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defaultThemeVersion="202300"/>
  <mc:AlternateContent xmlns:mc="http://schemas.openxmlformats.org/markup-compatibility/2006">
    <mc:Choice Requires="x15">
      <x15ac:absPath xmlns:x15ac="http://schemas.microsoft.com/office/spreadsheetml/2010/11/ac" url="D:\SENA 2025\Bienes y servicios\4. Selección abreviada\4.2 Subasta Inversa\6. Biblioteca\1. Precontractual\"/>
    </mc:Choice>
  </mc:AlternateContent>
  <xr:revisionPtr revIDLastSave="0" documentId="13_ncr:1_{7E7ECCF5-A539-4064-B9F3-A38B5083804B}" xr6:coauthVersionLast="47" xr6:coauthVersionMax="47" xr10:uidLastSave="{00000000-0000-0000-0000-000000000000}"/>
  <bookViews>
    <workbookView xWindow="-120" yWindow="-120" windowWidth="20730" windowHeight="11040" tabRatio="643" firstSheet="1" activeTab="2" xr2:uid="{B0F89A77-CFD7-423F-9711-1142F352C2C8}"/>
  </bookViews>
  <sheets>
    <sheet name="EM Precio unitario real" sheetId="3" state="hidden" r:id="rId1"/>
    <sheet name="Necesidad real" sheetId="1" r:id="rId2"/>
    <sheet name="Necesidad ajustada" sheetId="4" r:id="rId3"/>
  </sheets>
  <definedNames>
    <definedName name="_xlnm._FilterDatabase" localSheetId="0" hidden="1">'EM Precio unitario real'!$A$3:$AB$3</definedName>
    <definedName name="_xlnm._FilterDatabase" localSheetId="2" hidden="1">'Necesidad ajustada'!$A$3:$AD$3306</definedName>
    <definedName name="_xlnm._FilterDatabase" localSheetId="1" hidden="1">'Necesidad real'!$A$3:$AD$3306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118" i="4" l="1"/>
  <c r="W5" i="4"/>
  <c r="W6" i="4"/>
  <c r="W7" i="4"/>
  <c r="W8" i="4"/>
  <c r="W9" i="4"/>
  <c r="W10" i="4"/>
  <c r="W11" i="4"/>
  <c r="W12" i="4"/>
  <c r="W13" i="4"/>
  <c r="W14" i="4"/>
  <c r="W15" i="4"/>
  <c r="W16" i="4"/>
  <c r="W17" i="4"/>
  <c r="W18" i="4"/>
  <c r="W19" i="4"/>
  <c r="W20" i="4"/>
  <c r="W21" i="4"/>
  <c r="W22" i="4"/>
  <c r="W23" i="4"/>
  <c r="W24" i="4"/>
  <c r="W25" i="4"/>
  <c r="W26" i="4"/>
  <c r="W27" i="4"/>
  <c r="W28" i="4"/>
  <c r="W29" i="4"/>
  <c r="W30" i="4"/>
  <c r="W31" i="4"/>
  <c r="W32" i="4"/>
  <c r="W33" i="4"/>
  <c r="W34" i="4"/>
  <c r="W35" i="4"/>
  <c r="W36" i="4"/>
  <c r="W37" i="4"/>
  <c r="W38" i="4"/>
  <c r="W39" i="4"/>
  <c r="W40" i="4"/>
  <c r="W41" i="4"/>
  <c r="W42" i="4"/>
  <c r="W43" i="4"/>
  <c r="W44" i="4"/>
  <c r="W45" i="4"/>
  <c r="W46" i="4"/>
  <c r="W47" i="4"/>
  <c r="W48" i="4"/>
  <c r="W49" i="4"/>
  <c r="W50" i="4"/>
  <c r="W51" i="4"/>
  <c r="W52" i="4"/>
  <c r="W53" i="4"/>
  <c r="W54" i="4"/>
  <c r="W55" i="4"/>
  <c r="W56" i="4"/>
  <c r="W57" i="4"/>
  <c r="W58" i="4"/>
  <c r="W59" i="4"/>
  <c r="W60" i="4"/>
  <c r="W61" i="4"/>
  <c r="W62" i="4"/>
  <c r="W63" i="4"/>
  <c r="W64" i="4"/>
  <c r="W65" i="4"/>
  <c r="W66" i="4"/>
  <c r="W67" i="4"/>
  <c r="W68" i="4"/>
  <c r="W69" i="4"/>
  <c r="W70" i="4"/>
  <c r="W71" i="4"/>
  <c r="W72" i="4"/>
  <c r="W73" i="4"/>
  <c r="W74" i="4"/>
  <c r="W75" i="4"/>
  <c r="W76" i="4"/>
  <c r="W77" i="4"/>
  <c r="W78" i="4"/>
  <c r="W79" i="4"/>
  <c r="W80" i="4"/>
  <c r="W81" i="4"/>
  <c r="W82" i="4"/>
  <c r="W83" i="4"/>
  <c r="W84" i="4"/>
  <c r="W85" i="4"/>
  <c r="W86" i="4"/>
  <c r="W87" i="4"/>
  <c r="W88" i="4"/>
  <c r="W89" i="4"/>
  <c r="W90" i="4"/>
  <c r="W91" i="4"/>
  <c r="W92" i="4"/>
  <c r="W93" i="4"/>
  <c r="W94" i="4"/>
  <c r="W95" i="4"/>
  <c r="W96" i="4"/>
  <c r="W97" i="4"/>
  <c r="W98" i="4"/>
  <c r="W99" i="4"/>
  <c r="W100" i="4"/>
  <c r="W101" i="4"/>
  <c r="W102" i="4"/>
  <c r="W103" i="4"/>
  <c r="W104" i="4"/>
  <c r="W105" i="4"/>
  <c r="W106" i="4"/>
  <c r="W107" i="4"/>
  <c r="W108" i="4"/>
  <c r="W109" i="4"/>
  <c r="W110" i="4"/>
  <c r="W111" i="4"/>
  <c r="W112" i="4"/>
  <c r="W113" i="4"/>
  <c r="W114" i="4"/>
  <c r="W115" i="4"/>
  <c r="W116" i="4"/>
  <c r="W117" i="4"/>
  <c r="W119" i="4"/>
  <c r="W120" i="4"/>
  <c r="W121" i="4"/>
  <c r="W122" i="4"/>
  <c r="W123" i="4"/>
  <c r="W124" i="4"/>
  <c r="W125" i="4"/>
  <c r="W126" i="4"/>
  <c r="W127" i="4"/>
  <c r="W128" i="4"/>
  <c r="W129" i="4"/>
  <c r="W130" i="4"/>
  <c r="W131" i="4"/>
  <c r="W132" i="4"/>
  <c r="W133" i="4"/>
  <c r="W134" i="4"/>
  <c r="W135" i="4"/>
  <c r="W136" i="4"/>
  <c r="W137" i="4"/>
  <c r="W138" i="4"/>
  <c r="W139" i="4"/>
  <c r="W140" i="4"/>
  <c r="W141" i="4"/>
  <c r="W142" i="4"/>
  <c r="W143" i="4"/>
  <c r="W144" i="4"/>
  <c r="W145" i="4"/>
  <c r="W146" i="4"/>
  <c r="W147" i="4"/>
  <c r="W148" i="4"/>
  <c r="W149" i="4"/>
  <c r="W150" i="4"/>
  <c r="W151" i="4"/>
  <c r="W152" i="4"/>
  <c r="W153" i="4"/>
  <c r="W154" i="4"/>
  <c r="W155" i="4"/>
  <c r="W156" i="4"/>
  <c r="W157" i="4"/>
  <c r="W158" i="4"/>
  <c r="W159" i="4"/>
  <c r="W160" i="4"/>
  <c r="W161" i="4"/>
  <c r="W162" i="4"/>
  <c r="W163" i="4"/>
  <c r="W164" i="4"/>
  <c r="W165" i="4"/>
  <c r="W166" i="4"/>
  <c r="W167" i="4"/>
  <c r="W168" i="4"/>
  <c r="W169" i="4"/>
  <c r="W170" i="4"/>
  <c r="W171" i="4"/>
  <c r="W172" i="4"/>
  <c r="W173" i="4"/>
  <c r="W174" i="4"/>
  <c r="W175" i="4"/>
  <c r="W176" i="4"/>
  <c r="W177" i="4"/>
  <c r="W178" i="4"/>
  <c r="W179" i="4"/>
  <c r="W180" i="4"/>
  <c r="W181" i="4"/>
  <c r="W182" i="4"/>
  <c r="W183" i="4"/>
  <c r="W184" i="4"/>
  <c r="W185" i="4"/>
  <c r="W186" i="4"/>
  <c r="W187" i="4"/>
  <c r="W188" i="4"/>
  <c r="W189" i="4"/>
  <c r="W190" i="4"/>
  <c r="W191" i="4"/>
  <c r="W192" i="4"/>
  <c r="W193" i="4"/>
  <c r="W194" i="4"/>
  <c r="W195" i="4"/>
  <c r="W196" i="4"/>
  <c r="W197" i="4"/>
  <c r="W198" i="4"/>
  <c r="W199" i="4"/>
  <c r="W200" i="4"/>
  <c r="W201" i="4"/>
  <c r="W202" i="4"/>
  <c r="W203" i="4"/>
  <c r="W204" i="4"/>
  <c r="W205" i="4"/>
  <c r="W206" i="4"/>
  <c r="W207" i="4"/>
  <c r="W208" i="4"/>
  <c r="W209" i="4"/>
  <c r="W210" i="4"/>
  <c r="W211" i="4"/>
  <c r="W212" i="4"/>
  <c r="W213" i="4"/>
  <c r="W214" i="4"/>
  <c r="W215" i="4"/>
  <c r="W216" i="4"/>
  <c r="W217" i="4"/>
  <c r="W218" i="4"/>
  <c r="W219" i="4"/>
  <c r="W220" i="4"/>
  <c r="W221" i="4"/>
  <c r="W222" i="4"/>
  <c r="W223" i="4"/>
  <c r="W224" i="4"/>
  <c r="W225" i="4"/>
  <c r="W226" i="4"/>
  <c r="W227" i="4"/>
  <c r="W228" i="4"/>
  <c r="W229" i="4"/>
  <c r="W230" i="4"/>
  <c r="W231" i="4"/>
  <c r="W232" i="4"/>
  <c r="W233" i="4"/>
  <c r="W234" i="4"/>
  <c r="W235" i="4"/>
  <c r="W236" i="4"/>
  <c r="W237" i="4"/>
  <c r="W238" i="4"/>
  <c r="W239" i="4"/>
  <c r="W240" i="4"/>
  <c r="W241" i="4"/>
  <c r="W242" i="4"/>
  <c r="W243" i="4"/>
  <c r="W244" i="4"/>
  <c r="W245" i="4"/>
  <c r="W246" i="4"/>
  <c r="W247" i="4"/>
  <c r="W248" i="4"/>
  <c r="W249" i="4"/>
  <c r="W250" i="4"/>
  <c r="W251" i="4"/>
  <c r="W252" i="4"/>
  <c r="W253" i="4"/>
  <c r="W254" i="4"/>
  <c r="W255" i="4"/>
  <c r="W256" i="4"/>
  <c r="W257" i="4"/>
  <c r="W258" i="4"/>
  <c r="W259" i="4"/>
  <c r="W260" i="4"/>
  <c r="W261" i="4"/>
  <c r="W262" i="4"/>
  <c r="W263" i="4"/>
  <c r="W264" i="4"/>
  <c r="W265" i="4"/>
  <c r="W266" i="4"/>
  <c r="W267" i="4"/>
  <c r="W268" i="4"/>
  <c r="W269" i="4"/>
  <c r="W270" i="4"/>
  <c r="W271" i="4"/>
  <c r="W272" i="4"/>
  <c r="W273" i="4"/>
  <c r="W274" i="4"/>
  <c r="W275" i="4"/>
  <c r="W276" i="4"/>
  <c r="W277" i="4"/>
  <c r="W278" i="4"/>
  <c r="W279" i="4"/>
  <c r="W280" i="4"/>
  <c r="W281" i="4"/>
  <c r="W282" i="4"/>
  <c r="W283" i="4"/>
  <c r="W284" i="4"/>
  <c r="W285" i="4"/>
  <c r="W286" i="4"/>
  <c r="W287" i="4"/>
  <c r="W288" i="4"/>
  <c r="W289" i="4"/>
  <c r="W290" i="4"/>
  <c r="W291" i="4"/>
  <c r="W292" i="4"/>
  <c r="W293" i="4"/>
  <c r="W294" i="4"/>
  <c r="W295" i="4"/>
  <c r="W296" i="4"/>
  <c r="W297" i="4"/>
  <c r="W298" i="4"/>
  <c r="W299" i="4"/>
  <c r="W300" i="4"/>
  <c r="W301" i="4"/>
  <c r="W302" i="4"/>
  <c r="W303" i="4"/>
  <c r="W304" i="4"/>
  <c r="W305" i="4"/>
  <c r="W306" i="4"/>
  <c r="W307" i="4"/>
  <c r="W308" i="4"/>
  <c r="W309" i="4"/>
  <c r="W310" i="4"/>
  <c r="W311" i="4"/>
  <c r="W312" i="4"/>
  <c r="W313" i="4"/>
  <c r="W314" i="4"/>
  <c r="W315" i="4"/>
  <c r="W316" i="4"/>
  <c r="W317" i="4"/>
  <c r="W318" i="4"/>
  <c r="W319" i="4"/>
  <c r="W320" i="4"/>
  <c r="W321" i="4"/>
  <c r="W322" i="4"/>
  <c r="W323" i="4"/>
  <c r="W324" i="4"/>
  <c r="W325" i="4"/>
  <c r="W326" i="4"/>
  <c r="W327" i="4"/>
  <c r="W328" i="4"/>
  <c r="W329" i="4"/>
  <c r="W330" i="4"/>
  <c r="W331" i="4"/>
  <c r="W332" i="4"/>
  <c r="W333" i="4"/>
  <c r="W334" i="4"/>
  <c r="W335" i="4"/>
  <c r="W336" i="4"/>
  <c r="W337" i="4"/>
  <c r="W338" i="4"/>
  <c r="W339" i="4"/>
  <c r="W340" i="4"/>
  <c r="W341" i="4"/>
  <c r="W342" i="4"/>
  <c r="W343" i="4"/>
  <c r="W344" i="4"/>
  <c r="W345" i="4"/>
  <c r="W346" i="4"/>
  <c r="W347" i="4"/>
  <c r="W348" i="4"/>
  <c r="W349" i="4"/>
  <c r="W350" i="4"/>
  <c r="W351" i="4"/>
  <c r="W352" i="4"/>
  <c r="W353" i="4"/>
  <c r="W354" i="4"/>
  <c r="W355" i="4"/>
  <c r="W356" i="4"/>
  <c r="W357" i="4"/>
  <c r="W358" i="4"/>
  <c r="W359" i="4"/>
  <c r="W360" i="4"/>
  <c r="W361" i="4"/>
  <c r="W362" i="4"/>
  <c r="W363" i="4"/>
  <c r="W364" i="4"/>
  <c r="W365" i="4"/>
  <c r="W366" i="4"/>
  <c r="W367" i="4"/>
  <c r="W368" i="4"/>
  <c r="W369" i="4"/>
  <c r="W370" i="4"/>
  <c r="W371" i="4"/>
  <c r="W372" i="4"/>
  <c r="W373" i="4"/>
  <c r="W374" i="4"/>
  <c r="W375" i="4"/>
  <c r="W376" i="4"/>
  <c r="W377" i="4"/>
  <c r="W378" i="4"/>
  <c r="W379" i="4"/>
  <c r="W380" i="4"/>
  <c r="W381" i="4"/>
  <c r="W382" i="4"/>
  <c r="W383" i="4"/>
  <c r="W384" i="4"/>
  <c r="W385" i="4"/>
  <c r="W386" i="4"/>
  <c r="W387" i="4"/>
  <c r="W388" i="4"/>
  <c r="W389" i="4"/>
  <c r="W390" i="4"/>
  <c r="W391" i="4"/>
  <c r="W392" i="4"/>
  <c r="W393" i="4"/>
  <c r="W394" i="4"/>
  <c r="W395" i="4"/>
  <c r="W396" i="4"/>
  <c r="W397" i="4"/>
  <c r="W398" i="4"/>
  <c r="W399" i="4"/>
  <c r="W400" i="4"/>
  <c r="W401" i="4"/>
  <c r="W402" i="4"/>
  <c r="W403" i="4"/>
  <c r="W404" i="4"/>
  <c r="W405" i="4"/>
  <c r="W406" i="4"/>
  <c r="W407" i="4"/>
  <c r="W408" i="4"/>
  <c r="W409" i="4"/>
  <c r="W410" i="4"/>
  <c r="W411" i="4"/>
  <c r="W412" i="4"/>
  <c r="W413" i="4"/>
  <c r="W414" i="4"/>
  <c r="W415" i="4"/>
  <c r="W416" i="4"/>
  <c r="W417" i="4"/>
  <c r="W418" i="4"/>
  <c r="W419" i="4"/>
  <c r="W420" i="4"/>
  <c r="W421" i="4"/>
  <c r="W422" i="4"/>
  <c r="W423" i="4"/>
  <c r="W424" i="4"/>
  <c r="W425" i="4"/>
  <c r="W426" i="4"/>
  <c r="W427" i="4"/>
  <c r="W428" i="4"/>
  <c r="W429" i="4"/>
  <c r="W430" i="4"/>
  <c r="W431" i="4"/>
  <c r="W432" i="4"/>
  <c r="W433" i="4"/>
  <c r="W434" i="4"/>
  <c r="W435" i="4"/>
  <c r="W436" i="4"/>
  <c r="W437" i="4"/>
  <c r="W438" i="4"/>
  <c r="W439" i="4"/>
  <c r="W440" i="4"/>
  <c r="W441" i="4"/>
  <c r="W442" i="4"/>
  <c r="W443" i="4"/>
  <c r="W444" i="4"/>
  <c r="W445" i="4"/>
  <c r="W446" i="4"/>
  <c r="W447" i="4"/>
  <c r="W448" i="4"/>
  <c r="W449" i="4"/>
  <c r="W450" i="4"/>
  <c r="W451" i="4"/>
  <c r="W452" i="4"/>
  <c r="W453" i="4"/>
  <c r="W454" i="4"/>
  <c r="W455" i="4"/>
  <c r="W456" i="4"/>
  <c r="W457" i="4"/>
  <c r="W458" i="4"/>
  <c r="W459" i="4"/>
  <c r="W460" i="4"/>
  <c r="W461" i="4"/>
  <c r="W462" i="4"/>
  <c r="W463" i="4"/>
  <c r="W464" i="4"/>
  <c r="W465" i="4"/>
  <c r="W466" i="4"/>
  <c r="W467" i="4"/>
  <c r="W468" i="4"/>
  <c r="W469" i="4"/>
  <c r="W470" i="4"/>
  <c r="W471" i="4"/>
  <c r="W472" i="4"/>
  <c r="W473" i="4"/>
  <c r="W474" i="4"/>
  <c r="W475" i="4"/>
  <c r="W476" i="4"/>
  <c r="W477" i="4"/>
  <c r="W478" i="4"/>
  <c r="W479" i="4"/>
  <c r="W480" i="4"/>
  <c r="W481" i="4"/>
  <c r="W482" i="4"/>
  <c r="W483" i="4"/>
  <c r="W484" i="4"/>
  <c r="W485" i="4"/>
  <c r="W486" i="4"/>
  <c r="W487" i="4"/>
  <c r="W488" i="4"/>
  <c r="W489" i="4"/>
  <c r="W490" i="4"/>
  <c r="W491" i="4"/>
  <c r="W492" i="4"/>
  <c r="W493" i="4"/>
  <c r="W494" i="4"/>
  <c r="W495" i="4"/>
  <c r="W496" i="4"/>
  <c r="W497" i="4"/>
  <c r="W498" i="4"/>
  <c r="W499" i="4"/>
  <c r="W500" i="4"/>
  <c r="W501" i="4"/>
  <c r="W502" i="4"/>
  <c r="W503" i="4"/>
  <c r="W504" i="4"/>
  <c r="W505" i="4"/>
  <c r="W506" i="4"/>
  <c r="W507" i="4"/>
  <c r="W508" i="4"/>
  <c r="W509" i="4"/>
  <c r="W510" i="4"/>
  <c r="W511" i="4"/>
  <c r="W512" i="4"/>
  <c r="W513" i="4"/>
  <c r="W514" i="4"/>
  <c r="W515" i="4"/>
  <c r="W516" i="4"/>
  <c r="W517" i="4"/>
  <c r="W518" i="4"/>
  <c r="W519" i="4"/>
  <c r="W520" i="4"/>
  <c r="W521" i="4"/>
  <c r="W522" i="4"/>
  <c r="W523" i="4"/>
  <c r="W524" i="4"/>
  <c r="W525" i="4"/>
  <c r="W526" i="4"/>
  <c r="W527" i="4"/>
  <c r="W528" i="4"/>
  <c r="W529" i="4"/>
  <c r="W530" i="4"/>
  <c r="W531" i="4"/>
  <c r="W532" i="4"/>
  <c r="W533" i="4"/>
  <c r="W534" i="4"/>
  <c r="W535" i="4"/>
  <c r="W536" i="4"/>
  <c r="W537" i="4"/>
  <c r="W538" i="4"/>
  <c r="W539" i="4"/>
  <c r="W540" i="4"/>
  <c r="W541" i="4"/>
  <c r="W542" i="4"/>
  <c r="W543" i="4"/>
  <c r="W544" i="4"/>
  <c r="W545" i="4"/>
  <c r="W546" i="4"/>
  <c r="W547" i="4"/>
  <c r="W548" i="4"/>
  <c r="W549" i="4"/>
  <c r="W550" i="4"/>
  <c r="W551" i="4"/>
  <c r="W552" i="4"/>
  <c r="W553" i="4"/>
  <c r="W554" i="4"/>
  <c r="W555" i="4"/>
  <c r="W556" i="4"/>
  <c r="W557" i="4"/>
  <c r="W558" i="4"/>
  <c r="W559" i="4"/>
  <c r="W560" i="4"/>
  <c r="W561" i="4"/>
  <c r="W562" i="4"/>
  <c r="W563" i="4"/>
  <c r="W564" i="4"/>
  <c r="W565" i="4"/>
  <c r="W566" i="4"/>
  <c r="W567" i="4"/>
  <c r="W568" i="4"/>
  <c r="W569" i="4"/>
  <c r="W570" i="4"/>
  <c r="W571" i="4"/>
  <c r="W572" i="4"/>
  <c r="W573" i="4"/>
  <c r="W574" i="4"/>
  <c r="W575" i="4"/>
  <c r="W576" i="4"/>
  <c r="W577" i="4"/>
  <c r="W578" i="4"/>
  <c r="W579" i="4"/>
  <c r="W580" i="4"/>
  <c r="W581" i="4"/>
  <c r="W582" i="4"/>
  <c r="W583" i="4"/>
  <c r="W584" i="4"/>
  <c r="W585" i="4"/>
  <c r="W586" i="4"/>
  <c r="W587" i="4"/>
  <c r="W588" i="4"/>
  <c r="W589" i="4"/>
  <c r="W590" i="4"/>
  <c r="W591" i="4"/>
  <c r="W592" i="4"/>
  <c r="W593" i="4"/>
  <c r="W594" i="4"/>
  <c r="W595" i="4"/>
  <c r="W596" i="4"/>
  <c r="W597" i="4"/>
  <c r="W598" i="4"/>
  <c r="W599" i="4"/>
  <c r="W600" i="4"/>
  <c r="W601" i="4"/>
  <c r="W602" i="4"/>
  <c r="W603" i="4"/>
  <c r="W604" i="4"/>
  <c r="W605" i="4"/>
  <c r="W606" i="4"/>
  <c r="W607" i="4"/>
  <c r="W608" i="4"/>
  <c r="W609" i="4"/>
  <c r="W610" i="4"/>
  <c r="W611" i="4"/>
  <c r="W612" i="4"/>
  <c r="W613" i="4"/>
  <c r="W614" i="4"/>
  <c r="W615" i="4"/>
  <c r="W616" i="4"/>
  <c r="W617" i="4"/>
  <c r="W618" i="4"/>
  <c r="W619" i="4"/>
  <c r="W620" i="4"/>
  <c r="W621" i="4"/>
  <c r="W622" i="4"/>
  <c r="W623" i="4"/>
  <c r="W624" i="4"/>
  <c r="W625" i="4"/>
  <c r="W626" i="4"/>
  <c r="W627" i="4"/>
  <c r="W628" i="4"/>
  <c r="W629" i="4"/>
  <c r="W630" i="4"/>
  <c r="W631" i="4"/>
  <c r="W632" i="4"/>
  <c r="W633" i="4"/>
  <c r="W634" i="4"/>
  <c r="W635" i="4"/>
  <c r="W636" i="4"/>
  <c r="W637" i="4"/>
  <c r="W638" i="4"/>
  <c r="W639" i="4"/>
  <c r="W640" i="4"/>
  <c r="W641" i="4"/>
  <c r="W642" i="4"/>
  <c r="W643" i="4"/>
  <c r="W644" i="4"/>
  <c r="W645" i="4"/>
  <c r="W646" i="4"/>
  <c r="W647" i="4"/>
  <c r="W648" i="4"/>
  <c r="W649" i="4"/>
  <c r="W650" i="4"/>
  <c r="W651" i="4"/>
  <c r="W652" i="4"/>
  <c r="W653" i="4"/>
  <c r="W654" i="4"/>
  <c r="W655" i="4"/>
  <c r="W656" i="4"/>
  <c r="W657" i="4"/>
  <c r="W658" i="4"/>
  <c r="W659" i="4"/>
  <c r="W660" i="4"/>
  <c r="W661" i="4"/>
  <c r="W662" i="4"/>
  <c r="W663" i="4"/>
  <c r="W664" i="4"/>
  <c r="W665" i="4"/>
  <c r="W666" i="4"/>
  <c r="W667" i="4"/>
  <c r="W668" i="4"/>
  <c r="W669" i="4"/>
  <c r="W670" i="4"/>
  <c r="W671" i="4"/>
  <c r="W672" i="4"/>
  <c r="W673" i="4"/>
  <c r="W674" i="4"/>
  <c r="W675" i="4"/>
  <c r="W676" i="4"/>
  <c r="W677" i="4"/>
  <c r="W678" i="4"/>
  <c r="W679" i="4"/>
  <c r="W680" i="4"/>
  <c r="W681" i="4"/>
  <c r="W682" i="4"/>
  <c r="W683" i="4"/>
  <c r="W684" i="4"/>
  <c r="W685" i="4"/>
  <c r="W686" i="4"/>
  <c r="W687" i="4"/>
  <c r="W688" i="4"/>
  <c r="W689" i="4"/>
  <c r="W690" i="4"/>
  <c r="W691" i="4"/>
  <c r="W692" i="4"/>
  <c r="W693" i="4"/>
  <c r="W694" i="4"/>
  <c r="W695" i="4"/>
  <c r="W696" i="4"/>
  <c r="W697" i="4"/>
  <c r="W698" i="4"/>
  <c r="W699" i="4"/>
  <c r="W700" i="4"/>
  <c r="W701" i="4"/>
  <c r="W702" i="4"/>
  <c r="W703" i="4"/>
  <c r="W704" i="4"/>
  <c r="W705" i="4"/>
  <c r="W706" i="4"/>
  <c r="W707" i="4"/>
  <c r="W708" i="4"/>
  <c r="W709" i="4"/>
  <c r="W710" i="4"/>
  <c r="W711" i="4"/>
  <c r="W712" i="4"/>
  <c r="W713" i="4"/>
  <c r="W714" i="4"/>
  <c r="W715" i="4"/>
  <c r="W716" i="4"/>
  <c r="W717" i="4"/>
  <c r="W718" i="4"/>
  <c r="W719" i="4"/>
  <c r="W720" i="4"/>
  <c r="W721" i="4"/>
  <c r="W722" i="4"/>
  <c r="W723" i="4"/>
  <c r="W724" i="4"/>
  <c r="W725" i="4"/>
  <c r="W726" i="4"/>
  <c r="W727" i="4"/>
  <c r="W728" i="4"/>
  <c r="W729" i="4"/>
  <c r="W730" i="4"/>
  <c r="W731" i="4"/>
  <c r="W732" i="4"/>
  <c r="W733" i="4"/>
  <c r="W734" i="4"/>
  <c r="W735" i="4"/>
  <c r="W736" i="4"/>
  <c r="W737" i="4"/>
  <c r="W738" i="4"/>
  <c r="W739" i="4"/>
  <c r="W740" i="4"/>
  <c r="W741" i="4"/>
  <c r="W742" i="4"/>
  <c r="W743" i="4"/>
  <c r="W744" i="4"/>
  <c r="W745" i="4"/>
  <c r="W746" i="4"/>
  <c r="W747" i="4"/>
  <c r="W748" i="4"/>
  <c r="W749" i="4"/>
  <c r="W750" i="4"/>
  <c r="W751" i="4"/>
  <c r="W752" i="4"/>
  <c r="W753" i="4"/>
  <c r="W754" i="4"/>
  <c r="W755" i="4"/>
  <c r="W756" i="4"/>
  <c r="W757" i="4"/>
  <c r="W758" i="4"/>
  <c r="W759" i="4"/>
  <c r="W760" i="4"/>
  <c r="W761" i="4"/>
  <c r="W762" i="4"/>
  <c r="W763" i="4"/>
  <c r="W764" i="4"/>
  <c r="W765" i="4"/>
  <c r="W766" i="4"/>
  <c r="W767" i="4"/>
  <c r="W768" i="4"/>
  <c r="W769" i="4"/>
  <c r="W770" i="4"/>
  <c r="W771" i="4"/>
  <c r="W772" i="4"/>
  <c r="W773" i="4"/>
  <c r="W774" i="4"/>
  <c r="W775" i="4"/>
  <c r="W776" i="4"/>
  <c r="W777" i="4"/>
  <c r="W778" i="4"/>
  <c r="W779" i="4"/>
  <c r="W780" i="4"/>
  <c r="W781" i="4"/>
  <c r="W782" i="4"/>
  <c r="W783" i="4"/>
  <c r="W784" i="4"/>
  <c r="W785" i="4"/>
  <c r="W786" i="4"/>
  <c r="W787" i="4"/>
  <c r="W788" i="4"/>
  <c r="W789" i="4"/>
  <c r="W790" i="4"/>
  <c r="W791" i="4"/>
  <c r="W792" i="4"/>
  <c r="W793" i="4"/>
  <c r="W794" i="4"/>
  <c r="W795" i="4"/>
  <c r="W796" i="4"/>
  <c r="W797" i="4"/>
  <c r="W798" i="4"/>
  <c r="W799" i="4"/>
  <c r="W800" i="4"/>
  <c r="W801" i="4"/>
  <c r="W802" i="4"/>
  <c r="W803" i="4"/>
  <c r="W804" i="4"/>
  <c r="W805" i="4"/>
  <c r="W806" i="4"/>
  <c r="W807" i="4"/>
  <c r="W808" i="4"/>
  <c r="W809" i="4"/>
  <c r="W810" i="4"/>
  <c r="W811" i="4"/>
  <c r="W812" i="4"/>
  <c r="W813" i="4"/>
  <c r="W814" i="4"/>
  <c r="W815" i="4"/>
  <c r="W816" i="4"/>
  <c r="W817" i="4"/>
  <c r="W818" i="4"/>
  <c r="W819" i="4"/>
  <c r="W820" i="4"/>
  <c r="W821" i="4"/>
  <c r="W822" i="4"/>
  <c r="W823" i="4"/>
  <c r="W824" i="4"/>
  <c r="W825" i="4"/>
  <c r="W826" i="4"/>
  <c r="W827" i="4"/>
  <c r="W828" i="4"/>
  <c r="W829" i="4"/>
  <c r="W830" i="4"/>
  <c r="W831" i="4"/>
  <c r="W832" i="4"/>
  <c r="W833" i="4"/>
  <c r="W834" i="4"/>
  <c r="W835" i="4"/>
  <c r="W836" i="4"/>
  <c r="W837" i="4"/>
  <c r="W838" i="4"/>
  <c r="W839" i="4"/>
  <c r="W840" i="4"/>
  <c r="W841" i="4"/>
  <c r="W842" i="4"/>
  <c r="W843" i="4"/>
  <c r="W844" i="4"/>
  <c r="W845" i="4"/>
  <c r="W846" i="4"/>
  <c r="W847" i="4"/>
  <c r="W848" i="4"/>
  <c r="W849" i="4"/>
  <c r="W850" i="4"/>
  <c r="W851" i="4"/>
  <c r="W852" i="4"/>
  <c r="W853" i="4"/>
  <c r="W854" i="4"/>
  <c r="W855" i="4"/>
  <c r="W856" i="4"/>
  <c r="W857" i="4"/>
  <c r="W858" i="4"/>
  <c r="W859" i="4"/>
  <c r="W860" i="4"/>
  <c r="W861" i="4"/>
  <c r="W862" i="4"/>
  <c r="W863" i="4"/>
  <c r="W864" i="4"/>
  <c r="W865" i="4"/>
  <c r="W866" i="4"/>
  <c r="W867" i="4"/>
  <c r="W868" i="4"/>
  <c r="W869" i="4"/>
  <c r="W870" i="4"/>
  <c r="W871" i="4"/>
  <c r="W872" i="4"/>
  <c r="W873" i="4"/>
  <c r="W874" i="4"/>
  <c r="W875" i="4"/>
  <c r="W876" i="4"/>
  <c r="W877" i="4"/>
  <c r="W878" i="4"/>
  <c r="W879" i="4"/>
  <c r="W880" i="4"/>
  <c r="W881" i="4"/>
  <c r="W882" i="4"/>
  <c r="W883" i="4"/>
  <c r="W884" i="4"/>
  <c r="W885" i="4"/>
  <c r="W886" i="4"/>
  <c r="W887" i="4"/>
  <c r="W888" i="4"/>
  <c r="W889" i="4"/>
  <c r="W890" i="4"/>
  <c r="W891" i="4"/>
  <c r="W892" i="4"/>
  <c r="W893" i="4"/>
  <c r="W894" i="4"/>
  <c r="W895" i="4"/>
  <c r="W896" i="4"/>
  <c r="W897" i="4"/>
  <c r="W898" i="4"/>
  <c r="W899" i="4"/>
  <c r="W900" i="4"/>
  <c r="W901" i="4"/>
  <c r="W902" i="4"/>
  <c r="W903" i="4"/>
  <c r="W904" i="4"/>
  <c r="W905" i="4"/>
  <c r="W906" i="4"/>
  <c r="W907" i="4"/>
  <c r="W908" i="4"/>
  <c r="W909" i="4"/>
  <c r="W910" i="4"/>
  <c r="W911" i="4"/>
  <c r="W912" i="4"/>
  <c r="W913" i="4"/>
  <c r="W914" i="4"/>
  <c r="W915" i="4"/>
  <c r="W916" i="4"/>
  <c r="W917" i="4"/>
  <c r="W918" i="4"/>
  <c r="W919" i="4"/>
  <c r="W920" i="4"/>
  <c r="W921" i="4"/>
  <c r="W922" i="4"/>
  <c r="W923" i="4"/>
  <c r="W924" i="4"/>
  <c r="W925" i="4"/>
  <c r="W926" i="4"/>
  <c r="W927" i="4"/>
  <c r="W928" i="4"/>
  <c r="W929" i="4"/>
  <c r="W930" i="4"/>
  <c r="W931" i="4"/>
  <c r="W932" i="4"/>
  <c r="W933" i="4"/>
  <c r="W934" i="4"/>
  <c r="W935" i="4"/>
  <c r="W936" i="4"/>
  <c r="W937" i="4"/>
  <c r="W938" i="4"/>
  <c r="W939" i="4"/>
  <c r="W940" i="4"/>
  <c r="W941" i="4"/>
  <c r="W942" i="4"/>
  <c r="W943" i="4"/>
  <c r="W944" i="4"/>
  <c r="W945" i="4"/>
  <c r="W946" i="4"/>
  <c r="W947" i="4"/>
  <c r="W948" i="4"/>
  <c r="W949" i="4"/>
  <c r="W950" i="4"/>
  <c r="W951" i="4"/>
  <c r="W952" i="4"/>
  <c r="W953" i="4"/>
  <c r="W954" i="4"/>
  <c r="W955" i="4"/>
  <c r="W956" i="4"/>
  <c r="W957" i="4"/>
  <c r="W958" i="4"/>
  <c r="W959" i="4"/>
  <c r="W960" i="4"/>
  <c r="W961" i="4"/>
  <c r="W962" i="4"/>
  <c r="W963" i="4"/>
  <c r="W964" i="4"/>
  <c r="W965" i="4"/>
  <c r="W966" i="4"/>
  <c r="W967" i="4"/>
  <c r="W968" i="4"/>
  <c r="W969" i="4"/>
  <c r="W970" i="4"/>
  <c r="W971" i="4"/>
  <c r="W972" i="4"/>
  <c r="W973" i="4"/>
  <c r="W974" i="4"/>
  <c r="W975" i="4"/>
  <c r="W976" i="4"/>
  <c r="W977" i="4"/>
  <c r="W978" i="4"/>
  <c r="W979" i="4"/>
  <c r="W980" i="4"/>
  <c r="W981" i="4"/>
  <c r="W982" i="4"/>
  <c r="W983" i="4"/>
  <c r="W984" i="4"/>
  <c r="W985" i="4"/>
  <c r="W986" i="4"/>
  <c r="W987" i="4"/>
  <c r="W988" i="4"/>
  <c r="W989" i="4"/>
  <c r="W990" i="4"/>
  <c r="W991" i="4"/>
  <c r="W992" i="4"/>
  <c r="W993" i="4"/>
  <c r="W994" i="4"/>
  <c r="W995" i="4"/>
  <c r="W996" i="4"/>
  <c r="W997" i="4"/>
  <c r="W998" i="4"/>
  <c r="W999" i="4"/>
  <c r="W1000" i="4"/>
  <c r="W1001" i="4"/>
  <c r="W1002" i="4"/>
  <c r="W1003" i="4"/>
  <c r="W1004" i="4"/>
  <c r="W1005" i="4"/>
  <c r="W1006" i="4"/>
  <c r="W1007" i="4"/>
  <c r="W1008" i="4"/>
  <c r="W1009" i="4"/>
  <c r="W1010" i="4"/>
  <c r="W1011" i="4"/>
  <c r="W1012" i="4"/>
  <c r="W1013" i="4"/>
  <c r="W1014" i="4"/>
  <c r="W1015" i="4"/>
  <c r="W1016" i="4"/>
  <c r="W1017" i="4"/>
  <c r="W1018" i="4"/>
  <c r="W1019" i="4"/>
  <c r="W1020" i="4"/>
  <c r="W1021" i="4"/>
  <c r="W1022" i="4"/>
  <c r="W1023" i="4"/>
  <c r="W1024" i="4"/>
  <c r="W1025" i="4"/>
  <c r="W1026" i="4"/>
  <c r="W1027" i="4"/>
  <c r="W1028" i="4"/>
  <c r="W1029" i="4"/>
  <c r="W1030" i="4"/>
  <c r="W1031" i="4"/>
  <c r="W1032" i="4"/>
  <c r="W1033" i="4"/>
  <c r="W1034" i="4"/>
  <c r="W1035" i="4"/>
  <c r="W1036" i="4"/>
  <c r="W1037" i="4"/>
  <c r="W1038" i="4"/>
  <c r="W1039" i="4"/>
  <c r="W1040" i="4"/>
  <c r="W1041" i="4"/>
  <c r="W1042" i="4"/>
  <c r="W1043" i="4"/>
  <c r="W1044" i="4"/>
  <c r="W1045" i="4"/>
  <c r="W1046" i="4"/>
  <c r="W1047" i="4"/>
  <c r="W1048" i="4"/>
  <c r="W1049" i="4"/>
  <c r="W1050" i="4"/>
  <c r="W1051" i="4"/>
  <c r="W1052" i="4"/>
  <c r="W1053" i="4"/>
  <c r="W1054" i="4"/>
  <c r="W1055" i="4"/>
  <c r="W1056" i="4"/>
  <c r="W1057" i="4"/>
  <c r="W1058" i="4"/>
  <c r="W1059" i="4"/>
  <c r="W1060" i="4"/>
  <c r="W1061" i="4"/>
  <c r="W1062" i="4"/>
  <c r="W1063" i="4"/>
  <c r="W1064" i="4"/>
  <c r="W1065" i="4"/>
  <c r="W1066" i="4"/>
  <c r="W1067" i="4"/>
  <c r="W1068" i="4"/>
  <c r="W1069" i="4"/>
  <c r="W1070" i="4"/>
  <c r="W1071" i="4"/>
  <c r="W1072" i="4"/>
  <c r="W1073" i="4"/>
  <c r="W1074" i="4"/>
  <c r="W1075" i="4"/>
  <c r="W1076" i="4"/>
  <c r="W1077" i="4"/>
  <c r="W1078" i="4"/>
  <c r="W1079" i="4"/>
  <c r="W1080" i="4"/>
  <c r="W1081" i="4"/>
  <c r="W1082" i="4"/>
  <c r="W1083" i="4"/>
  <c r="W1084" i="4"/>
  <c r="W1085" i="4"/>
  <c r="W1086" i="4"/>
  <c r="W1087" i="4"/>
  <c r="W1088" i="4"/>
  <c r="W1089" i="4"/>
  <c r="W1090" i="4"/>
  <c r="W1091" i="4"/>
  <c r="W1092" i="4"/>
  <c r="W1093" i="4"/>
  <c r="W1094" i="4"/>
  <c r="W1095" i="4"/>
  <c r="W1096" i="4"/>
  <c r="W1097" i="4"/>
  <c r="W1098" i="4"/>
  <c r="W1099" i="4"/>
  <c r="W1100" i="4"/>
  <c r="W1101" i="4"/>
  <c r="W1102" i="4"/>
  <c r="W1103" i="4"/>
  <c r="W1104" i="4"/>
  <c r="W1105" i="4"/>
  <c r="W1106" i="4"/>
  <c r="W1107" i="4"/>
  <c r="W1108" i="4"/>
  <c r="W1109" i="4"/>
  <c r="W1110" i="4"/>
  <c r="W1111" i="4"/>
  <c r="W1112" i="4"/>
  <c r="W1113" i="4"/>
  <c r="W1114" i="4"/>
  <c r="W1115" i="4"/>
  <c r="W1116" i="4"/>
  <c r="W1117" i="4"/>
  <c r="W1118" i="4"/>
  <c r="W1119" i="4"/>
  <c r="W1120" i="4"/>
  <c r="W1121" i="4"/>
  <c r="W1122" i="4"/>
  <c r="W1123" i="4"/>
  <c r="W1124" i="4"/>
  <c r="W1125" i="4"/>
  <c r="W1126" i="4"/>
  <c r="W1127" i="4"/>
  <c r="W1128" i="4"/>
  <c r="W1129" i="4"/>
  <c r="W1130" i="4"/>
  <c r="W1131" i="4"/>
  <c r="W1132" i="4"/>
  <c r="W1133" i="4"/>
  <c r="W1134" i="4"/>
  <c r="W1135" i="4"/>
  <c r="W1136" i="4"/>
  <c r="W1137" i="4"/>
  <c r="W1138" i="4"/>
  <c r="W1139" i="4"/>
  <c r="W1140" i="4"/>
  <c r="W1141" i="4"/>
  <c r="W1142" i="4"/>
  <c r="W1143" i="4"/>
  <c r="W1144" i="4"/>
  <c r="W1145" i="4"/>
  <c r="W1146" i="4"/>
  <c r="W1147" i="4"/>
  <c r="W1148" i="4"/>
  <c r="W1149" i="4"/>
  <c r="W1150" i="4"/>
  <c r="W1151" i="4"/>
  <c r="W1152" i="4"/>
  <c r="W1153" i="4"/>
  <c r="W1154" i="4"/>
  <c r="W1155" i="4"/>
  <c r="W1156" i="4"/>
  <c r="W1157" i="4"/>
  <c r="W1158" i="4"/>
  <c r="W1159" i="4"/>
  <c r="W1160" i="4"/>
  <c r="W1161" i="4"/>
  <c r="W1162" i="4"/>
  <c r="W1163" i="4"/>
  <c r="W1164" i="4"/>
  <c r="W1165" i="4"/>
  <c r="W1166" i="4"/>
  <c r="W1167" i="4"/>
  <c r="W1168" i="4"/>
  <c r="W1169" i="4"/>
  <c r="W1170" i="4"/>
  <c r="W1171" i="4"/>
  <c r="W1172" i="4"/>
  <c r="W1173" i="4"/>
  <c r="W1174" i="4"/>
  <c r="W1175" i="4"/>
  <c r="W1176" i="4"/>
  <c r="W1177" i="4"/>
  <c r="W1178" i="4"/>
  <c r="W1179" i="4"/>
  <c r="W1180" i="4"/>
  <c r="W1181" i="4"/>
  <c r="W1182" i="4"/>
  <c r="W1183" i="4"/>
  <c r="W1184" i="4"/>
  <c r="W1185" i="4"/>
  <c r="W1186" i="4"/>
  <c r="W1187" i="4"/>
  <c r="W1188" i="4"/>
  <c r="W1189" i="4"/>
  <c r="W1190" i="4"/>
  <c r="W1191" i="4"/>
  <c r="W1192" i="4"/>
  <c r="W1193" i="4"/>
  <c r="W1194" i="4"/>
  <c r="W1195" i="4"/>
  <c r="W1196" i="4"/>
  <c r="W1197" i="4"/>
  <c r="W1198" i="4"/>
  <c r="W1199" i="4"/>
  <c r="W1200" i="4"/>
  <c r="W1201" i="4"/>
  <c r="W1202" i="4"/>
  <c r="W1203" i="4"/>
  <c r="W1204" i="4"/>
  <c r="W1205" i="4"/>
  <c r="W1206" i="4"/>
  <c r="W1207" i="4"/>
  <c r="W1208" i="4"/>
  <c r="W1209" i="4"/>
  <c r="W1210" i="4"/>
  <c r="W1211" i="4"/>
  <c r="W1212" i="4"/>
  <c r="W1213" i="4"/>
  <c r="W1214" i="4"/>
  <c r="W1215" i="4"/>
  <c r="W1216" i="4"/>
  <c r="W1217" i="4"/>
  <c r="W1218" i="4"/>
  <c r="W1219" i="4"/>
  <c r="W1220" i="4"/>
  <c r="W1221" i="4"/>
  <c r="W1222" i="4"/>
  <c r="W1223" i="4"/>
  <c r="W1224" i="4"/>
  <c r="W1225" i="4"/>
  <c r="W1226" i="4"/>
  <c r="W1227" i="4"/>
  <c r="W1228" i="4"/>
  <c r="W1229" i="4"/>
  <c r="W1230" i="4"/>
  <c r="W1231" i="4"/>
  <c r="W1232" i="4"/>
  <c r="W1233" i="4"/>
  <c r="W1234" i="4"/>
  <c r="W1235" i="4"/>
  <c r="W1236" i="4"/>
  <c r="W1237" i="4"/>
  <c r="W1238" i="4"/>
  <c r="W1239" i="4"/>
  <c r="W1240" i="4"/>
  <c r="W1241" i="4"/>
  <c r="W1242" i="4"/>
  <c r="W1243" i="4"/>
  <c r="W1244" i="4"/>
  <c r="W1245" i="4"/>
  <c r="W1246" i="4"/>
  <c r="W1247" i="4"/>
  <c r="W1248" i="4"/>
  <c r="W1249" i="4"/>
  <c r="W1250" i="4"/>
  <c r="W1251" i="4"/>
  <c r="W1252" i="4"/>
  <c r="W1253" i="4"/>
  <c r="W1254" i="4"/>
  <c r="W1255" i="4"/>
  <c r="W1256" i="4"/>
  <c r="W1257" i="4"/>
  <c r="W1258" i="4"/>
  <c r="W1259" i="4"/>
  <c r="W1260" i="4"/>
  <c r="W1261" i="4"/>
  <c r="W1262" i="4"/>
  <c r="W1263" i="4"/>
  <c r="W1264" i="4"/>
  <c r="W1265" i="4"/>
  <c r="W1266" i="4"/>
  <c r="W1267" i="4"/>
  <c r="W1268" i="4"/>
  <c r="W1269" i="4"/>
  <c r="W1270" i="4"/>
  <c r="W1271" i="4"/>
  <c r="W1272" i="4"/>
  <c r="W1273" i="4"/>
  <c r="W1274" i="4"/>
  <c r="W1275" i="4"/>
  <c r="W1276" i="4"/>
  <c r="W1277" i="4"/>
  <c r="W1278" i="4"/>
  <c r="W1279" i="4"/>
  <c r="W1280" i="4"/>
  <c r="W1281" i="4"/>
  <c r="W1282" i="4"/>
  <c r="W1283" i="4"/>
  <c r="W1284" i="4"/>
  <c r="W1285" i="4"/>
  <c r="W1286" i="4"/>
  <c r="W1287" i="4"/>
  <c r="W1288" i="4"/>
  <c r="W1289" i="4"/>
  <c r="W1290" i="4"/>
  <c r="W1291" i="4"/>
  <c r="W1292" i="4"/>
  <c r="W1293" i="4"/>
  <c r="W1294" i="4"/>
  <c r="W1295" i="4"/>
  <c r="W1296" i="4"/>
  <c r="W1297" i="4"/>
  <c r="W1298" i="4"/>
  <c r="W1299" i="4"/>
  <c r="W1300" i="4"/>
  <c r="W1301" i="4"/>
  <c r="W1302" i="4"/>
  <c r="W1303" i="4"/>
  <c r="W1304" i="4"/>
  <c r="W1305" i="4"/>
  <c r="W1306" i="4"/>
  <c r="W1307" i="4"/>
  <c r="W1308" i="4"/>
  <c r="W1309" i="4"/>
  <c r="W1310" i="4"/>
  <c r="W1311" i="4"/>
  <c r="W1312" i="4"/>
  <c r="W1313" i="4"/>
  <c r="W1314" i="4"/>
  <c r="W1315" i="4"/>
  <c r="W1316" i="4"/>
  <c r="W1317" i="4"/>
  <c r="W1318" i="4"/>
  <c r="W1319" i="4"/>
  <c r="W1320" i="4"/>
  <c r="W1321" i="4"/>
  <c r="W1322" i="4"/>
  <c r="W1323" i="4"/>
  <c r="W1324" i="4"/>
  <c r="W1325" i="4"/>
  <c r="W1326" i="4"/>
  <c r="W1327" i="4"/>
  <c r="W1328" i="4"/>
  <c r="W1329" i="4"/>
  <c r="W1330" i="4"/>
  <c r="W1331" i="4"/>
  <c r="W1332" i="4"/>
  <c r="W1333" i="4"/>
  <c r="W1334" i="4"/>
  <c r="W1335" i="4"/>
  <c r="W1336" i="4"/>
  <c r="W1337" i="4"/>
  <c r="W1338" i="4"/>
  <c r="W1339" i="4"/>
  <c r="W1340" i="4"/>
  <c r="W1341" i="4"/>
  <c r="W1342" i="4"/>
  <c r="W1343" i="4"/>
  <c r="W1344" i="4"/>
  <c r="W1345" i="4"/>
  <c r="W1346" i="4"/>
  <c r="W1347" i="4"/>
  <c r="W1348" i="4"/>
  <c r="W1349" i="4"/>
  <c r="W1350" i="4"/>
  <c r="W1351" i="4"/>
  <c r="W1352" i="4"/>
  <c r="W1353" i="4"/>
  <c r="W1354" i="4"/>
  <c r="W1355" i="4"/>
  <c r="W1356" i="4"/>
  <c r="W1357" i="4"/>
  <c r="W1358" i="4"/>
  <c r="W1359" i="4"/>
  <c r="W1360" i="4"/>
  <c r="W1361" i="4"/>
  <c r="W1362" i="4"/>
  <c r="W1363" i="4"/>
  <c r="W1364" i="4"/>
  <c r="W1365" i="4"/>
  <c r="W1366" i="4"/>
  <c r="W1367" i="4"/>
  <c r="W1368" i="4"/>
  <c r="W1369" i="4"/>
  <c r="W1370" i="4"/>
  <c r="W1371" i="4"/>
  <c r="W1372" i="4"/>
  <c r="W1373" i="4"/>
  <c r="W1374" i="4"/>
  <c r="W1375" i="4"/>
  <c r="W1376" i="4"/>
  <c r="W1377" i="4"/>
  <c r="W1378" i="4"/>
  <c r="W1379" i="4"/>
  <c r="W1380" i="4"/>
  <c r="W1381" i="4"/>
  <c r="W1382" i="4"/>
  <c r="W1383" i="4"/>
  <c r="W1384" i="4"/>
  <c r="W1385" i="4"/>
  <c r="W1386" i="4"/>
  <c r="W1387" i="4"/>
  <c r="W1388" i="4"/>
  <c r="W1389" i="4"/>
  <c r="W1390" i="4"/>
  <c r="W1391" i="4"/>
  <c r="W1392" i="4"/>
  <c r="W1393" i="4"/>
  <c r="W1394" i="4"/>
  <c r="W1395" i="4"/>
  <c r="W1396" i="4"/>
  <c r="W1397" i="4"/>
  <c r="W1398" i="4"/>
  <c r="W1399" i="4"/>
  <c r="W1400" i="4"/>
  <c r="W1401" i="4"/>
  <c r="W1402" i="4"/>
  <c r="W1403" i="4"/>
  <c r="W1404" i="4"/>
  <c r="W1405" i="4"/>
  <c r="W1406" i="4"/>
  <c r="W1407" i="4"/>
  <c r="W1408" i="4"/>
  <c r="W1409" i="4"/>
  <c r="W1410" i="4"/>
  <c r="W1411" i="4"/>
  <c r="W1412" i="4"/>
  <c r="W1413" i="4"/>
  <c r="W1414" i="4"/>
  <c r="W1415" i="4"/>
  <c r="W1416" i="4"/>
  <c r="W1417" i="4"/>
  <c r="W1418" i="4"/>
  <c r="W1419" i="4"/>
  <c r="W1420" i="4"/>
  <c r="W1421" i="4"/>
  <c r="W1422" i="4"/>
  <c r="W1423" i="4"/>
  <c r="W1424" i="4"/>
  <c r="W1425" i="4"/>
  <c r="W1426" i="4"/>
  <c r="W1427" i="4"/>
  <c r="W1428" i="4"/>
  <c r="W1429" i="4"/>
  <c r="W1430" i="4"/>
  <c r="W1431" i="4"/>
  <c r="W1432" i="4"/>
  <c r="W1433" i="4"/>
  <c r="W1434" i="4"/>
  <c r="W1435" i="4"/>
  <c r="W1436" i="4"/>
  <c r="W1437" i="4"/>
  <c r="W1438" i="4"/>
  <c r="W1439" i="4"/>
  <c r="W1440" i="4"/>
  <c r="W1441" i="4"/>
  <c r="W1442" i="4"/>
  <c r="W1443" i="4"/>
  <c r="W1444" i="4"/>
  <c r="W1445" i="4"/>
  <c r="W1446" i="4"/>
  <c r="W1447" i="4"/>
  <c r="W1448" i="4"/>
  <c r="W1449" i="4"/>
  <c r="W1450" i="4"/>
  <c r="W1451" i="4"/>
  <c r="W1452" i="4"/>
  <c r="W1453" i="4"/>
  <c r="W1454" i="4"/>
  <c r="W1455" i="4"/>
  <c r="W1456" i="4"/>
  <c r="W1457" i="4"/>
  <c r="W1458" i="4"/>
  <c r="W1459" i="4"/>
  <c r="W1460" i="4"/>
  <c r="W1461" i="4"/>
  <c r="W1462" i="4"/>
  <c r="W1463" i="4"/>
  <c r="W1464" i="4"/>
  <c r="W1465" i="4"/>
  <c r="W1466" i="4"/>
  <c r="W1467" i="4"/>
  <c r="W1468" i="4"/>
  <c r="W1469" i="4"/>
  <c r="W1470" i="4"/>
  <c r="W1471" i="4"/>
  <c r="W1472" i="4"/>
  <c r="W1473" i="4"/>
  <c r="W1474" i="4"/>
  <c r="W1475" i="4"/>
  <c r="W1476" i="4"/>
  <c r="W1477" i="4"/>
  <c r="W1478" i="4"/>
  <c r="W1479" i="4"/>
  <c r="W1480" i="4"/>
  <c r="W1481" i="4"/>
  <c r="W1482" i="4"/>
  <c r="W1483" i="4"/>
  <c r="W1484" i="4"/>
  <c r="W1485" i="4"/>
  <c r="W1486" i="4"/>
  <c r="W1487" i="4"/>
  <c r="W1488" i="4"/>
  <c r="W1489" i="4"/>
  <c r="W1490" i="4"/>
  <c r="W1491" i="4"/>
  <c r="W1492" i="4"/>
  <c r="W1493" i="4"/>
  <c r="W1494" i="4"/>
  <c r="W1495" i="4"/>
  <c r="W1496" i="4"/>
  <c r="W1497" i="4"/>
  <c r="W1498" i="4"/>
  <c r="W1499" i="4"/>
  <c r="W1500" i="4"/>
  <c r="W1501" i="4"/>
  <c r="W1502" i="4"/>
  <c r="W1503" i="4"/>
  <c r="W1504" i="4"/>
  <c r="W1505" i="4"/>
  <c r="W1506" i="4"/>
  <c r="W1507" i="4"/>
  <c r="W1508" i="4"/>
  <c r="W1509" i="4"/>
  <c r="W1510" i="4"/>
  <c r="W1511" i="4"/>
  <c r="W1512" i="4"/>
  <c r="W1513" i="4"/>
  <c r="W1514" i="4"/>
  <c r="W1515" i="4"/>
  <c r="W1516" i="4"/>
  <c r="W1517" i="4"/>
  <c r="W1518" i="4"/>
  <c r="W1519" i="4"/>
  <c r="W1520" i="4"/>
  <c r="W1521" i="4"/>
  <c r="W1522" i="4"/>
  <c r="W1523" i="4"/>
  <c r="W1524" i="4"/>
  <c r="W1525" i="4"/>
  <c r="W1526" i="4"/>
  <c r="W1527" i="4"/>
  <c r="W1528" i="4"/>
  <c r="W1529" i="4"/>
  <c r="W1530" i="4"/>
  <c r="W1531" i="4"/>
  <c r="W1532" i="4"/>
  <c r="W1533" i="4"/>
  <c r="W1534" i="4"/>
  <c r="W1535" i="4"/>
  <c r="W1536" i="4"/>
  <c r="W1537" i="4"/>
  <c r="W1538" i="4"/>
  <c r="W1539" i="4"/>
  <c r="W1540" i="4"/>
  <c r="W1541" i="4"/>
  <c r="W1542" i="4"/>
  <c r="W1543" i="4"/>
  <c r="W1544" i="4"/>
  <c r="W1545" i="4"/>
  <c r="W1546" i="4"/>
  <c r="W1547" i="4"/>
  <c r="W1548" i="4"/>
  <c r="W1549" i="4"/>
  <c r="W1550" i="4"/>
  <c r="W1551" i="4"/>
  <c r="W1552" i="4"/>
  <c r="W1553" i="4"/>
  <c r="W1554" i="4"/>
  <c r="W1555" i="4"/>
  <c r="W1556" i="4"/>
  <c r="W1557" i="4"/>
  <c r="W1558" i="4"/>
  <c r="W1559" i="4"/>
  <c r="W1560" i="4"/>
  <c r="W1561" i="4"/>
  <c r="W1562" i="4"/>
  <c r="W1563" i="4"/>
  <c r="W1564" i="4"/>
  <c r="W1565" i="4"/>
  <c r="W1566" i="4"/>
  <c r="W1567" i="4"/>
  <c r="W1568" i="4"/>
  <c r="W1569" i="4"/>
  <c r="W1570" i="4"/>
  <c r="W1571" i="4"/>
  <c r="W1572" i="4"/>
  <c r="W1573" i="4"/>
  <c r="W1574" i="4"/>
  <c r="W1575" i="4"/>
  <c r="W1576" i="4"/>
  <c r="W1577" i="4"/>
  <c r="W1578" i="4"/>
  <c r="W1579" i="4"/>
  <c r="W1580" i="4"/>
  <c r="W1581" i="4"/>
  <c r="W1582" i="4"/>
  <c r="W1583" i="4"/>
  <c r="W1584" i="4"/>
  <c r="W1585" i="4"/>
  <c r="W1586" i="4"/>
  <c r="W1587" i="4"/>
  <c r="W1588" i="4"/>
  <c r="W1589" i="4"/>
  <c r="W1590" i="4"/>
  <c r="W1591" i="4"/>
  <c r="W1592" i="4"/>
  <c r="W1593" i="4"/>
  <c r="W1594" i="4"/>
  <c r="W1595" i="4"/>
  <c r="W1596" i="4"/>
  <c r="W1597" i="4"/>
  <c r="W1598" i="4"/>
  <c r="W1599" i="4"/>
  <c r="W1600" i="4"/>
  <c r="W1601" i="4"/>
  <c r="W1602" i="4"/>
  <c r="W1603" i="4"/>
  <c r="W1604" i="4"/>
  <c r="W1605" i="4"/>
  <c r="W1606" i="4"/>
  <c r="W1607" i="4"/>
  <c r="W1608" i="4"/>
  <c r="W1609" i="4"/>
  <c r="W1610" i="4"/>
  <c r="W1611" i="4"/>
  <c r="W1612" i="4"/>
  <c r="W1613" i="4"/>
  <c r="W1614" i="4"/>
  <c r="W1615" i="4"/>
  <c r="W1616" i="4"/>
  <c r="W1617" i="4"/>
  <c r="W1618" i="4"/>
  <c r="W1619" i="4"/>
  <c r="W1620" i="4"/>
  <c r="W1621" i="4"/>
  <c r="W1622" i="4"/>
  <c r="W1623" i="4"/>
  <c r="W1624" i="4"/>
  <c r="W1625" i="4"/>
  <c r="W1626" i="4"/>
  <c r="W1627" i="4"/>
  <c r="W1628" i="4"/>
  <c r="W1629" i="4"/>
  <c r="W1630" i="4"/>
  <c r="W1631" i="4"/>
  <c r="W1632" i="4"/>
  <c r="W1633" i="4"/>
  <c r="W1634" i="4"/>
  <c r="W1635" i="4"/>
  <c r="W1636" i="4"/>
  <c r="W1637" i="4"/>
  <c r="W1638" i="4"/>
  <c r="W1639" i="4"/>
  <c r="W1640" i="4"/>
  <c r="W1641" i="4"/>
  <c r="W1642" i="4"/>
  <c r="W1643" i="4"/>
  <c r="W1644" i="4"/>
  <c r="W1645" i="4"/>
  <c r="W1646" i="4"/>
  <c r="W1647" i="4"/>
  <c r="W1648" i="4"/>
  <c r="W1649" i="4"/>
  <c r="W1650" i="4"/>
  <c r="W1651" i="4"/>
  <c r="W1652" i="4"/>
  <c r="W1653" i="4"/>
  <c r="W1654" i="4"/>
  <c r="W1655" i="4"/>
  <c r="W1656" i="4"/>
  <c r="W1657" i="4"/>
  <c r="W1658" i="4"/>
  <c r="W1659" i="4"/>
  <c r="W1660" i="4"/>
  <c r="W1661" i="4"/>
  <c r="W1662" i="4"/>
  <c r="W1663" i="4"/>
  <c r="W1664" i="4"/>
  <c r="W1665" i="4"/>
  <c r="W1666" i="4"/>
  <c r="W1667" i="4"/>
  <c r="W1668" i="4"/>
  <c r="W1669" i="4"/>
  <c r="W1670" i="4"/>
  <c r="W1671" i="4"/>
  <c r="W1672" i="4"/>
  <c r="W1673" i="4"/>
  <c r="W1674" i="4"/>
  <c r="W1675" i="4"/>
  <c r="W1676" i="4"/>
  <c r="W1677" i="4"/>
  <c r="W1678" i="4"/>
  <c r="W1679" i="4"/>
  <c r="W1680" i="4"/>
  <c r="W1681" i="4"/>
  <c r="W1682" i="4"/>
  <c r="W1683" i="4"/>
  <c r="W1684" i="4"/>
  <c r="W1685" i="4"/>
  <c r="W1686" i="4"/>
  <c r="W1687" i="4"/>
  <c r="W1688" i="4"/>
  <c r="W1689" i="4"/>
  <c r="W1690" i="4"/>
  <c r="W1691" i="4"/>
  <c r="W1692" i="4"/>
  <c r="W1693" i="4"/>
  <c r="W1694" i="4"/>
  <c r="W1695" i="4"/>
  <c r="W1696" i="4"/>
  <c r="W1697" i="4"/>
  <c r="W1698" i="4"/>
  <c r="W1699" i="4"/>
  <c r="W1700" i="4"/>
  <c r="W1701" i="4"/>
  <c r="W1702" i="4"/>
  <c r="W1703" i="4"/>
  <c r="W1704" i="4"/>
  <c r="W1705" i="4"/>
  <c r="W1706" i="4"/>
  <c r="W1707" i="4"/>
  <c r="W1708" i="4"/>
  <c r="W1709" i="4"/>
  <c r="W1710" i="4"/>
  <c r="W1711" i="4"/>
  <c r="W1712" i="4"/>
  <c r="W1713" i="4"/>
  <c r="W1714" i="4"/>
  <c r="W1715" i="4"/>
  <c r="W1716" i="4"/>
  <c r="W1717" i="4"/>
  <c r="W1718" i="4"/>
  <c r="W1719" i="4"/>
  <c r="W1720" i="4"/>
  <c r="W1721" i="4"/>
  <c r="W1722" i="4"/>
  <c r="W1723" i="4"/>
  <c r="W1724" i="4"/>
  <c r="W1725" i="4"/>
  <c r="W1726" i="4"/>
  <c r="W1727" i="4"/>
  <c r="W1728" i="4"/>
  <c r="W1729" i="4"/>
  <c r="W1730" i="4"/>
  <c r="W1731" i="4"/>
  <c r="W1732" i="4"/>
  <c r="W1733" i="4"/>
  <c r="W1734" i="4"/>
  <c r="W1735" i="4"/>
  <c r="W1736" i="4"/>
  <c r="W1737" i="4"/>
  <c r="W1738" i="4"/>
  <c r="W1739" i="4"/>
  <c r="W1740" i="4"/>
  <c r="W1741" i="4"/>
  <c r="W1742" i="4"/>
  <c r="W1743" i="4"/>
  <c r="W1744" i="4"/>
  <c r="W1745" i="4"/>
  <c r="W1746" i="4"/>
  <c r="W1747" i="4"/>
  <c r="W1748" i="4"/>
  <c r="W1749" i="4"/>
  <c r="W1750" i="4"/>
  <c r="W1751" i="4"/>
  <c r="W1752" i="4"/>
  <c r="W1753" i="4"/>
  <c r="W1754" i="4"/>
  <c r="W1755" i="4"/>
  <c r="W1756" i="4"/>
  <c r="W1757" i="4"/>
  <c r="W1758" i="4"/>
  <c r="W1759" i="4"/>
  <c r="W1760" i="4"/>
  <c r="W1761" i="4"/>
  <c r="W1762" i="4"/>
  <c r="W1763" i="4"/>
  <c r="W1764" i="4"/>
  <c r="W1765" i="4"/>
  <c r="W1766" i="4"/>
  <c r="W1767" i="4"/>
  <c r="W1768" i="4"/>
  <c r="W1769" i="4"/>
  <c r="W1770" i="4"/>
  <c r="W1771" i="4"/>
  <c r="W1772" i="4"/>
  <c r="W1773" i="4"/>
  <c r="W1774" i="4"/>
  <c r="W1775" i="4"/>
  <c r="W1776" i="4"/>
  <c r="W1777" i="4"/>
  <c r="W1778" i="4"/>
  <c r="W1779" i="4"/>
  <c r="W1780" i="4"/>
  <c r="W1781" i="4"/>
  <c r="W1782" i="4"/>
  <c r="W1783" i="4"/>
  <c r="W1784" i="4"/>
  <c r="W1785" i="4"/>
  <c r="W1786" i="4"/>
  <c r="W1787" i="4"/>
  <c r="W1788" i="4"/>
  <c r="W1789" i="4"/>
  <c r="W1790" i="4"/>
  <c r="W1791" i="4"/>
  <c r="W1792" i="4"/>
  <c r="W1793" i="4"/>
  <c r="W1794" i="4"/>
  <c r="W1795" i="4"/>
  <c r="W1796" i="4"/>
  <c r="W1797" i="4"/>
  <c r="W1798" i="4"/>
  <c r="W1799" i="4"/>
  <c r="W1800" i="4"/>
  <c r="W1801" i="4"/>
  <c r="W1802" i="4"/>
  <c r="W1803" i="4"/>
  <c r="W1804" i="4"/>
  <c r="W1805" i="4"/>
  <c r="W1806" i="4"/>
  <c r="W1807" i="4"/>
  <c r="W1808" i="4"/>
  <c r="W1809" i="4"/>
  <c r="W1810" i="4"/>
  <c r="W1811" i="4"/>
  <c r="W1812" i="4"/>
  <c r="W1813" i="4"/>
  <c r="W1814" i="4"/>
  <c r="W1815" i="4"/>
  <c r="W1816" i="4"/>
  <c r="W1817" i="4"/>
  <c r="W1818" i="4"/>
  <c r="W1819" i="4"/>
  <c r="W1820" i="4"/>
  <c r="W1821" i="4"/>
  <c r="W1822" i="4"/>
  <c r="W1823" i="4"/>
  <c r="W1824" i="4"/>
  <c r="W1825" i="4"/>
  <c r="W1826" i="4"/>
  <c r="W1827" i="4"/>
  <c r="W1828" i="4"/>
  <c r="W1829" i="4"/>
  <c r="W1830" i="4"/>
  <c r="W1831" i="4"/>
  <c r="W1832" i="4"/>
  <c r="W1833" i="4"/>
  <c r="W1834" i="4"/>
  <c r="W1835" i="4"/>
  <c r="W1836" i="4"/>
  <c r="W1837" i="4"/>
  <c r="W1838" i="4"/>
  <c r="W1839" i="4"/>
  <c r="W1840" i="4"/>
  <c r="W1841" i="4"/>
  <c r="W1842" i="4"/>
  <c r="W1843" i="4"/>
  <c r="W1844" i="4"/>
  <c r="W1845" i="4"/>
  <c r="W1846" i="4"/>
  <c r="W1847" i="4"/>
  <c r="W1848" i="4"/>
  <c r="W1849" i="4"/>
  <c r="W1850" i="4"/>
  <c r="W1851" i="4"/>
  <c r="W1852" i="4"/>
  <c r="W1853" i="4"/>
  <c r="W1854" i="4"/>
  <c r="W1855" i="4"/>
  <c r="W1856" i="4"/>
  <c r="W1857" i="4"/>
  <c r="W1858" i="4"/>
  <c r="W1859" i="4"/>
  <c r="W1860" i="4"/>
  <c r="W1861" i="4"/>
  <c r="W1862" i="4"/>
  <c r="W1863" i="4"/>
  <c r="W1864" i="4"/>
  <c r="W1865" i="4"/>
  <c r="W1866" i="4"/>
  <c r="W1867" i="4"/>
  <c r="W1868" i="4"/>
  <c r="W1869" i="4"/>
  <c r="W1870" i="4"/>
  <c r="W1871" i="4"/>
  <c r="W1872" i="4"/>
  <c r="W1873" i="4"/>
  <c r="W1874" i="4"/>
  <c r="W1875" i="4"/>
  <c r="W1876" i="4"/>
  <c r="W1877" i="4"/>
  <c r="W1878" i="4"/>
  <c r="W1879" i="4"/>
  <c r="W1880" i="4"/>
  <c r="W1881" i="4"/>
  <c r="W1882" i="4"/>
  <c r="W1883" i="4"/>
  <c r="W1884" i="4"/>
  <c r="W1885" i="4"/>
  <c r="W1886" i="4"/>
  <c r="W1887" i="4"/>
  <c r="W1888" i="4"/>
  <c r="W1889" i="4"/>
  <c r="W1890" i="4"/>
  <c r="W1891" i="4"/>
  <c r="W1892" i="4"/>
  <c r="W1893" i="4"/>
  <c r="W1894" i="4"/>
  <c r="W1895" i="4"/>
  <c r="W1896" i="4"/>
  <c r="W1897" i="4"/>
  <c r="W1898" i="4"/>
  <c r="W1899" i="4"/>
  <c r="W1900" i="4"/>
  <c r="W1901" i="4"/>
  <c r="W1902" i="4"/>
  <c r="W1903" i="4"/>
  <c r="W1904" i="4"/>
  <c r="W1905" i="4"/>
  <c r="W1906" i="4"/>
  <c r="W1907" i="4"/>
  <c r="W1908" i="4"/>
  <c r="W1909" i="4"/>
  <c r="W1910" i="4"/>
  <c r="W1911" i="4"/>
  <c r="W1912" i="4"/>
  <c r="W1913" i="4"/>
  <c r="W1914" i="4"/>
  <c r="W1915" i="4"/>
  <c r="W1916" i="4"/>
  <c r="W1917" i="4"/>
  <c r="W1918" i="4"/>
  <c r="W1919" i="4"/>
  <c r="W1920" i="4"/>
  <c r="W1921" i="4"/>
  <c r="W1922" i="4"/>
  <c r="W1923" i="4"/>
  <c r="W1924" i="4"/>
  <c r="W1925" i="4"/>
  <c r="W1926" i="4"/>
  <c r="W1927" i="4"/>
  <c r="W1928" i="4"/>
  <c r="W1929" i="4"/>
  <c r="W1930" i="4"/>
  <c r="W1931" i="4"/>
  <c r="W1932" i="4"/>
  <c r="W1933" i="4"/>
  <c r="W1934" i="4"/>
  <c r="W1935" i="4"/>
  <c r="W1936" i="4"/>
  <c r="W1937" i="4"/>
  <c r="W1938" i="4"/>
  <c r="W1939" i="4"/>
  <c r="W1940" i="4"/>
  <c r="W1941" i="4"/>
  <c r="W1942" i="4"/>
  <c r="W1943" i="4"/>
  <c r="W1944" i="4"/>
  <c r="W1945" i="4"/>
  <c r="W1946" i="4"/>
  <c r="W1947" i="4"/>
  <c r="W1948" i="4"/>
  <c r="W1949" i="4"/>
  <c r="W1950" i="4"/>
  <c r="W1951" i="4"/>
  <c r="W1952" i="4"/>
  <c r="W1953" i="4"/>
  <c r="W1954" i="4"/>
  <c r="W1955" i="4"/>
  <c r="W1956" i="4"/>
  <c r="W1957" i="4"/>
  <c r="W1958" i="4"/>
  <c r="W1959" i="4"/>
  <c r="W1960" i="4"/>
  <c r="W1961" i="4"/>
  <c r="W1962" i="4"/>
  <c r="W1963" i="4"/>
  <c r="W1964" i="4"/>
  <c r="W1965" i="4"/>
  <c r="W1966" i="4"/>
  <c r="W1967" i="4"/>
  <c r="W1968" i="4"/>
  <c r="W1969" i="4"/>
  <c r="W1970" i="4"/>
  <c r="W1971" i="4"/>
  <c r="W1972" i="4"/>
  <c r="W1973" i="4"/>
  <c r="W1974" i="4"/>
  <c r="W1975" i="4"/>
  <c r="W1976" i="4"/>
  <c r="W1977" i="4"/>
  <c r="W1978" i="4"/>
  <c r="W1979" i="4"/>
  <c r="W1980" i="4"/>
  <c r="W1981" i="4"/>
  <c r="W1982" i="4"/>
  <c r="W1983" i="4"/>
  <c r="W1984" i="4"/>
  <c r="W1985" i="4"/>
  <c r="W1986" i="4"/>
  <c r="W1987" i="4"/>
  <c r="W1988" i="4"/>
  <c r="W1989" i="4"/>
  <c r="W1990" i="4"/>
  <c r="W1991" i="4"/>
  <c r="W1992" i="4"/>
  <c r="W1993" i="4"/>
  <c r="W1994" i="4"/>
  <c r="W1995" i="4"/>
  <c r="W1996" i="4"/>
  <c r="W1997" i="4"/>
  <c r="W1998" i="4"/>
  <c r="W1999" i="4"/>
  <c r="W2000" i="4"/>
  <c r="W2001" i="4"/>
  <c r="W2002" i="4"/>
  <c r="W2003" i="4"/>
  <c r="W2004" i="4"/>
  <c r="W2005" i="4"/>
  <c r="W2006" i="4"/>
  <c r="W2007" i="4"/>
  <c r="W2008" i="4"/>
  <c r="W2009" i="4"/>
  <c r="W2010" i="4"/>
  <c r="W2011" i="4"/>
  <c r="W2012" i="4"/>
  <c r="W2013" i="4"/>
  <c r="W2014" i="4"/>
  <c r="W2015" i="4"/>
  <c r="W2016" i="4"/>
  <c r="W2017" i="4"/>
  <c r="W2018" i="4"/>
  <c r="W2019" i="4"/>
  <c r="W2020" i="4"/>
  <c r="W2021" i="4"/>
  <c r="W2022" i="4"/>
  <c r="W2023" i="4"/>
  <c r="W2024" i="4"/>
  <c r="W2025" i="4"/>
  <c r="W2026" i="4"/>
  <c r="W2027" i="4"/>
  <c r="W2028" i="4"/>
  <c r="W2029" i="4"/>
  <c r="W2030" i="4"/>
  <c r="W2031" i="4"/>
  <c r="W2032" i="4"/>
  <c r="W2033" i="4"/>
  <c r="W2034" i="4"/>
  <c r="W2035" i="4"/>
  <c r="W2036" i="4"/>
  <c r="W2037" i="4"/>
  <c r="W2038" i="4"/>
  <c r="W2039" i="4"/>
  <c r="W2040" i="4"/>
  <c r="W2041" i="4"/>
  <c r="W2042" i="4"/>
  <c r="W2043" i="4"/>
  <c r="W2044" i="4"/>
  <c r="W2045" i="4"/>
  <c r="W2046" i="4"/>
  <c r="W2047" i="4"/>
  <c r="W2048" i="4"/>
  <c r="W2049" i="4"/>
  <c r="W2050" i="4"/>
  <c r="W2051" i="4"/>
  <c r="W2052" i="4"/>
  <c r="W2053" i="4"/>
  <c r="W2054" i="4"/>
  <c r="W2055" i="4"/>
  <c r="W2056" i="4"/>
  <c r="W2057" i="4"/>
  <c r="W2058" i="4"/>
  <c r="W2059" i="4"/>
  <c r="W2060" i="4"/>
  <c r="W2061" i="4"/>
  <c r="W2062" i="4"/>
  <c r="W2063" i="4"/>
  <c r="W2064" i="4"/>
  <c r="W2065" i="4"/>
  <c r="W2066" i="4"/>
  <c r="W2067" i="4"/>
  <c r="W2068" i="4"/>
  <c r="W2069" i="4"/>
  <c r="W2070" i="4"/>
  <c r="W2071" i="4"/>
  <c r="W2072" i="4"/>
  <c r="W2073" i="4"/>
  <c r="W2074" i="4"/>
  <c r="W2075" i="4"/>
  <c r="W2076" i="4"/>
  <c r="W2077" i="4"/>
  <c r="W2078" i="4"/>
  <c r="W2079" i="4"/>
  <c r="W2080" i="4"/>
  <c r="W2081" i="4"/>
  <c r="W2082" i="4"/>
  <c r="W2083" i="4"/>
  <c r="W2084" i="4"/>
  <c r="W2085" i="4"/>
  <c r="W2086" i="4"/>
  <c r="W2087" i="4"/>
  <c r="W2088" i="4"/>
  <c r="W2089" i="4"/>
  <c r="W2090" i="4"/>
  <c r="W2091" i="4"/>
  <c r="W2092" i="4"/>
  <c r="W2093" i="4"/>
  <c r="W2094" i="4"/>
  <c r="W2095" i="4"/>
  <c r="W2096" i="4"/>
  <c r="W2097" i="4"/>
  <c r="W2098" i="4"/>
  <c r="W2099" i="4"/>
  <c r="W2100" i="4"/>
  <c r="W2101" i="4"/>
  <c r="W2102" i="4"/>
  <c r="W2103" i="4"/>
  <c r="W2104" i="4"/>
  <c r="W2105" i="4"/>
  <c r="W2106" i="4"/>
  <c r="W2107" i="4"/>
  <c r="W2108" i="4"/>
  <c r="W2109" i="4"/>
  <c r="W2110" i="4"/>
  <c r="W2111" i="4"/>
  <c r="W2112" i="4"/>
  <c r="W2113" i="4"/>
  <c r="W2114" i="4"/>
  <c r="W2115" i="4"/>
  <c r="W2116" i="4"/>
  <c r="W2117" i="4"/>
  <c r="W2118" i="4"/>
  <c r="W2119" i="4"/>
  <c r="W2120" i="4"/>
  <c r="W2121" i="4"/>
  <c r="W2122" i="4"/>
  <c r="W2123" i="4"/>
  <c r="W2124" i="4"/>
  <c r="W2125" i="4"/>
  <c r="W2126" i="4"/>
  <c r="W2127" i="4"/>
  <c r="W2128" i="4"/>
  <c r="W2129" i="4"/>
  <c r="W2130" i="4"/>
  <c r="W2131" i="4"/>
  <c r="W2132" i="4"/>
  <c r="W2133" i="4"/>
  <c r="W2134" i="4"/>
  <c r="W2135" i="4"/>
  <c r="W2136" i="4"/>
  <c r="W2137" i="4"/>
  <c r="W2138" i="4"/>
  <c r="W2139" i="4"/>
  <c r="W2140" i="4"/>
  <c r="W2141" i="4"/>
  <c r="W2142" i="4"/>
  <c r="W2143" i="4"/>
  <c r="W2144" i="4"/>
  <c r="W2145" i="4"/>
  <c r="W2146" i="4"/>
  <c r="W2147" i="4"/>
  <c r="W2148" i="4"/>
  <c r="W2149" i="4"/>
  <c r="W2150" i="4"/>
  <c r="W2151" i="4"/>
  <c r="W2152" i="4"/>
  <c r="W2153" i="4"/>
  <c r="W2154" i="4"/>
  <c r="W2155" i="4"/>
  <c r="W2156" i="4"/>
  <c r="W2157" i="4"/>
  <c r="W2158" i="4"/>
  <c r="W2159" i="4"/>
  <c r="W2160" i="4"/>
  <c r="W2161" i="4"/>
  <c r="W2162" i="4"/>
  <c r="W2163" i="4"/>
  <c r="W2164" i="4"/>
  <c r="W2165" i="4"/>
  <c r="W2166" i="4"/>
  <c r="W2167" i="4"/>
  <c r="W2168" i="4"/>
  <c r="W2169" i="4"/>
  <c r="W2170" i="4"/>
  <c r="W2171" i="4"/>
  <c r="W2172" i="4"/>
  <c r="W2173" i="4"/>
  <c r="W2174" i="4"/>
  <c r="W2175" i="4"/>
  <c r="W2176" i="4"/>
  <c r="W2177" i="4"/>
  <c r="W2178" i="4"/>
  <c r="W2179" i="4"/>
  <c r="W2180" i="4"/>
  <c r="W2181" i="4"/>
  <c r="W2182" i="4"/>
  <c r="W2183" i="4"/>
  <c r="W2184" i="4"/>
  <c r="W2185" i="4"/>
  <c r="W2186" i="4"/>
  <c r="W2187" i="4"/>
  <c r="W2188" i="4"/>
  <c r="W2189" i="4"/>
  <c r="W2190" i="4"/>
  <c r="W2191" i="4"/>
  <c r="W2192" i="4"/>
  <c r="W2193" i="4"/>
  <c r="W2194" i="4"/>
  <c r="W2195" i="4"/>
  <c r="W2196" i="4"/>
  <c r="W2197" i="4"/>
  <c r="W2198" i="4"/>
  <c r="W2199" i="4"/>
  <c r="W2200" i="4"/>
  <c r="W2201" i="4"/>
  <c r="W2202" i="4"/>
  <c r="W2203" i="4"/>
  <c r="W2204" i="4"/>
  <c r="W2205" i="4"/>
  <c r="W2206" i="4"/>
  <c r="W2207" i="4"/>
  <c r="W2208" i="4"/>
  <c r="W2209" i="4"/>
  <c r="W2210" i="4"/>
  <c r="W2211" i="4"/>
  <c r="W2212" i="4"/>
  <c r="W2213" i="4"/>
  <c r="W2214" i="4"/>
  <c r="W2215" i="4"/>
  <c r="W2216" i="4"/>
  <c r="W2217" i="4"/>
  <c r="W2218" i="4"/>
  <c r="W2219" i="4"/>
  <c r="W2220" i="4"/>
  <c r="W2221" i="4"/>
  <c r="W2222" i="4"/>
  <c r="W2223" i="4"/>
  <c r="W2224" i="4"/>
  <c r="W2225" i="4"/>
  <c r="W2226" i="4"/>
  <c r="W2227" i="4"/>
  <c r="W2228" i="4"/>
  <c r="W2229" i="4"/>
  <c r="W2230" i="4"/>
  <c r="W2231" i="4"/>
  <c r="W2232" i="4"/>
  <c r="W2233" i="4"/>
  <c r="W2234" i="4"/>
  <c r="W2235" i="4"/>
  <c r="W2236" i="4"/>
  <c r="W2237" i="4"/>
  <c r="W2238" i="4"/>
  <c r="W2239" i="4"/>
  <c r="W2240" i="4"/>
  <c r="W2241" i="4"/>
  <c r="W2242" i="4"/>
  <c r="W2243" i="4"/>
  <c r="W2244" i="4"/>
  <c r="W2245" i="4"/>
  <c r="W2246" i="4"/>
  <c r="W2247" i="4"/>
  <c r="W2248" i="4"/>
  <c r="W2249" i="4"/>
  <c r="W2250" i="4"/>
  <c r="W2251" i="4"/>
  <c r="W2252" i="4"/>
  <c r="W2253" i="4"/>
  <c r="W2254" i="4"/>
  <c r="W2255" i="4"/>
  <c r="W2256" i="4"/>
  <c r="W2257" i="4"/>
  <c r="W2258" i="4"/>
  <c r="W2259" i="4"/>
  <c r="W2260" i="4"/>
  <c r="W2261" i="4"/>
  <c r="W2262" i="4"/>
  <c r="W2263" i="4"/>
  <c r="W2264" i="4"/>
  <c r="W2265" i="4"/>
  <c r="W2266" i="4"/>
  <c r="W2267" i="4"/>
  <c r="W2268" i="4"/>
  <c r="W2269" i="4"/>
  <c r="W2270" i="4"/>
  <c r="W2271" i="4"/>
  <c r="W2272" i="4"/>
  <c r="W2273" i="4"/>
  <c r="W2274" i="4"/>
  <c r="W2275" i="4"/>
  <c r="W2276" i="4"/>
  <c r="W2277" i="4"/>
  <c r="W2278" i="4"/>
  <c r="W2279" i="4"/>
  <c r="W2280" i="4"/>
  <c r="W2281" i="4"/>
  <c r="W2282" i="4"/>
  <c r="W2283" i="4"/>
  <c r="W2284" i="4"/>
  <c r="W2285" i="4"/>
  <c r="W2286" i="4"/>
  <c r="W2287" i="4"/>
  <c r="W2288" i="4"/>
  <c r="W2289" i="4"/>
  <c r="W2290" i="4"/>
  <c r="W2291" i="4"/>
  <c r="W2292" i="4"/>
  <c r="W2293" i="4"/>
  <c r="W2294" i="4"/>
  <c r="W2295" i="4"/>
  <c r="W2296" i="4"/>
  <c r="W2297" i="4"/>
  <c r="W2298" i="4"/>
  <c r="W2299" i="4"/>
  <c r="W2300" i="4"/>
  <c r="W2301" i="4"/>
  <c r="W2302" i="4"/>
  <c r="W2303" i="4"/>
  <c r="W2304" i="4"/>
  <c r="W2305" i="4"/>
  <c r="W2306" i="4"/>
  <c r="W2307" i="4"/>
  <c r="W2308" i="4"/>
  <c r="W2309" i="4"/>
  <c r="W2310" i="4"/>
  <c r="W2311" i="4"/>
  <c r="W2312" i="4"/>
  <c r="W2313" i="4"/>
  <c r="W2314" i="4"/>
  <c r="W2315" i="4"/>
  <c r="W2316" i="4"/>
  <c r="W2317" i="4"/>
  <c r="W2318" i="4"/>
  <c r="W2319" i="4"/>
  <c r="W2320" i="4"/>
  <c r="W2321" i="4"/>
  <c r="W2322" i="4"/>
  <c r="W2323" i="4"/>
  <c r="W2324" i="4"/>
  <c r="W2325" i="4"/>
  <c r="W2326" i="4"/>
  <c r="W2327" i="4"/>
  <c r="W2328" i="4"/>
  <c r="W2329" i="4"/>
  <c r="W2330" i="4"/>
  <c r="W2331" i="4"/>
  <c r="W2332" i="4"/>
  <c r="W2333" i="4"/>
  <c r="W2334" i="4"/>
  <c r="W2335" i="4"/>
  <c r="W2336" i="4"/>
  <c r="W2337" i="4"/>
  <c r="W2338" i="4"/>
  <c r="W2339" i="4"/>
  <c r="W2340" i="4"/>
  <c r="W2341" i="4"/>
  <c r="W2342" i="4"/>
  <c r="W2343" i="4"/>
  <c r="W2344" i="4"/>
  <c r="W2345" i="4"/>
  <c r="W2346" i="4"/>
  <c r="W2347" i="4"/>
  <c r="W2348" i="4"/>
  <c r="W2349" i="4"/>
  <c r="W2350" i="4"/>
  <c r="W2351" i="4"/>
  <c r="W2352" i="4"/>
  <c r="W2353" i="4"/>
  <c r="W2354" i="4"/>
  <c r="W2355" i="4"/>
  <c r="W2356" i="4"/>
  <c r="W2357" i="4"/>
  <c r="W2358" i="4"/>
  <c r="W2359" i="4"/>
  <c r="W2360" i="4"/>
  <c r="W2361" i="4"/>
  <c r="W2362" i="4"/>
  <c r="W2363" i="4"/>
  <c r="W2364" i="4"/>
  <c r="W2365" i="4"/>
  <c r="W2366" i="4"/>
  <c r="W2367" i="4"/>
  <c r="W2368" i="4"/>
  <c r="W2369" i="4"/>
  <c r="W2370" i="4"/>
  <c r="W2371" i="4"/>
  <c r="W2372" i="4"/>
  <c r="W2373" i="4"/>
  <c r="W2374" i="4"/>
  <c r="W2375" i="4"/>
  <c r="W2376" i="4"/>
  <c r="W2377" i="4"/>
  <c r="W2378" i="4"/>
  <c r="W2379" i="4"/>
  <c r="W2380" i="4"/>
  <c r="W2381" i="4"/>
  <c r="W2382" i="4"/>
  <c r="W2383" i="4"/>
  <c r="W2384" i="4"/>
  <c r="W2385" i="4"/>
  <c r="W2386" i="4"/>
  <c r="W2387" i="4"/>
  <c r="W2388" i="4"/>
  <c r="W2389" i="4"/>
  <c r="W2390" i="4"/>
  <c r="W2391" i="4"/>
  <c r="W2392" i="4"/>
  <c r="W2393" i="4"/>
  <c r="W2394" i="4"/>
  <c r="W2395" i="4"/>
  <c r="W2396" i="4"/>
  <c r="W2397" i="4"/>
  <c r="W2398" i="4"/>
  <c r="W2399" i="4"/>
  <c r="W2400" i="4"/>
  <c r="W2401" i="4"/>
  <c r="W2402" i="4"/>
  <c r="W2403" i="4"/>
  <c r="W2404" i="4"/>
  <c r="W2405" i="4"/>
  <c r="W2406" i="4"/>
  <c r="W2407" i="4"/>
  <c r="W2408" i="4"/>
  <c r="W2409" i="4"/>
  <c r="W2410" i="4"/>
  <c r="W2411" i="4"/>
  <c r="W2412" i="4"/>
  <c r="W2413" i="4"/>
  <c r="W2414" i="4"/>
  <c r="W2415" i="4"/>
  <c r="W2416" i="4"/>
  <c r="W2417" i="4"/>
  <c r="W2418" i="4"/>
  <c r="W2419" i="4"/>
  <c r="W2420" i="4"/>
  <c r="W2421" i="4"/>
  <c r="W2422" i="4"/>
  <c r="W2423" i="4"/>
  <c r="W2424" i="4"/>
  <c r="W2425" i="4"/>
  <c r="W2426" i="4"/>
  <c r="W2427" i="4"/>
  <c r="W2428" i="4"/>
  <c r="W2429" i="4"/>
  <c r="W2430" i="4"/>
  <c r="W2431" i="4"/>
  <c r="W2432" i="4"/>
  <c r="W2433" i="4"/>
  <c r="W2434" i="4"/>
  <c r="W2435" i="4"/>
  <c r="W2436" i="4"/>
  <c r="W2437" i="4"/>
  <c r="W2438" i="4"/>
  <c r="W2439" i="4"/>
  <c r="W2440" i="4"/>
  <c r="W2441" i="4"/>
  <c r="W2442" i="4"/>
  <c r="W2443" i="4"/>
  <c r="W2444" i="4"/>
  <c r="W2445" i="4"/>
  <c r="W2446" i="4"/>
  <c r="W2447" i="4"/>
  <c r="W2448" i="4"/>
  <c r="W2449" i="4"/>
  <c r="W2450" i="4"/>
  <c r="W2451" i="4"/>
  <c r="W2452" i="4"/>
  <c r="W2453" i="4"/>
  <c r="W2454" i="4"/>
  <c r="W2455" i="4"/>
  <c r="W2456" i="4"/>
  <c r="W2457" i="4"/>
  <c r="W2458" i="4"/>
  <c r="W2459" i="4"/>
  <c r="W2460" i="4"/>
  <c r="W2461" i="4"/>
  <c r="W2462" i="4"/>
  <c r="W2463" i="4"/>
  <c r="W2464" i="4"/>
  <c r="W2465" i="4"/>
  <c r="W2466" i="4"/>
  <c r="W2467" i="4"/>
  <c r="W2468" i="4"/>
  <c r="W2469" i="4"/>
  <c r="W2470" i="4"/>
  <c r="W2471" i="4"/>
  <c r="W2472" i="4"/>
  <c r="W2473" i="4"/>
  <c r="W2474" i="4"/>
  <c r="W2475" i="4"/>
  <c r="W2476" i="4"/>
  <c r="W2477" i="4"/>
  <c r="W2478" i="4"/>
  <c r="W2479" i="4"/>
  <c r="W2480" i="4"/>
  <c r="W2481" i="4"/>
  <c r="W2482" i="4"/>
  <c r="W2483" i="4"/>
  <c r="W2484" i="4"/>
  <c r="W2485" i="4"/>
  <c r="W2486" i="4"/>
  <c r="W2487" i="4"/>
  <c r="W2488" i="4"/>
  <c r="W2489" i="4"/>
  <c r="W2490" i="4"/>
  <c r="W2491" i="4"/>
  <c r="W2492" i="4"/>
  <c r="W2493" i="4"/>
  <c r="W2494" i="4"/>
  <c r="W2495" i="4"/>
  <c r="W2496" i="4"/>
  <c r="W2497" i="4"/>
  <c r="W2498" i="4"/>
  <c r="W2499" i="4"/>
  <c r="W2500" i="4"/>
  <c r="W2501" i="4"/>
  <c r="W2502" i="4"/>
  <c r="W2503" i="4"/>
  <c r="W2504" i="4"/>
  <c r="W2505" i="4"/>
  <c r="W2506" i="4"/>
  <c r="W2507" i="4"/>
  <c r="W2508" i="4"/>
  <c r="W2509" i="4"/>
  <c r="W2510" i="4"/>
  <c r="W2511" i="4"/>
  <c r="W2512" i="4"/>
  <c r="W2513" i="4"/>
  <c r="W2514" i="4"/>
  <c r="W2515" i="4"/>
  <c r="W2516" i="4"/>
  <c r="W2517" i="4"/>
  <c r="W2518" i="4"/>
  <c r="W2519" i="4"/>
  <c r="W2520" i="4"/>
  <c r="W2521" i="4"/>
  <c r="W2522" i="4"/>
  <c r="W2523" i="4"/>
  <c r="W2524" i="4"/>
  <c r="W2525" i="4"/>
  <c r="W2526" i="4"/>
  <c r="W2527" i="4"/>
  <c r="W2528" i="4"/>
  <c r="W2529" i="4"/>
  <c r="W2530" i="4"/>
  <c r="W2531" i="4"/>
  <c r="W2532" i="4"/>
  <c r="W2533" i="4"/>
  <c r="W2534" i="4"/>
  <c r="W2535" i="4"/>
  <c r="W2536" i="4"/>
  <c r="W2537" i="4"/>
  <c r="W2538" i="4"/>
  <c r="W2539" i="4"/>
  <c r="W2540" i="4"/>
  <c r="W2541" i="4"/>
  <c r="W2542" i="4"/>
  <c r="W2543" i="4"/>
  <c r="W2544" i="4"/>
  <c r="W2545" i="4"/>
  <c r="W2546" i="4"/>
  <c r="W2547" i="4"/>
  <c r="W2548" i="4"/>
  <c r="W2549" i="4"/>
  <c r="W2550" i="4"/>
  <c r="W2551" i="4"/>
  <c r="W2552" i="4"/>
  <c r="W2553" i="4"/>
  <c r="W2554" i="4"/>
  <c r="W2555" i="4"/>
  <c r="W2556" i="4"/>
  <c r="W2557" i="4"/>
  <c r="W2558" i="4"/>
  <c r="W2559" i="4"/>
  <c r="W2560" i="4"/>
  <c r="W2561" i="4"/>
  <c r="W2562" i="4"/>
  <c r="W2563" i="4"/>
  <c r="W2564" i="4"/>
  <c r="W2565" i="4"/>
  <c r="W2566" i="4"/>
  <c r="W2567" i="4"/>
  <c r="W2568" i="4"/>
  <c r="W2569" i="4"/>
  <c r="W2570" i="4"/>
  <c r="W2571" i="4"/>
  <c r="W2572" i="4"/>
  <c r="W2573" i="4"/>
  <c r="W2574" i="4"/>
  <c r="W2575" i="4"/>
  <c r="W2576" i="4"/>
  <c r="W2577" i="4"/>
  <c r="W2578" i="4"/>
  <c r="W2579" i="4"/>
  <c r="W2580" i="4"/>
  <c r="W2581" i="4"/>
  <c r="W2582" i="4"/>
  <c r="W2583" i="4"/>
  <c r="W2584" i="4"/>
  <c r="W2585" i="4"/>
  <c r="W2586" i="4"/>
  <c r="W2587" i="4"/>
  <c r="W2588" i="4"/>
  <c r="W2589" i="4"/>
  <c r="W2590" i="4"/>
  <c r="W2591" i="4"/>
  <c r="W2592" i="4"/>
  <c r="W2593" i="4"/>
  <c r="W2594" i="4"/>
  <c r="W2595" i="4"/>
  <c r="W2596" i="4"/>
  <c r="W2597" i="4"/>
  <c r="W2598" i="4"/>
  <c r="W2599" i="4"/>
  <c r="W2600" i="4"/>
  <c r="W2601" i="4"/>
  <c r="W2602" i="4"/>
  <c r="W2603" i="4"/>
  <c r="W2604" i="4"/>
  <c r="W2605" i="4"/>
  <c r="W2606" i="4"/>
  <c r="W2607" i="4"/>
  <c r="W2608" i="4"/>
  <c r="W2609" i="4"/>
  <c r="W2610" i="4"/>
  <c r="W2611" i="4"/>
  <c r="W2612" i="4"/>
  <c r="W2613" i="4"/>
  <c r="W2614" i="4"/>
  <c r="W2615" i="4"/>
  <c r="W2616" i="4"/>
  <c r="W2617" i="4"/>
  <c r="W2618" i="4"/>
  <c r="W2619" i="4"/>
  <c r="W2620" i="4"/>
  <c r="W2621" i="4"/>
  <c r="W2622" i="4"/>
  <c r="W2623" i="4"/>
  <c r="W2624" i="4"/>
  <c r="W2625" i="4"/>
  <c r="W2626" i="4"/>
  <c r="W2627" i="4"/>
  <c r="W2628" i="4"/>
  <c r="W2629" i="4"/>
  <c r="W2630" i="4"/>
  <c r="W2631" i="4"/>
  <c r="W2632" i="4"/>
  <c r="W2633" i="4"/>
  <c r="W2634" i="4"/>
  <c r="W2635" i="4"/>
  <c r="W2636" i="4"/>
  <c r="W2637" i="4"/>
  <c r="W2638" i="4"/>
  <c r="W2639" i="4"/>
  <c r="W2640" i="4"/>
  <c r="W2641" i="4"/>
  <c r="W2642" i="4"/>
  <c r="W2643" i="4"/>
  <c r="W2644" i="4"/>
  <c r="W2645" i="4"/>
  <c r="W2646" i="4"/>
  <c r="W2647" i="4"/>
  <c r="W2648" i="4"/>
  <c r="W2649" i="4"/>
  <c r="W2650" i="4"/>
  <c r="W2651" i="4"/>
  <c r="W2652" i="4"/>
  <c r="W2653" i="4"/>
  <c r="W2654" i="4"/>
  <c r="W2655" i="4"/>
  <c r="W2656" i="4"/>
  <c r="W2657" i="4"/>
  <c r="W2658" i="4"/>
  <c r="W2659" i="4"/>
  <c r="W2660" i="4"/>
  <c r="W2661" i="4"/>
  <c r="W2662" i="4"/>
  <c r="W2663" i="4"/>
  <c r="W2664" i="4"/>
  <c r="W2665" i="4"/>
  <c r="W2666" i="4"/>
  <c r="W2667" i="4"/>
  <c r="W2668" i="4"/>
  <c r="W2669" i="4"/>
  <c r="W2670" i="4"/>
  <c r="W2671" i="4"/>
  <c r="W2672" i="4"/>
  <c r="W2673" i="4"/>
  <c r="W2674" i="4"/>
  <c r="W2675" i="4"/>
  <c r="W2676" i="4"/>
  <c r="W2677" i="4"/>
  <c r="W2678" i="4"/>
  <c r="W2679" i="4"/>
  <c r="W2680" i="4"/>
  <c r="W2681" i="4"/>
  <c r="W2682" i="4"/>
  <c r="W2683" i="4"/>
  <c r="W2684" i="4"/>
  <c r="W2685" i="4"/>
  <c r="W2686" i="4"/>
  <c r="W2687" i="4"/>
  <c r="W2688" i="4"/>
  <c r="W2689" i="4"/>
  <c r="W2690" i="4"/>
  <c r="W2691" i="4"/>
  <c r="W2692" i="4"/>
  <c r="W2693" i="4"/>
  <c r="W2694" i="4"/>
  <c r="W2695" i="4"/>
  <c r="W2696" i="4"/>
  <c r="W2697" i="4"/>
  <c r="W2698" i="4"/>
  <c r="W2699" i="4"/>
  <c r="W2700" i="4"/>
  <c r="W2701" i="4"/>
  <c r="W2702" i="4"/>
  <c r="W2703" i="4"/>
  <c r="W2704" i="4"/>
  <c r="W2705" i="4"/>
  <c r="W2706" i="4"/>
  <c r="W2707" i="4"/>
  <c r="W2708" i="4"/>
  <c r="W2709" i="4"/>
  <c r="W2710" i="4"/>
  <c r="W2711" i="4"/>
  <c r="W2712" i="4"/>
  <c r="W2713" i="4"/>
  <c r="W2714" i="4"/>
  <c r="W2715" i="4"/>
  <c r="W2716" i="4"/>
  <c r="W2717" i="4"/>
  <c r="W2718" i="4"/>
  <c r="W2719" i="4"/>
  <c r="W2720" i="4"/>
  <c r="W2721" i="4"/>
  <c r="W2722" i="4"/>
  <c r="W2723" i="4"/>
  <c r="W2724" i="4"/>
  <c r="W2725" i="4"/>
  <c r="W2726" i="4"/>
  <c r="W2727" i="4"/>
  <c r="W2728" i="4"/>
  <c r="W2729" i="4"/>
  <c r="W2730" i="4"/>
  <c r="W2731" i="4"/>
  <c r="W2732" i="4"/>
  <c r="W2733" i="4"/>
  <c r="W2734" i="4"/>
  <c r="W2735" i="4"/>
  <c r="W2736" i="4"/>
  <c r="W2737" i="4"/>
  <c r="W2738" i="4"/>
  <c r="W2739" i="4"/>
  <c r="W2740" i="4"/>
  <c r="W2741" i="4"/>
  <c r="W2742" i="4"/>
  <c r="W2743" i="4"/>
  <c r="W2744" i="4"/>
  <c r="W2745" i="4"/>
  <c r="W2746" i="4"/>
  <c r="W2747" i="4"/>
  <c r="W2748" i="4"/>
  <c r="W2749" i="4"/>
  <c r="W2750" i="4"/>
  <c r="W2751" i="4"/>
  <c r="W2752" i="4"/>
  <c r="W2753" i="4"/>
  <c r="W2754" i="4"/>
  <c r="W2755" i="4"/>
  <c r="W2756" i="4"/>
  <c r="W2757" i="4"/>
  <c r="W2758" i="4"/>
  <c r="W2759" i="4"/>
  <c r="W2760" i="4"/>
  <c r="W2761" i="4"/>
  <c r="W2762" i="4"/>
  <c r="W2763" i="4"/>
  <c r="W2764" i="4"/>
  <c r="W2765" i="4"/>
  <c r="W2766" i="4"/>
  <c r="W2767" i="4"/>
  <c r="W2768" i="4"/>
  <c r="W2769" i="4"/>
  <c r="W2770" i="4"/>
  <c r="W2771" i="4"/>
  <c r="W2772" i="4"/>
  <c r="W2773" i="4"/>
  <c r="W2774" i="4"/>
  <c r="W2775" i="4"/>
  <c r="W2776" i="4"/>
  <c r="W2777" i="4"/>
  <c r="W2778" i="4"/>
  <c r="W2779" i="4"/>
  <c r="W2780" i="4"/>
  <c r="W2781" i="4"/>
  <c r="W2782" i="4"/>
  <c r="W2783" i="4"/>
  <c r="W2784" i="4"/>
  <c r="W2785" i="4"/>
  <c r="W2786" i="4"/>
  <c r="W2787" i="4"/>
  <c r="W2788" i="4"/>
  <c r="W2789" i="4"/>
  <c r="W2790" i="4"/>
  <c r="W2791" i="4"/>
  <c r="W2792" i="4"/>
  <c r="W2793" i="4"/>
  <c r="W2794" i="4"/>
  <c r="W2795" i="4"/>
  <c r="W2796" i="4"/>
  <c r="W2797" i="4"/>
  <c r="W2798" i="4"/>
  <c r="W2799" i="4"/>
  <c r="W2800" i="4"/>
  <c r="W2801" i="4"/>
  <c r="W2802" i="4"/>
  <c r="W2803" i="4"/>
  <c r="W2804" i="4"/>
  <c r="W2805" i="4"/>
  <c r="W2806" i="4"/>
  <c r="W2807" i="4"/>
  <c r="W2808" i="4"/>
  <c r="W2809" i="4"/>
  <c r="W2810" i="4"/>
  <c r="W2811" i="4"/>
  <c r="W2812" i="4"/>
  <c r="W2813" i="4"/>
  <c r="W2814" i="4"/>
  <c r="W2815" i="4"/>
  <c r="W2816" i="4"/>
  <c r="W2817" i="4"/>
  <c r="W2818" i="4"/>
  <c r="W2819" i="4"/>
  <c r="W2820" i="4"/>
  <c r="W2821" i="4"/>
  <c r="W2822" i="4"/>
  <c r="W2823" i="4"/>
  <c r="W2824" i="4"/>
  <c r="W2825" i="4"/>
  <c r="W2826" i="4"/>
  <c r="W2827" i="4"/>
  <c r="W2828" i="4"/>
  <c r="W2829" i="4"/>
  <c r="W2830" i="4"/>
  <c r="W2831" i="4"/>
  <c r="W2832" i="4"/>
  <c r="W2833" i="4"/>
  <c r="W2834" i="4"/>
  <c r="W2835" i="4"/>
  <c r="W2836" i="4"/>
  <c r="W2837" i="4"/>
  <c r="W2838" i="4"/>
  <c r="W2839" i="4"/>
  <c r="W2840" i="4"/>
  <c r="W2841" i="4"/>
  <c r="W2842" i="4"/>
  <c r="W2843" i="4"/>
  <c r="W2844" i="4"/>
  <c r="W2845" i="4"/>
  <c r="W2846" i="4"/>
  <c r="W2847" i="4"/>
  <c r="W2848" i="4"/>
  <c r="W2849" i="4"/>
  <c r="W2850" i="4"/>
  <c r="W2851" i="4"/>
  <c r="W2852" i="4"/>
  <c r="W2853" i="4"/>
  <c r="W2854" i="4"/>
  <c r="W2855" i="4"/>
  <c r="W2856" i="4"/>
  <c r="W2857" i="4"/>
  <c r="W2858" i="4"/>
  <c r="W2859" i="4"/>
  <c r="W2860" i="4"/>
  <c r="W2861" i="4"/>
  <c r="W2862" i="4"/>
  <c r="W2863" i="4"/>
  <c r="W2864" i="4"/>
  <c r="W2865" i="4"/>
  <c r="W2866" i="4"/>
  <c r="W2867" i="4"/>
  <c r="W2868" i="4"/>
  <c r="W2869" i="4"/>
  <c r="W2870" i="4"/>
  <c r="W2871" i="4"/>
  <c r="W2872" i="4"/>
  <c r="W2873" i="4"/>
  <c r="W2874" i="4"/>
  <c r="W2875" i="4"/>
  <c r="W2876" i="4"/>
  <c r="W2877" i="4"/>
  <c r="W2878" i="4"/>
  <c r="W2879" i="4"/>
  <c r="W2880" i="4"/>
  <c r="W2881" i="4"/>
  <c r="W2882" i="4"/>
  <c r="W2883" i="4"/>
  <c r="W2884" i="4"/>
  <c r="W2885" i="4"/>
  <c r="W2886" i="4"/>
  <c r="W2887" i="4"/>
  <c r="W2888" i="4"/>
  <c r="W2889" i="4"/>
  <c r="W2890" i="4"/>
  <c r="W2891" i="4"/>
  <c r="W2892" i="4"/>
  <c r="W2893" i="4"/>
  <c r="W2894" i="4"/>
  <c r="W2895" i="4"/>
  <c r="W2896" i="4"/>
  <c r="W2897" i="4"/>
  <c r="W2898" i="4"/>
  <c r="W2899" i="4"/>
  <c r="W2900" i="4"/>
  <c r="W2901" i="4"/>
  <c r="W2902" i="4"/>
  <c r="W2903" i="4"/>
  <c r="W2904" i="4"/>
  <c r="W2905" i="4"/>
  <c r="W2906" i="4"/>
  <c r="W2907" i="4"/>
  <c r="W2908" i="4"/>
  <c r="W2909" i="4"/>
  <c r="W2910" i="4"/>
  <c r="W2911" i="4"/>
  <c r="W2912" i="4"/>
  <c r="W2913" i="4"/>
  <c r="W2914" i="4"/>
  <c r="W2915" i="4"/>
  <c r="W2916" i="4"/>
  <c r="W2917" i="4"/>
  <c r="W2918" i="4"/>
  <c r="W2919" i="4"/>
  <c r="W2920" i="4"/>
  <c r="W2921" i="4"/>
  <c r="W2922" i="4"/>
  <c r="W2923" i="4"/>
  <c r="W2924" i="4"/>
  <c r="W2925" i="4"/>
  <c r="W2926" i="4"/>
  <c r="W2927" i="4"/>
  <c r="W2928" i="4"/>
  <c r="W2929" i="4"/>
  <c r="W2930" i="4"/>
  <c r="W2931" i="4"/>
  <c r="W2932" i="4"/>
  <c r="W2933" i="4"/>
  <c r="W2934" i="4"/>
  <c r="W2935" i="4"/>
  <c r="W2936" i="4"/>
  <c r="W2937" i="4"/>
  <c r="W2938" i="4"/>
  <c r="W2939" i="4"/>
  <c r="W2940" i="4"/>
  <c r="W2941" i="4"/>
  <c r="W2942" i="4"/>
  <c r="W2943" i="4"/>
  <c r="W2944" i="4"/>
  <c r="W2945" i="4"/>
  <c r="W2946" i="4"/>
  <c r="W2947" i="4"/>
  <c r="W2948" i="4"/>
  <c r="W2949" i="4"/>
  <c r="W2950" i="4"/>
  <c r="W2951" i="4"/>
  <c r="W2952" i="4"/>
  <c r="W2953" i="4"/>
  <c r="W2954" i="4"/>
  <c r="W2955" i="4"/>
  <c r="W2956" i="4"/>
  <c r="W2957" i="4"/>
  <c r="W2958" i="4"/>
  <c r="W2959" i="4"/>
  <c r="W2960" i="4"/>
  <c r="W2961" i="4"/>
  <c r="W2962" i="4"/>
  <c r="W2963" i="4"/>
  <c r="W2964" i="4"/>
  <c r="W2965" i="4"/>
  <c r="W2966" i="4"/>
  <c r="W2967" i="4"/>
  <c r="W2968" i="4"/>
  <c r="W2969" i="4"/>
  <c r="W2970" i="4"/>
  <c r="W2971" i="4"/>
  <c r="W2972" i="4"/>
  <c r="W2973" i="4"/>
  <c r="W2974" i="4"/>
  <c r="W2975" i="4"/>
  <c r="W2976" i="4"/>
  <c r="W2977" i="4"/>
  <c r="W2978" i="4"/>
  <c r="W2979" i="4"/>
  <c r="W2980" i="4"/>
  <c r="W2981" i="4"/>
  <c r="W2982" i="4"/>
  <c r="W2983" i="4"/>
  <c r="W2984" i="4"/>
  <c r="W2985" i="4"/>
  <c r="W2986" i="4"/>
  <c r="W2987" i="4"/>
  <c r="W2988" i="4"/>
  <c r="W2989" i="4"/>
  <c r="W2990" i="4"/>
  <c r="W2991" i="4"/>
  <c r="W2992" i="4"/>
  <c r="W2993" i="4"/>
  <c r="W2994" i="4"/>
  <c r="W2995" i="4"/>
  <c r="W2996" i="4"/>
  <c r="W2997" i="4"/>
  <c r="W2998" i="4"/>
  <c r="W2999" i="4"/>
  <c r="W3000" i="4"/>
  <c r="W3001" i="4"/>
  <c r="W3002" i="4"/>
  <c r="W3003" i="4"/>
  <c r="W3004" i="4"/>
  <c r="W3005" i="4"/>
  <c r="W3006" i="4"/>
  <c r="W3007" i="4"/>
  <c r="W3008" i="4"/>
  <c r="W3009" i="4"/>
  <c r="W3010" i="4"/>
  <c r="W3011" i="4"/>
  <c r="W3012" i="4"/>
  <c r="W3013" i="4"/>
  <c r="W3014" i="4"/>
  <c r="W3015" i="4"/>
  <c r="W3016" i="4"/>
  <c r="W3017" i="4"/>
  <c r="W3018" i="4"/>
  <c r="W3019" i="4"/>
  <c r="W3020" i="4"/>
  <c r="W3021" i="4"/>
  <c r="W3022" i="4"/>
  <c r="W3023" i="4"/>
  <c r="W3024" i="4"/>
  <c r="W3025" i="4"/>
  <c r="W3026" i="4"/>
  <c r="W3027" i="4"/>
  <c r="W3028" i="4"/>
  <c r="W3029" i="4"/>
  <c r="W3030" i="4"/>
  <c r="W3031" i="4"/>
  <c r="W3032" i="4"/>
  <c r="W3033" i="4"/>
  <c r="W3034" i="4"/>
  <c r="W3035" i="4"/>
  <c r="W3036" i="4"/>
  <c r="W3037" i="4"/>
  <c r="W3038" i="4"/>
  <c r="W3039" i="4"/>
  <c r="W3040" i="4"/>
  <c r="W3041" i="4"/>
  <c r="W3042" i="4"/>
  <c r="W3043" i="4"/>
  <c r="W3044" i="4"/>
  <c r="W3045" i="4"/>
  <c r="W3046" i="4"/>
  <c r="W3047" i="4"/>
  <c r="W3048" i="4"/>
  <c r="W3049" i="4"/>
  <c r="W3050" i="4"/>
  <c r="W3051" i="4"/>
  <c r="W3052" i="4"/>
  <c r="W3053" i="4"/>
  <c r="W3054" i="4"/>
  <c r="W3055" i="4"/>
  <c r="W3056" i="4"/>
  <c r="W3057" i="4"/>
  <c r="W3058" i="4"/>
  <c r="W3059" i="4"/>
  <c r="W3060" i="4"/>
  <c r="W3061" i="4"/>
  <c r="W3062" i="4"/>
  <c r="W3063" i="4"/>
  <c r="W3064" i="4"/>
  <c r="W3065" i="4"/>
  <c r="W3066" i="4"/>
  <c r="W3067" i="4"/>
  <c r="W3068" i="4"/>
  <c r="W3069" i="4"/>
  <c r="W3070" i="4"/>
  <c r="W3071" i="4"/>
  <c r="W3072" i="4"/>
  <c r="W3073" i="4"/>
  <c r="W3074" i="4"/>
  <c r="W3075" i="4"/>
  <c r="W3076" i="4"/>
  <c r="W3077" i="4"/>
  <c r="W3078" i="4"/>
  <c r="W3079" i="4"/>
  <c r="W3080" i="4"/>
  <c r="W3081" i="4"/>
  <c r="W3082" i="4"/>
  <c r="W3083" i="4"/>
  <c r="W3084" i="4"/>
  <c r="W3085" i="4"/>
  <c r="W3086" i="4"/>
  <c r="W3087" i="4"/>
  <c r="W3088" i="4"/>
  <c r="W3089" i="4"/>
  <c r="W3090" i="4"/>
  <c r="W3091" i="4"/>
  <c r="W3092" i="4"/>
  <c r="W3093" i="4"/>
  <c r="W3094" i="4"/>
  <c r="W3095" i="4"/>
  <c r="W3096" i="4"/>
  <c r="W3097" i="4"/>
  <c r="W3098" i="4"/>
  <c r="W3099" i="4"/>
  <c r="W3100" i="4"/>
  <c r="W3101" i="4"/>
  <c r="W3102" i="4"/>
  <c r="W3103" i="4"/>
  <c r="W3104" i="4"/>
  <c r="W3105" i="4"/>
  <c r="W3106" i="4"/>
  <c r="W3107" i="4"/>
  <c r="W3108" i="4"/>
  <c r="W3109" i="4"/>
  <c r="W3110" i="4"/>
  <c r="W3111" i="4"/>
  <c r="W3112" i="4"/>
  <c r="W3113" i="4"/>
  <c r="W3114" i="4"/>
  <c r="W3115" i="4"/>
  <c r="W3116" i="4"/>
  <c r="W3117" i="4"/>
  <c r="W3118" i="4"/>
  <c r="W3119" i="4"/>
  <c r="W3120" i="4"/>
  <c r="W3121" i="4"/>
  <c r="W3122" i="4"/>
  <c r="W3123" i="4"/>
  <c r="W3124" i="4"/>
  <c r="W3125" i="4"/>
  <c r="W3126" i="4"/>
  <c r="W3127" i="4"/>
  <c r="W3128" i="4"/>
  <c r="W3129" i="4"/>
  <c r="W3130" i="4"/>
  <c r="W3131" i="4"/>
  <c r="W3132" i="4"/>
  <c r="W3133" i="4"/>
  <c r="W3134" i="4"/>
  <c r="W3135" i="4"/>
  <c r="W3136" i="4"/>
  <c r="W3137" i="4"/>
  <c r="W3138" i="4"/>
  <c r="W3139" i="4"/>
  <c r="W3140" i="4"/>
  <c r="W3141" i="4"/>
  <c r="W3142" i="4"/>
  <c r="W3143" i="4"/>
  <c r="W3144" i="4"/>
  <c r="W3145" i="4"/>
  <c r="W3146" i="4"/>
  <c r="W3147" i="4"/>
  <c r="W3148" i="4"/>
  <c r="W3149" i="4"/>
  <c r="W3150" i="4"/>
  <c r="W3151" i="4"/>
  <c r="W3152" i="4"/>
  <c r="W3153" i="4"/>
  <c r="W3154" i="4"/>
  <c r="W3155" i="4"/>
  <c r="W3156" i="4"/>
  <c r="W3157" i="4"/>
  <c r="W3158" i="4"/>
  <c r="W3159" i="4"/>
  <c r="W3160" i="4"/>
  <c r="W3161" i="4"/>
  <c r="W3162" i="4"/>
  <c r="W3163" i="4"/>
  <c r="W3164" i="4"/>
  <c r="W3165" i="4"/>
  <c r="W3166" i="4"/>
  <c r="W3167" i="4"/>
  <c r="W3168" i="4"/>
  <c r="W3169" i="4"/>
  <c r="W3170" i="4"/>
  <c r="W3171" i="4"/>
  <c r="W3172" i="4"/>
  <c r="W3173" i="4"/>
  <c r="W3174" i="4"/>
  <c r="W3175" i="4"/>
  <c r="W3176" i="4"/>
  <c r="W3177" i="4"/>
  <c r="W3178" i="4"/>
  <c r="W3179" i="4"/>
  <c r="W3180" i="4"/>
  <c r="W3181" i="4"/>
  <c r="W3182" i="4"/>
  <c r="W3183" i="4"/>
  <c r="W3184" i="4"/>
  <c r="W3185" i="4"/>
  <c r="W3186" i="4"/>
  <c r="W3187" i="4"/>
  <c r="W3188" i="4"/>
  <c r="W3189" i="4"/>
  <c r="W3190" i="4"/>
  <c r="W3191" i="4"/>
  <c r="W3192" i="4"/>
  <c r="W3193" i="4"/>
  <c r="W3194" i="4"/>
  <c r="W3195" i="4"/>
  <c r="W3196" i="4"/>
  <c r="W3197" i="4"/>
  <c r="W3198" i="4"/>
  <c r="W3199" i="4"/>
  <c r="W3200" i="4"/>
  <c r="W3201" i="4"/>
  <c r="W3202" i="4"/>
  <c r="W3203" i="4"/>
  <c r="W3204" i="4"/>
  <c r="W3205" i="4"/>
  <c r="W3206" i="4"/>
  <c r="W3207" i="4"/>
  <c r="W3208" i="4"/>
  <c r="W3209" i="4"/>
  <c r="W3210" i="4"/>
  <c r="W3211" i="4"/>
  <c r="W3212" i="4"/>
  <c r="W3213" i="4"/>
  <c r="W3214" i="4"/>
  <c r="W3215" i="4"/>
  <c r="W3216" i="4"/>
  <c r="W3217" i="4"/>
  <c r="W3218" i="4"/>
  <c r="W3219" i="4"/>
  <c r="W3220" i="4"/>
  <c r="W3221" i="4"/>
  <c r="W3222" i="4"/>
  <c r="W3223" i="4"/>
  <c r="W3224" i="4"/>
  <c r="W3225" i="4"/>
  <c r="W3226" i="4"/>
  <c r="W3227" i="4"/>
  <c r="W3228" i="4"/>
  <c r="W3229" i="4"/>
  <c r="W3230" i="4"/>
  <c r="W3231" i="4"/>
  <c r="W3232" i="4"/>
  <c r="W3233" i="4"/>
  <c r="W3234" i="4"/>
  <c r="W3235" i="4"/>
  <c r="W3236" i="4"/>
  <c r="W3237" i="4"/>
  <c r="W3238" i="4"/>
  <c r="W3239" i="4"/>
  <c r="W3240" i="4"/>
  <c r="W3241" i="4"/>
  <c r="W3242" i="4"/>
  <c r="W3243" i="4"/>
  <c r="W3244" i="4"/>
  <c r="W3245" i="4"/>
  <c r="W3246" i="4"/>
  <c r="W3247" i="4"/>
  <c r="W3248" i="4"/>
  <c r="W3249" i="4"/>
  <c r="W3250" i="4"/>
  <c r="W3251" i="4"/>
  <c r="W3252" i="4"/>
  <c r="W3253" i="4"/>
  <c r="W3254" i="4"/>
  <c r="W3255" i="4"/>
  <c r="W3256" i="4"/>
  <c r="W3257" i="4"/>
  <c r="W3258" i="4"/>
  <c r="W3259" i="4"/>
  <c r="W3260" i="4"/>
  <c r="W3261" i="4"/>
  <c r="W3262" i="4"/>
  <c r="W3263" i="4"/>
  <c r="W3264" i="4"/>
  <c r="W3265" i="4"/>
  <c r="W3266" i="4"/>
  <c r="W3267" i="4"/>
  <c r="W3268" i="4"/>
  <c r="W3269" i="4"/>
  <c r="W3270" i="4"/>
  <c r="W3271" i="4"/>
  <c r="W3272" i="4"/>
  <c r="W3273" i="4"/>
  <c r="W3274" i="4"/>
  <c r="W3275" i="4"/>
  <c r="W3276" i="4"/>
  <c r="W3277" i="4"/>
  <c r="W3278" i="4"/>
  <c r="W3279" i="4"/>
  <c r="W3280" i="4"/>
  <c r="W3281" i="4"/>
  <c r="W3282" i="4"/>
  <c r="W3283" i="4"/>
  <c r="W3284" i="4"/>
  <c r="W3285" i="4"/>
  <c r="W3286" i="4"/>
  <c r="W3287" i="4"/>
  <c r="W3288" i="4"/>
  <c r="W3289" i="4"/>
  <c r="W3290" i="4"/>
  <c r="W3291" i="4"/>
  <c r="W3292" i="4"/>
  <c r="W3293" i="4"/>
  <c r="W3294" i="4"/>
  <c r="W3295" i="4"/>
  <c r="W3296" i="4"/>
  <c r="W3297" i="4"/>
  <c r="W3298" i="4"/>
  <c r="W3299" i="4"/>
  <c r="W3300" i="4"/>
  <c r="W3301" i="4"/>
  <c r="W3302" i="4"/>
  <c r="W3303" i="4"/>
  <c r="W3304" i="4"/>
  <c r="W3305" i="4"/>
  <c r="W4" i="4"/>
  <c r="X3305" i="4" l="1"/>
  <c r="V3305" i="4"/>
  <c r="X3304" i="4"/>
  <c r="V3304" i="4"/>
  <c r="X3303" i="4"/>
  <c r="V3303" i="4"/>
  <c r="X3302" i="4"/>
  <c r="V3302" i="4"/>
  <c r="X3301" i="4"/>
  <c r="X3300" i="4"/>
  <c r="V3300" i="4"/>
  <c r="X3299" i="4"/>
  <c r="V3299" i="4"/>
  <c r="X3298" i="4"/>
  <c r="V3298" i="4"/>
  <c r="X3297" i="4"/>
  <c r="X3296" i="4"/>
  <c r="V3296" i="4"/>
  <c r="X3295" i="4"/>
  <c r="V3295" i="4"/>
  <c r="X3294" i="4"/>
  <c r="V3294" i="4"/>
  <c r="X3293" i="4"/>
  <c r="V3293" i="4"/>
  <c r="X3292" i="4"/>
  <c r="V3292" i="4"/>
  <c r="X3291" i="4"/>
  <c r="V3291" i="4"/>
  <c r="X3290" i="4"/>
  <c r="V3290" i="4"/>
  <c r="X3289" i="4"/>
  <c r="V3289" i="4"/>
  <c r="X3288" i="4"/>
  <c r="V3288" i="4"/>
  <c r="X3287" i="4"/>
  <c r="V3287" i="4"/>
  <c r="X3286" i="4"/>
  <c r="V3286" i="4"/>
  <c r="X3285" i="4"/>
  <c r="V3285" i="4"/>
  <c r="X3284" i="4"/>
  <c r="V3284" i="4"/>
  <c r="X3283" i="4"/>
  <c r="V3283" i="4"/>
  <c r="X3282" i="4"/>
  <c r="V3282" i="4"/>
  <c r="X3281" i="4"/>
  <c r="X3280" i="4"/>
  <c r="X3279" i="4"/>
  <c r="X3278" i="4"/>
  <c r="X3277" i="4"/>
  <c r="V3277" i="4"/>
  <c r="X3276" i="4"/>
  <c r="V3276" i="4"/>
  <c r="X3275" i="4"/>
  <c r="V3275" i="4"/>
  <c r="X3274" i="4"/>
  <c r="V3274" i="4"/>
  <c r="X3273" i="4"/>
  <c r="X3272" i="4"/>
  <c r="V3272" i="4"/>
  <c r="X3271" i="4"/>
  <c r="X3270" i="4"/>
  <c r="V3270" i="4"/>
  <c r="X3269" i="4"/>
  <c r="V3269" i="4"/>
  <c r="X3268" i="4"/>
  <c r="X3267" i="4"/>
  <c r="V3267" i="4"/>
  <c r="X3266" i="4"/>
  <c r="V3266" i="4"/>
  <c r="X3265" i="4"/>
  <c r="V3265" i="4"/>
  <c r="X3264" i="4"/>
  <c r="V3264" i="4"/>
  <c r="X3263" i="4"/>
  <c r="V3263" i="4"/>
  <c r="X3262" i="4"/>
  <c r="V3262" i="4"/>
  <c r="X3261" i="4"/>
  <c r="V3261" i="4"/>
  <c r="X3260" i="4"/>
  <c r="V3260" i="4"/>
  <c r="X3259" i="4"/>
  <c r="X3258" i="4"/>
  <c r="X3257" i="4"/>
  <c r="V3257" i="4"/>
  <c r="X3256" i="4"/>
  <c r="V3256" i="4"/>
  <c r="X3255" i="4"/>
  <c r="V3255" i="4"/>
  <c r="X3254" i="4"/>
  <c r="V3254" i="4"/>
  <c r="X3253" i="4"/>
  <c r="V3253" i="4"/>
  <c r="X3252" i="4"/>
  <c r="V3252" i="4"/>
  <c r="X3251" i="4"/>
  <c r="V3251" i="4"/>
  <c r="X3250" i="4"/>
  <c r="X3249" i="4"/>
  <c r="X3248" i="4"/>
  <c r="V3248" i="4"/>
  <c r="X3247" i="4"/>
  <c r="V3247" i="4"/>
  <c r="X3246" i="4"/>
  <c r="V3246" i="4"/>
  <c r="X3245" i="4"/>
  <c r="V3245" i="4"/>
  <c r="X3244" i="4"/>
  <c r="X3243" i="4"/>
  <c r="X3242" i="4"/>
  <c r="V3242" i="4"/>
  <c r="X3241" i="4"/>
  <c r="X3240" i="4"/>
  <c r="V3240" i="4"/>
  <c r="X3239" i="4"/>
  <c r="X3238" i="4"/>
  <c r="V3238" i="4"/>
  <c r="X3237" i="4"/>
  <c r="V3237" i="4"/>
  <c r="X3236" i="4"/>
  <c r="V3236" i="4"/>
  <c r="X3235" i="4"/>
  <c r="V3235" i="4"/>
  <c r="X3234" i="4"/>
  <c r="V3234" i="4"/>
  <c r="X3233" i="4"/>
  <c r="V3233" i="4"/>
  <c r="X3232" i="4"/>
  <c r="X3231" i="4"/>
  <c r="X3230" i="4"/>
  <c r="V3230" i="4"/>
  <c r="X3229" i="4"/>
  <c r="V3229" i="4"/>
  <c r="X3228" i="4"/>
  <c r="X3227" i="4"/>
  <c r="V3227" i="4"/>
  <c r="X3226" i="4"/>
  <c r="V3226" i="4"/>
  <c r="X3225" i="4"/>
  <c r="V3225" i="4"/>
  <c r="X3224" i="4"/>
  <c r="X3223" i="4"/>
  <c r="X3222" i="4"/>
  <c r="X3221" i="4"/>
  <c r="X3220" i="4"/>
  <c r="V3220" i="4"/>
  <c r="X3219" i="4"/>
  <c r="V3219" i="4"/>
  <c r="X3218" i="4"/>
  <c r="V3218" i="4"/>
  <c r="X3217" i="4"/>
  <c r="V3217" i="4"/>
  <c r="X3216" i="4"/>
  <c r="V3216" i="4"/>
  <c r="X3215" i="4"/>
  <c r="X3214" i="4"/>
  <c r="V3214" i="4"/>
  <c r="X3213" i="4"/>
  <c r="V3213" i="4"/>
  <c r="X3212" i="4"/>
  <c r="V3212" i="4"/>
  <c r="X3211" i="4"/>
  <c r="X3210" i="4"/>
  <c r="V3210" i="4"/>
  <c r="X3209" i="4"/>
  <c r="V3209" i="4"/>
  <c r="X3208" i="4"/>
  <c r="V3208" i="4"/>
  <c r="X3207" i="4"/>
  <c r="V3207" i="4"/>
  <c r="X3206" i="4"/>
  <c r="X3205" i="4"/>
  <c r="V3205" i="4"/>
  <c r="X3204" i="4"/>
  <c r="V3204" i="4"/>
  <c r="X3203" i="4"/>
  <c r="V3203" i="4"/>
  <c r="X3202" i="4"/>
  <c r="X3201" i="4"/>
  <c r="X3200" i="4"/>
  <c r="V3200" i="4"/>
  <c r="X3199" i="4"/>
  <c r="X3198" i="4"/>
  <c r="V3198" i="4"/>
  <c r="X3197" i="4"/>
  <c r="V3197" i="4"/>
  <c r="X3196" i="4"/>
  <c r="X3195" i="4"/>
  <c r="V3195" i="4"/>
  <c r="X3194" i="4"/>
  <c r="X3193" i="4"/>
  <c r="X3192" i="4"/>
  <c r="X3191" i="4"/>
  <c r="X3190" i="4"/>
  <c r="V3190" i="4"/>
  <c r="X3189" i="4"/>
  <c r="V3189" i="4"/>
  <c r="X3188" i="4"/>
  <c r="X3187" i="4"/>
  <c r="V3187" i="4"/>
  <c r="X3186" i="4"/>
  <c r="V3186" i="4"/>
  <c r="X3185" i="4"/>
  <c r="V3185" i="4"/>
  <c r="X3184" i="4"/>
  <c r="V3184" i="4"/>
  <c r="X3183" i="4"/>
  <c r="X3182" i="4"/>
  <c r="V3182" i="4"/>
  <c r="X3181" i="4"/>
  <c r="V3181" i="4"/>
  <c r="X3180" i="4"/>
  <c r="V3180" i="4"/>
  <c r="X3179" i="4"/>
  <c r="V3179" i="4"/>
  <c r="X3178" i="4"/>
  <c r="V3178" i="4"/>
  <c r="X3177" i="4"/>
  <c r="V3177" i="4"/>
  <c r="X3176" i="4"/>
  <c r="V3176" i="4"/>
  <c r="X3175" i="4"/>
  <c r="V3175" i="4"/>
  <c r="X3174" i="4"/>
  <c r="V3174" i="4"/>
  <c r="X3173" i="4"/>
  <c r="V3173" i="4"/>
  <c r="X3172" i="4"/>
  <c r="V3172" i="4"/>
  <c r="X3171" i="4"/>
  <c r="X3170" i="4"/>
  <c r="V3170" i="4"/>
  <c r="X3169" i="4"/>
  <c r="V3169" i="4"/>
  <c r="X3168" i="4"/>
  <c r="V3168" i="4"/>
  <c r="X3167" i="4"/>
  <c r="X3166" i="4"/>
  <c r="V3166" i="4"/>
  <c r="X3165" i="4"/>
  <c r="V3165" i="4"/>
  <c r="X3164" i="4"/>
  <c r="V3164" i="4"/>
  <c r="X3163" i="4"/>
  <c r="X3162" i="4"/>
  <c r="V3162" i="4"/>
  <c r="X3161" i="4"/>
  <c r="X3160" i="4"/>
  <c r="X3159" i="4"/>
  <c r="V3159" i="4"/>
  <c r="X3158" i="4"/>
  <c r="X3157" i="4"/>
  <c r="X3156" i="4"/>
  <c r="V3156" i="4"/>
  <c r="X3155" i="4"/>
  <c r="V3155" i="4"/>
  <c r="X3154" i="4"/>
  <c r="V3154" i="4"/>
  <c r="X3153" i="4"/>
  <c r="X3152" i="4"/>
  <c r="X3151" i="4"/>
  <c r="X3150" i="4"/>
  <c r="V3150" i="4"/>
  <c r="X3149" i="4"/>
  <c r="V3149" i="4"/>
  <c r="X3148" i="4"/>
  <c r="X3147" i="4"/>
  <c r="V3147" i="4"/>
  <c r="X3146" i="4"/>
  <c r="X3145" i="4"/>
  <c r="X3144" i="4"/>
  <c r="X3143" i="4"/>
  <c r="X3142" i="4"/>
  <c r="X3141" i="4"/>
  <c r="X3140" i="4"/>
  <c r="X3139" i="4"/>
  <c r="X3138" i="4"/>
  <c r="X3137" i="4"/>
  <c r="X3136" i="4"/>
  <c r="X3135" i="4"/>
  <c r="X3134" i="4"/>
  <c r="V3134" i="4"/>
  <c r="X3133" i="4"/>
  <c r="V3133" i="4"/>
  <c r="X3132" i="4"/>
  <c r="V3132" i="4"/>
  <c r="X3131" i="4"/>
  <c r="X3130" i="4"/>
  <c r="V3130" i="4"/>
  <c r="X3129" i="4"/>
  <c r="V3129" i="4"/>
  <c r="X3128" i="4"/>
  <c r="V3128" i="4"/>
  <c r="X3127" i="4"/>
  <c r="V3127" i="4"/>
  <c r="X3126" i="4"/>
  <c r="V3126" i="4"/>
  <c r="X3125" i="4"/>
  <c r="X3124" i="4"/>
  <c r="V3124" i="4"/>
  <c r="X3123" i="4"/>
  <c r="V3123" i="4"/>
  <c r="X3122" i="4"/>
  <c r="V3122" i="4"/>
  <c r="X3121" i="4"/>
  <c r="X3120" i="4"/>
  <c r="V3120" i="4"/>
  <c r="X3119" i="4"/>
  <c r="X3118" i="4"/>
  <c r="X3117" i="4"/>
  <c r="V3117" i="4"/>
  <c r="X3116" i="4"/>
  <c r="X3115" i="4"/>
  <c r="V3115" i="4"/>
  <c r="X3114" i="4"/>
  <c r="X3113" i="4"/>
  <c r="X3112" i="4"/>
  <c r="V3112" i="4"/>
  <c r="X3111" i="4"/>
  <c r="V3111" i="4"/>
  <c r="X3110" i="4"/>
  <c r="V3110" i="4"/>
  <c r="X3109" i="4"/>
  <c r="X3108" i="4"/>
  <c r="V3108" i="4"/>
  <c r="X3107" i="4"/>
  <c r="V3107" i="4"/>
  <c r="X3106" i="4"/>
  <c r="V3106" i="4"/>
  <c r="X3105" i="4"/>
  <c r="V3105" i="4"/>
  <c r="X3104" i="4"/>
  <c r="V3104" i="4"/>
  <c r="X3103" i="4"/>
  <c r="V3103" i="4"/>
  <c r="X3102" i="4"/>
  <c r="V3102" i="4"/>
  <c r="X3101" i="4"/>
  <c r="V3101" i="4"/>
  <c r="X3100" i="4"/>
  <c r="V3100" i="4"/>
  <c r="X3099" i="4"/>
  <c r="X3098" i="4"/>
  <c r="V3098" i="4"/>
  <c r="X3097" i="4"/>
  <c r="V3097" i="4"/>
  <c r="X3096" i="4"/>
  <c r="V3096" i="4"/>
  <c r="X3095" i="4"/>
  <c r="V3095" i="4"/>
  <c r="X3094" i="4"/>
  <c r="V3094" i="4"/>
  <c r="X3093" i="4"/>
  <c r="X3092" i="4"/>
  <c r="X3091" i="4"/>
  <c r="V3091" i="4"/>
  <c r="X3090" i="4"/>
  <c r="X3089" i="4"/>
  <c r="V3089" i="4"/>
  <c r="X3088" i="4"/>
  <c r="V3088" i="4"/>
  <c r="X3087" i="4"/>
  <c r="V3087" i="4"/>
  <c r="X3086" i="4"/>
  <c r="V3086" i="4"/>
  <c r="X3085" i="4"/>
  <c r="V3085" i="4"/>
  <c r="X3084" i="4"/>
  <c r="V3084" i="4"/>
  <c r="X3083" i="4"/>
  <c r="V3083" i="4"/>
  <c r="X3082" i="4"/>
  <c r="X3081" i="4"/>
  <c r="V3081" i="4"/>
  <c r="X3080" i="4"/>
  <c r="V3080" i="4"/>
  <c r="X3079" i="4"/>
  <c r="X3078" i="4"/>
  <c r="V3078" i="4"/>
  <c r="X3077" i="4"/>
  <c r="V3077" i="4"/>
  <c r="X3076" i="4"/>
  <c r="V3076" i="4"/>
  <c r="X3075" i="4"/>
  <c r="X3074" i="4"/>
  <c r="V3074" i="4"/>
  <c r="X3073" i="4"/>
  <c r="X3072" i="4"/>
  <c r="V3072" i="4"/>
  <c r="X3071" i="4"/>
  <c r="X3070" i="4"/>
  <c r="V3070" i="4"/>
  <c r="X3069" i="4"/>
  <c r="X3068" i="4"/>
  <c r="V3068" i="4"/>
  <c r="X3067" i="4"/>
  <c r="V3067" i="4"/>
  <c r="X3066" i="4"/>
  <c r="X3065" i="4"/>
  <c r="V3065" i="4"/>
  <c r="X3064" i="4"/>
  <c r="V3064" i="4"/>
  <c r="X3063" i="4"/>
  <c r="V3063" i="4"/>
  <c r="X3062" i="4"/>
  <c r="X3061" i="4"/>
  <c r="V3061" i="4"/>
  <c r="X3060" i="4"/>
  <c r="V3060" i="4"/>
  <c r="X3059" i="4"/>
  <c r="V3059" i="4"/>
  <c r="X3058" i="4"/>
  <c r="V3058" i="4"/>
  <c r="X3057" i="4"/>
  <c r="V3057" i="4"/>
  <c r="X3056" i="4"/>
  <c r="X3055" i="4"/>
  <c r="V3055" i="4"/>
  <c r="X3054" i="4"/>
  <c r="V3054" i="4"/>
  <c r="X3053" i="4"/>
  <c r="V3053" i="4"/>
  <c r="X3052" i="4"/>
  <c r="V3052" i="4"/>
  <c r="X3051" i="4"/>
  <c r="V3051" i="4"/>
  <c r="X3050" i="4"/>
  <c r="V3050" i="4"/>
  <c r="X3049" i="4"/>
  <c r="V3049" i="4"/>
  <c r="X3048" i="4"/>
  <c r="V3048" i="4"/>
  <c r="X3047" i="4"/>
  <c r="V3047" i="4"/>
  <c r="X3046" i="4"/>
  <c r="V3046" i="4"/>
  <c r="X3045" i="4"/>
  <c r="V3045" i="4"/>
  <c r="X3044" i="4"/>
  <c r="V3044" i="4"/>
  <c r="X3043" i="4"/>
  <c r="V3043" i="4"/>
  <c r="X3042" i="4"/>
  <c r="V3042" i="4"/>
  <c r="X3041" i="4"/>
  <c r="V3041" i="4"/>
  <c r="X3040" i="4"/>
  <c r="V3040" i="4"/>
  <c r="X3039" i="4"/>
  <c r="V3039" i="4"/>
  <c r="X3038" i="4"/>
  <c r="V3038" i="4"/>
  <c r="X3037" i="4"/>
  <c r="X3036" i="4"/>
  <c r="V3036" i="4"/>
  <c r="X3035" i="4"/>
  <c r="V3035" i="4"/>
  <c r="X3034" i="4"/>
  <c r="V3034" i="4"/>
  <c r="X3033" i="4"/>
  <c r="V3033" i="4"/>
  <c r="X3032" i="4"/>
  <c r="V3032" i="4"/>
  <c r="X3031" i="4"/>
  <c r="V3031" i="4"/>
  <c r="X3030" i="4"/>
  <c r="V3030" i="4"/>
  <c r="X3029" i="4"/>
  <c r="X3028" i="4"/>
  <c r="V3028" i="4"/>
  <c r="X3027" i="4"/>
  <c r="V3027" i="4"/>
  <c r="X3026" i="4"/>
  <c r="V3026" i="4"/>
  <c r="X3025" i="4"/>
  <c r="V3025" i="4"/>
  <c r="X3024" i="4"/>
  <c r="V3024" i="4"/>
  <c r="X3023" i="4"/>
  <c r="V3023" i="4"/>
  <c r="X3022" i="4"/>
  <c r="V3022" i="4"/>
  <c r="X3021" i="4"/>
  <c r="V3021" i="4"/>
  <c r="X3020" i="4"/>
  <c r="V3020" i="4"/>
  <c r="X3019" i="4"/>
  <c r="V3019" i="4"/>
  <c r="X3018" i="4"/>
  <c r="V3018" i="4"/>
  <c r="X3017" i="4"/>
  <c r="V3017" i="4"/>
  <c r="X3016" i="4"/>
  <c r="V3016" i="4"/>
  <c r="X3015" i="4"/>
  <c r="V3015" i="4"/>
  <c r="X3014" i="4"/>
  <c r="V3014" i="4"/>
  <c r="X3013" i="4"/>
  <c r="V3013" i="4"/>
  <c r="X3012" i="4"/>
  <c r="V3012" i="4"/>
  <c r="X3011" i="4"/>
  <c r="V3011" i="4"/>
  <c r="X3010" i="4"/>
  <c r="V3010" i="4"/>
  <c r="X3009" i="4"/>
  <c r="X3008" i="4"/>
  <c r="X3007" i="4"/>
  <c r="V3007" i="4"/>
  <c r="X3006" i="4"/>
  <c r="V3006" i="4"/>
  <c r="X3005" i="4"/>
  <c r="V3005" i="4"/>
  <c r="X3004" i="4"/>
  <c r="V3004" i="4"/>
  <c r="X3003" i="4"/>
  <c r="X3002" i="4"/>
  <c r="V3002" i="4"/>
  <c r="X3001" i="4"/>
  <c r="X3000" i="4"/>
  <c r="V3000" i="4"/>
  <c r="X2999" i="4"/>
  <c r="V2999" i="4"/>
  <c r="X2998" i="4"/>
  <c r="V2998" i="4"/>
  <c r="X2997" i="4"/>
  <c r="V2997" i="4"/>
  <c r="X2996" i="4"/>
  <c r="X2995" i="4"/>
  <c r="V2995" i="4"/>
  <c r="X2994" i="4"/>
  <c r="V2994" i="4"/>
  <c r="X2993" i="4"/>
  <c r="V2993" i="4"/>
  <c r="X2992" i="4"/>
  <c r="V2992" i="4"/>
  <c r="X2991" i="4"/>
  <c r="X2990" i="4"/>
  <c r="V2990" i="4"/>
  <c r="X2989" i="4"/>
  <c r="V2989" i="4"/>
  <c r="X2988" i="4"/>
  <c r="V2988" i="4"/>
  <c r="X2987" i="4"/>
  <c r="V2987" i="4"/>
  <c r="X2986" i="4"/>
  <c r="X2985" i="4"/>
  <c r="V2985" i="4"/>
  <c r="X2984" i="4"/>
  <c r="V2984" i="4"/>
  <c r="X2983" i="4"/>
  <c r="X2982" i="4"/>
  <c r="X2981" i="4"/>
  <c r="X2980" i="4"/>
  <c r="V2980" i="4"/>
  <c r="X2979" i="4"/>
  <c r="V2979" i="4"/>
  <c r="X2978" i="4"/>
  <c r="X2977" i="4"/>
  <c r="X2976" i="4"/>
  <c r="V2976" i="4"/>
  <c r="X2975" i="4"/>
  <c r="V2975" i="4"/>
  <c r="X2974" i="4"/>
  <c r="V2974" i="4"/>
  <c r="X2973" i="4"/>
  <c r="V2973" i="4"/>
  <c r="X2972" i="4"/>
  <c r="V2972" i="4"/>
  <c r="X2971" i="4"/>
  <c r="V2971" i="4"/>
  <c r="X2970" i="4"/>
  <c r="X2969" i="4"/>
  <c r="V2969" i="4"/>
  <c r="X2968" i="4"/>
  <c r="V2968" i="4"/>
  <c r="X2967" i="4"/>
  <c r="V2967" i="4"/>
  <c r="X2966" i="4"/>
  <c r="V2966" i="4"/>
  <c r="X2965" i="4"/>
  <c r="V2965" i="4"/>
  <c r="X2964" i="4"/>
  <c r="V2964" i="4"/>
  <c r="X2963" i="4"/>
  <c r="V2963" i="4"/>
  <c r="X2962" i="4"/>
  <c r="X2961" i="4"/>
  <c r="V2961" i="4"/>
  <c r="X2960" i="4"/>
  <c r="X2959" i="4"/>
  <c r="V2959" i="4"/>
  <c r="X2958" i="4"/>
  <c r="V2958" i="4"/>
  <c r="X2957" i="4"/>
  <c r="V2957" i="4"/>
  <c r="X2956" i="4"/>
  <c r="V2956" i="4"/>
  <c r="X2955" i="4"/>
  <c r="V2955" i="4"/>
  <c r="X2954" i="4"/>
  <c r="X2953" i="4"/>
  <c r="V2953" i="4"/>
  <c r="X2952" i="4"/>
  <c r="X2951" i="4"/>
  <c r="V2951" i="4"/>
  <c r="X2950" i="4"/>
  <c r="V2950" i="4"/>
  <c r="X2949" i="4"/>
  <c r="V2949" i="4"/>
  <c r="X2948" i="4"/>
  <c r="V2948" i="4"/>
  <c r="X2947" i="4"/>
  <c r="V2947" i="4"/>
  <c r="X2946" i="4"/>
  <c r="V2946" i="4"/>
  <c r="X2945" i="4"/>
  <c r="V2945" i="4"/>
  <c r="X2944" i="4"/>
  <c r="X2943" i="4"/>
  <c r="X2942" i="4"/>
  <c r="V2942" i="4"/>
  <c r="X2941" i="4"/>
  <c r="V2941" i="4"/>
  <c r="X2940" i="4"/>
  <c r="V2940" i="4"/>
  <c r="X2939" i="4"/>
  <c r="X2938" i="4"/>
  <c r="V2938" i="4"/>
  <c r="X2937" i="4"/>
  <c r="V2937" i="4"/>
  <c r="X2936" i="4"/>
  <c r="X2935" i="4"/>
  <c r="V2935" i="4"/>
  <c r="X2934" i="4"/>
  <c r="X2933" i="4"/>
  <c r="V2933" i="4"/>
  <c r="X2932" i="4"/>
  <c r="X2931" i="4"/>
  <c r="V2931" i="4"/>
  <c r="X2930" i="4"/>
  <c r="V2930" i="4"/>
  <c r="X2929" i="4"/>
  <c r="X2928" i="4"/>
  <c r="V2928" i="4"/>
  <c r="X2927" i="4"/>
  <c r="V2927" i="4"/>
  <c r="X2926" i="4"/>
  <c r="X2925" i="4"/>
  <c r="V2925" i="4"/>
  <c r="X2924" i="4"/>
  <c r="V2924" i="4"/>
  <c r="X2923" i="4"/>
  <c r="V2923" i="4"/>
  <c r="X2922" i="4"/>
  <c r="V2922" i="4"/>
  <c r="X2921" i="4"/>
  <c r="V2921" i="4"/>
  <c r="X2920" i="4"/>
  <c r="V2920" i="4"/>
  <c r="X2919" i="4"/>
  <c r="X2918" i="4"/>
  <c r="V2918" i="4"/>
  <c r="X2917" i="4"/>
  <c r="V2917" i="4"/>
  <c r="X2916" i="4"/>
  <c r="V2916" i="4"/>
  <c r="X2915" i="4"/>
  <c r="X2914" i="4"/>
  <c r="X2913" i="4"/>
  <c r="V2913" i="4"/>
  <c r="X2912" i="4"/>
  <c r="X2911" i="4"/>
  <c r="V2911" i="4"/>
  <c r="X2910" i="4"/>
  <c r="V2910" i="4"/>
  <c r="X2909" i="4"/>
  <c r="X2908" i="4"/>
  <c r="X2907" i="4"/>
  <c r="V2907" i="4"/>
  <c r="X2906" i="4"/>
  <c r="V2906" i="4"/>
  <c r="X2905" i="4"/>
  <c r="V2905" i="4"/>
  <c r="X2904" i="4"/>
  <c r="V2904" i="4"/>
  <c r="X2903" i="4"/>
  <c r="X2902" i="4"/>
  <c r="V2902" i="4"/>
  <c r="X2901" i="4"/>
  <c r="X2900" i="4"/>
  <c r="V2900" i="4"/>
  <c r="X2899" i="4"/>
  <c r="V2899" i="4"/>
  <c r="X2898" i="4"/>
  <c r="X2897" i="4"/>
  <c r="X2896" i="4"/>
  <c r="X2895" i="4"/>
  <c r="X2894" i="4"/>
  <c r="V2894" i="4"/>
  <c r="X2893" i="4"/>
  <c r="V2893" i="4"/>
  <c r="X2892" i="4"/>
  <c r="V2892" i="4"/>
  <c r="X2891" i="4"/>
  <c r="X2890" i="4"/>
  <c r="V2890" i="4"/>
  <c r="X2889" i="4"/>
  <c r="V2889" i="4"/>
  <c r="X2888" i="4"/>
  <c r="V2888" i="4"/>
  <c r="X2887" i="4"/>
  <c r="X2886" i="4"/>
  <c r="X2885" i="4"/>
  <c r="V2885" i="4"/>
  <c r="X2884" i="4"/>
  <c r="V2884" i="4"/>
  <c r="X2883" i="4"/>
  <c r="V2883" i="4"/>
  <c r="X2882" i="4"/>
  <c r="X2881" i="4"/>
  <c r="V2881" i="4"/>
  <c r="X2880" i="4"/>
  <c r="V2880" i="4"/>
  <c r="X2879" i="4"/>
  <c r="V2879" i="4"/>
  <c r="X2878" i="4"/>
  <c r="V2878" i="4"/>
  <c r="X2877" i="4"/>
  <c r="V2877" i="4"/>
  <c r="X2876" i="4"/>
  <c r="X2875" i="4"/>
  <c r="X2874" i="4"/>
  <c r="V2874" i="4"/>
  <c r="X2873" i="4"/>
  <c r="V2873" i="4"/>
  <c r="X2872" i="4"/>
  <c r="X2871" i="4"/>
  <c r="V2871" i="4"/>
  <c r="X2870" i="4"/>
  <c r="V2870" i="4"/>
  <c r="X2869" i="4"/>
  <c r="V2869" i="4"/>
  <c r="X2868" i="4"/>
  <c r="V2868" i="4"/>
  <c r="X2867" i="4"/>
  <c r="V2867" i="4"/>
  <c r="X2866" i="4"/>
  <c r="V2866" i="4"/>
  <c r="X2865" i="4"/>
  <c r="V2865" i="4"/>
  <c r="X2864" i="4"/>
  <c r="X2863" i="4"/>
  <c r="X2862" i="4"/>
  <c r="X2861" i="4"/>
  <c r="X2860" i="4"/>
  <c r="X2859" i="4"/>
  <c r="X2858" i="4"/>
  <c r="V2858" i="4"/>
  <c r="X2857" i="4"/>
  <c r="V2857" i="4"/>
  <c r="X2856" i="4"/>
  <c r="V2856" i="4"/>
  <c r="X2855" i="4"/>
  <c r="V2855" i="4"/>
  <c r="X2854" i="4"/>
  <c r="V2854" i="4"/>
  <c r="X2853" i="4"/>
  <c r="V2853" i="4"/>
  <c r="X2852" i="4"/>
  <c r="V2852" i="4"/>
  <c r="X2851" i="4"/>
  <c r="V2851" i="4"/>
  <c r="X2850" i="4"/>
  <c r="V2850" i="4"/>
  <c r="X2849" i="4"/>
  <c r="V2849" i="4"/>
  <c r="X2848" i="4"/>
  <c r="V2848" i="4"/>
  <c r="X2847" i="4"/>
  <c r="V2847" i="4"/>
  <c r="X2846" i="4"/>
  <c r="X2845" i="4"/>
  <c r="V2845" i="4"/>
  <c r="X2844" i="4"/>
  <c r="V2844" i="4"/>
  <c r="X2843" i="4"/>
  <c r="X2842" i="4"/>
  <c r="V2842" i="4"/>
  <c r="X2841" i="4"/>
  <c r="V2841" i="4"/>
  <c r="X2840" i="4"/>
  <c r="X2839" i="4"/>
  <c r="V2839" i="4"/>
  <c r="X2838" i="4"/>
  <c r="V2838" i="4"/>
  <c r="X2837" i="4"/>
  <c r="V2837" i="4"/>
  <c r="X2836" i="4"/>
  <c r="V2836" i="4"/>
  <c r="X2835" i="4"/>
  <c r="V2835" i="4"/>
  <c r="X2834" i="4"/>
  <c r="V2834" i="4"/>
  <c r="X2833" i="4"/>
  <c r="V2833" i="4"/>
  <c r="X2832" i="4"/>
  <c r="V2832" i="4"/>
  <c r="X2831" i="4"/>
  <c r="V2831" i="4"/>
  <c r="X2830" i="4"/>
  <c r="V2830" i="4"/>
  <c r="X2829" i="4"/>
  <c r="X2828" i="4"/>
  <c r="V2828" i="4"/>
  <c r="X2827" i="4"/>
  <c r="V2827" i="4"/>
  <c r="X2826" i="4"/>
  <c r="V2826" i="4"/>
  <c r="X2825" i="4"/>
  <c r="V2825" i="4"/>
  <c r="X2824" i="4"/>
  <c r="X2823" i="4"/>
  <c r="X2822" i="4"/>
  <c r="V2822" i="4"/>
  <c r="X2821" i="4"/>
  <c r="V2821" i="4"/>
  <c r="X2820" i="4"/>
  <c r="V2820" i="4"/>
  <c r="X2819" i="4"/>
  <c r="V2819" i="4"/>
  <c r="X2818" i="4"/>
  <c r="V2818" i="4"/>
  <c r="X2817" i="4"/>
  <c r="V2817" i="4"/>
  <c r="X2816" i="4"/>
  <c r="V2816" i="4"/>
  <c r="X2815" i="4"/>
  <c r="X2814" i="4"/>
  <c r="V2814" i="4"/>
  <c r="X2813" i="4"/>
  <c r="V2813" i="4"/>
  <c r="X2812" i="4"/>
  <c r="V2812" i="4"/>
  <c r="X2811" i="4"/>
  <c r="V2811" i="4"/>
  <c r="X2810" i="4"/>
  <c r="X2809" i="4"/>
  <c r="X2808" i="4"/>
  <c r="V2808" i="4"/>
  <c r="X2807" i="4"/>
  <c r="V2807" i="4"/>
  <c r="X2806" i="4"/>
  <c r="V2806" i="4"/>
  <c r="X2805" i="4"/>
  <c r="V2805" i="4"/>
  <c r="X2804" i="4"/>
  <c r="V2804" i="4"/>
  <c r="X2803" i="4"/>
  <c r="V2803" i="4"/>
  <c r="X2802" i="4"/>
  <c r="V2802" i="4"/>
  <c r="X2801" i="4"/>
  <c r="V2801" i="4"/>
  <c r="X2800" i="4"/>
  <c r="V2800" i="4"/>
  <c r="X2799" i="4"/>
  <c r="V2799" i="4"/>
  <c r="X2798" i="4"/>
  <c r="V2798" i="4"/>
  <c r="X2797" i="4"/>
  <c r="V2797" i="4"/>
  <c r="X2796" i="4"/>
  <c r="V2796" i="4"/>
  <c r="X2795" i="4"/>
  <c r="V2795" i="4"/>
  <c r="X2794" i="4"/>
  <c r="V2794" i="4"/>
  <c r="X2793" i="4"/>
  <c r="X2792" i="4"/>
  <c r="X2791" i="4"/>
  <c r="V2791" i="4"/>
  <c r="X2790" i="4"/>
  <c r="V2790" i="4"/>
  <c r="X2789" i="4"/>
  <c r="X2788" i="4"/>
  <c r="X2787" i="4"/>
  <c r="X2786" i="4"/>
  <c r="V2786" i="4"/>
  <c r="X2785" i="4"/>
  <c r="V2785" i="4"/>
  <c r="X2784" i="4"/>
  <c r="V2784" i="4"/>
  <c r="X2783" i="4"/>
  <c r="V2783" i="4"/>
  <c r="X2782" i="4"/>
  <c r="V2782" i="4"/>
  <c r="X2781" i="4"/>
  <c r="X2780" i="4"/>
  <c r="X2779" i="4"/>
  <c r="V2779" i="4"/>
  <c r="X2778" i="4"/>
  <c r="V2778" i="4"/>
  <c r="X2777" i="4"/>
  <c r="V2777" i="4"/>
  <c r="X2776" i="4"/>
  <c r="V2776" i="4"/>
  <c r="X2775" i="4"/>
  <c r="V2775" i="4"/>
  <c r="X2774" i="4"/>
  <c r="V2774" i="4"/>
  <c r="X2773" i="4"/>
  <c r="X2772" i="4"/>
  <c r="V2772" i="4"/>
  <c r="X2771" i="4"/>
  <c r="V2771" i="4"/>
  <c r="X2770" i="4"/>
  <c r="V2770" i="4"/>
  <c r="X2769" i="4"/>
  <c r="V2769" i="4"/>
  <c r="X2768" i="4"/>
  <c r="X2767" i="4"/>
  <c r="V2767" i="4"/>
  <c r="X2766" i="4"/>
  <c r="V2766" i="4"/>
  <c r="X2765" i="4"/>
  <c r="V2765" i="4"/>
  <c r="X2764" i="4"/>
  <c r="X2763" i="4"/>
  <c r="V2763" i="4"/>
  <c r="X2762" i="4"/>
  <c r="V2762" i="4"/>
  <c r="X2761" i="4"/>
  <c r="X2760" i="4"/>
  <c r="V2760" i="4"/>
  <c r="X2759" i="4"/>
  <c r="V2759" i="4"/>
  <c r="X2758" i="4"/>
  <c r="V2758" i="4"/>
  <c r="X2757" i="4"/>
  <c r="V2757" i="4"/>
  <c r="X2756" i="4"/>
  <c r="X2755" i="4"/>
  <c r="V2755" i="4"/>
  <c r="X2754" i="4"/>
  <c r="X2753" i="4"/>
  <c r="X2752" i="4"/>
  <c r="V2752" i="4"/>
  <c r="X2751" i="4"/>
  <c r="V2751" i="4"/>
  <c r="X2750" i="4"/>
  <c r="V2750" i="4"/>
  <c r="X2749" i="4"/>
  <c r="X2748" i="4"/>
  <c r="X2747" i="4"/>
  <c r="V2747" i="4"/>
  <c r="X2746" i="4"/>
  <c r="V2746" i="4"/>
  <c r="X2745" i="4"/>
  <c r="V2745" i="4"/>
  <c r="X2744" i="4"/>
  <c r="V2744" i="4"/>
  <c r="X2743" i="4"/>
  <c r="V2743" i="4"/>
  <c r="X2742" i="4"/>
  <c r="V2742" i="4"/>
  <c r="X2741" i="4"/>
  <c r="V2741" i="4"/>
  <c r="X2740" i="4"/>
  <c r="V2740" i="4"/>
  <c r="X2739" i="4"/>
  <c r="V2739" i="4"/>
  <c r="X2738" i="4"/>
  <c r="V2738" i="4"/>
  <c r="X2737" i="4"/>
  <c r="V2737" i="4"/>
  <c r="X2736" i="4"/>
  <c r="V2736" i="4"/>
  <c r="X2735" i="4"/>
  <c r="X2734" i="4"/>
  <c r="V2734" i="4"/>
  <c r="X2733" i="4"/>
  <c r="V2733" i="4"/>
  <c r="X2732" i="4"/>
  <c r="X2731" i="4"/>
  <c r="X2730" i="4"/>
  <c r="V2730" i="4"/>
  <c r="X2729" i="4"/>
  <c r="V2729" i="4"/>
  <c r="X2728" i="4"/>
  <c r="X2727" i="4"/>
  <c r="V2727" i="4"/>
  <c r="X2726" i="4"/>
  <c r="V2726" i="4"/>
  <c r="X2725" i="4"/>
  <c r="V2725" i="4"/>
  <c r="X2724" i="4"/>
  <c r="V2724" i="4"/>
  <c r="X2723" i="4"/>
  <c r="V2723" i="4"/>
  <c r="X2722" i="4"/>
  <c r="V2722" i="4"/>
  <c r="X2721" i="4"/>
  <c r="V2721" i="4"/>
  <c r="X2720" i="4"/>
  <c r="X2719" i="4"/>
  <c r="V2719" i="4"/>
  <c r="X2718" i="4"/>
  <c r="V2718" i="4"/>
  <c r="X2717" i="4"/>
  <c r="X2716" i="4"/>
  <c r="V2716" i="4"/>
  <c r="X2715" i="4"/>
  <c r="V2715" i="4"/>
  <c r="X2714" i="4"/>
  <c r="V2714" i="4"/>
  <c r="X2713" i="4"/>
  <c r="V2713" i="4"/>
  <c r="X2712" i="4"/>
  <c r="V2712" i="4"/>
  <c r="X2711" i="4"/>
  <c r="V2711" i="4"/>
  <c r="X2710" i="4"/>
  <c r="V2710" i="4"/>
  <c r="X2709" i="4"/>
  <c r="V2709" i="4"/>
  <c r="X2708" i="4"/>
  <c r="V2708" i="4"/>
  <c r="X2707" i="4"/>
  <c r="V2707" i="4"/>
  <c r="X2706" i="4"/>
  <c r="V2706" i="4"/>
  <c r="X2705" i="4"/>
  <c r="V2705" i="4"/>
  <c r="X2704" i="4"/>
  <c r="X2703" i="4"/>
  <c r="V2703" i="4"/>
  <c r="X2702" i="4"/>
  <c r="V2702" i="4"/>
  <c r="X2701" i="4"/>
  <c r="V2701" i="4"/>
  <c r="X2700" i="4"/>
  <c r="V2700" i="4"/>
  <c r="X2699" i="4"/>
  <c r="V2699" i="4"/>
  <c r="X2698" i="4"/>
  <c r="V2698" i="4"/>
  <c r="X2697" i="4"/>
  <c r="V2697" i="4"/>
  <c r="X2696" i="4"/>
  <c r="V2696" i="4"/>
  <c r="X2695" i="4"/>
  <c r="V2695" i="4"/>
  <c r="X2694" i="4"/>
  <c r="V2694" i="4"/>
  <c r="X2693" i="4"/>
  <c r="X2692" i="4"/>
  <c r="X2691" i="4"/>
  <c r="X2690" i="4"/>
  <c r="V2690" i="4"/>
  <c r="X2689" i="4"/>
  <c r="V2689" i="4"/>
  <c r="X2688" i="4"/>
  <c r="X2687" i="4"/>
  <c r="V2687" i="4"/>
  <c r="X2686" i="4"/>
  <c r="V2686" i="4"/>
  <c r="X2685" i="4"/>
  <c r="X2684" i="4"/>
  <c r="V2684" i="4"/>
  <c r="X2683" i="4"/>
  <c r="V2683" i="4"/>
  <c r="X2682" i="4"/>
  <c r="X2681" i="4"/>
  <c r="V2681" i="4"/>
  <c r="X2680" i="4"/>
  <c r="V2680" i="4"/>
  <c r="X2679" i="4"/>
  <c r="X2678" i="4"/>
  <c r="V2678" i="4"/>
  <c r="X2677" i="4"/>
  <c r="V2677" i="4"/>
  <c r="X2676" i="4"/>
  <c r="V2676" i="4"/>
  <c r="X2675" i="4"/>
  <c r="V2675" i="4"/>
  <c r="X2674" i="4"/>
  <c r="V2674" i="4"/>
  <c r="X2673" i="4"/>
  <c r="V2673" i="4"/>
  <c r="X2672" i="4"/>
  <c r="X2671" i="4"/>
  <c r="X2670" i="4"/>
  <c r="V2670" i="4"/>
  <c r="X2669" i="4"/>
  <c r="V2669" i="4"/>
  <c r="X2668" i="4"/>
  <c r="V2668" i="4"/>
  <c r="X2667" i="4"/>
  <c r="V2667" i="4"/>
  <c r="X2666" i="4"/>
  <c r="V2666" i="4"/>
  <c r="X2665" i="4"/>
  <c r="V2665" i="4"/>
  <c r="X2664" i="4"/>
  <c r="V2664" i="4"/>
  <c r="X2663" i="4"/>
  <c r="V2663" i="4"/>
  <c r="X2662" i="4"/>
  <c r="V2662" i="4"/>
  <c r="X2661" i="4"/>
  <c r="X2660" i="4"/>
  <c r="V2660" i="4"/>
  <c r="X2659" i="4"/>
  <c r="V2659" i="4"/>
  <c r="X2658" i="4"/>
  <c r="V2658" i="4"/>
  <c r="X2657" i="4"/>
  <c r="X2656" i="4"/>
  <c r="X2655" i="4"/>
  <c r="X2654" i="4"/>
  <c r="V2654" i="4"/>
  <c r="X2653" i="4"/>
  <c r="X2652" i="4"/>
  <c r="X2651" i="4"/>
  <c r="X2650" i="4"/>
  <c r="X2649" i="4"/>
  <c r="V2649" i="4"/>
  <c r="X2648" i="4"/>
  <c r="V2648" i="4"/>
  <c r="X2647" i="4"/>
  <c r="V2647" i="4"/>
  <c r="X2646" i="4"/>
  <c r="V2646" i="4"/>
  <c r="X2645" i="4"/>
  <c r="X2644" i="4"/>
  <c r="X2643" i="4"/>
  <c r="V2643" i="4"/>
  <c r="X2642" i="4"/>
  <c r="V2642" i="4"/>
  <c r="X2641" i="4"/>
  <c r="V2641" i="4"/>
  <c r="X2640" i="4"/>
  <c r="V2640" i="4"/>
  <c r="X2639" i="4"/>
  <c r="X2638" i="4"/>
  <c r="V2638" i="4"/>
  <c r="X2637" i="4"/>
  <c r="V2637" i="4"/>
  <c r="X2636" i="4"/>
  <c r="X2635" i="4"/>
  <c r="V2635" i="4"/>
  <c r="X2634" i="4"/>
  <c r="V2634" i="4"/>
  <c r="X2633" i="4"/>
  <c r="V2633" i="4"/>
  <c r="X2632" i="4"/>
  <c r="X2631" i="4"/>
  <c r="V2631" i="4"/>
  <c r="X2630" i="4"/>
  <c r="X2629" i="4"/>
  <c r="X2628" i="4"/>
  <c r="X2627" i="4"/>
  <c r="X2626" i="4"/>
  <c r="V2626" i="4"/>
  <c r="X2625" i="4"/>
  <c r="V2625" i="4"/>
  <c r="X2624" i="4"/>
  <c r="V2624" i="4"/>
  <c r="X2623" i="4"/>
  <c r="X2622" i="4"/>
  <c r="V2622" i="4"/>
  <c r="X2621" i="4"/>
  <c r="V2621" i="4"/>
  <c r="X2620" i="4"/>
  <c r="V2620" i="4"/>
  <c r="X2619" i="4"/>
  <c r="X2618" i="4"/>
  <c r="X2617" i="4"/>
  <c r="V2617" i="4"/>
  <c r="X2616" i="4"/>
  <c r="X2615" i="4"/>
  <c r="X2614" i="4"/>
  <c r="X2613" i="4"/>
  <c r="V2613" i="4"/>
  <c r="X2612" i="4"/>
  <c r="V2612" i="4"/>
  <c r="X2611" i="4"/>
  <c r="V2611" i="4"/>
  <c r="X2610" i="4"/>
  <c r="V2610" i="4"/>
  <c r="X2609" i="4"/>
  <c r="X2608" i="4"/>
  <c r="X2607" i="4"/>
  <c r="V2607" i="4"/>
  <c r="X2606" i="4"/>
  <c r="V2606" i="4"/>
  <c r="X2605" i="4"/>
  <c r="V2605" i="4"/>
  <c r="X2604" i="4"/>
  <c r="V2604" i="4"/>
  <c r="X2603" i="4"/>
  <c r="V2603" i="4"/>
  <c r="X2602" i="4"/>
  <c r="V2602" i="4"/>
  <c r="X2601" i="4"/>
  <c r="V2601" i="4"/>
  <c r="X2600" i="4"/>
  <c r="V2600" i="4"/>
  <c r="X2599" i="4"/>
  <c r="V2599" i="4"/>
  <c r="X2598" i="4"/>
  <c r="X2597" i="4"/>
  <c r="V2597" i="4"/>
  <c r="X2596" i="4"/>
  <c r="V2596" i="4"/>
  <c r="X2595" i="4"/>
  <c r="V2595" i="4"/>
  <c r="X2594" i="4"/>
  <c r="X2593" i="4"/>
  <c r="X2592" i="4"/>
  <c r="X2591" i="4"/>
  <c r="X2590" i="4"/>
  <c r="X2589" i="4"/>
  <c r="V2589" i="4"/>
  <c r="X2588" i="4"/>
  <c r="V2588" i="4"/>
  <c r="X2587" i="4"/>
  <c r="V2587" i="4"/>
  <c r="X2586" i="4"/>
  <c r="V2586" i="4"/>
  <c r="X2585" i="4"/>
  <c r="V2585" i="4"/>
  <c r="X2584" i="4"/>
  <c r="V2584" i="4"/>
  <c r="X2583" i="4"/>
  <c r="V2583" i="4"/>
  <c r="X2582" i="4"/>
  <c r="V2582" i="4"/>
  <c r="X2581" i="4"/>
  <c r="V2581" i="4"/>
  <c r="X2580" i="4"/>
  <c r="V2580" i="4"/>
  <c r="X2579" i="4"/>
  <c r="V2579" i="4"/>
  <c r="X2578" i="4"/>
  <c r="X2577" i="4"/>
  <c r="V2577" i="4"/>
  <c r="X2576" i="4"/>
  <c r="X2575" i="4"/>
  <c r="X2574" i="4"/>
  <c r="V2574" i="4"/>
  <c r="X2573" i="4"/>
  <c r="V2573" i="4"/>
  <c r="X2572" i="4"/>
  <c r="V2572" i="4"/>
  <c r="X2571" i="4"/>
  <c r="V2571" i="4"/>
  <c r="X2570" i="4"/>
  <c r="V2570" i="4"/>
  <c r="X2569" i="4"/>
  <c r="V2569" i="4"/>
  <c r="X2568" i="4"/>
  <c r="X2567" i="4"/>
  <c r="V2567" i="4"/>
  <c r="X2566" i="4"/>
  <c r="V2566" i="4"/>
  <c r="X2565" i="4"/>
  <c r="V2565" i="4"/>
  <c r="X2564" i="4"/>
  <c r="V2564" i="4"/>
  <c r="X2563" i="4"/>
  <c r="X2562" i="4"/>
  <c r="V2562" i="4"/>
  <c r="X2561" i="4"/>
  <c r="V2561" i="4"/>
  <c r="X2560" i="4"/>
  <c r="V2560" i="4"/>
  <c r="X2559" i="4"/>
  <c r="V2559" i="4"/>
  <c r="X2558" i="4"/>
  <c r="V2558" i="4"/>
  <c r="X2557" i="4"/>
  <c r="V2557" i="4"/>
  <c r="X2556" i="4"/>
  <c r="V2556" i="4"/>
  <c r="X2555" i="4"/>
  <c r="X2554" i="4"/>
  <c r="X2553" i="4"/>
  <c r="X2552" i="4"/>
  <c r="X2551" i="4"/>
  <c r="X2550" i="4"/>
  <c r="V2550" i="4"/>
  <c r="X2549" i="4"/>
  <c r="V2549" i="4"/>
  <c r="X2548" i="4"/>
  <c r="X2547" i="4"/>
  <c r="V2547" i="4"/>
  <c r="X2546" i="4"/>
  <c r="V2546" i="4"/>
  <c r="X2545" i="4"/>
  <c r="X2544" i="4"/>
  <c r="X2543" i="4"/>
  <c r="V2543" i="4"/>
  <c r="X2542" i="4"/>
  <c r="X2541" i="4"/>
  <c r="V2541" i="4"/>
  <c r="X2540" i="4"/>
  <c r="V2540" i="4"/>
  <c r="X2539" i="4"/>
  <c r="V2539" i="4"/>
  <c r="X2538" i="4"/>
  <c r="V2538" i="4"/>
  <c r="X2537" i="4"/>
  <c r="V2537" i="4"/>
  <c r="X2536" i="4"/>
  <c r="X2535" i="4"/>
  <c r="V2535" i="4"/>
  <c r="X2534" i="4"/>
  <c r="V2534" i="4"/>
  <c r="X2533" i="4"/>
  <c r="V2533" i="4"/>
  <c r="X2532" i="4"/>
  <c r="V2532" i="4"/>
  <c r="X2531" i="4"/>
  <c r="V2531" i="4"/>
  <c r="X2530" i="4"/>
  <c r="V2530" i="4"/>
  <c r="X2529" i="4"/>
  <c r="V2529" i="4"/>
  <c r="X2528" i="4"/>
  <c r="X2527" i="4"/>
  <c r="V2527" i="4"/>
  <c r="X2526" i="4"/>
  <c r="V2526" i="4"/>
  <c r="X2525" i="4"/>
  <c r="V2525" i="4"/>
  <c r="X2524" i="4"/>
  <c r="V2524" i="4"/>
  <c r="X2523" i="4"/>
  <c r="X2522" i="4"/>
  <c r="V2522" i="4"/>
  <c r="X2521" i="4"/>
  <c r="X2520" i="4"/>
  <c r="V2520" i="4"/>
  <c r="X2519" i="4"/>
  <c r="V2519" i="4"/>
  <c r="X2518" i="4"/>
  <c r="V2518" i="4"/>
  <c r="X2517" i="4"/>
  <c r="V2517" i="4"/>
  <c r="X2516" i="4"/>
  <c r="V2516" i="4"/>
  <c r="X2515" i="4"/>
  <c r="V2515" i="4"/>
  <c r="X2514" i="4"/>
  <c r="V2514" i="4"/>
  <c r="X2513" i="4"/>
  <c r="V2513" i="4"/>
  <c r="X2512" i="4"/>
  <c r="V2512" i="4"/>
  <c r="X2511" i="4"/>
  <c r="V2511" i="4"/>
  <c r="X2510" i="4"/>
  <c r="X2509" i="4"/>
  <c r="V2509" i="4"/>
  <c r="X2508" i="4"/>
  <c r="V2508" i="4"/>
  <c r="X2507" i="4"/>
  <c r="V2507" i="4"/>
  <c r="X2506" i="4"/>
  <c r="X2505" i="4"/>
  <c r="X2504" i="4"/>
  <c r="V2504" i="4"/>
  <c r="X2503" i="4"/>
  <c r="V2503" i="4"/>
  <c r="X2502" i="4"/>
  <c r="V2502" i="4"/>
  <c r="X2501" i="4"/>
  <c r="V2501" i="4"/>
  <c r="X2500" i="4"/>
  <c r="V2500" i="4"/>
  <c r="X2499" i="4"/>
  <c r="V2499" i="4"/>
  <c r="X2498" i="4"/>
  <c r="X2497" i="4"/>
  <c r="X2496" i="4"/>
  <c r="X2495" i="4"/>
  <c r="X2494" i="4"/>
  <c r="X2493" i="4"/>
  <c r="X2492" i="4"/>
  <c r="X2491" i="4"/>
  <c r="V2491" i="4"/>
  <c r="X2490" i="4"/>
  <c r="V2490" i="4"/>
  <c r="X2489" i="4"/>
  <c r="X2488" i="4"/>
  <c r="V2488" i="4"/>
  <c r="X2487" i="4"/>
  <c r="V2487" i="4"/>
  <c r="X2486" i="4"/>
  <c r="V2486" i="4"/>
  <c r="X2485" i="4"/>
  <c r="V2485" i="4"/>
  <c r="X2484" i="4"/>
  <c r="V2484" i="4"/>
  <c r="X2483" i="4"/>
  <c r="X2482" i="4"/>
  <c r="X2481" i="4"/>
  <c r="X2480" i="4"/>
  <c r="V2480" i="4"/>
  <c r="X2479" i="4"/>
  <c r="X2478" i="4"/>
  <c r="V2478" i="4"/>
  <c r="X2477" i="4"/>
  <c r="V2477" i="4"/>
  <c r="X2476" i="4"/>
  <c r="V2476" i="4"/>
  <c r="X2475" i="4"/>
  <c r="V2475" i="4"/>
  <c r="X2474" i="4"/>
  <c r="V2474" i="4"/>
  <c r="X2473" i="4"/>
  <c r="V2473" i="4"/>
  <c r="X2472" i="4"/>
  <c r="V2472" i="4"/>
  <c r="X2471" i="4"/>
  <c r="X2470" i="4"/>
  <c r="V2470" i="4"/>
  <c r="X2469" i="4"/>
  <c r="V2469" i="4"/>
  <c r="X2468" i="4"/>
  <c r="V2468" i="4"/>
  <c r="X2467" i="4"/>
  <c r="V2467" i="4"/>
  <c r="X2466" i="4"/>
  <c r="X2465" i="4"/>
  <c r="X2464" i="4"/>
  <c r="V2464" i="4"/>
  <c r="X2463" i="4"/>
  <c r="V2463" i="4"/>
  <c r="X2462" i="4"/>
  <c r="V2462" i="4"/>
  <c r="X2461" i="4"/>
  <c r="V2461" i="4"/>
  <c r="X2460" i="4"/>
  <c r="V2460" i="4"/>
  <c r="X2459" i="4"/>
  <c r="V2459" i="4"/>
  <c r="X2458" i="4"/>
  <c r="V2458" i="4"/>
  <c r="X2457" i="4"/>
  <c r="V2457" i="4"/>
  <c r="X2456" i="4"/>
  <c r="V2456" i="4"/>
  <c r="X2455" i="4"/>
  <c r="X2454" i="4"/>
  <c r="V2454" i="4"/>
  <c r="X2453" i="4"/>
  <c r="V2453" i="4"/>
  <c r="X2452" i="4"/>
  <c r="V2452" i="4"/>
  <c r="X2451" i="4"/>
  <c r="V2451" i="4"/>
  <c r="X2450" i="4"/>
  <c r="V2450" i="4"/>
  <c r="X2449" i="4"/>
  <c r="X2448" i="4"/>
  <c r="X2447" i="4"/>
  <c r="V2447" i="4"/>
  <c r="X2446" i="4"/>
  <c r="V2446" i="4"/>
  <c r="X2445" i="4"/>
  <c r="V2445" i="4"/>
  <c r="X2444" i="4"/>
  <c r="V2444" i="4"/>
  <c r="X2443" i="4"/>
  <c r="V2443" i="4"/>
  <c r="X2442" i="4"/>
  <c r="V2442" i="4"/>
  <c r="X2441" i="4"/>
  <c r="V2441" i="4"/>
  <c r="X2440" i="4"/>
  <c r="V2440" i="4"/>
  <c r="X2439" i="4"/>
  <c r="V2439" i="4"/>
  <c r="X2438" i="4"/>
  <c r="V2438" i="4"/>
  <c r="X2437" i="4"/>
  <c r="V2437" i="4"/>
  <c r="X2436" i="4"/>
  <c r="V2436" i="4"/>
  <c r="X2435" i="4"/>
  <c r="V2435" i="4"/>
  <c r="X2434" i="4"/>
  <c r="X2433" i="4"/>
  <c r="X2432" i="4"/>
  <c r="V2432" i="4"/>
  <c r="X2431" i="4"/>
  <c r="X2430" i="4"/>
  <c r="V2430" i="4"/>
  <c r="X2429" i="4"/>
  <c r="V2429" i="4"/>
  <c r="X2428" i="4"/>
  <c r="V2428" i="4"/>
  <c r="X2427" i="4"/>
  <c r="V2427" i="4"/>
  <c r="X2426" i="4"/>
  <c r="V2426" i="4"/>
  <c r="X2425" i="4"/>
  <c r="V2425" i="4"/>
  <c r="X2424" i="4"/>
  <c r="V2424" i="4"/>
  <c r="X2423" i="4"/>
  <c r="V2423" i="4"/>
  <c r="X2422" i="4"/>
  <c r="X2421" i="4"/>
  <c r="X2420" i="4"/>
  <c r="V2420" i="4"/>
  <c r="X2419" i="4"/>
  <c r="X2418" i="4"/>
  <c r="V2418" i="4"/>
  <c r="X2417" i="4"/>
  <c r="V2417" i="4"/>
  <c r="X2416" i="4"/>
  <c r="V2416" i="4"/>
  <c r="X2415" i="4"/>
  <c r="V2415" i="4"/>
  <c r="X2414" i="4"/>
  <c r="V2414" i="4"/>
  <c r="X2413" i="4"/>
  <c r="V2413" i="4"/>
  <c r="X2412" i="4"/>
  <c r="V2412" i="4"/>
  <c r="X2411" i="4"/>
  <c r="V2411" i="4"/>
  <c r="X2410" i="4"/>
  <c r="V2410" i="4"/>
  <c r="X2409" i="4"/>
  <c r="V2409" i="4"/>
  <c r="X2408" i="4"/>
  <c r="V2408" i="4"/>
  <c r="X2407" i="4"/>
  <c r="V2407" i="4"/>
  <c r="X2406" i="4"/>
  <c r="V2406" i="4"/>
  <c r="X2405" i="4"/>
  <c r="V2405" i="4"/>
  <c r="X2404" i="4"/>
  <c r="X2403" i="4"/>
  <c r="V2403" i="4"/>
  <c r="X2402" i="4"/>
  <c r="V2402" i="4"/>
  <c r="X2401" i="4"/>
  <c r="V2401" i="4"/>
  <c r="X2400" i="4"/>
  <c r="V2400" i="4"/>
  <c r="X2399" i="4"/>
  <c r="V2399" i="4"/>
  <c r="X2398" i="4"/>
  <c r="V2398" i="4"/>
  <c r="X2397" i="4"/>
  <c r="V2397" i="4"/>
  <c r="X2396" i="4"/>
  <c r="X2395" i="4"/>
  <c r="V2395" i="4"/>
  <c r="X2394" i="4"/>
  <c r="X2393" i="4"/>
  <c r="V2393" i="4"/>
  <c r="X2392" i="4"/>
  <c r="V2392" i="4"/>
  <c r="X2391" i="4"/>
  <c r="V2391" i="4"/>
  <c r="X2390" i="4"/>
  <c r="V2390" i="4"/>
  <c r="X2389" i="4"/>
  <c r="V2389" i="4"/>
  <c r="X2388" i="4"/>
  <c r="V2388" i="4"/>
  <c r="X2387" i="4"/>
  <c r="V2387" i="4"/>
  <c r="X2386" i="4"/>
  <c r="X2385" i="4"/>
  <c r="V2385" i="4"/>
  <c r="X2384" i="4"/>
  <c r="V2384" i="4"/>
  <c r="X2383" i="4"/>
  <c r="X2382" i="4"/>
  <c r="V2382" i="4"/>
  <c r="X2381" i="4"/>
  <c r="V2381" i="4"/>
  <c r="X2380" i="4"/>
  <c r="V2380" i="4"/>
  <c r="X2379" i="4"/>
  <c r="V2379" i="4"/>
  <c r="X2378" i="4"/>
  <c r="V2378" i="4"/>
  <c r="X2377" i="4"/>
  <c r="V2377" i="4"/>
  <c r="X2376" i="4"/>
  <c r="V2376" i="4"/>
  <c r="X2375" i="4"/>
  <c r="V2375" i="4"/>
  <c r="X2374" i="4"/>
  <c r="V2374" i="4"/>
  <c r="X2373" i="4"/>
  <c r="V2373" i="4"/>
  <c r="X2372" i="4"/>
  <c r="V2372" i="4"/>
  <c r="X2371" i="4"/>
  <c r="V2371" i="4"/>
  <c r="X2370" i="4"/>
  <c r="V2370" i="4"/>
  <c r="X2369" i="4"/>
  <c r="X2368" i="4"/>
  <c r="V2368" i="4"/>
  <c r="X2367" i="4"/>
  <c r="V2367" i="4"/>
  <c r="X2366" i="4"/>
  <c r="V2366" i="4"/>
  <c r="X2365" i="4"/>
  <c r="V2365" i="4"/>
  <c r="X2364" i="4"/>
  <c r="X2363" i="4"/>
  <c r="X2362" i="4"/>
  <c r="V2362" i="4"/>
  <c r="X2361" i="4"/>
  <c r="X2360" i="4"/>
  <c r="V2360" i="4"/>
  <c r="X2359" i="4"/>
  <c r="X2358" i="4"/>
  <c r="V2358" i="4"/>
  <c r="X2357" i="4"/>
  <c r="V2357" i="4"/>
  <c r="X2356" i="4"/>
  <c r="V2356" i="4"/>
  <c r="X2355" i="4"/>
  <c r="V2355" i="4"/>
  <c r="X2354" i="4"/>
  <c r="V2354" i="4"/>
  <c r="X2353" i="4"/>
  <c r="V2353" i="4"/>
  <c r="X2352" i="4"/>
  <c r="X2351" i="4"/>
  <c r="V2351" i="4"/>
  <c r="X2350" i="4"/>
  <c r="X2349" i="4"/>
  <c r="V2349" i="4"/>
  <c r="X2348" i="4"/>
  <c r="V2348" i="4"/>
  <c r="X2347" i="4"/>
  <c r="V2347" i="4"/>
  <c r="X2346" i="4"/>
  <c r="V2346" i="4"/>
  <c r="X2345" i="4"/>
  <c r="V2345" i="4"/>
  <c r="X2344" i="4"/>
  <c r="V2344" i="4"/>
  <c r="X2343" i="4"/>
  <c r="V2343" i="4"/>
  <c r="X2342" i="4"/>
  <c r="V2342" i="4"/>
  <c r="X2341" i="4"/>
  <c r="V2341" i="4"/>
  <c r="X2340" i="4"/>
  <c r="V2340" i="4"/>
  <c r="X2339" i="4"/>
  <c r="V2339" i="4"/>
  <c r="X2338" i="4"/>
  <c r="X2337" i="4"/>
  <c r="X2336" i="4"/>
  <c r="X2335" i="4"/>
  <c r="V2335" i="4"/>
  <c r="X2334" i="4"/>
  <c r="V2334" i="4"/>
  <c r="X2333" i="4"/>
  <c r="V2333" i="4"/>
  <c r="X2332" i="4"/>
  <c r="V2332" i="4"/>
  <c r="X2331" i="4"/>
  <c r="V2331" i="4"/>
  <c r="X2330" i="4"/>
  <c r="X2329" i="4"/>
  <c r="X2328" i="4"/>
  <c r="V2328" i="4"/>
  <c r="X2327" i="4"/>
  <c r="V2327" i="4"/>
  <c r="X2326" i="4"/>
  <c r="V2326" i="4"/>
  <c r="X2325" i="4"/>
  <c r="V2325" i="4"/>
  <c r="X2324" i="4"/>
  <c r="V2324" i="4"/>
  <c r="X2323" i="4"/>
  <c r="X2322" i="4"/>
  <c r="V2322" i="4"/>
  <c r="X2321" i="4"/>
  <c r="X2320" i="4"/>
  <c r="V2320" i="4"/>
  <c r="X2319" i="4"/>
  <c r="X2318" i="4"/>
  <c r="V2318" i="4"/>
  <c r="X2317" i="4"/>
  <c r="X2316" i="4"/>
  <c r="X2315" i="4"/>
  <c r="V2315" i="4"/>
  <c r="X2314" i="4"/>
  <c r="X2313" i="4"/>
  <c r="V2313" i="4"/>
  <c r="X2312" i="4"/>
  <c r="X2311" i="4"/>
  <c r="V2311" i="4"/>
  <c r="X2310" i="4"/>
  <c r="V2310" i="4"/>
  <c r="X2309" i="4"/>
  <c r="V2309" i="4"/>
  <c r="X2308" i="4"/>
  <c r="X2307" i="4"/>
  <c r="V2307" i="4"/>
  <c r="X2306" i="4"/>
  <c r="X2305" i="4"/>
  <c r="X2304" i="4"/>
  <c r="V2304" i="4"/>
  <c r="X2303" i="4"/>
  <c r="V2303" i="4"/>
  <c r="X2302" i="4"/>
  <c r="X2301" i="4"/>
  <c r="V2301" i="4"/>
  <c r="X2300" i="4"/>
  <c r="X2299" i="4"/>
  <c r="X2298" i="4"/>
  <c r="V2298" i="4"/>
  <c r="X2297" i="4"/>
  <c r="V2297" i="4"/>
  <c r="X2296" i="4"/>
  <c r="V2296" i="4"/>
  <c r="X2295" i="4"/>
  <c r="X2294" i="4"/>
  <c r="V2294" i="4"/>
  <c r="X2293" i="4"/>
  <c r="V2293" i="4"/>
  <c r="X2292" i="4"/>
  <c r="V2292" i="4"/>
  <c r="X2291" i="4"/>
  <c r="X2290" i="4"/>
  <c r="V2290" i="4"/>
  <c r="X2289" i="4"/>
  <c r="X2288" i="4"/>
  <c r="V2288" i="4"/>
  <c r="X2287" i="4"/>
  <c r="V2287" i="4"/>
  <c r="X2286" i="4"/>
  <c r="X2285" i="4"/>
  <c r="V2285" i="4"/>
  <c r="X2284" i="4"/>
  <c r="V2284" i="4"/>
  <c r="X2283" i="4"/>
  <c r="X2282" i="4"/>
  <c r="X2281" i="4"/>
  <c r="X2280" i="4"/>
  <c r="X2279" i="4"/>
  <c r="X2278" i="4"/>
  <c r="X2277" i="4"/>
  <c r="V2277" i="4"/>
  <c r="X2276" i="4"/>
  <c r="V2276" i="4"/>
  <c r="X2275" i="4"/>
  <c r="X2274" i="4"/>
  <c r="V2274" i="4"/>
  <c r="X2273" i="4"/>
  <c r="X2272" i="4"/>
  <c r="V2272" i="4"/>
  <c r="X2271" i="4"/>
  <c r="X2270" i="4"/>
  <c r="V2270" i="4"/>
  <c r="X2269" i="4"/>
  <c r="V2269" i="4"/>
  <c r="X2268" i="4"/>
  <c r="X2267" i="4"/>
  <c r="V2267" i="4"/>
  <c r="X2266" i="4"/>
  <c r="X2265" i="4"/>
  <c r="X2264" i="4"/>
  <c r="X2263" i="4"/>
  <c r="X2262" i="4"/>
  <c r="V2262" i="4"/>
  <c r="X2261" i="4"/>
  <c r="V2261" i="4"/>
  <c r="X2260" i="4"/>
  <c r="V2260" i="4"/>
  <c r="X2259" i="4"/>
  <c r="X2258" i="4"/>
  <c r="V2258" i="4"/>
  <c r="X2257" i="4"/>
  <c r="V2257" i="4"/>
  <c r="X2256" i="4"/>
  <c r="X2255" i="4"/>
  <c r="V2255" i="4"/>
  <c r="X2254" i="4"/>
  <c r="V2254" i="4"/>
  <c r="X2253" i="4"/>
  <c r="X2252" i="4"/>
  <c r="V2252" i="4"/>
  <c r="X2251" i="4"/>
  <c r="X2250" i="4"/>
  <c r="V2250" i="4"/>
  <c r="X2249" i="4"/>
  <c r="X2248" i="4"/>
  <c r="X2247" i="4"/>
  <c r="X2246" i="4"/>
  <c r="V2246" i="4"/>
  <c r="X2245" i="4"/>
  <c r="X2244" i="4"/>
  <c r="V2244" i="4"/>
  <c r="X2243" i="4"/>
  <c r="V2243" i="4"/>
  <c r="X2242" i="4"/>
  <c r="V2242" i="4"/>
  <c r="X2241" i="4"/>
  <c r="V2241" i="4"/>
  <c r="X2240" i="4"/>
  <c r="V2240" i="4"/>
  <c r="X2239" i="4"/>
  <c r="V2239" i="4"/>
  <c r="X2238" i="4"/>
  <c r="X2237" i="4"/>
  <c r="X2236" i="4"/>
  <c r="X2235" i="4"/>
  <c r="V2235" i="4"/>
  <c r="X2234" i="4"/>
  <c r="V2234" i="4"/>
  <c r="X2233" i="4"/>
  <c r="V2233" i="4"/>
  <c r="X2232" i="4"/>
  <c r="V2232" i="4"/>
  <c r="X2231" i="4"/>
  <c r="V2231" i="4"/>
  <c r="X2230" i="4"/>
  <c r="V2230" i="4"/>
  <c r="X2229" i="4"/>
  <c r="X2228" i="4"/>
  <c r="X2227" i="4"/>
  <c r="X2226" i="4"/>
  <c r="V2226" i="4"/>
  <c r="X2225" i="4"/>
  <c r="X2224" i="4"/>
  <c r="X2223" i="4"/>
  <c r="X2222" i="4"/>
  <c r="X2221" i="4"/>
  <c r="V2221" i="4"/>
  <c r="X2220" i="4"/>
  <c r="V2220" i="4"/>
  <c r="X2219" i="4"/>
  <c r="V2219" i="4"/>
  <c r="X2218" i="4"/>
  <c r="V2218" i="4"/>
  <c r="X2217" i="4"/>
  <c r="V2217" i="4"/>
  <c r="X2216" i="4"/>
  <c r="V2216" i="4"/>
  <c r="X2215" i="4"/>
  <c r="X2214" i="4"/>
  <c r="V2214" i="4"/>
  <c r="X2213" i="4"/>
  <c r="X2212" i="4"/>
  <c r="V2212" i="4"/>
  <c r="X2211" i="4"/>
  <c r="V2211" i="4"/>
  <c r="X2210" i="4"/>
  <c r="X2209" i="4"/>
  <c r="X2208" i="4"/>
  <c r="X2207" i="4"/>
  <c r="X2206" i="4"/>
  <c r="V2206" i="4"/>
  <c r="X2205" i="4"/>
  <c r="V2205" i="4"/>
  <c r="X2204" i="4"/>
  <c r="X2203" i="4"/>
  <c r="V2203" i="4"/>
  <c r="X2202" i="4"/>
  <c r="V2202" i="4"/>
  <c r="X2201" i="4"/>
  <c r="V2201" i="4"/>
  <c r="X2200" i="4"/>
  <c r="V2200" i="4"/>
  <c r="X2199" i="4"/>
  <c r="V2199" i="4"/>
  <c r="X2198" i="4"/>
  <c r="V2198" i="4"/>
  <c r="X2197" i="4"/>
  <c r="V2197" i="4"/>
  <c r="X2196" i="4"/>
  <c r="V2196" i="4"/>
  <c r="X2195" i="4"/>
  <c r="V2195" i="4"/>
  <c r="X2194" i="4"/>
  <c r="X2193" i="4"/>
  <c r="V2193" i="4"/>
  <c r="X2192" i="4"/>
  <c r="V2192" i="4"/>
  <c r="X2191" i="4"/>
  <c r="V2191" i="4"/>
  <c r="X2190" i="4"/>
  <c r="V2190" i="4"/>
  <c r="X2189" i="4"/>
  <c r="V2189" i="4"/>
  <c r="X2188" i="4"/>
  <c r="V2188" i="4"/>
  <c r="X2187" i="4"/>
  <c r="V2187" i="4"/>
  <c r="X2186" i="4"/>
  <c r="X2185" i="4"/>
  <c r="V2185" i="4"/>
  <c r="X2184" i="4"/>
  <c r="V2184" i="4"/>
  <c r="X2183" i="4"/>
  <c r="V2183" i="4"/>
  <c r="X2182" i="4"/>
  <c r="V2182" i="4"/>
  <c r="X2181" i="4"/>
  <c r="V2181" i="4"/>
  <c r="X2180" i="4"/>
  <c r="V2180" i="4"/>
  <c r="X2179" i="4"/>
  <c r="V2179" i="4"/>
  <c r="X2178" i="4"/>
  <c r="X2177" i="4"/>
  <c r="X2176" i="4"/>
  <c r="V2176" i="4"/>
  <c r="X2175" i="4"/>
  <c r="V2175" i="4"/>
  <c r="X2174" i="4"/>
  <c r="V2174" i="4"/>
  <c r="X2173" i="4"/>
  <c r="X2172" i="4"/>
  <c r="V2172" i="4"/>
  <c r="X2171" i="4"/>
  <c r="V2171" i="4"/>
  <c r="X2170" i="4"/>
  <c r="V2170" i="4"/>
  <c r="X2169" i="4"/>
  <c r="V2169" i="4"/>
  <c r="X2168" i="4"/>
  <c r="X2167" i="4"/>
  <c r="X2166" i="4"/>
  <c r="X2165" i="4"/>
  <c r="X2164" i="4"/>
  <c r="V2164" i="4"/>
  <c r="X2163" i="4"/>
  <c r="V2163" i="4"/>
  <c r="X2162" i="4"/>
  <c r="V2162" i="4"/>
  <c r="X2161" i="4"/>
  <c r="X2160" i="4"/>
  <c r="X2159" i="4"/>
  <c r="V2159" i="4"/>
  <c r="X2158" i="4"/>
  <c r="V2158" i="4"/>
  <c r="X2157" i="4"/>
  <c r="V2157" i="4"/>
  <c r="X2156" i="4"/>
  <c r="V2156" i="4"/>
  <c r="X2155" i="4"/>
  <c r="X2154" i="4"/>
  <c r="V2154" i="4"/>
  <c r="X2153" i="4"/>
  <c r="V2153" i="4"/>
  <c r="X2152" i="4"/>
  <c r="V2152" i="4"/>
  <c r="X2151" i="4"/>
  <c r="X2150" i="4"/>
  <c r="V2150" i="4"/>
  <c r="X2149" i="4"/>
  <c r="X2148" i="4"/>
  <c r="X2147" i="4"/>
  <c r="V2147" i="4"/>
  <c r="X2146" i="4"/>
  <c r="X2145" i="4"/>
  <c r="V2145" i="4"/>
  <c r="X2144" i="4"/>
  <c r="V2144" i="4"/>
  <c r="X2143" i="4"/>
  <c r="V2143" i="4"/>
  <c r="X2142" i="4"/>
  <c r="V2142" i="4"/>
  <c r="X2141" i="4"/>
  <c r="V2141" i="4"/>
  <c r="X2140" i="4"/>
  <c r="V2140" i="4"/>
  <c r="X2139" i="4"/>
  <c r="V2139" i="4"/>
  <c r="X2138" i="4"/>
  <c r="V2138" i="4"/>
  <c r="X2137" i="4"/>
  <c r="V2137" i="4"/>
  <c r="X2136" i="4"/>
  <c r="V2136" i="4"/>
  <c r="X2135" i="4"/>
  <c r="V2135" i="4"/>
  <c r="X2134" i="4"/>
  <c r="V2134" i="4"/>
  <c r="X2133" i="4"/>
  <c r="V2133" i="4"/>
  <c r="X2132" i="4"/>
  <c r="V2132" i="4"/>
  <c r="X2131" i="4"/>
  <c r="V2131" i="4"/>
  <c r="X2130" i="4"/>
  <c r="V2130" i="4"/>
  <c r="X2129" i="4"/>
  <c r="V2129" i="4"/>
  <c r="X2128" i="4"/>
  <c r="V2128" i="4"/>
  <c r="X2127" i="4"/>
  <c r="V2127" i="4"/>
  <c r="X2126" i="4"/>
  <c r="V2126" i="4"/>
  <c r="X2125" i="4"/>
  <c r="V2125" i="4"/>
  <c r="X2124" i="4"/>
  <c r="X2123" i="4"/>
  <c r="X2122" i="4"/>
  <c r="V2122" i="4"/>
  <c r="X2121" i="4"/>
  <c r="X2120" i="4"/>
  <c r="V2120" i="4"/>
  <c r="X2119" i="4"/>
  <c r="X2118" i="4"/>
  <c r="V2118" i="4"/>
  <c r="X2117" i="4"/>
  <c r="X2116" i="4"/>
  <c r="V2116" i="4"/>
  <c r="X2115" i="4"/>
  <c r="V2115" i="4"/>
  <c r="X2114" i="4"/>
  <c r="V2114" i="4"/>
  <c r="X2113" i="4"/>
  <c r="X2112" i="4"/>
  <c r="V2112" i="4"/>
  <c r="X2111" i="4"/>
  <c r="X2110" i="4"/>
  <c r="V2110" i="4"/>
  <c r="X2109" i="4"/>
  <c r="V2109" i="4"/>
  <c r="X2108" i="4"/>
  <c r="X2107" i="4"/>
  <c r="V2107" i="4"/>
  <c r="X2106" i="4"/>
  <c r="V2106" i="4"/>
  <c r="X2105" i="4"/>
  <c r="V2105" i="4"/>
  <c r="X2104" i="4"/>
  <c r="V2104" i="4"/>
  <c r="X2103" i="4"/>
  <c r="V2103" i="4"/>
  <c r="X2102" i="4"/>
  <c r="V2102" i="4"/>
  <c r="X2101" i="4"/>
  <c r="V2101" i="4"/>
  <c r="X2100" i="4"/>
  <c r="V2100" i="4"/>
  <c r="X2099" i="4"/>
  <c r="X2098" i="4"/>
  <c r="X2097" i="4"/>
  <c r="V2097" i="4"/>
  <c r="X2096" i="4"/>
  <c r="V2096" i="4"/>
  <c r="X2095" i="4"/>
  <c r="V2095" i="4"/>
  <c r="X2094" i="4"/>
  <c r="V2094" i="4"/>
  <c r="X2093" i="4"/>
  <c r="X2092" i="4"/>
  <c r="V2092" i="4"/>
  <c r="X2091" i="4"/>
  <c r="V2091" i="4"/>
  <c r="X2090" i="4"/>
  <c r="V2090" i="4"/>
  <c r="X2089" i="4"/>
  <c r="V2089" i="4"/>
  <c r="X2088" i="4"/>
  <c r="X2087" i="4"/>
  <c r="V2087" i="4"/>
  <c r="X2086" i="4"/>
  <c r="X2085" i="4"/>
  <c r="V2085" i="4"/>
  <c r="X2084" i="4"/>
  <c r="V2084" i="4"/>
  <c r="X2083" i="4"/>
  <c r="V2083" i="4"/>
  <c r="X2082" i="4"/>
  <c r="V2082" i="4"/>
  <c r="X2081" i="4"/>
  <c r="V2081" i="4"/>
  <c r="X2080" i="4"/>
  <c r="V2080" i="4"/>
  <c r="X2079" i="4"/>
  <c r="V2079" i="4"/>
  <c r="X2078" i="4"/>
  <c r="X2077" i="4"/>
  <c r="V2077" i="4"/>
  <c r="X2076" i="4"/>
  <c r="V2076" i="4"/>
  <c r="X2075" i="4"/>
  <c r="X2074" i="4"/>
  <c r="X2073" i="4"/>
  <c r="V2073" i="4"/>
  <c r="X2072" i="4"/>
  <c r="V2072" i="4"/>
  <c r="X2071" i="4"/>
  <c r="V2071" i="4"/>
  <c r="X2070" i="4"/>
  <c r="X2069" i="4"/>
  <c r="X2068" i="4"/>
  <c r="X2067" i="4"/>
  <c r="V2067" i="4"/>
  <c r="X2066" i="4"/>
  <c r="V2066" i="4"/>
  <c r="X2065" i="4"/>
  <c r="V2065" i="4"/>
  <c r="X2064" i="4"/>
  <c r="V2064" i="4"/>
  <c r="X2063" i="4"/>
  <c r="X2062" i="4"/>
  <c r="X2061" i="4"/>
  <c r="X2060" i="4"/>
  <c r="V2060" i="4"/>
  <c r="X2059" i="4"/>
  <c r="X2058" i="4"/>
  <c r="V2058" i="4"/>
  <c r="X2057" i="4"/>
  <c r="V2057" i="4"/>
  <c r="X2056" i="4"/>
  <c r="X2055" i="4"/>
  <c r="X2054" i="4"/>
  <c r="V2054" i="4"/>
  <c r="X2053" i="4"/>
  <c r="X2052" i="4"/>
  <c r="V2052" i="4"/>
  <c r="X2051" i="4"/>
  <c r="X2050" i="4"/>
  <c r="V2050" i="4"/>
  <c r="X2049" i="4"/>
  <c r="V2049" i="4"/>
  <c r="X2048" i="4"/>
  <c r="V2048" i="4"/>
  <c r="X2047" i="4"/>
  <c r="X2046" i="4"/>
  <c r="V2046" i="4"/>
  <c r="X2045" i="4"/>
  <c r="V2045" i="4"/>
  <c r="X2044" i="4"/>
  <c r="V2044" i="4"/>
  <c r="X2043" i="4"/>
  <c r="V2043" i="4"/>
  <c r="X2042" i="4"/>
  <c r="V2042" i="4"/>
  <c r="X2041" i="4"/>
  <c r="V2041" i="4"/>
  <c r="X2040" i="4"/>
  <c r="V2040" i="4"/>
  <c r="X2039" i="4"/>
  <c r="V2039" i="4"/>
  <c r="X2038" i="4"/>
  <c r="V2038" i="4"/>
  <c r="X2037" i="4"/>
  <c r="V2037" i="4"/>
  <c r="X2036" i="4"/>
  <c r="V2036" i="4"/>
  <c r="X2035" i="4"/>
  <c r="V2035" i="4"/>
  <c r="X2034" i="4"/>
  <c r="V2034" i="4"/>
  <c r="X2033" i="4"/>
  <c r="X2032" i="4"/>
  <c r="X2031" i="4"/>
  <c r="X2030" i="4"/>
  <c r="V2030" i="4"/>
  <c r="X2029" i="4"/>
  <c r="V2029" i="4"/>
  <c r="X2028" i="4"/>
  <c r="X2027" i="4"/>
  <c r="V2027" i="4"/>
  <c r="X2026" i="4"/>
  <c r="V2026" i="4"/>
  <c r="X2025" i="4"/>
  <c r="V2025" i="4"/>
  <c r="X2024" i="4"/>
  <c r="V2024" i="4"/>
  <c r="X2023" i="4"/>
  <c r="V2023" i="4"/>
  <c r="X2022" i="4"/>
  <c r="V2022" i="4"/>
  <c r="X2021" i="4"/>
  <c r="V2021" i="4"/>
  <c r="X2020" i="4"/>
  <c r="X2019" i="4"/>
  <c r="V2019" i="4"/>
  <c r="X2018" i="4"/>
  <c r="V2018" i="4"/>
  <c r="X2017" i="4"/>
  <c r="X2016" i="4"/>
  <c r="V2016" i="4"/>
  <c r="X2015" i="4"/>
  <c r="X2014" i="4"/>
  <c r="X2013" i="4"/>
  <c r="V2013" i="4"/>
  <c r="X2012" i="4"/>
  <c r="V2012" i="4"/>
  <c r="X2011" i="4"/>
  <c r="V2011" i="4"/>
  <c r="X2010" i="4"/>
  <c r="X2009" i="4"/>
  <c r="V2009" i="4"/>
  <c r="X2008" i="4"/>
  <c r="V2008" i="4"/>
  <c r="X2007" i="4"/>
  <c r="X2006" i="4"/>
  <c r="V2006" i="4"/>
  <c r="X2005" i="4"/>
  <c r="X2004" i="4"/>
  <c r="V2004" i="4"/>
  <c r="X2003" i="4"/>
  <c r="V2003" i="4"/>
  <c r="X2002" i="4"/>
  <c r="V2002" i="4"/>
  <c r="X2001" i="4"/>
  <c r="V2001" i="4"/>
  <c r="X2000" i="4"/>
  <c r="V2000" i="4"/>
  <c r="X1999" i="4"/>
  <c r="V1999" i="4"/>
  <c r="X1998" i="4"/>
  <c r="V1998" i="4"/>
  <c r="X1997" i="4"/>
  <c r="V1997" i="4"/>
  <c r="X1996" i="4"/>
  <c r="V1996" i="4"/>
  <c r="X1995" i="4"/>
  <c r="V1995" i="4"/>
  <c r="X1994" i="4"/>
  <c r="X1993" i="4"/>
  <c r="V1993" i="4"/>
  <c r="X1992" i="4"/>
  <c r="V1992" i="4"/>
  <c r="X1991" i="4"/>
  <c r="X1990" i="4"/>
  <c r="V1990" i="4"/>
  <c r="X1989" i="4"/>
  <c r="V1989" i="4"/>
  <c r="X1988" i="4"/>
  <c r="V1988" i="4"/>
  <c r="X1987" i="4"/>
  <c r="X1986" i="4"/>
  <c r="X1985" i="4"/>
  <c r="V1985" i="4"/>
  <c r="X1984" i="4"/>
  <c r="V1984" i="4"/>
  <c r="X1983" i="4"/>
  <c r="V1983" i="4"/>
  <c r="X1982" i="4"/>
  <c r="V1982" i="4"/>
  <c r="X1981" i="4"/>
  <c r="V1981" i="4"/>
  <c r="X1980" i="4"/>
  <c r="X1979" i="4"/>
  <c r="V1979" i="4"/>
  <c r="X1978" i="4"/>
  <c r="V1978" i="4"/>
  <c r="X1977" i="4"/>
  <c r="X1976" i="4"/>
  <c r="X1975" i="4"/>
  <c r="X1974" i="4"/>
  <c r="X1973" i="4"/>
  <c r="V1973" i="4"/>
  <c r="X1972" i="4"/>
  <c r="X1971" i="4"/>
  <c r="X1970" i="4"/>
  <c r="X1969" i="4"/>
  <c r="X1968" i="4"/>
  <c r="X1967" i="4"/>
  <c r="X1966" i="4"/>
  <c r="X1965" i="4"/>
  <c r="X1964" i="4"/>
  <c r="V1964" i="4"/>
  <c r="X1963" i="4"/>
  <c r="X1962" i="4"/>
  <c r="V1962" i="4"/>
  <c r="X1961" i="4"/>
  <c r="X1960" i="4"/>
  <c r="V1960" i="4"/>
  <c r="X1959" i="4"/>
  <c r="X1958" i="4"/>
  <c r="V1958" i="4"/>
  <c r="X1957" i="4"/>
  <c r="V1957" i="4"/>
  <c r="X1956" i="4"/>
  <c r="X1955" i="4"/>
  <c r="V1955" i="4"/>
  <c r="X1954" i="4"/>
  <c r="V1954" i="4"/>
  <c r="X1953" i="4"/>
  <c r="X1952" i="4"/>
  <c r="V1952" i="4"/>
  <c r="X1951" i="4"/>
  <c r="V1951" i="4"/>
  <c r="X1950" i="4"/>
  <c r="V1950" i="4"/>
  <c r="X1949" i="4"/>
  <c r="X1948" i="4"/>
  <c r="V1948" i="4"/>
  <c r="X1947" i="4"/>
  <c r="X1946" i="4"/>
  <c r="V1946" i="4"/>
  <c r="X1945" i="4"/>
  <c r="V1945" i="4"/>
  <c r="X1944" i="4"/>
  <c r="X1943" i="4"/>
  <c r="V1943" i="4"/>
  <c r="X1942" i="4"/>
  <c r="X1941" i="4"/>
  <c r="V1941" i="4"/>
  <c r="X1940" i="4"/>
  <c r="V1940" i="4"/>
  <c r="X1939" i="4"/>
  <c r="V1939" i="4"/>
  <c r="X1938" i="4"/>
  <c r="V1938" i="4"/>
  <c r="X1937" i="4"/>
  <c r="V1937" i="4"/>
  <c r="X1936" i="4"/>
  <c r="V1936" i="4"/>
  <c r="X1935" i="4"/>
  <c r="X1934" i="4"/>
  <c r="V1934" i="4"/>
  <c r="X1933" i="4"/>
  <c r="V1933" i="4"/>
  <c r="X1932" i="4"/>
  <c r="V1932" i="4"/>
  <c r="X1931" i="4"/>
  <c r="V1931" i="4"/>
  <c r="X1930" i="4"/>
  <c r="V1930" i="4"/>
  <c r="X1929" i="4"/>
  <c r="V1929" i="4"/>
  <c r="X1928" i="4"/>
  <c r="V1928" i="4"/>
  <c r="X1927" i="4"/>
  <c r="V1927" i="4"/>
  <c r="X1926" i="4"/>
  <c r="X1925" i="4"/>
  <c r="X1924" i="4"/>
  <c r="V1924" i="4"/>
  <c r="X1923" i="4"/>
  <c r="V1923" i="4"/>
  <c r="X1922" i="4"/>
  <c r="V1922" i="4"/>
  <c r="X1921" i="4"/>
  <c r="V1921" i="4"/>
  <c r="X1920" i="4"/>
  <c r="V1920" i="4"/>
  <c r="X1919" i="4"/>
  <c r="V1919" i="4"/>
  <c r="X1918" i="4"/>
  <c r="V1918" i="4"/>
  <c r="X1917" i="4"/>
  <c r="V1917" i="4"/>
  <c r="X1916" i="4"/>
  <c r="X1915" i="4"/>
  <c r="X1914" i="4"/>
  <c r="V1914" i="4"/>
  <c r="X1913" i="4"/>
  <c r="V1913" i="4"/>
  <c r="X1912" i="4"/>
  <c r="V1912" i="4"/>
  <c r="X1911" i="4"/>
  <c r="V1911" i="4"/>
  <c r="X1910" i="4"/>
  <c r="X1909" i="4"/>
  <c r="X1908" i="4"/>
  <c r="X1907" i="4"/>
  <c r="V1907" i="4"/>
  <c r="X1906" i="4"/>
  <c r="V1906" i="4"/>
  <c r="X1905" i="4"/>
  <c r="V1905" i="4"/>
  <c r="X1904" i="4"/>
  <c r="X1903" i="4"/>
  <c r="V1903" i="4"/>
  <c r="X1902" i="4"/>
  <c r="X1901" i="4"/>
  <c r="V1901" i="4"/>
  <c r="X1900" i="4"/>
  <c r="X1899" i="4"/>
  <c r="X1898" i="4"/>
  <c r="V1898" i="4"/>
  <c r="X1897" i="4"/>
  <c r="X1896" i="4"/>
  <c r="V1896" i="4"/>
  <c r="X1895" i="4"/>
  <c r="V1895" i="4"/>
  <c r="X1894" i="4"/>
  <c r="V1894" i="4"/>
  <c r="X1893" i="4"/>
  <c r="V1893" i="4"/>
  <c r="X1892" i="4"/>
  <c r="X1891" i="4"/>
  <c r="V1891" i="4"/>
  <c r="X1890" i="4"/>
  <c r="X1889" i="4"/>
  <c r="X1888" i="4"/>
  <c r="X1887" i="4"/>
  <c r="V1887" i="4"/>
  <c r="X1886" i="4"/>
  <c r="V1886" i="4"/>
  <c r="X1885" i="4"/>
  <c r="V1885" i="4"/>
  <c r="X1884" i="4"/>
  <c r="X1883" i="4"/>
  <c r="V1883" i="4"/>
  <c r="X1882" i="4"/>
  <c r="V1882" i="4"/>
  <c r="X1881" i="4"/>
  <c r="V1881" i="4"/>
  <c r="X1880" i="4"/>
  <c r="V1880" i="4"/>
  <c r="X1879" i="4"/>
  <c r="X1878" i="4"/>
  <c r="V1878" i="4"/>
  <c r="X1877" i="4"/>
  <c r="X1876" i="4"/>
  <c r="X1875" i="4"/>
  <c r="V1875" i="4"/>
  <c r="X1874" i="4"/>
  <c r="X1873" i="4"/>
  <c r="V1873" i="4"/>
  <c r="X1872" i="4"/>
  <c r="V1872" i="4"/>
  <c r="X1871" i="4"/>
  <c r="V1871" i="4"/>
  <c r="X1870" i="4"/>
  <c r="V1870" i="4"/>
  <c r="X1869" i="4"/>
  <c r="V1869" i="4"/>
  <c r="X1868" i="4"/>
  <c r="V1868" i="4"/>
  <c r="X1867" i="4"/>
  <c r="X1866" i="4"/>
  <c r="X1865" i="4"/>
  <c r="V1865" i="4"/>
  <c r="X1864" i="4"/>
  <c r="X1863" i="4"/>
  <c r="V1863" i="4"/>
  <c r="X1862" i="4"/>
  <c r="X1861" i="4"/>
  <c r="X1860" i="4"/>
  <c r="X1859" i="4"/>
  <c r="X1858" i="4"/>
  <c r="X1857" i="4"/>
  <c r="X1856" i="4"/>
  <c r="V1856" i="4"/>
  <c r="X1855" i="4"/>
  <c r="V1855" i="4"/>
  <c r="X1854" i="4"/>
  <c r="V1854" i="4"/>
  <c r="X1853" i="4"/>
  <c r="V1853" i="4"/>
  <c r="X1852" i="4"/>
  <c r="X1851" i="4"/>
  <c r="V1851" i="4"/>
  <c r="X1850" i="4"/>
  <c r="V1850" i="4"/>
  <c r="X1849" i="4"/>
  <c r="V1849" i="4"/>
  <c r="X1848" i="4"/>
  <c r="V1848" i="4"/>
  <c r="X1847" i="4"/>
  <c r="V1847" i="4"/>
  <c r="X1846" i="4"/>
  <c r="V1846" i="4"/>
  <c r="X1845" i="4"/>
  <c r="V1845" i="4"/>
  <c r="X1844" i="4"/>
  <c r="V1844" i="4"/>
  <c r="X1843" i="4"/>
  <c r="X1842" i="4"/>
  <c r="V1842" i="4"/>
  <c r="X1841" i="4"/>
  <c r="X1840" i="4"/>
  <c r="X1839" i="4"/>
  <c r="X1838" i="4"/>
  <c r="V1838" i="4"/>
  <c r="X1837" i="4"/>
  <c r="V1837" i="4"/>
  <c r="X1836" i="4"/>
  <c r="X1835" i="4"/>
  <c r="V1835" i="4"/>
  <c r="X1834" i="4"/>
  <c r="V1834" i="4"/>
  <c r="X1833" i="4"/>
  <c r="V1833" i="4"/>
  <c r="X1832" i="4"/>
  <c r="V1832" i="4"/>
  <c r="X1831" i="4"/>
  <c r="V1831" i="4"/>
  <c r="X1830" i="4"/>
  <c r="V1830" i="4"/>
  <c r="X1829" i="4"/>
  <c r="V1829" i="4"/>
  <c r="X1828" i="4"/>
  <c r="V1828" i="4"/>
  <c r="X1827" i="4"/>
  <c r="V1827" i="4"/>
  <c r="X1826" i="4"/>
  <c r="V1826" i="4"/>
  <c r="X1825" i="4"/>
  <c r="V1825" i="4"/>
  <c r="X1824" i="4"/>
  <c r="V1824" i="4"/>
  <c r="X1823" i="4"/>
  <c r="X1822" i="4"/>
  <c r="V1822" i="4"/>
  <c r="X1821" i="4"/>
  <c r="X1820" i="4"/>
  <c r="V1820" i="4"/>
  <c r="X1819" i="4"/>
  <c r="X1818" i="4"/>
  <c r="V1818" i="4"/>
  <c r="X1817" i="4"/>
  <c r="V1817" i="4"/>
  <c r="X1816" i="4"/>
  <c r="X1815" i="4"/>
  <c r="V1815" i="4"/>
  <c r="X1814" i="4"/>
  <c r="X1813" i="4"/>
  <c r="V1813" i="4"/>
  <c r="X1812" i="4"/>
  <c r="V1812" i="4"/>
  <c r="X1811" i="4"/>
  <c r="X1810" i="4"/>
  <c r="V1810" i="4"/>
  <c r="X1809" i="4"/>
  <c r="V1809" i="4"/>
  <c r="X1808" i="4"/>
  <c r="V1808" i="4"/>
  <c r="X1807" i="4"/>
  <c r="V1807" i="4"/>
  <c r="X1806" i="4"/>
  <c r="V1806" i="4"/>
  <c r="X1805" i="4"/>
  <c r="V1805" i="4"/>
  <c r="X1804" i="4"/>
  <c r="X1803" i="4"/>
  <c r="V1803" i="4"/>
  <c r="X1802" i="4"/>
  <c r="V1802" i="4"/>
  <c r="X1801" i="4"/>
  <c r="X1800" i="4"/>
  <c r="V1800" i="4"/>
  <c r="X1799" i="4"/>
  <c r="V1799" i="4"/>
  <c r="X1798" i="4"/>
  <c r="V1798" i="4"/>
  <c r="X1797" i="4"/>
  <c r="V1797" i="4"/>
  <c r="X1796" i="4"/>
  <c r="V1796" i="4"/>
  <c r="X1795" i="4"/>
  <c r="V1795" i="4"/>
  <c r="X1794" i="4"/>
  <c r="X1793" i="4"/>
  <c r="V1793" i="4"/>
  <c r="X1792" i="4"/>
  <c r="V1792" i="4"/>
  <c r="X1791" i="4"/>
  <c r="V1791" i="4"/>
  <c r="X1790" i="4"/>
  <c r="V1790" i="4"/>
  <c r="X1789" i="4"/>
  <c r="V1789" i="4"/>
  <c r="X1788" i="4"/>
  <c r="V1788" i="4"/>
  <c r="X1787" i="4"/>
  <c r="V1787" i="4"/>
  <c r="X1786" i="4"/>
  <c r="V1786" i="4"/>
  <c r="X1785" i="4"/>
  <c r="V1785" i="4"/>
  <c r="X1784" i="4"/>
  <c r="V1784" i="4"/>
  <c r="X1783" i="4"/>
  <c r="V1783" i="4"/>
  <c r="X1782" i="4"/>
  <c r="V1782" i="4"/>
  <c r="X1781" i="4"/>
  <c r="V1781" i="4"/>
  <c r="X1780" i="4"/>
  <c r="V1780" i="4"/>
  <c r="X1779" i="4"/>
  <c r="X1778" i="4"/>
  <c r="V1778" i="4"/>
  <c r="X1777" i="4"/>
  <c r="V1777" i="4"/>
  <c r="X1776" i="4"/>
  <c r="V1776" i="4"/>
  <c r="X1775" i="4"/>
  <c r="X1774" i="4"/>
  <c r="V1774" i="4"/>
  <c r="X1773" i="4"/>
  <c r="V1773" i="4"/>
  <c r="X1772" i="4"/>
  <c r="V1772" i="4"/>
  <c r="X1771" i="4"/>
  <c r="V1771" i="4"/>
  <c r="X1770" i="4"/>
  <c r="V1770" i="4"/>
  <c r="X1769" i="4"/>
  <c r="V1769" i="4"/>
  <c r="X1768" i="4"/>
  <c r="V1768" i="4"/>
  <c r="X1767" i="4"/>
  <c r="V1767" i="4"/>
  <c r="X1766" i="4"/>
  <c r="V1766" i="4"/>
  <c r="X1765" i="4"/>
  <c r="V1765" i="4"/>
  <c r="X1764" i="4"/>
  <c r="V1764" i="4"/>
  <c r="X1763" i="4"/>
  <c r="V1763" i="4"/>
  <c r="X1762" i="4"/>
  <c r="V1762" i="4"/>
  <c r="X1761" i="4"/>
  <c r="X1760" i="4"/>
  <c r="V1760" i="4"/>
  <c r="X1759" i="4"/>
  <c r="V1759" i="4"/>
  <c r="X1758" i="4"/>
  <c r="V1758" i="4"/>
  <c r="X1757" i="4"/>
  <c r="X1756" i="4"/>
  <c r="V1756" i="4"/>
  <c r="X1755" i="4"/>
  <c r="V1755" i="4"/>
  <c r="X1754" i="4"/>
  <c r="V1754" i="4"/>
  <c r="X1753" i="4"/>
  <c r="X1752" i="4"/>
  <c r="X1751" i="4"/>
  <c r="V1751" i="4"/>
  <c r="X1750" i="4"/>
  <c r="V1750" i="4"/>
  <c r="X1749" i="4"/>
  <c r="V1749" i="4"/>
  <c r="X1748" i="4"/>
  <c r="V1748" i="4"/>
  <c r="X1747" i="4"/>
  <c r="V1747" i="4"/>
  <c r="X1746" i="4"/>
  <c r="V1746" i="4"/>
  <c r="X1745" i="4"/>
  <c r="V1745" i="4"/>
  <c r="X1744" i="4"/>
  <c r="V1744" i="4"/>
  <c r="X1743" i="4"/>
  <c r="V1743" i="4"/>
  <c r="X1742" i="4"/>
  <c r="V1742" i="4"/>
  <c r="X1741" i="4"/>
  <c r="V1741" i="4"/>
  <c r="X1740" i="4"/>
  <c r="X1739" i="4"/>
  <c r="X1738" i="4"/>
  <c r="V1738" i="4"/>
  <c r="X1737" i="4"/>
  <c r="X1736" i="4"/>
  <c r="V1736" i="4"/>
  <c r="X1735" i="4"/>
  <c r="V1735" i="4"/>
  <c r="X1734" i="4"/>
  <c r="V1734" i="4"/>
  <c r="X1733" i="4"/>
  <c r="V1733" i="4"/>
  <c r="X1732" i="4"/>
  <c r="X1731" i="4"/>
  <c r="X1730" i="4"/>
  <c r="V1730" i="4"/>
  <c r="X1729" i="4"/>
  <c r="X1728" i="4"/>
  <c r="V1728" i="4"/>
  <c r="X1727" i="4"/>
  <c r="V1727" i="4"/>
  <c r="X1726" i="4"/>
  <c r="V1726" i="4"/>
  <c r="X1725" i="4"/>
  <c r="V1725" i="4"/>
  <c r="X1724" i="4"/>
  <c r="V1724" i="4"/>
  <c r="X1723" i="4"/>
  <c r="V1723" i="4"/>
  <c r="X1722" i="4"/>
  <c r="V1722" i="4"/>
  <c r="X1721" i="4"/>
  <c r="V1721" i="4"/>
  <c r="X1720" i="4"/>
  <c r="V1720" i="4"/>
  <c r="X1719" i="4"/>
  <c r="V1719" i="4"/>
  <c r="X1718" i="4"/>
  <c r="V1718" i="4"/>
  <c r="X1717" i="4"/>
  <c r="V1717" i="4"/>
  <c r="X1716" i="4"/>
  <c r="V1716" i="4"/>
  <c r="X1715" i="4"/>
  <c r="V1715" i="4"/>
  <c r="X1714" i="4"/>
  <c r="V1714" i="4"/>
  <c r="X1713" i="4"/>
  <c r="V1713" i="4"/>
  <c r="X1712" i="4"/>
  <c r="V1712" i="4"/>
  <c r="X1711" i="4"/>
  <c r="X1710" i="4"/>
  <c r="V1710" i="4"/>
  <c r="X1709" i="4"/>
  <c r="X1708" i="4"/>
  <c r="X1707" i="4"/>
  <c r="V1707" i="4"/>
  <c r="X1706" i="4"/>
  <c r="V1706" i="4"/>
  <c r="X1705" i="4"/>
  <c r="X1704" i="4"/>
  <c r="X1703" i="4"/>
  <c r="V1703" i="4"/>
  <c r="X1702" i="4"/>
  <c r="V1702" i="4"/>
  <c r="X1701" i="4"/>
  <c r="V1701" i="4"/>
  <c r="X1700" i="4"/>
  <c r="V1700" i="4"/>
  <c r="X1699" i="4"/>
  <c r="V1699" i="4"/>
  <c r="X1698" i="4"/>
  <c r="V1698" i="4"/>
  <c r="X1697" i="4"/>
  <c r="X1696" i="4"/>
  <c r="V1696" i="4"/>
  <c r="X1695" i="4"/>
  <c r="V1695" i="4"/>
  <c r="X1694" i="4"/>
  <c r="X1693" i="4"/>
  <c r="V1693" i="4"/>
  <c r="X1692" i="4"/>
  <c r="V1692" i="4"/>
  <c r="X1691" i="4"/>
  <c r="V1691" i="4"/>
  <c r="X1690" i="4"/>
  <c r="V1690" i="4"/>
  <c r="X1689" i="4"/>
  <c r="V1689" i="4"/>
  <c r="X1688" i="4"/>
  <c r="X1687" i="4"/>
  <c r="X1686" i="4"/>
  <c r="V1686" i="4"/>
  <c r="X1685" i="4"/>
  <c r="V1685" i="4"/>
  <c r="X1684" i="4"/>
  <c r="X1683" i="4"/>
  <c r="V1683" i="4"/>
  <c r="X1682" i="4"/>
  <c r="V1682" i="4"/>
  <c r="X1681" i="4"/>
  <c r="V1681" i="4"/>
  <c r="X1680" i="4"/>
  <c r="V1680" i="4"/>
  <c r="X1679" i="4"/>
  <c r="V1679" i="4"/>
  <c r="X1678" i="4"/>
  <c r="V1678" i="4"/>
  <c r="X1677" i="4"/>
  <c r="V1677" i="4"/>
  <c r="X1676" i="4"/>
  <c r="X1675" i="4"/>
  <c r="V1675" i="4"/>
  <c r="X1674" i="4"/>
  <c r="X1673" i="4"/>
  <c r="X1672" i="4"/>
  <c r="X1671" i="4"/>
  <c r="X1670" i="4"/>
  <c r="X1669" i="4"/>
  <c r="X1668" i="4"/>
  <c r="X1667" i="4"/>
  <c r="X1666" i="4"/>
  <c r="X1665" i="4"/>
  <c r="V1665" i="4"/>
  <c r="X1664" i="4"/>
  <c r="V1664" i="4"/>
  <c r="X1663" i="4"/>
  <c r="V1663" i="4"/>
  <c r="X1662" i="4"/>
  <c r="V1662" i="4"/>
  <c r="X1661" i="4"/>
  <c r="X1660" i="4"/>
  <c r="V1660" i="4"/>
  <c r="X1659" i="4"/>
  <c r="V1659" i="4"/>
  <c r="X1658" i="4"/>
  <c r="V1658" i="4"/>
  <c r="X1657" i="4"/>
  <c r="V1657" i="4"/>
  <c r="X1656" i="4"/>
  <c r="X1655" i="4"/>
  <c r="X1654" i="4"/>
  <c r="V1654" i="4"/>
  <c r="X1653" i="4"/>
  <c r="V1653" i="4"/>
  <c r="X1652" i="4"/>
  <c r="V1652" i="4"/>
  <c r="X1651" i="4"/>
  <c r="V1651" i="4"/>
  <c r="X1650" i="4"/>
  <c r="X1649" i="4"/>
  <c r="V1649" i="4"/>
  <c r="X1648" i="4"/>
  <c r="V1648" i="4"/>
  <c r="X1647" i="4"/>
  <c r="V1647" i="4"/>
  <c r="X1646" i="4"/>
  <c r="X1645" i="4"/>
  <c r="V1645" i="4"/>
  <c r="X1644" i="4"/>
  <c r="X1643" i="4"/>
  <c r="V1643" i="4"/>
  <c r="X1642" i="4"/>
  <c r="V1642" i="4"/>
  <c r="X1641" i="4"/>
  <c r="V1641" i="4"/>
  <c r="X1640" i="4"/>
  <c r="X1639" i="4"/>
  <c r="V1639" i="4"/>
  <c r="X1638" i="4"/>
  <c r="V1638" i="4"/>
  <c r="X1637" i="4"/>
  <c r="V1637" i="4"/>
  <c r="X1636" i="4"/>
  <c r="V1636" i="4"/>
  <c r="X1635" i="4"/>
  <c r="V1635" i="4"/>
  <c r="X1634" i="4"/>
  <c r="V1634" i="4"/>
  <c r="X1633" i="4"/>
  <c r="V1633" i="4"/>
  <c r="X1632" i="4"/>
  <c r="V1632" i="4"/>
  <c r="X1631" i="4"/>
  <c r="V1631" i="4"/>
  <c r="X1630" i="4"/>
  <c r="X1629" i="4"/>
  <c r="X1628" i="4"/>
  <c r="V1628" i="4"/>
  <c r="X1627" i="4"/>
  <c r="V1627" i="4"/>
  <c r="X1626" i="4"/>
  <c r="V1626" i="4"/>
  <c r="X1625" i="4"/>
  <c r="X1624" i="4"/>
  <c r="V1624" i="4"/>
  <c r="X1623" i="4"/>
  <c r="V1623" i="4"/>
  <c r="X1622" i="4"/>
  <c r="V1622" i="4"/>
  <c r="X1621" i="4"/>
  <c r="V1621" i="4"/>
  <c r="X1620" i="4"/>
  <c r="V1620" i="4"/>
  <c r="X1619" i="4"/>
  <c r="X1618" i="4"/>
  <c r="X1617" i="4"/>
  <c r="X1616" i="4"/>
  <c r="X1615" i="4"/>
  <c r="X1614" i="4"/>
  <c r="X1613" i="4"/>
  <c r="X1612" i="4"/>
  <c r="X1611" i="4"/>
  <c r="V1611" i="4"/>
  <c r="X1610" i="4"/>
  <c r="V1610" i="4"/>
  <c r="X1609" i="4"/>
  <c r="V1609" i="4"/>
  <c r="X1608" i="4"/>
  <c r="V1608" i="4"/>
  <c r="X1607" i="4"/>
  <c r="V1607" i="4"/>
  <c r="X1606" i="4"/>
  <c r="V1606" i="4"/>
  <c r="X1605" i="4"/>
  <c r="V1605" i="4"/>
  <c r="X1604" i="4"/>
  <c r="V1604" i="4"/>
  <c r="X1603" i="4"/>
  <c r="V1603" i="4"/>
  <c r="X1602" i="4"/>
  <c r="V1602" i="4"/>
  <c r="X1601" i="4"/>
  <c r="V1601" i="4"/>
  <c r="X1600" i="4"/>
  <c r="V1600" i="4"/>
  <c r="X1599" i="4"/>
  <c r="V1599" i="4"/>
  <c r="X1598" i="4"/>
  <c r="V1598" i="4"/>
  <c r="X1597" i="4"/>
  <c r="V1597" i="4"/>
  <c r="X1596" i="4"/>
  <c r="V1596" i="4"/>
  <c r="X1595" i="4"/>
  <c r="V1595" i="4"/>
  <c r="X1594" i="4"/>
  <c r="V1594" i="4"/>
  <c r="X1593" i="4"/>
  <c r="V1593" i="4"/>
  <c r="X1592" i="4"/>
  <c r="V1592" i="4"/>
  <c r="X1591" i="4"/>
  <c r="V1591" i="4"/>
  <c r="X1590" i="4"/>
  <c r="V1590" i="4"/>
  <c r="X1589" i="4"/>
  <c r="V1589" i="4"/>
  <c r="X1588" i="4"/>
  <c r="X1587" i="4"/>
  <c r="V1587" i="4"/>
  <c r="X1586" i="4"/>
  <c r="V1586" i="4"/>
  <c r="X1585" i="4"/>
  <c r="V1585" i="4"/>
  <c r="X1584" i="4"/>
  <c r="V1584" i="4"/>
  <c r="X1583" i="4"/>
  <c r="X1582" i="4"/>
  <c r="V1582" i="4"/>
  <c r="X1581" i="4"/>
  <c r="X1580" i="4"/>
  <c r="V1580" i="4"/>
  <c r="X1579" i="4"/>
  <c r="V1579" i="4"/>
  <c r="X1578" i="4"/>
  <c r="V1578" i="4"/>
  <c r="X1577" i="4"/>
  <c r="X1576" i="4"/>
  <c r="V1576" i="4"/>
  <c r="X1575" i="4"/>
  <c r="V1575" i="4"/>
  <c r="X1574" i="4"/>
  <c r="V1574" i="4"/>
  <c r="X1573" i="4"/>
  <c r="X1572" i="4"/>
  <c r="V1572" i="4"/>
  <c r="X1571" i="4"/>
  <c r="V1571" i="4"/>
  <c r="X1570" i="4"/>
  <c r="V1570" i="4"/>
  <c r="X1569" i="4"/>
  <c r="X1568" i="4"/>
  <c r="V1568" i="4"/>
  <c r="X1567" i="4"/>
  <c r="V1567" i="4"/>
  <c r="X1566" i="4"/>
  <c r="V1566" i="4"/>
  <c r="X1565" i="4"/>
  <c r="V1565" i="4"/>
  <c r="X1564" i="4"/>
  <c r="V1564" i="4"/>
  <c r="X1563" i="4"/>
  <c r="X1562" i="4"/>
  <c r="V1562" i="4"/>
  <c r="X1561" i="4"/>
  <c r="V1561" i="4"/>
  <c r="X1560" i="4"/>
  <c r="V1560" i="4"/>
  <c r="X1559" i="4"/>
  <c r="V1559" i="4"/>
  <c r="X1558" i="4"/>
  <c r="V1558" i="4"/>
  <c r="X1557" i="4"/>
  <c r="V1557" i="4"/>
  <c r="X1556" i="4"/>
  <c r="V1556" i="4"/>
  <c r="X1555" i="4"/>
  <c r="X1554" i="4"/>
  <c r="V1554" i="4"/>
  <c r="X1553" i="4"/>
  <c r="V1553" i="4"/>
  <c r="X1552" i="4"/>
  <c r="V1552" i="4"/>
  <c r="X1551" i="4"/>
  <c r="V1551" i="4"/>
  <c r="X1550" i="4"/>
  <c r="V1550" i="4"/>
  <c r="X1549" i="4"/>
  <c r="V1549" i="4"/>
  <c r="X1548" i="4"/>
  <c r="V1548" i="4"/>
  <c r="X1547" i="4"/>
  <c r="V1547" i="4"/>
  <c r="X1546" i="4"/>
  <c r="V1546" i="4"/>
  <c r="X1545" i="4"/>
  <c r="V1545" i="4"/>
  <c r="X1544" i="4"/>
  <c r="V1544" i="4"/>
  <c r="X1543" i="4"/>
  <c r="V1543" i="4"/>
  <c r="X1542" i="4"/>
  <c r="V1542" i="4"/>
  <c r="X1541" i="4"/>
  <c r="V1541" i="4"/>
  <c r="X1540" i="4"/>
  <c r="V1540" i="4"/>
  <c r="X1539" i="4"/>
  <c r="V1539" i="4"/>
  <c r="X1538" i="4"/>
  <c r="X1537" i="4"/>
  <c r="V1537" i="4"/>
  <c r="X1536" i="4"/>
  <c r="X1535" i="4"/>
  <c r="V1535" i="4"/>
  <c r="X1534" i="4"/>
  <c r="V1534" i="4"/>
  <c r="X1533" i="4"/>
  <c r="X1532" i="4"/>
  <c r="V1532" i="4"/>
  <c r="X1531" i="4"/>
  <c r="V1531" i="4"/>
  <c r="X1530" i="4"/>
  <c r="V1530" i="4"/>
  <c r="X1529" i="4"/>
  <c r="V1529" i="4"/>
  <c r="X1528" i="4"/>
  <c r="V1528" i="4"/>
  <c r="X1527" i="4"/>
  <c r="X1526" i="4"/>
  <c r="V1526" i="4"/>
  <c r="X1525" i="4"/>
  <c r="V1525" i="4"/>
  <c r="X1524" i="4"/>
  <c r="V1524" i="4"/>
  <c r="X1523" i="4"/>
  <c r="V1523" i="4"/>
  <c r="X1522" i="4"/>
  <c r="V1522" i="4"/>
  <c r="X1521" i="4"/>
  <c r="V1521" i="4"/>
  <c r="X1520" i="4"/>
  <c r="V1520" i="4"/>
  <c r="X1519" i="4"/>
  <c r="V1519" i="4"/>
  <c r="X1518" i="4"/>
  <c r="V1518" i="4"/>
  <c r="X1517" i="4"/>
  <c r="X1516" i="4"/>
  <c r="V1516" i="4"/>
  <c r="X1515" i="4"/>
  <c r="V1515" i="4"/>
  <c r="X1514" i="4"/>
  <c r="V1514" i="4"/>
  <c r="X1513" i="4"/>
  <c r="V1513" i="4"/>
  <c r="X1512" i="4"/>
  <c r="V1512" i="4"/>
  <c r="X1511" i="4"/>
  <c r="V1511" i="4"/>
  <c r="X1510" i="4"/>
  <c r="X1509" i="4"/>
  <c r="X1508" i="4"/>
  <c r="X1507" i="4"/>
  <c r="V1507" i="4"/>
  <c r="X1506" i="4"/>
  <c r="V1506" i="4"/>
  <c r="X1505" i="4"/>
  <c r="V1505" i="4"/>
  <c r="X1504" i="4"/>
  <c r="V1504" i="4"/>
  <c r="X1503" i="4"/>
  <c r="V1503" i="4"/>
  <c r="X1502" i="4"/>
  <c r="V1502" i="4"/>
  <c r="X1501" i="4"/>
  <c r="V1501" i="4"/>
  <c r="X1500" i="4"/>
  <c r="V1500" i="4"/>
  <c r="X1499" i="4"/>
  <c r="V1499" i="4"/>
  <c r="X1498" i="4"/>
  <c r="X1497" i="4"/>
  <c r="V1497" i="4"/>
  <c r="X1496" i="4"/>
  <c r="X1495" i="4"/>
  <c r="X1494" i="4"/>
  <c r="X1493" i="4"/>
  <c r="X1492" i="4"/>
  <c r="V1492" i="4"/>
  <c r="X1491" i="4"/>
  <c r="V1491" i="4"/>
  <c r="X1490" i="4"/>
  <c r="V1490" i="4"/>
  <c r="X1489" i="4"/>
  <c r="X1488" i="4"/>
  <c r="X1487" i="4"/>
  <c r="V1487" i="4"/>
  <c r="X1486" i="4"/>
  <c r="V1486" i="4"/>
  <c r="X1485" i="4"/>
  <c r="X1484" i="4"/>
  <c r="V1484" i="4"/>
  <c r="X1483" i="4"/>
  <c r="V1483" i="4"/>
  <c r="X1482" i="4"/>
  <c r="V1482" i="4"/>
  <c r="X1481" i="4"/>
  <c r="X1480" i="4"/>
  <c r="V1480" i="4"/>
  <c r="X1479" i="4"/>
  <c r="V1479" i="4"/>
  <c r="X1478" i="4"/>
  <c r="V1478" i="4"/>
  <c r="X1477" i="4"/>
  <c r="X1476" i="4"/>
  <c r="V1476" i="4"/>
  <c r="X1475" i="4"/>
  <c r="X1474" i="4"/>
  <c r="V1474" i="4"/>
  <c r="X1473" i="4"/>
  <c r="V1473" i="4"/>
  <c r="X1472" i="4"/>
  <c r="V1472" i="4"/>
  <c r="X1471" i="4"/>
  <c r="V1471" i="4"/>
  <c r="X1470" i="4"/>
  <c r="V1470" i="4"/>
  <c r="X1469" i="4"/>
  <c r="V1469" i="4"/>
  <c r="X1468" i="4"/>
  <c r="V1468" i="4"/>
  <c r="X1467" i="4"/>
  <c r="V1467" i="4"/>
  <c r="X1466" i="4"/>
  <c r="X1465" i="4"/>
  <c r="V1465" i="4"/>
  <c r="X1464" i="4"/>
  <c r="X1463" i="4"/>
  <c r="V1463" i="4"/>
  <c r="X1462" i="4"/>
  <c r="V1462" i="4"/>
  <c r="X1461" i="4"/>
  <c r="V1461" i="4"/>
  <c r="X1460" i="4"/>
  <c r="V1460" i="4"/>
  <c r="X1459" i="4"/>
  <c r="V1459" i="4"/>
  <c r="X1458" i="4"/>
  <c r="V1458" i="4"/>
  <c r="X1457" i="4"/>
  <c r="V1457" i="4"/>
  <c r="X1456" i="4"/>
  <c r="V1456" i="4"/>
  <c r="X1455" i="4"/>
  <c r="V1455" i="4"/>
  <c r="X1454" i="4"/>
  <c r="V1454" i="4"/>
  <c r="X1453" i="4"/>
  <c r="V1453" i="4"/>
  <c r="X1452" i="4"/>
  <c r="V1452" i="4"/>
  <c r="X1451" i="4"/>
  <c r="X1450" i="4"/>
  <c r="X1449" i="4"/>
  <c r="X1448" i="4"/>
  <c r="V1448" i="4"/>
  <c r="X1447" i="4"/>
  <c r="V1447" i="4"/>
  <c r="X1446" i="4"/>
  <c r="X1445" i="4"/>
  <c r="V1445" i="4"/>
  <c r="X1444" i="4"/>
  <c r="V1444" i="4"/>
  <c r="X1443" i="4"/>
  <c r="V1443" i="4"/>
  <c r="X1442" i="4"/>
  <c r="V1442" i="4"/>
  <c r="X1441" i="4"/>
  <c r="V1441" i="4"/>
  <c r="X1440" i="4"/>
  <c r="V1440" i="4"/>
  <c r="X1439" i="4"/>
  <c r="V1439" i="4"/>
  <c r="X1438" i="4"/>
  <c r="V1438" i="4"/>
  <c r="X1437" i="4"/>
  <c r="V1437" i="4"/>
  <c r="X1436" i="4"/>
  <c r="X1435" i="4"/>
  <c r="V1435" i="4"/>
  <c r="X1434" i="4"/>
  <c r="X1433" i="4"/>
  <c r="V1433" i="4"/>
  <c r="X1432" i="4"/>
  <c r="V1432" i="4"/>
  <c r="X1431" i="4"/>
  <c r="X1430" i="4"/>
  <c r="V1430" i="4"/>
  <c r="X1429" i="4"/>
  <c r="V1429" i="4"/>
  <c r="X1428" i="4"/>
  <c r="V1428" i="4"/>
  <c r="X1427" i="4"/>
  <c r="V1427" i="4"/>
  <c r="X1426" i="4"/>
  <c r="V1426" i="4"/>
  <c r="X1425" i="4"/>
  <c r="V1425" i="4"/>
  <c r="X1424" i="4"/>
  <c r="V1424" i="4"/>
  <c r="X1423" i="4"/>
  <c r="V1423" i="4"/>
  <c r="X1422" i="4"/>
  <c r="V1422" i="4"/>
  <c r="X1421" i="4"/>
  <c r="V1421" i="4"/>
  <c r="X1420" i="4"/>
  <c r="V1420" i="4"/>
  <c r="X1419" i="4"/>
  <c r="V1419" i="4"/>
  <c r="X1418" i="4"/>
  <c r="V1418" i="4"/>
  <c r="X1417" i="4"/>
  <c r="X1416" i="4"/>
  <c r="V1416" i="4"/>
  <c r="X1415" i="4"/>
  <c r="V1415" i="4"/>
  <c r="X1414" i="4"/>
  <c r="V1414" i="4"/>
  <c r="X1413" i="4"/>
  <c r="X1412" i="4"/>
  <c r="V1412" i="4"/>
  <c r="X1411" i="4"/>
  <c r="X1410" i="4"/>
  <c r="V1410" i="4"/>
  <c r="X1409" i="4"/>
  <c r="V1409" i="4"/>
  <c r="X1408" i="4"/>
  <c r="V1408" i="4"/>
  <c r="X1407" i="4"/>
  <c r="V1407" i="4"/>
  <c r="X1406" i="4"/>
  <c r="X1405" i="4"/>
  <c r="V1405" i="4"/>
  <c r="X1404" i="4"/>
  <c r="V1404" i="4"/>
  <c r="X1403" i="4"/>
  <c r="V1403" i="4"/>
  <c r="X1402" i="4"/>
  <c r="V1402" i="4"/>
  <c r="X1401" i="4"/>
  <c r="V1401" i="4"/>
  <c r="X1400" i="4"/>
  <c r="V1400" i="4"/>
  <c r="X1399" i="4"/>
  <c r="X1398" i="4"/>
  <c r="X1397" i="4"/>
  <c r="V1397" i="4"/>
  <c r="X1396" i="4"/>
  <c r="V1396" i="4"/>
  <c r="X1395" i="4"/>
  <c r="V1395" i="4"/>
  <c r="X1394" i="4"/>
  <c r="V1394" i="4"/>
  <c r="X1393" i="4"/>
  <c r="X1392" i="4"/>
  <c r="V1392" i="4"/>
  <c r="X1391" i="4"/>
  <c r="V1391" i="4"/>
  <c r="X1390" i="4"/>
  <c r="V1390" i="4"/>
  <c r="X1389" i="4"/>
  <c r="V1389" i="4"/>
  <c r="X1388" i="4"/>
  <c r="V1388" i="4"/>
  <c r="X1387" i="4"/>
  <c r="V1387" i="4"/>
  <c r="X1386" i="4"/>
  <c r="V1386" i="4"/>
  <c r="X1385" i="4"/>
  <c r="V1385" i="4"/>
  <c r="X1384" i="4"/>
  <c r="V1384" i="4"/>
  <c r="X1383" i="4"/>
  <c r="X1382" i="4"/>
  <c r="X1381" i="4"/>
  <c r="X1380" i="4"/>
  <c r="V1380" i="4"/>
  <c r="X1379" i="4"/>
  <c r="V1379" i="4"/>
  <c r="X1378" i="4"/>
  <c r="V1378" i="4"/>
  <c r="X1377" i="4"/>
  <c r="V1377" i="4"/>
  <c r="X1376" i="4"/>
  <c r="X1375" i="4"/>
  <c r="X1374" i="4"/>
  <c r="V1374" i="4"/>
  <c r="X1373" i="4"/>
  <c r="V1373" i="4"/>
  <c r="X1372" i="4"/>
  <c r="V1372" i="4"/>
  <c r="X1371" i="4"/>
  <c r="V1371" i="4"/>
  <c r="X1370" i="4"/>
  <c r="X1369" i="4"/>
  <c r="V1369" i="4"/>
  <c r="X1368" i="4"/>
  <c r="V1368" i="4"/>
  <c r="X1367" i="4"/>
  <c r="V1367" i="4"/>
  <c r="X1366" i="4"/>
  <c r="X1365" i="4"/>
  <c r="V1365" i="4"/>
  <c r="X1364" i="4"/>
  <c r="V1364" i="4"/>
  <c r="X1363" i="4"/>
  <c r="V1363" i="4"/>
  <c r="X1362" i="4"/>
  <c r="V1362" i="4"/>
  <c r="X1361" i="4"/>
  <c r="V1361" i="4"/>
  <c r="X1360" i="4"/>
  <c r="V1360" i="4"/>
  <c r="X1359" i="4"/>
  <c r="X1358" i="4"/>
  <c r="V1358" i="4"/>
  <c r="X1357" i="4"/>
  <c r="V1357" i="4"/>
  <c r="X1356" i="4"/>
  <c r="V1356" i="4"/>
  <c r="X1355" i="4"/>
  <c r="V1355" i="4"/>
  <c r="X1354" i="4"/>
  <c r="V1354" i="4"/>
  <c r="X1353" i="4"/>
  <c r="V1353" i="4"/>
  <c r="X1352" i="4"/>
  <c r="X1351" i="4"/>
  <c r="V1351" i="4"/>
  <c r="X1350" i="4"/>
  <c r="V1350" i="4"/>
  <c r="X1349" i="4"/>
  <c r="V1349" i="4"/>
  <c r="X1348" i="4"/>
  <c r="V1348" i="4"/>
  <c r="X1347" i="4"/>
  <c r="V1347" i="4"/>
  <c r="X1346" i="4"/>
  <c r="V1346" i="4"/>
  <c r="X1345" i="4"/>
  <c r="V1345" i="4"/>
  <c r="X1344" i="4"/>
  <c r="X1343" i="4"/>
  <c r="V1343" i="4"/>
  <c r="X1342" i="4"/>
  <c r="X1341" i="4"/>
  <c r="V1341" i="4"/>
  <c r="X1340" i="4"/>
  <c r="X1339" i="4"/>
  <c r="X1338" i="4"/>
  <c r="X1337" i="4"/>
  <c r="V1337" i="4"/>
  <c r="X1336" i="4"/>
  <c r="V1336" i="4"/>
  <c r="X1335" i="4"/>
  <c r="V1335" i="4"/>
  <c r="X1334" i="4"/>
  <c r="V1334" i="4"/>
  <c r="X1333" i="4"/>
  <c r="V1333" i="4"/>
  <c r="X1332" i="4"/>
  <c r="V1332" i="4"/>
  <c r="X1331" i="4"/>
  <c r="V1331" i="4"/>
  <c r="X1330" i="4"/>
  <c r="V1330" i="4"/>
  <c r="X1329" i="4"/>
  <c r="V1329" i="4"/>
  <c r="X1328" i="4"/>
  <c r="V1328" i="4"/>
  <c r="X1327" i="4"/>
  <c r="X1326" i="4"/>
  <c r="X1325" i="4"/>
  <c r="V1325" i="4"/>
  <c r="X1324" i="4"/>
  <c r="V1324" i="4"/>
  <c r="X1323" i="4"/>
  <c r="V1323" i="4"/>
  <c r="X1322" i="4"/>
  <c r="V1322" i="4"/>
  <c r="X1321" i="4"/>
  <c r="X1320" i="4"/>
  <c r="X1319" i="4"/>
  <c r="V1319" i="4"/>
  <c r="X1318" i="4"/>
  <c r="V1318" i="4"/>
  <c r="X1317" i="4"/>
  <c r="V1317" i="4"/>
  <c r="X1316" i="4"/>
  <c r="V1316" i="4"/>
  <c r="X1315" i="4"/>
  <c r="V1315" i="4"/>
  <c r="X1314" i="4"/>
  <c r="V1314" i="4"/>
  <c r="X1313" i="4"/>
  <c r="X1312" i="4"/>
  <c r="X1311" i="4"/>
  <c r="X1310" i="4"/>
  <c r="V1310" i="4"/>
  <c r="X1309" i="4"/>
  <c r="V1309" i="4"/>
  <c r="X1308" i="4"/>
  <c r="V1308" i="4"/>
  <c r="X1307" i="4"/>
  <c r="V1307" i="4"/>
  <c r="X1306" i="4"/>
  <c r="V1306" i="4"/>
  <c r="X1305" i="4"/>
  <c r="X1304" i="4"/>
  <c r="V1304" i="4"/>
  <c r="X1303" i="4"/>
  <c r="X1302" i="4"/>
  <c r="X1301" i="4"/>
  <c r="V1301" i="4"/>
  <c r="X1300" i="4"/>
  <c r="V1300" i="4"/>
  <c r="X1299" i="4"/>
  <c r="V1299" i="4"/>
  <c r="X1298" i="4"/>
  <c r="V1298" i="4"/>
  <c r="X1297" i="4"/>
  <c r="V1297" i="4"/>
  <c r="X1296" i="4"/>
  <c r="V1296" i="4"/>
  <c r="X1295" i="4"/>
  <c r="V1295" i="4"/>
  <c r="X1294" i="4"/>
  <c r="V1294" i="4"/>
  <c r="X1293" i="4"/>
  <c r="X1292" i="4"/>
  <c r="V1292" i="4"/>
  <c r="X1291" i="4"/>
  <c r="V1291" i="4"/>
  <c r="X1290" i="4"/>
  <c r="V1290" i="4"/>
  <c r="X1289" i="4"/>
  <c r="V1289" i="4"/>
  <c r="X1288" i="4"/>
  <c r="V1288" i="4"/>
  <c r="X1287" i="4"/>
  <c r="V1287" i="4"/>
  <c r="X1286" i="4"/>
  <c r="V1286" i="4"/>
  <c r="X1285" i="4"/>
  <c r="X1284" i="4"/>
  <c r="V1284" i="4"/>
  <c r="X1283" i="4"/>
  <c r="V1283" i="4"/>
  <c r="X1282" i="4"/>
  <c r="X1281" i="4"/>
  <c r="V1281" i="4"/>
  <c r="X1280" i="4"/>
  <c r="X1279" i="4"/>
  <c r="X1278" i="4"/>
  <c r="V1278" i="4"/>
  <c r="X1277" i="4"/>
  <c r="V1277" i="4"/>
  <c r="X1276" i="4"/>
  <c r="V1276" i="4"/>
  <c r="X1275" i="4"/>
  <c r="V1275" i="4"/>
  <c r="X1274" i="4"/>
  <c r="V1274" i="4"/>
  <c r="X1273" i="4"/>
  <c r="V1273" i="4"/>
  <c r="X1272" i="4"/>
  <c r="V1272" i="4"/>
  <c r="X1271" i="4"/>
  <c r="V1271" i="4"/>
  <c r="X1270" i="4"/>
  <c r="V1270" i="4"/>
  <c r="X1269" i="4"/>
  <c r="V1269" i="4"/>
  <c r="X1268" i="4"/>
  <c r="V1268" i="4"/>
  <c r="X1267" i="4"/>
  <c r="V1267" i="4"/>
  <c r="X1266" i="4"/>
  <c r="V1266" i="4"/>
  <c r="X1265" i="4"/>
  <c r="V1265" i="4"/>
  <c r="X1264" i="4"/>
  <c r="V1264" i="4"/>
  <c r="X1263" i="4"/>
  <c r="X1262" i="4"/>
  <c r="V1262" i="4"/>
  <c r="X1261" i="4"/>
  <c r="V1261" i="4"/>
  <c r="X1260" i="4"/>
  <c r="V1260" i="4"/>
  <c r="X1259" i="4"/>
  <c r="V1259" i="4"/>
  <c r="X1258" i="4"/>
  <c r="V1258" i="4"/>
  <c r="X1257" i="4"/>
  <c r="V1257" i="4"/>
  <c r="X1256" i="4"/>
  <c r="V1256" i="4"/>
  <c r="X1255" i="4"/>
  <c r="V1255" i="4"/>
  <c r="X1254" i="4"/>
  <c r="X1253" i="4"/>
  <c r="V1253" i="4"/>
  <c r="X1252" i="4"/>
  <c r="V1252" i="4"/>
  <c r="X1251" i="4"/>
  <c r="V1251" i="4"/>
  <c r="X1250" i="4"/>
  <c r="V1250" i="4"/>
  <c r="X1249" i="4"/>
  <c r="V1249" i="4"/>
  <c r="X1248" i="4"/>
  <c r="V1248" i="4"/>
  <c r="X1247" i="4"/>
  <c r="X1246" i="4"/>
  <c r="V1246" i="4"/>
  <c r="X1245" i="4"/>
  <c r="V1245" i="4"/>
  <c r="X1244" i="4"/>
  <c r="V1244" i="4"/>
  <c r="X1243" i="4"/>
  <c r="V1243" i="4"/>
  <c r="X1242" i="4"/>
  <c r="V1242" i="4"/>
  <c r="X1241" i="4"/>
  <c r="V1241" i="4"/>
  <c r="X1240" i="4"/>
  <c r="V1240" i="4"/>
  <c r="X1239" i="4"/>
  <c r="V1239" i="4"/>
  <c r="X1238" i="4"/>
  <c r="V1238" i="4"/>
  <c r="X1237" i="4"/>
  <c r="X1236" i="4"/>
  <c r="V1236" i="4"/>
  <c r="X1235" i="4"/>
  <c r="X1234" i="4"/>
  <c r="X1233" i="4"/>
  <c r="X1232" i="4"/>
  <c r="X1231" i="4"/>
  <c r="X1230" i="4"/>
  <c r="V1230" i="4"/>
  <c r="X1229" i="4"/>
  <c r="V1229" i="4"/>
  <c r="X1228" i="4"/>
  <c r="X1227" i="4"/>
  <c r="X1226" i="4"/>
  <c r="X1225" i="4"/>
  <c r="V1225" i="4"/>
  <c r="X1224" i="4"/>
  <c r="X1223" i="4"/>
  <c r="X1222" i="4"/>
  <c r="X1221" i="4"/>
  <c r="V1221" i="4"/>
  <c r="X1220" i="4"/>
  <c r="V1220" i="4"/>
  <c r="X1219" i="4"/>
  <c r="X1218" i="4"/>
  <c r="X1217" i="4"/>
  <c r="V1217" i="4"/>
  <c r="X1216" i="4"/>
  <c r="V1216" i="4"/>
  <c r="X1215" i="4"/>
  <c r="X1214" i="4"/>
  <c r="V1214" i="4"/>
  <c r="X1213" i="4"/>
  <c r="V1213" i="4"/>
  <c r="X1212" i="4"/>
  <c r="X1211" i="4"/>
  <c r="X1210" i="4"/>
  <c r="V1210" i="4"/>
  <c r="X1209" i="4"/>
  <c r="V1209" i="4"/>
  <c r="X1208" i="4"/>
  <c r="X1207" i="4"/>
  <c r="X1206" i="4"/>
  <c r="X1205" i="4"/>
  <c r="X1204" i="4"/>
  <c r="V1204" i="4"/>
  <c r="X1203" i="4"/>
  <c r="V1203" i="4"/>
  <c r="X1202" i="4"/>
  <c r="V1202" i="4"/>
  <c r="X1201" i="4"/>
  <c r="X1200" i="4"/>
  <c r="V1200" i="4"/>
  <c r="X1199" i="4"/>
  <c r="V1199" i="4"/>
  <c r="X1198" i="4"/>
  <c r="X1197" i="4"/>
  <c r="V1197" i="4"/>
  <c r="X1196" i="4"/>
  <c r="X1195" i="4"/>
  <c r="V1195" i="4"/>
  <c r="X1194" i="4"/>
  <c r="V1194" i="4"/>
  <c r="X1193" i="4"/>
  <c r="V1193" i="4"/>
  <c r="X1192" i="4"/>
  <c r="X1191" i="4"/>
  <c r="V1191" i="4"/>
  <c r="X1190" i="4"/>
  <c r="V1190" i="4"/>
  <c r="X1189" i="4"/>
  <c r="X1188" i="4"/>
  <c r="V1188" i="4"/>
  <c r="X1187" i="4"/>
  <c r="X1186" i="4"/>
  <c r="X1185" i="4"/>
  <c r="V1185" i="4"/>
  <c r="X1184" i="4"/>
  <c r="X1183" i="4"/>
  <c r="V1183" i="4"/>
  <c r="X1182" i="4"/>
  <c r="V1182" i="4"/>
  <c r="X1181" i="4"/>
  <c r="V1181" i="4"/>
  <c r="X1180" i="4"/>
  <c r="V1180" i="4"/>
  <c r="X1179" i="4"/>
  <c r="V1179" i="4"/>
  <c r="X1178" i="4"/>
  <c r="X1177" i="4"/>
  <c r="X1176" i="4"/>
  <c r="V1176" i="4"/>
  <c r="X1175" i="4"/>
  <c r="V1175" i="4"/>
  <c r="X1174" i="4"/>
  <c r="X1173" i="4"/>
  <c r="X1172" i="4"/>
  <c r="V1172" i="4"/>
  <c r="X1171" i="4"/>
  <c r="V1171" i="4"/>
  <c r="X1170" i="4"/>
  <c r="X1169" i="4"/>
  <c r="X1168" i="4"/>
  <c r="X1167" i="4"/>
  <c r="V1167" i="4"/>
  <c r="X1166" i="4"/>
  <c r="V1166" i="4"/>
  <c r="X1165" i="4"/>
  <c r="V1165" i="4"/>
  <c r="X1164" i="4"/>
  <c r="V1164" i="4"/>
  <c r="X1163" i="4"/>
  <c r="X1162" i="4"/>
  <c r="X1161" i="4"/>
  <c r="X1160" i="4"/>
  <c r="V1160" i="4"/>
  <c r="X1159" i="4"/>
  <c r="X1158" i="4"/>
  <c r="X1157" i="4"/>
  <c r="V1157" i="4"/>
  <c r="X1156" i="4"/>
  <c r="V1156" i="4"/>
  <c r="X1155" i="4"/>
  <c r="V1155" i="4"/>
  <c r="X1154" i="4"/>
  <c r="V1154" i="4"/>
  <c r="X1153" i="4"/>
  <c r="V1153" i="4"/>
  <c r="X1152" i="4"/>
  <c r="V1152" i="4"/>
  <c r="X1151" i="4"/>
  <c r="V1151" i="4"/>
  <c r="X1150" i="4"/>
  <c r="V1150" i="4"/>
  <c r="X1149" i="4"/>
  <c r="V1149" i="4"/>
  <c r="X1148" i="4"/>
  <c r="V1148" i="4"/>
  <c r="X1147" i="4"/>
  <c r="V1147" i="4"/>
  <c r="X1146" i="4"/>
  <c r="V1146" i="4"/>
  <c r="X1145" i="4"/>
  <c r="X1144" i="4"/>
  <c r="X1143" i="4"/>
  <c r="X1142" i="4"/>
  <c r="V1142" i="4"/>
  <c r="X1141" i="4"/>
  <c r="X1140" i="4"/>
  <c r="V1140" i="4"/>
  <c r="X1139" i="4"/>
  <c r="V1139" i="4"/>
  <c r="X1138" i="4"/>
  <c r="X1137" i="4"/>
  <c r="V1137" i="4"/>
  <c r="X1136" i="4"/>
  <c r="V1136" i="4"/>
  <c r="X1135" i="4"/>
  <c r="V1135" i="4"/>
  <c r="X1134" i="4"/>
  <c r="V1134" i="4"/>
  <c r="X1133" i="4"/>
  <c r="V1133" i="4"/>
  <c r="X1132" i="4"/>
  <c r="V1132" i="4"/>
  <c r="X1131" i="4"/>
  <c r="X1130" i="4"/>
  <c r="V1130" i="4"/>
  <c r="X1129" i="4"/>
  <c r="X1128" i="4"/>
  <c r="V1128" i="4"/>
  <c r="X1127" i="4"/>
  <c r="V1127" i="4"/>
  <c r="X1126" i="4"/>
  <c r="V1126" i="4"/>
  <c r="X1125" i="4"/>
  <c r="V1125" i="4"/>
  <c r="X1124" i="4"/>
  <c r="V1124" i="4"/>
  <c r="X1123" i="4"/>
  <c r="X1122" i="4"/>
  <c r="V1122" i="4"/>
  <c r="X1121" i="4"/>
  <c r="V1121" i="4"/>
  <c r="X1120" i="4"/>
  <c r="V1120" i="4"/>
  <c r="X1119" i="4"/>
  <c r="X1118" i="4"/>
  <c r="V1118" i="4"/>
  <c r="X1117" i="4"/>
  <c r="X1116" i="4"/>
  <c r="X1115" i="4"/>
  <c r="V1115" i="4"/>
  <c r="X1114" i="4"/>
  <c r="V1114" i="4"/>
  <c r="X1113" i="4"/>
  <c r="X1112" i="4"/>
  <c r="X1111" i="4"/>
  <c r="X1110" i="4"/>
  <c r="X1109" i="4"/>
  <c r="X1108" i="4"/>
  <c r="V1108" i="4"/>
  <c r="X1107" i="4"/>
  <c r="V1107" i="4"/>
  <c r="X1106" i="4"/>
  <c r="V1106" i="4"/>
  <c r="X1105" i="4"/>
  <c r="V1105" i="4"/>
  <c r="X1104" i="4"/>
  <c r="X1103" i="4"/>
  <c r="V1103" i="4"/>
  <c r="X1102" i="4"/>
  <c r="V1102" i="4"/>
  <c r="X1101" i="4"/>
  <c r="X1100" i="4"/>
  <c r="V1100" i="4"/>
  <c r="X1099" i="4"/>
  <c r="V1099" i="4"/>
  <c r="X1098" i="4"/>
  <c r="V1098" i="4"/>
  <c r="X1097" i="4"/>
  <c r="V1097" i="4"/>
  <c r="X1096" i="4"/>
  <c r="V1096" i="4"/>
  <c r="X1095" i="4"/>
  <c r="V1095" i="4"/>
  <c r="X1094" i="4"/>
  <c r="V1094" i="4"/>
  <c r="X1093" i="4"/>
  <c r="X1092" i="4"/>
  <c r="V1092" i="4"/>
  <c r="X1091" i="4"/>
  <c r="V1091" i="4"/>
  <c r="X1090" i="4"/>
  <c r="V1090" i="4"/>
  <c r="X1089" i="4"/>
  <c r="X1088" i="4"/>
  <c r="V1088" i="4"/>
  <c r="X1087" i="4"/>
  <c r="V1087" i="4"/>
  <c r="X1086" i="4"/>
  <c r="V1086" i="4"/>
  <c r="X1085" i="4"/>
  <c r="V1085" i="4"/>
  <c r="X1084" i="4"/>
  <c r="V1084" i="4"/>
  <c r="X1083" i="4"/>
  <c r="X1082" i="4"/>
  <c r="X1081" i="4"/>
  <c r="V1081" i="4"/>
  <c r="X1080" i="4"/>
  <c r="X1079" i="4"/>
  <c r="V1079" i="4"/>
  <c r="X1078" i="4"/>
  <c r="X1077" i="4"/>
  <c r="X1076" i="4"/>
  <c r="X1075" i="4"/>
  <c r="V1075" i="4"/>
  <c r="X1074" i="4"/>
  <c r="V1074" i="4"/>
  <c r="X1073" i="4"/>
  <c r="V1073" i="4"/>
  <c r="X1072" i="4"/>
  <c r="V1072" i="4"/>
  <c r="X1071" i="4"/>
  <c r="V1071" i="4"/>
  <c r="X1070" i="4"/>
  <c r="V1070" i="4"/>
  <c r="X1069" i="4"/>
  <c r="X1068" i="4"/>
  <c r="X1067" i="4"/>
  <c r="X1066" i="4"/>
  <c r="V1066" i="4"/>
  <c r="X1065" i="4"/>
  <c r="V1065" i="4"/>
  <c r="X1064" i="4"/>
  <c r="V1064" i="4"/>
  <c r="X1063" i="4"/>
  <c r="V1063" i="4"/>
  <c r="X1062" i="4"/>
  <c r="V1062" i="4"/>
  <c r="X1061" i="4"/>
  <c r="X1060" i="4"/>
  <c r="V1060" i="4"/>
  <c r="X1059" i="4"/>
  <c r="V1059" i="4"/>
  <c r="X1058" i="4"/>
  <c r="X1057" i="4"/>
  <c r="V1057" i="4"/>
  <c r="X1056" i="4"/>
  <c r="V1056" i="4"/>
  <c r="X1055" i="4"/>
  <c r="V1055" i="4"/>
  <c r="X1054" i="4"/>
  <c r="X1053" i="4"/>
  <c r="V1053" i="4"/>
  <c r="X1052" i="4"/>
  <c r="V1052" i="4"/>
  <c r="X1051" i="4"/>
  <c r="V1051" i="4"/>
  <c r="X1050" i="4"/>
  <c r="V1050" i="4"/>
  <c r="X1049" i="4"/>
  <c r="X1048" i="4"/>
  <c r="X1047" i="4"/>
  <c r="V1047" i="4"/>
  <c r="X1046" i="4"/>
  <c r="V1046" i="4"/>
  <c r="X1045" i="4"/>
  <c r="X1044" i="4"/>
  <c r="V1044" i="4"/>
  <c r="X1043" i="4"/>
  <c r="X1042" i="4"/>
  <c r="X1041" i="4"/>
  <c r="V1041" i="4"/>
  <c r="X1040" i="4"/>
  <c r="X1039" i="4"/>
  <c r="V1039" i="4"/>
  <c r="X1038" i="4"/>
  <c r="V1038" i="4"/>
  <c r="X1037" i="4"/>
  <c r="X1036" i="4"/>
  <c r="X1035" i="4"/>
  <c r="V1035" i="4"/>
  <c r="X1034" i="4"/>
  <c r="V1034" i="4"/>
  <c r="X1033" i="4"/>
  <c r="X1032" i="4"/>
  <c r="X1031" i="4"/>
  <c r="V1031" i="4"/>
  <c r="X1030" i="4"/>
  <c r="X1029" i="4"/>
  <c r="X1028" i="4"/>
  <c r="V1028" i="4"/>
  <c r="X1027" i="4"/>
  <c r="V1027" i="4"/>
  <c r="X1026" i="4"/>
  <c r="V1026" i="4"/>
  <c r="X1025" i="4"/>
  <c r="V1025" i="4"/>
  <c r="X1024" i="4"/>
  <c r="V1024" i="4"/>
  <c r="X1023" i="4"/>
  <c r="V1023" i="4"/>
  <c r="X1022" i="4"/>
  <c r="X1021" i="4"/>
  <c r="V1021" i="4"/>
  <c r="X1020" i="4"/>
  <c r="V1020" i="4"/>
  <c r="X1019" i="4"/>
  <c r="V1019" i="4"/>
  <c r="X1018" i="4"/>
  <c r="V1018" i="4"/>
  <c r="X1017" i="4"/>
  <c r="X1016" i="4"/>
  <c r="V1016" i="4"/>
  <c r="X1015" i="4"/>
  <c r="V1015" i="4"/>
  <c r="X1014" i="4"/>
  <c r="V1014" i="4"/>
  <c r="X1013" i="4"/>
  <c r="V1013" i="4"/>
  <c r="X1012" i="4"/>
  <c r="X1011" i="4"/>
  <c r="X1010" i="4"/>
  <c r="X1009" i="4"/>
  <c r="V1009" i="4"/>
  <c r="X1008" i="4"/>
  <c r="V1008" i="4"/>
  <c r="X1007" i="4"/>
  <c r="V1007" i="4"/>
  <c r="X1006" i="4"/>
  <c r="V1006" i="4"/>
  <c r="X1005" i="4"/>
  <c r="V1005" i="4"/>
  <c r="X1004" i="4"/>
  <c r="V1004" i="4"/>
  <c r="X1003" i="4"/>
  <c r="V1003" i="4"/>
  <c r="X1002" i="4"/>
  <c r="X1001" i="4"/>
  <c r="V1001" i="4"/>
  <c r="X1000" i="4"/>
  <c r="X999" i="4"/>
  <c r="X998" i="4"/>
  <c r="V998" i="4"/>
  <c r="X997" i="4"/>
  <c r="V997" i="4"/>
  <c r="X996" i="4"/>
  <c r="V996" i="4"/>
  <c r="X995" i="4"/>
  <c r="X994" i="4"/>
  <c r="V994" i="4"/>
  <c r="X993" i="4"/>
  <c r="V993" i="4"/>
  <c r="X992" i="4"/>
  <c r="V992" i="4"/>
  <c r="X991" i="4"/>
  <c r="V991" i="4"/>
  <c r="X990" i="4"/>
  <c r="V990" i="4"/>
  <c r="X989" i="4"/>
  <c r="V989" i="4"/>
  <c r="X988" i="4"/>
  <c r="V988" i="4"/>
  <c r="X987" i="4"/>
  <c r="X986" i="4"/>
  <c r="X985" i="4"/>
  <c r="X984" i="4"/>
  <c r="X983" i="4"/>
  <c r="V983" i="4"/>
  <c r="X982" i="4"/>
  <c r="V982" i="4"/>
  <c r="X981" i="4"/>
  <c r="V981" i="4"/>
  <c r="X980" i="4"/>
  <c r="X979" i="4"/>
  <c r="V979" i="4"/>
  <c r="X978" i="4"/>
  <c r="V978" i="4"/>
  <c r="X977" i="4"/>
  <c r="V977" i="4"/>
  <c r="X976" i="4"/>
  <c r="X975" i="4"/>
  <c r="V975" i="4"/>
  <c r="X974" i="4"/>
  <c r="V974" i="4"/>
  <c r="X973" i="4"/>
  <c r="V973" i="4"/>
  <c r="X972" i="4"/>
  <c r="V972" i="4"/>
  <c r="X971" i="4"/>
  <c r="V971" i="4"/>
  <c r="X970" i="4"/>
  <c r="V970" i="4"/>
  <c r="X969" i="4"/>
  <c r="V969" i="4"/>
  <c r="X968" i="4"/>
  <c r="X967" i="4"/>
  <c r="X966" i="4"/>
  <c r="V966" i="4"/>
  <c r="X965" i="4"/>
  <c r="V965" i="4"/>
  <c r="X964" i="4"/>
  <c r="V964" i="4"/>
  <c r="X963" i="4"/>
  <c r="X962" i="4"/>
  <c r="X961" i="4"/>
  <c r="V961" i="4"/>
  <c r="X960" i="4"/>
  <c r="V960" i="4"/>
  <c r="X959" i="4"/>
  <c r="V959" i="4"/>
  <c r="X958" i="4"/>
  <c r="V958" i="4"/>
  <c r="X957" i="4"/>
  <c r="V957" i="4"/>
  <c r="X956" i="4"/>
  <c r="V956" i="4"/>
  <c r="X955" i="4"/>
  <c r="X954" i="4"/>
  <c r="V954" i="4"/>
  <c r="X953" i="4"/>
  <c r="X952" i="4"/>
  <c r="V952" i="4"/>
  <c r="X951" i="4"/>
  <c r="X950" i="4"/>
  <c r="V950" i="4"/>
  <c r="X949" i="4"/>
  <c r="V949" i="4"/>
  <c r="X948" i="4"/>
  <c r="V948" i="4"/>
  <c r="X947" i="4"/>
  <c r="V947" i="4"/>
  <c r="X946" i="4"/>
  <c r="V946" i="4"/>
  <c r="X945" i="4"/>
  <c r="V945" i="4"/>
  <c r="X944" i="4"/>
  <c r="V944" i="4"/>
  <c r="X943" i="4"/>
  <c r="V943" i="4"/>
  <c r="X942" i="4"/>
  <c r="X941" i="4"/>
  <c r="V941" i="4"/>
  <c r="X940" i="4"/>
  <c r="V940" i="4"/>
  <c r="X939" i="4"/>
  <c r="V939" i="4"/>
  <c r="X938" i="4"/>
  <c r="X937" i="4"/>
  <c r="V937" i="4"/>
  <c r="V936" i="4"/>
  <c r="X936" i="4" s="1"/>
  <c r="X935" i="4"/>
  <c r="V935" i="4"/>
  <c r="X934" i="4"/>
  <c r="V934" i="4"/>
  <c r="X933" i="4"/>
  <c r="V933" i="4"/>
  <c r="X932" i="4"/>
  <c r="X931" i="4"/>
  <c r="V931" i="4"/>
  <c r="X930" i="4"/>
  <c r="V930" i="4"/>
  <c r="X929" i="4"/>
  <c r="V929" i="4"/>
  <c r="X928" i="4"/>
  <c r="V928" i="4"/>
  <c r="X927" i="4"/>
  <c r="V927" i="4"/>
  <c r="X926" i="4"/>
  <c r="V926" i="4"/>
  <c r="X925" i="4"/>
  <c r="V925" i="4"/>
  <c r="X924" i="4"/>
  <c r="V924" i="4"/>
  <c r="X923" i="4"/>
  <c r="V923" i="4"/>
  <c r="X922" i="4"/>
  <c r="V922" i="4"/>
  <c r="X921" i="4"/>
  <c r="V921" i="4"/>
  <c r="X920" i="4"/>
  <c r="V920" i="4"/>
  <c r="X919" i="4"/>
  <c r="V919" i="4"/>
  <c r="X918" i="4"/>
  <c r="V918" i="4"/>
  <c r="X917" i="4"/>
  <c r="V917" i="4"/>
  <c r="X916" i="4"/>
  <c r="V916" i="4"/>
  <c r="X915" i="4"/>
  <c r="V915" i="4"/>
  <c r="X914" i="4"/>
  <c r="V914" i="4"/>
  <c r="X913" i="4"/>
  <c r="V913" i="4"/>
  <c r="X912" i="4"/>
  <c r="V912" i="4"/>
  <c r="X911" i="4"/>
  <c r="V911" i="4"/>
  <c r="X910" i="4"/>
  <c r="V910" i="4"/>
  <c r="X909" i="4"/>
  <c r="V909" i="4"/>
  <c r="X908" i="4"/>
  <c r="V908" i="4"/>
  <c r="X907" i="4"/>
  <c r="V907" i="4"/>
  <c r="X906" i="4"/>
  <c r="V906" i="4"/>
  <c r="X905" i="4"/>
  <c r="X904" i="4"/>
  <c r="V904" i="4"/>
  <c r="X903" i="4"/>
  <c r="X902" i="4"/>
  <c r="V902" i="4"/>
  <c r="X901" i="4"/>
  <c r="V901" i="4"/>
  <c r="X900" i="4"/>
  <c r="V900" i="4"/>
  <c r="X899" i="4"/>
  <c r="V899" i="4"/>
  <c r="X898" i="4"/>
  <c r="X897" i="4"/>
  <c r="V897" i="4"/>
  <c r="X896" i="4"/>
  <c r="V896" i="4"/>
  <c r="X895" i="4"/>
  <c r="V895" i="4"/>
  <c r="X894" i="4"/>
  <c r="V894" i="4"/>
  <c r="X893" i="4"/>
  <c r="V893" i="4"/>
  <c r="X892" i="4"/>
  <c r="V892" i="4"/>
  <c r="X891" i="4"/>
  <c r="V891" i="4"/>
  <c r="X890" i="4"/>
  <c r="X889" i="4"/>
  <c r="V889" i="4"/>
  <c r="X888" i="4"/>
  <c r="V888" i="4"/>
  <c r="X887" i="4"/>
  <c r="X886" i="4"/>
  <c r="V886" i="4"/>
  <c r="X885" i="4"/>
  <c r="V885" i="4"/>
  <c r="X884" i="4"/>
  <c r="V884" i="4"/>
  <c r="X883" i="4"/>
  <c r="V883" i="4"/>
  <c r="X882" i="4"/>
  <c r="V882" i="4"/>
  <c r="X881" i="4"/>
  <c r="V881" i="4"/>
  <c r="X880" i="4"/>
  <c r="V880" i="4"/>
  <c r="X879" i="4"/>
  <c r="X878" i="4"/>
  <c r="V878" i="4"/>
  <c r="X877" i="4"/>
  <c r="V877" i="4"/>
  <c r="X876" i="4"/>
  <c r="V876" i="4"/>
  <c r="X875" i="4"/>
  <c r="V875" i="4"/>
  <c r="X874" i="4"/>
  <c r="V874" i="4"/>
  <c r="X873" i="4"/>
  <c r="V873" i="4"/>
  <c r="X872" i="4"/>
  <c r="V872" i="4"/>
  <c r="X871" i="4"/>
  <c r="V871" i="4"/>
  <c r="X870" i="4"/>
  <c r="V870" i="4"/>
  <c r="X869" i="4"/>
  <c r="V869" i="4"/>
  <c r="X868" i="4"/>
  <c r="V868" i="4"/>
  <c r="X867" i="4"/>
  <c r="X866" i="4"/>
  <c r="X865" i="4"/>
  <c r="X864" i="4"/>
  <c r="V864" i="4"/>
  <c r="X863" i="4"/>
  <c r="X862" i="4"/>
  <c r="X861" i="4"/>
  <c r="V861" i="4"/>
  <c r="X860" i="4"/>
  <c r="V860" i="4"/>
  <c r="X859" i="4"/>
  <c r="V859" i="4"/>
  <c r="X858" i="4"/>
  <c r="X857" i="4"/>
  <c r="X856" i="4"/>
  <c r="V856" i="4"/>
  <c r="X855" i="4"/>
  <c r="X854" i="4"/>
  <c r="X853" i="4"/>
  <c r="X852" i="4"/>
  <c r="X851" i="4"/>
  <c r="X850" i="4"/>
  <c r="V850" i="4"/>
  <c r="X849" i="4"/>
  <c r="V849" i="4"/>
  <c r="X848" i="4"/>
  <c r="V848" i="4"/>
  <c r="X847" i="4"/>
  <c r="X846" i="4"/>
  <c r="V846" i="4"/>
  <c r="X845" i="4"/>
  <c r="V845" i="4"/>
  <c r="X844" i="4"/>
  <c r="X843" i="4"/>
  <c r="X842" i="4"/>
  <c r="V842" i="4"/>
  <c r="X841" i="4"/>
  <c r="V841" i="4"/>
  <c r="X840" i="4"/>
  <c r="V840" i="4"/>
  <c r="X839" i="4"/>
  <c r="V839" i="4"/>
  <c r="X838" i="4"/>
  <c r="X837" i="4"/>
  <c r="X836" i="4"/>
  <c r="V836" i="4"/>
  <c r="X835" i="4"/>
  <c r="V835" i="4"/>
  <c r="X834" i="4"/>
  <c r="V834" i="4"/>
  <c r="X833" i="4"/>
  <c r="X832" i="4"/>
  <c r="V832" i="4"/>
  <c r="X831" i="4"/>
  <c r="V831" i="4"/>
  <c r="X830" i="4"/>
  <c r="V830" i="4"/>
  <c r="X829" i="4"/>
  <c r="X828" i="4"/>
  <c r="V828" i="4"/>
  <c r="X827" i="4"/>
  <c r="V827" i="4"/>
  <c r="X826" i="4"/>
  <c r="X825" i="4"/>
  <c r="V825" i="4"/>
  <c r="X824" i="4"/>
  <c r="V824" i="4"/>
  <c r="X823" i="4"/>
  <c r="V823" i="4"/>
  <c r="X822" i="4"/>
  <c r="V822" i="4"/>
  <c r="X821" i="4"/>
  <c r="X820" i="4"/>
  <c r="V820" i="4"/>
  <c r="X819" i="4"/>
  <c r="V819" i="4"/>
  <c r="X818" i="4"/>
  <c r="X817" i="4"/>
  <c r="V817" i="4"/>
  <c r="X816" i="4"/>
  <c r="X815" i="4"/>
  <c r="V815" i="4"/>
  <c r="X814" i="4"/>
  <c r="V814" i="4"/>
  <c r="X813" i="4"/>
  <c r="V813" i="4"/>
  <c r="X812" i="4"/>
  <c r="V812" i="4"/>
  <c r="X811" i="4"/>
  <c r="V811" i="4"/>
  <c r="X810" i="4"/>
  <c r="X809" i="4"/>
  <c r="X808" i="4"/>
  <c r="V808" i="4"/>
  <c r="X807" i="4"/>
  <c r="X806" i="4"/>
  <c r="V806" i="4"/>
  <c r="X805" i="4"/>
  <c r="V805" i="4"/>
  <c r="X804" i="4"/>
  <c r="V804" i="4"/>
  <c r="X803" i="4"/>
  <c r="V803" i="4"/>
  <c r="X802" i="4"/>
  <c r="X801" i="4"/>
  <c r="V801" i="4"/>
  <c r="X800" i="4"/>
  <c r="X799" i="4"/>
  <c r="V799" i="4"/>
  <c r="X798" i="4"/>
  <c r="V798" i="4"/>
  <c r="X797" i="4"/>
  <c r="X796" i="4"/>
  <c r="V796" i="4"/>
  <c r="X795" i="4"/>
  <c r="V795" i="4"/>
  <c r="X794" i="4"/>
  <c r="V794" i="4"/>
  <c r="X793" i="4"/>
  <c r="V793" i="4"/>
  <c r="X792" i="4"/>
  <c r="V792" i="4"/>
  <c r="X791" i="4"/>
  <c r="V791" i="4"/>
  <c r="X790" i="4"/>
  <c r="V790" i="4"/>
  <c r="X789" i="4"/>
  <c r="V789" i="4"/>
  <c r="X788" i="4"/>
  <c r="V788" i="4"/>
  <c r="X787" i="4"/>
  <c r="V787" i="4"/>
  <c r="X786" i="4"/>
  <c r="V786" i="4"/>
  <c r="X785" i="4"/>
  <c r="X784" i="4"/>
  <c r="V784" i="4"/>
  <c r="X783" i="4"/>
  <c r="X782" i="4"/>
  <c r="V782" i="4"/>
  <c r="X781" i="4"/>
  <c r="V781" i="4"/>
  <c r="X780" i="4"/>
  <c r="V780" i="4"/>
  <c r="X779" i="4"/>
  <c r="V779" i="4"/>
  <c r="X778" i="4"/>
  <c r="X777" i="4"/>
  <c r="X776" i="4"/>
  <c r="X775" i="4"/>
  <c r="X774" i="4"/>
  <c r="X773" i="4"/>
  <c r="X772" i="4"/>
  <c r="X771" i="4"/>
  <c r="V771" i="4"/>
  <c r="X770" i="4"/>
  <c r="V770" i="4"/>
  <c r="X769" i="4"/>
  <c r="V769" i="4"/>
  <c r="X768" i="4"/>
  <c r="V768" i="4"/>
  <c r="X767" i="4"/>
  <c r="V767" i="4"/>
  <c r="X766" i="4"/>
  <c r="V766" i="4"/>
  <c r="X765" i="4"/>
  <c r="V765" i="4"/>
  <c r="X764" i="4"/>
  <c r="V764" i="4"/>
  <c r="X763" i="4"/>
  <c r="V763" i="4"/>
  <c r="X762" i="4"/>
  <c r="V762" i="4"/>
  <c r="X761" i="4"/>
  <c r="V761" i="4"/>
  <c r="X760" i="4"/>
  <c r="V760" i="4"/>
  <c r="X759" i="4"/>
  <c r="V759" i="4"/>
  <c r="X758" i="4"/>
  <c r="X757" i="4"/>
  <c r="V757" i="4"/>
  <c r="X756" i="4"/>
  <c r="X755" i="4"/>
  <c r="X754" i="4"/>
  <c r="V754" i="4"/>
  <c r="X753" i="4"/>
  <c r="X752" i="4"/>
  <c r="V752" i="4"/>
  <c r="X751" i="4"/>
  <c r="X750" i="4"/>
  <c r="V750" i="4"/>
  <c r="X749" i="4"/>
  <c r="X748" i="4"/>
  <c r="V748" i="4"/>
  <c r="X747" i="4"/>
  <c r="V747" i="4"/>
  <c r="X746" i="4"/>
  <c r="V746" i="4"/>
  <c r="X745" i="4"/>
  <c r="X744" i="4"/>
  <c r="X743" i="4"/>
  <c r="X742" i="4"/>
  <c r="X741" i="4"/>
  <c r="X740" i="4"/>
  <c r="X739" i="4"/>
  <c r="X738" i="4"/>
  <c r="X737" i="4"/>
  <c r="X736" i="4"/>
  <c r="X735" i="4"/>
  <c r="X734" i="4"/>
  <c r="V734" i="4"/>
  <c r="X733" i="4"/>
  <c r="X732" i="4"/>
  <c r="X731" i="4"/>
  <c r="X730" i="4"/>
  <c r="V730" i="4"/>
  <c r="X729" i="4"/>
  <c r="V729" i="4"/>
  <c r="X728" i="4"/>
  <c r="X727" i="4"/>
  <c r="V727" i="4"/>
  <c r="X726" i="4"/>
  <c r="V726" i="4"/>
  <c r="X725" i="4"/>
  <c r="V725" i="4"/>
  <c r="X724" i="4"/>
  <c r="V724" i="4"/>
  <c r="X723" i="4"/>
  <c r="V723" i="4"/>
  <c r="X722" i="4"/>
  <c r="V722" i="4"/>
  <c r="X721" i="4"/>
  <c r="V721" i="4"/>
  <c r="X720" i="4"/>
  <c r="V720" i="4"/>
  <c r="X719" i="4"/>
  <c r="V719" i="4"/>
  <c r="X718" i="4"/>
  <c r="V718" i="4"/>
  <c r="X717" i="4"/>
  <c r="V717" i="4"/>
  <c r="X716" i="4"/>
  <c r="V716" i="4"/>
  <c r="X715" i="4"/>
  <c r="V715" i="4"/>
  <c r="X714" i="4"/>
  <c r="V714" i="4"/>
  <c r="X713" i="4"/>
  <c r="V713" i="4"/>
  <c r="X712" i="4"/>
  <c r="X711" i="4"/>
  <c r="V711" i="4"/>
  <c r="X710" i="4"/>
  <c r="V710" i="4"/>
  <c r="X709" i="4"/>
  <c r="V709" i="4"/>
  <c r="X708" i="4"/>
  <c r="V708" i="4"/>
  <c r="X707" i="4"/>
  <c r="V707" i="4"/>
  <c r="X706" i="4"/>
  <c r="V706" i="4"/>
  <c r="X705" i="4"/>
  <c r="V705" i="4"/>
  <c r="X704" i="4"/>
  <c r="X703" i="4"/>
  <c r="X702" i="4"/>
  <c r="X701" i="4"/>
  <c r="X700" i="4"/>
  <c r="V700" i="4"/>
  <c r="X699" i="4"/>
  <c r="X698" i="4"/>
  <c r="V698" i="4"/>
  <c r="X697" i="4"/>
  <c r="V697" i="4"/>
  <c r="X696" i="4"/>
  <c r="V696" i="4"/>
  <c r="X695" i="4"/>
  <c r="V695" i="4"/>
  <c r="X694" i="4"/>
  <c r="V694" i="4"/>
  <c r="X693" i="4"/>
  <c r="X692" i="4"/>
  <c r="V692" i="4"/>
  <c r="X691" i="4"/>
  <c r="V691" i="4"/>
  <c r="X690" i="4"/>
  <c r="V690" i="4"/>
  <c r="X689" i="4"/>
  <c r="V689" i="4"/>
  <c r="X688" i="4"/>
  <c r="V688" i="4"/>
  <c r="X687" i="4"/>
  <c r="V687" i="4"/>
  <c r="X686" i="4"/>
  <c r="V686" i="4"/>
  <c r="X685" i="4"/>
  <c r="V685" i="4"/>
  <c r="X684" i="4"/>
  <c r="X683" i="4"/>
  <c r="V683" i="4"/>
  <c r="X682" i="4"/>
  <c r="V682" i="4"/>
  <c r="X681" i="4"/>
  <c r="V681" i="4"/>
  <c r="X680" i="4"/>
  <c r="V680" i="4"/>
  <c r="X679" i="4"/>
  <c r="X678" i="4"/>
  <c r="V678" i="4"/>
  <c r="X677" i="4"/>
  <c r="V677" i="4"/>
  <c r="X676" i="4"/>
  <c r="V676" i="4"/>
  <c r="X675" i="4"/>
  <c r="X674" i="4"/>
  <c r="V674" i="4"/>
  <c r="X673" i="4"/>
  <c r="V673" i="4"/>
  <c r="X672" i="4"/>
  <c r="V672" i="4"/>
  <c r="X671" i="4"/>
  <c r="V671" i="4"/>
  <c r="X670" i="4"/>
  <c r="V670" i="4"/>
  <c r="X669" i="4"/>
  <c r="V669" i="4"/>
  <c r="X668" i="4"/>
  <c r="V668" i="4"/>
  <c r="X667" i="4"/>
  <c r="V667" i="4"/>
  <c r="X666" i="4"/>
  <c r="V666" i="4"/>
  <c r="X665" i="4"/>
  <c r="V665" i="4"/>
  <c r="X664" i="4"/>
  <c r="V664" i="4"/>
  <c r="X663" i="4"/>
  <c r="V663" i="4"/>
  <c r="X662" i="4"/>
  <c r="V662" i="4"/>
  <c r="X661" i="4"/>
  <c r="V661" i="4"/>
  <c r="X660" i="4"/>
  <c r="V660" i="4"/>
  <c r="X659" i="4"/>
  <c r="V659" i="4"/>
  <c r="X658" i="4"/>
  <c r="V658" i="4"/>
  <c r="X657" i="4"/>
  <c r="V657" i="4"/>
  <c r="X656" i="4"/>
  <c r="V656" i="4"/>
  <c r="X655" i="4"/>
  <c r="V655" i="4"/>
  <c r="X654" i="4"/>
  <c r="V654" i="4"/>
  <c r="X653" i="4"/>
  <c r="V653" i="4"/>
  <c r="X652" i="4"/>
  <c r="V652" i="4"/>
  <c r="X651" i="4"/>
  <c r="V651" i="4"/>
  <c r="X650" i="4"/>
  <c r="V650" i="4"/>
  <c r="X649" i="4"/>
  <c r="V649" i="4"/>
  <c r="X648" i="4"/>
  <c r="V648" i="4"/>
  <c r="X647" i="4"/>
  <c r="V647" i="4"/>
  <c r="X646" i="4"/>
  <c r="V646" i="4"/>
  <c r="X645" i="4"/>
  <c r="X644" i="4"/>
  <c r="V644" i="4"/>
  <c r="X643" i="4"/>
  <c r="V643" i="4"/>
  <c r="X642" i="4"/>
  <c r="V642" i="4"/>
  <c r="X641" i="4"/>
  <c r="V641" i="4"/>
  <c r="X640" i="4"/>
  <c r="V640" i="4"/>
  <c r="X639" i="4"/>
  <c r="V639" i="4"/>
  <c r="X638" i="4"/>
  <c r="V638" i="4"/>
  <c r="X637" i="4"/>
  <c r="V637" i="4"/>
  <c r="X636" i="4"/>
  <c r="V636" i="4"/>
  <c r="X635" i="4"/>
  <c r="V635" i="4"/>
  <c r="X634" i="4"/>
  <c r="V634" i="4"/>
  <c r="X633" i="4"/>
  <c r="V633" i="4"/>
  <c r="X632" i="4"/>
  <c r="V632" i="4"/>
  <c r="X631" i="4"/>
  <c r="X630" i="4"/>
  <c r="V630" i="4"/>
  <c r="X629" i="4"/>
  <c r="X628" i="4"/>
  <c r="V628" i="4"/>
  <c r="X627" i="4"/>
  <c r="X626" i="4"/>
  <c r="V626" i="4"/>
  <c r="X625" i="4"/>
  <c r="V625" i="4"/>
  <c r="X624" i="4"/>
  <c r="V624" i="4"/>
  <c r="X623" i="4"/>
  <c r="V623" i="4"/>
  <c r="X622" i="4"/>
  <c r="V622" i="4"/>
  <c r="X621" i="4"/>
  <c r="V621" i="4"/>
  <c r="X620" i="4"/>
  <c r="V620" i="4"/>
  <c r="X619" i="4"/>
  <c r="V619" i="4"/>
  <c r="X618" i="4"/>
  <c r="V618" i="4"/>
  <c r="X617" i="4"/>
  <c r="X616" i="4"/>
  <c r="V616" i="4"/>
  <c r="X615" i="4"/>
  <c r="V615" i="4"/>
  <c r="X614" i="4"/>
  <c r="V614" i="4"/>
  <c r="X613" i="4"/>
  <c r="V613" i="4"/>
  <c r="X612" i="4"/>
  <c r="V612" i="4"/>
  <c r="X611" i="4"/>
  <c r="V611" i="4"/>
  <c r="X610" i="4"/>
  <c r="X609" i="4"/>
  <c r="V609" i="4"/>
  <c r="X608" i="4"/>
  <c r="V608" i="4"/>
  <c r="X607" i="4"/>
  <c r="V607" i="4"/>
  <c r="X606" i="4"/>
  <c r="V606" i="4"/>
  <c r="X605" i="4"/>
  <c r="V605" i="4"/>
  <c r="X604" i="4"/>
  <c r="V604" i="4"/>
  <c r="X603" i="4"/>
  <c r="X602" i="4"/>
  <c r="V602" i="4"/>
  <c r="X601" i="4"/>
  <c r="V601" i="4"/>
  <c r="X600" i="4"/>
  <c r="V600" i="4"/>
  <c r="X599" i="4"/>
  <c r="X598" i="4"/>
  <c r="V598" i="4"/>
  <c r="X597" i="4"/>
  <c r="V597" i="4"/>
  <c r="X596" i="4"/>
  <c r="V596" i="4"/>
  <c r="X595" i="4"/>
  <c r="V595" i="4"/>
  <c r="X594" i="4"/>
  <c r="V594" i="4"/>
  <c r="X593" i="4"/>
  <c r="V593" i="4"/>
  <c r="X592" i="4"/>
  <c r="V592" i="4"/>
  <c r="X591" i="4"/>
  <c r="X590" i="4"/>
  <c r="V590" i="4"/>
  <c r="X589" i="4"/>
  <c r="V589" i="4"/>
  <c r="X588" i="4"/>
  <c r="V588" i="4"/>
  <c r="X587" i="4"/>
  <c r="V587" i="4"/>
  <c r="X586" i="4"/>
  <c r="X585" i="4"/>
  <c r="V585" i="4"/>
  <c r="X584" i="4"/>
  <c r="V584" i="4"/>
  <c r="X583" i="4"/>
  <c r="V583" i="4"/>
  <c r="X582" i="4"/>
  <c r="V582" i="4"/>
  <c r="X581" i="4"/>
  <c r="X580" i="4"/>
  <c r="V580" i="4"/>
  <c r="X579" i="4"/>
  <c r="V579" i="4"/>
  <c r="X578" i="4"/>
  <c r="V578" i="4"/>
  <c r="X577" i="4"/>
  <c r="V577" i="4"/>
  <c r="X576" i="4"/>
  <c r="V576" i="4"/>
  <c r="X575" i="4"/>
  <c r="X574" i="4"/>
  <c r="V574" i="4"/>
  <c r="X573" i="4"/>
  <c r="V573" i="4"/>
  <c r="X572" i="4"/>
  <c r="V572" i="4"/>
  <c r="X571" i="4"/>
  <c r="V571" i="4"/>
  <c r="X570" i="4"/>
  <c r="V570" i="4"/>
  <c r="X569" i="4"/>
  <c r="X568" i="4"/>
  <c r="V568" i="4"/>
  <c r="X567" i="4"/>
  <c r="V567" i="4"/>
  <c r="X566" i="4"/>
  <c r="V566" i="4"/>
  <c r="X565" i="4"/>
  <c r="X564" i="4"/>
  <c r="X563" i="4"/>
  <c r="V563" i="4"/>
  <c r="X562" i="4"/>
  <c r="V562" i="4"/>
  <c r="X561" i="4"/>
  <c r="V561" i="4"/>
  <c r="X560" i="4"/>
  <c r="X559" i="4"/>
  <c r="X558" i="4"/>
  <c r="X557" i="4"/>
  <c r="V557" i="4"/>
  <c r="X556" i="4"/>
  <c r="V556" i="4"/>
  <c r="X555" i="4"/>
  <c r="V555" i="4"/>
  <c r="X554" i="4"/>
  <c r="V554" i="4"/>
  <c r="X553" i="4"/>
  <c r="X552" i="4"/>
  <c r="V552" i="4"/>
  <c r="X551" i="4"/>
  <c r="X550" i="4"/>
  <c r="V550" i="4"/>
  <c r="X549" i="4"/>
  <c r="V549" i="4"/>
  <c r="X548" i="4"/>
  <c r="V548" i="4"/>
  <c r="X547" i="4"/>
  <c r="V547" i="4"/>
  <c r="X546" i="4"/>
  <c r="V546" i="4"/>
  <c r="X545" i="4"/>
  <c r="V545" i="4"/>
  <c r="X544" i="4"/>
  <c r="V544" i="4"/>
  <c r="X543" i="4"/>
  <c r="X542" i="4"/>
  <c r="V542" i="4"/>
  <c r="X541" i="4"/>
  <c r="V541" i="4"/>
  <c r="X540" i="4"/>
  <c r="V540" i="4"/>
  <c r="X539" i="4"/>
  <c r="V539" i="4"/>
  <c r="X538" i="4"/>
  <c r="V538" i="4"/>
  <c r="X537" i="4"/>
  <c r="V537" i="4"/>
  <c r="X536" i="4"/>
  <c r="V536" i="4"/>
  <c r="X535" i="4"/>
  <c r="V535" i="4"/>
  <c r="X534" i="4"/>
  <c r="X533" i="4"/>
  <c r="V533" i="4"/>
  <c r="X532" i="4"/>
  <c r="X531" i="4"/>
  <c r="V531" i="4"/>
  <c r="X530" i="4"/>
  <c r="V530" i="4"/>
  <c r="X529" i="4"/>
  <c r="X528" i="4"/>
  <c r="V528" i="4"/>
  <c r="X527" i="4"/>
  <c r="X526" i="4"/>
  <c r="X525" i="4"/>
  <c r="V525" i="4"/>
  <c r="X524" i="4"/>
  <c r="V524" i="4"/>
  <c r="X523" i="4"/>
  <c r="X522" i="4"/>
  <c r="V522" i="4"/>
  <c r="X521" i="4"/>
  <c r="X520" i="4"/>
  <c r="X519" i="4"/>
  <c r="V519" i="4"/>
  <c r="X518" i="4"/>
  <c r="V518" i="4"/>
  <c r="X517" i="4"/>
  <c r="V517" i="4"/>
  <c r="X516" i="4"/>
  <c r="V516" i="4"/>
  <c r="X515" i="4"/>
  <c r="V515" i="4"/>
  <c r="X514" i="4"/>
  <c r="V514" i="4"/>
  <c r="X513" i="4"/>
  <c r="V513" i="4"/>
  <c r="X512" i="4"/>
  <c r="V512" i="4"/>
  <c r="X511" i="4"/>
  <c r="V511" i="4"/>
  <c r="X510" i="4"/>
  <c r="X509" i="4"/>
  <c r="X508" i="4"/>
  <c r="V508" i="4"/>
  <c r="X507" i="4"/>
  <c r="V507" i="4"/>
  <c r="X506" i="4"/>
  <c r="V506" i="4"/>
  <c r="X505" i="4"/>
  <c r="X504" i="4"/>
  <c r="V504" i="4"/>
  <c r="X503" i="4"/>
  <c r="V503" i="4"/>
  <c r="X502" i="4"/>
  <c r="V502" i="4"/>
  <c r="X501" i="4"/>
  <c r="V501" i="4"/>
  <c r="X500" i="4"/>
  <c r="V500" i="4"/>
  <c r="X499" i="4"/>
  <c r="V499" i="4"/>
  <c r="X498" i="4"/>
  <c r="V498" i="4"/>
  <c r="X497" i="4"/>
  <c r="V497" i="4"/>
  <c r="X496" i="4"/>
  <c r="V496" i="4"/>
  <c r="X495" i="4"/>
  <c r="V495" i="4"/>
  <c r="X494" i="4"/>
  <c r="X493" i="4"/>
  <c r="V493" i="4"/>
  <c r="X492" i="4"/>
  <c r="V492" i="4"/>
  <c r="X491" i="4"/>
  <c r="V491" i="4"/>
  <c r="X490" i="4"/>
  <c r="V490" i="4"/>
  <c r="X489" i="4"/>
  <c r="V489" i="4"/>
  <c r="X488" i="4"/>
  <c r="V488" i="4"/>
  <c r="X487" i="4"/>
  <c r="V487" i="4"/>
  <c r="X486" i="4"/>
  <c r="V486" i="4"/>
  <c r="X485" i="4"/>
  <c r="V485" i="4"/>
  <c r="X484" i="4"/>
  <c r="V484" i="4"/>
  <c r="X483" i="4"/>
  <c r="X482" i="4"/>
  <c r="V482" i="4"/>
  <c r="X481" i="4"/>
  <c r="V481" i="4"/>
  <c r="X480" i="4"/>
  <c r="V480" i="4"/>
  <c r="X479" i="4"/>
  <c r="V479" i="4"/>
  <c r="X478" i="4"/>
  <c r="V478" i="4"/>
  <c r="X477" i="4"/>
  <c r="V477" i="4"/>
  <c r="X476" i="4"/>
  <c r="V476" i="4"/>
  <c r="X475" i="4"/>
  <c r="V475" i="4"/>
  <c r="X474" i="4"/>
  <c r="V474" i="4"/>
  <c r="X473" i="4"/>
  <c r="V473" i="4"/>
  <c r="X472" i="4"/>
  <c r="V472" i="4"/>
  <c r="X471" i="4"/>
  <c r="V471" i="4"/>
  <c r="X470" i="4"/>
  <c r="V470" i="4"/>
  <c r="X469" i="4"/>
  <c r="X468" i="4"/>
  <c r="X467" i="4"/>
  <c r="V467" i="4"/>
  <c r="X466" i="4"/>
  <c r="V466" i="4"/>
  <c r="X465" i="4"/>
  <c r="V465" i="4"/>
  <c r="X464" i="4"/>
  <c r="V464" i="4"/>
  <c r="X463" i="4"/>
  <c r="V463" i="4"/>
  <c r="X462" i="4"/>
  <c r="V462" i="4"/>
  <c r="X461" i="4"/>
  <c r="V461" i="4"/>
  <c r="X460" i="4"/>
  <c r="V460" i="4"/>
  <c r="X459" i="4"/>
  <c r="V459" i="4"/>
  <c r="X458" i="4"/>
  <c r="V458" i="4"/>
  <c r="X457" i="4"/>
  <c r="X456" i="4"/>
  <c r="V456" i="4"/>
  <c r="X455" i="4"/>
  <c r="V455" i="4"/>
  <c r="X454" i="4"/>
  <c r="X453" i="4"/>
  <c r="V453" i="4"/>
  <c r="X452" i="4"/>
  <c r="X451" i="4"/>
  <c r="V451" i="4"/>
  <c r="X450" i="4"/>
  <c r="V450" i="4"/>
  <c r="X449" i="4"/>
  <c r="V449" i="4"/>
  <c r="X448" i="4"/>
  <c r="V448" i="4"/>
  <c r="X447" i="4"/>
  <c r="V447" i="4"/>
  <c r="X446" i="4"/>
  <c r="V446" i="4"/>
  <c r="X445" i="4"/>
  <c r="V445" i="4"/>
  <c r="X444" i="4"/>
  <c r="X443" i="4"/>
  <c r="V443" i="4"/>
  <c r="X442" i="4"/>
  <c r="V442" i="4"/>
  <c r="X441" i="4"/>
  <c r="V441" i="4"/>
  <c r="X440" i="4"/>
  <c r="V440" i="4"/>
  <c r="X439" i="4"/>
  <c r="V439" i="4"/>
  <c r="X438" i="4"/>
  <c r="X437" i="4"/>
  <c r="V437" i="4"/>
  <c r="X436" i="4"/>
  <c r="V436" i="4"/>
  <c r="X435" i="4"/>
  <c r="V435" i="4"/>
  <c r="X434" i="4"/>
  <c r="V434" i="4"/>
  <c r="X433" i="4"/>
  <c r="V433" i="4"/>
  <c r="X432" i="4"/>
  <c r="V432" i="4"/>
  <c r="X431" i="4"/>
  <c r="V431" i="4"/>
  <c r="X430" i="4"/>
  <c r="V430" i="4"/>
  <c r="X429" i="4"/>
  <c r="X428" i="4"/>
  <c r="X427" i="4"/>
  <c r="V427" i="4"/>
  <c r="X426" i="4"/>
  <c r="V426" i="4"/>
  <c r="X425" i="4"/>
  <c r="V425" i="4"/>
  <c r="X424" i="4"/>
  <c r="V424" i="4"/>
  <c r="X423" i="4"/>
  <c r="V423" i="4"/>
  <c r="X422" i="4"/>
  <c r="X421" i="4"/>
  <c r="X420" i="4"/>
  <c r="X419" i="4"/>
  <c r="V419" i="4"/>
  <c r="X418" i="4"/>
  <c r="X417" i="4"/>
  <c r="V417" i="4"/>
  <c r="X416" i="4"/>
  <c r="V416" i="4"/>
  <c r="X415" i="4"/>
  <c r="V415" i="4"/>
  <c r="X414" i="4"/>
  <c r="V414" i="4"/>
  <c r="X413" i="4"/>
  <c r="V413" i="4"/>
  <c r="X412" i="4"/>
  <c r="V412" i="4"/>
  <c r="X411" i="4"/>
  <c r="V411" i="4"/>
  <c r="X410" i="4"/>
  <c r="X409" i="4"/>
  <c r="X408" i="4"/>
  <c r="X407" i="4"/>
  <c r="V407" i="4"/>
  <c r="X406" i="4"/>
  <c r="V406" i="4"/>
  <c r="X405" i="4"/>
  <c r="V405" i="4"/>
  <c r="X404" i="4"/>
  <c r="V404" i="4"/>
  <c r="X403" i="4"/>
  <c r="V403" i="4"/>
  <c r="X402" i="4"/>
  <c r="V402" i="4"/>
  <c r="X401" i="4"/>
  <c r="V401" i="4"/>
  <c r="X400" i="4"/>
  <c r="X399" i="4"/>
  <c r="X398" i="4"/>
  <c r="V398" i="4"/>
  <c r="X397" i="4"/>
  <c r="V397" i="4"/>
  <c r="X396" i="4"/>
  <c r="V396" i="4"/>
  <c r="X395" i="4"/>
  <c r="X394" i="4"/>
  <c r="V394" i="4"/>
  <c r="X393" i="4"/>
  <c r="V393" i="4"/>
  <c r="X392" i="4"/>
  <c r="V392" i="4"/>
  <c r="X391" i="4"/>
  <c r="X390" i="4"/>
  <c r="V390" i="4"/>
  <c r="X389" i="4"/>
  <c r="V389" i="4"/>
  <c r="X388" i="4"/>
  <c r="V388" i="4"/>
  <c r="X387" i="4"/>
  <c r="V387" i="4"/>
  <c r="X386" i="4"/>
  <c r="V386" i="4"/>
  <c r="X385" i="4"/>
  <c r="V385" i="4"/>
  <c r="X384" i="4"/>
  <c r="V384" i="4"/>
  <c r="X383" i="4"/>
  <c r="V383" i="4"/>
  <c r="X382" i="4"/>
  <c r="V382" i="4"/>
  <c r="X381" i="4"/>
  <c r="X380" i="4"/>
  <c r="V380" i="4"/>
  <c r="X379" i="4"/>
  <c r="V379" i="4"/>
  <c r="X378" i="4"/>
  <c r="V378" i="4"/>
  <c r="X377" i="4"/>
  <c r="X376" i="4"/>
  <c r="V376" i="4"/>
  <c r="X375" i="4"/>
  <c r="V375" i="4"/>
  <c r="X374" i="4"/>
  <c r="V374" i="4"/>
  <c r="X373" i="4"/>
  <c r="V373" i="4"/>
  <c r="X372" i="4"/>
  <c r="X371" i="4"/>
  <c r="V371" i="4"/>
  <c r="X370" i="4"/>
  <c r="V370" i="4"/>
  <c r="X369" i="4"/>
  <c r="X368" i="4"/>
  <c r="V368" i="4"/>
  <c r="X367" i="4"/>
  <c r="X366" i="4"/>
  <c r="V366" i="4"/>
  <c r="X365" i="4"/>
  <c r="V365" i="4"/>
  <c r="X364" i="4"/>
  <c r="X363" i="4"/>
  <c r="V363" i="4"/>
  <c r="X362" i="4"/>
  <c r="X361" i="4"/>
  <c r="V361" i="4"/>
  <c r="X360" i="4"/>
  <c r="X359" i="4"/>
  <c r="V359" i="4"/>
  <c r="X358" i="4"/>
  <c r="X357" i="4"/>
  <c r="V357" i="4"/>
  <c r="X356" i="4"/>
  <c r="V356" i="4"/>
  <c r="X355" i="4"/>
  <c r="X354" i="4"/>
  <c r="X353" i="4"/>
  <c r="X352" i="4"/>
  <c r="V352" i="4"/>
  <c r="X351" i="4"/>
  <c r="V351" i="4"/>
  <c r="X350" i="4"/>
  <c r="V350" i="4"/>
  <c r="X349" i="4"/>
  <c r="V349" i="4"/>
  <c r="X348" i="4"/>
  <c r="V348" i="4"/>
  <c r="X347" i="4"/>
  <c r="X346" i="4"/>
  <c r="X345" i="4"/>
  <c r="V345" i="4"/>
  <c r="X344" i="4"/>
  <c r="X343" i="4"/>
  <c r="X342" i="4"/>
  <c r="V342" i="4"/>
  <c r="X341" i="4"/>
  <c r="V341" i="4"/>
  <c r="X340" i="4"/>
  <c r="X339" i="4"/>
  <c r="V339" i="4"/>
  <c r="X338" i="4"/>
  <c r="V338" i="4"/>
  <c r="X337" i="4"/>
  <c r="V337" i="4"/>
  <c r="X336" i="4"/>
  <c r="V336" i="4"/>
  <c r="X335" i="4"/>
  <c r="V335" i="4"/>
  <c r="X334" i="4"/>
  <c r="V334" i="4"/>
  <c r="X333" i="4"/>
  <c r="V333" i="4"/>
  <c r="X332" i="4"/>
  <c r="V332" i="4"/>
  <c r="X331" i="4"/>
  <c r="V331" i="4"/>
  <c r="X330" i="4"/>
  <c r="X329" i="4"/>
  <c r="V329" i="4"/>
  <c r="X328" i="4"/>
  <c r="V328" i="4"/>
  <c r="X327" i="4"/>
  <c r="V327" i="4"/>
  <c r="X326" i="4"/>
  <c r="V326" i="4"/>
  <c r="X325" i="4"/>
  <c r="V325" i="4"/>
  <c r="X324" i="4"/>
  <c r="V324" i="4"/>
  <c r="X323" i="4"/>
  <c r="V323" i="4"/>
  <c r="X322" i="4"/>
  <c r="V322" i="4"/>
  <c r="X321" i="4"/>
  <c r="V321" i="4"/>
  <c r="X320" i="4"/>
  <c r="V320" i="4"/>
  <c r="X319" i="4"/>
  <c r="V319" i="4"/>
  <c r="X318" i="4"/>
  <c r="V318" i="4"/>
  <c r="X317" i="4"/>
  <c r="V317" i="4"/>
  <c r="X316" i="4"/>
  <c r="V316" i="4"/>
  <c r="X315" i="4"/>
  <c r="V315" i="4"/>
  <c r="X314" i="4"/>
  <c r="V314" i="4"/>
  <c r="X313" i="4"/>
  <c r="X312" i="4"/>
  <c r="V312" i="4"/>
  <c r="X311" i="4"/>
  <c r="X310" i="4"/>
  <c r="V310" i="4"/>
  <c r="X309" i="4"/>
  <c r="V309" i="4"/>
  <c r="X308" i="4"/>
  <c r="V308" i="4"/>
  <c r="X307" i="4"/>
  <c r="V307" i="4"/>
  <c r="X306" i="4"/>
  <c r="X305" i="4"/>
  <c r="V305" i="4"/>
  <c r="X304" i="4"/>
  <c r="V304" i="4"/>
  <c r="X303" i="4"/>
  <c r="V303" i="4"/>
  <c r="X302" i="4"/>
  <c r="X301" i="4"/>
  <c r="V301" i="4"/>
  <c r="X300" i="4"/>
  <c r="V300" i="4"/>
  <c r="X299" i="4"/>
  <c r="V299" i="4"/>
  <c r="X298" i="4"/>
  <c r="V298" i="4"/>
  <c r="X297" i="4"/>
  <c r="V297" i="4"/>
  <c r="X296" i="4"/>
  <c r="V296" i="4"/>
  <c r="X295" i="4"/>
  <c r="V295" i="4"/>
  <c r="X294" i="4"/>
  <c r="V294" i="4"/>
  <c r="X293" i="4"/>
  <c r="X292" i="4"/>
  <c r="V292" i="4"/>
  <c r="X291" i="4"/>
  <c r="X290" i="4"/>
  <c r="V290" i="4"/>
  <c r="X289" i="4"/>
  <c r="X288" i="4"/>
  <c r="X287" i="4"/>
  <c r="X286" i="4"/>
  <c r="V286" i="4"/>
  <c r="X285" i="4"/>
  <c r="V285" i="4"/>
  <c r="X284" i="4"/>
  <c r="V284" i="4"/>
  <c r="X283" i="4"/>
  <c r="V283" i="4"/>
  <c r="X282" i="4"/>
  <c r="V282" i="4"/>
  <c r="X281" i="4"/>
  <c r="V281" i="4"/>
  <c r="X280" i="4"/>
  <c r="V280" i="4"/>
  <c r="X279" i="4"/>
  <c r="V279" i="4"/>
  <c r="X278" i="4"/>
  <c r="X277" i="4"/>
  <c r="V277" i="4"/>
  <c r="X276" i="4"/>
  <c r="V276" i="4"/>
  <c r="X275" i="4"/>
  <c r="X274" i="4"/>
  <c r="V274" i="4"/>
  <c r="X273" i="4"/>
  <c r="V273" i="4"/>
  <c r="X272" i="4"/>
  <c r="V272" i="4"/>
  <c r="X271" i="4"/>
  <c r="V271" i="4"/>
  <c r="X270" i="4"/>
  <c r="V270" i="4"/>
  <c r="X269" i="4"/>
  <c r="V269" i="4"/>
  <c r="X268" i="4"/>
  <c r="V268" i="4"/>
  <c r="X267" i="4"/>
  <c r="V267" i="4"/>
  <c r="X266" i="4"/>
  <c r="V266" i="4"/>
  <c r="X265" i="4"/>
  <c r="V265" i="4"/>
  <c r="X264" i="4"/>
  <c r="X263" i="4"/>
  <c r="X262" i="4"/>
  <c r="V262" i="4"/>
  <c r="X261" i="4"/>
  <c r="V261" i="4"/>
  <c r="X260" i="4"/>
  <c r="V260" i="4"/>
  <c r="X259" i="4"/>
  <c r="V259" i="4"/>
  <c r="X258" i="4"/>
  <c r="V258" i="4"/>
  <c r="X257" i="4"/>
  <c r="V257" i="4"/>
  <c r="X256" i="4"/>
  <c r="V256" i="4"/>
  <c r="X255" i="4"/>
  <c r="V255" i="4"/>
  <c r="X254" i="4"/>
  <c r="V254" i="4"/>
  <c r="X253" i="4"/>
  <c r="V253" i="4"/>
  <c r="X252" i="4"/>
  <c r="V252" i="4"/>
  <c r="X251" i="4"/>
  <c r="V251" i="4"/>
  <c r="X250" i="4"/>
  <c r="V250" i="4"/>
  <c r="X249" i="4"/>
  <c r="V249" i="4"/>
  <c r="X248" i="4"/>
  <c r="V248" i="4"/>
  <c r="X247" i="4"/>
  <c r="V247" i="4"/>
  <c r="X246" i="4"/>
  <c r="V246" i="4"/>
  <c r="X245" i="4"/>
  <c r="X244" i="4"/>
  <c r="X243" i="4"/>
  <c r="V243" i="4"/>
  <c r="X242" i="4"/>
  <c r="V242" i="4"/>
  <c r="X241" i="4"/>
  <c r="V241" i="4"/>
  <c r="X240" i="4"/>
  <c r="V240" i="4"/>
  <c r="X239" i="4"/>
  <c r="V239" i="4"/>
  <c r="X238" i="4"/>
  <c r="V238" i="4"/>
  <c r="X237" i="4"/>
  <c r="V237" i="4"/>
  <c r="X236" i="4"/>
  <c r="X235" i="4"/>
  <c r="V235" i="4"/>
  <c r="X234" i="4"/>
  <c r="X233" i="4"/>
  <c r="V233" i="4"/>
  <c r="X232" i="4"/>
  <c r="V232" i="4"/>
  <c r="X231" i="4"/>
  <c r="V231" i="4"/>
  <c r="X230" i="4"/>
  <c r="V230" i="4"/>
  <c r="X229" i="4"/>
  <c r="V229" i="4"/>
  <c r="X228" i="4"/>
  <c r="V228" i="4"/>
  <c r="X227" i="4"/>
  <c r="X226" i="4"/>
  <c r="X225" i="4"/>
  <c r="V225" i="4"/>
  <c r="X224" i="4"/>
  <c r="X223" i="4"/>
  <c r="V223" i="4"/>
  <c r="X222" i="4"/>
  <c r="V222" i="4"/>
  <c r="X221" i="4"/>
  <c r="X220" i="4"/>
  <c r="X219" i="4"/>
  <c r="X218" i="4"/>
  <c r="X217" i="4"/>
  <c r="V217" i="4"/>
  <c r="X216" i="4"/>
  <c r="X215" i="4"/>
  <c r="V215" i="4"/>
  <c r="X214" i="4"/>
  <c r="V214" i="4"/>
  <c r="X213" i="4"/>
  <c r="V213" i="4"/>
  <c r="X212" i="4"/>
  <c r="V212" i="4"/>
  <c r="X211" i="4"/>
  <c r="X210" i="4"/>
  <c r="V210" i="4"/>
  <c r="X209" i="4"/>
  <c r="V209" i="4"/>
  <c r="X208" i="4"/>
  <c r="V208" i="4"/>
  <c r="X207" i="4"/>
  <c r="X206" i="4"/>
  <c r="X205" i="4"/>
  <c r="X204" i="4"/>
  <c r="V204" i="4"/>
  <c r="X203" i="4"/>
  <c r="X202" i="4"/>
  <c r="V202" i="4"/>
  <c r="X201" i="4"/>
  <c r="V201" i="4"/>
  <c r="X200" i="4"/>
  <c r="V200" i="4"/>
  <c r="X199" i="4"/>
  <c r="V199" i="4"/>
  <c r="X198" i="4"/>
  <c r="V198" i="4"/>
  <c r="X197" i="4"/>
  <c r="V197" i="4"/>
  <c r="X196" i="4"/>
  <c r="V196" i="4"/>
  <c r="X195" i="4"/>
  <c r="V195" i="4"/>
  <c r="X194" i="4"/>
  <c r="V194" i="4"/>
  <c r="X193" i="4"/>
  <c r="V193" i="4"/>
  <c r="X192" i="4"/>
  <c r="X191" i="4"/>
  <c r="V191" i="4"/>
  <c r="X190" i="4"/>
  <c r="V190" i="4"/>
  <c r="X189" i="4"/>
  <c r="X188" i="4"/>
  <c r="V188" i="4"/>
  <c r="X187" i="4"/>
  <c r="X186" i="4"/>
  <c r="V186" i="4"/>
  <c r="X185" i="4"/>
  <c r="X184" i="4"/>
  <c r="V184" i="4"/>
  <c r="X183" i="4"/>
  <c r="V183" i="4"/>
  <c r="X182" i="4"/>
  <c r="V182" i="4"/>
  <c r="X181" i="4"/>
  <c r="V181" i="4"/>
  <c r="X180" i="4"/>
  <c r="V180" i="4"/>
  <c r="X179" i="4"/>
  <c r="V179" i="4"/>
  <c r="X178" i="4"/>
  <c r="X177" i="4"/>
  <c r="V177" i="4"/>
  <c r="X176" i="4"/>
  <c r="V176" i="4"/>
  <c r="X175" i="4"/>
  <c r="X174" i="4"/>
  <c r="V174" i="4"/>
  <c r="X173" i="4"/>
  <c r="V173" i="4"/>
  <c r="X172" i="4"/>
  <c r="V172" i="4"/>
  <c r="X171" i="4"/>
  <c r="V171" i="4"/>
  <c r="X170" i="4"/>
  <c r="V170" i="4"/>
  <c r="X169" i="4"/>
  <c r="V169" i="4"/>
  <c r="X168" i="4"/>
  <c r="V168" i="4"/>
  <c r="X167" i="4"/>
  <c r="X166" i="4"/>
  <c r="X165" i="4"/>
  <c r="V165" i="4"/>
  <c r="X164" i="4"/>
  <c r="V164" i="4"/>
  <c r="X163" i="4"/>
  <c r="X162" i="4"/>
  <c r="V162" i="4"/>
  <c r="X161" i="4"/>
  <c r="X160" i="4"/>
  <c r="X159" i="4"/>
  <c r="V159" i="4"/>
  <c r="X158" i="4"/>
  <c r="V158" i="4"/>
  <c r="X157" i="4"/>
  <c r="V157" i="4"/>
  <c r="X156" i="4"/>
  <c r="X155" i="4"/>
  <c r="X154" i="4"/>
  <c r="X153" i="4"/>
  <c r="X152" i="4"/>
  <c r="X151" i="4"/>
  <c r="V151" i="4"/>
  <c r="X150" i="4"/>
  <c r="V150" i="4"/>
  <c r="X149" i="4"/>
  <c r="V149" i="4"/>
  <c r="X148" i="4"/>
  <c r="V148" i="4"/>
  <c r="X147" i="4"/>
  <c r="V147" i="4"/>
  <c r="X146" i="4"/>
  <c r="V146" i="4"/>
  <c r="X145" i="4"/>
  <c r="V145" i="4"/>
  <c r="X144" i="4"/>
  <c r="V144" i="4"/>
  <c r="X143" i="4"/>
  <c r="V143" i="4"/>
  <c r="X142" i="4"/>
  <c r="V142" i="4"/>
  <c r="X141" i="4"/>
  <c r="V141" i="4"/>
  <c r="X140" i="4"/>
  <c r="X139" i="4"/>
  <c r="X138" i="4"/>
  <c r="X137" i="4"/>
  <c r="V137" i="4"/>
  <c r="X136" i="4"/>
  <c r="X135" i="4"/>
  <c r="V135" i="4"/>
  <c r="X134" i="4"/>
  <c r="X133" i="4"/>
  <c r="V133" i="4"/>
  <c r="X132" i="4"/>
  <c r="V132" i="4"/>
  <c r="X131" i="4"/>
  <c r="V131" i="4"/>
  <c r="X130" i="4"/>
  <c r="V130" i="4"/>
  <c r="X129" i="4"/>
  <c r="V129" i="4"/>
  <c r="X128" i="4"/>
  <c r="X127" i="4"/>
  <c r="X126" i="4"/>
  <c r="V126" i="4"/>
  <c r="X125" i="4"/>
  <c r="V125" i="4"/>
  <c r="X124" i="4"/>
  <c r="V124" i="4"/>
  <c r="X123" i="4"/>
  <c r="V123" i="4"/>
  <c r="X122" i="4"/>
  <c r="V122" i="4"/>
  <c r="X121" i="4"/>
  <c r="X120" i="4"/>
  <c r="V120" i="4"/>
  <c r="X119" i="4"/>
  <c r="V119" i="4"/>
  <c r="X118" i="4"/>
  <c r="V118" i="4"/>
  <c r="X117" i="4"/>
  <c r="V117" i="4"/>
  <c r="X116" i="4"/>
  <c r="V116" i="4"/>
  <c r="X115" i="4"/>
  <c r="X114" i="4"/>
  <c r="V114" i="4"/>
  <c r="X113" i="4"/>
  <c r="X112" i="4"/>
  <c r="V112" i="4"/>
  <c r="X111" i="4"/>
  <c r="V111" i="4"/>
  <c r="X110" i="4"/>
  <c r="X109" i="4"/>
  <c r="X108" i="4"/>
  <c r="V108" i="4"/>
  <c r="X107" i="4"/>
  <c r="V107" i="4"/>
  <c r="X106" i="4"/>
  <c r="X105" i="4"/>
  <c r="V105" i="4"/>
  <c r="X104" i="4"/>
  <c r="X103" i="4"/>
  <c r="V103" i="4"/>
  <c r="X102" i="4"/>
  <c r="V102" i="4"/>
  <c r="X101" i="4"/>
  <c r="V101" i="4"/>
  <c r="X100" i="4"/>
  <c r="V100" i="4"/>
  <c r="X99" i="4"/>
  <c r="X98" i="4"/>
  <c r="V98" i="4"/>
  <c r="X97" i="4"/>
  <c r="V97" i="4"/>
  <c r="X96" i="4"/>
  <c r="V96" i="4"/>
  <c r="X95" i="4"/>
  <c r="V95" i="4"/>
  <c r="X94" i="4"/>
  <c r="X93" i="4"/>
  <c r="X92" i="4"/>
  <c r="V92" i="4"/>
  <c r="X91" i="4"/>
  <c r="V91" i="4"/>
  <c r="X90" i="4"/>
  <c r="V90" i="4"/>
  <c r="X89" i="4"/>
  <c r="X88" i="4"/>
  <c r="V88" i="4"/>
  <c r="X87" i="4"/>
  <c r="V87" i="4"/>
  <c r="X86" i="4"/>
  <c r="X85" i="4"/>
  <c r="V85" i="4"/>
  <c r="X84" i="4"/>
  <c r="V84" i="4"/>
  <c r="X83" i="4"/>
  <c r="X82" i="4"/>
  <c r="V82" i="4"/>
  <c r="X81" i="4"/>
  <c r="X80" i="4"/>
  <c r="V80" i="4"/>
  <c r="X79" i="4"/>
  <c r="V79" i="4"/>
  <c r="X78" i="4"/>
  <c r="X77" i="4"/>
  <c r="V77" i="4"/>
  <c r="X76" i="4"/>
  <c r="X75" i="4"/>
  <c r="X74" i="4"/>
  <c r="V74" i="4"/>
  <c r="X73" i="4"/>
  <c r="V73" i="4"/>
  <c r="X72" i="4"/>
  <c r="X71" i="4"/>
  <c r="V71" i="4"/>
  <c r="X70" i="4"/>
  <c r="V70" i="4"/>
  <c r="X69" i="4"/>
  <c r="X68" i="4"/>
  <c r="V68" i="4"/>
  <c r="X67" i="4"/>
  <c r="X66" i="4"/>
  <c r="V66" i="4"/>
  <c r="X65" i="4"/>
  <c r="X64" i="4"/>
  <c r="V64" i="4"/>
  <c r="X63" i="4"/>
  <c r="X62" i="4"/>
  <c r="V62" i="4"/>
  <c r="X61" i="4"/>
  <c r="X60" i="4"/>
  <c r="V60" i="4"/>
  <c r="X59" i="4"/>
  <c r="X58" i="4"/>
  <c r="X57" i="4"/>
  <c r="X56" i="4"/>
  <c r="X55" i="4"/>
  <c r="V55" i="4"/>
  <c r="X54" i="4"/>
  <c r="V54" i="4"/>
  <c r="X53" i="4"/>
  <c r="V53" i="4"/>
  <c r="X52" i="4"/>
  <c r="V52" i="4"/>
  <c r="X51" i="4"/>
  <c r="V51" i="4"/>
  <c r="X50" i="4"/>
  <c r="V50" i="4"/>
  <c r="X49" i="4"/>
  <c r="V49" i="4"/>
  <c r="X48" i="4"/>
  <c r="X47" i="4"/>
  <c r="V47" i="4"/>
  <c r="X46" i="4"/>
  <c r="X45" i="4"/>
  <c r="V45" i="4"/>
  <c r="X44" i="4"/>
  <c r="V44" i="4"/>
  <c r="X43" i="4"/>
  <c r="V43" i="4"/>
  <c r="X42" i="4"/>
  <c r="V42" i="4"/>
  <c r="X41" i="4"/>
  <c r="V41" i="4"/>
  <c r="X40" i="4"/>
  <c r="X39" i="4"/>
  <c r="V39" i="4"/>
  <c r="X38" i="4"/>
  <c r="X37" i="4"/>
  <c r="V37" i="4"/>
  <c r="X36" i="4"/>
  <c r="X35" i="4"/>
  <c r="V35" i="4"/>
  <c r="X34" i="4"/>
  <c r="V34" i="4"/>
  <c r="X33" i="4"/>
  <c r="V33" i="4"/>
  <c r="X32" i="4"/>
  <c r="V32" i="4"/>
  <c r="X31" i="4"/>
  <c r="V31" i="4"/>
  <c r="X30" i="4"/>
  <c r="X29" i="4"/>
  <c r="V29" i="4"/>
  <c r="X28" i="4"/>
  <c r="V28" i="4"/>
  <c r="X27" i="4"/>
  <c r="X26" i="4"/>
  <c r="V26" i="4"/>
  <c r="X25" i="4"/>
  <c r="V25" i="4"/>
  <c r="X24" i="4"/>
  <c r="V24" i="4"/>
  <c r="X23" i="4"/>
  <c r="X22" i="4"/>
  <c r="V22" i="4"/>
  <c r="X21" i="4"/>
  <c r="V21" i="4"/>
  <c r="X20" i="4"/>
  <c r="V20" i="4"/>
  <c r="X19" i="4"/>
  <c r="V19" i="4"/>
  <c r="X18" i="4"/>
  <c r="V18" i="4"/>
  <c r="X17" i="4"/>
  <c r="V17" i="4"/>
  <c r="X16" i="4"/>
  <c r="X15" i="4"/>
  <c r="X14" i="4"/>
  <c r="V14" i="4"/>
  <c r="X13" i="4"/>
  <c r="V13" i="4"/>
  <c r="X12" i="4"/>
  <c r="V12" i="4"/>
  <c r="X11" i="4"/>
  <c r="V11" i="4"/>
  <c r="X10" i="4"/>
  <c r="V10" i="4"/>
  <c r="X9" i="4"/>
  <c r="X8" i="4"/>
  <c r="X7" i="4"/>
  <c r="X6" i="4"/>
  <c r="V6" i="4"/>
  <c r="X5" i="4"/>
  <c r="V5" i="4"/>
  <c r="X4" i="4" l="1"/>
  <c r="X3306" i="4" s="1"/>
  <c r="Z3310" i="4" s="1"/>
  <c r="W3035" i="1" l="1"/>
  <c r="X3035" i="1" s="1"/>
  <c r="X3981" i="3" l="1"/>
  <c r="X3980" i="3"/>
  <c r="W3979" i="3"/>
  <c r="X3979" i="3" s="1"/>
  <c r="V3979" i="3"/>
  <c r="X3978" i="3"/>
  <c r="W3977" i="3"/>
  <c r="X3977" i="3" s="1"/>
  <c r="W3976" i="3"/>
  <c r="X3976" i="3" s="1"/>
  <c r="V3976" i="3"/>
  <c r="W3975" i="3"/>
  <c r="X3975" i="3" s="1"/>
  <c r="V3975" i="3"/>
  <c r="W3974" i="3"/>
  <c r="X3974" i="3" s="1"/>
  <c r="V3974" i="3"/>
  <c r="W3973" i="3"/>
  <c r="X3973" i="3" s="1"/>
  <c r="V3973" i="3"/>
  <c r="X3972" i="3"/>
  <c r="X3971" i="3"/>
  <c r="W3970" i="3"/>
  <c r="X3970" i="3" s="1"/>
  <c r="X3969" i="3"/>
  <c r="X3968" i="3"/>
  <c r="W3967" i="3"/>
  <c r="X3967" i="3" s="1"/>
  <c r="V3967" i="3"/>
  <c r="W3966" i="3"/>
  <c r="X3966" i="3" s="1"/>
  <c r="V3966" i="3"/>
  <c r="W3965" i="3"/>
  <c r="X3965" i="3" s="1"/>
  <c r="V3965" i="3"/>
  <c r="W3964" i="3"/>
  <c r="X3964" i="3" s="1"/>
  <c r="W3963" i="3"/>
  <c r="X3963" i="3" s="1"/>
  <c r="V3963" i="3"/>
  <c r="W3962" i="3"/>
  <c r="X3962" i="3" s="1"/>
  <c r="V3962" i="3"/>
  <c r="X3961" i="3"/>
  <c r="W3960" i="3"/>
  <c r="X3960" i="3" s="1"/>
  <c r="V3960" i="3"/>
  <c r="W3959" i="3"/>
  <c r="X3959" i="3" s="1"/>
  <c r="X3958" i="3"/>
  <c r="W3957" i="3"/>
  <c r="X3957" i="3" s="1"/>
  <c r="V3957" i="3"/>
  <c r="W3956" i="3"/>
  <c r="X3956" i="3" s="1"/>
  <c r="W3955" i="3"/>
  <c r="X3955" i="3" s="1"/>
  <c r="V3955" i="3"/>
  <c r="W3954" i="3"/>
  <c r="X3954" i="3" s="1"/>
  <c r="V3954" i="3"/>
  <c r="W3953" i="3"/>
  <c r="X3953" i="3" s="1"/>
  <c r="V3953" i="3"/>
  <c r="W3952" i="3"/>
  <c r="X3952" i="3" s="1"/>
  <c r="V3952" i="3"/>
  <c r="W3951" i="3"/>
  <c r="X3951" i="3" s="1"/>
  <c r="V3951" i="3"/>
  <c r="W3950" i="3"/>
  <c r="X3950" i="3" s="1"/>
  <c r="V3950" i="3"/>
  <c r="X3949" i="3"/>
  <c r="W3948" i="3"/>
  <c r="X3948" i="3" s="1"/>
  <c r="W3947" i="3"/>
  <c r="X3947" i="3" s="1"/>
  <c r="W3946" i="3"/>
  <c r="X3946" i="3" s="1"/>
  <c r="W3945" i="3"/>
  <c r="X3945" i="3" s="1"/>
  <c r="V3945" i="3"/>
  <c r="W3944" i="3"/>
  <c r="X3944" i="3" s="1"/>
  <c r="V3944" i="3"/>
  <c r="W3943" i="3"/>
  <c r="X3943" i="3" s="1"/>
  <c r="V3943" i="3"/>
  <c r="W3942" i="3"/>
  <c r="X3942" i="3" s="1"/>
  <c r="V3942" i="3"/>
  <c r="W3941" i="3"/>
  <c r="X3941" i="3" s="1"/>
  <c r="V3941" i="3"/>
  <c r="W3940" i="3"/>
  <c r="X3940" i="3" s="1"/>
  <c r="W3939" i="3"/>
  <c r="X3939" i="3" s="1"/>
  <c r="W3938" i="3"/>
  <c r="X3938" i="3" s="1"/>
  <c r="V3938" i="3"/>
  <c r="W3937" i="3"/>
  <c r="X3937" i="3" s="1"/>
  <c r="W3936" i="3"/>
  <c r="X3936" i="3" s="1"/>
  <c r="W3935" i="3"/>
  <c r="X3935" i="3" s="1"/>
  <c r="W3934" i="3"/>
  <c r="X3934" i="3" s="1"/>
  <c r="V3934" i="3"/>
  <c r="W3933" i="3"/>
  <c r="X3933" i="3" s="1"/>
  <c r="V3933" i="3"/>
  <c r="W3932" i="3"/>
  <c r="X3932" i="3" s="1"/>
  <c r="V3932" i="3"/>
  <c r="X3931" i="3"/>
  <c r="W3930" i="3"/>
  <c r="X3930" i="3" s="1"/>
  <c r="V3930" i="3"/>
  <c r="W3929" i="3"/>
  <c r="X3929" i="3" s="1"/>
  <c r="W3928" i="3"/>
  <c r="X3928" i="3" s="1"/>
  <c r="W3927" i="3"/>
  <c r="X3927" i="3" s="1"/>
  <c r="W3926" i="3"/>
  <c r="X3926" i="3" s="1"/>
  <c r="W3925" i="3"/>
  <c r="X3925" i="3" s="1"/>
  <c r="V3925" i="3"/>
  <c r="W3924" i="3"/>
  <c r="X3924" i="3" s="1"/>
  <c r="V3924" i="3"/>
  <c r="W3923" i="3"/>
  <c r="X3923" i="3" s="1"/>
  <c r="V3923" i="3"/>
  <c r="W3922" i="3"/>
  <c r="X3922" i="3" s="1"/>
  <c r="W3921" i="3"/>
  <c r="X3921" i="3" s="1"/>
  <c r="W3920" i="3"/>
  <c r="X3920" i="3" s="1"/>
  <c r="V3920" i="3"/>
  <c r="W3919" i="3"/>
  <c r="X3919" i="3" s="1"/>
  <c r="V3919" i="3"/>
  <c r="W3918" i="3"/>
  <c r="X3918" i="3" s="1"/>
  <c r="V3918" i="3"/>
  <c r="W3917" i="3"/>
  <c r="X3917" i="3" s="1"/>
  <c r="V3917" i="3"/>
  <c r="W3916" i="3"/>
  <c r="X3916" i="3" s="1"/>
  <c r="V3916" i="3"/>
  <c r="W3915" i="3"/>
  <c r="X3915" i="3" s="1"/>
  <c r="V3915" i="3"/>
  <c r="W3914" i="3"/>
  <c r="X3914" i="3" s="1"/>
  <c r="X3913" i="3"/>
  <c r="W3912" i="3"/>
  <c r="X3912" i="3" s="1"/>
  <c r="W3911" i="3"/>
  <c r="X3911" i="3" s="1"/>
  <c r="V3911" i="3"/>
  <c r="W3910" i="3"/>
  <c r="X3910" i="3" s="1"/>
  <c r="W3909" i="3"/>
  <c r="X3909" i="3" s="1"/>
  <c r="V3909" i="3"/>
  <c r="W3908" i="3"/>
  <c r="X3908" i="3" s="1"/>
  <c r="V3908" i="3"/>
  <c r="W3907" i="3"/>
  <c r="X3907" i="3" s="1"/>
  <c r="W3906" i="3"/>
  <c r="X3906" i="3" s="1"/>
  <c r="V3906" i="3"/>
  <c r="W3905" i="3"/>
  <c r="X3905" i="3" s="1"/>
  <c r="V3905" i="3"/>
  <c r="W3904" i="3"/>
  <c r="X3904" i="3" s="1"/>
  <c r="V3904" i="3"/>
  <c r="W3903" i="3"/>
  <c r="X3903" i="3" s="1"/>
  <c r="V3903" i="3"/>
  <c r="W3902" i="3"/>
  <c r="X3902" i="3" s="1"/>
  <c r="V3902" i="3"/>
  <c r="W3901" i="3"/>
  <c r="X3901" i="3" s="1"/>
  <c r="V3901" i="3"/>
  <c r="X3900" i="3"/>
  <c r="X3899" i="3"/>
  <c r="X3898" i="3"/>
  <c r="X3897" i="3"/>
  <c r="W3896" i="3"/>
  <c r="X3896" i="3" s="1"/>
  <c r="V3896" i="3"/>
  <c r="W3895" i="3"/>
  <c r="X3895" i="3" s="1"/>
  <c r="V3895" i="3"/>
  <c r="W3894" i="3"/>
  <c r="X3894" i="3" s="1"/>
  <c r="V3894" i="3"/>
  <c r="W3893" i="3"/>
  <c r="X3893" i="3" s="1"/>
  <c r="V3893" i="3"/>
  <c r="W3892" i="3"/>
  <c r="X3892" i="3" s="1"/>
  <c r="V3892" i="3"/>
  <c r="W3891" i="3"/>
  <c r="X3891" i="3" s="1"/>
  <c r="W3890" i="3"/>
  <c r="X3890" i="3" s="1"/>
  <c r="V3890" i="3"/>
  <c r="W3889" i="3"/>
  <c r="X3889" i="3" s="1"/>
  <c r="V3889" i="3"/>
  <c r="W3888" i="3"/>
  <c r="X3888" i="3" s="1"/>
  <c r="V3888" i="3"/>
  <c r="W3887" i="3"/>
  <c r="X3887" i="3" s="1"/>
  <c r="V3887" i="3"/>
  <c r="W3886" i="3"/>
  <c r="X3886" i="3" s="1"/>
  <c r="V3886" i="3"/>
  <c r="W3885" i="3"/>
  <c r="X3885" i="3" s="1"/>
  <c r="V3885" i="3"/>
  <c r="W3884" i="3"/>
  <c r="X3884" i="3" s="1"/>
  <c r="V3884" i="3"/>
  <c r="W3883" i="3"/>
  <c r="X3883" i="3" s="1"/>
  <c r="W3882" i="3"/>
  <c r="X3882" i="3" s="1"/>
  <c r="V3882" i="3"/>
  <c r="X3881" i="3"/>
  <c r="W3880" i="3"/>
  <c r="X3880" i="3" s="1"/>
  <c r="V3880" i="3"/>
  <c r="W3879" i="3"/>
  <c r="X3879" i="3" s="1"/>
  <c r="V3879" i="3"/>
  <c r="W3878" i="3"/>
  <c r="X3878" i="3" s="1"/>
  <c r="W3877" i="3"/>
  <c r="X3877" i="3" s="1"/>
  <c r="V3877" i="3"/>
  <c r="W3876" i="3"/>
  <c r="X3876" i="3" s="1"/>
  <c r="X3875" i="3"/>
  <c r="W3874" i="3"/>
  <c r="X3874" i="3" s="1"/>
  <c r="W3873" i="3"/>
  <c r="X3873" i="3" s="1"/>
  <c r="V3873" i="3"/>
  <c r="W3872" i="3"/>
  <c r="X3872" i="3" s="1"/>
  <c r="V3872" i="3"/>
  <c r="W3871" i="3"/>
  <c r="X3871" i="3" s="1"/>
  <c r="V3871" i="3"/>
  <c r="W3870" i="3"/>
  <c r="X3870" i="3" s="1"/>
  <c r="V3870" i="3"/>
  <c r="W3869" i="3"/>
  <c r="X3869" i="3" s="1"/>
  <c r="X3868" i="3"/>
  <c r="W3867" i="3"/>
  <c r="X3867" i="3" s="1"/>
  <c r="V3867" i="3"/>
  <c r="W3866" i="3"/>
  <c r="X3866" i="3" s="1"/>
  <c r="V3866" i="3"/>
  <c r="W3865" i="3"/>
  <c r="X3865" i="3" s="1"/>
  <c r="W3864" i="3"/>
  <c r="X3864" i="3" s="1"/>
  <c r="V3864" i="3"/>
  <c r="W3863" i="3"/>
  <c r="X3863" i="3" s="1"/>
  <c r="W3862" i="3"/>
  <c r="X3862" i="3" s="1"/>
  <c r="V3862" i="3"/>
  <c r="W3861" i="3"/>
  <c r="X3861" i="3" s="1"/>
  <c r="W3860" i="3"/>
  <c r="X3860" i="3" s="1"/>
  <c r="V3860" i="3"/>
  <c r="W3859" i="3"/>
  <c r="X3859" i="3" s="1"/>
  <c r="V3859" i="3"/>
  <c r="W3858" i="3"/>
  <c r="X3858" i="3" s="1"/>
  <c r="V3858" i="3"/>
  <c r="W3857" i="3"/>
  <c r="X3857" i="3" s="1"/>
  <c r="W3856" i="3"/>
  <c r="X3856" i="3" s="1"/>
  <c r="W3855" i="3"/>
  <c r="X3855" i="3" s="1"/>
  <c r="W3854" i="3"/>
  <c r="X3854" i="3" s="1"/>
  <c r="V3854" i="3"/>
  <c r="W3853" i="3"/>
  <c r="X3853" i="3" s="1"/>
  <c r="V3853" i="3"/>
  <c r="W3852" i="3"/>
  <c r="X3852" i="3" s="1"/>
  <c r="W3851" i="3"/>
  <c r="X3851" i="3" s="1"/>
  <c r="W3850" i="3"/>
  <c r="X3850" i="3" s="1"/>
  <c r="W3849" i="3"/>
  <c r="X3849" i="3" s="1"/>
  <c r="W3848" i="3"/>
  <c r="X3848" i="3" s="1"/>
  <c r="W3847" i="3"/>
  <c r="X3847" i="3" s="1"/>
  <c r="V3847" i="3"/>
  <c r="W3846" i="3"/>
  <c r="X3846" i="3" s="1"/>
  <c r="V3846" i="3"/>
  <c r="W3845" i="3"/>
  <c r="X3845" i="3" s="1"/>
  <c r="V3845" i="3"/>
  <c r="W3844" i="3"/>
  <c r="X3844" i="3" s="1"/>
  <c r="W3843" i="3"/>
  <c r="X3843" i="3" s="1"/>
  <c r="V3843" i="3"/>
  <c r="X3842" i="3"/>
  <c r="W3841" i="3"/>
  <c r="X3841" i="3" s="1"/>
  <c r="V3841" i="3"/>
  <c r="W3840" i="3"/>
  <c r="X3840" i="3" s="1"/>
  <c r="V3840" i="3"/>
  <c r="W3839" i="3"/>
  <c r="X3839" i="3" s="1"/>
  <c r="V3839" i="3"/>
  <c r="W3838" i="3"/>
  <c r="X3838" i="3" s="1"/>
  <c r="V3838" i="3"/>
  <c r="W3837" i="3"/>
  <c r="X3837" i="3" s="1"/>
  <c r="V3837" i="3"/>
  <c r="W3836" i="3"/>
  <c r="X3836" i="3" s="1"/>
  <c r="V3836" i="3"/>
  <c r="W3835" i="3"/>
  <c r="X3835" i="3" s="1"/>
  <c r="W3834" i="3"/>
  <c r="X3834" i="3" s="1"/>
  <c r="V3834" i="3"/>
  <c r="W3833" i="3"/>
  <c r="X3833" i="3" s="1"/>
  <c r="V3833" i="3"/>
  <c r="W3832" i="3"/>
  <c r="X3832" i="3" s="1"/>
  <c r="W3831" i="3"/>
  <c r="X3831" i="3" s="1"/>
  <c r="V3831" i="3"/>
  <c r="W3830" i="3"/>
  <c r="X3830" i="3" s="1"/>
  <c r="W3829" i="3"/>
  <c r="X3829" i="3" s="1"/>
  <c r="W3828" i="3"/>
  <c r="X3828" i="3" s="1"/>
  <c r="W3827" i="3"/>
  <c r="X3827" i="3" s="1"/>
  <c r="W3826" i="3"/>
  <c r="X3826" i="3" s="1"/>
  <c r="V3826" i="3"/>
  <c r="W3825" i="3"/>
  <c r="X3825" i="3" s="1"/>
  <c r="W3824" i="3"/>
  <c r="X3824" i="3" s="1"/>
  <c r="V3824" i="3"/>
  <c r="W3823" i="3"/>
  <c r="X3823" i="3" s="1"/>
  <c r="V3823" i="3"/>
  <c r="W3822" i="3"/>
  <c r="X3822" i="3" s="1"/>
  <c r="W3821" i="3"/>
  <c r="X3821" i="3" s="1"/>
  <c r="W3820" i="3"/>
  <c r="X3820" i="3" s="1"/>
  <c r="V3820" i="3"/>
  <c r="W3819" i="3"/>
  <c r="X3819" i="3" s="1"/>
  <c r="V3819" i="3"/>
  <c r="W3818" i="3"/>
  <c r="X3818" i="3" s="1"/>
  <c r="V3818" i="3"/>
  <c r="W3817" i="3"/>
  <c r="X3817" i="3" s="1"/>
  <c r="W3816" i="3"/>
  <c r="X3816" i="3" s="1"/>
  <c r="W3815" i="3"/>
  <c r="X3815" i="3" s="1"/>
  <c r="V3815" i="3"/>
  <c r="W3814" i="3"/>
  <c r="X3814" i="3" s="1"/>
  <c r="V3814" i="3"/>
  <c r="W3813" i="3"/>
  <c r="X3813" i="3" s="1"/>
  <c r="W3812" i="3"/>
  <c r="X3812" i="3" s="1"/>
  <c r="W3811" i="3"/>
  <c r="X3811" i="3" s="1"/>
  <c r="V3811" i="3"/>
  <c r="X3810" i="3"/>
  <c r="W3809" i="3"/>
  <c r="X3809" i="3" s="1"/>
  <c r="W3808" i="3"/>
  <c r="X3808" i="3" s="1"/>
  <c r="V3808" i="3"/>
  <c r="W3807" i="3"/>
  <c r="X3807" i="3" s="1"/>
  <c r="W3806" i="3"/>
  <c r="X3806" i="3" s="1"/>
  <c r="V3806" i="3"/>
  <c r="W3805" i="3"/>
  <c r="X3805" i="3" s="1"/>
  <c r="V3805" i="3"/>
  <c r="W3804" i="3"/>
  <c r="X3804" i="3" s="1"/>
  <c r="V3804" i="3"/>
  <c r="W3803" i="3"/>
  <c r="X3803" i="3" s="1"/>
  <c r="V3803" i="3"/>
  <c r="W3802" i="3"/>
  <c r="X3802" i="3" s="1"/>
  <c r="W3801" i="3"/>
  <c r="X3801" i="3" s="1"/>
  <c r="W3800" i="3"/>
  <c r="X3800" i="3" s="1"/>
  <c r="V3800" i="3"/>
  <c r="W3799" i="3"/>
  <c r="X3799" i="3" s="1"/>
  <c r="V3799" i="3"/>
  <c r="W3798" i="3"/>
  <c r="X3798" i="3" s="1"/>
  <c r="V3798" i="3"/>
  <c r="W3797" i="3"/>
  <c r="X3797" i="3" s="1"/>
  <c r="V3797" i="3"/>
  <c r="W3796" i="3"/>
  <c r="X3796" i="3" s="1"/>
  <c r="V3796" i="3"/>
  <c r="W3795" i="3"/>
  <c r="X3795" i="3" s="1"/>
  <c r="W3794" i="3"/>
  <c r="X3794" i="3" s="1"/>
  <c r="V3794" i="3"/>
  <c r="W3793" i="3"/>
  <c r="X3793" i="3" s="1"/>
  <c r="W3792" i="3"/>
  <c r="X3792" i="3" s="1"/>
  <c r="V3792" i="3"/>
  <c r="W3791" i="3"/>
  <c r="X3791" i="3" s="1"/>
  <c r="W3790" i="3"/>
  <c r="X3790" i="3" s="1"/>
  <c r="W3789" i="3"/>
  <c r="X3789" i="3" s="1"/>
  <c r="V3789" i="3"/>
  <c r="W3788" i="3"/>
  <c r="X3788" i="3" s="1"/>
  <c r="V3788" i="3"/>
  <c r="W3787" i="3"/>
  <c r="X3787" i="3" s="1"/>
  <c r="W3786" i="3"/>
  <c r="X3786" i="3" s="1"/>
  <c r="V3786" i="3"/>
  <c r="W3785" i="3"/>
  <c r="X3785" i="3" s="1"/>
  <c r="V3785" i="3"/>
  <c r="W3784" i="3"/>
  <c r="X3784" i="3" s="1"/>
  <c r="V3784" i="3"/>
  <c r="W3783" i="3"/>
  <c r="X3783" i="3" s="1"/>
  <c r="V3783" i="3"/>
  <c r="W3782" i="3"/>
  <c r="X3782" i="3" s="1"/>
  <c r="V3782" i="3"/>
  <c r="W3781" i="3"/>
  <c r="X3781" i="3" s="1"/>
  <c r="V3781" i="3"/>
  <c r="W3780" i="3"/>
  <c r="X3780" i="3" s="1"/>
  <c r="V3780" i="3"/>
  <c r="W3779" i="3"/>
  <c r="X3779" i="3" s="1"/>
  <c r="V3779" i="3"/>
  <c r="W3778" i="3"/>
  <c r="X3778" i="3" s="1"/>
  <c r="V3778" i="3"/>
  <c r="W3777" i="3"/>
  <c r="X3777" i="3" s="1"/>
  <c r="V3777" i="3"/>
  <c r="W3776" i="3"/>
  <c r="X3776" i="3" s="1"/>
  <c r="V3776" i="3"/>
  <c r="W3775" i="3"/>
  <c r="X3775" i="3" s="1"/>
  <c r="V3775" i="3"/>
  <c r="W3774" i="3"/>
  <c r="X3774" i="3" s="1"/>
  <c r="V3774" i="3"/>
  <c r="W3773" i="3"/>
  <c r="X3773" i="3" s="1"/>
  <c r="V3773" i="3"/>
  <c r="W3772" i="3"/>
  <c r="X3772" i="3" s="1"/>
  <c r="V3772" i="3"/>
  <c r="W3771" i="3"/>
  <c r="X3771" i="3" s="1"/>
  <c r="V3771" i="3"/>
  <c r="W3770" i="3"/>
  <c r="X3770" i="3" s="1"/>
  <c r="V3770" i="3"/>
  <c r="W3769" i="3"/>
  <c r="X3769" i="3" s="1"/>
  <c r="V3769" i="3"/>
  <c r="W3768" i="3"/>
  <c r="X3768" i="3" s="1"/>
  <c r="V3768" i="3"/>
  <c r="W3767" i="3"/>
  <c r="X3767" i="3" s="1"/>
  <c r="V3767" i="3"/>
  <c r="W3766" i="3"/>
  <c r="X3766" i="3" s="1"/>
  <c r="V3766" i="3"/>
  <c r="W3765" i="3"/>
  <c r="X3765" i="3" s="1"/>
  <c r="V3765" i="3"/>
  <c r="W3764" i="3"/>
  <c r="X3764" i="3" s="1"/>
  <c r="V3764" i="3"/>
  <c r="W3763" i="3"/>
  <c r="X3763" i="3" s="1"/>
  <c r="V3763" i="3"/>
  <c r="W3762" i="3"/>
  <c r="X3762" i="3" s="1"/>
  <c r="V3762" i="3"/>
  <c r="W3761" i="3"/>
  <c r="X3761" i="3" s="1"/>
  <c r="V3761" i="3"/>
  <c r="W3760" i="3"/>
  <c r="X3760" i="3" s="1"/>
  <c r="V3760" i="3"/>
  <c r="W3759" i="3"/>
  <c r="X3759" i="3" s="1"/>
  <c r="V3759" i="3"/>
  <c r="W3758" i="3"/>
  <c r="X3758" i="3" s="1"/>
  <c r="V3758" i="3"/>
  <c r="W3757" i="3"/>
  <c r="X3757" i="3" s="1"/>
  <c r="W3756" i="3"/>
  <c r="X3756" i="3" s="1"/>
  <c r="V3756" i="3"/>
  <c r="W3755" i="3"/>
  <c r="X3755" i="3" s="1"/>
  <c r="V3755" i="3"/>
  <c r="W3754" i="3"/>
  <c r="X3754" i="3" s="1"/>
  <c r="X3753" i="3"/>
  <c r="W3752" i="3"/>
  <c r="X3752" i="3" s="1"/>
  <c r="W3751" i="3"/>
  <c r="X3751" i="3" s="1"/>
  <c r="W3750" i="3"/>
  <c r="X3750" i="3" s="1"/>
  <c r="V3750" i="3"/>
  <c r="X3749" i="3"/>
  <c r="X3748" i="3"/>
  <c r="W3747" i="3"/>
  <c r="X3747" i="3" s="1"/>
  <c r="W3746" i="3"/>
  <c r="X3746" i="3" s="1"/>
  <c r="W3745" i="3"/>
  <c r="X3745" i="3" s="1"/>
  <c r="W3744" i="3"/>
  <c r="X3744" i="3" s="1"/>
  <c r="V3744" i="3"/>
  <c r="W3743" i="3"/>
  <c r="X3743" i="3" s="1"/>
  <c r="V3743" i="3"/>
  <c r="W3742" i="3"/>
  <c r="X3742" i="3" s="1"/>
  <c r="W3741" i="3"/>
  <c r="X3741" i="3" s="1"/>
  <c r="W3740" i="3"/>
  <c r="X3740" i="3" s="1"/>
  <c r="W3739" i="3"/>
  <c r="X3739" i="3" s="1"/>
  <c r="W3738" i="3"/>
  <c r="X3738" i="3" s="1"/>
  <c r="W3737" i="3"/>
  <c r="X3737" i="3" s="1"/>
  <c r="V3737" i="3"/>
  <c r="W3736" i="3"/>
  <c r="X3736" i="3" s="1"/>
  <c r="V3736" i="3"/>
  <c r="W3735" i="3"/>
  <c r="X3735" i="3" s="1"/>
  <c r="W3734" i="3"/>
  <c r="X3734" i="3" s="1"/>
  <c r="V3734" i="3"/>
  <c r="W3733" i="3"/>
  <c r="X3733" i="3" s="1"/>
  <c r="V3733" i="3"/>
  <c r="W3732" i="3"/>
  <c r="X3732" i="3" s="1"/>
  <c r="V3732" i="3"/>
  <c r="W3731" i="3"/>
  <c r="X3731" i="3" s="1"/>
  <c r="W3730" i="3"/>
  <c r="X3730" i="3" s="1"/>
  <c r="V3730" i="3"/>
  <c r="W3729" i="3"/>
  <c r="X3729" i="3" s="1"/>
  <c r="V3729" i="3"/>
  <c r="W3728" i="3"/>
  <c r="X3728" i="3" s="1"/>
  <c r="W3727" i="3"/>
  <c r="X3727" i="3" s="1"/>
  <c r="W3726" i="3"/>
  <c r="X3726" i="3" s="1"/>
  <c r="W3725" i="3"/>
  <c r="X3725" i="3" s="1"/>
  <c r="W3724" i="3"/>
  <c r="X3724" i="3" s="1"/>
  <c r="V3724" i="3"/>
  <c r="W3723" i="3"/>
  <c r="X3723" i="3" s="1"/>
  <c r="V3723" i="3"/>
  <c r="W3722" i="3"/>
  <c r="X3722" i="3" s="1"/>
  <c r="V3722" i="3"/>
  <c r="W3721" i="3"/>
  <c r="X3721" i="3" s="1"/>
  <c r="V3721" i="3"/>
  <c r="W3720" i="3"/>
  <c r="X3720" i="3" s="1"/>
  <c r="V3720" i="3"/>
  <c r="W3719" i="3"/>
  <c r="X3719" i="3" s="1"/>
  <c r="V3719" i="3"/>
  <c r="W3718" i="3"/>
  <c r="X3718" i="3" s="1"/>
  <c r="V3718" i="3"/>
  <c r="W3717" i="3"/>
  <c r="X3717" i="3" s="1"/>
  <c r="V3717" i="3"/>
  <c r="W3716" i="3"/>
  <c r="X3716" i="3" s="1"/>
  <c r="V3716" i="3"/>
  <c r="W3715" i="3"/>
  <c r="X3715" i="3" s="1"/>
  <c r="V3715" i="3"/>
  <c r="W3714" i="3"/>
  <c r="X3714" i="3" s="1"/>
  <c r="V3714" i="3"/>
  <c r="W3713" i="3"/>
  <c r="X3713" i="3" s="1"/>
  <c r="V3713" i="3"/>
  <c r="W3712" i="3"/>
  <c r="X3712" i="3" s="1"/>
  <c r="V3712" i="3"/>
  <c r="X3711" i="3"/>
  <c r="W3710" i="3"/>
  <c r="X3710" i="3" s="1"/>
  <c r="V3710" i="3"/>
  <c r="W3709" i="3"/>
  <c r="X3709" i="3" s="1"/>
  <c r="V3709" i="3"/>
  <c r="W3708" i="3"/>
  <c r="X3708" i="3" s="1"/>
  <c r="V3708" i="3"/>
  <c r="W3707" i="3"/>
  <c r="X3707" i="3" s="1"/>
  <c r="V3707" i="3"/>
  <c r="W3706" i="3"/>
  <c r="X3706" i="3" s="1"/>
  <c r="V3706" i="3"/>
  <c r="W3705" i="3"/>
  <c r="X3705" i="3" s="1"/>
  <c r="V3705" i="3"/>
  <c r="W3704" i="3"/>
  <c r="X3704" i="3" s="1"/>
  <c r="V3704" i="3"/>
  <c r="W3703" i="3"/>
  <c r="X3703" i="3" s="1"/>
  <c r="V3703" i="3"/>
  <c r="W3702" i="3"/>
  <c r="X3702" i="3" s="1"/>
  <c r="V3702" i="3"/>
  <c r="W3701" i="3"/>
  <c r="X3701" i="3" s="1"/>
  <c r="V3701" i="3"/>
  <c r="W3700" i="3"/>
  <c r="X3700" i="3" s="1"/>
  <c r="V3700" i="3"/>
  <c r="W3699" i="3"/>
  <c r="X3699" i="3" s="1"/>
  <c r="V3699" i="3"/>
  <c r="W3698" i="3"/>
  <c r="X3698" i="3" s="1"/>
  <c r="V3698" i="3"/>
  <c r="W3697" i="3"/>
  <c r="X3697" i="3" s="1"/>
  <c r="V3697" i="3"/>
  <c r="W3696" i="3"/>
  <c r="X3696" i="3" s="1"/>
  <c r="V3696" i="3"/>
  <c r="W3695" i="3"/>
  <c r="X3695" i="3" s="1"/>
  <c r="V3695" i="3"/>
  <c r="W3694" i="3"/>
  <c r="X3694" i="3" s="1"/>
  <c r="V3694" i="3"/>
  <c r="W3693" i="3"/>
  <c r="X3693" i="3" s="1"/>
  <c r="V3693" i="3"/>
  <c r="W3692" i="3"/>
  <c r="X3692" i="3" s="1"/>
  <c r="V3692" i="3"/>
  <c r="W3691" i="3"/>
  <c r="X3691" i="3" s="1"/>
  <c r="V3691" i="3"/>
  <c r="W3690" i="3"/>
  <c r="X3690" i="3" s="1"/>
  <c r="V3690" i="3"/>
  <c r="W3689" i="3"/>
  <c r="X3689" i="3" s="1"/>
  <c r="V3689" i="3"/>
  <c r="W3688" i="3"/>
  <c r="X3688" i="3" s="1"/>
  <c r="V3688" i="3"/>
  <c r="W3687" i="3"/>
  <c r="X3687" i="3" s="1"/>
  <c r="W3686" i="3"/>
  <c r="X3686" i="3" s="1"/>
  <c r="V3686" i="3"/>
  <c r="W3685" i="3"/>
  <c r="X3685" i="3" s="1"/>
  <c r="V3685" i="3"/>
  <c r="W3684" i="3"/>
  <c r="X3684" i="3" s="1"/>
  <c r="V3684" i="3"/>
  <c r="W3683" i="3"/>
  <c r="X3683" i="3" s="1"/>
  <c r="V3683" i="3"/>
  <c r="W3682" i="3"/>
  <c r="X3682" i="3" s="1"/>
  <c r="V3682" i="3"/>
  <c r="W3681" i="3"/>
  <c r="X3681" i="3" s="1"/>
  <c r="V3681" i="3"/>
  <c r="W3680" i="3"/>
  <c r="X3680" i="3" s="1"/>
  <c r="V3680" i="3"/>
  <c r="X3679" i="3"/>
  <c r="W3678" i="3"/>
  <c r="X3678" i="3" s="1"/>
  <c r="V3678" i="3"/>
  <c r="W3677" i="3"/>
  <c r="X3677" i="3" s="1"/>
  <c r="V3677" i="3"/>
  <c r="W3676" i="3"/>
  <c r="X3676" i="3" s="1"/>
  <c r="V3676" i="3"/>
  <c r="W3675" i="3"/>
  <c r="X3675" i="3" s="1"/>
  <c r="V3675" i="3"/>
  <c r="W3674" i="3"/>
  <c r="X3674" i="3" s="1"/>
  <c r="V3674" i="3"/>
  <c r="W3673" i="3"/>
  <c r="X3673" i="3" s="1"/>
  <c r="V3673" i="3"/>
  <c r="W3672" i="3"/>
  <c r="X3672" i="3" s="1"/>
  <c r="V3672" i="3"/>
  <c r="W3671" i="3"/>
  <c r="X3671" i="3" s="1"/>
  <c r="V3671" i="3"/>
  <c r="W3670" i="3"/>
  <c r="X3670" i="3" s="1"/>
  <c r="V3670" i="3"/>
  <c r="W3669" i="3"/>
  <c r="X3669" i="3" s="1"/>
  <c r="V3669" i="3"/>
  <c r="W3668" i="3"/>
  <c r="X3668" i="3" s="1"/>
  <c r="V3668" i="3"/>
  <c r="W3667" i="3"/>
  <c r="X3667" i="3" s="1"/>
  <c r="V3667" i="3"/>
  <c r="W3666" i="3"/>
  <c r="X3666" i="3" s="1"/>
  <c r="W3665" i="3"/>
  <c r="X3665" i="3" s="1"/>
  <c r="V3665" i="3"/>
  <c r="W3664" i="3"/>
  <c r="X3664" i="3" s="1"/>
  <c r="V3664" i="3"/>
  <c r="W3663" i="3"/>
  <c r="X3663" i="3" s="1"/>
  <c r="W3662" i="3"/>
  <c r="X3662" i="3" s="1"/>
  <c r="V3662" i="3"/>
  <c r="W3661" i="3"/>
  <c r="X3661" i="3" s="1"/>
  <c r="W3660" i="3"/>
  <c r="X3660" i="3" s="1"/>
  <c r="W3659" i="3"/>
  <c r="X3659" i="3" s="1"/>
  <c r="V3659" i="3"/>
  <c r="W3658" i="3"/>
  <c r="X3658" i="3" s="1"/>
  <c r="V3658" i="3"/>
  <c r="W3657" i="3"/>
  <c r="X3657" i="3" s="1"/>
  <c r="W3656" i="3"/>
  <c r="X3656" i="3" s="1"/>
  <c r="W3655" i="3"/>
  <c r="X3655" i="3" s="1"/>
  <c r="W3654" i="3"/>
  <c r="X3654" i="3" s="1"/>
  <c r="W3653" i="3"/>
  <c r="X3653" i="3" s="1"/>
  <c r="W3652" i="3"/>
  <c r="X3652" i="3" s="1"/>
  <c r="V3652" i="3"/>
  <c r="W3651" i="3"/>
  <c r="X3651" i="3" s="1"/>
  <c r="X3650" i="3"/>
  <c r="W3649" i="3"/>
  <c r="X3649" i="3" s="1"/>
  <c r="V3649" i="3"/>
  <c r="W3648" i="3"/>
  <c r="X3648" i="3" s="1"/>
  <c r="V3648" i="3"/>
  <c r="W3647" i="3"/>
  <c r="X3647" i="3" s="1"/>
  <c r="V3647" i="3"/>
  <c r="W3646" i="3"/>
  <c r="X3646" i="3" s="1"/>
  <c r="V3646" i="3"/>
  <c r="W3645" i="3"/>
  <c r="X3645" i="3" s="1"/>
  <c r="V3645" i="3"/>
  <c r="X3644" i="3"/>
  <c r="W3643" i="3"/>
  <c r="X3643" i="3" s="1"/>
  <c r="V3643" i="3"/>
  <c r="W3642" i="3"/>
  <c r="X3642" i="3" s="1"/>
  <c r="V3642" i="3"/>
  <c r="W3641" i="3"/>
  <c r="X3641" i="3" s="1"/>
  <c r="V3641" i="3"/>
  <c r="W3640" i="3"/>
  <c r="X3640" i="3" s="1"/>
  <c r="W3639" i="3"/>
  <c r="X3639" i="3" s="1"/>
  <c r="V3639" i="3"/>
  <c r="W3638" i="3"/>
  <c r="X3638" i="3" s="1"/>
  <c r="V3638" i="3"/>
  <c r="W3637" i="3"/>
  <c r="X3637" i="3" s="1"/>
  <c r="W3636" i="3"/>
  <c r="X3636" i="3" s="1"/>
  <c r="V3636" i="3"/>
  <c r="W3635" i="3"/>
  <c r="X3635" i="3" s="1"/>
  <c r="V3635" i="3"/>
  <c r="W3634" i="3"/>
  <c r="X3634" i="3" s="1"/>
  <c r="W3633" i="3"/>
  <c r="X3633" i="3" s="1"/>
  <c r="W3632" i="3"/>
  <c r="X3632" i="3" s="1"/>
  <c r="W3631" i="3"/>
  <c r="X3631" i="3" s="1"/>
  <c r="W3630" i="3"/>
  <c r="X3630" i="3" s="1"/>
  <c r="V3630" i="3"/>
  <c r="X3629" i="3"/>
  <c r="W3628" i="3"/>
  <c r="X3628" i="3" s="1"/>
  <c r="V3628" i="3"/>
  <c r="W3627" i="3"/>
  <c r="X3627" i="3" s="1"/>
  <c r="W3626" i="3"/>
  <c r="X3626" i="3" s="1"/>
  <c r="V3626" i="3"/>
  <c r="W3625" i="3"/>
  <c r="X3625" i="3" s="1"/>
  <c r="V3625" i="3"/>
  <c r="W3624" i="3"/>
  <c r="X3624" i="3" s="1"/>
  <c r="V3624" i="3"/>
  <c r="W3623" i="3"/>
  <c r="X3623" i="3" s="1"/>
  <c r="V3623" i="3"/>
  <c r="W3622" i="3"/>
  <c r="X3622" i="3" s="1"/>
  <c r="W3621" i="3"/>
  <c r="X3621" i="3" s="1"/>
  <c r="V3621" i="3"/>
  <c r="X3620" i="3"/>
  <c r="X3619" i="3"/>
  <c r="W3618" i="3"/>
  <c r="X3618" i="3" s="1"/>
  <c r="V3618" i="3"/>
  <c r="W3617" i="3"/>
  <c r="X3617" i="3" s="1"/>
  <c r="V3617" i="3"/>
  <c r="W3616" i="3"/>
  <c r="X3616" i="3" s="1"/>
  <c r="V3616" i="3"/>
  <c r="W3615" i="3"/>
  <c r="X3615" i="3" s="1"/>
  <c r="V3615" i="3"/>
  <c r="W3614" i="3"/>
  <c r="X3614" i="3" s="1"/>
  <c r="V3614" i="3"/>
  <c r="W3613" i="3"/>
  <c r="X3613" i="3" s="1"/>
  <c r="V3613" i="3"/>
  <c r="W3612" i="3"/>
  <c r="X3612" i="3" s="1"/>
  <c r="V3612" i="3"/>
  <c r="W3611" i="3"/>
  <c r="X3611" i="3" s="1"/>
  <c r="V3611" i="3"/>
  <c r="W3610" i="3"/>
  <c r="X3610" i="3" s="1"/>
  <c r="V3610" i="3"/>
  <c r="X3609" i="3"/>
  <c r="W3608" i="3"/>
  <c r="X3608" i="3" s="1"/>
  <c r="V3608" i="3"/>
  <c r="W3607" i="3"/>
  <c r="X3607" i="3" s="1"/>
  <c r="V3607" i="3"/>
  <c r="W3606" i="3"/>
  <c r="X3606" i="3" s="1"/>
  <c r="V3606" i="3"/>
  <c r="W3605" i="3"/>
  <c r="X3605" i="3" s="1"/>
  <c r="V3605" i="3"/>
  <c r="W3604" i="3"/>
  <c r="X3604" i="3" s="1"/>
  <c r="V3604" i="3"/>
  <c r="W3603" i="3"/>
  <c r="X3603" i="3" s="1"/>
  <c r="V3603" i="3"/>
  <c r="W3602" i="3"/>
  <c r="X3602" i="3" s="1"/>
  <c r="V3602" i="3"/>
  <c r="W3601" i="3"/>
  <c r="X3601" i="3" s="1"/>
  <c r="V3601" i="3"/>
  <c r="W3600" i="3"/>
  <c r="X3600" i="3" s="1"/>
  <c r="V3600" i="3"/>
  <c r="W3599" i="3"/>
  <c r="X3599" i="3" s="1"/>
  <c r="V3599" i="3"/>
  <c r="W3598" i="3"/>
  <c r="X3598" i="3" s="1"/>
  <c r="V3598" i="3"/>
  <c r="W3597" i="3"/>
  <c r="X3597" i="3" s="1"/>
  <c r="V3597" i="3"/>
  <c r="W3596" i="3"/>
  <c r="X3596" i="3" s="1"/>
  <c r="V3596" i="3"/>
  <c r="W3595" i="3"/>
  <c r="X3595" i="3" s="1"/>
  <c r="V3595" i="3"/>
  <c r="W3594" i="3"/>
  <c r="X3594" i="3" s="1"/>
  <c r="V3594" i="3"/>
  <c r="W3593" i="3"/>
  <c r="X3593" i="3" s="1"/>
  <c r="V3593" i="3"/>
  <c r="W3592" i="3"/>
  <c r="X3592" i="3" s="1"/>
  <c r="V3592" i="3"/>
  <c r="W3591" i="3"/>
  <c r="X3591" i="3" s="1"/>
  <c r="W3590" i="3"/>
  <c r="X3590" i="3" s="1"/>
  <c r="V3590" i="3"/>
  <c r="X3589" i="3"/>
  <c r="W3588" i="3"/>
  <c r="X3588" i="3" s="1"/>
  <c r="W3587" i="3"/>
  <c r="X3587" i="3" s="1"/>
  <c r="W3586" i="3"/>
  <c r="X3586" i="3" s="1"/>
  <c r="V3586" i="3"/>
  <c r="W3585" i="3"/>
  <c r="X3585" i="3" s="1"/>
  <c r="V3585" i="3"/>
  <c r="W3584" i="3"/>
  <c r="X3584" i="3" s="1"/>
  <c r="W3583" i="3"/>
  <c r="X3583" i="3" s="1"/>
  <c r="V3583" i="3"/>
  <c r="W3582" i="3"/>
  <c r="X3582" i="3" s="1"/>
  <c r="V3582" i="3"/>
  <c r="W3581" i="3"/>
  <c r="X3581" i="3" s="1"/>
  <c r="W3580" i="3"/>
  <c r="X3580" i="3" s="1"/>
  <c r="W3579" i="3"/>
  <c r="X3579" i="3" s="1"/>
  <c r="V3579" i="3"/>
  <c r="W3578" i="3"/>
  <c r="X3578" i="3" s="1"/>
  <c r="W3577" i="3"/>
  <c r="X3577" i="3" s="1"/>
  <c r="V3577" i="3"/>
  <c r="W3576" i="3"/>
  <c r="X3576" i="3" s="1"/>
  <c r="V3576" i="3"/>
  <c r="W3575" i="3"/>
  <c r="X3575" i="3" s="1"/>
  <c r="V3575" i="3"/>
  <c r="W3574" i="3"/>
  <c r="X3574" i="3" s="1"/>
  <c r="V3574" i="3"/>
  <c r="W3573" i="3"/>
  <c r="X3573" i="3" s="1"/>
  <c r="V3573" i="3"/>
  <c r="W3572" i="3"/>
  <c r="X3572" i="3" s="1"/>
  <c r="V3572" i="3"/>
  <c r="X3571" i="3"/>
  <c r="W3570" i="3"/>
  <c r="X3570" i="3" s="1"/>
  <c r="V3570" i="3"/>
  <c r="W3569" i="3"/>
  <c r="X3569" i="3" s="1"/>
  <c r="V3569" i="3"/>
  <c r="W3568" i="3"/>
  <c r="X3568" i="3" s="1"/>
  <c r="V3568" i="3"/>
  <c r="W3567" i="3"/>
  <c r="X3567" i="3" s="1"/>
  <c r="V3567" i="3"/>
  <c r="W3566" i="3"/>
  <c r="X3566" i="3" s="1"/>
  <c r="V3566" i="3"/>
  <c r="W3565" i="3"/>
  <c r="X3565" i="3" s="1"/>
  <c r="W3564" i="3"/>
  <c r="X3564" i="3" s="1"/>
  <c r="V3564" i="3"/>
  <c r="W3563" i="3"/>
  <c r="X3563" i="3" s="1"/>
  <c r="V3563" i="3"/>
  <c r="W3562" i="3"/>
  <c r="X3562" i="3" s="1"/>
  <c r="V3562" i="3"/>
  <c r="W3561" i="3"/>
  <c r="X3561" i="3" s="1"/>
  <c r="V3561" i="3"/>
  <c r="W3560" i="3"/>
  <c r="X3560" i="3" s="1"/>
  <c r="V3560" i="3"/>
  <c r="W3559" i="3"/>
  <c r="X3559" i="3" s="1"/>
  <c r="V3559" i="3"/>
  <c r="W3558" i="3"/>
  <c r="X3558" i="3" s="1"/>
  <c r="V3558" i="3"/>
  <c r="W3557" i="3"/>
  <c r="X3557" i="3" s="1"/>
  <c r="V3557" i="3"/>
  <c r="W3556" i="3"/>
  <c r="X3556" i="3" s="1"/>
  <c r="W3555" i="3"/>
  <c r="X3555" i="3" s="1"/>
  <c r="V3555" i="3"/>
  <c r="W3554" i="3"/>
  <c r="X3554" i="3" s="1"/>
  <c r="V3554" i="3"/>
  <c r="W3553" i="3"/>
  <c r="X3553" i="3" s="1"/>
  <c r="V3553" i="3"/>
  <c r="W3552" i="3"/>
  <c r="X3552" i="3" s="1"/>
  <c r="V3552" i="3"/>
  <c r="W3551" i="3"/>
  <c r="X3551" i="3" s="1"/>
  <c r="V3551" i="3"/>
  <c r="W3550" i="3"/>
  <c r="X3550" i="3" s="1"/>
  <c r="V3550" i="3"/>
  <c r="W3549" i="3"/>
  <c r="X3549" i="3" s="1"/>
  <c r="V3549" i="3"/>
  <c r="W3548" i="3"/>
  <c r="X3548" i="3" s="1"/>
  <c r="V3548" i="3"/>
  <c r="W3547" i="3"/>
  <c r="X3547" i="3" s="1"/>
  <c r="W3546" i="3"/>
  <c r="X3546" i="3" s="1"/>
  <c r="V3546" i="3"/>
  <c r="W3545" i="3"/>
  <c r="X3545" i="3" s="1"/>
  <c r="V3545" i="3"/>
  <c r="X3544" i="3"/>
  <c r="W3543" i="3"/>
  <c r="X3543" i="3" s="1"/>
  <c r="V3543" i="3"/>
  <c r="W3542" i="3"/>
  <c r="X3542" i="3" s="1"/>
  <c r="V3542" i="3"/>
  <c r="W3541" i="3"/>
  <c r="X3541" i="3" s="1"/>
  <c r="V3541" i="3"/>
  <c r="W3540" i="3"/>
  <c r="X3540" i="3" s="1"/>
  <c r="V3540" i="3"/>
  <c r="W3539" i="3"/>
  <c r="X3539" i="3" s="1"/>
  <c r="V3539" i="3"/>
  <c r="W3538" i="3"/>
  <c r="X3538" i="3" s="1"/>
  <c r="V3538" i="3"/>
  <c r="W3537" i="3"/>
  <c r="X3537" i="3" s="1"/>
  <c r="V3537" i="3"/>
  <c r="W3536" i="3"/>
  <c r="X3536" i="3" s="1"/>
  <c r="W3535" i="3"/>
  <c r="X3535" i="3" s="1"/>
  <c r="W3534" i="3"/>
  <c r="X3534" i="3" s="1"/>
  <c r="V3534" i="3"/>
  <c r="W3533" i="3"/>
  <c r="X3533" i="3" s="1"/>
  <c r="V3533" i="3"/>
  <c r="W3532" i="3"/>
  <c r="X3532" i="3" s="1"/>
  <c r="W3531" i="3"/>
  <c r="X3531" i="3" s="1"/>
  <c r="V3531" i="3"/>
  <c r="W3530" i="3"/>
  <c r="X3530" i="3" s="1"/>
  <c r="V3530" i="3"/>
  <c r="W3529" i="3"/>
  <c r="X3529" i="3" s="1"/>
  <c r="V3529" i="3"/>
  <c r="W3528" i="3"/>
  <c r="X3528" i="3" s="1"/>
  <c r="W3527" i="3"/>
  <c r="X3527" i="3" s="1"/>
  <c r="W3526" i="3"/>
  <c r="X3526" i="3" s="1"/>
  <c r="V3526" i="3"/>
  <c r="W3525" i="3"/>
  <c r="X3525" i="3" s="1"/>
  <c r="W3524" i="3"/>
  <c r="X3524" i="3" s="1"/>
  <c r="W3523" i="3"/>
  <c r="X3523" i="3" s="1"/>
  <c r="V3523" i="3"/>
  <c r="W3522" i="3"/>
  <c r="X3522" i="3" s="1"/>
  <c r="W3521" i="3"/>
  <c r="X3521" i="3" s="1"/>
  <c r="W3520" i="3"/>
  <c r="X3520" i="3" s="1"/>
  <c r="W3519" i="3"/>
  <c r="X3519" i="3" s="1"/>
  <c r="W3518" i="3"/>
  <c r="X3518" i="3" s="1"/>
  <c r="W3517" i="3"/>
  <c r="X3517" i="3" s="1"/>
  <c r="W3516" i="3"/>
  <c r="X3516" i="3" s="1"/>
  <c r="W3515" i="3"/>
  <c r="X3515" i="3" s="1"/>
  <c r="W3514" i="3"/>
  <c r="X3514" i="3" s="1"/>
  <c r="W3513" i="3"/>
  <c r="X3513" i="3" s="1"/>
  <c r="W3512" i="3"/>
  <c r="X3512" i="3" s="1"/>
  <c r="W3511" i="3"/>
  <c r="X3511" i="3" s="1"/>
  <c r="W3510" i="3"/>
  <c r="X3510" i="3" s="1"/>
  <c r="W3509" i="3"/>
  <c r="X3509" i="3" s="1"/>
  <c r="W3508" i="3"/>
  <c r="X3508" i="3" s="1"/>
  <c r="W3507" i="3"/>
  <c r="X3507" i="3" s="1"/>
  <c r="W3506" i="3"/>
  <c r="X3506" i="3" s="1"/>
  <c r="W3505" i="3"/>
  <c r="X3505" i="3" s="1"/>
  <c r="W3504" i="3"/>
  <c r="X3504" i="3" s="1"/>
  <c r="W3503" i="3"/>
  <c r="X3503" i="3" s="1"/>
  <c r="W3502" i="3"/>
  <c r="X3502" i="3" s="1"/>
  <c r="W3501" i="3"/>
  <c r="X3501" i="3" s="1"/>
  <c r="W3500" i="3"/>
  <c r="X3500" i="3" s="1"/>
  <c r="W3499" i="3"/>
  <c r="X3499" i="3" s="1"/>
  <c r="W3498" i="3"/>
  <c r="X3498" i="3" s="1"/>
  <c r="W3497" i="3"/>
  <c r="X3497" i="3" s="1"/>
  <c r="W3496" i="3"/>
  <c r="X3496" i="3" s="1"/>
  <c r="W3495" i="3"/>
  <c r="X3495" i="3" s="1"/>
  <c r="W3494" i="3"/>
  <c r="X3494" i="3" s="1"/>
  <c r="W3493" i="3"/>
  <c r="X3493" i="3" s="1"/>
  <c r="V3493" i="3"/>
  <c r="W3492" i="3"/>
  <c r="X3492" i="3" s="1"/>
  <c r="V3492" i="3"/>
  <c r="W3491" i="3"/>
  <c r="X3491" i="3" s="1"/>
  <c r="V3491" i="3"/>
  <c r="W3490" i="3"/>
  <c r="X3490" i="3" s="1"/>
  <c r="V3490" i="3"/>
  <c r="W3489" i="3"/>
  <c r="X3489" i="3" s="1"/>
  <c r="V3489" i="3"/>
  <c r="W3488" i="3"/>
  <c r="X3488" i="3" s="1"/>
  <c r="V3488" i="3"/>
  <c r="W3487" i="3"/>
  <c r="X3487" i="3" s="1"/>
  <c r="V3487" i="3"/>
  <c r="W3486" i="3"/>
  <c r="X3486" i="3" s="1"/>
  <c r="V3486" i="3"/>
  <c r="W3485" i="3"/>
  <c r="X3485" i="3" s="1"/>
  <c r="V3485" i="3"/>
  <c r="W3484" i="3"/>
  <c r="X3484" i="3" s="1"/>
  <c r="V3484" i="3"/>
  <c r="W3483" i="3"/>
  <c r="X3483" i="3" s="1"/>
  <c r="V3483" i="3"/>
  <c r="W3482" i="3"/>
  <c r="X3482" i="3" s="1"/>
  <c r="V3482" i="3"/>
  <c r="W3481" i="3"/>
  <c r="X3481" i="3" s="1"/>
  <c r="V3481" i="3"/>
  <c r="W3480" i="3"/>
  <c r="X3480" i="3" s="1"/>
  <c r="V3480" i="3"/>
  <c r="W3479" i="3"/>
  <c r="X3479" i="3" s="1"/>
  <c r="V3479" i="3"/>
  <c r="W3478" i="3"/>
  <c r="X3478" i="3" s="1"/>
  <c r="V3478" i="3"/>
  <c r="W3477" i="3"/>
  <c r="X3477" i="3" s="1"/>
  <c r="V3477" i="3"/>
  <c r="W3476" i="3"/>
  <c r="X3476" i="3" s="1"/>
  <c r="V3476" i="3"/>
  <c r="W3475" i="3"/>
  <c r="X3475" i="3" s="1"/>
  <c r="V3475" i="3"/>
  <c r="W3474" i="3"/>
  <c r="X3474" i="3" s="1"/>
  <c r="V3474" i="3"/>
  <c r="W3473" i="3"/>
  <c r="X3473" i="3" s="1"/>
  <c r="V3473" i="3"/>
  <c r="W3472" i="3"/>
  <c r="X3472" i="3" s="1"/>
  <c r="V3472" i="3"/>
  <c r="W3471" i="3"/>
  <c r="X3471" i="3" s="1"/>
  <c r="V3471" i="3"/>
  <c r="W3470" i="3"/>
  <c r="X3470" i="3" s="1"/>
  <c r="V3470" i="3"/>
  <c r="W3469" i="3"/>
  <c r="X3469" i="3" s="1"/>
  <c r="V3469" i="3"/>
  <c r="W3468" i="3"/>
  <c r="X3468" i="3" s="1"/>
  <c r="V3468" i="3"/>
  <c r="W3467" i="3"/>
  <c r="X3467" i="3" s="1"/>
  <c r="V3467" i="3"/>
  <c r="W3466" i="3"/>
  <c r="X3466" i="3" s="1"/>
  <c r="V3466" i="3"/>
  <c r="W3465" i="3"/>
  <c r="X3465" i="3" s="1"/>
  <c r="V3465" i="3"/>
  <c r="W3464" i="3"/>
  <c r="X3464" i="3" s="1"/>
  <c r="V3464" i="3"/>
  <c r="W3463" i="3"/>
  <c r="X3463" i="3" s="1"/>
  <c r="V3463" i="3"/>
  <c r="W3462" i="3"/>
  <c r="X3462" i="3" s="1"/>
  <c r="V3462" i="3"/>
  <c r="W3461" i="3"/>
  <c r="X3461" i="3" s="1"/>
  <c r="V3461" i="3"/>
  <c r="W3460" i="3"/>
  <c r="X3460" i="3" s="1"/>
  <c r="V3460" i="3"/>
  <c r="W3459" i="3"/>
  <c r="X3459" i="3" s="1"/>
  <c r="V3459" i="3"/>
  <c r="W3458" i="3"/>
  <c r="X3458" i="3" s="1"/>
  <c r="V3458" i="3"/>
  <c r="W3457" i="3"/>
  <c r="X3457" i="3" s="1"/>
  <c r="V3457" i="3"/>
  <c r="W3456" i="3"/>
  <c r="X3456" i="3" s="1"/>
  <c r="V3456" i="3"/>
  <c r="W3455" i="3"/>
  <c r="X3455" i="3" s="1"/>
  <c r="V3455" i="3"/>
  <c r="W3454" i="3"/>
  <c r="X3454" i="3" s="1"/>
  <c r="V3454" i="3"/>
  <c r="W3453" i="3"/>
  <c r="X3453" i="3" s="1"/>
  <c r="V3453" i="3"/>
  <c r="W3452" i="3"/>
  <c r="X3452" i="3" s="1"/>
  <c r="V3452" i="3"/>
  <c r="W3451" i="3"/>
  <c r="X3451" i="3" s="1"/>
  <c r="V3451" i="3"/>
  <c r="W3450" i="3"/>
  <c r="X3450" i="3" s="1"/>
  <c r="V3450" i="3"/>
  <c r="W3449" i="3"/>
  <c r="X3449" i="3" s="1"/>
  <c r="V3449" i="3"/>
  <c r="W3448" i="3"/>
  <c r="X3448" i="3" s="1"/>
  <c r="V3448" i="3"/>
  <c r="W3447" i="3"/>
  <c r="X3447" i="3" s="1"/>
  <c r="V3447" i="3"/>
  <c r="W3446" i="3"/>
  <c r="X3446" i="3" s="1"/>
  <c r="V3446" i="3"/>
  <c r="W3445" i="3"/>
  <c r="X3445" i="3" s="1"/>
  <c r="V3445" i="3"/>
  <c r="W3444" i="3"/>
  <c r="X3444" i="3" s="1"/>
  <c r="V3444" i="3"/>
  <c r="W3443" i="3"/>
  <c r="X3443" i="3" s="1"/>
  <c r="V3443" i="3"/>
  <c r="W3442" i="3"/>
  <c r="X3442" i="3" s="1"/>
  <c r="V3442" i="3"/>
  <c r="W3441" i="3"/>
  <c r="X3441" i="3" s="1"/>
  <c r="V3441" i="3"/>
  <c r="W3440" i="3"/>
  <c r="X3440" i="3" s="1"/>
  <c r="V3440" i="3"/>
  <c r="W3439" i="3"/>
  <c r="X3439" i="3" s="1"/>
  <c r="V3439" i="3"/>
  <c r="W3438" i="3"/>
  <c r="X3438" i="3" s="1"/>
  <c r="V3438" i="3"/>
  <c r="W3437" i="3"/>
  <c r="X3437" i="3" s="1"/>
  <c r="V3437" i="3"/>
  <c r="W3436" i="3"/>
  <c r="X3436" i="3" s="1"/>
  <c r="V3436" i="3"/>
  <c r="W3435" i="3"/>
  <c r="X3435" i="3" s="1"/>
  <c r="V3435" i="3"/>
  <c r="W3434" i="3"/>
  <c r="X3434" i="3" s="1"/>
  <c r="V3434" i="3"/>
  <c r="W3433" i="3"/>
  <c r="X3433" i="3" s="1"/>
  <c r="V3433" i="3"/>
  <c r="W3432" i="3"/>
  <c r="X3432" i="3" s="1"/>
  <c r="V3432" i="3"/>
  <c r="W3431" i="3"/>
  <c r="X3431" i="3" s="1"/>
  <c r="V3431" i="3"/>
  <c r="W3430" i="3"/>
  <c r="X3430" i="3" s="1"/>
  <c r="V3430" i="3"/>
  <c r="W3429" i="3"/>
  <c r="X3429" i="3" s="1"/>
  <c r="V3429" i="3"/>
  <c r="W3428" i="3"/>
  <c r="X3428" i="3" s="1"/>
  <c r="V3428" i="3"/>
  <c r="W3427" i="3"/>
  <c r="X3427" i="3" s="1"/>
  <c r="V3427" i="3"/>
  <c r="W3426" i="3"/>
  <c r="X3426" i="3" s="1"/>
  <c r="V3426" i="3"/>
  <c r="W3425" i="3"/>
  <c r="X3425" i="3" s="1"/>
  <c r="V3425" i="3"/>
  <c r="W3424" i="3"/>
  <c r="X3424" i="3" s="1"/>
  <c r="V3424" i="3"/>
  <c r="W3423" i="3"/>
  <c r="X3423" i="3" s="1"/>
  <c r="V3423" i="3"/>
  <c r="W3422" i="3"/>
  <c r="X3422" i="3" s="1"/>
  <c r="V3422" i="3"/>
  <c r="W3421" i="3"/>
  <c r="X3421" i="3" s="1"/>
  <c r="V3421" i="3"/>
  <c r="W3420" i="3"/>
  <c r="X3420" i="3" s="1"/>
  <c r="V3420" i="3"/>
  <c r="W3419" i="3"/>
  <c r="X3419" i="3" s="1"/>
  <c r="V3419" i="3"/>
  <c r="W3418" i="3"/>
  <c r="X3418" i="3" s="1"/>
  <c r="V3418" i="3"/>
  <c r="W3417" i="3"/>
  <c r="X3417" i="3" s="1"/>
  <c r="V3417" i="3"/>
  <c r="W3416" i="3"/>
  <c r="X3416" i="3" s="1"/>
  <c r="V3416" i="3"/>
  <c r="W3415" i="3"/>
  <c r="X3415" i="3" s="1"/>
  <c r="V3415" i="3"/>
  <c r="W3414" i="3"/>
  <c r="X3414" i="3" s="1"/>
  <c r="V3414" i="3"/>
  <c r="W3413" i="3"/>
  <c r="X3413" i="3" s="1"/>
  <c r="V3413" i="3"/>
  <c r="W3412" i="3"/>
  <c r="X3412" i="3" s="1"/>
  <c r="V3412" i="3"/>
  <c r="W3411" i="3"/>
  <c r="X3411" i="3" s="1"/>
  <c r="V3411" i="3"/>
  <c r="W3410" i="3"/>
  <c r="X3410" i="3" s="1"/>
  <c r="V3410" i="3"/>
  <c r="W3409" i="3"/>
  <c r="X3409" i="3" s="1"/>
  <c r="V3409" i="3"/>
  <c r="W3408" i="3"/>
  <c r="X3408" i="3" s="1"/>
  <c r="V3408" i="3"/>
  <c r="W3407" i="3"/>
  <c r="X3407" i="3" s="1"/>
  <c r="V3407" i="3"/>
  <c r="W3406" i="3"/>
  <c r="X3406" i="3" s="1"/>
  <c r="W3405" i="3"/>
  <c r="X3405" i="3" s="1"/>
  <c r="W3404" i="3"/>
  <c r="X3404" i="3" s="1"/>
  <c r="X3403" i="3"/>
  <c r="W3402" i="3"/>
  <c r="X3402" i="3" s="1"/>
  <c r="V3402" i="3"/>
  <c r="X3401" i="3"/>
  <c r="W3400" i="3"/>
  <c r="X3400" i="3" s="1"/>
  <c r="V3400" i="3"/>
  <c r="W3399" i="3"/>
  <c r="X3399" i="3" s="1"/>
  <c r="V3399" i="3"/>
  <c r="W3398" i="3"/>
  <c r="X3398" i="3" s="1"/>
  <c r="V3398" i="3"/>
  <c r="W3397" i="3"/>
  <c r="X3397" i="3" s="1"/>
  <c r="V3397" i="3"/>
  <c r="W3396" i="3"/>
  <c r="X3396" i="3" s="1"/>
  <c r="V3396" i="3"/>
  <c r="W3395" i="3"/>
  <c r="X3395" i="3" s="1"/>
  <c r="W3394" i="3"/>
  <c r="X3394" i="3" s="1"/>
  <c r="W3393" i="3"/>
  <c r="X3393" i="3" s="1"/>
  <c r="W3392" i="3"/>
  <c r="X3392" i="3" s="1"/>
  <c r="X3391" i="3"/>
  <c r="X3390" i="3"/>
  <c r="X3389" i="3"/>
  <c r="X3388" i="3"/>
  <c r="W3387" i="3"/>
  <c r="X3387" i="3" s="1"/>
  <c r="V3387" i="3"/>
  <c r="W3386" i="3"/>
  <c r="X3386" i="3" s="1"/>
  <c r="W3385" i="3"/>
  <c r="X3385" i="3" s="1"/>
  <c r="V3385" i="3"/>
  <c r="W3384" i="3"/>
  <c r="X3384" i="3" s="1"/>
  <c r="V3384" i="3"/>
  <c r="W3383" i="3"/>
  <c r="X3383" i="3" s="1"/>
  <c r="V3383" i="3"/>
  <c r="W3382" i="3"/>
  <c r="X3382" i="3" s="1"/>
  <c r="V3382" i="3"/>
  <c r="W3381" i="3"/>
  <c r="X3381" i="3" s="1"/>
  <c r="V3381" i="3"/>
  <c r="W3380" i="3"/>
  <c r="X3380" i="3" s="1"/>
  <c r="W3379" i="3"/>
  <c r="X3379" i="3" s="1"/>
  <c r="V3379" i="3"/>
  <c r="W3378" i="3"/>
  <c r="X3378" i="3" s="1"/>
  <c r="V3378" i="3"/>
  <c r="W3377" i="3"/>
  <c r="X3377" i="3" s="1"/>
  <c r="W3376" i="3"/>
  <c r="X3376" i="3" s="1"/>
  <c r="W3375" i="3"/>
  <c r="X3375" i="3" s="1"/>
  <c r="W3374" i="3"/>
  <c r="X3374" i="3" s="1"/>
  <c r="W3373" i="3"/>
  <c r="X3373" i="3" s="1"/>
  <c r="W3372" i="3"/>
  <c r="X3372" i="3" s="1"/>
  <c r="W3371" i="3"/>
  <c r="X3371" i="3" s="1"/>
  <c r="V3371" i="3"/>
  <c r="W3370" i="3"/>
  <c r="X3370" i="3" s="1"/>
  <c r="W3369" i="3"/>
  <c r="X3369" i="3" s="1"/>
  <c r="V3369" i="3"/>
  <c r="W3368" i="3"/>
  <c r="X3368" i="3" s="1"/>
  <c r="V3368" i="3"/>
  <c r="W3367" i="3"/>
  <c r="X3367" i="3" s="1"/>
  <c r="V3367" i="3"/>
  <c r="W3366" i="3"/>
  <c r="X3366" i="3" s="1"/>
  <c r="V3366" i="3"/>
  <c r="W3365" i="3"/>
  <c r="X3365" i="3" s="1"/>
  <c r="W3364" i="3"/>
  <c r="X3364" i="3" s="1"/>
  <c r="V3364" i="3"/>
  <c r="W3363" i="3"/>
  <c r="X3363" i="3" s="1"/>
  <c r="V3363" i="3"/>
  <c r="W3362" i="3"/>
  <c r="X3362" i="3" s="1"/>
  <c r="V3362" i="3"/>
  <c r="W3361" i="3"/>
  <c r="X3361" i="3" s="1"/>
  <c r="V3361" i="3"/>
  <c r="W3360" i="3"/>
  <c r="X3360" i="3" s="1"/>
  <c r="V3360" i="3"/>
  <c r="W3359" i="3"/>
  <c r="X3359" i="3" s="1"/>
  <c r="V3359" i="3"/>
  <c r="W3358" i="3"/>
  <c r="X3358" i="3" s="1"/>
  <c r="V3358" i="3"/>
  <c r="W3357" i="3"/>
  <c r="X3357" i="3" s="1"/>
  <c r="V3357" i="3"/>
  <c r="W3356" i="3"/>
  <c r="X3356" i="3" s="1"/>
  <c r="V3356" i="3"/>
  <c r="W3355" i="3"/>
  <c r="X3355" i="3" s="1"/>
  <c r="V3355" i="3"/>
  <c r="W3354" i="3"/>
  <c r="X3354" i="3" s="1"/>
  <c r="V3354" i="3"/>
  <c r="W3353" i="3"/>
  <c r="X3353" i="3" s="1"/>
  <c r="V3353" i="3"/>
  <c r="W3352" i="3"/>
  <c r="X3352" i="3" s="1"/>
  <c r="V3352" i="3"/>
  <c r="W3351" i="3"/>
  <c r="X3351" i="3" s="1"/>
  <c r="V3351" i="3"/>
  <c r="W3350" i="3"/>
  <c r="X3350" i="3" s="1"/>
  <c r="V3350" i="3"/>
  <c r="W3349" i="3"/>
  <c r="X3349" i="3" s="1"/>
  <c r="V3349" i="3"/>
  <c r="W3348" i="3"/>
  <c r="X3348" i="3" s="1"/>
  <c r="V3348" i="3"/>
  <c r="W3347" i="3"/>
  <c r="X3347" i="3" s="1"/>
  <c r="V3347" i="3"/>
  <c r="W3346" i="3"/>
  <c r="X3346" i="3" s="1"/>
  <c r="V3346" i="3"/>
  <c r="W3345" i="3"/>
  <c r="X3345" i="3" s="1"/>
  <c r="V3345" i="3"/>
  <c r="W3344" i="3"/>
  <c r="X3344" i="3" s="1"/>
  <c r="V3344" i="3"/>
  <c r="W3343" i="3"/>
  <c r="X3343" i="3" s="1"/>
  <c r="V3343" i="3"/>
  <c r="W3342" i="3"/>
  <c r="X3342" i="3" s="1"/>
  <c r="V3342" i="3"/>
  <c r="W3341" i="3"/>
  <c r="X3341" i="3" s="1"/>
  <c r="W3340" i="3"/>
  <c r="X3340" i="3" s="1"/>
  <c r="W3339" i="3"/>
  <c r="X3339" i="3" s="1"/>
  <c r="W3338" i="3"/>
  <c r="X3338" i="3" s="1"/>
  <c r="V3338" i="3"/>
  <c r="W3337" i="3"/>
  <c r="X3337" i="3" s="1"/>
  <c r="V3337" i="3"/>
  <c r="W3336" i="3"/>
  <c r="X3336" i="3" s="1"/>
  <c r="W3335" i="3"/>
  <c r="X3335" i="3" s="1"/>
  <c r="W3334" i="3"/>
  <c r="X3334" i="3" s="1"/>
  <c r="V3334" i="3"/>
  <c r="W3333" i="3"/>
  <c r="X3333" i="3" s="1"/>
  <c r="V3333" i="3"/>
  <c r="W3332" i="3"/>
  <c r="X3332" i="3" s="1"/>
  <c r="V3332" i="3"/>
  <c r="W3331" i="3"/>
  <c r="X3331" i="3" s="1"/>
  <c r="V3331" i="3"/>
  <c r="W3330" i="3"/>
  <c r="X3330" i="3" s="1"/>
  <c r="V3330" i="3"/>
  <c r="W3329" i="3"/>
  <c r="X3329" i="3" s="1"/>
  <c r="V3329" i="3"/>
  <c r="W3328" i="3"/>
  <c r="X3328" i="3" s="1"/>
  <c r="V3328" i="3"/>
  <c r="W3327" i="3"/>
  <c r="X3327" i="3" s="1"/>
  <c r="V3327" i="3"/>
  <c r="W3326" i="3"/>
  <c r="X3326" i="3" s="1"/>
  <c r="V3326" i="3"/>
  <c r="W3325" i="3"/>
  <c r="X3325" i="3" s="1"/>
  <c r="V3325" i="3"/>
  <c r="W3324" i="3"/>
  <c r="X3324" i="3" s="1"/>
  <c r="V3324" i="3"/>
  <c r="W3323" i="3"/>
  <c r="X3323" i="3" s="1"/>
  <c r="V3323" i="3"/>
  <c r="X3322" i="3"/>
  <c r="W3321" i="3"/>
  <c r="X3321" i="3" s="1"/>
  <c r="W3320" i="3"/>
  <c r="X3320" i="3" s="1"/>
  <c r="V3320" i="3"/>
  <c r="X3319" i="3"/>
  <c r="W3318" i="3"/>
  <c r="X3318" i="3" s="1"/>
  <c r="W3317" i="3"/>
  <c r="X3317" i="3" s="1"/>
  <c r="W3316" i="3"/>
  <c r="X3316" i="3" s="1"/>
  <c r="V3316" i="3"/>
  <c r="W3315" i="3"/>
  <c r="X3315" i="3" s="1"/>
  <c r="W3314" i="3"/>
  <c r="X3314" i="3" s="1"/>
  <c r="V3314" i="3"/>
  <c r="W3313" i="3"/>
  <c r="X3313" i="3" s="1"/>
  <c r="W3312" i="3"/>
  <c r="X3312" i="3" s="1"/>
  <c r="W3311" i="3"/>
  <c r="X3311" i="3" s="1"/>
  <c r="W3310" i="3"/>
  <c r="X3310" i="3" s="1"/>
  <c r="V3310" i="3"/>
  <c r="X3309" i="3"/>
  <c r="W3308" i="3"/>
  <c r="X3308" i="3" s="1"/>
  <c r="V3308" i="3"/>
  <c r="W3307" i="3"/>
  <c r="X3307" i="3" s="1"/>
  <c r="V3307" i="3"/>
  <c r="W3306" i="3"/>
  <c r="X3306" i="3" s="1"/>
  <c r="W3305" i="3"/>
  <c r="X3305" i="3" s="1"/>
  <c r="W3304" i="3"/>
  <c r="X3304" i="3" s="1"/>
  <c r="W3303" i="3"/>
  <c r="X3303" i="3" s="1"/>
  <c r="X3302" i="3"/>
  <c r="W3301" i="3"/>
  <c r="X3301" i="3" s="1"/>
  <c r="V3301" i="3"/>
  <c r="W3300" i="3"/>
  <c r="X3300" i="3" s="1"/>
  <c r="W3299" i="3"/>
  <c r="X3299" i="3" s="1"/>
  <c r="V3299" i="3"/>
  <c r="W3298" i="3"/>
  <c r="X3298" i="3" s="1"/>
  <c r="V3298" i="3"/>
  <c r="W3297" i="3"/>
  <c r="X3297" i="3" s="1"/>
  <c r="W3296" i="3"/>
  <c r="X3296" i="3" s="1"/>
  <c r="V3296" i="3"/>
  <c r="W3295" i="3"/>
  <c r="X3295" i="3" s="1"/>
  <c r="W3294" i="3"/>
  <c r="X3294" i="3" s="1"/>
  <c r="V3294" i="3"/>
  <c r="W3293" i="3"/>
  <c r="X3293" i="3" s="1"/>
  <c r="V3293" i="3"/>
  <c r="W3292" i="3"/>
  <c r="X3292" i="3" s="1"/>
  <c r="W3291" i="3"/>
  <c r="X3291" i="3" s="1"/>
  <c r="W3290" i="3"/>
  <c r="X3290" i="3" s="1"/>
  <c r="W3289" i="3"/>
  <c r="X3289" i="3" s="1"/>
  <c r="V3289" i="3"/>
  <c r="W3288" i="3"/>
  <c r="X3288" i="3" s="1"/>
  <c r="W3287" i="3"/>
  <c r="X3287" i="3" s="1"/>
  <c r="W3286" i="3"/>
  <c r="X3286" i="3" s="1"/>
  <c r="V3286" i="3"/>
  <c r="X3285" i="3"/>
  <c r="W3284" i="3"/>
  <c r="X3284" i="3" s="1"/>
  <c r="X3283" i="3"/>
  <c r="W3282" i="3"/>
  <c r="X3282" i="3" s="1"/>
  <c r="W3281" i="3"/>
  <c r="X3281" i="3" s="1"/>
  <c r="W3280" i="3"/>
  <c r="X3280" i="3" s="1"/>
  <c r="W3279" i="3"/>
  <c r="X3279" i="3" s="1"/>
  <c r="V3279" i="3"/>
  <c r="W3278" i="3"/>
  <c r="X3278" i="3" s="1"/>
  <c r="V3278" i="3"/>
  <c r="W3277" i="3"/>
  <c r="X3277" i="3" s="1"/>
  <c r="V3277" i="3"/>
  <c r="W3276" i="3"/>
  <c r="X3276" i="3" s="1"/>
  <c r="V3276" i="3"/>
  <c r="W3275" i="3"/>
  <c r="X3275" i="3" s="1"/>
  <c r="V3275" i="3"/>
  <c r="W3274" i="3"/>
  <c r="X3274" i="3" s="1"/>
  <c r="V3274" i="3"/>
  <c r="W3273" i="3"/>
  <c r="X3273" i="3" s="1"/>
  <c r="V3273" i="3"/>
  <c r="W3272" i="3"/>
  <c r="X3272" i="3" s="1"/>
  <c r="V3272" i="3"/>
  <c r="W3271" i="3"/>
  <c r="X3271" i="3" s="1"/>
  <c r="V3271" i="3"/>
  <c r="W3270" i="3"/>
  <c r="X3270" i="3" s="1"/>
  <c r="V3270" i="3"/>
  <c r="W3269" i="3"/>
  <c r="X3269" i="3" s="1"/>
  <c r="V3269" i="3"/>
  <c r="W3268" i="3"/>
  <c r="X3268" i="3" s="1"/>
  <c r="V3268" i="3"/>
  <c r="W3267" i="3"/>
  <c r="X3267" i="3" s="1"/>
  <c r="V3267" i="3"/>
  <c r="W3266" i="3"/>
  <c r="X3266" i="3" s="1"/>
  <c r="V3266" i="3"/>
  <c r="W3265" i="3"/>
  <c r="X3265" i="3" s="1"/>
  <c r="V3265" i="3"/>
  <c r="W3264" i="3"/>
  <c r="X3264" i="3" s="1"/>
  <c r="V3264" i="3"/>
  <c r="W3263" i="3"/>
  <c r="X3263" i="3" s="1"/>
  <c r="W3262" i="3"/>
  <c r="X3262" i="3" s="1"/>
  <c r="V3262" i="3"/>
  <c r="W3261" i="3"/>
  <c r="X3261" i="3" s="1"/>
  <c r="V3261" i="3"/>
  <c r="W3260" i="3"/>
  <c r="X3260" i="3" s="1"/>
  <c r="V3260" i="3"/>
  <c r="W3259" i="3"/>
  <c r="X3259" i="3" s="1"/>
  <c r="V3259" i="3"/>
  <c r="W3258" i="3"/>
  <c r="X3258" i="3" s="1"/>
  <c r="V3258" i="3"/>
  <c r="W3257" i="3"/>
  <c r="X3257" i="3" s="1"/>
  <c r="W3256" i="3"/>
  <c r="X3256" i="3" s="1"/>
  <c r="W3255" i="3"/>
  <c r="X3255" i="3" s="1"/>
  <c r="W3254" i="3"/>
  <c r="X3254" i="3" s="1"/>
  <c r="V3254" i="3"/>
  <c r="W3253" i="3"/>
  <c r="X3253" i="3" s="1"/>
  <c r="V3253" i="3"/>
  <c r="W3252" i="3"/>
  <c r="X3252" i="3" s="1"/>
  <c r="V3252" i="3"/>
  <c r="W3251" i="3"/>
  <c r="X3251" i="3" s="1"/>
  <c r="W3250" i="3"/>
  <c r="X3250" i="3" s="1"/>
  <c r="V3250" i="3"/>
  <c r="W3249" i="3"/>
  <c r="X3249" i="3" s="1"/>
  <c r="V3249" i="3"/>
  <c r="W3248" i="3"/>
  <c r="X3248" i="3" s="1"/>
  <c r="V3248" i="3"/>
  <c r="W3247" i="3"/>
  <c r="X3247" i="3" s="1"/>
  <c r="V3247" i="3"/>
  <c r="W3246" i="3"/>
  <c r="X3246" i="3" s="1"/>
  <c r="V3246" i="3"/>
  <c r="W3245" i="3"/>
  <c r="X3245" i="3" s="1"/>
  <c r="V3245" i="3"/>
  <c r="W3244" i="3"/>
  <c r="X3244" i="3" s="1"/>
  <c r="V3244" i="3"/>
  <c r="W3243" i="3"/>
  <c r="X3243" i="3" s="1"/>
  <c r="V3243" i="3"/>
  <c r="W3242" i="3"/>
  <c r="X3242" i="3" s="1"/>
  <c r="V3242" i="3"/>
  <c r="W3241" i="3"/>
  <c r="X3241" i="3" s="1"/>
  <c r="V3241" i="3"/>
  <c r="W3240" i="3"/>
  <c r="X3240" i="3" s="1"/>
  <c r="V3240" i="3"/>
  <c r="W3239" i="3"/>
  <c r="X3239" i="3" s="1"/>
  <c r="V3239" i="3"/>
  <c r="W3238" i="3"/>
  <c r="X3238" i="3" s="1"/>
  <c r="V3238" i="3"/>
  <c r="W3237" i="3"/>
  <c r="X3237" i="3" s="1"/>
  <c r="V3237" i="3"/>
  <c r="W3236" i="3"/>
  <c r="X3236" i="3" s="1"/>
  <c r="V3236" i="3"/>
  <c r="W3235" i="3"/>
  <c r="X3235" i="3" s="1"/>
  <c r="V3235" i="3"/>
  <c r="W3234" i="3"/>
  <c r="X3234" i="3" s="1"/>
  <c r="V3234" i="3"/>
  <c r="W3233" i="3"/>
  <c r="X3233" i="3" s="1"/>
  <c r="V3233" i="3"/>
  <c r="W3232" i="3"/>
  <c r="X3232" i="3" s="1"/>
  <c r="V3232" i="3"/>
  <c r="W3231" i="3"/>
  <c r="X3231" i="3" s="1"/>
  <c r="V3231" i="3"/>
  <c r="W3230" i="3"/>
  <c r="X3230" i="3" s="1"/>
  <c r="W3229" i="3"/>
  <c r="X3229" i="3" s="1"/>
  <c r="V3229" i="3"/>
  <c r="W3228" i="3"/>
  <c r="X3228" i="3" s="1"/>
  <c r="W3227" i="3"/>
  <c r="X3227" i="3" s="1"/>
  <c r="V3227" i="3"/>
  <c r="W3226" i="3"/>
  <c r="X3226" i="3" s="1"/>
  <c r="V3226" i="3"/>
  <c r="W3225" i="3"/>
  <c r="X3225" i="3" s="1"/>
  <c r="V3225" i="3"/>
  <c r="W3224" i="3"/>
  <c r="X3224" i="3" s="1"/>
  <c r="W3223" i="3"/>
  <c r="X3223" i="3" s="1"/>
  <c r="V3223" i="3"/>
  <c r="W3222" i="3"/>
  <c r="X3222" i="3" s="1"/>
  <c r="W3221" i="3"/>
  <c r="X3221" i="3" s="1"/>
  <c r="W3220" i="3"/>
  <c r="X3220" i="3" s="1"/>
  <c r="W3219" i="3"/>
  <c r="X3219" i="3" s="1"/>
  <c r="W3218" i="3"/>
  <c r="X3218" i="3" s="1"/>
  <c r="V3218" i="3"/>
  <c r="W3217" i="3"/>
  <c r="X3217" i="3" s="1"/>
  <c r="V3217" i="3"/>
  <c r="X3216" i="3"/>
  <c r="W3215" i="3"/>
  <c r="X3215" i="3" s="1"/>
  <c r="W3214" i="3"/>
  <c r="X3214" i="3" s="1"/>
  <c r="W3213" i="3"/>
  <c r="X3213" i="3" s="1"/>
  <c r="V3213" i="3"/>
  <c r="W3212" i="3"/>
  <c r="X3212" i="3" s="1"/>
  <c r="W3211" i="3"/>
  <c r="X3211" i="3" s="1"/>
  <c r="V3211" i="3"/>
  <c r="W3210" i="3"/>
  <c r="X3210" i="3" s="1"/>
  <c r="V3210" i="3"/>
  <c r="W3209" i="3"/>
  <c r="X3209" i="3" s="1"/>
  <c r="W3208" i="3"/>
  <c r="X3208" i="3" s="1"/>
  <c r="W3207" i="3"/>
  <c r="X3207" i="3" s="1"/>
  <c r="V3207" i="3"/>
  <c r="W3206" i="3"/>
  <c r="X3206" i="3" s="1"/>
  <c r="W3205" i="3"/>
  <c r="X3205" i="3" s="1"/>
  <c r="W3204" i="3"/>
  <c r="X3204" i="3" s="1"/>
  <c r="W3203" i="3"/>
  <c r="X3203" i="3" s="1"/>
  <c r="W3202" i="3"/>
  <c r="X3202" i="3" s="1"/>
  <c r="W3201" i="3"/>
  <c r="X3201" i="3" s="1"/>
  <c r="V3201" i="3"/>
  <c r="W3200" i="3"/>
  <c r="X3200" i="3" s="1"/>
  <c r="V3200" i="3"/>
  <c r="W3199" i="3"/>
  <c r="X3199" i="3" s="1"/>
  <c r="W3198" i="3"/>
  <c r="X3198" i="3" s="1"/>
  <c r="W3197" i="3"/>
  <c r="X3197" i="3" s="1"/>
  <c r="V3197" i="3"/>
  <c r="W3196" i="3"/>
  <c r="X3196" i="3" s="1"/>
  <c r="V3196" i="3"/>
  <c r="W3195" i="3"/>
  <c r="X3195" i="3" s="1"/>
  <c r="W3194" i="3"/>
  <c r="X3194" i="3" s="1"/>
  <c r="V3194" i="3"/>
  <c r="W3193" i="3"/>
  <c r="X3193" i="3" s="1"/>
  <c r="V3193" i="3"/>
  <c r="W3192" i="3"/>
  <c r="X3192" i="3" s="1"/>
  <c r="W3191" i="3"/>
  <c r="X3191" i="3" s="1"/>
  <c r="W3190" i="3"/>
  <c r="X3190" i="3" s="1"/>
  <c r="W3189" i="3"/>
  <c r="X3189" i="3" s="1"/>
  <c r="V3189" i="3"/>
  <c r="W3188" i="3"/>
  <c r="X3188" i="3" s="1"/>
  <c r="W3187" i="3"/>
  <c r="X3187" i="3" s="1"/>
  <c r="V3187" i="3"/>
  <c r="W3186" i="3"/>
  <c r="X3186" i="3" s="1"/>
  <c r="W3185" i="3"/>
  <c r="X3185" i="3" s="1"/>
  <c r="V3185" i="3"/>
  <c r="W3184" i="3"/>
  <c r="X3184" i="3" s="1"/>
  <c r="V3184" i="3"/>
  <c r="W3183" i="3"/>
  <c r="X3183" i="3" s="1"/>
  <c r="W3182" i="3"/>
  <c r="X3182" i="3" s="1"/>
  <c r="V3182" i="3"/>
  <c r="W3181" i="3"/>
  <c r="X3181" i="3" s="1"/>
  <c r="V3181" i="3"/>
  <c r="W3180" i="3"/>
  <c r="X3180" i="3" s="1"/>
  <c r="V3180" i="3"/>
  <c r="W3179" i="3"/>
  <c r="X3179" i="3" s="1"/>
  <c r="V3179" i="3"/>
  <c r="W3178" i="3"/>
  <c r="X3178" i="3" s="1"/>
  <c r="V3178" i="3"/>
  <c r="W3177" i="3"/>
  <c r="X3177" i="3" s="1"/>
  <c r="V3177" i="3"/>
  <c r="W3176" i="3"/>
  <c r="X3176" i="3" s="1"/>
  <c r="V3176" i="3"/>
  <c r="W3175" i="3"/>
  <c r="X3175" i="3" s="1"/>
  <c r="V3175" i="3"/>
  <c r="W3174" i="3"/>
  <c r="X3174" i="3" s="1"/>
  <c r="W3173" i="3"/>
  <c r="X3173" i="3" s="1"/>
  <c r="V3173" i="3"/>
  <c r="W3172" i="3"/>
  <c r="X3172" i="3" s="1"/>
  <c r="V3172" i="3"/>
  <c r="W3171" i="3"/>
  <c r="X3171" i="3" s="1"/>
  <c r="V3171" i="3"/>
  <c r="W3170" i="3"/>
  <c r="X3170" i="3" s="1"/>
  <c r="V3170" i="3"/>
  <c r="X3169" i="3"/>
  <c r="W3168" i="3"/>
  <c r="X3168" i="3" s="1"/>
  <c r="V3168" i="3"/>
  <c r="X3167" i="3"/>
  <c r="W3166" i="3"/>
  <c r="X3166" i="3" s="1"/>
  <c r="V3166" i="3"/>
  <c r="W3165" i="3"/>
  <c r="X3165" i="3" s="1"/>
  <c r="W3164" i="3"/>
  <c r="X3164" i="3" s="1"/>
  <c r="W3163" i="3"/>
  <c r="X3163" i="3" s="1"/>
  <c r="W3162" i="3"/>
  <c r="X3162" i="3" s="1"/>
  <c r="V3162" i="3"/>
  <c r="W3161" i="3"/>
  <c r="X3161" i="3" s="1"/>
  <c r="V3161" i="3"/>
  <c r="W3160" i="3"/>
  <c r="X3160" i="3" s="1"/>
  <c r="V3160" i="3"/>
  <c r="W3159" i="3"/>
  <c r="X3159" i="3" s="1"/>
  <c r="W3158" i="3"/>
  <c r="X3158" i="3" s="1"/>
  <c r="V3158" i="3"/>
  <c r="W3157" i="3"/>
  <c r="X3157" i="3" s="1"/>
  <c r="V3157" i="3"/>
  <c r="W3156" i="3"/>
  <c r="X3156" i="3" s="1"/>
  <c r="V3156" i="3"/>
  <c r="W3155" i="3"/>
  <c r="X3155" i="3" s="1"/>
  <c r="V3155" i="3"/>
  <c r="W3154" i="3"/>
  <c r="X3154" i="3" s="1"/>
  <c r="V3154" i="3"/>
  <c r="W3153" i="3"/>
  <c r="X3153" i="3" s="1"/>
  <c r="W3152" i="3"/>
  <c r="X3152" i="3" s="1"/>
  <c r="V3152" i="3"/>
  <c r="W3151" i="3"/>
  <c r="X3151" i="3" s="1"/>
  <c r="V3151" i="3"/>
  <c r="W3150" i="3"/>
  <c r="X3150" i="3" s="1"/>
  <c r="W3149" i="3"/>
  <c r="X3149" i="3" s="1"/>
  <c r="V3149" i="3"/>
  <c r="W3148" i="3"/>
  <c r="X3148" i="3" s="1"/>
  <c r="V3148" i="3"/>
  <c r="W3147" i="3"/>
  <c r="X3147" i="3" s="1"/>
  <c r="W3146" i="3"/>
  <c r="X3146" i="3" s="1"/>
  <c r="V3146" i="3"/>
  <c r="W3145" i="3"/>
  <c r="X3145" i="3" s="1"/>
  <c r="V3145" i="3"/>
  <c r="W3144" i="3"/>
  <c r="X3144" i="3" s="1"/>
  <c r="V3144" i="3"/>
  <c r="W3143" i="3"/>
  <c r="X3143" i="3" s="1"/>
  <c r="V3143" i="3"/>
  <c r="W3142" i="3"/>
  <c r="X3142" i="3" s="1"/>
  <c r="W3141" i="3"/>
  <c r="X3141" i="3" s="1"/>
  <c r="W3140" i="3"/>
  <c r="X3140" i="3" s="1"/>
  <c r="V3140" i="3"/>
  <c r="W3139" i="3"/>
  <c r="X3139" i="3" s="1"/>
  <c r="V3139" i="3"/>
  <c r="W3138" i="3"/>
  <c r="X3138" i="3" s="1"/>
  <c r="V3138" i="3"/>
  <c r="W3137" i="3"/>
  <c r="X3137" i="3" s="1"/>
  <c r="V3137" i="3"/>
  <c r="W3136" i="3"/>
  <c r="X3136" i="3" s="1"/>
  <c r="W3135" i="3"/>
  <c r="X3135" i="3" s="1"/>
  <c r="V3135" i="3"/>
  <c r="W3134" i="3"/>
  <c r="X3134" i="3" s="1"/>
  <c r="V3134" i="3"/>
  <c r="X3133" i="3"/>
  <c r="W3132" i="3"/>
  <c r="X3132" i="3" s="1"/>
  <c r="V3132" i="3"/>
  <c r="W3131" i="3"/>
  <c r="X3131" i="3" s="1"/>
  <c r="V3131" i="3"/>
  <c r="W3130" i="3"/>
  <c r="X3130" i="3" s="1"/>
  <c r="V3130" i="3"/>
  <c r="X3129" i="3"/>
  <c r="W3128" i="3"/>
  <c r="X3128" i="3" s="1"/>
  <c r="W3127" i="3"/>
  <c r="X3127" i="3" s="1"/>
  <c r="V3127" i="3"/>
  <c r="W3126" i="3"/>
  <c r="X3126" i="3" s="1"/>
  <c r="V3126" i="3"/>
  <c r="W3125" i="3"/>
  <c r="X3125" i="3" s="1"/>
  <c r="V3125" i="3"/>
  <c r="W3124" i="3"/>
  <c r="X3124" i="3" s="1"/>
  <c r="V3124" i="3"/>
  <c r="W3123" i="3"/>
  <c r="X3123" i="3" s="1"/>
  <c r="V3123" i="3"/>
  <c r="W3122" i="3"/>
  <c r="X3122" i="3" s="1"/>
  <c r="V3122" i="3"/>
  <c r="W3121" i="3"/>
  <c r="X3121" i="3" s="1"/>
  <c r="V3121" i="3"/>
  <c r="W3120" i="3"/>
  <c r="X3120" i="3" s="1"/>
  <c r="V3120" i="3"/>
  <c r="W3119" i="3"/>
  <c r="X3119" i="3" s="1"/>
  <c r="V3119" i="3"/>
  <c r="W3118" i="3"/>
  <c r="X3118" i="3" s="1"/>
  <c r="V3118" i="3"/>
  <c r="W3117" i="3"/>
  <c r="X3117" i="3" s="1"/>
  <c r="W3116" i="3"/>
  <c r="X3116" i="3" s="1"/>
  <c r="V3116" i="3"/>
  <c r="W3115" i="3"/>
  <c r="X3115" i="3" s="1"/>
  <c r="W3114" i="3"/>
  <c r="X3114" i="3" s="1"/>
  <c r="W3113" i="3"/>
  <c r="X3113" i="3" s="1"/>
  <c r="W3112" i="3"/>
  <c r="X3112" i="3" s="1"/>
  <c r="V3112" i="3"/>
  <c r="W3111" i="3"/>
  <c r="X3111" i="3" s="1"/>
  <c r="V3111" i="3"/>
  <c r="W3110" i="3"/>
  <c r="X3110" i="3" s="1"/>
  <c r="W3109" i="3"/>
  <c r="X3109" i="3" s="1"/>
  <c r="V3109" i="3"/>
  <c r="W3108" i="3"/>
  <c r="X3108" i="3" s="1"/>
  <c r="V3108" i="3"/>
  <c r="W3107" i="3"/>
  <c r="X3107" i="3" s="1"/>
  <c r="V3107" i="3"/>
  <c r="W3106" i="3"/>
  <c r="X3106" i="3" s="1"/>
  <c r="V3106" i="3"/>
  <c r="W3105" i="3"/>
  <c r="X3105" i="3" s="1"/>
  <c r="V3105" i="3"/>
  <c r="W3104" i="3"/>
  <c r="X3104" i="3" s="1"/>
  <c r="W3103" i="3"/>
  <c r="X3103" i="3" s="1"/>
  <c r="V3103" i="3"/>
  <c r="W3102" i="3"/>
  <c r="X3102" i="3" s="1"/>
  <c r="V3102" i="3"/>
  <c r="W3101" i="3"/>
  <c r="X3101" i="3" s="1"/>
  <c r="W3100" i="3"/>
  <c r="X3100" i="3" s="1"/>
  <c r="W3099" i="3"/>
  <c r="X3099" i="3" s="1"/>
  <c r="W3098" i="3"/>
  <c r="X3098" i="3" s="1"/>
  <c r="W3097" i="3"/>
  <c r="X3097" i="3" s="1"/>
  <c r="X3096" i="3"/>
  <c r="W3095" i="3"/>
  <c r="X3095" i="3" s="1"/>
  <c r="W3094" i="3"/>
  <c r="X3094" i="3" s="1"/>
  <c r="V3094" i="3"/>
  <c r="W3093" i="3"/>
  <c r="X3093" i="3" s="1"/>
  <c r="V3093" i="3"/>
  <c r="W3092" i="3"/>
  <c r="X3092" i="3" s="1"/>
  <c r="V3092" i="3"/>
  <c r="W3091" i="3"/>
  <c r="X3091" i="3" s="1"/>
  <c r="V3091" i="3"/>
  <c r="W3090" i="3"/>
  <c r="X3090" i="3" s="1"/>
  <c r="V3090" i="3"/>
  <c r="W3089" i="3"/>
  <c r="X3089" i="3" s="1"/>
  <c r="V3089" i="3"/>
  <c r="W3088" i="3"/>
  <c r="X3088" i="3" s="1"/>
  <c r="V3088" i="3"/>
  <c r="W3087" i="3"/>
  <c r="X3087" i="3" s="1"/>
  <c r="V3087" i="3"/>
  <c r="W3086" i="3"/>
  <c r="X3086" i="3" s="1"/>
  <c r="V3086" i="3"/>
  <c r="W3085" i="3"/>
  <c r="X3085" i="3" s="1"/>
  <c r="V3085" i="3"/>
  <c r="W3084" i="3"/>
  <c r="X3084" i="3" s="1"/>
  <c r="V3084" i="3"/>
  <c r="W3083" i="3"/>
  <c r="X3083" i="3" s="1"/>
  <c r="V3083" i="3"/>
  <c r="W3082" i="3"/>
  <c r="X3082" i="3" s="1"/>
  <c r="V3082" i="3"/>
  <c r="W3081" i="3"/>
  <c r="X3081" i="3" s="1"/>
  <c r="V3081" i="3"/>
  <c r="W3080" i="3"/>
  <c r="X3080" i="3" s="1"/>
  <c r="V3080" i="3"/>
  <c r="W3079" i="3"/>
  <c r="X3079" i="3" s="1"/>
  <c r="W3078" i="3"/>
  <c r="X3078" i="3" s="1"/>
  <c r="V3078" i="3"/>
  <c r="W3077" i="3"/>
  <c r="X3077" i="3" s="1"/>
  <c r="V3077" i="3"/>
  <c r="W3076" i="3"/>
  <c r="X3076" i="3" s="1"/>
  <c r="V3076" i="3"/>
  <c r="W3075" i="3"/>
  <c r="X3075" i="3" s="1"/>
  <c r="V3075" i="3"/>
  <c r="W3074" i="3"/>
  <c r="X3074" i="3" s="1"/>
  <c r="W3073" i="3"/>
  <c r="X3073" i="3" s="1"/>
  <c r="V3073" i="3"/>
  <c r="W3072" i="3"/>
  <c r="X3072" i="3" s="1"/>
  <c r="V3072" i="3"/>
  <c r="X3071" i="3"/>
  <c r="X3070" i="3"/>
  <c r="W3069" i="3"/>
  <c r="X3069" i="3" s="1"/>
  <c r="W3068" i="3"/>
  <c r="X3068" i="3" s="1"/>
  <c r="V3068" i="3"/>
  <c r="W3067" i="3"/>
  <c r="X3067" i="3" s="1"/>
  <c r="V3067" i="3"/>
  <c r="W3066" i="3"/>
  <c r="X3066" i="3" s="1"/>
  <c r="V3066" i="3"/>
  <c r="W3065" i="3"/>
  <c r="X3065" i="3" s="1"/>
  <c r="V3065" i="3"/>
  <c r="W3064" i="3"/>
  <c r="X3064" i="3" s="1"/>
  <c r="V3064" i="3"/>
  <c r="W3063" i="3"/>
  <c r="X3063" i="3" s="1"/>
  <c r="V3063" i="3"/>
  <c r="W3062" i="3"/>
  <c r="X3062" i="3" s="1"/>
  <c r="V3062" i="3"/>
  <c r="W3061" i="3"/>
  <c r="X3061" i="3" s="1"/>
  <c r="V3061" i="3"/>
  <c r="W3060" i="3"/>
  <c r="X3060" i="3" s="1"/>
  <c r="V3060" i="3"/>
  <c r="W3059" i="3"/>
  <c r="X3059" i="3" s="1"/>
  <c r="V3059" i="3"/>
  <c r="W3058" i="3"/>
  <c r="X3058" i="3" s="1"/>
  <c r="V3058" i="3"/>
  <c r="W3057" i="3"/>
  <c r="X3057" i="3" s="1"/>
  <c r="V3057" i="3"/>
  <c r="X3056" i="3"/>
  <c r="W3055" i="3"/>
  <c r="X3055" i="3" s="1"/>
  <c r="V3055" i="3"/>
  <c r="W3054" i="3"/>
  <c r="X3054" i="3" s="1"/>
  <c r="V3054" i="3"/>
  <c r="W3053" i="3"/>
  <c r="X3053" i="3" s="1"/>
  <c r="V3053" i="3"/>
  <c r="W3052" i="3"/>
  <c r="X3052" i="3" s="1"/>
  <c r="V3052" i="3"/>
  <c r="W3051" i="3"/>
  <c r="X3051" i="3" s="1"/>
  <c r="V3051" i="3"/>
  <c r="W3050" i="3"/>
  <c r="X3050" i="3" s="1"/>
  <c r="W3049" i="3"/>
  <c r="X3049" i="3" s="1"/>
  <c r="V3049" i="3"/>
  <c r="W3048" i="3"/>
  <c r="X3048" i="3" s="1"/>
  <c r="V3048" i="3"/>
  <c r="W3047" i="3"/>
  <c r="X3047" i="3" s="1"/>
  <c r="W3046" i="3"/>
  <c r="X3046" i="3" s="1"/>
  <c r="V3046" i="3"/>
  <c r="W3045" i="3"/>
  <c r="X3045" i="3" s="1"/>
  <c r="V3045" i="3"/>
  <c r="X3044" i="3"/>
  <c r="W3043" i="3"/>
  <c r="X3043" i="3" s="1"/>
  <c r="V3043" i="3"/>
  <c r="W3042" i="3"/>
  <c r="X3042" i="3" s="1"/>
  <c r="V3042" i="3"/>
  <c r="W3041" i="3"/>
  <c r="X3041" i="3" s="1"/>
  <c r="W3040" i="3"/>
  <c r="X3040" i="3" s="1"/>
  <c r="V3040" i="3"/>
  <c r="W3039" i="3"/>
  <c r="X3039" i="3" s="1"/>
  <c r="W3038" i="3"/>
  <c r="X3038" i="3" s="1"/>
  <c r="V3038" i="3"/>
  <c r="W3037" i="3"/>
  <c r="X3037" i="3" s="1"/>
  <c r="V3037" i="3"/>
  <c r="W3036" i="3"/>
  <c r="X3036" i="3" s="1"/>
  <c r="V3036" i="3"/>
  <c r="W3035" i="3"/>
  <c r="X3035" i="3" s="1"/>
  <c r="V3035" i="3"/>
  <c r="W3034" i="3"/>
  <c r="X3034" i="3" s="1"/>
  <c r="V3034" i="3"/>
  <c r="W3033" i="3"/>
  <c r="X3033" i="3" s="1"/>
  <c r="V3033" i="3"/>
  <c r="W3032" i="3"/>
  <c r="X3032" i="3" s="1"/>
  <c r="V3032" i="3"/>
  <c r="W3031" i="3"/>
  <c r="X3031" i="3" s="1"/>
  <c r="V3031" i="3"/>
  <c r="W3030" i="3"/>
  <c r="X3030" i="3" s="1"/>
  <c r="V3030" i="3"/>
  <c r="X3029" i="3"/>
  <c r="X3028" i="3"/>
  <c r="W3027" i="3"/>
  <c r="X3027" i="3" s="1"/>
  <c r="W3026" i="3"/>
  <c r="X3026" i="3" s="1"/>
  <c r="V3026" i="3"/>
  <c r="W3025" i="3"/>
  <c r="X3025" i="3" s="1"/>
  <c r="V3025" i="3"/>
  <c r="W3024" i="3"/>
  <c r="X3024" i="3" s="1"/>
  <c r="V3024" i="3"/>
  <c r="W3023" i="3"/>
  <c r="X3023" i="3" s="1"/>
  <c r="V3023" i="3"/>
  <c r="W3022" i="3"/>
  <c r="X3022" i="3" s="1"/>
  <c r="V3022" i="3"/>
  <c r="W3021" i="3"/>
  <c r="X3021" i="3" s="1"/>
  <c r="V3021" i="3"/>
  <c r="W3020" i="3"/>
  <c r="X3020" i="3" s="1"/>
  <c r="V3020" i="3"/>
  <c r="W3019" i="3"/>
  <c r="X3019" i="3" s="1"/>
  <c r="V3019" i="3"/>
  <c r="W3018" i="3"/>
  <c r="X3018" i="3" s="1"/>
  <c r="W3017" i="3"/>
  <c r="X3017" i="3" s="1"/>
  <c r="W3016" i="3"/>
  <c r="X3016" i="3" s="1"/>
  <c r="W3015" i="3"/>
  <c r="X3015" i="3" s="1"/>
  <c r="W3014" i="3"/>
  <c r="X3014" i="3" s="1"/>
  <c r="W3013" i="3"/>
  <c r="X3013" i="3" s="1"/>
  <c r="W3012" i="3"/>
  <c r="X3012" i="3" s="1"/>
  <c r="W3011" i="3"/>
  <c r="X3011" i="3" s="1"/>
  <c r="X3010" i="3"/>
  <c r="W3009" i="3"/>
  <c r="X3009" i="3" s="1"/>
  <c r="V3009" i="3"/>
  <c r="W3008" i="3"/>
  <c r="X3008" i="3" s="1"/>
  <c r="W3007" i="3"/>
  <c r="X3007" i="3" s="1"/>
  <c r="W3006" i="3"/>
  <c r="X3006" i="3" s="1"/>
  <c r="X3005" i="3"/>
  <c r="W3004" i="3"/>
  <c r="X3004" i="3" s="1"/>
  <c r="V3004" i="3"/>
  <c r="W3003" i="3"/>
  <c r="X3003" i="3" s="1"/>
  <c r="V3003" i="3"/>
  <c r="W3002" i="3"/>
  <c r="X3002" i="3" s="1"/>
  <c r="W3001" i="3"/>
  <c r="X3001" i="3" s="1"/>
  <c r="W3000" i="3"/>
  <c r="X3000" i="3" s="1"/>
  <c r="W2999" i="3"/>
  <c r="X2999" i="3" s="1"/>
  <c r="W2998" i="3"/>
  <c r="X2998" i="3" s="1"/>
  <c r="V2998" i="3"/>
  <c r="W2997" i="3"/>
  <c r="X2997" i="3" s="1"/>
  <c r="W2996" i="3"/>
  <c r="X2996" i="3" s="1"/>
  <c r="W2995" i="3"/>
  <c r="X2995" i="3" s="1"/>
  <c r="W2994" i="3"/>
  <c r="X2994" i="3" s="1"/>
  <c r="W2993" i="3"/>
  <c r="X2993" i="3" s="1"/>
  <c r="W2992" i="3"/>
  <c r="X2992" i="3" s="1"/>
  <c r="W2991" i="3"/>
  <c r="X2991" i="3" s="1"/>
  <c r="V2991" i="3"/>
  <c r="W2990" i="3"/>
  <c r="X2990" i="3" s="1"/>
  <c r="V2990" i="3"/>
  <c r="W2989" i="3"/>
  <c r="X2989" i="3" s="1"/>
  <c r="W2988" i="3"/>
  <c r="X2988" i="3" s="1"/>
  <c r="W2987" i="3"/>
  <c r="X2987" i="3" s="1"/>
  <c r="V2987" i="3"/>
  <c r="W2986" i="3"/>
  <c r="X2986" i="3" s="1"/>
  <c r="W2985" i="3"/>
  <c r="X2985" i="3" s="1"/>
  <c r="W2984" i="3"/>
  <c r="X2984" i="3" s="1"/>
  <c r="V2984" i="3"/>
  <c r="W2983" i="3"/>
  <c r="X2983" i="3" s="1"/>
  <c r="W2982" i="3"/>
  <c r="X2982" i="3" s="1"/>
  <c r="W2981" i="3"/>
  <c r="X2981" i="3" s="1"/>
  <c r="V2981" i="3"/>
  <c r="W2980" i="3"/>
  <c r="X2980" i="3" s="1"/>
  <c r="W2979" i="3"/>
  <c r="X2979" i="3" s="1"/>
  <c r="W2978" i="3"/>
  <c r="X2978" i="3" s="1"/>
  <c r="W2977" i="3"/>
  <c r="X2977" i="3" s="1"/>
  <c r="W2976" i="3"/>
  <c r="X2976" i="3" s="1"/>
  <c r="W2975" i="3"/>
  <c r="X2975" i="3" s="1"/>
  <c r="W2974" i="3"/>
  <c r="X2974" i="3" s="1"/>
  <c r="W2973" i="3"/>
  <c r="X2973" i="3" s="1"/>
  <c r="W2972" i="3"/>
  <c r="X2972" i="3" s="1"/>
  <c r="W2971" i="3"/>
  <c r="X2971" i="3" s="1"/>
  <c r="W2970" i="3"/>
  <c r="X2970" i="3" s="1"/>
  <c r="W2969" i="3"/>
  <c r="X2969" i="3" s="1"/>
  <c r="V2969" i="3"/>
  <c r="W2968" i="3"/>
  <c r="X2968" i="3" s="1"/>
  <c r="X2967" i="3"/>
  <c r="W2966" i="3"/>
  <c r="X2966" i="3" s="1"/>
  <c r="W2965" i="3"/>
  <c r="X2965" i="3" s="1"/>
  <c r="W2964" i="3"/>
  <c r="X2964" i="3" s="1"/>
  <c r="W2963" i="3"/>
  <c r="X2963" i="3" s="1"/>
  <c r="W2962" i="3"/>
  <c r="X2962" i="3" s="1"/>
  <c r="W2961" i="3"/>
  <c r="X2961" i="3" s="1"/>
  <c r="W2960" i="3"/>
  <c r="X2960" i="3" s="1"/>
  <c r="W2959" i="3"/>
  <c r="X2959" i="3" s="1"/>
  <c r="W2958" i="3"/>
  <c r="X2958" i="3" s="1"/>
  <c r="W2957" i="3"/>
  <c r="X2957" i="3" s="1"/>
  <c r="W2956" i="3"/>
  <c r="X2956" i="3" s="1"/>
  <c r="W2955" i="3"/>
  <c r="X2955" i="3" s="1"/>
  <c r="W2954" i="3"/>
  <c r="X2954" i="3" s="1"/>
  <c r="W2953" i="3"/>
  <c r="X2953" i="3" s="1"/>
  <c r="W2952" i="3"/>
  <c r="X2952" i="3" s="1"/>
  <c r="W2951" i="3"/>
  <c r="X2951" i="3" s="1"/>
  <c r="V2951" i="3"/>
  <c r="W2950" i="3"/>
  <c r="X2950" i="3" s="1"/>
  <c r="V2950" i="3"/>
  <c r="W2949" i="3"/>
  <c r="X2949" i="3" s="1"/>
  <c r="W2948" i="3"/>
  <c r="X2948" i="3" s="1"/>
  <c r="W2947" i="3"/>
  <c r="X2947" i="3" s="1"/>
  <c r="W2946" i="3"/>
  <c r="X2946" i="3" s="1"/>
  <c r="V2946" i="3"/>
  <c r="W2945" i="3"/>
  <c r="X2945" i="3" s="1"/>
  <c r="W2944" i="3"/>
  <c r="X2944" i="3" s="1"/>
  <c r="W2943" i="3"/>
  <c r="X2943" i="3" s="1"/>
  <c r="W2942" i="3"/>
  <c r="X2942" i="3" s="1"/>
  <c r="X2941" i="3"/>
  <c r="W2940" i="3"/>
  <c r="X2940" i="3" s="1"/>
  <c r="V2940" i="3"/>
  <c r="W2939" i="3"/>
  <c r="X2939" i="3" s="1"/>
  <c r="V2939" i="3"/>
  <c r="W2938" i="3"/>
  <c r="X2938" i="3" s="1"/>
  <c r="W2937" i="3"/>
  <c r="X2937" i="3" s="1"/>
  <c r="X2936" i="3"/>
  <c r="W2935" i="3"/>
  <c r="X2935" i="3" s="1"/>
  <c r="V2935" i="3"/>
  <c r="W2934" i="3"/>
  <c r="X2934" i="3" s="1"/>
  <c r="V2934" i="3"/>
  <c r="W2933" i="3"/>
  <c r="X2933" i="3" s="1"/>
  <c r="V2933" i="3"/>
  <c r="W2932" i="3"/>
  <c r="X2932" i="3" s="1"/>
  <c r="V2932" i="3"/>
  <c r="W2931" i="3"/>
  <c r="X2931" i="3" s="1"/>
  <c r="W2930" i="3"/>
  <c r="X2930" i="3" s="1"/>
  <c r="W2929" i="3"/>
  <c r="X2929" i="3" s="1"/>
  <c r="V2929" i="3"/>
  <c r="X2928" i="3"/>
  <c r="W2927" i="3"/>
  <c r="X2927" i="3" s="1"/>
  <c r="W2926" i="3"/>
  <c r="X2926" i="3" s="1"/>
  <c r="V2926" i="3"/>
  <c r="W2925" i="3"/>
  <c r="X2925" i="3" s="1"/>
  <c r="V2925" i="3"/>
  <c r="W2924" i="3"/>
  <c r="X2924" i="3" s="1"/>
  <c r="V2924" i="3"/>
  <c r="W2923" i="3"/>
  <c r="X2923" i="3" s="1"/>
  <c r="W2922" i="3"/>
  <c r="X2922" i="3" s="1"/>
  <c r="W2921" i="3"/>
  <c r="X2921" i="3" s="1"/>
  <c r="V2921" i="3"/>
  <c r="W2920" i="3"/>
  <c r="X2920" i="3" s="1"/>
  <c r="W2919" i="3"/>
  <c r="X2919" i="3" s="1"/>
  <c r="V2919" i="3"/>
  <c r="W2918" i="3"/>
  <c r="X2918" i="3" s="1"/>
  <c r="W2917" i="3"/>
  <c r="X2917" i="3" s="1"/>
  <c r="V2917" i="3"/>
  <c r="W2916" i="3"/>
  <c r="X2916" i="3" s="1"/>
  <c r="V2916" i="3"/>
  <c r="W2915" i="3"/>
  <c r="X2915" i="3" s="1"/>
  <c r="V2915" i="3"/>
  <c r="W2914" i="3"/>
  <c r="X2914" i="3" s="1"/>
  <c r="W2913" i="3"/>
  <c r="X2913" i="3" s="1"/>
  <c r="W2912" i="3"/>
  <c r="X2912" i="3" s="1"/>
  <c r="V2912" i="3"/>
  <c r="W2911" i="3"/>
  <c r="X2911" i="3" s="1"/>
  <c r="W2910" i="3"/>
  <c r="X2910" i="3" s="1"/>
  <c r="V2910" i="3"/>
  <c r="W2909" i="3"/>
  <c r="X2909" i="3" s="1"/>
  <c r="W2908" i="3"/>
  <c r="X2908" i="3" s="1"/>
  <c r="W2907" i="3"/>
  <c r="X2907" i="3" s="1"/>
  <c r="V2907" i="3"/>
  <c r="W2906" i="3"/>
  <c r="X2906" i="3" s="1"/>
  <c r="V2906" i="3"/>
  <c r="W2905" i="3"/>
  <c r="X2905" i="3" s="1"/>
  <c r="W2904" i="3"/>
  <c r="X2904" i="3" s="1"/>
  <c r="W2903" i="3"/>
  <c r="X2903" i="3" s="1"/>
  <c r="W2902" i="3"/>
  <c r="X2902" i="3" s="1"/>
  <c r="W2901" i="3"/>
  <c r="X2901" i="3" s="1"/>
  <c r="W2900" i="3"/>
  <c r="X2900" i="3" s="1"/>
  <c r="V2900" i="3"/>
  <c r="W2899" i="3"/>
  <c r="X2899" i="3" s="1"/>
  <c r="W2898" i="3"/>
  <c r="X2898" i="3" s="1"/>
  <c r="W2897" i="3"/>
  <c r="X2897" i="3" s="1"/>
  <c r="V2897" i="3"/>
  <c r="W2896" i="3"/>
  <c r="X2896" i="3" s="1"/>
  <c r="V2896" i="3"/>
  <c r="W2895" i="3"/>
  <c r="X2895" i="3" s="1"/>
  <c r="V2895" i="3"/>
  <c r="W2894" i="3"/>
  <c r="X2894" i="3" s="1"/>
  <c r="V2894" i="3"/>
  <c r="W2893" i="3"/>
  <c r="X2893" i="3" s="1"/>
  <c r="V2893" i="3"/>
  <c r="W2892" i="3"/>
  <c r="X2892" i="3" s="1"/>
  <c r="V2892" i="3"/>
  <c r="W2891" i="3"/>
  <c r="X2891" i="3" s="1"/>
  <c r="V2891" i="3"/>
  <c r="W2890" i="3"/>
  <c r="X2890" i="3" s="1"/>
  <c r="V2890" i="3"/>
  <c r="W2889" i="3"/>
  <c r="X2889" i="3" s="1"/>
  <c r="V2889" i="3"/>
  <c r="W2888" i="3"/>
  <c r="X2888" i="3" s="1"/>
  <c r="V2888" i="3"/>
  <c r="W2887" i="3"/>
  <c r="X2887" i="3" s="1"/>
  <c r="V2887" i="3"/>
  <c r="W2886" i="3"/>
  <c r="X2886" i="3" s="1"/>
  <c r="V2886" i="3"/>
  <c r="W2885" i="3"/>
  <c r="X2885" i="3" s="1"/>
  <c r="V2885" i="3"/>
  <c r="W2884" i="3"/>
  <c r="X2884" i="3" s="1"/>
  <c r="V2884" i="3"/>
  <c r="W2883" i="3"/>
  <c r="X2883" i="3" s="1"/>
  <c r="V2883" i="3"/>
  <c r="W2882" i="3"/>
  <c r="X2882" i="3" s="1"/>
  <c r="V2882" i="3"/>
  <c r="W2881" i="3"/>
  <c r="X2881" i="3" s="1"/>
  <c r="V2881" i="3"/>
  <c r="W2880" i="3"/>
  <c r="X2880" i="3" s="1"/>
  <c r="V2880" i="3"/>
  <c r="W2879" i="3"/>
  <c r="X2879" i="3" s="1"/>
  <c r="V2879" i="3"/>
  <c r="W2878" i="3"/>
  <c r="X2878" i="3" s="1"/>
  <c r="V2878" i="3"/>
  <c r="W2877" i="3"/>
  <c r="X2877" i="3" s="1"/>
  <c r="V2877" i="3"/>
  <c r="X2876" i="3"/>
  <c r="W2875" i="3"/>
  <c r="X2875" i="3" s="1"/>
  <c r="V2875" i="3"/>
  <c r="W2874" i="3"/>
  <c r="X2874" i="3" s="1"/>
  <c r="V2874" i="3"/>
  <c r="W2873" i="3"/>
  <c r="X2873" i="3" s="1"/>
  <c r="V2873" i="3"/>
  <c r="W2872" i="3"/>
  <c r="X2872" i="3" s="1"/>
  <c r="V2872" i="3"/>
  <c r="W2871" i="3"/>
  <c r="X2871" i="3" s="1"/>
  <c r="V2871" i="3"/>
  <c r="W2870" i="3"/>
  <c r="X2870" i="3" s="1"/>
  <c r="V2870" i="3"/>
  <c r="W2869" i="3"/>
  <c r="X2869" i="3" s="1"/>
  <c r="V2869" i="3"/>
  <c r="W2868" i="3"/>
  <c r="X2868" i="3" s="1"/>
  <c r="W2867" i="3"/>
  <c r="X2867" i="3" s="1"/>
  <c r="W2866" i="3"/>
  <c r="X2866" i="3" s="1"/>
  <c r="V2866" i="3"/>
  <c r="W2865" i="3"/>
  <c r="X2865" i="3" s="1"/>
  <c r="V2865" i="3"/>
  <c r="W2864" i="3"/>
  <c r="X2864" i="3" s="1"/>
  <c r="V2864" i="3"/>
  <c r="W2863" i="3"/>
  <c r="X2863" i="3" s="1"/>
  <c r="V2863" i="3"/>
  <c r="W2862" i="3"/>
  <c r="X2862" i="3" s="1"/>
  <c r="V2862" i="3"/>
  <c r="W2861" i="3"/>
  <c r="X2861" i="3" s="1"/>
  <c r="V2861" i="3"/>
  <c r="W2860" i="3"/>
  <c r="X2860" i="3" s="1"/>
  <c r="V2860" i="3"/>
  <c r="W2859" i="3"/>
  <c r="X2859" i="3" s="1"/>
  <c r="W2858" i="3"/>
  <c r="X2858" i="3" s="1"/>
  <c r="V2858" i="3"/>
  <c r="X2857" i="3"/>
  <c r="W2856" i="3"/>
  <c r="X2856" i="3" s="1"/>
  <c r="V2856" i="3"/>
  <c r="W2855" i="3"/>
  <c r="X2855" i="3" s="1"/>
  <c r="V2855" i="3"/>
  <c r="W2854" i="3"/>
  <c r="X2854" i="3" s="1"/>
  <c r="V2854" i="3"/>
  <c r="W2853" i="3"/>
  <c r="X2853" i="3" s="1"/>
  <c r="V2853" i="3"/>
  <c r="W2852" i="3"/>
  <c r="X2852" i="3" s="1"/>
  <c r="V2852" i="3"/>
  <c r="W2851" i="3"/>
  <c r="X2851" i="3" s="1"/>
  <c r="V2851" i="3"/>
  <c r="W2850" i="3"/>
  <c r="X2850" i="3" s="1"/>
  <c r="V2850" i="3"/>
  <c r="W2849" i="3"/>
  <c r="X2849" i="3" s="1"/>
  <c r="W2848" i="3"/>
  <c r="X2848" i="3" s="1"/>
  <c r="V2848" i="3"/>
  <c r="W2847" i="3"/>
  <c r="X2847" i="3" s="1"/>
  <c r="W2846" i="3"/>
  <c r="X2846" i="3" s="1"/>
  <c r="W2845" i="3"/>
  <c r="X2845" i="3" s="1"/>
  <c r="V2845" i="3"/>
  <c r="W2844" i="3"/>
  <c r="X2844" i="3" s="1"/>
  <c r="V2844" i="3"/>
  <c r="W2843" i="3"/>
  <c r="X2843" i="3" s="1"/>
  <c r="V2843" i="3"/>
  <c r="W2842" i="3"/>
  <c r="X2842" i="3" s="1"/>
  <c r="W2841" i="3"/>
  <c r="X2841" i="3" s="1"/>
  <c r="X2840" i="3"/>
  <c r="W2839" i="3"/>
  <c r="X2839" i="3" s="1"/>
  <c r="W2838" i="3"/>
  <c r="X2838" i="3" s="1"/>
  <c r="W2837" i="3"/>
  <c r="X2837" i="3" s="1"/>
  <c r="W2836" i="3"/>
  <c r="X2836" i="3" s="1"/>
  <c r="W2835" i="3"/>
  <c r="X2835" i="3" s="1"/>
  <c r="V2835" i="3"/>
  <c r="W2834" i="3"/>
  <c r="X2834" i="3" s="1"/>
  <c r="V2834" i="3"/>
  <c r="W2833" i="3"/>
  <c r="X2833" i="3" s="1"/>
  <c r="V2833" i="3"/>
  <c r="W2832" i="3"/>
  <c r="X2832" i="3" s="1"/>
  <c r="V2832" i="3"/>
  <c r="X2831" i="3"/>
  <c r="W2830" i="3"/>
  <c r="X2830" i="3" s="1"/>
  <c r="V2830" i="3"/>
  <c r="W2829" i="3"/>
  <c r="X2829" i="3" s="1"/>
  <c r="W2828" i="3"/>
  <c r="X2828" i="3" s="1"/>
  <c r="V2828" i="3"/>
  <c r="W2827" i="3"/>
  <c r="X2827" i="3" s="1"/>
  <c r="V2827" i="3"/>
  <c r="W2826" i="3"/>
  <c r="X2826" i="3" s="1"/>
  <c r="V2826" i="3"/>
  <c r="W2825" i="3"/>
  <c r="X2825" i="3" s="1"/>
  <c r="V2825" i="3"/>
  <c r="W2824" i="3"/>
  <c r="X2824" i="3" s="1"/>
  <c r="V2824" i="3"/>
  <c r="W2823" i="3"/>
  <c r="X2823" i="3" s="1"/>
  <c r="V2823" i="3"/>
  <c r="W2822" i="3"/>
  <c r="X2822" i="3" s="1"/>
  <c r="V2822" i="3"/>
  <c r="W2821" i="3"/>
  <c r="X2821" i="3" s="1"/>
  <c r="V2821" i="3"/>
  <c r="W2820" i="3"/>
  <c r="X2820" i="3" s="1"/>
  <c r="V2820" i="3"/>
  <c r="W2819" i="3"/>
  <c r="X2819" i="3" s="1"/>
  <c r="V2819" i="3"/>
  <c r="W2818" i="3"/>
  <c r="X2818" i="3" s="1"/>
  <c r="V2818" i="3"/>
  <c r="W2817" i="3"/>
  <c r="X2817" i="3" s="1"/>
  <c r="V2817" i="3"/>
  <c r="W2816" i="3"/>
  <c r="X2816" i="3" s="1"/>
  <c r="W2815" i="3"/>
  <c r="X2815" i="3" s="1"/>
  <c r="V2815" i="3"/>
  <c r="W2814" i="3"/>
  <c r="X2814" i="3" s="1"/>
  <c r="V2814" i="3"/>
  <c r="W2813" i="3"/>
  <c r="X2813" i="3" s="1"/>
  <c r="V2813" i="3"/>
  <c r="W2812" i="3"/>
  <c r="X2812" i="3" s="1"/>
  <c r="V2812" i="3"/>
  <c r="W2811" i="3"/>
  <c r="X2811" i="3" s="1"/>
  <c r="V2811" i="3"/>
  <c r="W2810" i="3"/>
  <c r="X2810" i="3" s="1"/>
  <c r="V2810" i="3"/>
  <c r="W2809" i="3"/>
  <c r="X2809" i="3" s="1"/>
  <c r="V2809" i="3"/>
  <c r="X2808" i="3"/>
  <c r="W2807" i="3"/>
  <c r="X2807" i="3" s="1"/>
  <c r="V2807" i="3"/>
  <c r="W2806" i="3"/>
  <c r="X2806" i="3" s="1"/>
  <c r="V2806" i="3"/>
  <c r="W2805" i="3"/>
  <c r="X2805" i="3" s="1"/>
  <c r="V2805" i="3"/>
  <c r="W2804" i="3"/>
  <c r="X2804" i="3" s="1"/>
  <c r="V2804" i="3"/>
  <c r="W2803" i="3"/>
  <c r="X2803" i="3" s="1"/>
  <c r="V2803" i="3"/>
  <c r="W2802" i="3"/>
  <c r="X2802" i="3" s="1"/>
  <c r="W2801" i="3"/>
  <c r="X2801" i="3" s="1"/>
  <c r="V2801" i="3"/>
  <c r="W2800" i="3"/>
  <c r="X2800" i="3" s="1"/>
  <c r="V2800" i="3"/>
  <c r="W2799" i="3"/>
  <c r="X2799" i="3" s="1"/>
  <c r="W2798" i="3"/>
  <c r="X2798" i="3" s="1"/>
  <c r="V2798" i="3"/>
  <c r="W2797" i="3"/>
  <c r="X2797" i="3" s="1"/>
  <c r="V2797" i="3"/>
  <c r="W2796" i="3"/>
  <c r="X2796" i="3" s="1"/>
  <c r="V2796" i="3"/>
  <c r="W2795" i="3"/>
  <c r="X2795" i="3" s="1"/>
  <c r="V2795" i="3"/>
  <c r="W2794" i="3"/>
  <c r="X2794" i="3" s="1"/>
  <c r="V2794" i="3"/>
  <c r="W2793" i="3"/>
  <c r="X2793" i="3" s="1"/>
  <c r="V2793" i="3"/>
  <c r="W2792" i="3"/>
  <c r="X2792" i="3" s="1"/>
  <c r="W2791" i="3"/>
  <c r="X2791" i="3" s="1"/>
  <c r="V2791" i="3"/>
  <c r="W2790" i="3"/>
  <c r="X2790" i="3" s="1"/>
  <c r="V2790" i="3"/>
  <c r="W2789" i="3"/>
  <c r="X2789" i="3" s="1"/>
  <c r="V2789" i="3"/>
  <c r="W2788" i="3"/>
  <c r="X2788" i="3" s="1"/>
  <c r="V2788" i="3"/>
  <c r="W2787" i="3"/>
  <c r="X2787" i="3" s="1"/>
  <c r="W2786" i="3"/>
  <c r="X2786" i="3" s="1"/>
  <c r="V2786" i="3"/>
  <c r="W2785" i="3"/>
  <c r="X2785" i="3" s="1"/>
  <c r="V2785" i="3"/>
  <c r="W2784" i="3"/>
  <c r="X2784" i="3" s="1"/>
  <c r="V2784" i="3"/>
  <c r="W2783" i="3"/>
  <c r="X2783" i="3" s="1"/>
  <c r="V2783" i="3"/>
  <c r="W2782" i="3"/>
  <c r="X2782" i="3" s="1"/>
  <c r="V2782" i="3"/>
  <c r="W2781" i="3"/>
  <c r="X2781" i="3" s="1"/>
  <c r="V2781" i="3"/>
  <c r="W2780" i="3"/>
  <c r="X2780" i="3" s="1"/>
  <c r="V2780" i="3"/>
  <c r="W2779" i="3"/>
  <c r="X2779" i="3" s="1"/>
  <c r="V2779" i="3"/>
  <c r="W2778" i="3"/>
  <c r="X2778" i="3" s="1"/>
  <c r="V2778" i="3"/>
  <c r="W2777" i="3"/>
  <c r="X2777" i="3" s="1"/>
  <c r="V2777" i="3"/>
  <c r="W2776" i="3"/>
  <c r="X2776" i="3" s="1"/>
  <c r="V2776" i="3"/>
  <c r="W2775" i="3"/>
  <c r="X2775" i="3" s="1"/>
  <c r="V2775" i="3"/>
  <c r="W2774" i="3"/>
  <c r="X2774" i="3" s="1"/>
  <c r="V2774" i="3"/>
  <c r="W2773" i="3"/>
  <c r="X2773" i="3" s="1"/>
  <c r="V2773" i="3"/>
  <c r="W2772" i="3"/>
  <c r="X2772" i="3" s="1"/>
  <c r="V2772" i="3"/>
  <c r="W2771" i="3"/>
  <c r="X2771" i="3" s="1"/>
  <c r="V2771" i="3"/>
  <c r="W2770" i="3"/>
  <c r="X2770" i="3" s="1"/>
  <c r="V2770" i="3"/>
  <c r="W2769" i="3"/>
  <c r="X2769" i="3" s="1"/>
  <c r="V2769" i="3"/>
  <c r="W2768" i="3"/>
  <c r="X2768" i="3" s="1"/>
  <c r="V2768" i="3"/>
  <c r="W2767" i="3"/>
  <c r="X2767" i="3" s="1"/>
  <c r="V2767" i="3"/>
  <c r="W2766" i="3"/>
  <c r="X2766" i="3" s="1"/>
  <c r="V2766" i="3"/>
  <c r="W2765" i="3"/>
  <c r="X2765" i="3" s="1"/>
  <c r="V2765" i="3"/>
  <c r="W2764" i="3"/>
  <c r="X2764" i="3" s="1"/>
  <c r="W2763" i="3"/>
  <c r="X2763" i="3" s="1"/>
  <c r="W2762" i="3"/>
  <c r="X2762" i="3" s="1"/>
  <c r="W2761" i="3"/>
  <c r="X2761" i="3" s="1"/>
  <c r="W2760" i="3"/>
  <c r="X2760" i="3" s="1"/>
  <c r="W2759" i="3"/>
  <c r="X2759" i="3" s="1"/>
  <c r="V2759" i="3"/>
  <c r="W2758" i="3"/>
  <c r="X2758" i="3" s="1"/>
  <c r="V2758" i="3"/>
  <c r="W2757" i="3"/>
  <c r="X2757" i="3" s="1"/>
  <c r="V2757" i="3"/>
  <c r="W2756" i="3"/>
  <c r="X2756" i="3" s="1"/>
  <c r="V2756" i="3"/>
  <c r="W2755" i="3"/>
  <c r="X2755" i="3" s="1"/>
  <c r="V2755" i="3"/>
  <c r="W2754" i="3"/>
  <c r="X2754" i="3" s="1"/>
  <c r="V2754" i="3"/>
  <c r="W2753" i="3"/>
  <c r="X2753" i="3" s="1"/>
  <c r="V2753" i="3"/>
  <c r="W2752" i="3"/>
  <c r="X2752" i="3" s="1"/>
  <c r="V2752" i="3"/>
  <c r="W2751" i="3"/>
  <c r="X2751" i="3" s="1"/>
  <c r="V2751" i="3"/>
  <c r="W2750" i="3"/>
  <c r="X2750" i="3" s="1"/>
  <c r="V2750" i="3"/>
  <c r="W2749" i="3"/>
  <c r="X2749" i="3" s="1"/>
  <c r="V2749" i="3"/>
  <c r="W2748" i="3"/>
  <c r="X2748" i="3" s="1"/>
  <c r="W2747" i="3"/>
  <c r="X2747" i="3" s="1"/>
  <c r="W2746" i="3"/>
  <c r="X2746" i="3" s="1"/>
  <c r="W2745" i="3"/>
  <c r="X2745" i="3" s="1"/>
  <c r="W2744" i="3"/>
  <c r="X2744" i="3" s="1"/>
  <c r="W2743" i="3"/>
  <c r="X2743" i="3" s="1"/>
  <c r="V2743" i="3"/>
  <c r="W2742" i="3"/>
  <c r="X2742" i="3" s="1"/>
  <c r="V2742" i="3"/>
  <c r="W2741" i="3"/>
  <c r="X2741" i="3" s="1"/>
  <c r="V2741" i="3"/>
  <c r="W2740" i="3"/>
  <c r="X2740" i="3" s="1"/>
  <c r="V2740" i="3"/>
  <c r="W2739" i="3"/>
  <c r="X2739" i="3" s="1"/>
  <c r="V2739" i="3"/>
  <c r="W2738" i="3"/>
  <c r="X2738" i="3" s="1"/>
  <c r="V2738" i="3"/>
  <c r="W2737" i="3"/>
  <c r="X2737" i="3" s="1"/>
  <c r="V2737" i="3"/>
  <c r="W2736" i="3"/>
  <c r="X2736" i="3" s="1"/>
  <c r="W2735" i="3"/>
  <c r="X2735" i="3" s="1"/>
  <c r="X2734" i="3"/>
  <c r="W2733" i="3"/>
  <c r="X2733" i="3" s="1"/>
  <c r="W2732" i="3"/>
  <c r="X2732" i="3" s="1"/>
  <c r="W2731" i="3"/>
  <c r="X2731" i="3" s="1"/>
  <c r="W2730" i="3"/>
  <c r="X2730" i="3" s="1"/>
  <c r="W2729" i="3"/>
  <c r="X2729" i="3" s="1"/>
  <c r="W2728" i="3"/>
  <c r="X2728" i="3" s="1"/>
  <c r="W2727" i="3"/>
  <c r="X2727" i="3" s="1"/>
  <c r="W2726" i="3"/>
  <c r="X2726" i="3" s="1"/>
  <c r="W2725" i="3"/>
  <c r="X2725" i="3" s="1"/>
  <c r="W2724" i="3"/>
  <c r="X2724" i="3" s="1"/>
  <c r="W2723" i="3"/>
  <c r="X2723" i="3" s="1"/>
  <c r="W2722" i="3"/>
  <c r="X2722" i="3" s="1"/>
  <c r="W2721" i="3"/>
  <c r="X2721" i="3" s="1"/>
  <c r="W2720" i="3"/>
  <c r="X2720" i="3" s="1"/>
  <c r="W2719" i="3"/>
  <c r="X2719" i="3" s="1"/>
  <c r="W2718" i="3"/>
  <c r="X2718" i="3" s="1"/>
  <c r="W2717" i="3"/>
  <c r="X2717" i="3" s="1"/>
  <c r="W2716" i="3"/>
  <c r="X2716" i="3" s="1"/>
  <c r="W2715" i="3"/>
  <c r="X2715" i="3" s="1"/>
  <c r="W2714" i="3"/>
  <c r="X2714" i="3" s="1"/>
  <c r="X2713" i="3"/>
  <c r="W2712" i="3"/>
  <c r="X2712" i="3" s="1"/>
  <c r="W2711" i="3"/>
  <c r="X2711" i="3" s="1"/>
  <c r="W2710" i="3"/>
  <c r="X2710" i="3" s="1"/>
  <c r="W2709" i="3"/>
  <c r="X2709" i="3" s="1"/>
  <c r="V2709" i="3"/>
  <c r="W2708" i="3"/>
  <c r="X2708" i="3" s="1"/>
  <c r="W2707" i="3"/>
  <c r="X2707" i="3" s="1"/>
  <c r="V2707" i="3"/>
  <c r="W2706" i="3"/>
  <c r="X2706" i="3" s="1"/>
  <c r="W2705" i="3"/>
  <c r="X2705" i="3" s="1"/>
  <c r="V2705" i="3"/>
  <c r="W2704" i="3"/>
  <c r="X2704" i="3" s="1"/>
  <c r="V2704" i="3"/>
  <c r="W2703" i="3"/>
  <c r="X2703" i="3" s="1"/>
  <c r="V2703" i="3"/>
  <c r="W2702" i="3"/>
  <c r="X2702" i="3" s="1"/>
  <c r="V2702" i="3"/>
  <c r="W2701" i="3"/>
  <c r="X2701" i="3" s="1"/>
  <c r="V2701" i="3"/>
  <c r="W2700" i="3"/>
  <c r="X2700" i="3" s="1"/>
  <c r="V2700" i="3"/>
  <c r="W2699" i="3"/>
  <c r="X2699" i="3" s="1"/>
  <c r="V2699" i="3"/>
  <c r="W2698" i="3"/>
  <c r="X2698" i="3" s="1"/>
  <c r="W2697" i="3"/>
  <c r="X2697" i="3" s="1"/>
  <c r="V2697" i="3"/>
  <c r="W2696" i="3"/>
  <c r="X2696" i="3" s="1"/>
  <c r="V2696" i="3"/>
  <c r="W2695" i="3"/>
  <c r="X2695" i="3" s="1"/>
  <c r="V2695" i="3"/>
  <c r="W2694" i="3"/>
  <c r="X2694" i="3" s="1"/>
  <c r="V2694" i="3"/>
  <c r="W2693" i="3"/>
  <c r="X2693" i="3" s="1"/>
  <c r="V2693" i="3"/>
  <c r="W2692" i="3"/>
  <c r="X2692" i="3" s="1"/>
  <c r="V2692" i="3"/>
  <c r="W2691" i="3"/>
  <c r="X2691" i="3" s="1"/>
  <c r="V2691" i="3"/>
  <c r="W2690" i="3"/>
  <c r="X2690" i="3" s="1"/>
  <c r="V2690" i="3"/>
  <c r="W2689" i="3"/>
  <c r="X2689" i="3" s="1"/>
  <c r="V2689" i="3"/>
  <c r="W2688" i="3"/>
  <c r="X2688" i="3" s="1"/>
  <c r="V2688" i="3"/>
  <c r="W2687" i="3"/>
  <c r="X2687" i="3" s="1"/>
  <c r="W2686" i="3"/>
  <c r="X2686" i="3" s="1"/>
  <c r="V2686" i="3"/>
  <c r="W2685" i="3"/>
  <c r="X2685" i="3" s="1"/>
  <c r="V2685" i="3"/>
  <c r="W2684" i="3"/>
  <c r="X2684" i="3" s="1"/>
  <c r="V2684" i="3"/>
  <c r="W2683" i="3"/>
  <c r="X2683" i="3" s="1"/>
  <c r="V2683" i="3"/>
  <c r="W2682" i="3"/>
  <c r="X2682" i="3" s="1"/>
  <c r="V2682" i="3"/>
  <c r="W2681" i="3"/>
  <c r="X2681" i="3" s="1"/>
  <c r="V2681" i="3"/>
  <c r="W2680" i="3"/>
  <c r="X2680" i="3" s="1"/>
  <c r="V2680" i="3"/>
  <c r="W2679" i="3"/>
  <c r="X2679" i="3" s="1"/>
  <c r="V2679" i="3"/>
  <c r="W2678" i="3"/>
  <c r="X2678" i="3" s="1"/>
  <c r="V2678" i="3"/>
  <c r="W2677" i="3"/>
  <c r="X2677" i="3" s="1"/>
  <c r="W2676" i="3"/>
  <c r="X2676" i="3" s="1"/>
  <c r="W2675" i="3"/>
  <c r="X2675" i="3" s="1"/>
  <c r="V2675" i="3"/>
  <c r="W2674" i="3"/>
  <c r="X2674" i="3" s="1"/>
  <c r="V2674" i="3"/>
  <c r="X2673" i="3"/>
  <c r="W2672" i="3"/>
  <c r="X2672" i="3" s="1"/>
  <c r="V2672" i="3"/>
  <c r="W2671" i="3"/>
  <c r="X2671" i="3" s="1"/>
  <c r="V2671" i="3"/>
  <c r="W2670" i="3"/>
  <c r="X2670" i="3" s="1"/>
  <c r="V2670" i="3"/>
  <c r="W2669" i="3"/>
  <c r="X2669" i="3" s="1"/>
  <c r="V2669" i="3"/>
  <c r="W2668" i="3"/>
  <c r="X2668" i="3" s="1"/>
  <c r="V2668" i="3"/>
  <c r="W2667" i="3"/>
  <c r="X2667" i="3" s="1"/>
  <c r="V2667" i="3"/>
  <c r="W2666" i="3"/>
  <c r="X2666" i="3" s="1"/>
  <c r="V2666" i="3"/>
  <c r="W2665" i="3"/>
  <c r="X2665" i="3" s="1"/>
  <c r="V2665" i="3"/>
  <c r="W2664" i="3"/>
  <c r="X2664" i="3" s="1"/>
  <c r="V2664" i="3"/>
  <c r="W2663" i="3"/>
  <c r="X2663" i="3" s="1"/>
  <c r="V2663" i="3"/>
  <c r="W2662" i="3"/>
  <c r="X2662" i="3" s="1"/>
  <c r="V2662" i="3"/>
  <c r="W2661" i="3"/>
  <c r="X2661" i="3" s="1"/>
  <c r="V2661" i="3"/>
  <c r="W2660" i="3"/>
  <c r="X2660" i="3" s="1"/>
  <c r="V2660" i="3"/>
  <c r="X2659" i="3"/>
  <c r="X2658" i="3"/>
  <c r="W2657" i="3"/>
  <c r="X2657" i="3" s="1"/>
  <c r="V2657" i="3"/>
  <c r="W2656" i="3"/>
  <c r="X2656" i="3" s="1"/>
  <c r="V2656" i="3"/>
  <c r="W2655" i="3"/>
  <c r="X2655" i="3" s="1"/>
  <c r="V2655" i="3"/>
  <c r="W2654" i="3"/>
  <c r="X2654" i="3" s="1"/>
  <c r="W2653" i="3"/>
  <c r="X2653" i="3" s="1"/>
  <c r="V2653" i="3"/>
  <c r="W2652" i="3"/>
  <c r="X2652" i="3" s="1"/>
  <c r="V2652" i="3"/>
  <c r="W2651" i="3"/>
  <c r="X2651" i="3" s="1"/>
  <c r="V2651" i="3"/>
  <c r="W2650" i="3"/>
  <c r="X2650" i="3" s="1"/>
  <c r="W2649" i="3"/>
  <c r="X2649" i="3" s="1"/>
  <c r="V2649" i="3"/>
  <c r="W2648" i="3"/>
  <c r="X2648" i="3" s="1"/>
  <c r="W2647" i="3"/>
  <c r="X2647" i="3" s="1"/>
  <c r="W2646" i="3"/>
  <c r="X2646" i="3" s="1"/>
  <c r="V2646" i="3"/>
  <c r="W2645" i="3"/>
  <c r="X2645" i="3" s="1"/>
  <c r="V2645" i="3"/>
  <c r="W2644" i="3"/>
  <c r="X2644" i="3" s="1"/>
  <c r="V2644" i="3"/>
  <c r="W2643" i="3"/>
  <c r="X2643" i="3" s="1"/>
  <c r="V2643" i="3"/>
  <c r="W2642" i="3"/>
  <c r="X2642" i="3" s="1"/>
  <c r="W2641" i="3"/>
  <c r="X2641" i="3" s="1"/>
  <c r="V2641" i="3"/>
  <c r="W2640" i="3"/>
  <c r="X2640" i="3" s="1"/>
  <c r="V2640" i="3"/>
  <c r="W2639" i="3"/>
  <c r="X2639" i="3" s="1"/>
  <c r="W2638" i="3"/>
  <c r="X2638" i="3" s="1"/>
  <c r="V2638" i="3"/>
  <c r="W2637" i="3"/>
  <c r="X2637" i="3" s="1"/>
  <c r="V2637" i="3"/>
  <c r="W2636" i="3"/>
  <c r="X2636" i="3" s="1"/>
  <c r="W2635" i="3"/>
  <c r="X2635" i="3" s="1"/>
  <c r="W2634" i="3"/>
  <c r="X2634" i="3" s="1"/>
  <c r="V2634" i="3"/>
  <c r="W2633" i="3"/>
  <c r="X2633" i="3" s="1"/>
  <c r="V2633" i="3"/>
  <c r="W2632" i="3"/>
  <c r="X2632" i="3" s="1"/>
  <c r="V2632" i="3"/>
  <c r="W2631" i="3"/>
  <c r="X2631" i="3" s="1"/>
  <c r="V2631" i="3"/>
  <c r="W2630" i="3"/>
  <c r="X2630" i="3" s="1"/>
  <c r="W2629" i="3"/>
  <c r="X2629" i="3" s="1"/>
  <c r="V2629" i="3"/>
  <c r="W2628" i="3"/>
  <c r="X2628" i="3" s="1"/>
  <c r="W2627" i="3"/>
  <c r="X2627" i="3" s="1"/>
  <c r="W2626" i="3"/>
  <c r="X2626" i="3" s="1"/>
  <c r="V2626" i="3"/>
  <c r="W2625" i="3"/>
  <c r="X2625" i="3" s="1"/>
  <c r="V2625" i="3"/>
  <c r="W2624" i="3"/>
  <c r="X2624" i="3" s="1"/>
  <c r="W2623" i="3"/>
  <c r="X2623" i="3" s="1"/>
  <c r="V2623" i="3"/>
  <c r="W2622" i="3"/>
  <c r="X2622" i="3" s="1"/>
  <c r="V2622" i="3"/>
  <c r="W2621" i="3"/>
  <c r="X2621" i="3" s="1"/>
  <c r="V2621" i="3"/>
  <c r="W2620" i="3"/>
  <c r="X2620" i="3" s="1"/>
  <c r="V2620" i="3"/>
  <c r="W2619" i="3"/>
  <c r="X2619" i="3" s="1"/>
  <c r="V2619" i="3"/>
  <c r="W2618" i="3"/>
  <c r="X2618" i="3" s="1"/>
  <c r="V2618" i="3"/>
  <c r="W2617" i="3"/>
  <c r="X2617" i="3" s="1"/>
  <c r="V2617" i="3"/>
  <c r="W2616" i="3"/>
  <c r="X2616" i="3" s="1"/>
  <c r="V2616" i="3"/>
  <c r="W2615" i="3"/>
  <c r="X2615" i="3" s="1"/>
  <c r="V2615" i="3"/>
  <c r="W2614" i="3"/>
  <c r="X2614" i="3" s="1"/>
  <c r="V2614" i="3"/>
  <c r="W2613" i="3"/>
  <c r="X2613" i="3" s="1"/>
  <c r="V2613" i="3"/>
  <c r="W2612" i="3"/>
  <c r="X2612" i="3" s="1"/>
  <c r="V2612" i="3"/>
  <c r="W2611" i="3"/>
  <c r="X2611" i="3" s="1"/>
  <c r="V2611" i="3"/>
  <c r="W2610" i="3"/>
  <c r="X2610" i="3" s="1"/>
  <c r="V2610" i="3"/>
  <c r="W2609" i="3"/>
  <c r="X2609" i="3" s="1"/>
  <c r="V2609" i="3"/>
  <c r="W2608" i="3"/>
  <c r="X2608" i="3" s="1"/>
  <c r="V2608" i="3"/>
  <c r="W2607" i="3"/>
  <c r="X2607" i="3" s="1"/>
  <c r="V2607" i="3"/>
  <c r="W2606" i="3"/>
  <c r="X2606" i="3" s="1"/>
  <c r="V2606" i="3"/>
  <c r="W2605" i="3"/>
  <c r="X2605" i="3" s="1"/>
  <c r="V2605" i="3"/>
  <c r="W2604" i="3"/>
  <c r="X2604" i="3" s="1"/>
  <c r="V2604" i="3"/>
  <c r="W2603" i="3"/>
  <c r="X2603" i="3" s="1"/>
  <c r="V2603" i="3"/>
  <c r="W2602" i="3"/>
  <c r="X2602" i="3" s="1"/>
  <c r="V2602" i="3"/>
  <c r="W2601" i="3"/>
  <c r="X2601" i="3" s="1"/>
  <c r="V2601" i="3"/>
  <c r="W2600" i="3"/>
  <c r="X2600" i="3" s="1"/>
  <c r="V2600" i="3"/>
  <c r="W2599" i="3"/>
  <c r="X2599" i="3" s="1"/>
  <c r="V2599" i="3"/>
  <c r="W2598" i="3"/>
  <c r="X2598" i="3" s="1"/>
  <c r="V2598" i="3"/>
  <c r="X2597" i="3"/>
  <c r="X2596" i="3"/>
  <c r="W2595" i="3"/>
  <c r="X2595" i="3" s="1"/>
  <c r="V2595" i="3"/>
  <c r="W2594" i="3"/>
  <c r="X2594" i="3" s="1"/>
  <c r="V2594" i="3"/>
  <c r="W2593" i="3"/>
  <c r="X2593" i="3" s="1"/>
  <c r="V2593" i="3"/>
  <c r="W2592" i="3"/>
  <c r="X2592" i="3" s="1"/>
  <c r="V2592" i="3"/>
  <c r="W2591" i="3"/>
  <c r="X2591" i="3" s="1"/>
  <c r="V2591" i="3"/>
  <c r="W2590" i="3"/>
  <c r="X2590" i="3" s="1"/>
  <c r="V2590" i="3"/>
  <c r="W2589" i="3"/>
  <c r="X2589" i="3" s="1"/>
  <c r="V2589" i="3"/>
  <c r="W2588" i="3"/>
  <c r="X2588" i="3" s="1"/>
  <c r="V2588" i="3"/>
  <c r="W2587" i="3"/>
  <c r="X2587" i="3" s="1"/>
  <c r="V2587" i="3"/>
  <c r="W2586" i="3"/>
  <c r="X2586" i="3" s="1"/>
  <c r="V2586" i="3"/>
  <c r="W2585" i="3"/>
  <c r="X2585" i="3" s="1"/>
  <c r="V2585" i="3"/>
  <c r="W2584" i="3"/>
  <c r="X2584" i="3" s="1"/>
  <c r="V2584" i="3"/>
  <c r="W2583" i="3"/>
  <c r="X2583" i="3" s="1"/>
  <c r="V2583" i="3"/>
  <c r="W2582" i="3"/>
  <c r="X2582" i="3" s="1"/>
  <c r="V2582" i="3"/>
  <c r="W2581" i="3"/>
  <c r="X2581" i="3" s="1"/>
  <c r="V2581" i="3"/>
  <c r="W2580" i="3"/>
  <c r="X2580" i="3" s="1"/>
  <c r="V2580" i="3"/>
  <c r="W2579" i="3"/>
  <c r="X2579" i="3" s="1"/>
  <c r="V2579" i="3"/>
  <c r="W2578" i="3"/>
  <c r="X2578" i="3" s="1"/>
  <c r="V2578" i="3"/>
  <c r="W2577" i="3"/>
  <c r="X2577" i="3" s="1"/>
  <c r="W2576" i="3"/>
  <c r="X2576" i="3" s="1"/>
  <c r="V2576" i="3"/>
  <c r="W2575" i="3"/>
  <c r="X2575" i="3" s="1"/>
  <c r="V2575" i="3"/>
  <c r="W2574" i="3"/>
  <c r="X2574" i="3" s="1"/>
  <c r="V2574" i="3"/>
  <c r="X2573" i="3"/>
  <c r="W2572" i="3"/>
  <c r="X2572" i="3" s="1"/>
  <c r="W2571" i="3"/>
  <c r="X2571" i="3" s="1"/>
  <c r="V2571" i="3"/>
  <c r="W2570" i="3"/>
  <c r="X2570" i="3" s="1"/>
  <c r="V2570" i="3"/>
  <c r="W2569" i="3"/>
  <c r="X2569" i="3" s="1"/>
  <c r="W2568" i="3"/>
  <c r="X2568" i="3" s="1"/>
  <c r="V2568" i="3"/>
  <c r="W2567" i="3"/>
  <c r="X2567" i="3" s="1"/>
  <c r="V2567" i="3"/>
  <c r="W2566" i="3"/>
  <c r="X2566" i="3" s="1"/>
  <c r="V2566" i="3"/>
  <c r="W2565" i="3"/>
  <c r="X2565" i="3" s="1"/>
  <c r="V2565" i="3"/>
  <c r="W2564" i="3"/>
  <c r="X2564" i="3" s="1"/>
  <c r="W2563" i="3"/>
  <c r="X2563" i="3" s="1"/>
  <c r="V2563" i="3"/>
  <c r="W2562" i="3"/>
  <c r="X2562" i="3" s="1"/>
  <c r="V2562" i="3"/>
  <c r="W2561" i="3"/>
  <c r="X2561" i="3" s="1"/>
  <c r="W2560" i="3"/>
  <c r="X2560" i="3" s="1"/>
  <c r="V2560" i="3"/>
  <c r="W2559" i="3"/>
  <c r="X2559" i="3" s="1"/>
  <c r="V2559" i="3"/>
  <c r="W2558" i="3"/>
  <c r="X2558" i="3" s="1"/>
  <c r="W2557" i="3"/>
  <c r="X2557" i="3" s="1"/>
  <c r="W2556" i="3"/>
  <c r="X2556" i="3" s="1"/>
  <c r="W2555" i="3"/>
  <c r="X2555" i="3" s="1"/>
  <c r="V2555" i="3"/>
  <c r="W2554" i="3"/>
  <c r="X2554" i="3" s="1"/>
  <c r="V2554" i="3"/>
  <c r="W2553" i="3"/>
  <c r="X2553" i="3" s="1"/>
  <c r="V2553" i="3"/>
  <c r="W2552" i="3"/>
  <c r="X2552" i="3" s="1"/>
  <c r="V2552" i="3"/>
  <c r="W2551" i="3"/>
  <c r="X2551" i="3" s="1"/>
  <c r="W2550" i="3"/>
  <c r="X2550" i="3" s="1"/>
  <c r="V2550" i="3"/>
  <c r="W2549" i="3"/>
  <c r="X2549" i="3" s="1"/>
  <c r="V2549" i="3"/>
  <c r="W2548" i="3"/>
  <c r="X2548" i="3" s="1"/>
  <c r="V2548" i="3"/>
  <c r="W2547" i="3"/>
  <c r="X2547" i="3" s="1"/>
  <c r="V2547" i="3"/>
  <c r="X2546" i="3"/>
  <c r="W2545" i="3"/>
  <c r="X2545" i="3" s="1"/>
  <c r="V2545" i="3"/>
  <c r="W2544" i="3"/>
  <c r="X2544" i="3" s="1"/>
  <c r="V2544" i="3"/>
  <c r="W2543" i="3"/>
  <c r="X2543" i="3" s="1"/>
  <c r="V2543" i="3"/>
  <c r="W2542" i="3"/>
  <c r="X2542" i="3" s="1"/>
  <c r="W2541" i="3"/>
  <c r="X2541" i="3" s="1"/>
  <c r="V2541" i="3"/>
  <c r="W2540" i="3"/>
  <c r="X2540" i="3" s="1"/>
  <c r="V2540" i="3"/>
  <c r="X2539" i="3"/>
  <c r="W2538" i="3"/>
  <c r="X2538" i="3" s="1"/>
  <c r="V2538" i="3"/>
  <c r="W2537" i="3"/>
  <c r="X2537" i="3" s="1"/>
  <c r="V2537" i="3"/>
  <c r="X2536" i="3"/>
  <c r="W2535" i="3"/>
  <c r="X2535" i="3" s="1"/>
  <c r="V2535" i="3"/>
  <c r="W2534" i="3"/>
  <c r="X2534" i="3" s="1"/>
  <c r="V2534" i="3"/>
  <c r="W2533" i="3"/>
  <c r="X2533" i="3" s="1"/>
  <c r="X2532" i="3"/>
  <c r="W2531" i="3"/>
  <c r="X2531" i="3" s="1"/>
  <c r="V2531" i="3"/>
  <c r="W2530" i="3"/>
  <c r="X2530" i="3" s="1"/>
  <c r="V2530" i="3"/>
  <c r="W2529" i="3"/>
  <c r="X2529" i="3" s="1"/>
  <c r="V2529" i="3"/>
  <c r="W2528" i="3"/>
  <c r="X2528" i="3" s="1"/>
  <c r="V2528" i="3"/>
  <c r="W2527" i="3"/>
  <c r="X2527" i="3" s="1"/>
  <c r="W2526" i="3"/>
  <c r="X2526" i="3" s="1"/>
  <c r="W2525" i="3"/>
  <c r="X2525" i="3" s="1"/>
  <c r="W2524" i="3"/>
  <c r="X2524" i="3" s="1"/>
  <c r="V2524" i="3"/>
  <c r="W2523" i="3"/>
  <c r="X2523" i="3" s="1"/>
  <c r="V2523" i="3"/>
  <c r="W2522" i="3"/>
  <c r="X2522" i="3" s="1"/>
  <c r="V2522" i="3"/>
  <c r="W2521" i="3"/>
  <c r="X2521" i="3" s="1"/>
  <c r="V2521" i="3"/>
  <c r="W2520" i="3"/>
  <c r="X2520" i="3" s="1"/>
  <c r="V2520" i="3"/>
  <c r="W2519" i="3"/>
  <c r="X2519" i="3" s="1"/>
  <c r="V2519" i="3"/>
  <c r="W2518" i="3"/>
  <c r="X2518" i="3" s="1"/>
  <c r="V2518" i="3"/>
  <c r="W2517" i="3"/>
  <c r="X2517" i="3" s="1"/>
  <c r="W2516" i="3"/>
  <c r="X2516" i="3" s="1"/>
  <c r="V2516" i="3"/>
  <c r="W2515" i="3"/>
  <c r="X2515" i="3" s="1"/>
  <c r="W2514" i="3"/>
  <c r="X2514" i="3" s="1"/>
  <c r="W2513" i="3"/>
  <c r="X2513" i="3" s="1"/>
  <c r="V2513" i="3"/>
  <c r="W2512" i="3"/>
  <c r="X2512" i="3" s="1"/>
  <c r="V2512" i="3"/>
  <c r="W2511" i="3"/>
  <c r="X2511" i="3" s="1"/>
  <c r="V2511" i="3"/>
  <c r="W2510" i="3"/>
  <c r="X2510" i="3" s="1"/>
  <c r="V2510" i="3"/>
  <c r="W2509" i="3"/>
  <c r="X2509" i="3" s="1"/>
  <c r="W2508" i="3"/>
  <c r="X2508" i="3" s="1"/>
  <c r="V2508" i="3"/>
  <c r="W2507" i="3"/>
  <c r="X2507" i="3" s="1"/>
  <c r="V2507" i="3"/>
  <c r="W2506" i="3"/>
  <c r="X2506" i="3" s="1"/>
  <c r="V2506" i="3"/>
  <c r="W2505" i="3"/>
  <c r="X2505" i="3" s="1"/>
  <c r="V2505" i="3"/>
  <c r="W2504" i="3"/>
  <c r="X2504" i="3" s="1"/>
  <c r="V2504" i="3"/>
  <c r="W2503" i="3"/>
  <c r="X2503" i="3" s="1"/>
  <c r="V2503" i="3"/>
  <c r="W2502" i="3"/>
  <c r="X2502" i="3" s="1"/>
  <c r="V2502" i="3"/>
  <c r="W2501" i="3"/>
  <c r="X2501" i="3" s="1"/>
  <c r="V2501" i="3"/>
  <c r="W2500" i="3"/>
  <c r="X2500" i="3" s="1"/>
  <c r="V2500" i="3"/>
  <c r="W2499" i="3"/>
  <c r="X2499" i="3" s="1"/>
  <c r="V2499" i="3"/>
  <c r="W2498" i="3"/>
  <c r="X2498" i="3" s="1"/>
  <c r="V2498" i="3"/>
  <c r="W2497" i="3"/>
  <c r="X2497" i="3" s="1"/>
  <c r="V2497" i="3"/>
  <c r="W2496" i="3"/>
  <c r="X2496" i="3" s="1"/>
  <c r="V2496" i="3"/>
  <c r="W2495" i="3"/>
  <c r="X2495" i="3" s="1"/>
  <c r="W2494" i="3"/>
  <c r="X2494" i="3" s="1"/>
  <c r="V2494" i="3"/>
  <c r="W2493" i="3"/>
  <c r="X2493" i="3" s="1"/>
  <c r="V2493" i="3"/>
  <c r="W2492" i="3"/>
  <c r="X2492" i="3" s="1"/>
  <c r="W2491" i="3"/>
  <c r="X2491" i="3" s="1"/>
  <c r="V2491" i="3"/>
  <c r="W2490" i="3"/>
  <c r="X2490" i="3" s="1"/>
  <c r="V2490" i="3"/>
  <c r="W2489" i="3"/>
  <c r="X2489" i="3" s="1"/>
  <c r="W2488" i="3"/>
  <c r="X2488" i="3" s="1"/>
  <c r="W2487" i="3"/>
  <c r="X2487" i="3" s="1"/>
  <c r="V2487" i="3"/>
  <c r="W2486" i="3"/>
  <c r="X2486" i="3" s="1"/>
  <c r="W2485" i="3"/>
  <c r="X2485" i="3" s="1"/>
  <c r="V2485" i="3"/>
  <c r="W2484" i="3"/>
  <c r="X2484" i="3" s="1"/>
  <c r="W2483" i="3"/>
  <c r="X2483" i="3" s="1"/>
  <c r="V2483" i="3"/>
  <c r="W2482" i="3"/>
  <c r="X2482" i="3" s="1"/>
  <c r="V2482" i="3"/>
  <c r="W2481" i="3"/>
  <c r="X2481" i="3" s="1"/>
  <c r="V2481" i="3"/>
  <c r="W2480" i="3"/>
  <c r="X2480" i="3" s="1"/>
  <c r="V2480" i="3"/>
  <c r="W2479" i="3"/>
  <c r="X2479" i="3" s="1"/>
  <c r="V2479" i="3"/>
  <c r="W2478" i="3"/>
  <c r="X2478" i="3" s="1"/>
  <c r="V2478" i="3"/>
  <c r="W2477" i="3"/>
  <c r="X2477" i="3" s="1"/>
  <c r="V2477" i="3"/>
  <c r="W2476" i="3"/>
  <c r="X2476" i="3" s="1"/>
  <c r="V2476" i="3"/>
  <c r="X2475" i="3"/>
  <c r="W2474" i="3"/>
  <c r="X2474" i="3" s="1"/>
  <c r="W2473" i="3"/>
  <c r="X2473" i="3" s="1"/>
  <c r="X2472" i="3"/>
  <c r="W2471" i="3"/>
  <c r="X2471" i="3" s="1"/>
  <c r="V2471" i="3"/>
  <c r="W2470" i="3"/>
  <c r="X2470" i="3" s="1"/>
  <c r="V2470" i="3"/>
  <c r="W2469" i="3"/>
  <c r="X2469" i="3" s="1"/>
  <c r="W2468" i="3"/>
  <c r="X2468" i="3" s="1"/>
  <c r="V2468" i="3"/>
  <c r="W2467" i="3"/>
  <c r="X2467" i="3" s="1"/>
  <c r="V2467" i="3"/>
  <c r="W2466" i="3"/>
  <c r="X2466" i="3" s="1"/>
  <c r="V2466" i="3"/>
  <c r="W2465" i="3"/>
  <c r="X2465" i="3" s="1"/>
  <c r="V2465" i="3"/>
  <c r="W2464" i="3"/>
  <c r="X2464" i="3" s="1"/>
  <c r="W2463" i="3"/>
  <c r="X2463" i="3" s="1"/>
  <c r="W2462" i="3"/>
  <c r="X2462" i="3" s="1"/>
  <c r="V2462" i="3"/>
  <c r="W2461" i="3"/>
  <c r="X2461" i="3" s="1"/>
  <c r="W2460" i="3"/>
  <c r="X2460" i="3" s="1"/>
  <c r="V2460" i="3"/>
  <c r="W2459" i="3"/>
  <c r="X2459" i="3" s="1"/>
  <c r="W2458" i="3"/>
  <c r="X2458" i="3" s="1"/>
  <c r="V2458" i="3"/>
  <c r="W2457" i="3"/>
  <c r="X2457" i="3" s="1"/>
  <c r="V2457" i="3"/>
  <c r="W2456" i="3"/>
  <c r="X2456" i="3" s="1"/>
  <c r="V2456" i="3"/>
  <c r="W2455" i="3"/>
  <c r="X2455" i="3" s="1"/>
  <c r="V2455" i="3"/>
  <c r="W2454" i="3"/>
  <c r="X2454" i="3" s="1"/>
  <c r="V2454" i="3"/>
  <c r="W2453" i="3"/>
  <c r="X2453" i="3" s="1"/>
  <c r="W2452" i="3"/>
  <c r="X2452" i="3" s="1"/>
  <c r="V2452" i="3"/>
  <c r="W2451" i="3"/>
  <c r="X2451" i="3" s="1"/>
  <c r="V2451" i="3"/>
  <c r="W2450" i="3"/>
  <c r="X2450" i="3" s="1"/>
  <c r="V2450" i="3"/>
  <c r="W2449" i="3"/>
  <c r="X2449" i="3" s="1"/>
  <c r="V2449" i="3"/>
  <c r="W2448" i="3"/>
  <c r="X2448" i="3" s="1"/>
  <c r="W2447" i="3"/>
  <c r="X2447" i="3" s="1"/>
  <c r="V2447" i="3"/>
  <c r="W2446" i="3"/>
  <c r="X2446" i="3" s="1"/>
  <c r="W2445" i="3"/>
  <c r="X2445" i="3" s="1"/>
  <c r="V2445" i="3"/>
  <c r="W2444" i="3"/>
  <c r="X2444" i="3" s="1"/>
  <c r="V2444" i="3"/>
  <c r="W2443" i="3"/>
  <c r="X2443" i="3" s="1"/>
  <c r="V2443" i="3"/>
  <c r="W2442" i="3"/>
  <c r="X2442" i="3" s="1"/>
  <c r="V2442" i="3"/>
  <c r="W2441" i="3"/>
  <c r="X2441" i="3" s="1"/>
  <c r="V2441" i="3"/>
  <c r="W2440" i="3"/>
  <c r="X2440" i="3" s="1"/>
  <c r="W2439" i="3"/>
  <c r="X2439" i="3" s="1"/>
  <c r="W2438" i="3"/>
  <c r="X2438" i="3" s="1"/>
  <c r="W2437" i="3"/>
  <c r="X2437" i="3" s="1"/>
  <c r="V2437" i="3"/>
  <c r="W2436" i="3"/>
  <c r="X2436" i="3" s="1"/>
  <c r="W2435" i="3"/>
  <c r="X2435" i="3" s="1"/>
  <c r="V2435" i="3"/>
  <c r="W2434" i="3"/>
  <c r="X2434" i="3" s="1"/>
  <c r="V2434" i="3"/>
  <c r="W2433" i="3"/>
  <c r="X2433" i="3" s="1"/>
  <c r="V2433" i="3"/>
  <c r="W2432" i="3"/>
  <c r="X2432" i="3" s="1"/>
  <c r="V2432" i="3"/>
  <c r="W2431" i="3"/>
  <c r="X2431" i="3" s="1"/>
  <c r="V2431" i="3"/>
  <c r="W2430" i="3"/>
  <c r="X2430" i="3" s="1"/>
  <c r="V2430" i="3"/>
  <c r="W2429" i="3"/>
  <c r="X2429" i="3" s="1"/>
  <c r="W2428" i="3"/>
  <c r="X2428" i="3" s="1"/>
  <c r="V2428" i="3"/>
  <c r="W2427" i="3"/>
  <c r="X2427" i="3" s="1"/>
  <c r="V2427" i="3"/>
  <c r="X2426" i="3"/>
  <c r="W2425" i="3"/>
  <c r="X2425" i="3" s="1"/>
  <c r="V2425" i="3"/>
  <c r="W2424" i="3"/>
  <c r="X2424" i="3" s="1"/>
  <c r="W2423" i="3"/>
  <c r="X2423" i="3" s="1"/>
  <c r="V2423" i="3"/>
  <c r="W2422" i="3"/>
  <c r="X2422" i="3" s="1"/>
  <c r="W2421" i="3"/>
  <c r="X2421" i="3" s="1"/>
  <c r="W2420" i="3"/>
  <c r="X2420" i="3" s="1"/>
  <c r="V2420" i="3"/>
  <c r="W2419" i="3"/>
  <c r="X2419" i="3" s="1"/>
  <c r="V2419" i="3"/>
  <c r="W2418" i="3"/>
  <c r="X2418" i="3" s="1"/>
  <c r="V2418" i="3"/>
  <c r="W2417" i="3"/>
  <c r="X2417" i="3" s="1"/>
  <c r="V2417" i="3"/>
  <c r="W2416" i="3"/>
  <c r="X2416" i="3" s="1"/>
  <c r="V2416" i="3"/>
  <c r="W2415" i="3"/>
  <c r="X2415" i="3" s="1"/>
  <c r="W2414" i="3"/>
  <c r="X2414" i="3" s="1"/>
  <c r="V2414" i="3"/>
  <c r="W2413" i="3"/>
  <c r="X2413" i="3" s="1"/>
  <c r="V2413" i="3"/>
  <c r="W2412" i="3"/>
  <c r="X2412" i="3" s="1"/>
  <c r="W2411" i="3"/>
  <c r="X2411" i="3" s="1"/>
  <c r="V2411" i="3"/>
  <c r="W2410" i="3"/>
  <c r="X2410" i="3" s="1"/>
  <c r="V2410" i="3"/>
  <c r="W2409" i="3"/>
  <c r="X2409" i="3" s="1"/>
  <c r="V2409" i="3"/>
  <c r="W2408" i="3"/>
  <c r="X2408" i="3" s="1"/>
  <c r="V2408" i="3"/>
  <c r="W2407" i="3"/>
  <c r="X2407" i="3" s="1"/>
  <c r="V2407" i="3"/>
  <c r="W2406" i="3"/>
  <c r="X2406" i="3" s="1"/>
  <c r="V2406" i="3"/>
  <c r="W2405" i="3"/>
  <c r="X2405" i="3" s="1"/>
  <c r="V2405" i="3"/>
  <c r="W2404" i="3"/>
  <c r="X2404" i="3" s="1"/>
  <c r="W2403" i="3"/>
  <c r="X2403" i="3" s="1"/>
  <c r="V2403" i="3"/>
  <c r="W2402" i="3"/>
  <c r="X2402" i="3" s="1"/>
  <c r="V2402" i="3"/>
  <c r="W2401" i="3"/>
  <c r="X2401" i="3" s="1"/>
  <c r="V2401" i="3"/>
  <c r="W2400" i="3"/>
  <c r="X2400" i="3" s="1"/>
  <c r="V2400" i="3"/>
  <c r="W2399" i="3"/>
  <c r="X2399" i="3" s="1"/>
  <c r="X2398" i="3"/>
  <c r="W2397" i="3"/>
  <c r="X2397" i="3" s="1"/>
  <c r="V2397" i="3"/>
  <c r="W2396" i="3"/>
  <c r="X2396" i="3" s="1"/>
  <c r="V2396" i="3"/>
  <c r="W2395" i="3"/>
  <c r="X2395" i="3" s="1"/>
  <c r="V2395" i="3"/>
  <c r="X2394" i="3"/>
  <c r="X2393" i="3"/>
  <c r="W2392" i="3"/>
  <c r="X2392" i="3" s="1"/>
  <c r="W2391" i="3"/>
  <c r="X2391" i="3" s="1"/>
  <c r="V2391" i="3"/>
  <c r="W2390" i="3"/>
  <c r="X2390" i="3" s="1"/>
  <c r="W2389" i="3"/>
  <c r="X2389" i="3" s="1"/>
  <c r="V2389" i="3"/>
  <c r="W2388" i="3"/>
  <c r="X2388" i="3" s="1"/>
  <c r="W2387" i="3"/>
  <c r="X2387" i="3" s="1"/>
  <c r="V2387" i="3"/>
  <c r="W2386" i="3"/>
  <c r="X2386" i="3" s="1"/>
  <c r="X2385" i="3"/>
  <c r="W2384" i="3"/>
  <c r="X2384" i="3" s="1"/>
  <c r="V2384" i="3"/>
  <c r="W2383" i="3"/>
  <c r="X2383" i="3" s="1"/>
  <c r="W2382" i="3"/>
  <c r="X2382" i="3" s="1"/>
  <c r="W2381" i="3"/>
  <c r="X2381" i="3" s="1"/>
  <c r="V2381" i="3"/>
  <c r="W2380" i="3"/>
  <c r="X2380" i="3" s="1"/>
  <c r="V2380" i="3"/>
  <c r="W2379" i="3"/>
  <c r="X2379" i="3" s="1"/>
  <c r="V2379" i="3"/>
  <c r="W2378" i="3"/>
  <c r="X2378" i="3" s="1"/>
  <c r="V2378" i="3"/>
  <c r="W2377" i="3"/>
  <c r="X2377" i="3" s="1"/>
  <c r="V2377" i="3"/>
  <c r="W2376" i="3"/>
  <c r="X2376" i="3" s="1"/>
  <c r="W2375" i="3"/>
  <c r="X2375" i="3" s="1"/>
  <c r="W2374" i="3"/>
  <c r="X2374" i="3" s="1"/>
  <c r="W2373" i="3"/>
  <c r="X2373" i="3" s="1"/>
  <c r="W2372" i="3"/>
  <c r="X2372" i="3" s="1"/>
  <c r="V2372" i="3"/>
  <c r="W2371" i="3"/>
  <c r="X2371" i="3" s="1"/>
  <c r="V2371" i="3"/>
  <c r="W2370" i="3"/>
  <c r="X2370" i="3" s="1"/>
  <c r="W2369" i="3"/>
  <c r="X2369" i="3" s="1"/>
  <c r="V2369" i="3"/>
  <c r="W2368" i="3"/>
  <c r="X2368" i="3" s="1"/>
  <c r="V2368" i="3"/>
  <c r="W2367" i="3"/>
  <c r="X2367" i="3" s="1"/>
  <c r="W2366" i="3"/>
  <c r="X2366" i="3" s="1"/>
  <c r="V2366" i="3"/>
  <c r="W2365" i="3"/>
  <c r="X2365" i="3" s="1"/>
  <c r="W2364" i="3"/>
  <c r="X2364" i="3" s="1"/>
  <c r="V2364" i="3"/>
  <c r="W2363" i="3"/>
  <c r="X2363" i="3" s="1"/>
  <c r="V2363" i="3"/>
  <c r="W2362" i="3"/>
  <c r="X2362" i="3" s="1"/>
  <c r="W2361" i="3"/>
  <c r="X2361" i="3" s="1"/>
  <c r="W2360" i="3"/>
  <c r="X2360" i="3" s="1"/>
  <c r="V2360" i="3"/>
  <c r="W2359" i="3"/>
  <c r="X2359" i="3" s="1"/>
  <c r="V2359" i="3"/>
  <c r="W2358" i="3"/>
  <c r="X2358" i="3" s="1"/>
  <c r="W2357" i="3"/>
  <c r="X2357" i="3" s="1"/>
  <c r="W2356" i="3"/>
  <c r="X2356" i="3" s="1"/>
  <c r="W2355" i="3"/>
  <c r="X2355" i="3" s="1"/>
  <c r="V2355" i="3"/>
  <c r="W2354" i="3"/>
  <c r="X2354" i="3" s="1"/>
  <c r="V2354" i="3"/>
  <c r="W2353" i="3"/>
  <c r="X2353" i="3" s="1"/>
  <c r="V2353" i="3"/>
  <c r="W2352" i="3"/>
  <c r="X2352" i="3" s="1"/>
  <c r="W2351" i="3"/>
  <c r="X2351" i="3" s="1"/>
  <c r="W2350" i="3"/>
  <c r="X2350" i="3" s="1"/>
  <c r="W2349" i="3"/>
  <c r="X2349" i="3" s="1"/>
  <c r="V2349" i="3"/>
  <c r="W2348" i="3"/>
  <c r="X2348" i="3" s="1"/>
  <c r="V2348" i="3"/>
  <c r="W2347" i="3"/>
  <c r="X2347" i="3" s="1"/>
  <c r="V2347" i="3"/>
  <c r="W2346" i="3"/>
  <c r="X2346" i="3" s="1"/>
  <c r="V2346" i="3"/>
  <c r="W2345" i="3"/>
  <c r="X2345" i="3" s="1"/>
  <c r="V2345" i="3"/>
  <c r="W2344" i="3"/>
  <c r="X2344" i="3" s="1"/>
  <c r="V2344" i="3"/>
  <c r="W2343" i="3"/>
  <c r="X2343" i="3" s="1"/>
  <c r="V2343" i="3"/>
  <c r="W2342" i="3"/>
  <c r="X2342" i="3" s="1"/>
  <c r="W2341" i="3"/>
  <c r="X2341" i="3" s="1"/>
  <c r="V2341" i="3"/>
  <c r="W2340" i="3"/>
  <c r="X2340" i="3" s="1"/>
  <c r="V2340" i="3"/>
  <c r="W2339" i="3"/>
  <c r="X2339" i="3" s="1"/>
  <c r="V2339" i="3"/>
  <c r="W2338" i="3"/>
  <c r="X2338" i="3" s="1"/>
  <c r="V2338" i="3"/>
  <c r="W2337" i="3"/>
  <c r="X2337" i="3" s="1"/>
  <c r="V2337" i="3"/>
  <c r="W2336" i="3"/>
  <c r="X2336" i="3" s="1"/>
  <c r="V2336" i="3"/>
  <c r="W2335" i="3"/>
  <c r="X2335" i="3" s="1"/>
  <c r="V2335" i="3"/>
  <c r="W2334" i="3"/>
  <c r="X2334" i="3" s="1"/>
  <c r="V2334" i="3"/>
  <c r="W2333" i="3"/>
  <c r="X2333" i="3" s="1"/>
  <c r="V2333" i="3"/>
  <c r="W2332" i="3"/>
  <c r="X2332" i="3" s="1"/>
  <c r="V2332" i="3"/>
  <c r="W2331" i="3"/>
  <c r="X2331" i="3" s="1"/>
  <c r="V2331" i="3"/>
  <c r="W2330" i="3"/>
  <c r="X2330" i="3" s="1"/>
  <c r="V2330" i="3"/>
  <c r="W2329" i="3"/>
  <c r="X2329" i="3" s="1"/>
  <c r="V2329" i="3"/>
  <c r="W2328" i="3"/>
  <c r="X2328" i="3" s="1"/>
  <c r="V2328" i="3"/>
  <c r="W2327" i="3"/>
  <c r="X2327" i="3" s="1"/>
  <c r="V2327" i="3"/>
  <c r="W2326" i="3"/>
  <c r="X2326" i="3" s="1"/>
  <c r="V2326" i="3"/>
  <c r="W2325" i="3"/>
  <c r="X2325" i="3" s="1"/>
  <c r="V2325" i="3"/>
  <c r="W2324" i="3"/>
  <c r="X2324" i="3" s="1"/>
  <c r="V2324" i="3"/>
  <c r="W2323" i="3"/>
  <c r="X2323" i="3" s="1"/>
  <c r="V2323" i="3"/>
  <c r="W2322" i="3"/>
  <c r="X2322" i="3" s="1"/>
  <c r="V2322" i="3"/>
  <c r="W2321" i="3"/>
  <c r="X2321" i="3" s="1"/>
  <c r="V2321" i="3"/>
  <c r="W2320" i="3"/>
  <c r="X2320" i="3" s="1"/>
  <c r="V2320" i="3"/>
  <c r="W2319" i="3"/>
  <c r="X2319" i="3" s="1"/>
  <c r="V2319" i="3"/>
  <c r="W2318" i="3"/>
  <c r="X2318" i="3" s="1"/>
  <c r="V2318" i="3"/>
  <c r="W2317" i="3"/>
  <c r="X2317" i="3" s="1"/>
  <c r="V2317" i="3"/>
  <c r="W2316" i="3"/>
  <c r="X2316" i="3" s="1"/>
  <c r="V2316" i="3"/>
  <c r="W2315" i="3"/>
  <c r="X2315" i="3" s="1"/>
  <c r="V2315" i="3"/>
  <c r="W2314" i="3"/>
  <c r="X2314" i="3" s="1"/>
  <c r="V2314" i="3"/>
  <c r="W2313" i="3"/>
  <c r="X2313" i="3" s="1"/>
  <c r="V2313" i="3"/>
  <c r="W2312" i="3"/>
  <c r="X2312" i="3" s="1"/>
  <c r="V2312" i="3"/>
  <c r="W2311" i="3"/>
  <c r="X2311" i="3" s="1"/>
  <c r="V2311" i="3"/>
  <c r="W2310" i="3"/>
  <c r="X2310" i="3" s="1"/>
  <c r="V2310" i="3"/>
  <c r="W2309" i="3"/>
  <c r="X2309" i="3" s="1"/>
  <c r="V2309" i="3"/>
  <c r="W2308" i="3"/>
  <c r="X2308" i="3" s="1"/>
  <c r="V2308" i="3"/>
  <c r="W2307" i="3"/>
  <c r="X2307" i="3" s="1"/>
  <c r="V2307" i="3"/>
  <c r="W2306" i="3"/>
  <c r="X2306" i="3" s="1"/>
  <c r="V2306" i="3"/>
  <c r="W2305" i="3"/>
  <c r="X2305" i="3" s="1"/>
  <c r="W2304" i="3"/>
  <c r="X2304" i="3" s="1"/>
  <c r="W2303" i="3"/>
  <c r="X2303" i="3" s="1"/>
  <c r="V2303" i="3"/>
  <c r="W2302" i="3"/>
  <c r="X2302" i="3" s="1"/>
  <c r="W2301" i="3"/>
  <c r="X2301" i="3" s="1"/>
  <c r="V2301" i="3"/>
  <c r="W2300" i="3"/>
  <c r="X2300" i="3" s="1"/>
  <c r="V2300" i="3"/>
  <c r="W2299" i="3"/>
  <c r="X2299" i="3" s="1"/>
  <c r="V2299" i="3"/>
  <c r="W2298" i="3"/>
  <c r="X2298" i="3" s="1"/>
  <c r="V2298" i="3"/>
  <c r="W2297" i="3"/>
  <c r="X2297" i="3" s="1"/>
  <c r="V2297" i="3"/>
  <c r="W2296" i="3"/>
  <c r="X2296" i="3" s="1"/>
  <c r="V2296" i="3"/>
  <c r="W2295" i="3"/>
  <c r="X2295" i="3" s="1"/>
  <c r="V2295" i="3"/>
  <c r="W2294" i="3"/>
  <c r="X2294" i="3" s="1"/>
  <c r="V2294" i="3"/>
  <c r="W2293" i="3"/>
  <c r="X2293" i="3" s="1"/>
  <c r="V2293" i="3"/>
  <c r="W2292" i="3"/>
  <c r="X2292" i="3" s="1"/>
  <c r="V2292" i="3"/>
  <c r="W2291" i="3"/>
  <c r="X2291" i="3" s="1"/>
  <c r="V2291" i="3"/>
  <c r="W2290" i="3"/>
  <c r="X2290" i="3" s="1"/>
  <c r="V2290" i="3"/>
  <c r="W2289" i="3"/>
  <c r="X2289" i="3" s="1"/>
  <c r="V2289" i="3"/>
  <c r="W2288" i="3"/>
  <c r="X2288" i="3" s="1"/>
  <c r="V2288" i="3"/>
  <c r="W2287" i="3"/>
  <c r="X2287" i="3" s="1"/>
  <c r="V2287" i="3"/>
  <c r="W2286" i="3"/>
  <c r="X2286" i="3" s="1"/>
  <c r="V2286" i="3"/>
  <c r="W2285" i="3"/>
  <c r="X2285" i="3" s="1"/>
  <c r="W2284" i="3"/>
  <c r="X2284" i="3" s="1"/>
  <c r="V2284" i="3"/>
  <c r="W2283" i="3"/>
  <c r="X2283" i="3" s="1"/>
  <c r="V2283" i="3"/>
  <c r="W2282" i="3"/>
  <c r="X2282" i="3" s="1"/>
  <c r="V2282" i="3"/>
  <c r="W2281" i="3"/>
  <c r="X2281" i="3" s="1"/>
  <c r="V2281" i="3"/>
  <c r="W2280" i="3"/>
  <c r="X2280" i="3" s="1"/>
  <c r="V2280" i="3"/>
  <c r="W2279" i="3"/>
  <c r="X2279" i="3" s="1"/>
  <c r="W2278" i="3"/>
  <c r="X2278" i="3" s="1"/>
  <c r="W2277" i="3"/>
  <c r="X2277" i="3" s="1"/>
  <c r="W2276" i="3"/>
  <c r="X2276" i="3" s="1"/>
  <c r="V2276" i="3"/>
  <c r="W2275" i="3"/>
  <c r="X2275" i="3" s="1"/>
  <c r="W2274" i="3"/>
  <c r="X2274" i="3" s="1"/>
  <c r="V2274" i="3"/>
  <c r="W2273" i="3"/>
  <c r="X2273" i="3" s="1"/>
  <c r="V2273" i="3"/>
  <c r="W2272" i="3"/>
  <c r="X2272" i="3" s="1"/>
  <c r="V2272" i="3"/>
  <c r="W2271" i="3"/>
  <c r="X2271" i="3" s="1"/>
  <c r="W2270" i="3"/>
  <c r="X2270" i="3" s="1"/>
  <c r="V2270" i="3"/>
  <c r="W2269" i="3"/>
  <c r="X2269" i="3" s="1"/>
  <c r="V2269" i="3"/>
  <c r="W2268" i="3"/>
  <c r="X2268" i="3" s="1"/>
  <c r="V2268" i="3"/>
  <c r="W2267" i="3"/>
  <c r="X2267" i="3" s="1"/>
  <c r="V2267" i="3"/>
  <c r="W2266" i="3"/>
  <c r="X2266" i="3" s="1"/>
  <c r="V2266" i="3"/>
  <c r="W2265" i="3"/>
  <c r="X2265" i="3" s="1"/>
  <c r="V2265" i="3"/>
  <c r="W2264" i="3"/>
  <c r="X2264" i="3" s="1"/>
  <c r="V2264" i="3"/>
  <c r="W2263" i="3"/>
  <c r="X2263" i="3" s="1"/>
  <c r="V2263" i="3"/>
  <c r="W2262" i="3"/>
  <c r="X2262" i="3" s="1"/>
  <c r="V2262" i="3"/>
  <c r="W2261" i="3"/>
  <c r="X2261" i="3" s="1"/>
  <c r="V2261" i="3"/>
  <c r="W2260" i="3"/>
  <c r="X2260" i="3" s="1"/>
  <c r="V2260" i="3"/>
  <c r="W2259" i="3"/>
  <c r="X2259" i="3" s="1"/>
  <c r="V2259" i="3"/>
  <c r="X2258" i="3"/>
  <c r="W2257" i="3"/>
  <c r="X2257" i="3" s="1"/>
  <c r="V2257" i="3"/>
  <c r="W2256" i="3"/>
  <c r="X2256" i="3" s="1"/>
  <c r="V2256" i="3"/>
  <c r="W2255" i="3"/>
  <c r="X2255" i="3" s="1"/>
  <c r="V2255" i="3"/>
  <c r="W2254" i="3"/>
  <c r="X2254" i="3" s="1"/>
  <c r="W2253" i="3"/>
  <c r="X2253" i="3" s="1"/>
  <c r="V2253" i="3"/>
  <c r="W2252" i="3"/>
  <c r="X2252" i="3" s="1"/>
  <c r="V2252" i="3"/>
  <c r="W2251" i="3"/>
  <c r="X2251" i="3" s="1"/>
  <c r="V2251" i="3"/>
  <c r="W2250" i="3"/>
  <c r="X2250" i="3" s="1"/>
  <c r="W2249" i="3"/>
  <c r="X2249" i="3" s="1"/>
  <c r="V2249" i="3"/>
  <c r="W2248" i="3"/>
  <c r="X2248" i="3" s="1"/>
  <c r="V2248" i="3"/>
  <c r="W2247" i="3"/>
  <c r="X2247" i="3" s="1"/>
  <c r="V2247" i="3"/>
  <c r="W2246" i="3"/>
  <c r="X2246" i="3" s="1"/>
  <c r="V2246" i="3"/>
  <c r="W2245" i="3"/>
  <c r="X2245" i="3" s="1"/>
  <c r="V2245" i="3"/>
  <c r="W2244" i="3"/>
  <c r="X2244" i="3" s="1"/>
  <c r="V2244" i="3"/>
  <c r="W2243" i="3"/>
  <c r="X2243" i="3" s="1"/>
  <c r="V2243" i="3"/>
  <c r="W2242" i="3"/>
  <c r="X2242" i="3" s="1"/>
  <c r="V2242" i="3"/>
  <c r="W2241" i="3"/>
  <c r="X2241" i="3" s="1"/>
  <c r="V2241" i="3"/>
  <c r="W2240" i="3"/>
  <c r="X2240" i="3" s="1"/>
  <c r="V2240" i="3"/>
  <c r="W2239" i="3"/>
  <c r="X2239" i="3" s="1"/>
  <c r="V2239" i="3"/>
  <c r="W2238" i="3"/>
  <c r="X2238" i="3" s="1"/>
  <c r="V2238" i="3"/>
  <c r="W2237" i="3"/>
  <c r="X2237" i="3" s="1"/>
  <c r="V2237" i="3"/>
  <c r="W2236" i="3"/>
  <c r="X2236" i="3" s="1"/>
  <c r="V2236" i="3"/>
  <c r="W2235" i="3"/>
  <c r="X2235" i="3" s="1"/>
  <c r="V2235" i="3"/>
  <c r="X2234" i="3"/>
  <c r="W2233" i="3"/>
  <c r="X2233" i="3" s="1"/>
  <c r="W2232" i="3"/>
  <c r="X2232" i="3" s="1"/>
  <c r="V2232" i="3"/>
  <c r="W2231" i="3"/>
  <c r="X2231" i="3" s="1"/>
  <c r="W2230" i="3"/>
  <c r="X2230" i="3" s="1"/>
  <c r="V2230" i="3"/>
  <c r="W2229" i="3"/>
  <c r="X2229" i="3" s="1"/>
  <c r="W2228" i="3"/>
  <c r="X2228" i="3" s="1"/>
  <c r="V2228" i="3"/>
  <c r="W2227" i="3"/>
  <c r="X2227" i="3" s="1"/>
  <c r="V2227" i="3"/>
  <c r="W2226" i="3"/>
  <c r="X2226" i="3" s="1"/>
  <c r="W2225" i="3"/>
  <c r="X2225" i="3" s="1"/>
  <c r="W2224" i="3"/>
  <c r="X2224" i="3" s="1"/>
  <c r="W2223" i="3"/>
  <c r="X2223" i="3" s="1"/>
  <c r="W2222" i="3"/>
  <c r="X2222" i="3" s="1"/>
  <c r="W2221" i="3"/>
  <c r="X2221" i="3" s="1"/>
  <c r="W2220" i="3"/>
  <c r="X2220" i="3" s="1"/>
  <c r="W2219" i="3"/>
  <c r="X2219" i="3" s="1"/>
  <c r="W2218" i="3"/>
  <c r="X2218" i="3" s="1"/>
  <c r="W2217" i="3"/>
  <c r="X2217" i="3" s="1"/>
  <c r="W2216" i="3"/>
  <c r="X2216" i="3" s="1"/>
  <c r="W2215" i="3"/>
  <c r="X2215" i="3" s="1"/>
  <c r="W2214" i="3"/>
  <c r="X2214" i="3" s="1"/>
  <c r="X2213" i="3"/>
  <c r="W2212" i="3"/>
  <c r="X2212" i="3" s="1"/>
  <c r="X2211" i="3"/>
  <c r="W2210" i="3"/>
  <c r="X2210" i="3" s="1"/>
  <c r="V2210" i="3"/>
  <c r="W2209" i="3"/>
  <c r="X2209" i="3" s="1"/>
  <c r="V2209" i="3"/>
  <c r="W2208" i="3"/>
  <c r="X2208" i="3" s="1"/>
  <c r="V2208" i="3"/>
  <c r="W2207" i="3"/>
  <c r="X2207" i="3" s="1"/>
  <c r="V2207" i="3"/>
  <c r="W2206" i="3"/>
  <c r="X2206" i="3" s="1"/>
  <c r="V2206" i="3"/>
  <c r="X2205" i="3"/>
  <c r="W2204" i="3"/>
  <c r="X2204" i="3" s="1"/>
  <c r="V2204" i="3"/>
  <c r="W2203" i="3"/>
  <c r="X2203" i="3" s="1"/>
  <c r="W2202" i="3"/>
  <c r="X2202" i="3" s="1"/>
  <c r="W2201" i="3"/>
  <c r="X2201" i="3" s="1"/>
  <c r="V2201" i="3"/>
  <c r="W2200" i="3"/>
  <c r="X2200" i="3" s="1"/>
  <c r="V2200" i="3"/>
  <c r="W2199" i="3"/>
  <c r="X2199" i="3" s="1"/>
  <c r="V2199" i="3"/>
  <c r="W2198" i="3"/>
  <c r="X2198" i="3" s="1"/>
  <c r="W2197" i="3"/>
  <c r="X2197" i="3" s="1"/>
  <c r="W2196" i="3"/>
  <c r="X2196" i="3" s="1"/>
  <c r="W2195" i="3"/>
  <c r="X2195" i="3" s="1"/>
  <c r="W2194" i="3"/>
  <c r="X2194" i="3" s="1"/>
  <c r="V2194" i="3"/>
  <c r="W2193" i="3"/>
  <c r="X2193" i="3" s="1"/>
  <c r="V2193" i="3"/>
  <c r="W2192" i="3"/>
  <c r="X2192" i="3" s="1"/>
  <c r="V2192" i="3"/>
  <c r="W2191" i="3"/>
  <c r="X2191" i="3" s="1"/>
  <c r="V2191" i="3"/>
  <c r="W2190" i="3"/>
  <c r="X2190" i="3" s="1"/>
  <c r="W2189" i="3"/>
  <c r="X2189" i="3" s="1"/>
  <c r="W2188" i="3"/>
  <c r="X2188" i="3" s="1"/>
  <c r="W2187" i="3"/>
  <c r="X2187" i="3" s="1"/>
  <c r="V2187" i="3"/>
  <c r="W2186" i="3"/>
  <c r="X2186" i="3" s="1"/>
  <c r="W2185" i="3"/>
  <c r="X2185" i="3" s="1"/>
  <c r="V2185" i="3"/>
  <c r="W2184" i="3"/>
  <c r="X2184" i="3" s="1"/>
  <c r="W2183" i="3"/>
  <c r="X2183" i="3" s="1"/>
  <c r="V2183" i="3"/>
  <c r="W2182" i="3"/>
  <c r="X2182" i="3" s="1"/>
  <c r="W2181" i="3"/>
  <c r="X2181" i="3" s="1"/>
  <c r="X2180" i="3"/>
  <c r="X2179" i="3"/>
  <c r="X2178" i="3"/>
  <c r="W2177" i="3"/>
  <c r="X2177" i="3" s="1"/>
  <c r="W2176" i="3"/>
  <c r="X2176" i="3" s="1"/>
  <c r="V2176" i="3"/>
  <c r="W2175" i="3"/>
  <c r="X2175" i="3" s="1"/>
  <c r="V2175" i="3"/>
  <c r="W2174" i="3"/>
  <c r="X2174" i="3" s="1"/>
  <c r="W2173" i="3"/>
  <c r="X2173" i="3" s="1"/>
  <c r="V2173" i="3"/>
  <c r="W2172" i="3"/>
  <c r="X2172" i="3" s="1"/>
  <c r="W2171" i="3"/>
  <c r="X2171" i="3" s="1"/>
  <c r="V2171" i="3"/>
  <c r="W2170" i="3"/>
  <c r="X2170" i="3" s="1"/>
  <c r="W2169" i="3"/>
  <c r="X2169" i="3" s="1"/>
  <c r="W2168" i="3"/>
  <c r="X2168" i="3" s="1"/>
  <c r="X2167" i="3"/>
  <c r="W2166" i="3"/>
  <c r="X2166" i="3" s="1"/>
  <c r="V2166" i="3"/>
  <c r="W2165" i="3"/>
  <c r="X2165" i="3" s="1"/>
  <c r="V2165" i="3"/>
  <c r="W2164" i="3"/>
  <c r="X2164" i="3" s="1"/>
  <c r="V2164" i="3"/>
  <c r="W2163" i="3"/>
  <c r="X2163" i="3" s="1"/>
  <c r="W2162" i="3"/>
  <c r="X2162" i="3" s="1"/>
  <c r="V2162" i="3"/>
  <c r="W2161" i="3"/>
  <c r="X2161" i="3" s="1"/>
  <c r="V2161" i="3"/>
  <c r="W2160" i="3"/>
  <c r="X2160" i="3" s="1"/>
  <c r="V2160" i="3"/>
  <c r="W2159" i="3"/>
  <c r="X2159" i="3" s="1"/>
  <c r="V2159" i="3"/>
  <c r="X2158" i="3"/>
  <c r="W2157" i="3"/>
  <c r="X2157" i="3" s="1"/>
  <c r="V2157" i="3"/>
  <c r="W2156" i="3"/>
  <c r="X2156" i="3" s="1"/>
  <c r="W2155" i="3"/>
  <c r="X2155" i="3" s="1"/>
  <c r="V2155" i="3"/>
  <c r="W2154" i="3"/>
  <c r="X2154" i="3" s="1"/>
  <c r="V2154" i="3"/>
  <c r="W2153" i="3"/>
  <c r="X2153" i="3" s="1"/>
  <c r="W2152" i="3"/>
  <c r="X2152" i="3" s="1"/>
  <c r="V2152" i="3"/>
  <c r="W2151" i="3"/>
  <c r="X2151" i="3" s="1"/>
  <c r="W2150" i="3"/>
  <c r="X2150" i="3" s="1"/>
  <c r="V2150" i="3"/>
  <c r="W2149" i="3"/>
  <c r="X2149" i="3" s="1"/>
  <c r="V2149" i="3"/>
  <c r="W2148" i="3"/>
  <c r="X2148" i="3" s="1"/>
  <c r="W2147" i="3"/>
  <c r="X2147" i="3" s="1"/>
  <c r="W2146" i="3"/>
  <c r="X2146" i="3" s="1"/>
  <c r="V2146" i="3"/>
  <c r="W2145" i="3"/>
  <c r="X2145" i="3" s="1"/>
  <c r="V2145" i="3"/>
  <c r="W2144" i="3"/>
  <c r="X2144" i="3" s="1"/>
  <c r="W2143" i="3"/>
  <c r="X2143" i="3" s="1"/>
  <c r="W2142" i="3"/>
  <c r="X2142" i="3" s="1"/>
  <c r="V2142" i="3"/>
  <c r="W2141" i="3"/>
  <c r="X2141" i="3" s="1"/>
  <c r="V2141" i="3"/>
  <c r="W2140" i="3"/>
  <c r="X2140" i="3" s="1"/>
  <c r="V2140" i="3"/>
  <c r="W2139" i="3"/>
  <c r="X2139" i="3" s="1"/>
  <c r="W2138" i="3"/>
  <c r="X2138" i="3" s="1"/>
  <c r="V2138" i="3"/>
  <c r="W2137" i="3"/>
  <c r="X2137" i="3" s="1"/>
  <c r="V2137" i="3"/>
  <c r="W2136" i="3"/>
  <c r="X2136" i="3" s="1"/>
  <c r="V2136" i="3"/>
  <c r="W2135" i="3"/>
  <c r="X2135" i="3" s="1"/>
  <c r="V2135" i="3"/>
  <c r="W2134" i="3"/>
  <c r="X2134" i="3" s="1"/>
  <c r="V2134" i="3"/>
  <c r="W2133" i="3"/>
  <c r="X2133" i="3" s="1"/>
  <c r="V2133" i="3"/>
  <c r="W2132" i="3"/>
  <c r="X2132" i="3" s="1"/>
  <c r="W2131" i="3"/>
  <c r="X2131" i="3" s="1"/>
  <c r="V2131" i="3"/>
  <c r="W2130" i="3"/>
  <c r="X2130" i="3" s="1"/>
  <c r="V2130" i="3"/>
  <c r="W2129" i="3"/>
  <c r="X2129" i="3" s="1"/>
  <c r="W2128" i="3"/>
  <c r="X2128" i="3" s="1"/>
  <c r="V2128" i="3"/>
  <c r="W2127" i="3"/>
  <c r="X2127" i="3" s="1"/>
  <c r="X2126" i="3"/>
  <c r="W2125" i="3"/>
  <c r="X2125" i="3" s="1"/>
  <c r="W2124" i="3"/>
  <c r="X2124" i="3" s="1"/>
  <c r="V2124" i="3"/>
  <c r="W2123" i="3"/>
  <c r="X2123" i="3" s="1"/>
  <c r="V2123" i="3"/>
  <c r="W2122" i="3"/>
  <c r="X2122" i="3" s="1"/>
  <c r="V2122" i="3"/>
  <c r="W2121" i="3"/>
  <c r="X2121" i="3" s="1"/>
  <c r="V2121" i="3"/>
  <c r="W2120" i="3"/>
  <c r="X2120" i="3" s="1"/>
  <c r="V2120" i="3"/>
  <c r="W2119" i="3"/>
  <c r="X2119" i="3" s="1"/>
  <c r="V2119" i="3"/>
  <c r="W2118" i="3"/>
  <c r="X2118" i="3" s="1"/>
  <c r="W2117" i="3"/>
  <c r="X2117" i="3" s="1"/>
  <c r="V2117" i="3"/>
  <c r="X2116" i="3"/>
  <c r="X2115" i="3"/>
  <c r="W2114" i="3"/>
  <c r="X2114" i="3" s="1"/>
  <c r="W2113" i="3"/>
  <c r="X2113" i="3" s="1"/>
  <c r="V2113" i="3"/>
  <c r="W2112" i="3"/>
  <c r="X2112" i="3" s="1"/>
  <c r="V2112" i="3"/>
  <c r="W2111" i="3"/>
  <c r="X2111" i="3" s="1"/>
  <c r="W2110" i="3"/>
  <c r="X2110" i="3" s="1"/>
  <c r="W2109" i="3"/>
  <c r="X2109" i="3" s="1"/>
  <c r="V2109" i="3"/>
  <c r="W2108" i="3"/>
  <c r="X2108" i="3" s="1"/>
  <c r="V2108" i="3"/>
  <c r="W2107" i="3"/>
  <c r="X2107" i="3" s="1"/>
  <c r="V2107" i="3"/>
  <c r="W2106" i="3"/>
  <c r="X2106" i="3" s="1"/>
  <c r="V2106" i="3"/>
  <c r="W2105" i="3"/>
  <c r="X2105" i="3" s="1"/>
  <c r="V2105" i="3"/>
  <c r="W2104" i="3"/>
  <c r="X2104" i="3" s="1"/>
  <c r="V2104" i="3"/>
  <c r="W2103" i="3"/>
  <c r="X2103" i="3" s="1"/>
  <c r="V2103" i="3"/>
  <c r="W2102" i="3"/>
  <c r="X2102" i="3" s="1"/>
  <c r="V2102" i="3"/>
  <c r="W2101" i="3"/>
  <c r="X2101" i="3" s="1"/>
  <c r="W2100" i="3"/>
  <c r="X2100" i="3" s="1"/>
  <c r="W2099" i="3"/>
  <c r="X2099" i="3" s="1"/>
  <c r="W2098" i="3"/>
  <c r="X2098" i="3" s="1"/>
  <c r="W2097" i="3"/>
  <c r="X2097" i="3" s="1"/>
  <c r="W2096" i="3"/>
  <c r="X2096" i="3" s="1"/>
  <c r="W2095" i="3"/>
  <c r="X2095" i="3" s="1"/>
  <c r="W2094" i="3"/>
  <c r="X2094" i="3" s="1"/>
  <c r="W2093" i="3"/>
  <c r="X2093" i="3" s="1"/>
  <c r="W2092" i="3"/>
  <c r="X2092" i="3" s="1"/>
  <c r="W2091" i="3"/>
  <c r="X2091" i="3" s="1"/>
  <c r="W2090" i="3"/>
  <c r="X2090" i="3" s="1"/>
  <c r="W2089" i="3"/>
  <c r="X2089" i="3" s="1"/>
  <c r="W2088" i="3"/>
  <c r="X2088" i="3" s="1"/>
  <c r="W2087" i="3"/>
  <c r="X2087" i="3" s="1"/>
  <c r="W2086" i="3"/>
  <c r="X2086" i="3" s="1"/>
  <c r="W2085" i="3"/>
  <c r="X2085" i="3" s="1"/>
  <c r="W2084" i="3"/>
  <c r="X2084" i="3" s="1"/>
  <c r="W2083" i="3"/>
  <c r="X2083" i="3" s="1"/>
  <c r="W2082" i="3"/>
  <c r="X2082" i="3" s="1"/>
  <c r="V2082" i="3"/>
  <c r="W2081" i="3"/>
  <c r="X2081" i="3" s="1"/>
  <c r="V2081" i="3"/>
  <c r="W2080" i="3"/>
  <c r="X2080" i="3" s="1"/>
  <c r="V2080" i="3"/>
  <c r="W2079" i="3"/>
  <c r="X2079" i="3" s="1"/>
  <c r="V2079" i="3"/>
  <c r="W2078" i="3"/>
  <c r="X2078" i="3" s="1"/>
  <c r="V2078" i="3"/>
  <c r="W2077" i="3"/>
  <c r="X2077" i="3" s="1"/>
  <c r="V2077" i="3"/>
  <c r="W2076" i="3"/>
  <c r="X2076" i="3" s="1"/>
  <c r="V2076" i="3"/>
  <c r="W2075" i="3"/>
  <c r="X2075" i="3" s="1"/>
  <c r="W2074" i="3"/>
  <c r="X2074" i="3" s="1"/>
  <c r="V2074" i="3"/>
  <c r="W2073" i="3"/>
  <c r="X2073" i="3" s="1"/>
  <c r="V2073" i="3"/>
  <c r="W2072" i="3"/>
  <c r="X2072" i="3" s="1"/>
  <c r="W2071" i="3"/>
  <c r="X2071" i="3" s="1"/>
  <c r="V2071" i="3"/>
  <c r="W2070" i="3"/>
  <c r="X2070" i="3" s="1"/>
  <c r="V2070" i="3"/>
  <c r="W2069" i="3"/>
  <c r="X2069" i="3" s="1"/>
  <c r="V2069" i="3"/>
  <c r="W2068" i="3"/>
  <c r="X2068" i="3" s="1"/>
  <c r="V2068" i="3"/>
  <c r="W2067" i="3"/>
  <c r="X2067" i="3" s="1"/>
  <c r="V2067" i="3"/>
  <c r="W2066" i="3"/>
  <c r="X2066" i="3" s="1"/>
  <c r="V2066" i="3"/>
  <c r="W2065" i="3"/>
  <c r="X2065" i="3" s="1"/>
  <c r="V2065" i="3"/>
  <c r="W2064" i="3"/>
  <c r="X2064" i="3" s="1"/>
  <c r="V2064" i="3"/>
  <c r="W2063" i="3"/>
  <c r="X2063" i="3" s="1"/>
  <c r="V2063" i="3"/>
  <c r="W2062" i="3"/>
  <c r="X2062" i="3" s="1"/>
  <c r="V2062" i="3"/>
  <c r="W2061" i="3"/>
  <c r="X2061" i="3" s="1"/>
  <c r="V2061" i="3"/>
  <c r="W2060" i="3"/>
  <c r="X2060" i="3" s="1"/>
  <c r="V2060" i="3"/>
  <c r="W2059" i="3"/>
  <c r="X2059" i="3" s="1"/>
  <c r="V2059" i="3"/>
  <c r="W2058" i="3"/>
  <c r="X2058" i="3" s="1"/>
  <c r="W2057" i="3"/>
  <c r="X2057" i="3" s="1"/>
  <c r="V2057" i="3"/>
  <c r="W2056" i="3"/>
  <c r="X2056" i="3" s="1"/>
  <c r="V2056" i="3"/>
  <c r="W2055" i="3"/>
  <c r="X2055" i="3" s="1"/>
  <c r="V2055" i="3"/>
  <c r="W2054" i="3"/>
  <c r="X2054" i="3" s="1"/>
  <c r="V2054" i="3"/>
  <c r="W2053" i="3"/>
  <c r="X2053" i="3" s="1"/>
  <c r="V2053" i="3"/>
  <c r="W2052" i="3"/>
  <c r="X2052" i="3" s="1"/>
  <c r="V2052" i="3"/>
  <c r="W2051" i="3"/>
  <c r="X2051" i="3" s="1"/>
  <c r="V2051" i="3"/>
  <c r="W2050" i="3"/>
  <c r="X2050" i="3" s="1"/>
  <c r="V2050" i="3"/>
  <c r="W2049" i="3"/>
  <c r="X2049" i="3" s="1"/>
  <c r="V2049" i="3"/>
  <c r="W2048" i="3"/>
  <c r="X2048" i="3" s="1"/>
  <c r="V2048" i="3"/>
  <c r="W2047" i="3"/>
  <c r="X2047" i="3" s="1"/>
  <c r="V2047" i="3"/>
  <c r="W2046" i="3"/>
  <c r="X2046" i="3" s="1"/>
  <c r="V2046" i="3"/>
  <c r="W2045" i="3"/>
  <c r="X2045" i="3" s="1"/>
  <c r="V2045" i="3"/>
  <c r="W2044" i="3"/>
  <c r="X2044" i="3" s="1"/>
  <c r="V2044" i="3"/>
  <c r="W2043" i="3"/>
  <c r="X2043" i="3" s="1"/>
  <c r="V2043" i="3"/>
  <c r="W2042" i="3"/>
  <c r="X2042" i="3" s="1"/>
  <c r="V2042" i="3"/>
  <c r="W2041" i="3"/>
  <c r="X2041" i="3" s="1"/>
  <c r="V2041" i="3"/>
  <c r="W2040" i="3"/>
  <c r="X2040" i="3" s="1"/>
  <c r="V2040" i="3"/>
  <c r="W2039" i="3"/>
  <c r="X2039" i="3" s="1"/>
  <c r="V2039" i="3"/>
  <c r="W2038" i="3"/>
  <c r="X2038" i="3" s="1"/>
  <c r="V2038" i="3"/>
  <c r="W2037" i="3"/>
  <c r="X2037" i="3" s="1"/>
  <c r="W2036" i="3"/>
  <c r="X2036" i="3" s="1"/>
  <c r="W2035" i="3"/>
  <c r="X2035" i="3" s="1"/>
  <c r="W2034" i="3"/>
  <c r="X2034" i="3" s="1"/>
  <c r="W2033" i="3"/>
  <c r="X2033" i="3" s="1"/>
  <c r="W2032" i="3"/>
  <c r="X2032" i="3" s="1"/>
  <c r="V2032" i="3"/>
  <c r="W2031" i="3"/>
  <c r="X2031" i="3" s="1"/>
  <c r="W2030" i="3"/>
  <c r="X2030" i="3" s="1"/>
  <c r="W2029" i="3"/>
  <c r="X2029" i="3" s="1"/>
  <c r="V2029" i="3"/>
  <c r="W2028" i="3"/>
  <c r="X2028" i="3" s="1"/>
  <c r="W2027" i="3"/>
  <c r="X2027" i="3" s="1"/>
  <c r="W2026" i="3"/>
  <c r="X2026" i="3" s="1"/>
  <c r="W2025" i="3"/>
  <c r="X2025" i="3" s="1"/>
  <c r="W2024" i="3"/>
  <c r="X2024" i="3" s="1"/>
  <c r="W2023" i="3"/>
  <c r="X2023" i="3" s="1"/>
  <c r="W2022" i="3"/>
  <c r="X2022" i="3" s="1"/>
  <c r="W2021" i="3"/>
  <c r="X2021" i="3" s="1"/>
  <c r="V2021" i="3"/>
  <c r="W2020" i="3"/>
  <c r="X2020" i="3" s="1"/>
  <c r="V2020" i="3"/>
  <c r="W2019" i="3"/>
  <c r="X2019" i="3" s="1"/>
  <c r="W2018" i="3"/>
  <c r="X2018" i="3" s="1"/>
  <c r="W2017" i="3"/>
  <c r="X2017" i="3" s="1"/>
  <c r="W2016" i="3"/>
  <c r="X2016" i="3" s="1"/>
  <c r="W2015" i="3"/>
  <c r="X2015" i="3" s="1"/>
  <c r="X2014" i="3"/>
  <c r="W2013" i="3"/>
  <c r="X2013" i="3" s="1"/>
  <c r="W2012" i="3"/>
  <c r="X2012" i="3" s="1"/>
  <c r="W2011" i="3"/>
  <c r="X2011" i="3" s="1"/>
  <c r="V2011" i="3"/>
  <c r="W2010" i="3"/>
  <c r="X2010" i="3" s="1"/>
  <c r="V2010" i="3"/>
  <c r="W2009" i="3"/>
  <c r="X2009" i="3" s="1"/>
  <c r="V2009" i="3"/>
  <c r="W2008" i="3"/>
  <c r="X2008" i="3" s="1"/>
  <c r="V2008" i="3"/>
  <c r="W2007" i="3"/>
  <c r="X2007" i="3" s="1"/>
  <c r="V2007" i="3"/>
  <c r="W2006" i="3"/>
  <c r="X2006" i="3" s="1"/>
  <c r="V2006" i="3"/>
  <c r="W2005" i="3"/>
  <c r="X2005" i="3" s="1"/>
  <c r="V2005" i="3"/>
  <c r="W2004" i="3"/>
  <c r="X2004" i="3" s="1"/>
  <c r="V2004" i="3"/>
  <c r="W2003" i="3"/>
  <c r="X2003" i="3" s="1"/>
  <c r="W2002" i="3"/>
  <c r="X2002" i="3" s="1"/>
  <c r="V2002" i="3"/>
  <c r="W2001" i="3"/>
  <c r="X2001" i="3" s="1"/>
  <c r="V2001" i="3"/>
  <c r="W2000" i="3"/>
  <c r="X2000" i="3" s="1"/>
  <c r="V2000" i="3"/>
  <c r="W1999" i="3"/>
  <c r="X1999" i="3" s="1"/>
  <c r="W1998" i="3"/>
  <c r="X1998" i="3" s="1"/>
  <c r="W1997" i="3"/>
  <c r="X1997" i="3" s="1"/>
  <c r="V1997" i="3"/>
  <c r="X1996" i="3"/>
  <c r="W1995" i="3"/>
  <c r="X1995" i="3" s="1"/>
  <c r="W1994" i="3"/>
  <c r="X1994" i="3" s="1"/>
  <c r="W1993" i="3"/>
  <c r="X1993" i="3" s="1"/>
  <c r="V1993" i="3"/>
  <c r="W1992" i="3"/>
  <c r="X1992" i="3" s="1"/>
  <c r="V1992" i="3"/>
  <c r="W1991" i="3"/>
  <c r="X1991" i="3" s="1"/>
  <c r="V1991" i="3"/>
  <c r="W1990" i="3"/>
  <c r="X1990" i="3" s="1"/>
  <c r="V1990" i="3"/>
  <c r="X1989" i="3"/>
  <c r="W1988" i="3"/>
  <c r="X1988" i="3" s="1"/>
  <c r="V1988" i="3"/>
  <c r="W1987" i="3"/>
  <c r="X1987" i="3" s="1"/>
  <c r="V1987" i="3"/>
  <c r="W1986" i="3"/>
  <c r="X1986" i="3" s="1"/>
  <c r="V1986" i="3"/>
  <c r="W1985" i="3"/>
  <c r="X1985" i="3" s="1"/>
  <c r="V1985" i="3"/>
  <c r="W1984" i="3"/>
  <c r="X1984" i="3" s="1"/>
  <c r="W1983" i="3"/>
  <c r="X1983" i="3" s="1"/>
  <c r="V1983" i="3"/>
  <c r="W1982" i="3"/>
  <c r="X1982" i="3" s="1"/>
  <c r="V1982" i="3"/>
  <c r="W1981" i="3"/>
  <c r="X1981" i="3" s="1"/>
  <c r="V1981" i="3"/>
  <c r="W1980" i="3"/>
  <c r="X1980" i="3" s="1"/>
  <c r="V1980" i="3"/>
  <c r="W1979" i="3"/>
  <c r="X1979" i="3" s="1"/>
  <c r="W1978" i="3"/>
  <c r="X1978" i="3" s="1"/>
  <c r="V1978" i="3"/>
  <c r="W1977" i="3"/>
  <c r="X1977" i="3" s="1"/>
  <c r="W1976" i="3"/>
  <c r="X1976" i="3" s="1"/>
  <c r="W1975" i="3"/>
  <c r="X1975" i="3" s="1"/>
  <c r="X1974" i="3"/>
  <c r="X1973" i="3"/>
  <c r="X1972" i="3"/>
  <c r="X1971" i="3"/>
  <c r="X1970" i="3"/>
  <c r="X1969" i="3"/>
  <c r="X1968" i="3"/>
  <c r="W1967" i="3"/>
  <c r="X1967" i="3" s="1"/>
  <c r="X1966" i="3"/>
  <c r="X1965" i="3"/>
  <c r="X1964" i="3"/>
  <c r="X1963" i="3"/>
  <c r="X1962" i="3"/>
  <c r="X1961" i="3"/>
  <c r="X1960" i="3"/>
  <c r="W1959" i="3"/>
  <c r="X1959" i="3" s="1"/>
  <c r="W1958" i="3"/>
  <c r="X1958" i="3" s="1"/>
  <c r="V1958" i="3"/>
  <c r="W1957" i="3"/>
  <c r="X1957" i="3" s="1"/>
  <c r="W1956" i="3"/>
  <c r="X1956" i="3" s="1"/>
  <c r="W1955" i="3"/>
  <c r="X1955" i="3" s="1"/>
  <c r="W1954" i="3"/>
  <c r="X1954" i="3" s="1"/>
  <c r="W1953" i="3"/>
  <c r="X1953" i="3" s="1"/>
  <c r="W1952" i="3"/>
  <c r="X1952" i="3" s="1"/>
  <c r="W1951" i="3"/>
  <c r="X1951" i="3" s="1"/>
  <c r="W1950" i="3"/>
  <c r="X1950" i="3" s="1"/>
  <c r="W1949" i="3"/>
  <c r="X1949" i="3" s="1"/>
  <c r="W1948" i="3"/>
  <c r="X1948" i="3" s="1"/>
  <c r="W1947" i="3"/>
  <c r="X1947" i="3" s="1"/>
  <c r="W1946" i="3"/>
  <c r="X1946" i="3" s="1"/>
  <c r="W1945" i="3"/>
  <c r="X1945" i="3" s="1"/>
  <c r="W1944" i="3"/>
  <c r="X1944" i="3" s="1"/>
  <c r="W1943" i="3"/>
  <c r="X1943" i="3" s="1"/>
  <c r="W1942" i="3"/>
  <c r="X1942" i="3" s="1"/>
  <c r="W1941" i="3"/>
  <c r="X1941" i="3" s="1"/>
  <c r="W1940" i="3"/>
  <c r="X1940" i="3" s="1"/>
  <c r="W1939" i="3"/>
  <c r="X1939" i="3" s="1"/>
  <c r="W1938" i="3"/>
  <c r="X1938" i="3" s="1"/>
  <c r="W1937" i="3"/>
  <c r="X1937" i="3" s="1"/>
  <c r="W1936" i="3"/>
  <c r="X1936" i="3" s="1"/>
  <c r="W1935" i="3"/>
  <c r="X1935" i="3" s="1"/>
  <c r="W1934" i="3"/>
  <c r="X1934" i="3" s="1"/>
  <c r="W1933" i="3"/>
  <c r="X1933" i="3" s="1"/>
  <c r="W1932" i="3"/>
  <c r="X1932" i="3" s="1"/>
  <c r="W1931" i="3"/>
  <c r="X1931" i="3" s="1"/>
  <c r="W1930" i="3"/>
  <c r="X1930" i="3" s="1"/>
  <c r="V1930" i="3"/>
  <c r="W1929" i="3"/>
  <c r="X1929" i="3" s="1"/>
  <c r="V1929" i="3"/>
  <c r="W1928" i="3"/>
  <c r="X1928" i="3" s="1"/>
  <c r="V1928" i="3"/>
  <c r="W1927" i="3"/>
  <c r="X1927" i="3" s="1"/>
  <c r="V1927" i="3"/>
  <c r="W1926" i="3"/>
  <c r="X1926" i="3" s="1"/>
  <c r="V1926" i="3"/>
  <c r="W1925" i="3"/>
  <c r="X1925" i="3" s="1"/>
  <c r="V1925" i="3"/>
  <c r="W1924" i="3"/>
  <c r="X1924" i="3" s="1"/>
  <c r="V1924" i="3"/>
  <c r="W1923" i="3"/>
  <c r="X1923" i="3" s="1"/>
  <c r="V1923" i="3"/>
  <c r="W1922" i="3"/>
  <c r="X1922" i="3" s="1"/>
  <c r="V1922" i="3"/>
  <c r="W1921" i="3"/>
  <c r="X1921" i="3" s="1"/>
  <c r="V1921" i="3"/>
  <c r="W1920" i="3"/>
  <c r="X1920" i="3" s="1"/>
  <c r="V1920" i="3"/>
  <c r="W1919" i="3"/>
  <c r="X1919" i="3" s="1"/>
  <c r="V1919" i="3"/>
  <c r="W1918" i="3"/>
  <c r="X1918" i="3" s="1"/>
  <c r="V1918" i="3"/>
  <c r="W1917" i="3"/>
  <c r="X1917" i="3" s="1"/>
  <c r="V1917" i="3"/>
  <c r="W1916" i="3"/>
  <c r="X1916" i="3" s="1"/>
  <c r="V1916" i="3"/>
  <c r="W1915" i="3"/>
  <c r="X1915" i="3" s="1"/>
  <c r="V1915" i="3"/>
  <c r="W1914" i="3"/>
  <c r="X1914" i="3" s="1"/>
  <c r="V1914" i="3"/>
  <c r="W1913" i="3"/>
  <c r="X1913" i="3" s="1"/>
  <c r="W1912" i="3"/>
  <c r="X1912" i="3" s="1"/>
  <c r="W1911" i="3"/>
  <c r="X1911" i="3" s="1"/>
  <c r="V1911" i="3"/>
  <c r="W1910" i="3"/>
  <c r="X1910" i="3" s="1"/>
  <c r="V1910" i="3"/>
  <c r="W1909" i="3"/>
  <c r="X1909" i="3" s="1"/>
  <c r="W1908" i="3"/>
  <c r="X1908" i="3" s="1"/>
  <c r="W1907" i="3"/>
  <c r="X1907" i="3" s="1"/>
  <c r="V1907" i="3"/>
  <c r="W1906" i="3"/>
  <c r="X1906" i="3" s="1"/>
  <c r="V1906" i="3"/>
  <c r="W1905" i="3"/>
  <c r="X1905" i="3" s="1"/>
  <c r="W1904" i="3"/>
  <c r="X1904" i="3" s="1"/>
  <c r="V1904" i="3"/>
  <c r="W1903" i="3"/>
  <c r="X1903" i="3" s="1"/>
  <c r="W1902" i="3"/>
  <c r="X1902" i="3" s="1"/>
  <c r="W1901" i="3"/>
  <c r="X1901" i="3" s="1"/>
  <c r="V1901" i="3"/>
  <c r="W1900" i="3"/>
  <c r="X1900" i="3" s="1"/>
  <c r="V1900" i="3"/>
  <c r="W1899" i="3"/>
  <c r="X1899" i="3" s="1"/>
  <c r="V1899" i="3"/>
  <c r="W1898" i="3"/>
  <c r="X1898" i="3" s="1"/>
  <c r="V1898" i="3"/>
  <c r="W1897" i="3"/>
  <c r="X1897" i="3" s="1"/>
  <c r="V1897" i="3"/>
  <c r="X1896" i="3"/>
  <c r="W1895" i="3"/>
  <c r="X1895" i="3" s="1"/>
  <c r="W1894" i="3"/>
  <c r="X1894" i="3" s="1"/>
  <c r="W1893" i="3"/>
  <c r="X1893" i="3" s="1"/>
  <c r="W1892" i="3"/>
  <c r="X1892" i="3" s="1"/>
  <c r="W1891" i="3"/>
  <c r="X1891" i="3" s="1"/>
  <c r="W1890" i="3"/>
  <c r="X1890" i="3" s="1"/>
  <c r="W1889" i="3"/>
  <c r="X1889" i="3" s="1"/>
  <c r="W1888" i="3"/>
  <c r="X1888" i="3" s="1"/>
  <c r="W1887" i="3"/>
  <c r="X1887" i="3" s="1"/>
  <c r="W1886" i="3"/>
  <c r="X1886" i="3" s="1"/>
  <c r="W1885" i="3"/>
  <c r="X1885" i="3" s="1"/>
  <c r="W1884" i="3"/>
  <c r="X1884" i="3" s="1"/>
  <c r="W1883" i="3"/>
  <c r="X1883" i="3" s="1"/>
  <c r="V1883" i="3"/>
  <c r="W1882" i="3"/>
  <c r="X1882" i="3" s="1"/>
  <c r="V1882" i="3"/>
  <c r="W1881" i="3"/>
  <c r="X1881" i="3" s="1"/>
  <c r="V1881" i="3"/>
  <c r="W1880" i="3"/>
  <c r="X1880" i="3" s="1"/>
  <c r="V1880" i="3"/>
  <c r="W1879" i="3"/>
  <c r="X1879" i="3" s="1"/>
  <c r="V1879" i="3"/>
  <c r="W1878" i="3"/>
  <c r="X1878" i="3" s="1"/>
  <c r="V1878" i="3"/>
  <c r="W1877" i="3"/>
  <c r="X1877" i="3" s="1"/>
  <c r="V1877" i="3"/>
  <c r="W1876" i="3"/>
  <c r="X1876" i="3" s="1"/>
  <c r="V1876" i="3"/>
  <c r="W1875" i="3"/>
  <c r="X1875" i="3" s="1"/>
  <c r="V1875" i="3"/>
  <c r="W1874" i="3"/>
  <c r="X1874" i="3" s="1"/>
  <c r="V1874" i="3"/>
  <c r="W1873" i="3"/>
  <c r="X1873" i="3" s="1"/>
  <c r="V1873" i="3"/>
  <c r="W1872" i="3"/>
  <c r="X1872" i="3" s="1"/>
  <c r="V1872" i="3"/>
  <c r="W1871" i="3"/>
  <c r="X1871" i="3" s="1"/>
  <c r="V1871" i="3"/>
  <c r="W1870" i="3"/>
  <c r="X1870" i="3" s="1"/>
  <c r="V1870" i="3"/>
  <c r="W1869" i="3"/>
  <c r="X1869" i="3" s="1"/>
  <c r="V1869" i="3"/>
  <c r="W1868" i="3"/>
  <c r="X1868" i="3" s="1"/>
  <c r="V1868" i="3"/>
  <c r="W1867" i="3"/>
  <c r="X1867" i="3" s="1"/>
  <c r="V1867" i="3"/>
  <c r="W1866" i="3"/>
  <c r="X1866" i="3" s="1"/>
  <c r="V1866" i="3"/>
  <c r="W1865" i="3"/>
  <c r="X1865" i="3" s="1"/>
  <c r="V1865" i="3"/>
  <c r="W1864" i="3"/>
  <c r="X1864" i="3" s="1"/>
  <c r="V1864" i="3"/>
  <c r="W1863" i="3"/>
  <c r="X1863" i="3" s="1"/>
  <c r="V1863" i="3"/>
  <c r="W1862" i="3"/>
  <c r="X1862" i="3" s="1"/>
  <c r="V1862" i="3"/>
  <c r="W1861" i="3"/>
  <c r="X1861" i="3" s="1"/>
  <c r="V1861" i="3"/>
  <c r="W1860" i="3"/>
  <c r="X1860" i="3" s="1"/>
  <c r="V1860" i="3"/>
  <c r="W1859" i="3"/>
  <c r="X1859" i="3" s="1"/>
  <c r="V1859" i="3"/>
  <c r="W1858" i="3"/>
  <c r="X1858" i="3" s="1"/>
  <c r="V1858" i="3"/>
  <c r="W1857" i="3"/>
  <c r="X1857" i="3" s="1"/>
  <c r="V1857" i="3"/>
  <c r="W1856" i="3"/>
  <c r="X1856" i="3" s="1"/>
  <c r="V1856" i="3"/>
  <c r="W1855" i="3"/>
  <c r="X1855" i="3" s="1"/>
  <c r="V1855" i="3"/>
  <c r="W1854" i="3"/>
  <c r="X1854" i="3" s="1"/>
  <c r="V1854" i="3"/>
  <c r="W1853" i="3"/>
  <c r="X1853" i="3" s="1"/>
  <c r="V1853" i="3"/>
  <c r="W1852" i="3"/>
  <c r="X1852" i="3" s="1"/>
  <c r="V1852" i="3"/>
  <c r="W1851" i="3"/>
  <c r="X1851" i="3" s="1"/>
  <c r="V1851" i="3"/>
  <c r="W1850" i="3"/>
  <c r="X1850" i="3" s="1"/>
  <c r="V1850" i="3"/>
  <c r="W1849" i="3"/>
  <c r="X1849" i="3" s="1"/>
  <c r="W1848" i="3"/>
  <c r="X1848" i="3" s="1"/>
  <c r="V1848" i="3"/>
  <c r="W1847" i="3"/>
  <c r="X1847" i="3" s="1"/>
  <c r="V1847" i="3"/>
  <c r="W1846" i="3"/>
  <c r="X1846" i="3" s="1"/>
  <c r="V1846" i="3"/>
  <c r="W1845" i="3"/>
  <c r="X1845" i="3" s="1"/>
  <c r="V1845" i="3"/>
  <c r="W1844" i="3"/>
  <c r="X1844" i="3" s="1"/>
  <c r="V1844" i="3"/>
  <c r="X1843" i="3"/>
  <c r="W1842" i="3"/>
  <c r="X1842" i="3" s="1"/>
  <c r="V1842" i="3"/>
  <c r="W1841" i="3"/>
  <c r="X1841" i="3" s="1"/>
  <c r="V1841" i="3"/>
  <c r="W1840" i="3"/>
  <c r="X1840" i="3" s="1"/>
  <c r="V1840" i="3"/>
  <c r="W1839" i="3"/>
  <c r="X1839" i="3" s="1"/>
  <c r="V1839" i="3"/>
  <c r="W1838" i="3"/>
  <c r="X1838" i="3" s="1"/>
  <c r="V1838" i="3"/>
  <c r="W1837" i="3"/>
  <c r="X1837" i="3" s="1"/>
  <c r="V1837" i="3"/>
  <c r="W1836" i="3"/>
  <c r="X1836" i="3" s="1"/>
  <c r="V1836" i="3"/>
  <c r="W1835" i="3"/>
  <c r="X1835" i="3" s="1"/>
  <c r="V1835" i="3"/>
  <c r="W1834" i="3"/>
  <c r="X1834" i="3" s="1"/>
  <c r="V1834" i="3"/>
  <c r="W1833" i="3"/>
  <c r="X1833" i="3" s="1"/>
  <c r="V1833" i="3"/>
  <c r="W1832" i="3"/>
  <c r="X1832" i="3" s="1"/>
  <c r="V1832" i="3"/>
  <c r="W1831" i="3"/>
  <c r="X1831" i="3" s="1"/>
  <c r="V1831" i="3"/>
  <c r="W1830" i="3"/>
  <c r="X1830" i="3" s="1"/>
  <c r="V1830" i="3"/>
  <c r="W1829" i="3"/>
  <c r="X1829" i="3" s="1"/>
  <c r="V1829" i="3"/>
  <c r="W1828" i="3"/>
  <c r="X1828" i="3" s="1"/>
  <c r="V1828" i="3"/>
  <c r="W1827" i="3"/>
  <c r="X1827" i="3" s="1"/>
  <c r="V1827" i="3"/>
  <c r="W1826" i="3"/>
  <c r="X1826" i="3" s="1"/>
  <c r="V1826" i="3"/>
  <c r="W1825" i="3"/>
  <c r="X1825" i="3" s="1"/>
  <c r="W1824" i="3"/>
  <c r="X1824" i="3" s="1"/>
  <c r="V1824" i="3"/>
  <c r="W1823" i="3"/>
  <c r="X1823" i="3" s="1"/>
  <c r="V1823" i="3"/>
  <c r="W1822" i="3"/>
  <c r="X1822" i="3" s="1"/>
  <c r="W1821" i="3"/>
  <c r="X1821" i="3" s="1"/>
  <c r="W1820" i="3"/>
  <c r="X1820" i="3" s="1"/>
  <c r="V1820" i="3"/>
  <c r="W1819" i="3"/>
  <c r="X1819" i="3" s="1"/>
  <c r="V1819" i="3"/>
  <c r="W1818" i="3"/>
  <c r="X1818" i="3" s="1"/>
  <c r="V1818" i="3"/>
  <c r="W1817" i="3"/>
  <c r="X1817" i="3" s="1"/>
  <c r="W1816" i="3"/>
  <c r="X1816" i="3" s="1"/>
  <c r="W1815" i="3"/>
  <c r="X1815" i="3" s="1"/>
  <c r="V1815" i="3"/>
  <c r="W1814" i="3"/>
  <c r="X1814" i="3" s="1"/>
  <c r="V1814" i="3"/>
  <c r="W1813" i="3"/>
  <c r="X1813" i="3" s="1"/>
  <c r="V1813" i="3"/>
  <c r="W1812" i="3"/>
  <c r="X1812" i="3" s="1"/>
  <c r="V1812" i="3"/>
  <c r="W1811" i="3"/>
  <c r="X1811" i="3" s="1"/>
  <c r="V1811" i="3"/>
  <c r="W1810" i="3"/>
  <c r="X1810" i="3" s="1"/>
  <c r="V1810" i="3"/>
  <c r="W1809" i="3"/>
  <c r="X1809" i="3" s="1"/>
  <c r="V1809" i="3"/>
  <c r="W1808" i="3"/>
  <c r="X1808" i="3" s="1"/>
  <c r="V1808" i="3"/>
  <c r="W1807" i="3"/>
  <c r="X1807" i="3" s="1"/>
  <c r="V1807" i="3"/>
  <c r="W1806" i="3"/>
  <c r="X1806" i="3" s="1"/>
  <c r="V1806" i="3"/>
  <c r="W1805" i="3"/>
  <c r="X1805" i="3" s="1"/>
  <c r="V1805" i="3"/>
  <c r="W1804" i="3"/>
  <c r="X1804" i="3" s="1"/>
  <c r="V1804" i="3"/>
  <c r="W1803" i="3"/>
  <c r="X1803" i="3" s="1"/>
  <c r="W1802" i="3"/>
  <c r="X1802" i="3" s="1"/>
  <c r="W1801" i="3"/>
  <c r="X1801" i="3" s="1"/>
  <c r="V1801" i="3"/>
  <c r="W1800" i="3"/>
  <c r="X1800" i="3" s="1"/>
  <c r="W1799" i="3"/>
  <c r="X1799" i="3" s="1"/>
  <c r="W1798" i="3"/>
  <c r="X1798" i="3" s="1"/>
  <c r="V1798" i="3"/>
  <c r="W1797" i="3"/>
  <c r="X1797" i="3" s="1"/>
  <c r="V1797" i="3"/>
  <c r="W1796" i="3"/>
  <c r="X1796" i="3" s="1"/>
  <c r="V1796" i="3"/>
  <c r="W1795" i="3"/>
  <c r="X1795" i="3" s="1"/>
  <c r="V1795" i="3"/>
  <c r="W1794" i="3"/>
  <c r="X1794" i="3" s="1"/>
  <c r="V1794" i="3"/>
  <c r="W1793" i="3"/>
  <c r="X1793" i="3" s="1"/>
  <c r="V1793" i="3"/>
  <c r="W1792" i="3"/>
  <c r="X1792" i="3" s="1"/>
  <c r="V1792" i="3"/>
  <c r="W1791" i="3"/>
  <c r="X1791" i="3" s="1"/>
  <c r="V1791" i="3"/>
  <c r="W1790" i="3"/>
  <c r="X1790" i="3" s="1"/>
  <c r="W1789" i="3"/>
  <c r="X1789" i="3" s="1"/>
  <c r="V1789" i="3"/>
  <c r="W1788" i="3"/>
  <c r="X1788" i="3" s="1"/>
  <c r="V1788" i="3"/>
  <c r="W1787" i="3"/>
  <c r="X1787" i="3" s="1"/>
  <c r="V1787" i="3"/>
  <c r="W1786" i="3"/>
  <c r="X1786" i="3" s="1"/>
  <c r="V1786" i="3"/>
  <c r="W1785" i="3"/>
  <c r="X1785" i="3" s="1"/>
  <c r="V1785" i="3"/>
  <c r="W1784" i="3"/>
  <c r="X1784" i="3" s="1"/>
  <c r="V1784" i="3"/>
  <c r="W1783" i="3"/>
  <c r="X1783" i="3" s="1"/>
  <c r="V1783" i="3"/>
  <c r="W1782" i="3"/>
  <c r="X1782" i="3" s="1"/>
  <c r="V1782" i="3"/>
  <c r="W1781" i="3"/>
  <c r="X1781" i="3" s="1"/>
  <c r="V1781" i="3"/>
  <c r="W1780" i="3"/>
  <c r="X1780" i="3" s="1"/>
  <c r="V1780" i="3"/>
  <c r="W1779" i="3"/>
  <c r="X1779" i="3" s="1"/>
  <c r="V1779" i="3"/>
  <c r="W1778" i="3"/>
  <c r="X1778" i="3" s="1"/>
  <c r="V1778" i="3"/>
  <c r="W1777" i="3"/>
  <c r="X1777" i="3" s="1"/>
  <c r="V1777" i="3"/>
  <c r="W1776" i="3"/>
  <c r="X1776" i="3" s="1"/>
  <c r="V1776" i="3"/>
  <c r="W1775" i="3"/>
  <c r="X1775" i="3" s="1"/>
  <c r="V1775" i="3"/>
  <c r="W1774" i="3"/>
  <c r="X1774" i="3" s="1"/>
  <c r="V1774" i="3"/>
  <c r="W1773" i="3"/>
  <c r="X1773" i="3" s="1"/>
  <c r="W1772" i="3"/>
  <c r="X1772" i="3" s="1"/>
  <c r="W1771" i="3"/>
  <c r="X1771" i="3" s="1"/>
  <c r="V1771" i="3"/>
  <c r="W1770" i="3"/>
  <c r="X1770" i="3" s="1"/>
  <c r="V1770" i="3"/>
  <c r="W1769" i="3"/>
  <c r="X1769" i="3" s="1"/>
  <c r="W1768" i="3"/>
  <c r="X1768" i="3" s="1"/>
  <c r="V1768" i="3"/>
  <c r="W1767" i="3"/>
  <c r="X1767" i="3" s="1"/>
  <c r="W1766" i="3"/>
  <c r="X1766" i="3" s="1"/>
  <c r="V1766" i="3"/>
  <c r="W1765" i="3"/>
  <c r="X1765" i="3" s="1"/>
  <c r="V1765" i="3"/>
  <c r="W1764" i="3"/>
  <c r="X1764" i="3" s="1"/>
  <c r="V1764" i="3"/>
  <c r="W1763" i="3"/>
  <c r="X1763" i="3" s="1"/>
  <c r="V1763" i="3"/>
  <c r="W1762" i="3"/>
  <c r="X1762" i="3" s="1"/>
  <c r="V1762" i="3"/>
  <c r="W1761" i="3"/>
  <c r="X1761" i="3" s="1"/>
  <c r="X1760" i="3"/>
  <c r="W1759" i="3"/>
  <c r="X1759" i="3" s="1"/>
  <c r="V1759" i="3"/>
  <c r="W1758" i="3"/>
  <c r="X1758" i="3" s="1"/>
  <c r="V1758" i="3"/>
  <c r="W1757" i="3"/>
  <c r="X1757" i="3" s="1"/>
  <c r="W1756" i="3"/>
  <c r="X1756" i="3" s="1"/>
  <c r="W1755" i="3"/>
  <c r="X1755" i="3" s="1"/>
  <c r="V1755" i="3"/>
  <c r="W1754" i="3"/>
  <c r="X1754" i="3" s="1"/>
  <c r="V1754" i="3"/>
  <c r="W1753" i="3"/>
  <c r="X1753" i="3" s="1"/>
  <c r="V1753" i="3"/>
  <c r="W1752" i="3"/>
  <c r="X1752" i="3" s="1"/>
  <c r="V1752" i="3"/>
  <c r="W1751" i="3"/>
  <c r="X1751" i="3" s="1"/>
  <c r="V1751" i="3"/>
  <c r="W1750" i="3"/>
  <c r="X1750" i="3" s="1"/>
  <c r="V1750" i="3"/>
  <c r="W1749" i="3"/>
  <c r="X1749" i="3" s="1"/>
  <c r="V1749" i="3"/>
  <c r="W1748" i="3"/>
  <c r="X1748" i="3" s="1"/>
  <c r="V1748" i="3"/>
  <c r="W1747" i="3"/>
  <c r="X1747" i="3" s="1"/>
  <c r="V1747" i="3"/>
  <c r="X1746" i="3"/>
  <c r="W1745" i="3"/>
  <c r="X1745" i="3" s="1"/>
  <c r="W1744" i="3"/>
  <c r="X1744" i="3" s="1"/>
  <c r="W1743" i="3"/>
  <c r="X1743" i="3" s="1"/>
  <c r="W1742" i="3"/>
  <c r="X1742" i="3" s="1"/>
  <c r="W1741" i="3"/>
  <c r="X1741" i="3" s="1"/>
  <c r="V1741" i="3"/>
  <c r="W1740" i="3"/>
  <c r="X1740" i="3" s="1"/>
  <c r="V1740" i="3"/>
  <c r="W1739" i="3"/>
  <c r="X1739" i="3" s="1"/>
  <c r="V1739" i="3"/>
  <c r="W1738" i="3"/>
  <c r="X1738" i="3" s="1"/>
  <c r="V1738" i="3"/>
  <c r="W1737" i="3"/>
  <c r="X1737" i="3" s="1"/>
  <c r="V1737" i="3"/>
  <c r="W1736" i="3"/>
  <c r="X1736" i="3" s="1"/>
  <c r="V1736" i="3"/>
  <c r="W1735" i="3"/>
  <c r="X1735" i="3" s="1"/>
  <c r="V1735" i="3"/>
  <c r="W1734" i="3"/>
  <c r="X1734" i="3" s="1"/>
  <c r="V1734" i="3"/>
  <c r="W1733" i="3"/>
  <c r="X1733" i="3" s="1"/>
  <c r="V1733" i="3"/>
  <c r="W1732" i="3"/>
  <c r="X1732" i="3" s="1"/>
  <c r="W1731" i="3"/>
  <c r="X1731" i="3" s="1"/>
  <c r="V1731" i="3"/>
  <c r="W1730" i="3"/>
  <c r="X1730" i="3" s="1"/>
  <c r="V1730" i="3"/>
  <c r="W1729" i="3"/>
  <c r="X1729" i="3" s="1"/>
  <c r="V1729" i="3"/>
  <c r="W1728" i="3"/>
  <c r="X1728" i="3" s="1"/>
  <c r="V1728" i="3"/>
  <c r="W1727" i="3"/>
  <c r="X1727" i="3" s="1"/>
  <c r="V1727" i="3"/>
  <c r="W1726" i="3"/>
  <c r="X1726" i="3" s="1"/>
  <c r="X1725" i="3"/>
  <c r="W1724" i="3"/>
  <c r="X1724" i="3" s="1"/>
  <c r="V1724" i="3"/>
  <c r="W1723" i="3"/>
  <c r="X1723" i="3" s="1"/>
  <c r="W1722" i="3"/>
  <c r="X1722" i="3" s="1"/>
  <c r="X1721" i="3"/>
  <c r="W1720" i="3"/>
  <c r="X1720" i="3" s="1"/>
  <c r="V1720" i="3"/>
  <c r="W1719" i="3"/>
  <c r="X1719" i="3" s="1"/>
  <c r="V1719" i="3"/>
  <c r="W1718" i="3"/>
  <c r="X1718" i="3" s="1"/>
  <c r="V1718" i="3"/>
  <c r="W1717" i="3"/>
  <c r="X1717" i="3" s="1"/>
  <c r="V1717" i="3"/>
  <c r="W1716" i="3"/>
  <c r="X1716" i="3" s="1"/>
  <c r="V1716" i="3"/>
  <c r="W1715" i="3"/>
  <c r="X1715" i="3" s="1"/>
  <c r="V1715" i="3"/>
  <c r="W1714" i="3"/>
  <c r="X1714" i="3" s="1"/>
  <c r="V1714" i="3"/>
  <c r="W1713" i="3"/>
  <c r="X1713" i="3" s="1"/>
  <c r="V1713" i="3"/>
  <c r="W1712" i="3"/>
  <c r="X1712" i="3" s="1"/>
  <c r="V1712" i="3"/>
  <c r="W1711" i="3"/>
  <c r="X1711" i="3" s="1"/>
  <c r="V1711" i="3"/>
  <c r="W1710" i="3"/>
  <c r="X1710" i="3" s="1"/>
  <c r="V1710" i="3"/>
  <c r="W1709" i="3"/>
  <c r="X1709" i="3" s="1"/>
  <c r="V1709" i="3"/>
  <c r="W1708" i="3"/>
  <c r="X1708" i="3" s="1"/>
  <c r="V1708" i="3"/>
  <c r="W1707" i="3"/>
  <c r="X1707" i="3" s="1"/>
  <c r="V1707" i="3"/>
  <c r="W1706" i="3"/>
  <c r="X1706" i="3" s="1"/>
  <c r="V1706" i="3"/>
  <c r="W1705" i="3"/>
  <c r="X1705" i="3" s="1"/>
  <c r="V1705" i="3"/>
  <c r="W1704" i="3"/>
  <c r="X1704" i="3" s="1"/>
  <c r="V1704" i="3"/>
  <c r="W1703" i="3"/>
  <c r="X1703" i="3" s="1"/>
  <c r="V1703" i="3"/>
  <c r="W1702" i="3"/>
  <c r="X1702" i="3" s="1"/>
  <c r="V1702" i="3"/>
  <c r="W1701" i="3"/>
  <c r="X1701" i="3" s="1"/>
  <c r="V1701" i="3"/>
  <c r="W1700" i="3"/>
  <c r="X1700" i="3" s="1"/>
  <c r="V1700" i="3"/>
  <c r="W1699" i="3"/>
  <c r="X1699" i="3" s="1"/>
  <c r="V1699" i="3"/>
  <c r="W1698" i="3"/>
  <c r="X1698" i="3" s="1"/>
  <c r="V1698" i="3"/>
  <c r="W1697" i="3"/>
  <c r="X1697" i="3" s="1"/>
  <c r="V1697" i="3"/>
  <c r="W1696" i="3"/>
  <c r="X1696" i="3" s="1"/>
  <c r="V1696" i="3"/>
  <c r="W1695" i="3"/>
  <c r="X1695" i="3" s="1"/>
  <c r="V1695" i="3"/>
  <c r="W1694" i="3"/>
  <c r="X1694" i="3" s="1"/>
  <c r="V1694" i="3"/>
  <c r="W1693" i="3"/>
  <c r="X1693" i="3" s="1"/>
  <c r="V1693" i="3"/>
  <c r="W1692" i="3"/>
  <c r="X1692" i="3" s="1"/>
  <c r="V1692" i="3"/>
  <c r="W1691" i="3"/>
  <c r="X1691" i="3" s="1"/>
  <c r="V1691" i="3"/>
  <c r="W1690" i="3"/>
  <c r="X1690" i="3" s="1"/>
  <c r="V1690" i="3"/>
  <c r="W1689" i="3"/>
  <c r="X1689" i="3" s="1"/>
  <c r="V1689" i="3"/>
  <c r="W1688" i="3"/>
  <c r="X1688" i="3" s="1"/>
  <c r="V1688" i="3"/>
  <c r="W1687" i="3"/>
  <c r="X1687" i="3" s="1"/>
  <c r="V1687" i="3"/>
  <c r="W1686" i="3"/>
  <c r="X1686" i="3" s="1"/>
  <c r="V1686" i="3"/>
  <c r="W1685" i="3"/>
  <c r="X1685" i="3" s="1"/>
  <c r="V1685" i="3"/>
  <c r="W1684" i="3"/>
  <c r="X1684" i="3" s="1"/>
  <c r="V1684" i="3"/>
  <c r="W1683" i="3"/>
  <c r="X1683" i="3" s="1"/>
  <c r="V1683" i="3"/>
  <c r="W1682" i="3"/>
  <c r="X1682" i="3" s="1"/>
  <c r="W1681" i="3"/>
  <c r="X1681" i="3" s="1"/>
  <c r="V1681" i="3"/>
  <c r="W1680" i="3"/>
  <c r="X1680" i="3" s="1"/>
  <c r="V1680" i="3"/>
  <c r="W1679" i="3"/>
  <c r="X1679" i="3" s="1"/>
  <c r="V1679" i="3"/>
  <c r="W1678" i="3"/>
  <c r="X1678" i="3" s="1"/>
  <c r="V1678" i="3"/>
  <c r="W1677" i="3"/>
  <c r="X1677" i="3" s="1"/>
  <c r="V1677" i="3"/>
  <c r="W1676" i="3"/>
  <c r="X1676" i="3" s="1"/>
  <c r="V1676" i="3"/>
  <c r="W1675" i="3"/>
  <c r="X1675" i="3" s="1"/>
  <c r="V1675" i="3"/>
  <c r="W1674" i="3"/>
  <c r="X1674" i="3" s="1"/>
  <c r="V1674" i="3"/>
  <c r="W1673" i="3"/>
  <c r="X1673" i="3" s="1"/>
  <c r="V1673" i="3"/>
  <c r="W1672" i="3"/>
  <c r="X1672" i="3" s="1"/>
  <c r="V1672" i="3"/>
  <c r="W1671" i="3"/>
  <c r="X1671" i="3" s="1"/>
  <c r="V1671" i="3"/>
  <c r="W1670" i="3"/>
  <c r="X1670" i="3" s="1"/>
  <c r="V1670" i="3"/>
  <c r="W1669" i="3"/>
  <c r="X1669" i="3" s="1"/>
  <c r="V1669" i="3"/>
  <c r="W1668" i="3"/>
  <c r="X1668" i="3" s="1"/>
  <c r="V1668" i="3"/>
  <c r="W1667" i="3"/>
  <c r="X1667" i="3" s="1"/>
  <c r="V1667" i="3"/>
  <c r="W1666" i="3"/>
  <c r="X1666" i="3" s="1"/>
  <c r="V1666" i="3"/>
  <c r="W1665" i="3"/>
  <c r="X1665" i="3" s="1"/>
  <c r="W1664" i="3"/>
  <c r="X1664" i="3" s="1"/>
  <c r="W1663" i="3"/>
  <c r="X1663" i="3" s="1"/>
  <c r="W1662" i="3"/>
  <c r="X1662" i="3" s="1"/>
  <c r="V1662" i="3"/>
  <c r="W1661" i="3"/>
  <c r="X1661" i="3" s="1"/>
  <c r="V1661" i="3"/>
  <c r="W1660" i="3"/>
  <c r="X1660" i="3" s="1"/>
  <c r="V1660" i="3"/>
  <c r="W1659" i="3"/>
  <c r="X1659" i="3" s="1"/>
  <c r="V1659" i="3"/>
  <c r="W1658" i="3"/>
  <c r="X1658" i="3" s="1"/>
  <c r="V1658" i="3"/>
  <c r="W1657" i="3"/>
  <c r="X1657" i="3" s="1"/>
  <c r="V1657" i="3"/>
  <c r="W1656" i="3"/>
  <c r="X1656" i="3" s="1"/>
  <c r="V1656" i="3"/>
  <c r="W1655" i="3"/>
  <c r="X1655" i="3" s="1"/>
  <c r="V1655" i="3"/>
  <c r="W1654" i="3"/>
  <c r="X1654" i="3" s="1"/>
  <c r="V1654" i="3"/>
  <c r="W1653" i="3"/>
  <c r="X1653" i="3" s="1"/>
  <c r="V1653" i="3"/>
  <c r="W1652" i="3"/>
  <c r="X1652" i="3" s="1"/>
  <c r="V1652" i="3"/>
  <c r="W1651" i="3"/>
  <c r="X1651" i="3" s="1"/>
  <c r="V1651" i="3"/>
  <c r="W1650" i="3"/>
  <c r="X1650" i="3" s="1"/>
  <c r="V1650" i="3"/>
  <c r="W1649" i="3"/>
  <c r="X1649" i="3" s="1"/>
  <c r="V1649" i="3"/>
  <c r="W1648" i="3"/>
  <c r="X1648" i="3" s="1"/>
  <c r="V1648" i="3"/>
  <c r="W1647" i="3"/>
  <c r="X1647" i="3" s="1"/>
  <c r="V1647" i="3"/>
  <c r="W1646" i="3"/>
  <c r="X1646" i="3" s="1"/>
  <c r="V1646" i="3"/>
  <c r="W1645" i="3"/>
  <c r="X1645" i="3" s="1"/>
  <c r="V1645" i="3"/>
  <c r="W1644" i="3"/>
  <c r="X1644" i="3" s="1"/>
  <c r="V1644" i="3"/>
  <c r="W1643" i="3"/>
  <c r="X1643" i="3" s="1"/>
  <c r="W1642" i="3"/>
  <c r="X1642" i="3" s="1"/>
  <c r="W1641" i="3"/>
  <c r="X1641" i="3" s="1"/>
  <c r="V1641" i="3"/>
  <c r="W1640" i="3"/>
  <c r="X1640" i="3" s="1"/>
  <c r="V1640" i="3"/>
  <c r="W1639" i="3"/>
  <c r="X1639" i="3" s="1"/>
  <c r="V1639" i="3"/>
  <c r="W1638" i="3"/>
  <c r="X1638" i="3" s="1"/>
  <c r="V1638" i="3"/>
  <c r="W1637" i="3"/>
  <c r="X1637" i="3" s="1"/>
  <c r="V1637" i="3"/>
  <c r="W1636" i="3"/>
  <c r="X1636" i="3" s="1"/>
  <c r="V1636" i="3"/>
  <c r="W1635" i="3"/>
  <c r="X1635" i="3" s="1"/>
  <c r="V1635" i="3"/>
  <c r="W1634" i="3"/>
  <c r="X1634" i="3" s="1"/>
  <c r="W1633" i="3"/>
  <c r="X1633" i="3" s="1"/>
  <c r="W1632" i="3"/>
  <c r="X1632" i="3" s="1"/>
  <c r="V1632" i="3"/>
  <c r="W1631" i="3"/>
  <c r="X1631" i="3" s="1"/>
  <c r="V1631" i="3"/>
  <c r="W1630" i="3"/>
  <c r="X1630" i="3" s="1"/>
  <c r="V1630" i="3"/>
  <c r="W1629" i="3"/>
  <c r="X1629" i="3" s="1"/>
  <c r="V1629" i="3"/>
  <c r="W1628" i="3"/>
  <c r="X1628" i="3" s="1"/>
  <c r="V1628" i="3"/>
  <c r="W1627" i="3"/>
  <c r="X1627" i="3" s="1"/>
  <c r="V1627" i="3"/>
  <c r="W1626" i="3"/>
  <c r="X1626" i="3" s="1"/>
  <c r="V1626" i="3"/>
  <c r="W1625" i="3"/>
  <c r="X1625" i="3" s="1"/>
  <c r="V1625" i="3"/>
  <c r="W1624" i="3"/>
  <c r="X1624" i="3" s="1"/>
  <c r="V1624" i="3"/>
  <c r="W1623" i="3"/>
  <c r="X1623" i="3" s="1"/>
  <c r="V1623" i="3"/>
  <c r="W1622" i="3"/>
  <c r="X1622" i="3" s="1"/>
  <c r="V1622" i="3"/>
  <c r="W1621" i="3"/>
  <c r="X1621" i="3" s="1"/>
  <c r="W1620" i="3"/>
  <c r="X1620" i="3" s="1"/>
  <c r="V1620" i="3"/>
  <c r="W1619" i="3"/>
  <c r="X1619" i="3" s="1"/>
  <c r="V1619" i="3"/>
  <c r="W1618" i="3"/>
  <c r="X1618" i="3" s="1"/>
  <c r="V1618" i="3"/>
  <c r="W1617" i="3"/>
  <c r="X1617" i="3" s="1"/>
  <c r="V1617" i="3"/>
  <c r="W1616" i="3"/>
  <c r="X1616" i="3" s="1"/>
  <c r="V1616" i="3"/>
  <c r="W1615" i="3"/>
  <c r="X1615" i="3" s="1"/>
  <c r="V1615" i="3"/>
  <c r="W1614" i="3"/>
  <c r="X1614" i="3" s="1"/>
  <c r="V1614" i="3"/>
  <c r="W1613" i="3"/>
  <c r="X1613" i="3" s="1"/>
  <c r="V1613" i="3"/>
  <c r="W1612" i="3"/>
  <c r="X1612" i="3" s="1"/>
  <c r="V1612" i="3"/>
  <c r="W1611" i="3"/>
  <c r="X1611" i="3" s="1"/>
  <c r="W1610" i="3"/>
  <c r="X1610" i="3" s="1"/>
  <c r="V1610" i="3"/>
  <c r="W1609" i="3"/>
  <c r="X1609" i="3" s="1"/>
  <c r="V1609" i="3"/>
  <c r="W1608" i="3"/>
  <c r="X1608" i="3" s="1"/>
  <c r="V1608" i="3"/>
  <c r="W1607" i="3"/>
  <c r="X1607" i="3" s="1"/>
  <c r="V1607" i="3"/>
  <c r="W1606" i="3"/>
  <c r="X1606" i="3" s="1"/>
  <c r="V1606" i="3"/>
  <c r="W1605" i="3"/>
  <c r="X1605" i="3" s="1"/>
  <c r="V1605" i="3"/>
  <c r="W1604" i="3"/>
  <c r="X1604" i="3" s="1"/>
  <c r="V1604" i="3"/>
  <c r="W1603" i="3"/>
  <c r="X1603" i="3" s="1"/>
  <c r="V1603" i="3"/>
  <c r="W1602" i="3"/>
  <c r="X1602" i="3" s="1"/>
  <c r="V1602" i="3"/>
  <c r="W1601" i="3"/>
  <c r="X1601" i="3" s="1"/>
  <c r="V1601" i="3"/>
  <c r="W1600" i="3"/>
  <c r="X1600" i="3" s="1"/>
  <c r="V1600" i="3"/>
  <c r="W1599" i="3"/>
  <c r="X1599" i="3" s="1"/>
  <c r="V1599" i="3"/>
  <c r="W1598" i="3"/>
  <c r="X1598" i="3" s="1"/>
  <c r="V1598" i="3"/>
  <c r="W1597" i="3"/>
  <c r="X1597" i="3" s="1"/>
  <c r="V1597" i="3"/>
  <c r="W1596" i="3"/>
  <c r="X1596" i="3" s="1"/>
  <c r="V1596" i="3"/>
  <c r="W1595" i="3"/>
  <c r="X1595" i="3" s="1"/>
  <c r="V1595" i="3"/>
  <c r="W1594" i="3"/>
  <c r="X1594" i="3" s="1"/>
  <c r="V1594" i="3"/>
  <c r="W1593" i="3"/>
  <c r="X1593" i="3" s="1"/>
  <c r="V1593" i="3"/>
  <c r="W1592" i="3"/>
  <c r="X1592" i="3" s="1"/>
  <c r="V1592" i="3"/>
  <c r="W1591" i="3"/>
  <c r="X1591" i="3" s="1"/>
  <c r="V1591" i="3"/>
  <c r="W1590" i="3"/>
  <c r="X1590" i="3" s="1"/>
  <c r="V1590" i="3"/>
  <c r="W1589" i="3"/>
  <c r="X1589" i="3" s="1"/>
  <c r="V1589" i="3"/>
  <c r="W1588" i="3"/>
  <c r="X1588" i="3" s="1"/>
  <c r="V1588" i="3"/>
  <c r="W1587" i="3"/>
  <c r="X1587" i="3" s="1"/>
  <c r="V1587" i="3"/>
  <c r="W1586" i="3"/>
  <c r="X1586" i="3" s="1"/>
  <c r="V1586" i="3"/>
  <c r="W1585" i="3"/>
  <c r="X1585" i="3" s="1"/>
  <c r="V1585" i="3"/>
  <c r="W1584" i="3"/>
  <c r="X1584" i="3" s="1"/>
  <c r="V1584" i="3"/>
  <c r="W1583" i="3"/>
  <c r="X1583" i="3" s="1"/>
  <c r="V1583" i="3"/>
  <c r="W1582" i="3"/>
  <c r="X1582" i="3" s="1"/>
  <c r="V1582" i="3"/>
  <c r="W1581" i="3"/>
  <c r="X1581" i="3" s="1"/>
  <c r="V1581" i="3"/>
  <c r="W1580" i="3"/>
  <c r="X1580" i="3" s="1"/>
  <c r="V1580" i="3"/>
  <c r="W1579" i="3"/>
  <c r="X1579" i="3" s="1"/>
  <c r="V1579" i="3"/>
  <c r="W1578" i="3"/>
  <c r="X1578" i="3" s="1"/>
  <c r="V1578" i="3"/>
  <c r="W1577" i="3"/>
  <c r="X1577" i="3" s="1"/>
  <c r="V1577" i="3"/>
  <c r="W1576" i="3"/>
  <c r="X1576" i="3" s="1"/>
  <c r="V1576" i="3"/>
  <c r="W1575" i="3"/>
  <c r="X1575" i="3" s="1"/>
  <c r="V1575" i="3"/>
  <c r="W1574" i="3"/>
  <c r="X1574" i="3" s="1"/>
  <c r="V1574" i="3"/>
  <c r="W1573" i="3"/>
  <c r="X1573" i="3" s="1"/>
  <c r="V1573" i="3"/>
  <c r="W1572" i="3"/>
  <c r="X1572" i="3" s="1"/>
  <c r="V1572" i="3"/>
  <c r="W1571" i="3"/>
  <c r="X1571" i="3" s="1"/>
  <c r="V1571" i="3"/>
  <c r="W1570" i="3"/>
  <c r="X1570" i="3" s="1"/>
  <c r="V1570" i="3"/>
  <c r="W1569" i="3"/>
  <c r="X1569" i="3" s="1"/>
  <c r="V1569" i="3"/>
  <c r="W1568" i="3"/>
  <c r="X1568" i="3" s="1"/>
  <c r="V1568" i="3"/>
  <c r="W1567" i="3"/>
  <c r="X1567" i="3" s="1"/>
  <c r="V1567" i="3"/>
  <c r="W1566" i="3"/>
  <c r="X1566" i="3" s="1"/>
  <c r="V1566" i="3"/>
  <c r="W1565" i="3"/>
  <c r="X1565" i="3" s="1"/>
  <c r="V1565" i="3"/>
  <c r="W1564" i="3"/>
  <c r="X1564" i="3" s="1"/>
  <c r="V1564" i="3"/>
  <c r="W1563" i="3"/>
  <c r="X1563" i="3" s="1"/>
  <c r="V1563" i="3"/>
  <c r="W1562" i="3"/>
  <c r="X1562" i="3" s="1"/>
  <c r="V1562" i="3"/>
  <c r="W1561" i="3"/>
  <c r="X1561" i="3" s="1"/>
  <c r="V1561" i="3"/>
  <c r="W1560" i="3"/>
  <c r="X1560" i="3" s="1"/>
  <c r="V1560" i="3"/>
  <c r="W1559" i="3"/>
  <c r="X1559" i="3" s="1"/>
  <c r="V1559" i="3"/>
  <c r="W1558" i="3"/>
  <c r="X1558" i="3" s="1"/>
  <c r="W1557" i="3"/>
  <c r="X1557" i="3" s="1"/>
  <c r="W1556" i="3"/>
  <c r="X1556" i="3" s="1"/>
  <c r="W1555" i="3"/>
  <c r="X1555" i="3" s="1"/>
  <c r="W1554" i="3"/>
  <c r="X1554" i="3" s="1"/>
  <c r="W1553" i="3"/>
  <c r="X1553" i="3" s="1"/>
  <c r="W1552" i="3"/>
  <c r="X1552" i="3" s="1"/>
  <c r="W1551" i="3"/>
  <c r="X1551" i="3" s="1"/>
  <c r="W1550" i="3"/>
  <c r="X1550" i="3" s="1"/>
  <c r="W1549" i="3"/>
  <c r="X1549" i="3" s="1"/>
  <c r="W1548" i="3"/>
  <c r="X1548" i="3" s="1"/>
  <c r="W1547" i="3"/>
  <c r="X1547" i="3" s="1"/>
  <c r="W1546" i="3"/>
  <c r="X1546" i="3" s="1"/>
  <c r="W1545" i="3"/>
  <c r="X1545" i="3" s="1"/>
  <c r="W1544" i="3"/>
  <c r="X1544" i="3" s="1"/>
  <c r="W1543" i="3"/>
  <c r="X1543" i="3" s="1"/>
  <c r="W1542" i="3"/>
  <c r="X1542" i="3" s="1"/>
  <c r="W1541" i="3"/>
  <c r="X1541" i="3" s="1"/>
  <c r="V1541" i="3"/>
  <c r="W1540" i="3"/>
  <c r="X1540" i="3" s="1"/>
  <c r="W1539" i="3"/>
  <c r="X1539" i="3" s="1"/>
  <c r="W1538" i="3"/>
  <c r="X1538" i="3" s="1"/>
  <c r="W1537" i="3"/>
  <c r="X1537" i="3" s="1"/>
  <c r="V1537" i="3"/>
  <c r="W1536" i="3"/>
  <c r="X1536" i="3" s="1"/>
  <c r="W1535" i="3"/>
  <c r="X1535" i="3" s="1"/>
  <c r="W1534" i="3"/>
  <c r="X1534" i="3" s="1"/>
  <c r="W1533" i="3"/>
  <c r="X1533" i="3" s="1"/>
  <c r="W1532" i="3"/>
  <c r="X1532" i="3" s="1"/>
  <c r="X1531" i="3"/>
  <c r="W1530" i="3"/>
  <c r="X1530" i="3" s="1"/>
  <c r="W1529" i="3"/>
  <c r="X1529" i="3" s="1"/>
  <c r="W1528" i="3"/>
  <c r="X1528" i="3" s="1"/>
  <c r="W1527" i="3"/>
  <c r="X1527" i="3" s="1"/>
  <c r="W1526" i="3"/>
  <c r="X1526" i="3" s="1"/>
  <c r="V1526" i="3"/>
  <c r="W1525" i="3"/>
  <c r="X1525" i="3" s="1"/>
  <c r="V1525" i="3"/>
  <c r="W1524" i="3"/>
  <c r="X1524" i="3" s="1"/>
  <c r="V1524" i="3"/>
  <c r="W1523" i="3"/>
  <c r="X1523" i="3" s="1"/>
  <c r="V1523" i="3"/>
  <c r="W1522" i="3"/>
  <c r="X1522" i="3" s="1"/>
  <c r="V1522" i="3"/>
  <c r="W1521" i="3"/>
  <c r="X1521" i="3" s="1"/>
  <c r="V1521" i="3"/>
  <c r="W1520" i="3"/>
  <c r="X1520" i="3" s="1"/>
  <c r="V1520" i="3"/>
  <c r="W1519" i="3"/>
  <c r="X1519" i="3" s="1"/>
  <c r="V1519" i="3"/>
  <c r="W1518" i="3"/>
  <c r="X1518" i="3" s="1"/>
  <c r="V1518" i="3"/>
  <c r="W1517" i="3"/>
  <c r="X1517" i="3" s="1"/>
  <c r="V1517" i="3"/>
  <c r="W1516" i="3"/>
  <c r="X1516" i="3" s="1"/>
  <c r="V1516" i="3"/>
  <c r="W1515" i="3"/>
  <c r="X1515" i="3" s="1"/>
  <c r="V1515" i="3"/>
  <c r="W1514" i="3"/>
  <c r="X1514" i="3" s="1"/>
  <c r="V1514" i="3"/>
  <c r="W1513" i="3"/>
  <c r="X1513" i="3" s="1"/>
  <c r="V1513" i="3"/>
  <c r="W1512" i="3"/>
  <c r="X1512" i="3" s="1"/>
  <c r="V1512" i="3"/>
  <c r="W1511" i="3"/>
  <c r="X1511" i="3" s="1"/>
  <c r="V1511" i="3"/>
  <c r="W1510" i="3"/>
  <c r="X1510" i="3" s="1"/>
  <c r="V1510" i="3"/>
  <c r="W1509" i="3"/>
  <c r="X1509" i="3" s="1"/>
  <c r="V1509" i="3"/>
  <c r="W1508" i="3"/>
  <c r="X1508" i="3" s="1"/>
  <c r="V1508" i="3"/>
  <c r="W1507" i="3"/>
  <c r="X1507" i="3" s="1"/>
  <c r="V1507" i="3"/>
  <c r="W1506" i="3"/>
  <c r="X1506" i="3" s="1"/>
  <c r="V1506" i="3"/>
  <c r="W1505" i="3"/>
  <c r="X1505" i="3" s="1"/>
  <c r="V1505" i="3"/>
  <c r="W1504" i="3"/>
  <c r="X1504" i="3" s="1"/>
  <c r="V1504" i="3"/>
  <c r="W1503" i="3"/>
  <c r="X1503" i="3" s="1"/>
  <c r="V1503" i="3"/>
  <c r="W1502" i="3"/>
  <c r="X1502" i="3" s="1"/>
  <c r="V1502" i="3"/>
  <c r="W1501" i="3"/>
  <c r="X1501" i="3" s="1"/>
  <c r="V1501" i="3"/>
  <c r="W1500" i="3"/>
  <c r="X1500" i="3" s="1"/>
  <c r="V1500" i="3"/>
  <c r="W1499" i="3"/>
  <c r="X1499" i="3" s="1"/>
  <c r="V1499" i="3"/>
  <c r="W1498" i="3"/>
  <c r="X1498" i="3" s="1"/>
  <c r="V1498" i="3"/>
  <c r="W1497" i="3"/>
  <c r="X1497" i="3" s="1"/>
  <c r="V1497" i="3"/>
  <c r="W1496" i="3"/>
  <c r="X1496" i="3" s="1"/>
  <c r="V1496" i="3"/>
  <c r="W1495" i="3"/>
  <c r="X1495" i="3" s="1"/>
  <c r="V1495" i="3"/>
  <c r="W1494" i="3"/>
  <c r="X1494" i="3" s="1"/>
  <c r="V1494" i="3"/>
  <c r="W1493" i="3"/>
  <c r="X1493" i="3" s="1"/>
  <c r="V1493" i="3"/>
  <c r="W1492" i="3"/>
  <c r="X1492" i="3" s="1"/>
  <c r="W1491" i="3"/>
  <c r="X1491" i="3" s="1"/>
  <c r="W1490" i="3"/>
  <c r="X1490" i="3" s="1"/>
  <c r="W1489" i="3"/>
  <c r="X1489" i="3" s="1"/>
  <c r="W1488" i="3"/>
  <c r="X1488" i="3" s="1"/>
  <c r="W1487" i="3"/>
  <c r="X1487" i="3" s="1"/>
  <c r="W1486" i="3"/>
  <c r="X1486" i="3" s="1"/>
  <c r="W1485" i="3"/>
  <c r="X1485" i="3" s="1"/>
  <c r="W1484" i="3"/>
  <c r="X1484" i="3" s="1"/>
  <c r="W1483" i="3"/>
  <c r="X1483" i="3" s="1"/>
  <c r="W1482" i="3"/>
  <c r="X1482" i="3" s="1"/>
  <c r="V1482" i="3"/>
  <c r="W1481" i="3"/>
  <c r="X1481" i="3" s="1"/>
  <c r="W1480" i="3"/>
  <c r="X1480" i="3" s="1"/>
  <c r="W1479" i="3"/>
  <c r="X1479" i="3" s="1"/>
  <c r="W1478" i="3"/>
  <c r="X1478" i="3" s="1"/>
  <c r="V1478" i="3"/>
  <c r="W1477" i="3"/>
  <c r="X1477" i="3" s="1"/>
  <c r="W1476" i="3"/>
  <c r="X1476" i="3" s="1"/>
  <c r="W1475" i="3"/>
  <c r="X1475" i="3" s="1"/>
  <c r="V1475" i="3"/>
  <c r="W1474" i="3"/>
  <c r="X1474" i="3" s="1"/>
  <c r="W1473" i="3"/>
  <c r="X1473" i="3" s="1"/>
  <c r="W1472" i="3"/>
  <c r="X1472" i="3" s="1"/>
  <c r="W1471" i="3"/>
  <c r="X1471" i="3" s="1"/>
  <c r="V1471" i="3"/>
  <c r="W1470" i="3"/>
  <c r="X1470" i="3" s="1"/>
  <c r="W1469" i="3"/>
  <c r="X1469" i="3" s="1"/>
  <c r="W1468" i="3"/>
  <c r="X1468" i="3" s="1"/>
  <c r="V1468" i="3"/>
  <c r="W1467" i="3"/>
  <c r="X1467" i="3" s="1"/>
  <c r="V1467" i="3"/>
  <c r="W1466" i="3"/>
  <c r="X1466" i="3" s="1"/>
  <c r="V1466" i="3"/>
  <c r="W1465" i="3"/>
  <c r="X1465" i="3" s="1"/>
  <c r="V1465" i="3"/>
  <c r="W1464" i="3"/>
  <c r="X1464" i="3" s="1"/>
  <c r="V1464" i="3"/>
  <c r="W1463" i="3"/>
  <c r="X1463" i="3" s="1"/>
  <c r="V1463" i="3"/>
  <c r="W1462" i="3"/>
  <c r="X1462" i="3" s="1"/>
  <c r="V1462" i="3"/>
  <c r="W1461" i="3"/>
  <c r="X1461" i="3" s="1"/>
  <c r="V1461" i="3"/>
  <c r="W1460" i="3"/>
  <c r="X1460" i="3" s="1"/>
  <c r="V1460" i="3"/>
  <c r="W1459" i="3"/>
  <c r="X1459" i="3" s="1"/>
  <c r="V1459" i="3"/>
  <c r="W1458" i="3"/>
  <c r="X1458" i="3" s="1"/>
  <c r="V1458" i="3"/>
  <c r="W1457" i="3"/>
  <c r="X1457" i="3" s="1"/>
  <c r="V1457" i="3"/>
  <c r="W1456" i="3"/>
  <c r="X1456" i="3" s="1"/>
  <c r="V1456" i="3"/>
  <c r="W1455" i="3"/>
  <c r="X1455" i="3" s="1"/>
  <c r="V1455" i="3"/>
  <c r="W1454" i="3"/>
  <c r="X1454" i="3" s="1"/>
  <c r="V1454" i="3"/>
  <c r="W1453" i="3"/>
  <c r="X1453" i="3" s="1"/>
  <c r="V1453" i="3"/>
  <c r="W1452" i="3"/>
  <c r="X1452" i="3" s="1"/>
  <c r="V1452" i="3"/>
  <c r="W1451" i="3"/>
  <c r="X1451" i="3" s="1"/>
  <c r="V1451" i="3"/>
  <c r="W1450" i="3"/>
  <c r="X1450" i="3" s="1"/>
  <c r="V1450" i="3"/>
  <c r="W1449" i="3"/>
  <c r="X1449" i="3" s="1"/>
  <c r="V1449" i="3"/>
  <c r="W1448" i="3"/>
  <c r="X1448" i="3" s="1"/>
  <c r="W1447" i="3"/>
  <c r="X1447" i="3" s="1"/>
  <c r="W1446" i="3"/>
  <c r="X1446" i="3" s="1"/>
  <c r="V1446" i="3"/>
  <c r="W1445" i="3"/>
  <c r="X1445" i="3" s="1"/>
  <c r="V1445" i="3"/>
  <c r="W1444" i="3"/>
  <c r="X1444" i="3" s="1"/>
  <c r="W1443" i="3"/>
  <c r="X1443" i="3" s="1"/>
  <c r="V1443" i="3"/>
  <c r="W1442" i="3"/>
  <c r="X1442" i="3" s="1"/>
  <c r="V1442" i="3"/>
  <c r="W1441" i="3"/>
  <c r="X1441" i="3" s="1"/>
  <c r="V1441" i="3"/>
  <c r="W1440" i="3"/>
  <c r="X1440" i="3" s="1"/>
  <c r="V1440" i="3"/>
  <c r="W1439" i="3"/>
  <c r="X1439" i="3" s="1"/>
  <c r="V1439" i="3"/>
  <c r="W1438" i="3"/>
  <c r="X1438" i="3" s="1"/>
  <c r="V1438" i="3"/>
  <c r="W1437" i="3"/>
  <c r="X1437" i="3" s="1"/>
  <c r="V1437" i="3"/>
  <c r="W1436" i="3"/>
  <c r="X1436" i="3" s="1"/>
  <c r="V1436" i="3"/>
  <c r="W1435" i="3"/>
  <c r="X1435" i="3" s="1"/>
  <c r="V1435" i="3"/>
  <c r="W1434" i="3"/>
  <c r="X1434" i="3" s="1"/>
  <c r="V1434" i="3"/>
  <c r="W1433" i="3"/>
  <c r="X1433" i="3" s="1"/>
  <c r="V1433" i="3"/>
  <c r="W1432" i="3"/>
  <c r="X1432" i="3" s="1"/>
  <c r="V1432" i="3"/>
  <c r="W1431" i="3"/>
  <c r="X1431" i="3" s="1"/>
  <c r="V1431" i="3"/>
  <c r="W1430" i="3"/>
  <c r="X1430" i="3" s="1"/>
  <c r="V1430" i="3"/>
  <c r="W1429" i="3"/>
  <c r="X1429" i="3" s="1"/>
  <c r="V1429" i="3"/>
  <c r="W1428" i="3"/>
  <c r="X1428" i="3" s="1"/>
  <c r="V1428" i="3"/>
  <c r="W1427" i="3"/>
  <c r="X1427" i="3" s="1"/>
  <c r="V1427" i="3"/>
  <c r="W1426" i="3"/>
  <c r="X1426" i="3" s="1"/>
  <c r="V1426" i="3"/>
  <c r="W1425" i="3"/>
  <c r="X1425" i="3" s="1"/>
  <c r="V1425" i="3"/>
  <c r="W1424" i="3"/>
  <c r="X1424" i="3" s="1"/>
  <c r="V1424" i="3"/>
  <c r="W1423" i="3"/>
  <c r="X1423" i="3" s="1"/>
  <c r="V1423" i="3"/>
  <c r="W1422" i="3"/>
  <c r="X1422" i="3" s="1"/>
  <c r="V1422" i="3"/>
  <c r="W1421" i="3"/>
  <c r="X1421" i="3" s="1"/>
  <c r="V1421" i="3"/>
  <c r="W1420" i="3"/>
  <c r="X1420" i="3" s="1"/>
  <c r="V1420" i="3"/>
  <c r="W1419" i="3"/>
  <c r="X1419" i="3" s="1"/>
  <c r="W1418" i="3"/>
  <c r="X1418" i="3" s="1"/>
  <c r="V1418" i="3"/>
  <c r="W1417" i="3"/>
  <c r="X1417" i="3" s="1"/>
  <c r="V1417" i="3"/>
  <c r="W1416" i="3"/>
  <c r="X1416" i="3" s="1"/>
  <c r="V1416" i="3"/>
  <c r="W1415" i="3"/>
  <c r="X1415" i="3" s="1"/>
  <c r="V1415" i="3"/>
  <c r="W1414" i="3"/>
  <c r="X1414" i="3" s="1"/>
  <c r="V1414" i="3"/>
  <c r="W1413" i="3"/>
  <c r="X1413" i="3" s="1"/>
  <c r="V1413" i="3"/>
  <c r="W1412" i="3"/>
  <c r="X1412" i="3" s="1"/>
  <c r="V1412" i="3"/>
  <c r="W1411" i="3"/>
  <c r="X1411" i="3" s="1"/>
  <c r="V1411" i="3"/>
  <c r="W1410" i="3"/>
  <c r="X1410" i="3" s="1"/>
  <c r="V1410" i="3"/>
  <c r="W1409" i="3"/>
  <c r="X1409" i="3" s="1"/>
  <c r="V1409" i="3"/>
  <c r="W1408" i="3"/>
  <c r="X1408" i="3" s="1"/>
  <c r="V1408" i="3"/>
  <c r="W1407" i="3"/>
  <c r="X1407" i="3" s="1"/>
  <c r="V1407" i="3"/>
  <c r="W1406" i="3"/>
  <c r="X1406" i="3" s="1"/>
  <c r="V1406" i="3"/>
  <c r="W1405" i="3"/>
  <c r="X1405" i="3" s="1"/>
  <c r="V1405" i="3"/>
  <c r="W1404" i="3"/>
  <c r="X1404" i="3" s="1"/>
  <c r="V1404" i="3"/>
  <c r="W1403" i="3"/>
  <c r="X1403" i="3" s="1"/>
  <c r="V1403" i="3"/>
  <c r="W1402" i="3"/>
  <c r="X1402" i="3" s="1"/>
  <c r="V1402" i="3"/>
  <c r="W1401" i="3"/>
  <c r="X1401" i="3" s="1"/>
  <c r="V1401" i="3"/>
  <c r="W1400" i="3"/>
  <c r="X1400" i="3" s="1"/>
  <c r="V1400" i="3"/>
  <c r="W1399" i="3"/>
  <c r="X1399" i="3" s="1"/>
  <c r="W1398" i="3"/>
  <c r="X1398" i="3" s="1"/>
  <c r="V1398" i="3"/>
  <c r="W1397" i="3"/>
  <c r="X1397" i="3" s="1"/>
  <c r="W1396" i="3"/>
  <c r="X1396" i="3" s="1"/>
  <c r="W1395" i="3"/>
  <c r="X1395" i="3" s="1"/>
  <c r="W1394" i="3"/>
  <c r="X1394" i="3" s="1"/>
  <c r="V1394" i="3"/>
  <c r="W1393" i="3"/>
  <c r="X1393" i="3" s="1"/>
  <c r="V1393" i="3"/>
  <c r="W1392" i="3"/>
  <c r="X1392" i="3" s="1"/>
  <c r="V1392" i="3"/>
  <c r="W1391" i="3"/>
  <c r="X1391" i="3" s="1"/>
  <c r="V1391" i="3"/>
  <c r="W1390" i="3"/>
  <c r="X1390" i="3" s="1"/>
  <c r="V1390" i="3"/>
  <c r="W1389" i="3"/>
  <c r="X1389" i="3" s="1"/>
  <c r="V1389" i="3"/>
  <c r="W1388" i="3"/>
  <c r="X1388" i="3" s="1"/>
  <c r="V1388" i="3"/>
  <c r="W1387" i="3"/>
  <c r="X1387" i="3" s="1"/>
  <c r="V1387" i="3"/>
  <c r="W1386" i="3"/>
  <c r="X1386" i="3" s="1"/>
  <c r="V1386" i="3"/>
  <c r="W1385" i="3"/>
  <c r="X1385" i="3" s="1"/>
  <c r="V1385" i="3"/>
  <c r="W1384" i="3"/>
  <c r="X1384" i="3" s="1"/>
  <c r="V1384" i="3"/>
  <c r="W1383" i="3"/>
  <c r="X1383" i="3" s="1"/>
  <c r="V1383" i="3"/>
  <c r="W1382" i="3"/>
  <c r="X1382" i="3" s="1"/>
  <c r="V1382" i="3"/>
  <c r="W1381" i="3"/>
  <c r="X1381" i="3" s="1"/>
  <c r="V1381" i="3"/>
  <c r="W1380" i="3"/>
  <c r="X1380" i="3" s="1"/>
  <c r="V1380" i="3"/>
  <c r="W1379" i="3"/>
  <c r="X1379" i="3" s="1"/>
  <c r="V1379" i="3"/>
  <c r="W1378" i="3"/>
  <c r="X1378" i="3" s="1"/>
  <c r="V1378" i="3"/>
  <c r="W1377" i="3"/>
  <c r="X1377" i="3" s="1"/>
  <c r="V1377" i="3"/>
  <c r="W1376" i="3"/>
  <c r="X1376" i="3" s="1"/>
  <c r="V1376" i="3"/>
  <c r="W1375" i="3"/>
  <c r="X1375" i="3" s="1"/>
  <c r="V1375" i="3"/>
  <c r="W1374" i="3"/>
  <c r="X1374" i="3" s="1"/>
  <c r="V1374" i="3"/>
  <c r="W1373" i="3"/>
  <c r="X1373" i="3" s="1"/>
  <c r="V1373" i="3"/>
  <c r="W1372" i="3"/>
  <c r="X1372" i="3" s="1"/>
  <c r="V1372" i="3"/>
  <c r="W1371" i="3"/>
  <c r="X1371" i="3" s="1"/>
  <c r="V1371" i="3"/>
  <c r="W1370" i="3"/>
  <c r="X1370" i="3" s="1"/>
  <c r="V1370" i="3"/>
  <c r="W1369" i="3"/>
  <c r="X1369" i="3" s="1"/>
  <c r="V1369" i="3"/>
  <c r="W1368" i="3"/>
  <c r="X1368" i="3" s="1"/>
  <c r="V1368" i="3"/>
  <c r="W1367" i="3"/>
  <c r="X1367" i="3" s="1"/>
  <c r="W1366" i="3"/>
  <c r="X1366" i="3" s="1"/>
  <c r="V1366" i="3"/>
  <c r="W1365" i="3"/>
  <c r="X1365" i="3" s="1"/>
  <c r="V1365" i="3"/>
  <c r="W1364" i="3"/>
  <c r="X1364" i="3" s="1"/>
  <c r="V1364" i="3"/>
  <c r="W1363" i="3"/>
  <c r="X1363" i="3" s="1"/>
  <c r="V1363" i="3"/>
  <c r="W1362" i="3"/>
  <c r="X1362" i="3" s="1"/>
  <c r="V1362" i="3"/>
  <c r="W1361" i="3"/>
  <c r="X1361" i="3" s="1"/>
  <c r="V1361" i="3"/>
  <c r="W1360" i="3"/>
  <c r="X1360" i="3" s="1"/>
  <c r="V1360" i="3"/>
  <c r="W1359" i="3"/>
  <c r="X1359" i="3" s="1"/>
  <c r="V1359" i="3"/>
  <c r="W1358" i="3"/>
  <c r="X1358" i="3" s="1"/>
  <c r="V1358" i="3"/>
  <c r="W1357" i="3"/>
  <c r="X1357" i="3" s="1"/>
  <c r="V1357" i="3"/>
  <c r="W1356" i="3"/>
  <c r="X1356" i="3" s="1"/>
  <c r="V1356" i="3"/>
  <c r="W1355" i="3"/>
  <c r="X1355" i="3" s="1"/>
  <c r="V1355" i="3"/>
  <c r="W1354" i="3"/>
  <c r="X1354" i="3" s="1"/>
  <c r="V1354" i="3"/>
  <c r="W1353" i="3"/>
  <c r="X1353" i="3" s="1"/>
  <c r="V1353" i="3"/>
  <c r="W1352" i="3"/>
  <c r="X1352" i="3" s="1"/>
  <c r="W1351" i="3"/>
  <c r="X1351" i="3" s="1"/>
  <c r="W1350" i="3"/>
  <c r="X1350" i="3" s="1"/>
  <c r="V1350" i="3"/>
  <c r="W1349" i="3"/>
  <c r="X1349" i="3" s="1"/>
  <c r="V1349" i="3"/>
  <c r="W1348" i="3"/>
  <c r="X1348" i="3" s="1"/>
  <c r="W1347" i="3"/>
  <c r="X1347" i="3" s="1"/>
  <c r="V1347" i="3"/>
  <c r="X1346" i="3"/>
  <c r="W1345" i="3"/>
  <c r="X1345" i="3" s="1"/>
  <c r="V1345" i="3"/>
  <c r="W1344" i="3"/>
  <c r="X1344" i="3" s="1"/>
  <c r="V1344" i="3"/>
  <c r="W1343" i="3"/>
  <c r="X1343" i="3" s="1"/>
  <c r="W1342" i="3"/>
  <c r="X1342" i="3" s="1"/>
  <c r="V1342" i="3"/>
  <c r="W1341" i="3"/>
  <c r="X1341" i="3" s="1"/>
  <c r="V1341" i="3"/>
  <c r="W1340" i="3"/>
  <c r="X1340" i="3" s="1"/>
  <c r="W1339" i="3"/>
  <c r="X1339" i="3" s="1"/>
  <c r="V1339" i="3"/>
  <c r="W1338" i="3"/>
  <c r="X1338" i="3" s="1"/>
  <c r="V1338" i="3"/>
  <c r="X1337" i="3"/>
  <c r="W1336" i="3"/>
  <c r="X1336" i="3" s="1"/>
  <c r="W1335" i="3"/>
  <c r="X1335" i="3" s="1"/>
  <c r="V1335" i="3"/>
  <c r="W1334" i="3"/>
  <c r="X1334" i="3" s="1"/>
  <c r="W1333" i="3"/>
  <c r="X1333" i="3" s="1"/>
  <c r="W1332" i="3"/>
  <c r="X1332" i="3" s="1"/>
  <c r="W1331" i="3"/>
  <c r="X1331" i="3" s="1"/>
  <c r="X1330" i="3"/>
  <c r="W1329" i="3"/>
  <c r="X1329" i="3" s="1"/>
  <c r="V1329" i="3"/>
  <c r="W1328" i="3"/>
  <c r="X1328" i="3" s="1"/>
  <c r="W1327" i="3"/>
  <c r="X1327" i="3" s="1"/>
  <c r="X1326" i="3"/>
  <c r="W1325" i="3"/>
  <c r="X1325" i="3" s="1"/>
  <c r="W1324" i="3"/>
  <c r="X1324" i="3" s="1"/>
  <c r="W1323" i="3"/>
  <c r="X1323" i="3" s="1"/>
  <c r="V1323" i="3"/>
  <c r="W1322" i="3"/>
  <c r="X1322" i="3" s="1"/>
  <c r="V1322" i="3"/>
  <c r="X1321" i="3"/>
  <c r="W1320" i="3"/>
  <c r="X1320" i="3" s="1"/>
  <c r="W1319" i="3"/>
  <c r="X1319" i="3" s="1"/>
  <c r="V1319" i="3"/>
  <c r="W1318" i="3"/>
  <c r="X1318" i="3" s="1"/>
  <c r="V1318" i="3"/>
  <c r="W1317" i="3"/>
  <c r="X1317" i="3" s="1"/>
  <c r="V1317" i="3"/>
  <c r="X1316" i="3"/>
  <c r="W1315" i="3"/>
  <c r="X1315" i="3" s="1"/>
  <c r="W1314" i="3"/>
  <c r="X1314" i="3" s="1"/>
  <c r="V1314" i="3"/>
  <c r="W1313" i="3"/>
  <c r="X1313" i="3" s="1"/>
  <c r="W1312" i="3"/>
  <c r="X1312" i="3" s="1"/>
  <c r="W1311" i="3"/>
  <c r="X1311" i="3" s="1"/>
  <c r="W1310" i="3"/>
  <c r="X1310" i="3" s="1"/>
  <c r="V1310" i="3"/>
  <c r="W1309" i="3"/>
  <c r="X1309" i="3" s="1"/>
  <c r="V1309" i="3"/>
  <c r="W1308" i="3"/>
  <c r="X1308" i="3" s="1"/>
  <c r="V1308" i="3"/>
  <c r="W1307" i="3"/>
  <c r="X1307" i="3" s="1"/>
  <c r="V1307" i="3"/>
  <c r="W1306" i="3"/>
  <c r="X1306" i="3" s="1"/>
  <c r="W1305" i="3"/>
  <c r="X1305" i="3" s="1"/>
  <c r="V1305" i="3"/>
  <c r="W1304" i="3"/>
  <c r="X1304" i="3" s="1"/>
  <c r="W1303" i="3"/>
  <c r="X1303" i="3" s="1"/>
  <c r="W1302" i="3"/>
  <c r="X1302" i="3" s="1"/>
  <c r="W1301" i="3"/>
  <c r="X1301" i="3" s="1"/>
  <c r="W1300" i="3"/>
  <c r="X1300" i="3" s="1"/>
  <c r="W1299" i="3"/>
  <c r="X1299" i="3" s="1"/>
  <c r="V1299" i="3"/>
  <c r="W1298" i="3"/>
  <c r="X1298" i="3" s="1"/>
  <c r="V1298" i="3"/>
  <c r="W1297" i="3"/>
  <c r="X1297" i="3" s="1"/>
  <c r="W1296" i="3"/>
  <c r="X1296" i="3" s="1"/>
  <c r="W1295" i="3"/>
  <c r="X1295" i="3" s="1"/>
  <c r="V1295" i="3"/>
  <c r="W1294" i="3"/>
  <c r="X1294" i="3" s="1"/>
  <c r="V1294" i="3"/>
  <c r="W1293" i="3"/>
  <c r="X1293" i="3" s="1"/>
  <c r="V1293" i="3"/>
  <c r="W1292" i="3"/>
  <c r="X1292" i="3" s="1"/>
  <c r="V1292" i="3"/>
  <c r="W1291" i="3"/>
  <c r="X1291" i="3" s="1"/>
  <c r="V1291" i="3"/>
  <c r="W1290" i="3"/>
  <c r="X1290" i="3" s="1"/>
  <c r="V1290" i="3"/>
  <c r="W1289" i="3"/>
  <c r="X1289" i="3" s="1"/>
  <c r="V1289" i="3"/>
  <c r="W1288" i="3"/>
  <c r="X1288" i="3" s="1"/>
  <c r="V1288" i="3"/>
  <c r="W1287" i="3"/>
  <c r="X1287" i="3" s="1"/>
  <c r="V1287" i="3"/>
  <c r="W1286" i="3"/>
  <c r="X1286" i="3" s="1"/>
  <c r="V1286" i="3"/>
  <c r="W1285" i="3"/>
  <c r="X1285" i="3" s="1"/>
  <c r="V1285" i="3"/>
  <c r="W1284" i="3"/>
  <c r="X1284" i="3" s="1"/>
  <c r="V1284" i="3"/>
  <c r="W1283" i="3"/>
  <c r="X1283" i="3" s="1"/>
  <c r="V1283" i="3"/>
  <c r="W1282" i="3"/>
  <c r="X1282" i="3" s="1"/>
  <c r="V1282" i="3"/>
  <c r="W1281" i="3"/>
  <c r="X1281" i="3" s="1"/>
  <c r="V1281" i="3"/>
  <c r="W1280" i="3"/>
  <c r="X1280" i="3" s="1"/>
  <c r="V1280" i="3"/>
  <c r="W1279" i="3"/>
  <c r="X1279" i="3" s="1"/>
  <c r="V1279" i="3"/>
  <c r="W1278" i="3"/>
  <c r="X1278" i="3" s="1"/>
  <c r="V1278" i="3"/>
  <c r="W1277" i="3"/>
  <c r="X1277" i="3" s="1"/>
  <c r="V1277" i="3"/>
  <c r="W1276" i="3"/>
  <c r="X1276" i="3" s="1"/>
  <c r="V1276" i="3"/>
  <c r="W1275" i="3"/>
  <c r="X1275" i="3" s="1"/>
  <c r="V1275" i="3"/>
  <c r="W1274" i="3"/>
  <c r="X1274" i="3" s="1"/>
  <c r="V1274" i="3"/>
  <c r="W1273" i="3"/>
  <c r="X1273" i="3" s="1"/>
  <c r="V1273" i="3"/>
  <c r="W1272" i="3"/>
  <c r="X1272" i="3" s="1"/>
  <c r="V1272" i="3"/>
  <c r="W1271" i="3"/>
  <c r="X1271" i="3" s="1"/>
  <c r="V1271" i="3"/>
  <c r="W1270" i="3"/>
  <c r="X1270" i="3" s="1"/>
  <c r="X1269" i="3"/>
  <c r="W1268" i="3"/>
  <c r="X1268" i="3" s="1"/>
  <c r="V1268" i="3"/>
  <c r="W1267" i="3"/>
  <c r="X1267" i="3" s="1"/>
  <c r="W1266" i="3"/>
  <c r="X1266" i="3" s="1"/>
  <c r="V1266" i="3"/>
  <c r="W1265" i="3"/>
  <c r="X1265" i="3" s="1"/>
  <c r="X1264" i="3"/>
  <c r="W1263" i="3"/>
  <c r="X1263" i="3" s="1"/>
  <c r="V1263" i="3"/>
  <c r="W1262" i="3"/>
  <c r="X1262" i="3" s="1"/>
  <c r="V1262" i="3"/>
  <c r="W1261" i="3"/>
  <c r="X1261" i="3" s="1"/>
  <c r="W1260" i="3"/>
  <c r="X1260" i="3" s="1"/>
  <c r="W1259" i="3"/>
  <c r="X1259" i="3" s="1"/>
  <c r="V1259" i="3"/>
  <c r="W1258" i="3"/>
  <c r="X1258" i="3" s="1"/>
  <c r="V1258" i="3"/>
  <c r="W1257" i="3"/>
  <c r="X1257" i="3" s="1"/>
  <c r="V1257" i="3"/>
  <c r="W1256" i="3"/>
  <c r="X1256" i="3" s="1"/>
  <c r="V1256" i="3"/>
  <c r="W1255" i="3"/>
  <c r="X1255" i="3" s="1"/>
  <c r="W1254" i="3"/>
  <c r="X1254" i="3" s="1"/>
  <c r="W1253" i="3"/>
  <c r="X1253" i="3" s="1"/>
  <c r="W1252" i="3"/>
  <c r="X1252" i="3" s="1"/>
  <c r="W1251" i="3"/>
  <c r="X1251" i="3" s="1"/>
  <c r="V1251" i="3"/>
  <c r="W1250" i="3"/>
  <c r="X1250" i="3" s="1"/>
  <c r="V1250" i="3"/>
  <c r="W1249" i="3"/>
  <c r="X1249" i="3" s="1"/>
  <c r="V1249" i="3"/>
  <c r="W1248" i="3"/>
  <c r="X1248" i="3" s="1"/>
  <c r="W1247" i="3"/>
  <c r="X1247" i="3" s="1"/>
  <c r="V1247" i="3"/>
  <c r="W1246" i="3"/>
  <c r="X1246" i="3" s="1"/>
  <c r="V1246" i="3"/>
  <c r="W1245" i="3"/>
  <c r="X1245" i="3" s="1"/>
  <c r="V1245" i="3"/>
  <c r="W1244" i="3"/>
  <c r="X1244" i="3" s="1"/>
  <c r="V1244" i="3"/>
  <c r="W1243" i="3"/>
  <c r="X1243" i="3" s="1"/>
  <c r="V1243" i="3"/>
  <c r="W1242" i="3"/>
  <c r="X1242" i="3" s="1"/>
  <c r="V1242" i="3"/>
  <c r="W1241" i="3"/>
  <c r="X1241" i="3" s="1"/>
  <c r="V1241" i="3"/>
  <c r="X1240" i="3"/>
  <c r="W1239" i="3"/>
  <c r="X1239" i="3" s="1"/>
  <c r="V1239" i="3"/>
  <c r="W1238" i="3"/>
  <c r="X1238" i="3" s="1"/>
  <c r="V1238" i="3"/>
  <c r="W1237" i="3"/>
  <c r="X1237" i="3" s="1"/>
  <c r="V1237" i="3"/>
  <c r="W1236" i="3"/>
  <c r="X1236" i="3" s="1"/>
  <c r="V1236" i="3"/>
  <c r="W1235" i="3"/>
  <c r="X1235" i="3" s="1"/>
  <c r="V1235" i="3"/>
  <c r="W1234" i="3"/>
  <c r="X1234" i="3" s="1"/>
  <c r="V1234" i="3"/>
  <c r="W1233" i="3"/>
  <c r="X1233" i="3" s="1"/>
  <c r="V1233" i="3"/>
  <c r="W1232" i="3"/>
  <c r="X1232" i="3" s="1"/>
  <c r="V1232" i="3"/>
  <c r="W1231" i="3"/>
  <c r="X1231" i="3" s="1"/>
  <c r="V1231" i="3"/>
  <c r="W1230" i="3"/>
  <c r="X1230" i="3" s="1"/>
  <c r="V1230" i="3"/>
  <c r="W1229" i="3"/>
  <c r="X1229" i="3" s="1"/>
  <c r="V1229" i="3"/>
  <c r="W1228" i="3"/>
  <c r="X1228" i="3" s="1"/>
  <c r="V1228" i="3"/>
  <c r="W1227" i="3"/>
  <c r="X1227" i="3" s="1"/>
  <c r="V1227" i="3"/>
  <c r="W1226" i="3"/>
  <c r="X1226" i="3" s="1"/>
  <c r="V1226" i="3"/>
  <c r="W1225" i="3"/>
  <c r="X1225" i="3" s="1"/>
  <c r="V1225" i="3"/>
  <c r="W1224" i="3"/>
  <c r="X1224" i="3" s="1"/>
  <c r="V1224" i="3"/>
  <c r="W1223" i="3"/>
  <c r="X1223" i="3" s="1"/>
  <c r="V1223" i="3"/>
  <c r="W1222" i="3"/>
  <c r="X1222" i="3" s="1"/>
  <c r="V1222" i="3"/>
  <c r="W1221" i="3"/>
  <c r="X1221" i="3" s="1"/>
  <c r="V1221" i="3"/>
  <c r="W1220" i="3"/>
  <c r="X1220" i="3" s="1"/>
  <c r="V1220" i="3"/>
  <c r="W1219" i="3"/>
  <c r="X1219" i="3" s="1"/>
  <c r="V1219" i="3"/>
  <c r="W1218" i="3"/>
  <c r="X1218" i="3" s="1"/>
  <c r="W1217" i="3"/>
  <c r="X1217" i="3" s="1"/>
  <c r="W1216" i="3"/>
  <c r="X1216" i="3" s="1"/>
  <c r="V1216" i="3"/>
  <c r="W1215" i="3"/>
  <c r="X1215" i="3" s="1"/>
  <c r="W1214" i="3"/>
  <c r="X1214" i="3" s="1"/>
  <c r="W1213" i="3"/>
  <c r="X1213" i="3" s="1"/>
  <c r="V1213" i="3"/>
  <c r="X1212" i="3"/>
  <c r="W1211" i="3"/>
  <c r="X1211" i="3" s="1"/>
  <c r="V1211" i="3"/>
  <c r="W1210" i="3"/>
  <c r="X1210" i="3" s="1"/>
  <c r="W1209" i="3"/>
  <c r="X1209" i="3" s="1"/>
  <c r="W1208" i="3"/>
  <c r="X1208" i="3" s="1"/>
  <c r="W1207" i="3"/>
  <c r="X1207" i="3" s="1"/>
  <c r="W1206" i="3"/>
  <c r="X1206" i="3" s="1"/>
  <c r="W1205" i="3"/>
  <c r="X1205" i="3" s="1"/>
  <c r="W1204" i="3"/>
  <c r="X1204" i="3" s="1"/>
  <c r="W1203" i="3"/>
  <c r="X1203" i="3" s="1"/>
  <c r="W1202" i="3"/>
  <c r="X1202" i="3" s="1"/>
  <c r="V1202" i="3"/>
  <c r="W1201" i="3"/>
  <c r="X1201" i="3" s="1"/>
  <c r="W1200" i="3"/>
  <c r="X1200" i="3" s="1"/>
  <c r="W1199" i="3"/>
  <c r="X1199" i="3" s="1"/>
  <c r="W1198" i="3"/>
  <c r="X1198" i="3" s="1"/>
  <c r="W1197" i="3"/>
  <c r="X1197" i="3" s="1"/>
  <c r="W1196" i="3"/>
  <c r="X1196" i="3" s="1"/>
  <c r="W1195" i="3"/>
  <c r="X1195" i="3" s="1"/>
  <c r="V1195" i="3"/>
  <c r="W1194" i="3"/>
  <c r="X1194" i="3" s="1"/>
  <c r="V1194" i="3"/>
  <c r="W1193" i="3"/>
  <c r="X1193" i="3" s="1"/>
  <c r="W1192" i="3"/>
  <c r="X1192" i="3" s="1"/>
  <c r="V1192" i="3"/>
  <c r="W1191" i="3"/>
  <c r="X1191" i="3" s="1"/>
  <c r="W1190" i="3"/>
  <c r="X1190" i="3" s="1"/>
  <c r="V1190" i="3"/>
  <c r="W1189" i="3"/>
  <c r="X1189" i="3" s="1"/>
  <c r="V1189" i="3"/>
  <c r="W1188" i="3"/>
  <c r="X1188" i="3" s="1"/>
  <c r="W1187" i="3"/>
  <c r="X1187" i="3" s="1"/>
  <c r="V1187" i="3"/>
  <c r="W1186" i="3"/>
  <c r="X1186" i="3" s="1"/>
  <c r="V1186" i="3"/>
  <c r="W1185" i="3"/>
  <c r="X1185" i="3" s="1"/>
  <c r="V1185" i="3"/>
  <c r="W1184" i="3"/>
  <c r="X1184" i="3" s="1"/>
  <c r="V1184" i="3"/>
  <c r="W1183" i="3"/>
  <c r="X1183" i="3" s="1"/>
  <c r="W1182" i="3"/>
  <c r="X1182" i="3" s="1"/>
  <c r="W1181" i="3"/>
  <c r="X1181" i="3" s="1"/>
  <c r="V1181" i="3"/>
  <c r="W1180" i="3"/>
  <c r="X1180" i="3" s="1"/>
  <c r="W1179" i="3"/>
  <c r="X1179" i="3" s="1"/>
  <c r="W1178" i="3"/>
  <c r="X1178" i="3" s="1"/>
  <c r="V1178" i="3"/>
  <c r="W1177" i="3"/>
  <c r="X1177" i="3" s="1"/>
  <c r="V1177" i="3"/>
  <c r="W1176" i="3"/>
  <c r="X1176" i="3" s="1"/>
  <c r="V1176" i="3"/>
  <c r="W1175" i="3"/>
  <c r="X1175" i="3" s="1"/>
  <c r="V1175" i="3"/>
  <c r="W1174" i="3"/>
  <c r="X1174" i="3" s="1"/>
  <c r="V1174" i="3"/>
  <c r="W1173" i="3"/>
  <c r="X1173" i="3" s="1"/>
  <c r="W1172" i="3"/>
  <c r="X1172" i="3" s="1"/>
  <c r="V1172" i="3"/>
  <c r="W1171" i="3"/>
  <c r="X1171" i="3" s="1"/>
  <c r="V1171" i="3"/>
  <c r="X1170" i="3"/>
  <c r="W1169" i="3"/>
  <c r="X1169" i="3" s="1"/>
  <c r="V1169" i="3"/>
  <c r="W1168" i="3"/>
  <c r="X1168" i="3" s="1"/>
  <c r="V1168" i="3"/>
  <c r="W1167" i="3"/>
  <c r="X1167" i="3" s="1"/>
  <c r="V1167" i="3"/>
  <c r="W1166" i="3"/>
  <c r="X1166" i="3" s="1"/>
  <c r="V1166" i="3"/>
  <c r="W1165" i="3"/>
  <c r="X1165" i="3" s="1"/>
  <c r="V1165" i="3"/>
  <c r="W1164" i="3"/>
  <c r="X1164" i="3" s="1"/>
  <c r="W1163" i="3"/>
  <c r="X1163" i="3" s="1"/>
  <c r="V1163" i="3"/>
  <c r="W1162" i="3"/>
  <c r="X1162" i="3" s="1"/>
  <c r="W1161" i="3"/>
  <c r="X1161" i="3" s="1"/>
  <c r="W1160" i="3"/>
  <c r="X1160" i="3" s="1"/>
  <c r="V1160" i="3"/>
  <c r="W1159" i="3"/>
  <c r="X1159" i="3" s="1"/>
  <c r="V1159" i="3"/>
  <c r="W1158" i="3"/>
  <c r="X1158" i="3" s="1"/>
  <c r="V1158" i="3"/>
  <c r="W1157" i="3"/>
  <c r="X1157" i="3" s="1"/>
  <c r="V1157" i="3"/>
  <c r="W1156" i="3"/>
  <c r="X1156" i="3" s="1"/>
  <c r="V1156" i="3"/>
  <c r="W1155" i="3"/>
  <c r="X1155" i="3" s="1"/>
  <c r="V1155" i="3"/>
  <c r="W1154" i="3"/>
  <c r="X1154" i="3" s="1"/>
  <c r="W1153" i="3"/>
  <c r="X1153" i="3" s="1"/>
  <c r="V1153" i="3"/>
  <c r="W1152" i="3"/>
  <c r="X1152" i="3" s="1"/>
  <c r="W1151" i="3"/>
  <c r="X1151" i="3" s="1"/>
  <c r="V1151" i="3"/>
  <c r="W1150" i="3"/>
  <c r="X1150" i="3" s="1"/>
  <c r="V1150" i="3"/>
  <c r="W1149" i="3"/>
  <c r="X1149" i="3" s="1"/>
  <c r="W1148" i="3"/>
  <c r="X1148" i="3" s="1"/>
  <c r="V1148" i="3"/>
  <c r="W1147" i="3"/>
  <c r="X1147" i="3" s="1"/>
  <c r="W1146" i="3"/>
  <c r="X1146" i="3" s="1"/>
  <c r="V1146" i="3"/>
  <c r="W1145" i="3"/>
  <c r="X1145" i="3" s="1"/>
  <c r="V1145" i="3"/>
  <c r="W1144" i="3"/>
  <c r="X1144" i="3" s="1"/>
  <c r="W1143" i="3"/>
  <c r="X1143" i="3" s="1"/>
  <c r="V1143" i="3"/>
  <c r="W1142" i="3"/>
  <c r="X1142" i="3" s="1"/>
  <c r="V1142" i="3"/>
  <c r="W1141" i="3"/>
  <c r="X1141" i="3" s="1"/>
  <c r="W1140" i="3"/>
  <c r="X1140" i="3" s="1"/>
  <c r="W1139" i="3"/>
  <c r="X1139" i="3" s="1"/>
  <c r="V1139" i="3"/>
  <c r="W1138" i="3"/>
  <c r="X1138" i="3" s="1"/>
  <c r="W1137" i="3"/>
  <c r="X1137" i="3" s="1"/>
  <c r="V1137" i="3"/>
  <c r="W1136" i="3"/>
  <c r="X1136" i="3" s="1"/>
  <c r="V1136" i="3"/>
  <c r="W1135" i="3"/>
  <c r="X1135" i="3" s="1"/>
  <c r="V1135" i="3"/>
  <c r="W1134" i="3"/>
  <c r="X1134" i="3" s="1"/>
  <c r="V1134" i="3"/>
  <c r="W1133" i="3"/>
  <c r="X1133" i="3" s="1"/>
  <c r="V1133" i="3"/>
  <c r="W1132" i="3"/>
  <c r="X1132" i="3" s="1"/>
  <c r="W1131" i="3"/>
  <c r="X1131" i="3" s="1"/>
  <c r="W1130" i="3"/>
  <c r="X1130" i="3" s="1"/>
  <c r="V1130" i="3"/>
  <c r="W1129" i="3"/>
  <c r="X1129" i="3" s="1"/>
  <c r="W1128" i="3"/>
  <c r="X1128" i="3" s="1"/>
  <c r="V1128" i="3"/>
  <c r="W1127" i="3"/>
  <c r="X1127" i="3" s="1"/>
  <c r="W1126" i="3"/>
  <c r="X1126" i="3" s="1"/>
  <c r="W1125" i="3"/>
  <c r="X1125" i="3" s="1"/>
  <c r="W1124" i="3"/>
  <c r="X1124" i="3" s="1"/>
  <c r="W1123" i="3"/>
  <c r="X1123" i="3" s="1"/>
  <c r="W1122" i="3"/>
  <c r="X1122" i="3" s="1"/>
  <c r="V1122" i="3"/>
  <c r="W1121" i="3"/>
  <c r="X1121" i="3" s="1"/>
  <c r="V1121" i="3"/>
  <c r="W1120" i="3"/>
  <c r="X1120" i="3" s="1"/>
  <c r="V1120" i="3"/>
  <c r="W1119" i="3"/>
  <c r="X1119" i="3" s="1"/>
  <c r="V1119" i="3"/>
  <c r="W1118" i="3"/>
  <c r="X1118" i="3" s="1"/>
  <c r="V1118" i="3"/>
  <c r="W1117" i="3"/>
  <c r="X1117" i="3" s="1"/>
  <c r="V1117" i="3"/>
  <c r="W1116" i="3"/>
  <c r="X1116" i="3" s="1"/>
  <c r="V1116" i="3"/>
  <c r="W1115" i="3"/>
  <c r="X1115" i="3" s="1"/>
  <c r="V1115" i="3"/>
  <c r="W1114" i="3"/>
  <c r="X1114" i="3" s="1"/>
  <c r="V1114" i="3"/>
  <c r="W1113" i="3"/>
  <c r="X1113" i="3" s="1"/>
  <c r="V1113" i="3"/>
  <c r="W1112" i="3"/>
  <c r="X1112" i="3" s="1"/>
  <c r="V1112" i="3"/>
  <c r="W1111" i="3"/>
  <c r="X1111" i="3" s="1"/>
  <c r="V1111" i="3"/>
  <c r="W1110" i="3"/>
  <c r="X1110" i="3" s="1"/>
  <c r="V1110" i="3"/>
  <c r="W1109" i="3"/>
  <c r="X1109" i="3" s="1"/>
  <c r="V1109" i="3"/>
  <c r="W1108" i="3"/>
  <c r="X1108" i="3" s="1"/>
  <c r="V1108" i="3"/>
  <c r="W1107" i="3"/>
  <c r="X1107" i="3" s="1"/>
  <c r="V1107" i="3"/>
  <c r="W1106" i="3"/>
  <c r="X1106" i="3" s="1"/>
  <c r="V1106" i="3"/>
  <c r="W1105" i="3"/>
  <c r="X1105" i="3" s="1"/>
  <c r="V1105" i="3"/>
  <c r="W1104" i="3"/>
  <c r="X1104" i="3" s="1"/>
  <c r="W1103" i="3"/>
  <c r="X1103" i="3" s="1"/>
  <c r="V1103" i="3"/>
  <c r="W1102" i="3"/>
  <c r="X1102" i="3" s="1"/>
  <c r="V1102" i="3"/>
  <c r="W1101" i="3"/>
  <c r="X1101" i="3" s="1"/>
  <c r="V1101" i="3"/>
  <c r="W1100" i="3"/>
  <c r="X1100" i="3" s="1"/>
  <c r="V1100" i="3"/>
  <c r="W1099" i="3"/>
  <c r="X1099" i="3" s="1"/>
  <c r="V1099" i="3"/>
  <c r="W1098" i="3"/>
  <c r="X1098" i="3" s="1"/>
  <c r="W1097" i="3"/>
  <c r="X1097" i="3" s="1"/>
  <c r="W1096" i="3"/>
  <c r="X1096" i="3" s="1"/>
  <c r="V1096" i="3"/>
  <c r="W1095" i="3"/>
  <c r="X1095" i="3" s="1"/>
  <c r="V1095" i="3"/>
  <c r="W1094" i="3"/>
  <c r="X1094" i="3" s="1"/>
  <c r="V1094" i="3"/>
  <c r="W1093" i="3"/>
  <c r="X1093" i="3" s="1"/>
  <c r="V1093" i="3"/>
  <c r="W1092" i="3"/>
  <c r="X1092" i="3" s="1"/>
  <c r="V1092" i="3"/>
  <c r="W1091" i="3"/>
  <c r="X1091" i="3" s="1"/>
  <c r="V1091" i="3"/>
  <c r="W1090" i="3"/>
  <c r="X1090" i="3" s="1"/>
  <c r="V1090" i="3"/>
  <c r="W1089" i="3"/>
  <c r="X1089" i="3" s="1"/>
  <c r="V1089" i="3"/>
  <c r="W1088" i="3"/>
  <c r="X1088" i="3" s="1"/>
  <c r="V1088" i="3"/>
  <c r="W1087" i="3"/>
  <c r="X1087" i="3" s="1"/>
  <c r="V1087" i="3"/>
  <c r="W1086" i="3"/>
  <c r="X1086" i="3" s="1"/>
  <c r="W1085" i="3"/>
  <c r="X1085" i="3" s="1"/>
  <c r="W1084" i="3"/>
  <c r="X1084" i="3" s="1"/>
  <c r="W1083" i="3"/>
  <c r="X1083" i="3" s="1"/>
  <c r="V1083" i="3"/>
  <c r="W1082" i="3"/>
  <c r="X1082" i="3" s="1"/>
  <c r="V1082" i="3"/>
  <c r="W1081" i="3"/>
  <c r="X1081" i="3" s="1"/>
  <c r="V1081" i="3"/>
  <c r="W1080" i="3"/>
  <c r="X1080" i="3" s="1"/>
  <c r="W1079" i="3"/>
  <c r="X1079" i="3" s="1"/>
  <c r="V1079" i="3"/>
  <c r="W1078" i="3"/>
  <c r="X1078" i="3" s="1"/>
  <c r="W1077" i="3"/>
  <c r="X1077" i="3" s="1"/>
  <c r="V1077" i="3"/>
  <c r="W1076" i="3"/>
  <c r="X1076" i="3" s="1"/>
  <c r="V1076" i="3"/>
  <c r="W1075" i="3"/>
  <c r="X1075" i="3" s="1"/>
  <c r="V1075" i="3"/>
  <c r="W1074" i="3"/>
  <c r="X1074" i="3" s="1"/>
  <c r="V1074" i="3"/>
  <c r="W1073" i="3"/>
  <c r="X1073" i="3" s="1"/>
  <c r="V1073" i="3"/>
  <c r="W1072" i="3"/>
  <c r="X1072" i="3" s="1"/>
  <c r="V1072" i="3"/>
  <c r="W1071" i="3"/>
  <c r="X1071" i="3" s="1"/>
  <c r="V1071" i="3"/>
  <c r="W1070" i="3"/>
  <c r="X1070" i="3" s="1"/>
  <c r="V1070" i="3"/>
  <c r="W1069" i="3"/>
  <c r="X1069" i="3" s="1"/>
  <c r="V1069" i="3"/>
  <c r="W1068" i="3"/>
  <c r="X1068" i="3" s="1"/>
  <c r="W1067" i="3"/>
  <c r="X1067" i="3" s="1"/>
  <c r="V1067" i="3"/>
  <c r="W1066" i="3"/>
  <c r="X1066" i="3" s="1"/>
  <c r="W1065" i="3"/>
  <c r="X1065" i="3" s="1"/>
  <c r="V1065" i="3"/>
  <c r="W1064" i="3"/>
  <c r="X1064" i="3" s="1"/>
  <c r="V1064" i="3"/>
  <c r="W1063" i="3"/>
  <c r="X1063" i="3" s="1"/>
  <c r="W1062" i="3"/>
  <c r="X1062" i="3" s="1"/>
  <c r="V1062" i="3"/>
  <c r="W1061" i="3"/>
  <c r="X1061" i="3" s="1"/>
  <c r="V1061" i="3"/>
  <c r="W1060" i="3"/>
  <c r="X1060" i="3" s="1"/>
  <c r="V1060" i="3"/>
  <c r="W1059" i="3"/>
  <c r="X1059" i="3" s="1"/>
  <c r="V1059" i="3"/>
  <c r="W1058" i="3"/>
  <c r="X1058" i="3" s="1"/>
  <c r="V1058" i="3"/>
  <c r="W1057" i="3"/>
  <c r="X1057" i="3" s="1"/>
  <c r="V1057" i="3"/>
  <c r="W1056" i="3"/>
  <c r="X1056" i="3" s="1"/>
  <c r="W1055" i="3"/>
  <c r="X1055" i="3" s="1"/>
  <c r="W1054" i="3"/>
  <c r="X1054" i="3" s="1"/>
  <c r="V1054" i="3"/>
  <c r="W1053" i="3"/>
  <c r="X1053" i="3" s="1"/>
  <c r="W1052" i="3"/>
  <c r="X1052" i="3" s="1"/>
  <c r="V1052" i="3"/>
  <c r="W1051" i="3"/>
  <c r="X1051" i="3" s="1"/>
  <c r="W1050" i="3"/>
  <c r="X1050" i="3" s="1"/>
  <c r="V1050" i="3"/>
  <c r="W1049" i="3"/>
  <c r="X1049" i="3" s="1"/>
  <c r="V1049" i="3"/>
  <c r="W1048" i="3"/>
  <c r="X1048" i="3" s="1"/>
  <c r="V1048" i="3"/>
  <c r="W1047" i="3"/>
  <c r="X1047" i="3" s="1"/>
  <c r="V1047" i="3"/>
  <c r="W1046" i="3"/>
  <c r="X1046" i="3" s="1"/>
  <c r="V1046" i="3"/>
  <c r="W1045" i="3"/>
  <c r="X1045" i="3" s="1"/>
  <c r="V1045" i="3"/>
  <c r="W1044" i="3"/>
  <c r="X1044" i="3" s="1"/>
  <c r="V1044" i="3"/>
  <c r="W1043" i="3"/>
  <c r="X1043" i="3" s="1"/>
  <c r="V1043" i="3"/>
  <c r="W1042" i="3"/>
  <c r="X1042" i="3" s="1"/>
  <c r="V1042" i="3"/>
  <c r="W1041" i="3"/>
  <c r="X1041" i="3" s="1"/>
  <c r="V1041" i="3"/>
  <c r="W1040" i="3"/>
  <c r="X1040" i="3" s="1"/>
  <c r="V1040" i="3"/>
  <c r="W1039" i="3"/>
  <c r="X1039" i="3" s="1"/>
  <c r="W1038" i="3"/>
  <c r="X1038" i="3" s="1"/>
  <c r="V1038" i="3"/>
  <c r="W1037" i="3"/>
  <c r="X1037" i="3" s="1"/>
  <c r="V1037" i="3"/>
  <c r="W1036" i="3"/>
  <c r="X1036" i="3" s="1"/>
  <c r="V1036" i="3"/>
  <c r="W1035" i="3"/>
  <c r="X1035" i="3" s="1"/>
  <c r="V1035" i="3"/>
  <c r="W1034" i="3"/>
  <c r="X1034" i="3" s="1"/>
  <c r="V1034" i="3"/>
  <c r="W1033" i="3"/>
  <c r="X1033" i="3" s="1"/>
  <c r="V1033" i="3"/>
  <c r="W1032" i="3"/>
  <c r="X1032" i="3" s="1"/>
  <c r="V1032" i="3"/>
  <c r="W1031" i="3"/>
  <c r="X1031" i="3" s="1"/>
  <c r="V1031" i="3"/>
  <c r="W1030" i="3"/>
  <c r="X1030" i="3" s="1"/>
  <c r="V1030" i="3"/>
  <c r="W1029" i="3"/>
  <c r="X1029" i="3" s="1"/>
  <c r="W1028" i="3"/>
  <c r="X1028" i="3" s="1"/>
  <c r="W1027" i="3"/>
  <c r="X1027" i="3" s="1"/>
  <c r="V1027" i="3"/>
  <c r="W1026" i="3"/>
  <c r="X1026" i="3" s="1"/>
  <c r="V1026" i="3"/>
  <c r="W1025" i="3"/>
  <c r="X1025" i="3" s="1"/>
  <c r="V1025" i="3"/>
  <c r="W1024" i="3"/>
  <c r="X1024" i="3" s="1"/>
  <c r="V1024" i="3"/>
  <c r="W1023" i="3"/>
  <c r="X1023" i="3" s="1"/>
  <c r="V1023" i="3"/>
  <c r="W1022" i="3"/>
  <c r="X1022" i="3" s="1"/>
  <c r="V1022" i="3"/>
  <c r="W1021" i="3"/>
  <c r="X1021" i="3" s="1"/>
  <c r="V1021" i="3"/>
  <c r="W1020" i="3"/>
  <c r="X1020" i="3" s="1"/>
  <c r="V1020" i="3"/>
  <c r="W1019" i="3"/>
  <c r="X1019" i="3" s="1"/>
  <c r="V1019" i="3"/>
  <c r="W1018" i="3"/>
  <c r="X1018" i="3" s="1"/>
  <c r="V1018" i="3"/>
  <c r="W1017" i="3"/>
  <c r="X1017" i="3" s="1"/>
  <c r="V1017" i="3"/>
  <c r="W1016" i="3"/>
  <c r="X1016" i="3" s="1"/>
  <c r="V1016" i="3"/>
  <c r="W1015" i="3"/>
  <c r="X1015" i="3" s="1"/>
  <c r="V1015" i="3"/>
  <c r="W1014" i="3"/>
  <c r="X1014" i="3" s="1"/>
  <c r="V1014" i="3"/>
  <c r="W1013" i="3"/>
  <c r="X1013" i="3" s="1"/>
  <c r="V1013" i="3"/>
  <c r="W1012" i="3"/>
  <c r="X1012" i="3" s="1"/>
  <c r="V1012" i="3"/>
  <c r="W1011" i="3"/>
  <c r="X1011" i="3" s="1"/>
  <c r="V1011" i="3"/>
  <c r="W1010" i="3"/>
  <c r="X1010" i="3" s="1"/>
  <c r="W1009" i="3"/>
  <c r="X1009" i="3" s="1"/>
  <c r="W1008" i="3"/>
  <c r="X1008" i="3" s="1"/>
  <c r="V1008" i="3"/>
  <c r="W1007" i="3"/>
  <c r="X1007" i="3" s="1"/>
  <c r="V1007" i="3"/>
  <c r="W1006" i="3"/>
  <c r="X1006" i="3" s="1"/>
  <c r="V1006" i="3"/>
  <c r="W1005" i="3"/>
  <c r="X1005" i="3" s="1"/>
  <c r="V1005" i="3"/>
  <c r="W1004" i="3"/>
  <c r="X1004" i="3" s="1"/>
  <c r="W1003" i="3"/>
  <c r="X1003" i="3" s="1"/>
  <c r="V1003" i="3"/>
  <c r="W1002" i="3"/>
  <c r="X1002" i="3" s="1"/>
  <c r="V1002" i="3"/>
  <c r="W1001" i="3"/>
  <c r="X1001" i="3" s="1"/>
  <c r="V1001" i="3"/>
  <c r="X1000" i="3"/>
  <c r="W999" i="3"/>
  <c r="X999" i="3" s="1"/>
  <c r="V999" i="3"/>
  <c r="W998" i="3"/>
  <c r="X998" i="3" s="1"/>
  <c r="V998" i="3"/>
  <c r="W997" i="3"/>
  <c r="X997" i="3" s="1"/>
  <c r="V997" i="3"/>
  <c r="W996" i="3"/>
  <c r="X996" i="3" s="1"/>
  <c r="V996" i="3"/>
  <c r="W995" i="3"/>
  <c r="X995" i="3" s="1"/>
  <c r="V995" i="3"/>
  <c r="W994" i="3"/>
  <c r="X994" i="3" s="1"/>
  <c r="V994" i="3"/>
  <c r="W993" i="3"/>
  <c r="X993" i="3" s="1"/>
  <c r="V993" i="3"/>
  <c r="W992" i="3"/>
  <c r="X992" i="3" s="1"/>
  <c r="V992" i="3"/>
  <c r="W991" i="3"/>
  <c r="X991" i="3" s="1"/>
  <c r="W990" i="3"/>
  <c r="X990" i="3" s="1"/>
  <c r="V990" i="3"/>
  <c r="W989" i="3"/>
  <c r="X989" i="3" s="1"/>
  <c r="W988" i="3"/>
  <c r="X988" i="3" s="1"/>
  <c r="W987" i="3"/>
  <c r="X987" i="3" s="1"/>
  <c r="W986" i="3"/>
  <c r="X986" i="3" s="1"/>
  <c r="V986" i="3"/>
  <c r="W985" i="3"/>
  <c r="X985" i="3" s="1"/>
  <c r="W984" i="3"/>
  <c r="X984" i="3" s="1"/>
  <c r="W983" i="3"/>
  <c r="X983" i="3" s="1"/>
  <c r="V983" i="3"/>
  <c r="W982" i="3"/>
  <c r="X982" i="3" s="1"/>
  <c r="W981" i="3"/>
  <c r="X981" i="3" s="1"/>
  <c r="V981" i="3"/>
  <c r="W980" i="3"/>
  <c r="X980" i="3" s="1"/>
  <c r="W979" i="3"/>
  <c r="X979" i="3" s="1"/>
  <c r="W978" i="3"/>
  <c r="X978" i="3" s="1"/>
  <c r="W977" i="3"/>
  <c r="X977" i="3" s="1"/>
  <c r="V977" i="3"/>
  <c r="W976" i="3"/>
  <c r="X976" i="3" s="1"/>
  <c r="V976" i="3"/>
  <c r="W975" i="3"/>
  <c r="X975" i="3" s="1"/>
  <c r="V975" i="3"/>
  <c r="W974" i="3"/>
  <c r="X974" i="3" s="1"/>
  <c r="V974" i="3"/>
  <c r="W973" i="3"/>
  <c r="X973" i="3" s="1"/>
  <c r="V973" i="3"/>
  <c r="W972" i="3"/>
  <c r="X972" i="3" s="1"/>
  <c r="V972" i="3"/>
  <c r="W971" i="3"/>
  <c r="X971" i="3" s="1"/>
  <c r="V971" i="3"/>
  <c r="X970" i="3"/>
  <c r="X969" i="3"/>
  <c r="X968" i="3"/>
  <c r="X967" i="3"/>
  <c r="W966" i="3"/>
  <c r="X966" i="3" s="1"/>
  <c r="V966" i="3"/>
  <c r="W965" i="3"/>
  <c r="X965" i="3" s="1"/>
  <c r="V965" i="3"/>
  <c r="W964" i="3"/>
  <c r="X964" i="3" s="1"/>
  <c r="V964" i="3"/>
  <c r="W963" i="3"/>
  <c r="X963" i="3" s="1"/>
  <c r="V963" i="3"/>
  <c r="X962" i="3"/>
  <c r="X961" i="3"/>
  <c r="X960" i="3"/>
  <c r="X959" i="3"/>
  <c r="X958" i="3"/>
  <c r="W957" i="3"/>
  <c r="X957" i="3" s="1"/>
  <c r="W956" i="3"/>
  <c r="X956" i="3" s="1"/>
  <c r="V956" i="3"/>
  <c r="W955" i="3"/>
  <c r="X955" i="3" s="1"/>
  <c r="V955" i="3"/>
  <c r="W954" i="3"/>
  <c r="X954" i="3" s="1"/>
  <c r="V954" i="3"/>
  <c r="W953" i="3"/>
  <c r="X953" i="3" s="1"/>
  <c r="V953" i="3"/>
  <c r="W952" i="3"/>
  <c r="X952" i="3" s="1"/>
  <c r="W951" i="3"/>
  <c r="X951" i="3" s="1"/>
  <c r="V951" i="3"/>
  <c r="W950" i="3"/>
  <c r="X950" i="3" s="1"/>
  <c r="V950" i="3"/>
  <c r="W949" i="3"/>
  <c r="X949" i="3" s="1"/>
  <c r="V949" i="3"/>
  <c r="W948" i="3"/>
  <c r="X948" i="3" s="1"/>
  <c r="V948" i="3"/>
  <c r="W947" i="3"/>
  <c r="X947" i="3" s="1"/>
  <c r="V947" i="3"/>
  <c r="W946" i="3"/>
  <c r="X946" i="3" s="1"/>
  <c r="W945" i="3"/>
  <c r="X945" i="3" s="1"/>
  <c r="X944" i="3"/>
  <c r="W943" i="3"/>
  <c r="X943" i="3" s="1"/>
  <c r="V943" i="3"/>
  <c r="W942" i="3"/>
  <c r="X942" i="3" s="1"/>
  <c r="V942" i="3"/>
  <c r="W941" i="3"/>
  <c r="X941" i="3" s="1"/>
  <c r="V941" i="3"/>
  <c r="W940" i="3"/>
  <c r="X940" i="3" s="1"/>
  <c r="V940" i="3"/>
  <c r="W939" i="3"/>
  <c r="X939" i="3" s="1"/>
  <c r="V939" i="3"/>
  <c r="W938" i="3"/>
  <c r="X938" i="3" s="1"/>
  <c r="V938" i="3"/>
  <c r="W937" i="3"/>
  <c r="X937" i="3" s="1"/>
  <c r="W936" i="3"/>
  <c r="X936" i="3" s="1"/>
  <c r="V936" i="3"/>
  <c r="W935" i="3"/>
  <c r="X935" i="3" s="1"/>
  <c r="V935" i="3"/>
  <c r="W934" i="3"/>
  <c r="X934" i="3" s="1"/>
  <c r="V934" i="3"/>
  <c r="W933" i="3"/>
  <c r="X933" i="3" s="1"/>
  <c r="V933" i="3"/>
  <c r="X932" i="3"/>
  <c r="X931" i="3"/>
  <c r="W930" i="3"/>
  <c r="X930" i="3" s="1"/>
  <c r="V930" i="3"/>
  <c r="X929" i="3"/>
  <c r="W928" i="3"/>
  <c r="X928" i="3" s="1"/>
  <c r="W927" i="3"/>
  <c r="X927" i="3" s="1"/>
  <c r="W926" i="3"/>
  <c r="X926" i="3" s="1"/>
  <c r="V926" i="3"/>
  <c r="W925" i="3"/>
  <c r="X925" i="3" s="1"/>
  <c r="V925" i="3"/>
  <c r="W924" i="3"/>
  <c r="X924" i="3" s="1"/>
  <c r="V924" i="3"/>
  <c r="W923" i="3"/>
  <c r="X923" i="3" s="1"/>
  <c r="V923" i="3"/>
  <c r="W922" i="3"/>
  <c r="X922" i="3" s="1"/>
  <c r="X921" i="3"/>
  <c r="W920" i="3"/>
  <c r="X920" i="3" s="1"/>
  <c r="W919" i="3"/>
  <c r="X919" i="3" s="1"/>
  <c r="W918" i="3"/>
  <c r="X918" i="3" s="1"/>
  <c r="V918" i="3"/>
  <c r="X917" i="3"/>
  <c r="W916" i="3"/>
  <c r="X916" i="3" s="1"/>
  <c r="W915" i="3"/>
  <c r="X915" i="3" s="1"/>
  <c r="W914" i="3"/>
  <c r="X914" i="3" s="1"/>
  <c r="W913" i="3"/>
  <c r="X913" i="3" s="1"/>
  <c r="V913" i="3"/>
  <c r="W912" i="3"/>
  <c r="X912" i="3" s="1"/>
  <c r="V912" i="3"/>
  <c r="W911" i="3"/>
  <c r="X911" i="3" s="1"/>
  <c r="V911" i="3"/>
  <c r="W910" i="3"/>
  <c r="X910" i="3" s="1"/>
  <c r="V910" i="3"/>
  <c r="W909" i="3"/>
  <c r="X909" i="3" s="1"/>
  <c r="V909" i="3"/>
  <c r="W908" i="3"/>
  <c r="X908" i="3" s="1"/>
  <c r="W907" i="3"/>
  <c r="X907" i="3" s="1"/>
  <c r="W906" i="3"/>
  <c r="X906" i="3" s="1"/>
  <c r="V906" i="3"/>
  <c r="W905" i="3"/>
  <c r="X905" i="3" s="1"/>
  <c r="V905" i="3"/>
  <c r="W904" i="3"/>
  <c r="X904" i="3" s="1"/>
  <c r="X903" i="3"/>
  <c r="X902" i="3"/>
  <c r="W901" i="3"/>
  <c r="X901" i="3" s="1"/>
  <c r="W900" i="3"/>
  <c r="X900" i="3" s="1"/>
  <c r="V900" i="3"/>
  <c r="W899" i="3"/>
  <c r="X899" i="3" s="1"/>
  <c r="V899" i="3"/>
  <c r="W898" i="3"/>
  <c r="X898" i="3" s="1"/>
  <c r="V898" i="3"/>
  <c r="W897" i="3"/>
  <c r="X897" i="3" s="1"/>
  <c r="V897" i="3"/>
  <c r="W896" i="3"/>
  <c r="X896" i="3" s="1"/>
  <c r="W895" i="3"/>
  <c r="X895" i="3" s="1"/>
  <c r="V895" i="3"/>
  <c r="W894" i="3"/>
  <c r="X894" i="3" s="1"/>
  <c r="V894" i="3"/>
  <c r="W893" i="3"/>
  <c r="X893" i="3" s="1"/>
  <c r="V893" i="3"/>
  <c r="W892" i="3"/>
  <c r="X892" i="3" s="1"/>
  <c r="W891" i="3"/>
  <c r="X891" i="3" s="1"/>
  <c r="W890" i="3"/>
  <c r="X890" i="3" s="1"/>
  <c r="W889" i="3"/>
  <c r="X889" i="3" s="1"/>
  <c r="W888" i="3"/>
  <c r="X888" i="3" s="1"/>
  <c r="V888" i="3"/>
  <c r="X887" i="3"/>
  <c r="X886" i="3"/>
  <c r="W885" i="3"/>
  <c r="X885" i="3" s="1"/>
  <c r="V885" i="3"/>
  <c r="W884" i="3"/>
  <c r="X884" i="3" s="1"/>
  <c r="V884" i="3"/>
  <c r="W883" i="3"/>
  <c r="X883" i="3" s="1"/>
  <c r="W882" i="3"/>
  <c r="X882" i="3" s="1"/>
  <c r="W881" i="3"/>
  <c r="X881" i="3" s="1"/>
  <c r="V881" i="3"/>
  <c r="X880" i="3"/>
  <c r="W879" i="3"/>
  <c r="X879" i="3" s="1"/>
  <c r="W878" i="3"/>
  <c r="X878" i="3" s="1"/>
  <c r="V878" i="3"/>
  <c r="W877" i="3"/>
  <c r="X877" i="3" s="1"/>
  <c r="V877" i="3"/>
  <c r="W876" i="3"/>
  <c r="X876" i="3" s="1"/>
  <c r="W875" i="3"/>
  <c r="X875" i="3" s="1"/>
  <c r="V875" i="3"/>
  <c r="X874" i="3"/>
  <c r="W873" i="3"/>
  <c r="X873" i="3" s="1"/>
  <c r="V873" i="3"/>
  <c r="W872" i="3"/>
  <c r="X872" i="3" s="1"/>
  <c r="W871" i="3"/>
  <c r="X871" i="3" s="1"/>
  <c r="W870" i="3"/>
  <c r="X870" i="3" s="1"/>
  <c r="V870" i="3"/>
  <c r="W869" i="3"/>
  <c r="X869" i="3" s="1"/>
  <c r="W868" i="3"/>
  <c r="X868" i="3" s="1"/>
  <c r="W867" i="3"/>
  <c r="X867" i="3" s="1"/>
  <c r="V867" i="3"/>
  <c r="W866" i="3"/>
  <c r="X866" i="3" s="1"/>
  <c r="V866" i="3"/>
  <c r="W865" i="3"/>
  <c r="X865" i="3" s="1"/>
  <c r="V865" i="3"/>
  <c r="W864" i="3"/>
  <c r="X864" i="3" s="1"/>
  <c r="V864" i="3"/>
  <c r="W863" i="3"/>
  <c r="X863" i="3" s="1"/>
  <c r="V863" i="3"/>
  <c r="W862" i="3"/>
  <c r="X862" i="3" s="1"/>
  <c r="W861" i="3"/>
  <c r="X861" i="3" s="1"/>
  <c r="V861" i="3"/>
  <c r="W860" i="3"/>
  <c r="X860" i="3" s="1"/>
  <c r="V860" i="3"/>
  <c r="W859" i="3"/>
  <c r="X859" i="3" s="1"/>
  <c r="V859" i="3"/>
  <c r="W858" i="3"/>
  <c r="X858" i="3" s="1"/>
  <c r="X857" i="3"/>
  <c r="X856" i="3"/>
  <c r="W855" i="3"/>
  <c r="X855" i="3" s="1"/>
  <c r="V855" i="3"/>
  <c r="W854" i="3"/>
  <c r="X854" i="3" s="1"/>
  <c r="V854" i="3"/>
  <c r="X853" i="3"/>
  <c r="W852" i="3"/>
  <c r="X852" i="3" s="1"/>
  <c r="V852" i="3"/>
  <c r="W851" i="3"/>
  <c r="X851" i="3" s="1"/>
  <c r="V851" i="3"/>
  <c r="W850" i="3"/>
  <c r="X850" i="3" s="1"/>
  <c r="V850" i="3"/>
  <c r="W849" i="3"/>
  <c r="X849" i="3" s="1"/>
  <c r="V849" i="3"/>
  <c r="W848" i="3"/>
  <c r="X848" i="3" s="1"/>
  <c r="X847" i="3"/>
  <c r="X846" i="3"/>
  <c r="X845" i="3"/>
  <c r="W844" i="3"/>
  <c r="X844" i="3" s="1"/>
  <c r="W843" i="3"/>
  <c r="X843" i="3" s="1"/>
  <c r="V843" i="3"/>
  <c r="W842" i="3"/>
  <c r="X842" i="3" s="1"/>
  <c r="V842" i="3"/>
  <c r="W841" i="3"/>
  <c r="X841" i="3" s="1"/>
  <c r="V841" i="3"/>
  <c r="W840" i="3"/>
  <c r="X840" i="3" s="1"/>
  <c r="V840" i="3"/>
  <c r="W839" i="3"/>
  <c r="X839" i="3" s="1"/>
  <c r="V839" i="3"/>
  <c r="X838" i="3"/>
  <c r="W837" i="3"/>
  <c r="X837" i="3" s="1"/>
  <c r="V837" i="3"/>
  <c r="W836" i="3"/>
  <c r="X836" i="3" s="1"/>
  <c r="V836" i="3"/>
  <c r="W835" i="3"/>
  <c r="X835" i="3" s="1"/>
  <c r="V835" i="3"/>
  <c r="W834" i="3"/>
  <c r="X834" i="3" s="1"/>
  <c r="V834" i="3"/>
  <c r="W833" i="3"/>
  <c r="X833" i="3" s="1"/>
  <c r="W832" i="3"/>
  <c r="X832" i="3" s="1"/>
  <c r="W831" i="3"/>
  <c r="X831" i="3" s="1"/>
  <c r="W830" i="3"/>
  <c r="X830" i="3" s="1"/>
  <c r="V830" i="3"/>
  <c r="W829" i="3"/>
  <c r="X829" i="3" s="1"/>
  <c r="W828" i="3"/>
  <c r="X828" i="3" s="1"/>
  <c r="V828" i="3"/>
  <c r="W827" i="3"/>
  <c r="X827" i="3" s="1"/>
  <c r="V827" i="3"/>
  <c r="W826" i="3"/>
  <c r="X826" i="3" s="1"/>
  <c r="V826" i="3"/>
  <c r="W825" i="3"/>
  <c r="X825" i="3" s="1"/>
  <c r="V825" i="3"/>
  <c r="X824" i="3"/>
  <c r="W823" i="3"/>
  <c r="X823" i="3" s="1"/>
  <c r="V823" i="3"/>
  <c r="W822" i="3"/>
  <c r="X822" i="3" s="1"/>
  <c r="V822" i="3"/>
  <c r="X821" i="3"/>
  <c r="X820" i="3"/>
  <c r="W819" i="3"/>
  <c r="X819" i="3" s="1"/>
  <c r="V819" i="3"/>
  <c r="W818" i="3"/>
  <c r="X818" i="3" s="1"/>
  <c r="V818" i="3"/>
  <c r="W817" i="3"/>
  <c r="X817" i="3" s="1"/>
  <c r="V817" i="3"/>
  <c r="W816" i="3"/>
  <c r="X816" i="3" s="1"/>
  <c r="V816" i="3"/>
  <c r="W815" i="3"/>
  <c r="X815" i="3" s="1"/>
  <c r="V815" i="3"/>
  <c r="X814" i="3"/>
  <c r="W813" i="3"/>
  <c r="X813" i="3" s="1"/>
  <c r="V813" i="3"/>
  <c r="W812" i="3"/>
  <c r="X812" i="3" s="1"/>
  <c r="V812" i="3"/>
  <c r="X811" i="3"/>
  <c r="W810" i="3"/>
  <c r="X810" i="3" s="1"/>
  <c r="V810" i="3"/>
  <c r="W809" i="3"/>
  <c r="X809" i="3" s="1"/>
  <c r="V809" i="3"/>
  <c r="X808" i="3"/>
  <c r="W807" i="3"/>
  <c r="X807" i="3" s="1"/>
  <c r="V807" i="3"/>
  <c r="W806" i="3"/>
  <c r="X806" i="3" s="1"/>
  <c r="V806" i="3"/>
  <c r="W805" i="3"/>
  <c r="X805" i="3" s="1"/>
  <c r="V805" i="3"/>
  <c r="X804" i="3"/>
  <c r="W803" i="3"/>
  <c r="X803" i="3" s="1"/>
  <c r="X802" i="3"/>
  <c r="X801" i="3"/>
  <c r="W800" i="3"/>
  <c r="X800" i="3" s="1"/>
  <c r="V800" i="3"/>
  <c r="W799" i="3"/>
  <c r="X799" i="3" s="1"/>
  <c r="V799" i="3"/>
  <c r="W798" i="3"/>
  <c r="X798" i="3" s="1"/>
  <c r="V798" i="3"/>
  <c r="W797" i="3"/>
  <c r="X797" i="3" s="1"/>
  <c r="V797" i="3"/>
  <c r="W796" i="3"/>
  <c r="X796" i="3" s="1"/>
  <c r="V796" i="3"/>
  <c r="W795" i="3"/>
  <c r="X795" i="3" s="1"/>
  <c r="V795" i="3"/>
  <c r="W794" i="3"/>
  <c r="X794" i="3" s="1"/>
  <c r="V794" i="3"/>
  <c r="W793" i="3"/>
  <c r="X793" i="3" s="1"/>
  <c r="X792" i="3"/>
  <c r="W791" i="3"/>
  <c r="X791" i="3" s="1"/>
  <c r="V791" i="3"/>
  <c r="X790" i="3"/>
  <c r="W789" i="3"/>
  <c r="X789" i="3" s="1"/>
  <c r="W788" i="3"/>
  <c r="X788" i="3" s="1"/>
  <c r="V788" i="3"/>
  <c r="W787" i="3"/>
  <c r="X787" i="3" s="1"/>
  <c r="V787" i="3"/>
  <c r="W786" i="3"/>
  <c r="X786" i="3" s="1"/>
  <c r="V786" i="3"/>
  <c r="W785" i="3"/>
  <c r="X785" i="3" s="1"/>
  <c r="V785" i="3"/>
  <c r="W784" i="3"/>
  <c r="X784" i="3" s="1"/>
  <c r="W783" i="3"/>
  <c r="X783" i="3" s="1"/>
  <c r="V783" i="3"/>
  <c r="W782" i="3"/>
  <c r="X782" i="3" s="1"/>
  <c r="W781" i="3"/>
  <c r="X781" i="3" s="1"/>
  <c r="V781" i="3"/>
  <c r="W780" i="3"/>
  <c r="X780" i="3" s="1"/>
  <c r="W779" i="3"/>
  <c r="X779" i="3" s="1"/>
  <c r="W778" i="3"/>
  <c r="X778" i="3" s="1"/>
  <c r="V778" i="3"/>
  <c r="W777" i="3"/>
  <c r="X777" i="3" s="1"/>
  <c r="W776" i="3"/>
  <c r="X776" i="3" s="1"/>
  <c r="V776" i="3"/>
  <c r="W775" i="3"/>
  <c r="X775" i="3" s="1"/>
  <c r="V775" i="3"/>
  <c r="W774" i="3"/>
  <c r="X774" i="3" s="1"/>
  <c r="V774" i="3"/>
  <c r="W773" i="3"/>
  <c r="X773" i="3" s="1"/>
  <c r="X772" i="3"/>
  <c r="W771" i="3"/>
  <c r="X771" i="3" s="1"/>
  <c r="X770" i="3"/>
  <c r="X769" i="3"/>
  <c r="W768" i="3"/>
  <c r="X768" i="3" s="1"/>
  <c r="V768" i="3"/>
  <c r="W767" i="3"/>
  <c r="X767" i="3" s="1"/>
  <c r="V767" i="3"/>
  <c r="X766" i="3"/>
  <c r="X765" i="3"/>
  <c r="W764" i="3"/>
  <c r="X764" i="3" s="1"/>
  <c r="V764" i="3"/>
  <c r="W763" i="3"/>
  <c r="X763" i="3" s="1"/>
  <c r="V763" i="3"/>
  <c r="W762" i="3"/>
  <c r="X762" i="3" s="1"/>
  <c r="V762" i="3"/>
  <c r="W761" i="3"/>
  <c r="X761" i="3" s="1"/>
  <c r="V761" i="3"/>
  <c r="W760" i="3"/>
  <c r="X760" i="3" s="1"/>
  <c r="W759" i="3"/>
  <c r="X759" i="3" s="1"/>
  <c r="V759" i="3"/>
  <c r="W758" i="3"/>
  <c r="X758" i="3" s="1"/>
  <c r="V758" i="3"/>
  <c r="W757" i="3"/>
  <c r="X757" i="3" s="1"/>
  <c r="W756" i="3"/>
  <c r="X756" i="3" s="1"/>
  <c r="W755" i="3"/>
  <c r="X755" i="3" s="1"/>
  <c r="V755" i="3"/>
  <c r="W754" i="3"/>
  <c r="X754" i="3" s="1"/>
  <c r="V754" i="3"/>
  <c r="W753" i="3"/>
  <c r="X753" i="3" s="1"/>
  <c r="W752" i="3"/>
  <c r="X752" i="3" s="1"/>
  <c r="V752" i="3"/>
  <c r="W751" i="3"/>
  <c r="X751" i="3" s="1"/>
  <c r="W750" i="3"/>
  <c r="X750" i="3" s="1"/>
  <c r="V750" i="3"/>
  <c r="X749" i="3"/>
  <c r="X748" i="3"/>
  <c r="W747" i="3"/>
  <c r="X747" i="3" s="1"/>
  <c r="V747" i="3"/>
  <c r="W746" i="3"/>
  <c r="X746" i="3" s="1"/>
  <c r="W745" i="3"/>
  <c r="X745" i="3" s="1"/>
  <c r="V745" i="3"/>
  <c r="W744" i="3"/>
  <c r="X744" i="3" s="1"/>
  <c r="V744" i="3"/>
  <c r="W743" i="3"/>
  <c r="X743" i="3" s="1"/>
  <c r="W742" i="3"/>
  <c r="X742" i="3" s="1"/>
  <c r="X741" i="3"/>
  <c r="W740" i="3"/>
  <c r="X740" i="3" s="1"/>
  <c r="V740" i="3"/>
  <c r="X739" i="3"/>
  <c r="W738" i="3"/>
  <c r="X738" i="3" s="1"/>
  <c r="V738" i="3"/>
  <c r="W737" i="3"/>
  <c r="X737" i="3" s="1"/>
  <c r="V737" i="3"/>
  <c r="W736" i="3"/>
  <c r="X736" i="3" s="1"/>
  <c r="V736" i="3"/>
  <c r="W735" i="3"/>
  <c r="X735" i="3" s="1"/>
  <c r="V735" i="3"/>
  <c r="X734" i="3"/>
  <c r="W733" i="3"/>
  <c r="X733" i="3" s="1"/>
  <c r="V733" i="3"/>
  <c r="X732" i="3"/>
  <c r="W731" i="3"/>
  <c r="X731" i="3" s="1"/>
  <c r="V731" i="3"/>
  <c r="W730" i="3"/>
  <c r="X730" i="3" s="1"/>
  <c r="V730" i="3"/>
  <c r="X729" i="3"/>
  <c r="W728" i="3"/>
  <c r="X728" i="3" s="1"/>
  <c r="V728" i="3"/>
  <c r="W727" i="3"/>
  <c r="X727" i="3" s="1"/>
  <c r="V727" i="3"/>
  <c r="W726" i="3"/>
  <c r="X726" i="3" s="1"/>
  <c r="W725" i="3"/>
  <c r="X725" i="3" s="1"/>
  <c r="V725" i="3"/>
  <c r="W724" i="3"/>
  <c r="X724" i="3" s="1"/>
  <c r="W723" i="3"/>
  <c r="X723" i="3" s="1"/>
  <c r="W722" i="3"/>
  <c r="X722" i="3" s="1"/>
  <c r="V722" i="3"/>
  <c r="W721" i="3"/>
  <c r="X721" i="3" s="1"/>
  <c r="W720" i="3"/>
  <c r="X720" i="3" s="1"/>
  <c r="V720" i="3"/>
  <c r="W719" i="3"/>
  <c r="X719" i="3" s="1"/>
  <c r="V719" i="3"/>
  <c r="W718" i="3"/>
  <c r="X718" i="3" s="1"/>
  <c r="V718" i="3"/>
  <c r="W717" i="3"/>
  <c r="X717" i="3" s="1"/>
  <c r="V717" i="3"/>
  <c r="W716" i="3"/>
  <c r="X716" i="3" s="1"/>
  <c r="V716" i="3"/>
  <c r="W715" i="3"/>
  <c r="X715" i="3" s="1"/>
  <c r="X714" i="3"/>
  <c r="X713" i="3"/>
  <c r="W712" i="3"/>
  <c r="X712" i="3" s="1"/>
  <c r="V712" i="3"/>
  <c r="X711" i="3"/>
  <c r="W710" i="3"/>
  <c r="X710" i="3" s="1"/>
  <c r="V710" i="3"/>
  <c r="W709" i="3"/>
  <c r="X709" i="3" s="1"/>
  <c r="V709" i="3"/>
  <c r="W708" i="3"/>
  <c r="X708" i="3" s="1"/>
  <c r="W707" i="3"/>
  <c r="X707" i="3" s="1"/>
  <c r="W706" i="3"/>
  <c r="X706" i="3" s="1"/>
  <c r="V706" i="3"/>
  <c r="W705" i="3"/>
  <c r="X705" i="3" s="1"/>
  <c r="V705" i="3"/>
  <c r="W704" i="3"/>
  <c r="X704" i="3" s="1"/>
  <c r="W703" i="3"/>
  <c r="X703" i="3" s="1"/>
  <c r="V703" i="3"/>
  <c r="X702" i="3"/>
  <c r="W701" i="3"/>
  <c r="X701" i="3" s="1"/>
  <c r="W700" i="3"/>
  <c r="X700" i="3" s="1"/>
  <c r="W699" i="3"/>
  <c r="X699" i="3" s="1"/>
  <c r="V699" i="3"/>
  <c r="W698" i="3"/>
  <c r="X698" i="3" s="1"/>
  <c r="V698" i="3"/>
  <c r="W697" i="3"/>
  <c r="X697" i="3" s="1"/>
  <c r="V697" i="3"/>
  <c r="W696" i="3"/>
  <c r="X696" i="3" s="1"/>
  <c r="V696" i="3"/>
  <c r="W695" i="3"/>
  <c r="X695" i="3" s="1"/>
  <c r="W694" i="3"/>
  <c r="X694" i="3" s="1"/>
  <c r="V694" i="3"/>
  <c r="W693" i="3"/>
  <c r="X693" i="3" s="1"/>
  <c r="W692" i="3"/>
  <c r="X692" i="3" s="1"/>
  <c r="W691" i="3"/>
  <c r="X691" i="3" s="1"/>
  <c r="V691" i="3"/>
  <c r="W690" i="3"/>
  <c r="X690" i="3" s="1"/>
  <c r="V690" i="3"/>
  <c r="W689" i="3"/>
  <c r="X689" i="3" s="1"/>
  <c r="V689" i="3"/>
  <c r="W688" i="3"/>
  <c r="X688" i="3" s="1"/>
  <c r="W687" i="3"/>
  <c r="X687" i="3" s="1"/>
  <c r="V687" i="3"/>
  <c r="W686" i="3"/>
  <c r="X686" i="3" s="1"/>
  <c r="V686" i="3"/>
  <c r="W685" i="3"/>
  <c r="X685" i="3" s="1"/>
  <c r="W684" i="3"/>
  <c r="X684" i="3" s="1"/>
  <c r="V684" i="3"/>
  <c r="X683" i="3"/>
  <c r="W682" i="3"/>
  <c r="X682" i="3" s="1"/>
  <c r="V682" i="3"/>
  <c r="W681" i="3"/>
  <c r="X681" i="3" s="1"/>
  <c r="V681" i="3"/>
  <c r="W680" i="3"/>
  <c r="X680" i="3" s="1"/>
  <c r="V680" i="3"/>
  <c r="W679" i="3"/>
  <c r="X679" i="3" s="1"/>
  <c r="V679" i="3"/>
  <c r="W678" i="3"/>
  <c r="X678" i="3" s="1"/>
  <c r="V678" i="3"/>
  <c r="W677" i="3"/>
  <c r="X677" i="3" s="1"/>
  <c r="W676" i="3"/>
  <c r="X676" i="3" s="1"/>
  <c r="X675" i="3"/>
  <c r="W674" i="3"/>
  <c r="X674" i="3" s="1"/>
  <c r="V674" i="3"/>
  <c r="W673" i="3"/>
  <c r="X673" i="3" s="1"/>
  <c r="V673" i="3"/>
  <c r="W672" i="3"/>
  <c r="X672" i="3" s="1"/>
  <c r="V672" i="3"/>
  <c r="W671" i="3"/>
  <c r="X671" i="3" s="1"/>
  <c r="V671" i="3"/>
  <c r="W670" i="3"/>
  <c r="X670" i="3" s="1"/>
  <c r="V670" i="3"/>
  <c r="W669" i="3"/>
  <c r="X669" i="3" s="1"/>
  <c r="V669" i="3"/>
  <c r="W668" i="3"/>
  <c r="X668" i="3" s="1"/>
  <c r="V668" i="3"/>
  <c r="W667" i="3"/>
  <c r="X667" i="3" s="1"/>
  <c r="V667" i="3"/>
  <c r="X666" i="3"/>
  <c r="W665" i="3"/>
  <c r="X665" i="3" s="1"/>
  <c r="V665" i="3"/>
  <c r="W664" i="3"/>
  <c r="X664" i="3" s="1"/>
  <c r="W663" i="3"/>
  <c r="X663" i="3" s="1"/>
  <c r="W662" i="3"/>
  <c r="X662" i="3" s="1"/>
  <c r="W661" i="3"/>
  <c r="X661" i="3" s="1"/>
  <c r="W660" i="3"/>
  <c r="X660" i="3" s="1"/>
  <c r="X659" i="3"/>
  <c r="X658" i="3"/>
  <c r="W657" i="3"/>
  <c r="X657" i="3" s="1"/>
  <c r="W656" i="3"/>
  <c r="X656" i="3" s="1"/>
  <c r="V656" i="3"/>
  <c r="X655" i="3"/>
  <c r="W654" i="3"/>
  <c r="X654" i="3" s="1"/>
  <c r="V654" i="3"/>
  <c r="W653" i="3"/>
  <c r="X653" i="3" s="1"/>
  <c r="V653" i="3"/>
  <c r="W652" i="3"/>
  <c r="X652" i="3" s="1"/>
  <c r="V652" i="3"/>
  <c r="W651" i="3"/>
  <c r="X651" i="3" s="1"/>
  <c r="V651" i="3"/>
  <c r="W650" i="3"/>
  <c r="X650" i="3" s="1"/>
  <c r="W649" i="3"/>
  <c r="X649" i="3" s="1"/>
  <c r="W648" i="3"/>
  <c r="X648" i="3" s="1"/>
  <c r="W647" i="3"/>
  <c r="X647" i="3" s="1"/>
  <c r="W646" i="3"/>
  <c r="X646" i="3" s="1"/>
  <c r="V646" i="3"/>
  <c r="X645" i="3"/>
  <c r="W644" i="3"/>
  <c r="X644" i="3" s="1"/>
  <c r="V644" i="3"/>
  <c r="X643" i="3"/>
  <c r="X642" i="3"/>
  <c r="W641" i="3"/>
  <c r="X641" i="3" s="1"/>
  <c r="V641" i="3"/>
  <c r="W640" i="3"/>
  <c r="X640" i="3" s="1"/>
  <c r="W639" i="3"/>
  <c r="X639" i="3" s="1"/>
  <c r="V639" i="3"/>
  <c r="W638" i="3"/>
  <c r="X638" i="3" s="1"/>
  <c r="V638" i="3"/>
  <c r="X637" i="3"/>
  <c r="W636" i="3"/>
  <c r="X636" i="3" s="1"/>
  <c r="V636" i="3"/>
  <c r="W635" i="3"/>
  <c r="X635" i="3" s="1"/>
  <c r="V635" i="3"/>
  <c r="W634" i="3"/>
  <c r="X634" i="3" s="1"/>
  <c r="V634" i="3"/>
  <c r="W633" i="3"/>
  <c r="X633" i="3" s="1"/>
  <c r="V633" i="3"/>
  <c r="X632" i="3"/>
  <c r="W631" i="3"/>
  <c r="X631" i="3" s="1"/>
  <c r="V631" i="3"/>
  <c r="W630" i="3"/>
  <c r="X630" i="3" s="1"/>
  <c r="W629" i="3"/>
  <c r="X629" i="3" s="1"/>
  <c r="V629" i="3"/>
  <c r="W628" i="3"/>
  <c r="X628" i="3" s="1"/>
  <c r="V628" i="3"/>
  <c r="W627" i="3"/>
  <c r="X627" i="3" s="1"/>
  <c r="V627" i="3"/>
  <c r="W626" i="3"/>
  <c r="X626" i="3" s="1"/>
  <c r="V626" i="3"/>
  <c r="W625" i="3"/>
  <c r="X625" i="3" s="1"/>
  <c r="W624" i="3"/>
  <c r="X624" i="3" s="1"/>
  <c r="V624" i="3"/>
  <c r="W623" i="3"/>
  <c r="X623" i="3" s="1"/>
  <c r="V623" i="3"/>
  <c r="W622" i="3"/>
  <c r="X622" i="3" s="1"/>
  <c r="V622" i="3"/>
  <c r="W621" i="3"/>
  <c r="X621" i="3" s="1"/>
  <c r="W620" i="3"/>
  <c r="X620" i="3" s="1"/>
  <c r="W619" i="3"/>
  <c r="X619" i="3" s="1"/>
  <c r="W618" i="3"/>
  <c r="X618" i="3" s="1"/>
  <c r="X617" i="3"/>
  <c r="W616" i="3"/>
  <c r="X616" i="3" s="1"/>
  <c r="V616" i="3"/>
  <c r="W615" i="3"/>
  <c r="X615" i="3" s="1"/>
  <c r="W614" i="3"/>
  <c r="X614" i="3" s="1"/>
  <c r="V614" i="3"/>
  <c r="W613" i="3"/>
  <c r="X613" i="3" s="1"/>
  <c r="X612" i="3"/>
  <c r="W611" i="3"/>
  <c r="X611" i="3" s="1"/>
  <c r="V611" i="3"/>
  <c r="W610" i="3"/>
  <c r="X610" i="3" s="1"/>
  <c r="V610" i="3"/>
  <c r="W609" i="3"/>
  <c r="X609" i="3" s="1"/>
  <c r="V609" i="3"/>
  <c r="W608" i="3"/>
  <c r="X608" i="3" s="1"/>
  <c r="V608" i="3"/>
  <c r="W607" i="3"/>
  <c r="X607" i="3" s="1"/>
  <c r="W606" i="3"/>
  <c r="X606" i="3" s="1"/>
  <c r="W605" i="3"/>
  <c r="X605" i="3" s="1"/>
  <c r="V605" i="3"/>
  <c r="X604" i="3"/>
  <c r="W603" i="3"/>
  <c r="X603" i="3" s="1"/>
  <c r="V603" i="3"/>
  <c r="W602" i="3"/>
  <c r="X602" i="3" s="1"/>
  <c r="V602" i="3"/>
  <c r="W601" i="3"/>
  <c r="X601" i="3" s="1"/>
  <c r="V601" i="3"/>
  <c r="W600" i="3"/>
  <c r="X600" i="3" s="1"/>
  <c r="V600" i="3"/>
  <c r="X599" i="3"/>
  <c r="W598" i="3"/>
  <c r="X598" i="3" s="1"/>
  <c r="V598" i="3"/>
  <c r="W597" i="3"/>
  <c r="X597" i="3" s="1"/>
  <c r="W596" i="3"/>
  <c r="X596" i="3" s="1"/>
  <c r="W595" i="3"/>
  <c r="X595" i="3" s="1"/>
  <c r="W594" i="3"/>
  <c r="X594" i="3" s="1"/>
  <c r="W593" i="3"/>
  <c r="X593" i="3" s="1"/>
  <c r="V593" i="3"/>
  <c r="W592" i="3"/>
  <c r="X592" i="3" s="1"/>
  <c r="V592" i="3"/>
  <c r="W591" i="3"/>
  <c r="X591" i="3" s="1"/>
  <c r="V591" i="3"/>
  <c r="W590" i="3"/>
  <c r="X590" i="3" s="1"/>
  <c r="V590" i="3"/>
  <c r="W589" i="3"/>
  <c r="X589" i="3" s="1"/>
  <c r="W588" i="3"/>
  <c r="X588" i="3" s="1"/>
  <c r="V588" i="3"/>
  <c r="W587" i="3"/>
  <c r="X587" i="3" s="1"/>
  <c r="V587" i="3"/>
  <c r="W586" i="3"/>
  <c r="X586" i="3" s="1"/>
  <c r="V586" i="3"/>
  <c r="W585" i="3"/>
  <c r="X585" i="3" s="1"/>
  <c r="V585" i="3"/>
  <c r="W584" i="3"/>
  <c r="X584" i="3" s="1"/>
  <c r="V584" i="3"/>
  <c r="W583" i="3"/>
  <c r="X583" i="3" s="1"/>
  <c r="V583" i="3"/>
  <c r="W582" i="3"/>
  <c r="X582" i="3" s="1"/>
  <c r="V582" i="3"/>
  <c r="W581" i="3"/>
  <c r="X581" i="3" s="1"/>
  <c r="W580" i="3"/>
  <c r="X580" i="3" s="1"/>
  <c r="V580" i="3"/>
  <c r="W579" i="3"/>
  <c r="X579" i="3" s="1"/>
  <c r="V579" i="3"/>
  <c r="W578" i="3"/>
  <c r="X578" i="3" s="1"/>
  <c r="V578" i="3"/>
  <c r="W577" i="3"/>
  <c r="X577" i="3" s="1"/>
  <c r="V577" i="3"/>
  <c r="W576" i="3"/>
  <c r="X576" i="3" s="1"/>
  <c r="V576" i="3"/>
  <c r="W575" i="3"/>
  <c r="X575" i="3" s="1"/>
  <c r="V575" i="3"/>
  <c r="W574" i="3"/>
  <c r="X574" i="3" s="1"/>
  <c r="V574" i="3"/>
  <c r="W573" i="3"/>
  <c r="X573" i="3" s="1"/>
  <c r="V573" i="3"/>
  <c r="X572" i="3"/>
  <c r="W571" i="3"/>
  <c r="X571" i="3" s="1"/>
  <c r="X570" i="3"/>
  <c r="W569" i="3"/>
  <c r="X569" i="3" s="1"/>
  <c r="V569" i="3"/>
  <c r="W568" i="3"/>
  <c r="X568" i="3" s="1"/>
  <c r="W567" i="3"/>
  <c r="X567" i="3" s="1"/>
  <c r="V567" i="3"/>
  <c r="X566" i="3"/>
  <c r="W565" i="3"/>
  <c r="X565" i="3" s="1"/>
  <c r="W564" i="3"/>
  <c r="X564" i="3" s="1"/>
  <c r="V564" i="3"/>
  <c r="W563" i="3"/>
  <c r="X563" i="3" s="1"/>
  <c r="V563" i="3"/>
  <c r="W562" i="3"/>
  <c r="X562" i="3" s="1"/>
  <c r="W561" i="3"/>
  <c r="X561" i="3" s="1"/>
  <c r="W560" i="3"/>
  <c r="X560" i="3" s="1"/>
  <c r="V560" i="3"/>
  <c r="W559" i="3"/>
  <c r="X559" i="3" s="1"/>
  <c r="V559" i="3"/>
  <c r="W558" i="3"/>
  <c r="X558" i="3" s="1"/>
  <c r="V558" i="3"/>
  <c r="W557" i="3"/>
  <c r="X557" i="3" s="1"/>
  <c r="W556" i="3"/>
  <c r="X556" i="3" s="1"/>
  <c r="V556" i="3"/>
  <c r="W555" i="3"/>
  <c r="X555" i="3" s="1"/>
  <c r="V555" i="3"/>
  <c r="W554" i="3"/>
  <c r="X554" i="3" s="1"/>
  <c r="V554" i="3"/>
  <c r="W553" i="3"/>
  <c r="X553" i="3" s="1"/>
  <c r="V553" i="3"/>
  <c r="W552" i="3"/>
  <c r="X552" i="3" s="1"/>
  <c r="W551" i="3"/>
  <c r="X551" i="3" s="1"/>
  <c r="V551" i="3"/>
  <c r="W550" i="3"/>
  <c r="X550" i="3" s="1"/>
  <c r="V550" i="3"/>
  <c r="W549" i="3"/>
  <c r="X549" i="3" s="1"/>
  <c r="V549" i="3"/>
  <c r="W548" i="3"/>
  <c r="X548" i="3" s="1"/>
  <c r="V548" i="3"/>
  <c r="W547" i="3"/>
  <c r="X547" i="3" s="1"/>
  <c r="V547" i="3"/>
  <c r="W546" i="3"/>
  <c r="X546" i="3" s="1"/>
  <c r="V546" i="3"/>
  <c r="W545" i="3"/>
  <c r="X545" i="3" s="1"/>
  <c r="V545" i="3"/>
  <c r="W544" i="3"/>
  <c r="X544" i="3" s="1"/>
  <c r="V544" i="3"/>
  <c r="W543" i="3"/>
  <c r="X543" i="3" s="1"/>
  <c r="V543" i="3"/>
  <c r="W542" i="3"/>
  <c r="X542" i="3" s="1"/>
  <c r="V542" i="3"/>
  <c r="W541" i="3"/>
  <c r="X541" i="3" s="1"/>
  <c r="W540" i="3"/>
  <c r="X540" i="3" s="1"/>
  <c r="W539" i="3"/>
  <c r="X539" i="3" s="1"/>
  <c r="V539" i="3"/>
  <c r="W538" i="3"/>
  <c r="X538" i="3" s="1"/>
  <c r="V538" i="3"/>
  <c r="W537" i="3"/>
  <c r="X537" i="3" s="1"/>
  <c r="V537" i="3"/>
  <c r="W536" i="3"/>
  <c r="X536" i="3" s="1"/>
  <c r="V536" i="3"/>
  <c r="W535" i="3"/>
  <c r="X535" i="3" s="1"/>
  <c r="W534" i="3"/>
  <c r="X534" i="3" s="1"/>
  <c r="V534" i="3"/>
  <c r="W533" i="3"/>
  <c r="X533" i="3" s="1"/>
  <c r="X532" i="3"/>
  <c r="W531" i="3"/>
  <c r="X531" i="3" s="1"/>
  <c r="W530" i="3"/>
  <c r="X530" i="3" s="1"/>
  <c r="V530" i="3"/>
  <c r="W529" i="3"/>
  <c r="X529" i="3" s="1"/>
  <c r="V529" i="3"/>
  <c r="W528" i="3"/>
  <c r="X528" i="3" s="1"/>
  <c r="X527" i="3"/>
  <c r="X526" i="3"/>
  <c r="W525" i="3"/>
  <c r="X525" i="3" s="1"/>
  <c r="V525" i="3"/>
  <c r="W524" i="3"/>
  <c r="X524" i="3" s="1"/>
  <c r="W523" i="3"/>
  <c r="X523" i="3" s="1"/>
  <c r="W522" i="3"/>
  <c r="X522" i="3" s="1"/>
  <c r="W521" i="3"/>
  <c r="X521" i="3" s="1"/>
  <c r="W520" i="3"/>
  <c r="X520" i="3" s="1"/>
  <c r="V520" i="3"/>
  <c r="W519" i="3"/>
  <c r="X519" i="3" s="1"/>
  <c r="V519" i="3"/>
  <c r="W518" i="3"/>
  <c r="X518" i="3" s="1"/>
  <c r="V518" i="3"/>
  <c r="W517" i="3"/>
  <c r="X517" i="3" s="1"/>
  <c r="V517" i="3"/>
  <c r="W516" i="3"/>
  <c r="X516" i="3" s="1"/>
  <c r="V516" i="3"/>
  <c r="W515" i="3"/>
  <c r="X515" i="3" s="1"/>
  <c r="V515" i="3"/>
  <c r="W514" i="3"/>
  <c r="X514" i="3" s="1"/>
  <c r="W513" i="3"/>
  <c r="X513" i="3" s="1"/>
  <c r="W512" i="3"/>
  <c r="X512" i="3" s="1"/>
  <c r="V512" i="3"/>
  <c r="W511" i="3"/>
  <c r="X511" i="3" s="1"/>
  <c r="V511" i="3"/>
  <c r="W510" i="3"/>
  <c r="X510" i="3" s="1"/>
  <c r="V510" i="3"/>
  <c r="W509" i="3"/>
  <c r="X509" i="3" s="1"/>
  <c r="V509" i="3"/>
  <c r="W508" i="3"/>
  <c r="X508" i="3" s="1"/>
  <c r="W507" i="3"/>
  <c r="X507" i="3" s="1"/>
  <c r="V507" i="3"/>
  <c r="W506" i="3"/>
  <c r="X506" i="3" s="1"/>
  <c r="W505" i="3"/>
  <c r="X505" i="3" s="1"/>
  <c r="V505" i="3"/>
  <c r="W504" i="3"/>
  <c r="X504" i="3" s="1"/>
  <c r="V504" i="3"/>
  <c r="W503" i="3"/>
  <c r="X503" i="3" s="1"/>
  <c r="V503" i="3"/>
  <c r="W502" i="3"/>
  <c r="X502" i="3" s="1"/>
  <c r="W501" i="3"/>
  <c r="X501" i="3" s="1"/>
  <c r="V501" i="3"/>
  <c r="W500" i="3"/>
  <c r="X500" i="3" s="1"/>
  <c r="V500" i="3"/>
  <c r="W499" i="3"/>
  <c r="X499" i="3" s="1"/>
  <c r="W498" i="3"/>
  <c r="X498" i="3" s="1"/>
  <c r="W497" i="3"/>
  <c r="X497" i="3" s="1"/>
  <c r="W496" i="3"/>
  <c r="X496" i="3" s="1"/>
  <c r="V496" i="3"/>
  <c r="W495" i="3"/>
  <c r="X495" i="3" s="1"/>
  <c r="V495" i="3"/>
  <c r="W494" i="3"/>
  <c r="X494" i="3" s="1"/>
  <c r="V494" i="3"/>
  <c r="W493" i="3"/>
  <c r="X493" i="3" s="1"/>
  <c r="V493" i="3"/>
  <c r="W492" i="3"/>
  <c r="X492" i="3" s="1"/>
  <c r="V492" i="3"/>
  <c r="W491" i="3"/>
  <c r="X491" i="3" s="1"/>
  <c r="V491" i="3"/>
  <c r="W490" i="3"/>
  <c r="X490" i="3" s="1"/>
  <c r="V490" i="3"/>
  <c r="W489" i="3"/>
  <c r="X489" i="3" s="1"/>
  <c r="V489" i="3"/>
  <c r="W488" i="3"/>
  <c r="X488" i="3" s="1"/>
  <c r="V488" i="3"/>
  <c r="W487" i="3"/>
  <c r="X487" i="3" s="1"/>
  <c r="V487" i="3"/>
  <c r="W486" i="3"/>
  <c r="X486" i="3" s="1"/>
  <c r="V486" i="3"/>
  <c r="W485" i="3"/>
  <c r="X485" i="3" s="1"/>
  <c r="V485" i="3"/>
  <c r="W484" i="3"/>
  <c r="X484" i="3" s="1"/>
  <c r="W483" i="3"/>
  <c r="X483" i="3" s="1"/>
  <c r="V483" i="3"/>
  <c r="W482" i="3"/>
  <c r="X482" i="3" s="1"/>
  <c r="V482" i="3"/>
  <c r="W481" i="3"/>
  <c r="X481" i="3" s="1"/>
  <c r="V481" i="3"/>
  <c r="W480" i="3"/>
  <c r="X480" i="3" s="1"/>
  <c r="V480" i="3"/>
  <c r="W479" i="3"/>
  <c r="X479" i="3" s="1"/>
  <c r="V479" i="3"/>
  <c r="W478" i="3"/>
  <c r="X478" i="3" s="1"/>
  <c r="V478" i="3"/>
  <c r="W477" i="3"/>
  <c r="X477" i="3" s="1"/>
  <c r="V477" i="3"/>
  <c r="W476" i="3"/>
  <c r="X476" i="3" s="1"/>
  <c r="V476" i="3"/>
  <c r="W475" i="3"/>
  <c r="X475" i="3" s="1"/>
  <c r="V475" i="3"/>
  <c r="W474" i="3"/>
  <c r="X474" i="3" s="1"/>
  <c r="V474" i="3"/>
  <c r="W473" i="3"/>
  <c r="X473" i="3" s="1"/>
  <c r="V473" i="3"/>
  <c r="W472" i="3"/>
  <c r="X472" i="3" s="1"/>
  <c r="W471" i="3"/>
  <c r="X471" i="3" s="1"/>
  <c r="V471" i="3"/>
  <c r="W470" i="3"/>
  <c r="X470" i="3" s="1"/>
  <c r="V470" i="3"/>
  <c r="W469" i="3"/>
  <c r="X469" i="3" s="1"/>
  <c r="V469" i="3"/>
  <c r="W468" i="3"/>
  <c r="X468" i="3" s="1"/>
  <c r="V468" i="3"/>
  <c r="W467" i="3"/>
  <c r="X467" i="3" s="1"/>
  <c r="V467" i="3"/>
  <c r="W466" i="3"/>
  <c r="X466" i="3" s="1"/>
  <c r="V466" i="3"/>
  <c r="X465" i="3"/>
  <c r="W464" i="3"/>
  <c r="X464" i="3" s="1"/>
  <c r="V464" i="3"/>
  <c r="W463" i="3"/>
  <c r="X463" i="3" s="1"/>
  <c r="W462" i="3"/>
  <c r="X462" i="3" s="1"/>
  <c r="V462" i="3"/>
  <c r="W461" i="3"/>
  <c r="X461" i="3" s="1"/>
  <c r="W460" i="3"/>
  <c r="X460" i="3" s="1"/>
  <c r="V460" i="3"/>
  <c r="W459" i="3"/>
  <c r="X459" i="3" s="1"/>
  <c r="W458" i="3"/>
  <c r="X458" i="3" s="1"/>
  <c r="V458" i="3"/>
  <c r="W457" i="3"/>
  <c r="X457" i="3" s="1"/>
  <c r="V457" i="3"/>
  <c r="W456" i="3"/>
  <c r="X456" i="3" s="1"/>
  <c r="V456" i="3"/>
  <c r="W455" i="3"/>
  <c r="X455" i="3" s="1"/>
  <c r="V455" i="3"/>
  <c r="W454" i="3"/>
  <c r="X454" i="3" s="1"/>
  <c r="V454" i="3"/>
  <c r="W453" i="3"/>
  <c r="X453" i="3" s="1"/>
  <c r="V453" i="3"/>
  <c r="W452" i="3"/>
  <c r="X452" i="3" s="1"/>
  <c r="V452" i="3"/>
  <c r="W451" i="3"/>
  <c r="X451" i="3" s="1"/>
  <c r="W450" i="3"/>
  <c r="X450" i="3" s="1"/>
  <c r="V450" i="3"/>
  <c r="W449" i="3"/>
  <c r="X449" i="3" s="1"/>
  <c r="W448" i="3"/>
  <c r="X448" i="3" s="1"/>
  <c r="X447" i="3"/>
  <c r="W446" i="3"/>
  <c r="X446" i="3" s="1"/>
  <c r="W445" i="3"/>
  <c r="X445" i="3" s="1"/>
  <c r="W444" i="3"/>
  <c r="X444" i="3" s="1"/>
  <c r="W443" i="3"/>
  <c r="X443" i="3" s="1"/>
  <c r="W442" i="3"/>
  <c r="X442" i="3" s="1"/>
  <c r="V442" i="3"/>
  <c r="W441" i="3"/>
  <c r="X441" i="3" s="1"/>
  <c r="V441" i="3"/>
  <c r="W440" i="3"/>
  <c r="X440" i="3" s="1"/>
  <c r="V440" i="3"/>
  <c r="W439" i="3"/>
  <c r="X439" i="3" s="1"/>
  <c r="W438" i="3"/>
  <c r="X438" i="3" s="1"/>
  <c r="W437" i="3"/>
  <c r="X437" i="3" s="1"/>
  <c r="W436" i="3"/>
  <c r="X436" i="3" s="1"/>
  <c r="X435" i="3"/>
  <c r="W434" i="3"/>
  <c r="X434" i="3" s="1"/>
  <c r="V434" i="3"/>
  <c r="W433" i="3"/>
  <c r="X433" i="3" s="1"/>
  <c r="V433" i="3"/>
  <c r="W432" i="3"/>
  <c r="X432" i="3" s="1"/>
  <c r="V432" i="3"/>
  <c r="W431" i="3"/>
  <c r="X431" i="3" s="1"/>
  <c r="V431" i="3"/>
  <c r="W430" i="3"/>
  <c r="X430" i="3" s="1"/>
  <c r="V430" i="3"/>
  <c r="W429" i="3"/>
  <c r="X429" i="3" s="1"/>
  <c r="V429" i="3"/>
  <c r="W428" i="3"/>
  <c r="X428" i="3" s="1"/>
  <c r="V428" i="3"/>
  <c r="W427" i="3"/>
  <c r="X427" i="3" s="1"/>
  <c r="V427" i="3"/>
  <c r="W426" i="3"/>
  <c r="X426" i="3" s="1"/>
  <c r="V426" i="3"/>
  <c r="W425" i="3"/>
  <c r="X425" i="3" s="1"/>
  <c r="V425" i="3"/>
  <c r="W424" i="3"/>
  <c r="X424" i="3" s="1"/>
  <c r="V424" i="3"/>
  <c r="W423" i="3"/>
  <c r="X423" i="3" s="1"/>
  <c r="V423" i="3"/>
  <c r="W422" i="3"/>
  <c r="X422" i="3" s="1"/>
  <c r="V422" i="3"/>
  <c r="W421" i="3"/>
  <c r="X421" i="3" s="1"/>
  <c r="V421" i="3"/>
  <c r="W420" i="3"/>
  <c r="X420" i="3" s="1"/>
  <c r="V420" i="3"/>
  <c r="W419" i="3"/>
  <c r="X419" i="3" s="1"/>
  <c r="V419" i="3"/>
  <c r="W418" i="3"/>
  <c r="X418" i="3" s="1"/>
  <c r="V418" i="3"/>
  <c r="X417" i="3"/>
  <c r="W416" i="3"/>
  <c r="X416" i="3" s="1"/>
  <c r="V416" i="3"/>
  <c r="W415" i="3"/>
  <c r="X415" i="3" s="1"/>
  <c r="W414" i="3"/>
  <c r="X414" i="3" s="1"/>
  <c r="V414" i="3"/>
  <c r="W413" i="3"/>
  <c r="X413" i="3" s="1"/>
  <c r="V413" i="3"/>
  <c r="W412" i="3"/>
  <c r="X412" i="3" s="1"/>
  <c r="V412" i="3"/>
  <c r="W411" i="3"/>
  <c r="X411" i="3" s="1"/>
  <c r="V411" i="3"/>
  <c r="W410" i="3"/>
  <c r="X410" i="3" s="1"/>
  <c r="V410" i="3"/>
  <c r="W409" i="3"/>
  <c r="X409" i="3" s="1"/>
  <c r="V409" i="3"/>
  <c r="W408" i="3"/>
  <c r="X408" i="3" s="1"/>
  <c r="V408" i="3"/>
  <c r="W407" i="3"/>
  <c r="X407" i="3" s="1"/>
  <c r="V407" i="3"/>
  <c r="W406" i="3"/>
  <c r="X406" i="3" s="1"/>
  <c r="V406" i="3"/>
  <c r="W405" i="3"/>
  <c r="X405" i="3" s="1"/>
  <c r="V405" i="3"/>
  <c r="W404" i="3"/>
  <c r="X404" i="3" s="1"/>
  <c r="W403" i="3"/>
  <c r="X403" i="3" s="1"/>
  <c r="V403" i="3"/>
  <c r="W402" i="3"/>
  <c r="X402" i="3" s="1"/>
  <c r="V402" i="3"/>
  <c r="W401" i="3"/>
  <c r="X401" i="3" s="1"/>
  <c r="V401" i="3"/>
  <c r="W400" i="3"/>
  <c r="X400" i="3" s="1"/>
  <c r="V400" i="3"/>
  <c r="W399" i="3"/>
  <c r="X399" i="3" s="1"/>
  <c r="V399" i="3"/>
  <c r="X398" i="3"/>
  <c r="W397" i="3"/>
  <c r="X397" i="3" s="1"/>
  <c r="V397" i="3"/>
  <c r="X396" i="3"/>
  <c r="X395" i="3"/>
  <c r="X394" i="3"/>
  <c r="X393" i="3"/>
  <c r="W392" i="3"/>
  <c r="X392" i="3" s="1"/>
  <c r="W391" i="3"/>
  <c r="X391" i="3" s="1"/>
  <c r="V391" i="3"/>
  <c r="W390" i="3"/>
  <c r="X390" i="3" s="1"/>
  <c r="V390" i="3"/>
  <c r="W389" i="3"/>
  <c r="X389" i="3" s="1"/>
  <c r="V389" i="3"/>
  <c r="W388" i="3"/>
  <c r="X388" i="3" s="1"/>
  <c r="V388" i="3"/>
  <c r="W387" i="3"/>
  <c r="X387" i="3" s="1"/>
  <c r="V387" i="3"/>
  <c r="W386" i="3"/>
  <c r="X386" i="3" s="1"/>
  <c r="V386" i="3"/>
  <c r="W385" i="3"/>
  <c r="X385" i="3" s="1"/>
  <c r="V385" i="3"/>
  <c r="W384" i="3"/>
  <c r="X384" i="3" s="1"/>
  <c r="V384" i="3"/>
  <c r="W383" i="3"/>
  <c r="X383" i="3" s="1"/>
  <c r="V383" i="3"/>
  <c r="W382" i="3"/>
  <c r="X382" i="3" s="1"/>
  <c r="V382" i="3"/>
  <c r="W381" i="3"/>
  <c r="X381" i="3" s="1"/>
  <c r="V381" i="3"/>
  <c r="W380" i="3"/>
  <c r="X380" i="3" s="1"/>
  <c r="V380" i="3"/>
  <c r="W379" i="3"/>
  <c r="X379" i="3" s="1"/>
  <c r="V379" i="3"/>
  <c r="W378" i="3"/>
  <c r="X378" i="3" s="1"/>
  <c r="V378" i="3"/>
  <c r="W377" i="3"/>
  <c r="X377" i="3" s="1"/>
  <c r="V377" i="3"/>
  <c r="W376" i="3"/>
  <c r="X376" i="3" s="1"/>
  <c r="V376" i="3"/>
  <c r="W375" i="3"/>
  <c r="X375" i="3" s="1"/>
  <c r="V375" i="3"/>
  <c r="W374" i="3"/>
  <c r="X374" i="3" s="1"/>
  <c r="V374" i="3"/>
  <c r="W373" i="3"/>
  <c r="X373" i="3" s="1"/>
  <c r="V373" i="3"/>
  <c r="W372" i="3"/>
  <c r="X372" i="3" s="1"/>
  <c r="V372" i="3"/>
  <c r="W371" i="3"/>
  <c r="X371" i="3" s="1"/>
  <c r="V371" i="3"/>
  <c r="W370" i="3"/>
  <c r="X370" i="3" s="1"/>
  <c r="V370" i="3"/>
  <c r="W369" i="3"/>
  <c r="X369" i="3" s="1"/>
  <c r="V369" i="3"/>
  <c r="W368" i="3"/>
  <c r="X368" i="3" s="1"/>
  <c r="V368" i="3"/>
  <c r="W367" i="3"/>
  <c r="X367" i="3" s="1"/>
  <c r="V367" i="3"/>
  <c r="W366" i="3"/>
  <c r="X366" i="3" s="1"/>
  <c r="V366" i="3"/>
  <c r="W365" i="3"/>
  <c r="X365" i="3" s="1"/>
  <c r="V365" i="3"/>
  <c r="W364" i="3"/>
  <c r="X364" i="3" s="1"/>
  <c r="V364" i="3"/>
  <c r="W363" i="3"/>
  <c r="X363" i="3" s="1"/>
  <c r="V363" i="3"/>
  <c r="W362" i="3"/>
  <c r="X362" i="3" s="1"/>
  <c r="V362" i="3"/>
  <c r="W361" i="3"/>
  <c r="X361" i="3" s="1"/>
  <c r="V361" i="3"/>
  <c r="W360" i="3"/>
  <c r="X360" i="3" s="1"/>
  <c r="V360" i="3"/>
  <c r="W359" i="3"/>
  <c r="X359" i="3" s="1"/>
  <c r="V359" i="3"/>
  <c r="W358" i="3"/>
  <c r="X358" i="3" s="1"/>
  <c r="V358" i="3"/>
  <c r="W357" i="3"/>
  <c r="X357" i="3" s="1"/>
  <c r="W356" i="3"/>
  <c r="X356" i="3" s="1"/>
  <c r="W355" i="3"/>
  <c r="X355" i="3" s="1"/>
  <c r="V355" i="3"/>
  <c r="W354" i="3"/>
  <c r="X354" i="3" s="1"/>
  <c r="W353" i="3"/>
  <c r="X353" i="3" s="1"/>
  <c r="V353" i="3"/>
  <c r="W352" i="3"/>
  <c r="X352" i="3" s="1"/>
  <c r="V352" i="3"/>
  <c r="X351" i="3"/>
  <c r="W350" i="3"/>
  <c r="X350" i="3" s="1"/>
  <c r="V350" i="3"/>
  <c r="W349" i="3"/>
  <c r="X349" i="3" s="1"/>
  <c r="W348" i="3"/>
  <c r="X348" i="3" s="1"/>
  <c r="W347" i="3"/>
  <c r="X347" i="3" s="1"/>
  <c r="V347" i="3"/>
  <c r="W346" i="3"/>
  <c r="X346" i="3" s="1"/>
  <c r="W345" i="3"/>
  <c r="X345" i="3" s="1"/>
  <c r="W344" i="3"/>
  <c r="X344" i="3" s="1"/>
  <c r="W343" i="3"/>
  <c r="X343" i="3" s="1"/>
  <c r="W342" i="3"/>
  <c r="X342" i="3" s="1"/>
  <c r="W341" i="3"/>
  <c r="X341" i="3" s="1"/>
  <c r="W340" i="3"/>
  <c r="X340" i="3" s="1"/>
  <c r="V340" i="3"/>
  <c r="X339" i="3"/>
  <c r="W338" i="3"/>
  <c r="X338" i="3" s="1"/>
  <c r="V338" i="3"/>
  <c r="W337" i="3"/>
  <c r="X337" i="3" s="1"/>
  <c r="V337" i="3"/>
  <c r="W336" i="3"/>
  <c r="X336" i="3" s="1"/>
  <c r="W335" i="3"/>
  <c r="X335" i="3" s="1"/>
  <c r="V335" i="3"/>
  <c r="W334" i="3"/>
  <c r="X334" i="3" s="1"/>
  <c r="V334" i="3"/>
  <c r="W333" i="3"/>
  <c r="X333" i="3" s="1"/>
  <c r="W332" i="3"/>
  <c r="X332" i="3" s="1"/>
  <c r="V332" i="3"/>
  <c r="W331" i="3"/>
  <c r="X331" i="3" s="1"/>
  <c r="V331" i="3"/>
  <c r="W330" i="3"/>
  <c r="X330" i="3" s="1"/>
  <c r="V330" i="3"/>
  <c r="W329" i="3"/>
  <c r="X329" i="3" s="1"/>
  <c r="V329" i="3"/>
  <c r="W328" i="3"/>
  <c r="X328" i="3" s="1"/>
  <c r="W327" i="3"/>
  <c r="X327" i="3" s="1"/>
  <c r="W326" i="3"/>
  <c r="X326" i="3" s="1"/>
  <c r="W325" i="3"/>
  <c r="X325" i="3" s="1"/>
  <c r="W324" i="3"/>
  <c r="X324" i="3" s="1"/>
  <c r="V324" i="3"/>
  <c r="W323" i="3"/>
  <c r="X323" i="3" s="1"/>
  <c r="W322" i="3"/>
  <c r="X322" i="3" s="1"/>
  <c r="V322" i="3"/>
  <c r="W321" i="3"/>
  <c r="X321" i="3" s="1"/>
  <c r="W320" i="3"/>
  <c r="X320" i="3" s="1"/>
  <c r="W319" i="3"/>
  <c r="X319" i="3" s="1"/>
  <c r="V319" i="3"/>
  <c r="W318" i="3"/>
  <c r="X318" i="3" s="1"/>
  <c r="V318" i="3"/>
  <c r="X317" i="3"/>
  <c r="W316" i="3"/>
  <c r="X316" i="3" s="1"/>
  <c r="V316" i="3"/>
  <c r="W315" i="3"/>
  <c r="X315" i="3" s="1"/>
  <c r="W314" i="3"/>
  <c r="X314" i="3" s="1"/>
  <c r="V314" i="3"/>
  <c r="W313" i="3"/>
  <c r="X313" i="3" s="1"/>
  <c r="V313" i="3"/>
  <c r="W312" i="3"/>
  <c r="X312" i="3" s="1"/>
  <c r="V312" i="3"/>
  <c r="W311" i="3"/>
  <c r="X311" i="3" s="1"/>
  <c r="V311" i="3"/>
  <c r="W310" i="3"/>
  <c r="X310" i="3" s="1"/>
  <c r="V310" i="3"/>
  <c r="W309" i="3"/>
  <c r="X309" i="3" s="1"/>
  <c r="V309" i="3"/>
  <c r="W308" i="3"/>
  <c r="X308" i="3" s="1"/>
  <c r="X307" i="3"/>
  <c r="W306" i="3"/>
  <c r="X306" i="3" s="1"/>
  <c r="W305" i="3"/>
  <c r="X305" i="3" s="1"/>
  <c r="V305" i="3"/>
  <c r="W304" i="3"/>
  <c r="X304" i="3" s="1"/>
  <c r="V304" i="3"/>
  <c r="W303" i="3"/>
  <c r="X303" i="3" s="1"/>
  <c r="V303" i="3"/>
  <c r="W302" i="3"/>
  <c r="X302" i="3" s="1"/>
  <c r="V302" i="3"/>
  <c r="W301" i="3"/>
  <c r="X301" i="3" s="1"/>
  <c r="W300" i="3"/>
  <c r="X300" i="3" s="1"/>
  <c r="V300" i="3"/>
  <c r="W299" i="3"/>
  <c r="X299" i="3" s="1"/>
  <c r="V299" i="3"/>
  <c r="W298" i="3"/>
  <c r="X298" i="3" s="1"/>
  <c r="W297" i="3"/>
  <c r="X297" i="3" s="1"/>
  <c r="V297" i="3"/>
  <c r="W296" i="3"/>
  <c r="X296" i="3" s="1"/>
  <c r="W295" i="3"/>
  <c r="X295" i="3" s="1"/>
  <c r="V295" i="3"/>
  <c r="W294" i="3"/>
  <c r="X294" i="3" s="1"/>
  <c r="V294" i="3"/>
  <c r="W293" i="3"/>
  <c r="X293" i="3" s="1"/>
  <c r="V293" i="3"/>
  <c r="W292" i="3"/>
  <c r="X292" i="3" s="1"/>
  <c r="V292" i="3"/>
  <c r="W291" i="3"/>
  <c r="X291" i="3" s="1"/>
  <c r="V291" i="3"/>
  <c r="W290" i="3"/>
  <c r="X290" i="3" s="1"/>
  <c r="V290" i="3"/>
  <c r="W289" i="3"/>
  <c r="X289" i="3" s="1"/>
  <c r="W288" i="3"/>
  <c r="X288" i="3" s="1"/>
  <c r="V288" i="3"/>
  <c r="W287" i="3"/>
  <c r="X287" i="3" s="1"/>
  <c r="V287" i="3"/>
  <c r="W286" i="3"/>
  <c r="X286" i="3" s="1"/>
  <c r="V286" i="3"/>
  <c r="W285" i="3"/>
  <c r="X285" i="3" s="1"/>
  <c r="V285" i="3"/>
  <c r="W284" i="3"/>
  <c r="X284" i="3" s="1"/>
  <c r="V284" i="3"/>
  <c r="W283" i="3"/>
  <c r="X283" i="3" s="1"/>
  <c r="V283" i="3"/>
  <c r="W282" i="3"/>
  <c r="X282" i="3" s="1"/>
  <c r="V282" i="3"/>
  <c r="W281" i="3"/>
  <c r="X281" i="3" s="1"/>
  <c r="V281" i="3"/>
  <c r="W280" i="3"/>
  <c r="X280" i="3" s="1"/>
  <c r="V280" i="3"/>
  <c r="W279" i="3"/>
  <c r="X279" i="3" s="1"/>
  <c r="V279" i="3"/>
  <c r="W278" i="3"/>
  <c r="X278" i="3" s="1"/>
  <c r="V278" i="3"/>
  <c r="W277" i="3"/>
  <c r="X277" i="3" s="1"/>
  <c r="V277" i="3"/>
  <c r="W276" i="3"/>
  <c r="X276" i="3" s="1"/>
  <c r="V276" i="3"/>
  <c r="W275" i="3"/>
  <c r="X275" i="3" s="1"/>
  <c r="V275" i="3"/>
  <c r="W274" i="3"/>
  <c r="X274" i="3" s="1"/>
  <c r="V274" i="3"/>
  <c r="W273" i="3"/>
  <c r="X273" i="3" s="1"/>
  <c r="V273" i="3"/>
  <c r="W272" i="3"/>
  <c r="X272" i="3" s="1"/>
  <c r="V272" i="3"/>
  <c r="W271" i="3"/>
  <c r="X271" i="3" s="1"/>
  <c r="V271" i="3"/>
  <c r="W270" i="3"/>
  <c r="X270" i="3" s="1"/>
  <c r="V270" i="3"/>
  <c r="W269" i="3"/>
  <c r="X269" i="3" s="1"/>
  <c r="V269" i="3"/>
  <c r="W268" i="3"/>
  <c r="X268" i="3" s="1"/>
  <c r="V268" i="3"/>
  <c r="W267" i="3"/>
  <c r="X267" i="3" s="1"/>
  <c r="V267" i="3"/>
  <c r="W266" i="3"/>
  <c r="X266" i="3" s="1"/>
  <c r="V266" i="3"/>
  <c r="W265" i="3"/>
  <c r="X265" i="3" s="1"/>
  <c r="V265" i="3"/>
  <c r="W264" i="3"/>
  <c r="X264" i="3" s="1"/>
  <c r="V264" i="3"/>
  <c r="W263" i="3"/>
  <c r="X263" i="3" s="1"/>
  <c r="V263" i="3"/>
  <c r="W262" i="3"/>
  <c r="X262" i="3" s="1"/>
  <c r="V262" i="3"/>
  <c r="W261" i="3"/>
  <c r="X261" i="3" s="1"/>
  <c r="V261" i="3"/>
  <c r="W260" i="3"/>
  <c r="X260" i="3" s="1"/>
  <c r="V260" i="3"/>
  <c r="W259" i="3"/>
  <c r="X259" i="3" s="1"/>
  <c r="V259" i="3"/>
  <c r="W258" i="3"/>
  <c r="X258" i="3" s="1"/>
  <c r="V258" i="3"/>
  <c r="W257" i="3"/>
  <c r="X257" i="3" s="1"/>
  <c r="V257" i="3"/>
  <c r="W256" i="3"/>
  <c r="X256" i="3" s="1"/>
  <c r="V256" i="3"/>
  <c r="W255" i="3"/>
  <c r="X255" i="3" s="1"/>
  <c r="V255" i="3"/>
  <c r="W254" i="3"/>
  <c r="X254" i="3" s="1"/>
  <c r="V254" i="3"/>
  <c r="W253" i="3"/>
  <c r="X253" i="3" s="1"/>
  <c r="V253" i="3"/>
  <c r="W252" i="3"/>
  <c r="X252" i="3" s="1"/>
  <c r="V252" i="3"/>
  <c r="W251" i="3"/>
  <c r="X251" i="3" s="1"/>
  <c r="V251" i="3"/>
  <c r="W250" i="3"/>
  <c r="X250" i="3" s="1"/>
  <c r="V250" i="3"/>
  <c r="W249" i="3"/>
  <c r="X249" i="3" s="1"/>
  <c r="V249" i="3"/>
  <c r="W248" i="3"/>
  <c r="X248" i="3" s="1"/>
  <c r="V248" i="3"/>
  <c r="W247" i="3"/>
  <c r="X247" i="3" s="1"/>
  <c r="V247" i="3"/>
  <c r="W246" i="3"/>
  <c r="X246" i="3" s="1"/>
  <c r="V246" i="3"/>
  <c r="W245" i="3"/>
  <c r="X245" i="3" s="1"/>
  <c r="V245" i="3"/>
  <c r="W244" i="3"/>
  <c r="X244" i="3" s="1"/>
  <c r="V244" i="3"/>
  <c r="W243" i="3"/>
  <c r="X243" i="3" s="1"/>
  <c r="V243" i="3"/>
  <c r="W242" i="3"/>
  <c r="X242" i="3" s="1"/>
  <c r="V242" i="3"/>
  <c r="W241" i="3"/>
  <c r="X241" i="3" s="1"/>
  <c r="V241" i="3"/>
  <c r="W240" i="3"/>
  <c r="X240" i="3" s="1"/>
  <c r="V240" i="3"/>
  <c r="W239" i="3"/>
  <c r="X239" i="3" s="1"/>
  <c r="V239" i="3"/>
  <c r="W238" i="3"/>
  <c r="X238" i="3" s="1"/>
  <c r="V238" i="3"/>
  <c r="W237" i="3"/>
  <c r="X237" i="3" s="1"/>
  <c r="V237" i="3"/>
  <c r="W236" i="3"/>
  <c r="X236" i="3" s="1"/>
  <c r="V236" i="3"/>
  <c r="X235" i="3"/>
  <c r="W234" i="3"/>
  <c r="X234" i="3" s="1"/>
  <c r="V234" i="3"/>
  <c r="W233" i="3"/>
  <c r="X233" i="3" s="1"/>
  <c r="W232" i="3"/>
  <c r="X232" i="3" s="1"/>
  <c r="V232" i="3"/>
  <c r="W231" i="3"/>
  <c r="X231" i="3" s="1"/>
  <c r="W230" i="3"/>
  <c r="X230" i="3" s="1"/>
  <c r="V230" i="3"/>
  <c r="W229" i="3"/>
  <c r="X229" i="3" s="1"/>
  <c r="V229" i="3"/>
  <c r="W228" i="3"/>
  <c r="X228" i="3" s="1"/>
  <c r="W227" i="3"/>
  <c r="X227" i="3" s="1"/>
  <c r="V227" i="3"/>
  <c r="W226" i="3"/>
  <c r="X226" i="3" s="1"/>
  <c r="V226" i="3"/>
  <c r="W225" i="3"/>
  <c r="X225" i="3" s="1"/>
  <c r="W224" i="3"/>
  <c r="X224" i="3" s="1"/>
  <c r="V224" i="3"/>
  <c r="W223" i="3"/>
  <c r="X223" i="3" s="1"/>
  <c r="V223" i="3"/>
  <c r="W222" i="3"/>
  <c r="X222" i="3" s="1"/>
  <c r="V222" i="3"/>
  <c r="W221" i="3"/>
  <c r="X221" i="3" s="1"/>
  <c r="V221" i="3"/>
  <c r="W220" i="3"/>
  <c r="X220" i="3" s="1"/>
  <c r="V220" i="3"/>
  <c r="W219" i="3"/>
  <c r="X219" i="3" s="1"/>
  <c r="V219" i="3"/>
  <c r="W218" i="3"/>
  <c r="X218" i="3" s="1"/>
  <c r="W217" i="3"/>
  <c r="X217" i="3" s="1"/>
  <c r="V217" i="3"/>
  <c r="W216" i="3"/>
  <c r="X216" i="3" s="1"/>
  <c r="V216" i="3"/>
  <c r="W215" i="3"/>
  <c r="X215" i="3" s="1"/>
  <c r="W214" i="3"/>
  <c r="X214" i="3" s="1"/>
  <c r="V214" i="3"/>
  <c r="W213" i="3"/>
  <c r="X213" i="3" s="1"/>
  <c r="V213" i="3"/>
  <c r="W212" i="3"/>
  <c r="X212" i="3" s="1"/>
  <c r="V212" i="3"/>
  <c r="W211" i="3"/>
  <c r="X211" i="3" s="1"/>
  <c r="V211" i="3"/>
  <c r="W210" i="3"/>
  <c r="X210" i="3" s="1"/>
  <c r="V210" i="3"/>
  <c r="W209" i="3"/>
  <c r="X209" i="3" s="1"/>
  <c r="V209" i="3"/>
  <c r="W208" i="3"/>
  <c r="X208" i="3" s="1"/>
  <c r="V208" i="3"/>
  <c r="W207" i="3"/>
  <c r="X207" i="3" s="1"/>
  <c r="V207" i="3"/>
  <c r="W206" i="3"/>
  <c r="X206" i="3" s="1"/>
  <c r="V206" i="3"/>
  <c r="W205" i="3"/>
  <c r="X205" i="3" s="1"/>
  <c r="V205" i="3"/>
  <c r="W204" i="3"/>
  <c r="X204" i="3" s="1"/>
  <c r="V204" i="3"/>
  <c r="W203" i="3"/>
  <c r="X203" i="3" s="1"/>
  <c r="V203" i="3"/>
  <c r="W202" i="3"/>
  <c r="X202" i="3" s="1"/>
  <c r="V202" i="3"/>
  <c r="W201" i="3"/>
  <c r="X201" i="3" s="1"/>
  <c r="W200" i="3"/>
  <c r="X200" i="3" s="1"/>
  <c r="V200" i="3"/>
  <c r="W199" i="3"/>
  <c r="X199" i="3" s="1"/>
  <c r="V199" i="3"/>
  <c r="W198" i="3"/>
  <c r="X198" i="3" s="1"/>
  <c r="V198" i="3"/>
  <c r="W197" i="3"/>
  <c r="X197" i="3" s="1"/>
  <c r="V197" i="3"/>
  <c r="W196" i="3"/>
  <c r="X196" i="3" s="1"/>
  <c r="V196" i="3"/>
  <c r="W195" i="3"/>
  <c r="X195" i="3" s="1"/>
  <c r="V195" i="3"/>
  <c r="W194" i="3"/>
  <c r="X194" i="3" s="1"/>
  <c r="V194" i="3"/>
  <c r="W193" i="3"/>
  <c r="X193" i="3" s="1"/>
  <c r="V193" i="3"/>
  <c r="W192" i="3"/>
  <c r="X192" i="3" s="1"/>
  <c r="V192" i="3"/>
  <c r="W191" i="3"/>
  <c r="X191" i="3" s="1"/>
  <c r="V191" i="3"/>
  <c r="W190" i="3"/>
  <c r="X190" i="3" s="1"/>
  <c r="V190" i="3"/>
  <c r="W189" i="3"/>
  <c r="X189" i="3" s="1"/>
  <c r="V189" i="3"/>
  <c r="W188" i="3"/>
  <c r="X188" i="3" s="1"/>
  <c r="V188" i="3"/>
  <c r="W187" i="3"/>
  <c r="X187" i="3" s="1"/>
  <c r="V187" i="3"/>
  <c r="W186" i="3"/>
  <c r="X186" i="3" s="1"/>
  <c r="W185" i="3"/>
  <c r="X185" i="3" s="1"/>
  <c r="V185" i="3"/>
  <c r="W184" i="3"/>
  <c r="X184" i="3" s="1"/>
  <c r="V184" i="3"/>
  <c r="W183" i="3"/>
  <c r="X183" i="3" s="1"/>
  <c r="V183" i="3"/>
  <c r="X182" i="3"/>
  <c r="W181" i="3"/>
  <c r="X181" i="3" s="1"/>
  <c r="V181" i="3"/>
  <c r="W180" i="3"/>
  <c r="X180" i="3" s="1"/>
  <c r="V180" i="3"/>
  <c r="W179" i="3"/>
  <c r="X179" i="3" s="1"/>
  <c r="V179" i="3"/>
  <c r="W178" i="3"/>
  <c r="X178" i="3" s="1"/>
  <c r="V178" i="3"/>
  <c r="W177" i="3"/>
  <c r="X177" i="3" s="1"/>
  <c r="V177" i="3"/>
  <c r="W176" i="3"/>
  <c r="X176" i="3" s="1"/>
  <c r="V176" i="3"/>
  <c r="W175" i="3"/>
  <c r="X175" i="3" s="1"/>
  <c r="V175" i="3"/>
  <c r="W174" i="3"/>
  <c r="X174" i="3" s="1"/>
  <c r="V174" i="3"/>
  <c r="W173" i="3"/>
  <c r="X173" i="3" s="1"/>
  <c r="V173" i="3"/>
  <c r="W172" i="3"/>
  <c r="X172" i="3" s="1"/>
  <c r="V172" i="3"/>
  <c r="W171" i="3"/>
  <c r="X171" i="3" s="1"/>
  <c r="V171" i="3"/>
  <c r="W170" i="3"/>
  <c r="X170" i="3" s="1"/>
  <c r="V170" i="3"/>
  <c r="W169" i="3"/>
  <c r="X169" i="3" s="1"/>
  <c r="V169" i="3"/>
  <c r="W168" i="3"/>
  <c r="X168" i="3" s="1"/>
  <c r="V168" i="3"/>
  <c r="W167" i="3"/>
  <c r="X167" i="3" s="1"/>
  <c r="V167" i="3"/>
  <c r="W166" i="3"/>
  <c r="X166" i="3" s="1"/>
  <c r="V166" i="3"/>
  <c r="W165" i="3"/>
  <c r="X165" i="3" s="1"/>
  <c r="V165" i="3"/>
  <c r="W164" i="3"/>
  <c r="X164" i="3" s="1"/>
  <c r="V164" i="3"/>
  <c r="W163" i="3"/>
  <c r="X163" i="3" s="1"/>
  <c r="V163" i="3"/>
  <c r="W162" i="3"/>
  <c r="X162" i="3" s="1"/>
  <c r="V162" i="3"/>
  <c r="W161" i="3"/>
  <c r="X161" i="3" s="1"/>
  <c r="W160" i="3"/>
  <c r="X160" i="3" s="1"/>
  <c r="V160" i="3"/>
  <c r="W159" i="3"/>
  <c r="X159" i="3" s="1"/>
  <c r="V159" i="3"/>
  <c r="W158" i="3"/>
  <c r="X158" i="3" s="1"/>
  <c r="V158" i="3"/>
  <c r="W157" i="3"/>
  <c r="X157" i="3" s="1"/>
  <c r="V157" i="3"/>
  <c r="W156" i="3"/>
  <c r="X156" i="3" s="1"/>
  <c r="W155" i="3"/>
  <c r="X155" i="3" s="1"/>
  <c r="V155" i="3"/>
  <c r="W154" i="3"/>
  <c r="X154" i="3" s="1"/>
  <c r="X153" i="3"/>
  <c r="W152" i="3"/>
  <c r="X152" i="3" s="1"/>
  <c r="V152" i="3"/>
  <c r="W151" i="3"/>
  <c r="X151" i="3" s="1"/>
  <c r="V151" i="3"/>
  <c r="W150" i="3"/>
  <c r="X150" i="3" s="1"/>
  <c r="V150" i="3"/>
  <c r="W149" i="3"/>
  <c r="X149" i="3" s="1"/>
  <c r="V149" i="3"/>
  <c r="W148" i="3"/>
  <c r="X148" i="3" s="1"/>
  <c r="W147" i="3"/>
  <c r="X147" i="3" s="1"/>
  <c r="V147" i="3"/>
  <c r="W146" i="3"/>
  <c r="X146" i="3" s="1"/>
  <c r="V146" i="3"/>
  <c r="W145" i="3"/>
  <c r="X145" i="3" s="1"/>
  <c r="V145" i="3"/>
  <c r="W144" i="3"/>
  <c r="X144" i="3" s="1"/>
  <c r="V144" i="3"/>
  <c r="W143" i="3"/>
  <c r="X143" i="3" s="1"/>
  <c r="V143" i="3"/>
  <c r="W142" i="3"/>
  <c r="X142" i="3" s="1"/>
  <c r="V142" i="3"/>
  <c r="W141" i="3"/>
  <c r="X141" i="3" s="1"/>
  <c r="V141" i="3"/>
  <c r="W140" i="3"/>
  <c r="X140" i="3" s="1"/>
  <c r="V140" i="3"/>
  <c r="W139" i="3"/>
  <c r="X139" i="3" s="1"/>
  <c r="V139" i="3"/>
  <c r="W138" i="3"/>
  <c r="X138" i="3" s="1"/>
  <c r="V138" i="3"/>
  <c r="W137" i="3"/>
  <c r="X137" i="3" s="1"/>
  <c r="V137" i="3"/>
  <c r="W136" i="3"/>
  <c r="X136" i="3" s="1"/>
  <c r="W135" i="3"/>
  <c r="X135" i="3" s="1"/>
  <c r="W134" i="3"/>
  <c r="X134" i="3" s="1"/>
  <c r="V134" i="3"/>
  <c r="W133" i="3"/>
  <c r="X133" i="3" s="1"/>
  <c r="W132" i="3"/>
  <c r="X132" i="3" s="1"/>
  <c r="W131" i="3"/>
  <c r="X131" i="3" s="1"/>
  <c r="W130" i="3"/>
  <c r="X130" i="3" s="1"/>
  <c r="W129" i="3"/>
  <c r="X129" i="3" s="1"/>
  <c r="W128" i="3"/>
  <c r="X128" i="3" s="1"/>
  <c r="W127" i="3"/>
  <c r="X127" i="3" s="1"/>
  <c r="V127" i="3"/>
  <c r="W126" i="3"/>
  <c r="X126" i="3" s="1"/>
  <c r="V126" i="3"/>
  <c r="W125" i="3"/>
  <c r="X125" i="3" s="1"/>
  <c r="V125" i="3"/>
  <c r="W124" i="3"/>
  <c r="X124" i="3" s="1"/>
  <c r="V124" i="3"/>
  <c r="W123" i="3"/>
  <c r="X123" i="3" s="1"/>
  <c r="V123" i="3"/>
  <c r="W122" i="3"/>
  <c r="X122" i="3" s="1"/>
  <c r="V122" i="3"/>
  <c r="W121" i="3"/>
  <c r="X121" i="3" s="1"/>
  <c r="W120" i="3"/>
  <c r="X120" i="3" s="1"/>
  <c r="V120" i="3"/>
  <c r="W119" i="3"/>
  <c r="X119" i="3" s="1"/>
  <c r="W118" i="3"/>
  <c r="X118" i="3" s="1"/>
  <c r="W117" i="3"/>
  <c r="X117" i="3" s="1"/>
  <c r="V117" i="3"/>
  <c r="W116" i="3"/>
  <c r="X116" i="3" s="1"/>
  <c r="V116" i="3"/>
  <c r="W115" i="3"/>
  <c r="X115" i="3" s="1"/>
  <c r="V115" i="3"/>
  <c r="W114" i="3"/>
  <c r="X114" i="3" s="1"/>
  <c r="V114" i="3"/>
  <c r="W113" i="3"/>
  <c r="X113" i="3" s="1"/>
  <c r="V113" i="3"/>
  <c r="W112" i="3"/>
  <c r="X112" i="3" s="1"/>
  <c r="V112" i="3"/>
  <c r="W111" i="3"/>
  <c r="X111" i="3" s="1"/>
  <c r="V111" i="3"/>
  <c r="W110" i="3"/>
  <c r="X110" i="3" s="1"/>
  <c r="V110" i="3"/>
  <c r="W109" i="3"/>
  <c r="X109" i="3" s="1"/>
  <c r="V109" i="3"/>
  <c r="W108" i="3"/>
  <c r="X108" i="3" s="1"/>
  <c r="V108" i="3"/>
  <c r="W107" i="3"/>
  <c r="X107" i="3" s="1"/>
  <c r="V107" i="3"/>
  <c r="W106" i="3"/>
  <c r="X106" i="3" s="1"/>
  <c r="V106" i="3"/>
  <c r="W105" i="3"/>
  <c r="X105" i="3" s="1"/>
  <c r="W104" i="3"/>
  <c r="X104" i="3" s="1"/>
  <c r="V104" i="3"/>
  <c r="W103" i="3"/>
  <c r="X103" i="3" s="1"/>
  <c r="W102" i="3"/>
  <c r="X102" i="3" s="1"/>
  <c r="V102" i="3"/>
  <c r="W101" i="3"/>
  <c r="X101" i="3" s="1"/>
  <c r="V101" i="3"/>
  <c r="W100" i="3"/>
  <c r="X100" i="3" s="1"/>
  <c r="V100" i="3"/>
  <c r="W99" i="3"/>
  <c r="X99" i="3" s="1"/>
  <c r="V99" i="3"/>
  <c r="W98" i="3"/>
  <c r="X98" i="3" s="1"/>
  <c r="V98" i="3"/>
  <c r="W97" i="3"/>
  <c r="X97" i="3" s="1"/>
  <c r="V97" i="3"/>
  <c r="W96" i="3"/>
  <c r="X96" i="3" s="1"/>
  <c r="V96" i="3"/>
  <c r="W95" i="3"/>
  <c r="X95" i="3" s="1"/>
  <c r="V95" i="3"/>
  <c r="W94" i="3"/>
  <c r="X94" i="3" s="1"/>
  <c r="V94" i="3"/>
  <c r="W93" i="3"/>
  <c r="X93" i="3" s="1"/>
  <c r="V93" i="3"/>
  <c r="W92" i="3"/>
  <c r="X92" i="3" s="1"/>
  <c r="V92" i="3"/>
  <c r="W91" i="3"/>
  <c r="X91" i="3" s="1"/>
  <c r="V91" i="3"/>
  <c r="W90" i="3"/>
  <c r="X90" i="3" s="1"/>
  <c r="V90" i="3"/>
  <c r="W89" i="3"/>
  <c r="X89" i="3" s="1"/>
  <c r="V89" i="3"/>
  <c r="W88" i="3"/>
  <c r="X88" i="3" s="1"/>
  <c r="W87" i="3"/>
  <c r="X87" i="3" s="1"/>
  <c r="W86" i="3"/>
  <c r="X86" i="3" s="1"/>
  <c r="W85" i="3"/>
  <c r="X85" i="3" s="1"/>
  <c r="W84" i="3"/>
  <c r="X84" i="3" s="1"/>
  <c r="V84" i="3"/>
  <c r="W83" i="3"/>
  <c r="X83" i="3" s="1"/>
  <c r="V83" i="3"/>
  <c r="W82" i="3"/>
  <c r="X82" i="3" s="1"/>
  <c r="V82" i="3"/>
  <c r="W81" i="3"/>
  <c r="X81" i="3" s="1"/>
  <c r="V81" i="3"/>
  <c r="W80" i="3"/>
  <c r="X80" i="3" s="1"/>
  <c r="V80" i="3"/>
  <c r="W79" i="3"/>
  <c r="X79" i="3" s="1"/>
  <c r="V79" i="3"/>
  <c r="W78" i="3"/>
  <c r="X78" i="3" s="1"/>
  <c r="V78" i="3"/>
  <c r="W77" i="3"/>
  <c r="X77" i="3" s="1"/>
  <c r="V77" i="3"/>
  <c r="W76" i="3"/>
  <c r="X76" i="3" s="1"/>
  <c r="V76" i="3"/>
  <c r="W75" i="3"/>
  <c r="X75" i="3" s="1"/>
  <c r="V75" i="3"/>
  <c r="W74" i="3"/>
  <c r="X74" i="3" s="1"/>
  <c r="V74" i="3"/>
  <c r="W73" i="3"/>
  <c r="X73" i="3" s="1"/>
  <c r="V73" i="3"/>
  <c r="W72" i="3"/>
  <c r="X72" i="3" s="1"/>
  <c r="V72" i="3"/>
  <c r="W71" i="3"/>
  <c r="X71" i="3" s="1"/>
  <c r="V71" i="3"/>
  <c r="W70" i="3"/>
  <c r="X70" i="3" s="1"/>
  <c r="V70" i="3"/>
  <c r="W69" i="3"/>
  <c r="X69" i="3" s="1"/>
  <c r="V69" i="3"/>
  <c r="W68" i="3"/>
  <c r="X68" i="3" s="1"/>
  <c r="V68" i="3"/>
  <c r="W67" i="3"/>
  <c r="X67" i="3" s="1"/>
  <c r="V67" i="3"/>
  <c r="W66" i="3"/>
  <c r="X66" i="3" s="1"/>
  <c r="V66" i="3"/>
  <c r="W65" i="3"/>
  <c r="X65" i="3" s="1"/>
  <c r="V65" i="3"/>
  <c r="W64" i="3"/>
  <c r="X64" i="3" s="1"/>
  <c r="V64" i="3"/>
  <c r="W63" i="3"/>
  <c r="X63" i="3" s="1"/>
  <c r="V63" i="3"/>
  <c r="W62" i="3"/>
  <c r="X62" i="3" s="1"/>
  <c r="V62" i="3"/>
  <c r="W61" i="3"/>
  <c r="X61" i="3" s="1"/>
  <c r="V61" i="3"/>
  <c r="W60" i="3"/>
  <c r="X60" i="3" s="1"/>
  <c r="V60" i="3"/>
  <c r="W59" i="3"/>
  <c r="X59" i="3" s="1"/>
  <c r="V59" i="3"/>
  <c r="W58" i="3"/>
  <c r="X58" i="3" s="1"/>
  <c r="V58" i="3"/>
  <c r="W57" i="3"/>
  <c r="X57" i="3" s="1"/>
  <c r="V57" i="3"/>
  <c r="W56" i="3"/>
  <c r="X56" i="3" s="1"/>
  <c r="V56" i="3"/>
  <c r="W55" i="3"/>
  <c r="X55" i="3" s="1"/>
  <c r="V55" i="3"/>
  <c r="W54" i="3"/>
  <c r="X54" i="3" s="1"/>
  <c r="V54" i="3"/>
  <c r="W53" i="3"/>
  <c r="X53" i="3" s="1"/>
  <c r="V53" i="3"/>
  <c r="W52" i="3"/>
  <c r="X52" i="3" s="1"/>
  <c r="V52" i="3"/>
  <c r="W51" i="3"/>
  <c r="X51" i="3" s="1"/>
  <c r="V51" i="3"/>
  <c r="W50" i="3"/>
  <c r="X50" i="3" s="1"/>
  <c r="V50" i="3"/>
  <c r="W49" i="3"/>
  <c r="X49" i="3" s="1"/>
  <c r="V49" i="3"/>
  <c r="W48" i="3"/>
  <c r="X48" i="3" s="1"/>
  <c r="V48" i="3"/>
  <c r="W47" i="3"/>
  <c r="X47" i="3" s="1"/>
  <c r="V47" i="3"/>
  <c r="W46" i="3"/>
  <c r="X46" i="3" s="1"/>
  <c r="V46" i="3"/>
  <c r="W45" i="3"/>
  <c r="X45" i="3" s="1"/>
  <c r="V45" i="3"/>
  <c r="W44" i="3"/>
  <c r="X44" i="3" s="1"/>
  <c r="V44" i="3"/>
  <c r="W43" i="3"/>
  <c r="X43" i="3" s="1"/>
  <c r="V43" i="3"/>
  <c r="W42" i="3"/>
  <c r="X42" i="3" s="1"/>
  <c r="V42" i="3"/>
  <c r="W41" i="3"/>
  <c r="X41" i="3" s="1"/>
  <c r="V41" i="3"/>
  <c r="W40" i="3"/>
  <c r="X40" i="3" s="1"/>
  <c r="V40" i="3"/>
  <c r="W39" i="3"/>
  <c r="X39" i="3" s="1"/>
  <c r="V39" i="3"/>
  <c r="W38" i="3"/>
  <c r="X38" i="3" s="1"/>
  <c r="V38" i="3"/>
  <c r="W37" i="3"/>
  <c r="X37" i="3" s="1"/>
  <c r="V37" i="3"/>
  <c r="W36" i="3"/>
  <c r="X36" i="3" s="1"/>
  <c r="V36" i="3"/>
  <c r="W35" i="3"/>
  <c r="X35" i="3" s="1"/>
  <c r="W34" i="3"/>
  <c r="X34" i="3" s="1"/>
  <c r="V34" i="3"/>
  <c r="W33" i="3"/>
  <c r="X33" i="3" s="1"/>
  <c r="V33" i="3"/>
  <c r="W32" i="3"/>
  <c r="X32" i="3" s="1"/>
  <c r="V32" i="3"/>
  <c r="W31" i="3"/>
  <c r="X31" i="3" s="1"/>
  <c r="V31" i="3"/>
  <c r="W30" i="3"/>
  <c r="X30" i="3" s="1"/>
  <c r="V30" i="3"/>
  <c r="W29" i="3"/>
  <c r="X29" i="3" s="1"/>
  <c r="V29" i="3"/>
  <c r="W28" i="3"/>
  <c r="X28" i="3" s="1"/>
  <c r="V28" i="3"/>
  <c r="W27" i="3"/>
  <c r="X27" i="3" s="1"/>
  <c r="V27" i="3"/>
  <c r="W26" i="3"/>
  <c r="X26" i="3" s="1"/>
  <c r="V26" i="3"/>
  <c r="W25" i="3"/>
  <c r="X25" i="3" s="1"/>
  <c r="V25" i="3"/>
  <c r="W24" i="3"/>
  <c r="X24" i="3" s="1"/>
  <c r="V24" i="3"/>
  <c r="W23" i="3"/>
  <c r="X23" i="3" s="1"/>
  <c r="V23" i="3"/>
  <c r="W22" i="3"/>
  <c r="X22" i="3" s="1"/>
  <c r="V22" i="3"/>
  <c r="W21" i="3"/>
  <c r="X21" i="3" s="1"/>
  <c r="V21" i="3"/>
  <c r="W20" i="3"/>
  <c r="X20" i="3" s="1"/>
  <c r="V20" i="3"/>
  <c r="W19" i="3"/>
  <c r="X19" i="3" s="1"/>
  <c r="V19" i="3"/>
  <c r="W18" i="3"/>
  <c r="X18" i="3" s="1"/>
  <c r="V18" i="3"/>
  <c r="W17" i="3"/>
  <c r="X17" i="3" s="1"/>
  <c r="V17" i="3"/>
  <c r="W16" i="3"/>
  <c r="X16" i="3" s="1"/>
  <c r="V16" i="3"/>
  <c r="W15" i="3"/>
  <c r="X15" i="3" s="1"/>
  <c r="V15" i="3"/>
  <c r="W14" i="3"/>
  <c r="X14" i="3" s="1"/>
  <c r="V14" i="3"/>
  <c r="W13" i="3"/>
  <c r="X13" i="3" s="1"/>
  <c r="V13" i="3"/>
  <c r="W12" i="3"/>
  <c r="X12" i="3" s="1"/>
  <c r="V12" i="3"/>
  <c r="W11" i="3"/>
  <c r="X11" i="3" s="1"/>
  <c r="V11" i="3"/>
  <c r="W10" i="3"/>
  <c r="X10" i="3" s="1"/>
  <c r="V10" i="3"/>
  <c r="W9" i="3"/>
  <c r="X9" i="3" s="1"/>
  <c r="V9" i="3"/>
  <c r="W8" i="3"/>
  <c r="X8" i="3" s="1"/>
  <c r="V8" i="3"/>
  <c r="W7" i="3"/>
  <c r="X7" i="3" s="1"/>
  <c r="V7" i="3"/>
  <c r="W6" i="3"/>
  <c r="X6" i="3" s="1"/>
  <c r="V6" i="3"/>
  <c r="W5" i="3"/>
  <c r="X5" i="3" s="1"/>
  <c r="V5" i="3"/>
  <c r="V4" i="3"/>
  <c r="W4" i="3" s="1"/>
  <c r="X4" i="3" s="1"/>
  <c r="W165" i="1"/>
  <c r="X165" i="1" s="1"/>
  <c r="V165" i="1"/>
  <c r="W1799" i="1"/>
  <c r="X1799" i="1" s="1"/>
  <c r="V1799" i="1"/>
  <c r="W982" i="1"/>
  <c r="X982" i="1" s="1"/>
  <c r="V982" i="1"/>
  <c r="W3212" i="1"/>
  <c r="X3212" i="1" s="1"/>
  <c r="V3212" i="1"/>
  <c r="W97" i="1"/>
  <c r="X97" i="1" s="1"/>
  <c r="V97" i="1"/>
  <c r="W2559" i="1"/>
  <c r="X2559" i="1" s="1"/>
  <c r="V2559" i="1"/>
  <c r="W2662" i="1"/>
  <c r="X2662" i="1" s="1"/>
  <c r="V2662" i="1"/>
  <c r="W2892" i="1"/>
  <c r="X2892" i="1" s="1"/>
  <c r="V2892" i="1"/>
  <c r="W2273" i="1"/>
  <c r="X2273" i="1" s="1"/>
  <c r="W1290" i="1"/>
  <c r="X1290" i="1" s="1"/>
  <c r="V1290" i="1"/>
  <c r="W1274" i="1"/>
  <c r="X1274" i="1" s="1"/>
  <c r="V1274" i="1"/>
  <c r="W2652" i="1"/>
  <c r="X2652" i="1" s="1"/>
  <c r="W3109" i="1"/>
  <c r="X3109" i="1" s="1"/>
  <c r="W439" i="1"/>
  <c r="X439" i="1" s="1"/>
  <c r="V439" i="1"/>
  <c r="W442" i="1"/>
  <c r="X442" i="1" s="1"/>
  <c r="V442" i="1"/>
  <c r="W443" i="1"/>
  <c r="X443" i="1" s="1"/>
  <c r="V443" i="1"/>
  <c r="W441" i="1"/>
  <c r="X441" i="1" s="1"/>
  <c r="V441" i="1"/>
  <c r="W440" i="1"/>
  <c r="X440" i="1" s="1"/>
  <c r="V440" i="1"/>
  <c r="W1667" i="1"/>
  <c r="X1667" i="1" s="1"/>
  <c r="W3136" i="1"/>
  <c r="X3136" i="1" s="1"/>
  <c r="W2916" i="1"/>
  <c r="X2916" i="1" s="1"/>
  <c r="V2916" i="1"/>
  <c r="W1601" i="1"/>
  <c r="X1601" i="1" s="1"/>
  <c r="V1601" i="1"/>
  <c r="W997" i="1"/>
  <c r="X997" i="1" s="1"/>
  <c r="V997" i="1"/>
  <c r="W636" i="1"/>
  <c r="X636" i="1" s="1"/>
  <c r="V636" i="1"/>
  <c r="W236" i="1"/>
  <c r="X236" i="1" s="1"/>
  <c r="W565" i="1"/>
  <c r="X565" i="1" s="1"/>
  <c r="W2601" i="1"/>
  <c r="X2601" i="1" s="1"/>
  <c r="V2601" i="1"/>
  <c r="W2498" i="1"/>
  <c r="X2498" i="1" s="1"/>
  <c r="W166" i="1"/>
  <c r="X166" i="1" s="1"/>
  <c r="W1646" i="1"/>
  <c r="X1646" i="1" s="1"/>
  <c r="W536" i="1"/>
  <c r="X536" i="1" s="1"/>
  <c r="V536" i="1"/>
  <c r="W535" i="1"/>
  <c r="X535" i="1" s="1"/>
  <c r="V535" i="1"/>
  <c r="W2002" i="1"/>
  <c r="X2002" i="1" s="1"/>
  <c r="V2002" i="1"/>
  <c r="W2330" i="1"/>
  <c r="X2330" i="1" s="1"/>
  <c r="W1694" i="1"/>
  <c r="X1694" i="1" s="1"/>
  <c r="W2075" i="1"/>
  <c r="X2075" i="1" s="1"/>
  <c r="W2901" i="1"/>
  <c r="X2901" i="1" s="1"/>
  <c r="W3033" i="1"/>
  <c r="X3033" i="1" s="1"/>
  <c r="V3033" i="1"/>
  <c r="W714" i="1"/>
  <c r="X714" i="1" s="1"/>
  <c r="V714" i="1"/>
  <c r="W2996" i="1"/>
  <c r="X2996" i="1" s="1"/>
  <c r="W346" i="1"/>
  <c r="X346" i="1" s="1"/>
  <c r="W3085" i="1"/>
  <c r="X3085" i="1" s="1"/>
  <c r="V3085" i="1"/>
  <c r="W3088" i="1"/>
  <c r="X3088" i="1" s="1"/>
  <c r="V3088" i="1"/>
  <c r="W3087" i="1"/>
  <c r="X3087" i="1" s="1"/>
  <c r="V3087" i="1"/>
  <c r="W3086" i="1"/>
  <c r="X3086" i="1" s="1"/>
  <c r="V3086" i="1"/>
  <c r="W3064" i="1"/>
  <c r="X3064" i="1" s="1"/>
  <c r="V3064" i="1"/>
  <c r="W2507" i="1"/>
  <c r="X2507" i="1" s="1"/>
  <c r="V2507" i="1"/>
  <c r="W418" i="1"/>
  <c r="X418" i="1" s="1"/>
  <c r="W1000" i="1"/>
  <c r="X1000" i="1" s="1"/>
  <c r="W1769" i="1"/>
  <c r="X1769" i="1" s="1"/>
  <c r="V1769" i="1"/>
  <c r="W469" i="1"/>
  <c r="X469" i="1" s="1"/>
  <c r="W3264" i="1"/>
  <c r="X3264" i="1" s="1"/>
  <c r="V3264" i="1"/>
  <c r="W2878" i="1"/>
  <c r="X2878" i="1" s="1"/>
  <c r="V2878" i="1"/>
  <c r="W1732" i="1"/>
  <c r="X1732" i="1" s="1"/>
  <c r="W3018" i="1"/>
  <c r="X3018" i="1" s="1"/>
  <c r="V3018" i="1"/>
  <c r="W3031" i="1"/>
  <c r="X3031" i="1" s="1"/>
  <c r="V3031" i="1"/>
  <c r="W2973" i="1"/>
  <c r="X2973" i="1" s="1"/>
  <c r="V2973" i="1"/>
  <c r="W3159" i="1"/>
  <c r="X3159" i="1" s="1"/>
  <c r="V3159" i="1"/>
  <c r="W859" i="1"/>
  <c r="X859" i="1" s="1"/>
  <c r="V859" i="1"/>
  <c r="W3030" i="1"/>
  <c r="X3030" i="1" s="1"/>
  <c r="V3030" i="1"/>
  <c r="W2904" i="1"/>
  <c r="X2904" i="1" s="1"/>
  <c r="V2904" i="1"/>
  <c r="W2200" i="1"/>
  <c r="X2200" i="1" s="1"/>
  <c r="V2200" i="1"/>
  <c r="W822" i="1"/>
  <c r="X822" i="1" s="1"/>
  <c r="V822" i="1"/>
  <c r="W212" i="1"/>
  <c r="X212" i="1" s="1"/>
  <c r="V212" i="1"/>
  <c r="W537" i="1"/>
  <c r="X537" i="1" s="1"/>
  <c r="V537" i="1"/>
  <c r="W355" i="1"/>
  <c r="X355" i="1" s="1"/>
  <c r="W2311" i="1"/>
  <c r="X2311" i="1" s="1"/>
  <c r="V2311" i="1"/>
  <c r="W35" i="1"/>
  <c r="X35" i="1" s="1"/>
  <c r="V35" i="1"/>
  <c r="W1027" i="1"/>
  <c r="X1027" i="1" s="1"/>
  <c r="V1027" i="1"/>
  <c r="W1098" i="1"/>
  <c r="X1098" i="1" s="1"/>
  <c r="V1098" i="1"/>
  <c r="W2170" i="1"/>
  <c r="X2170" i="1" s="1"/>
  <c r="V2170" i="1"/>
  <c r="W2857" i="1"/>
  <c r="X2857" i="1" s="1"/>
  <c r="V2857" i="1"/>
  <c r="W919" i="1"/>
  <c r="X919" i="1" s="1"/>
  <c r="V919" i="1"/>
  <c r="W1145" i="1"/>
  <c r="X1145" i="1" s="1"/>
  <c r="W2179" i="1"/>
  <c r="X2179" i="1" s="1"/>
  <c r="V2179" i="1"/>
  <c r="W3284" i="1"/>
  <c r="X3284" i="1" s="1"/>
  <c r="V3284" i="1"/>
  <c r="W2535" i="1"/>
  <c r="X2535" i="1" s="1"/>
  <c r="V2535" i="1"/>
  <c r="W3210" i="1"/>
  <c r="X3210" i="1" s="1"/>
  <c r="V3210" i="1"/>
  <c r="W1285" i="1"/>
  <c r="X1285" i="1" s="1"/>
  <c r="W2329" i="1"/>
  <c r="X2329" i="1" s="1"/>
  <c r="W2540" i="1"/>
  <c r="X2540" i="1" s="1"/>
  <c r="V2540" i="1"/>
  <c r="W2083" i="1"/>
  <c r="X2083" i="1" s="1"/>
  <c r="V2083" i="1"/>
  <c r="W3063" i="1"/>
  <c r="X3063" i="1" s="1"/>
  <c r="V3063" i="1"/>
  <c r="W2225" i="1"/>
  <c r="X2225" i="1" s="1"/>
  <c r="W1059" i="1"/>
  <c r="X1059" i="1" s="1"/>
  <c r="V1059" i="1"/>
  <c r="W2643" i="1"/>
  <c r="X2643" i="1" s="1"/>
  <c r="V2643" i="1"/>
  <c r="W1161" i="1"/>
  <c r="X1161" i="1" s="1"/>
  <c r="W1917" i="1"/>
  <c r="X1917" i="1" s="1"/>
  <c r="V1917" i="1"/>
  <c r="W86" i="1"/>
  <c r="X86" i="1" s="1"/>
  <c r="W925" i="1"/>
  <c r="X925" i="1" s="1"/>
  <c r="V925" i="1"/>
  <c r="W843" i="1"/>
  <c r="X843" i="1" s="1"/>
  <c r="W1767" i="1"/>
  <c r="X1767" i="1" s="1"/>
  <c r="V1767" i="1"/>
  <c r="W2429" i="1"/>
  <c r="X2429" i="1" s="1"/>
  <c r="V2429" i="1"/>
  <c r="W2069" i="1"/>
  <c r="X2069" i="1" s="1"/>
  <c r="W2505" i="1"/>
  <c r="X2505" i="1" s="1"/>
  <c r="W222" i="1"/>
  <c r="X222" i="1" s="1"/>
  <c r="V222" i="1"/>
  <c r="W220" i="1"/>
  <c r="X220" i="1" s="1"/>
  <c r="W1581" i="1"/>
  <c r="X1581" i="1" s="1"/>
  <c r="W1406" i="1"/>
  <c r="X1406" i="1" s="1"/>
  <c r="W104" i="1"/>
  <c r="X104" i="1" s="1"/>
  <c r="W1477" i="1"/>
  <c r="X1477" i="1" s="1"/>
  <c r="W335" i="1"/>
  <c r="X335" i="1" s="1"/>
  <c r="V335" i="1"/>
  <c r="W247" i="1"/>
  <c r="X247" i="1" s="1"/>
  <c r="V247" i="1"/>
  <c r="W3132" i="1"/>
  <c r="X3132" i="1" s="1"/>
  <c r="V3132" i="1"/>
  <c r="W3134" i="1"/>
  <c r="X3134" i="1" s="1"/>
  <c r="V3134" i="1"/>
  <c r="W3133" i="1"/>
  <c r="X3133" i="1" s="1"/>
  <c r="V3133" i="1"/>
  <c r="W1236" i="1"/>
  <c r="X1236" i="1" s="1"/>
  <c r="V1236" i="1"/>
  <c r="W2726" i="1"/>
  <c r="X2726" i="1" s="1"/>
  <c r="V2726" i="1"/>
  <c r="W2464" i="1"/>
  <c r="X2464" i="1" s="1"/>
  <c r="V2464" i="1"/>
  <c r="W56" i="1"/>
  <c r="X56" i="1" s="1"/>
  <c r="W2884" i="1"/>
  <c r="X2884" i="1" s="1"/>
  <c r="V2884" i="1"/>
  <c r="W2881" i="1"/>
  <c r="X2881" i="1" s="1"/>
  <c r="V2881" i="1"/>
  <c r="W59" i="1"/>
  <c r="X59" i="1" s="1"/>
  <c r="W729" i="1"/>
  <c r="X729" i="1" s="1"/>
  <c r="V729" i="1"/>
  <c r="W2926" i="1"/>
  <c r="X2926" i="1" s="1"/>
  <c r="W2209" i="1"/>
  <c r="X2209" i="1" s="1"/>
  <c r="W1840" i="1"/>
  <c r="X1840" i="1" s="1"/>
  <c r="W3056" i="1"/>
  <c r="X3056" i="1" s="1"/>
  <c r="W1051" i="1"/>
  <c r="X1051" i="1" s="1"/>
  <c r="V1051" i="1"/>
  <c r="W543" i="1"/>
  <c r="X543" i="1" s="1"/>
  <c r="W2951" i="1"/>
  <c r="X2951" i="1" s="1"/>
  <c r="V2951" i="1"/>
  <c r="W1185" i="1"/>
  <c r="X1185" i="1" s="1"/>
  <c r="V1185" i="1"/>
  <c r="W2146" i="1"/>
  <c r="X2146" i="1" s="1"/>
  <c r="W2063" i="1"/>
  <c r="X2063" i="1" s="1"/>
  <c r="W3270" i="1"/>
  <c r="X3270" i="1" s="1"/>
  <c r="V3270" i="1"/>
  <c r="W832" i="1"/>
  <c r="X832" i="1" s="1"/>
  <c r="V832" i="1"/>
  <c r="W292" i="1"/>
  <c r="X292" i="1" s="1"/>
  <c r="V292" i="1"/>
  <c r="W1048" i="1"/>
  <c r="X1048" i="1" s="1"/>
  <c r="W2015" i="1"/>
  <c r="X2015" i="1" s="1"/>
  <c r="W583" i="1"/>
  <c r="X583" i="1" s="1"/>
  <c r="V583" i="1"/>
  <c r="W1179" i="1"/>
  <c r="X1179" i="1" s="1"/>
  <c r="V1179" i="1"/>
  <c r="W2155" i="1"/>
  <c r="X2155" i="1" s="1"/>
  <c r="W139" i="1"/>
  <c r="X139" i="1" s="1"/>
  <c r="W396" i="1"/>
  <c r="X396" i="1" s="1"/>
  <c r="V396" i="1"/>
  <c r="W1012" i="1"/>
  <c r="X1012" i="1" s="1"/>
  <c r="W393" i="1"/>
  <c r="X393" i="1" s="1"/>
  <c r="V393" i="1"/>
  <c r="W1451" i="1"/>
  <c r="X1451" i="1" s="1"/>
  <c r="W2090" i="1"/>
  <c r="X2090" i="1" s="1"/>
  <c r="V2090" i="1"/>
  <c r="W2938" i="1"/>
  <c r="X2938" i="1" s="1"/>
  <c r="V2938" i="1"/>
  <c r="W423" i="1"/>
  <c r="X423" i="1" s="1"/>
  <c r="V423" i="1"/>
  <c r="W2205" i="1"/>
  <c r="X2205" i="1" s="1"/>
  <c r="V2205" i="1"/>
  <c r="W275" i="1"/>
  <c r="X275" i="1" s="1"/>
  <c r="W274" i="1"/>
  <c r="X274" i="1" s="1"/>
  <c r="V274" i="1"/>
  <c r="W3076" i="1"/>
  <c r="X3076" i="1" s="1"/>
  <c r="V3076" i="1"/>
  <c r="W1940" i="1"/>
  <c r="X1940" i="1" s="1"/>
  <c r="V1940" i="1"/>
  <c r="W3238" i="1"/>
  <c r="X3238" i="1" s="1"/>
  <c r="V3238" i="1"/>
  <c r="W3240" i="1"/>
  <c r="X3240" i="1" s="1"/>
  <c r="V3240" i="1"/>
  <c r="W1032" i="1"/>
  <c r="X1032" i="1" s="1"/>
  <c r="W217" i="1"/>
  <c r="X217" i="1" s="1"/>
  <c r="V217" i="1"/>
  <c r="W2336" i="1"/>
  <c r="X2336" i="1" s="1"/>
  <c r="W1282" i="1"/>
  <c r="X1282" i="1" s="1"/>
  <c r="W833" i="1"/>
  <c r="X833" i="1" s="1"/>
  <c r="W2360" i="1"/>
  <c r="X2360" i="1" s="1"/>
  <c r="V2360" i="1"/>
  <c r="W1908" i="1"/>
  <c r="X1908" i="1" s="1"/>
  <c r="W389" i="1"/>
  <c r="X389" i="1" s="1"/>
  <c r="V389" i="1"/>
  <c r="W793" i="1"/>
  <c r="X793" i="1" s="1"/>
  <c r="V793" i="1"/>
  <c r="W787" i="1"/>
  <c r="X787" i="1" s="1"/>
  <c r="V787" i="1"/>
  <c r="W1566" i="1"/>
  <c r="X1566" i="1" s="1"/>
  <c r="V1566" i="1"/>
  <c r="W1258" i="1"/>
  <c r="X1258" i="1" s="1"/>
  <c r="V1258" i="1"/>
  <c r="W1384" i="1"/>
  <c r="X1384" i="1" s="1"/>
  <c r="V1384" i="1"/>
  <c r="W2990" i="1"/>
  <c r="X2990" i="1" s="1"/>
  <c r="V2990" i="1"/>
  <c r="W3291" i="1"/>
  <c r="X3291" i="1" s="1"/>
  <c r="V3291" i="1"/>
  <c r="W3059" i="1"/>
  <c r="X3059" i="1" s="1"/>
  <c r="V3059" i="1"/>
  <c r="W2777" i="1"/>
  <c r="X2777" i="1" s="1"/>
  <c r="V2777" i="1"/>
  <c r="W2690" i="1"/>
  <c r="X2690" i="1" s="1"/>
  <c r="V2690" i="1"/>
  <c r="W2605" i="1"/>
  <c r="X2605" i="1" s="1"/>
  <c r="V2605" i="1"/>
  <c r="W2582" i="1"/>
  <c r="X2582" i="1" s="1"/>
  <c r="V2582" i="1"/>
  <c r="W2581" i="1"/>
  <c r="X2581" i="1" s="1"/>
  <c r="V2581" i="1"/>
  <c r="W2145" i="1"/>
  <c r="X2145" i="1" s="1"/>
  <c r="V2145" i="1"/>
  <c r="W2008" i="1"/>
  <c r="X2008" i="1" s="1"/>
  <c r="V2008" i="1"/>
  <c r="W1868" i="1"/>
  <c r="X1868" i="1" s="1"/>
  <c r="V1868" i="1"/>
  <c r="W1770" i="1"/>
  <c r="X1770" i="1" s="1"/>
  <c r="V1770" i="1"/>
  <c r="W1766" i="1"/>
  <c r="X1766" i="1" s="1"/>
  <c r="V1766" i="1"/>
  <c r="W1725" i="1"/>
  <c r="X1725" i="1" s="1"/>
  <c r="V1725" i="1"/>
  <c r="W1700" i="1"/>
  <c r="X1700" i="1" s="1"/>
  <c r="V1700" i="1"/>
  <c r="W1645" i="1"/>
  <c r="X1645" i="1" s="1"/>
  <c r="V1645" i="1"/>
  <c r="W30" i="1"/>
  <c r="X30" i="1" s="1"/>
  <c r="W296" i="1"/>
  <c r="X296" i="1" s="1"/>
  <c r="V296" i="1"/>
  <c r="W1842" i="1"/>
  <c r="X1842" i="1" s="1"/>
  <c r="V1842" i="1"/>
  <c r="W2051" i="1"/>
  <c r="X2051" i="1" s="1"/>
  <c r="W3158" i="1"/>
  <c r="X3158" i="1" s="1"/>
  <c r="W510" i="1"/>
  <c r="X510" i="1" s="1"/>
  <c r="W2105" i="1"/>
  <c r="X2105" i="1" s="1"/>
  <c r="V2105" i="1"/>
  <c r="W221" i="1"/>
  <c r="X221" i="1" s="1"/>
  <c r="W2481" i="1"/>
  <c r="X2481" i="1" s="1"/>
  <c r="W2479" i="1"/>
  <c r="X2479" i="1" s="1"/>
  <c r="W2703" i="1"/>
  <c r="X2703" i="1" s="1"/>
  <c r="V2703" i="1"/>
  <c r="W1140" i="1"/>
  <c r="X1140" i="1" s="1"/>
  <c r="V1140" i="1"/>
  <c r="W2594" i="1"/>
  <c r="X2594" i="1" s="1"/>
  <c r="W1042" i="1"/>
  <c r="X1042" i="1" s="1"/>
  <c r="W1117" i="1"/>
  <c r="X1117" i="1" s="1"/>
  <c r="W2055" i="1"/>
  <c r="X2055" i="1" s="1"/>
  <c r="W3163" i="1"/>
  <c r="X3163" i="1" s="1"/>
  <c r="W2574" i="1"/>
  <c r="X2574" i="1" s="1"/>
  <c r="V2574" i="1"/>
  <c r="W1882" i="1"/>
  <c r="X1882" i="1" s="1"/>
  <c r="V1882" i="1"/>
  <c r="W1049" i="1"/>
  <c r="X1049" i="1" s="1"/>
  <c r="W2019" i="1"/>
  <c r="X2019" i="1" s="1"/>
  <c r="V2019" i="1"/>
  <c r="W463" i="1"/>
  <c r="X463" i="1" s="1"/>
  <c r="V463" i="1"/>
  <c r="W1863" i="1"/>
  <c r="X1863" i="1" s="1"/>
  <c r="V1863" i="1"/>
  <c r="W3161" i="1"/>
  <c r="X3161" i="1" s="1"/>
  <c r="W2000" i="1"/>
  <c r="X2000" i="1" s="1"/>
  <c r="V2000" i="1"/>
  <c r="W1964" i="1"/>
  <c r="X1964" i="1" s="1"/>
  <c r="V1964" i="1"/>
  <c r="W1218" i="1"/>
  <c r="X1218" i="1" s="1"/>
  <c r="W1184" i="1"/>
  <c r="X1184" i="1" s="1"/>
  <c r="W1874" i="1"/>
  <c r="X1874" i="1" s="1"/>
  <c r="W2630" i="1"/>
  <c r="X2630" i="1" s="1"/>
  <c r="W1690" i="1"/>
  <c r="X1690" i="1" s="1"/>
  <c r="V1690" i="1"/>
  <c r="W1950" i="1"/>
  <c r="X1950" i="1" s="1"/>
  <c r="V1950" i="1"/>
  <c r="W350" i="1"/>
  <c r="X350" i="1" s="1"/>
  <c r="V350" i="1"/>
  <c r="W1204" i="1"/>
  <c r="X1204" i="1" s="1"/>
  <c r="V1204" i="1"/>
  <c r="W2740" i="1"/>
  <c r="X2740" i="1" s="1"/>
  <c r="V2740" i="1"/>
  <c r="W2577" i="1"/>
  <c r="X2577" i="1" s="1"/>
  <c r="V2577" i="1"/>
  <c r="W3164" i="1"/>
  <c r="X3164" i="1" s="1"/>
  <c r="V3164" i="1"/>
  <c r="W2572" i="1"/>
  <c r="X2572" i="1" s="1"/>
  <c r="V2572" i="1"/>
  <c r="W1024" i="1"/>
  <c r="X1024" i="1" s="1"/>
  <c r="V1024" i="1"/>
  <c r="W1336" i="1"/>
  <c r="X1336" i="1" s="1"/>
  <c r="V1336" i="1"/>
  <c r="W1217" i="1"/>
  <c r="X1217" i="1" s="1"/>
  <c r="V1217" i="1"/>
  <c r="W904" i="1"/>
  <c r="X904" i="1" s="1"/>
  <c r="V904" i="1"/>
  <c r="W1041" i="1"/>
  <c r="X1041" i="1" s="1"/>
  <c r="V1041" i="1"/>
  <c r="W2640" i="1"/>
  <c r="X2640" i="1" s="1"/>
  <c r="V2640" i="1"/>
  <c r="W2877" i="1"/>
  <c r="X2877" i="1" s="1"/>
  <c r="V2877" i="1"/>
  <c r="W41" i="1"/>
  <c r="X41" i="1" s="1"/>
  <c r="V41" i="1"/>
  <c r="W1091" i="1"/>
  <c r="X1091" i="1" s="1"/>
  <c r="V1091" i="1"/>
  <c r="W1941" i="1"/>
  <c r="X1941" i="1" s="1"/>
  <c r="V1941" i="1"/>
  <c r="W813" i="1"/>
  <c r="X813" i="1" s="1"/>
  <c r="V813" i="1"/>
  <c r="W621" i="1"/>
  <c r="X621" i="1" s="1"/>
  <c r="V621" i="1"/>
  <c r="W2174" i="1"/>
  <c r="X2174" i="1" s="1"/>
  <c r="V2174" i="1"/>
  <c r="W550" i="1"/>
  <c r="X550" i="1" s="1"/>
  <c r="V550" i="1"/>
  <c r="W969" i="1"/>
  <c r="X969" i="1" s="1"/>
  <c r="V969" i="1"/>
  <c r="W3303" i="1"/>
  <c r="X3303" i="1" s="1"/>
  <c r="V3303" i="1"/>
  <c r="W470" i="1"/>
  <c r="X470" i="1" s="1"/>
  <c r="V470" i="1"/>
  <c r="W368" i="1"/>
  <c r="X368" i="1" s="1"/>
  <c r="V368" i="1"/>
  <c r="W2730" i="1"/>
  <c r="X2730" i="1" s="1"/>
  <c r="V2730" i="1"/>
  <c r="W2436" i="1"/>
  <c r="X2436" i="1" s="1"/>
  <c r="V2436" i="1"/>
  <c r="W2023" i="1"/>
  <c r="X2023" i="1" s="1"/>
  <c r="V2023" i="1"/>
  <c r="W1920" i="1"/>
  <c r="X1920" i="1" s="1"/>
  <c r="V1920" i="1"/>
  <c r="W2237" i="1"/>
  <c r="X2237" i="1" s="1"/>
  <c r="W1962" i="1"/>
  <c r="X1962" i="1" s="1"/>
  <c r="V1962" i="1"/>
  <c r="W1439" i="1"/>
  <c r="X1439" i="1" s="1"/>
  <c r="V1439" i="1"/>
  <c r="W2118" i="1"/>
  <c r="X2118" i="1" s="1"/>
  <c r="V2118" i="1"/>
  <c r="W1019" i="1"/>
  <c r="X1019" i="1" s="1"/>
  <c r="V1019" i="1"/>
  <c r="W3165" i="1"/>
  <c r="X3165" i="1" s="1"/>
  <c r="V3165" i="1"/>
  <c r="W3245" i="1"/>
  <c r="X3245" i="1" s="1"/>
  <c r="V3245" i="1"/>
  <c r="W3204" i="1"/>
  <c r="X3204" i="1" s="1"/>
  <c r="V3204" i="1"/>
  <c r="W2188" i="1"/>
  <c r="X2188" i="1" s="1"/>
  <c r="V2188" i="1"/>
  <c r="W2199" i="1"/>
  <c r="X2199" i="1" s="1"/>
  <c r="V2199" i="1"/>
  <c r="W3200" i="1"/>
  <c r="X3200" i="1" s="1"/>
  <c r="V3200" i="1"/>
  <c r="W2641" i="1"/>
  <c r="X2641" i="1" s="1"/>
  <c r="V2641" i="1"/>
  <c r="W3203" i="1"/>
  <c r="X3203" i="1" s="1"/>
  <c r="V3203" i="1"/>
  <c r="W2941" i="1"/>
  <c r="X2941" i="1" s="1"/>
  <c r="V2941" i="1"/>
  <c r="W1403" i="1"/>
  <c r="X1403" i="1" s="1"/>
  <c r="V1403" i="1"/>
  <c r="W1401" i="1"/>
  <c r="X1401" i="1" s="1"/>
  <c r="V1401" i="1"/>
  <c r="W1404" i="1"/>
  <c r="X1404" i="1" s="1"/>
  <c r="V1404" i="1"/>
  <c r="W1727" i="1"/>
  <c r="X1727" i="1" s="1"/>
  <c r="V1727" i="1"/>
  <c r="W138" i="1"/>
  <c r="X138" i="1" s="1"/>
  <c r="W3293" i="1"/>
  <c r="X3293" i="1" s="1"/>
  <c r="V3293" i="1"/>
  <c r="W1689" i="1"/>
  <c r="X1689" i="1" s="1"/>
  <c r="V1689" i="1"/>
  <c r="W1212" i="1"/>
  <c r="X1212" i="1" s="1"/>
  <c r="W3234" i="1"/>
  <c r="X3234" i="1" s="1"/>
  <c r="V3234" i="1"/>
  <c r="W2062" i="1"/>
  <c r="X2062" i="1" s="1"/>
  <c r="W1078" i="1"/>
  <c r="X1078" i="1" s="1"/>
  <c r="W1102" i="1"/>
  <c r="X1102" i="1" s="1"/>
  <c r="V1102" i="1"/>
  <c r="W2206" i="1"/>
  <c r="X2206" i="1" s="1"/>
  <c r="V2206" i="1"/>
  <c r="W2929" i="1"/>
  <c r="X2929" i="1" s="1"/>
  <c r="W1144" i="1"/>
  <c r="X1144" i="1" s="1"/>
  <c r="W1158" i="1"/>
  <c r="X1158" i="1" s="1"/>
  <c r="W2323" i="1"/>
  <c r="X2323" i="1" s="1"/>
  <c r="W1177" i="1"/>
  <c r="X1177" i="1" s="1"/>
  <c r="W2011" i="1"/>
  <c r="X2011" i="1" s="1"/>
  <c r="V2011" i="1"/>
  <c r="W3228" i="1"/>
  <c r="X3228" i="1" s="1"/>
  <c r="W1589" i="1"/>
  <c r="X1589" i="1" s="1"/>
  <c r="V1589" i="1"/>
  <c r="W1473" i="1"/>
  <c r="X1473" i="1" s="1"/>
  <c r="V1473" i="1"/>
  <c r="W2993" i="1"/>
  <c r="X2993" i="1" s="1"/>
  <c r="V2993" i="1"/>
  <c r="W3266" i="1"/>
  <c r="X3266" i="1" s="1"/>
  <c r="V3266" i="1"/>
  <c r="W531" i="1"/>
  <c r="X531" i="1" s="1"/>
  <c r="V531" i="1"/>
  <c r="W1501" i="1"/>
  <c r="X1501" i="1" s="1"/>
  <c r="V1501" i="1"/>
  <c r="W1443" i="1"/>
  <c r="X1443" i="1" s="1"/>
  <c r="V1443" i="1"/>
  <c r="W453" i="1"/>
  <c r="X453" i="1" s="1"/>
  <c r="V453" i="1"/>
  <c r="W2765" i="1"/>
  <c r="X2765" i="1" s="1"/>
  <c r="V2765" i="1"/>
  <c r="W1794" i="1"/>
  <c r="X1794" i="1" s="1"/>
  <c r="W1624" i="1"/>
  <c r="X1624" i="1" s="1"/>
  <c r="V1624" i="1"/>
  <c r="W1883" i="1"/>
  <c r="X1883" i="1" s="1"/>
  <c r="V1883" i="1"/>
  <c r="W3202" i="1"/>
  <c r="X3202" i="1" s="1"/>
  <c r="W852" i="1"/>
  <c r="X852" i="1" s="1"/>
  <c r="W3201" i="1"/>
  <c r="X3201" i="1" s="1"/>
  <c r="W749" i="1"/>
  <c r="X749" i="1" s="1"/>
  <c r="W1405" i="1"/>
  <c r="X1405" i="1" s="1"/>
  <c r="V1405" i="1"/>
  <c r="W2562" i="1"/>
  <c r="X2562" i="1" s="1"/>
  <c r="V2562" i="1"/>
  <c r="W3146" i="1"/>
  <c r="X3146" i="1" s="1"/>
  <c r="W3227" i="1"/>
  <c r="X3227" i="1" s="1"/>
  <c r="V3227" i="1"/>
  <c r="W2913" i="1"/>
  <c r="X2913" i="1" s="1"/>
  <c r="V2913" i="1"/>
  <c r="W989" i="1"/>
  <c r="X989" i="1" s="1"/>
  <c r="V989" i="1"/>
  <c r="W354" i="1"/>
  <c r="X354" i="1" s="1"/>
  <c r="W55" i="1"/>
  <c r="X55" i="1" s="1"/>
  <c r="V55" i="1"/>
  <c r="W253" i="1"/>
  <c r="X253" i="1" s="1"/>
  <c r="V253" i="1"/>
  <c r="W2385" i="1"/>
  <c r="X2385" i="1" s="1"/>
  <c r="V2385" i="1"/>
  <c r="W1596" i="1"/>
  <c r="X1596" i="1" s="1"/>
  <c r="V1596" i="1"/>
  <c r="W1299" i="1"/>
  <c r="X1299" i="1" s="1"/>
  <c r="V1299" i="1"/>
  <c r="W2565" i="1"/>
  <c r="X2565" i="1" s="1"/>
  <c r="V2565" i="1"/>
  <c r="W1765" i="1"/>
  <c r="X1765" i="1" s="1"/>
  <c r="V1765" i="1"/>
  <c r="W817" i="1"/>
  <c r="X817" i="1" s="1"/>
  <c r="V817" i="1"/>
  <c r="W328" i="1"/>
  <c r="X328" i="1" s="1"/>
  <c r="V328" i="1"/>
  <c r="W2310" i="1"/>
  <c r="X2310" i="1" s="1"/>
  <c r="V2310" i="1"/>
  <c r="W1728" i="1"/>
  <c r="X1728" i="1" s="1"/>
  <c r="V1728" i="1"/>
  <c r="W2621" i="1"/>
  <c r="X2621" i="1" s="1"/>
  <c r="V2621" i="1"/>
  <c r="W658" i="1"/>
  <c r="X658" i="1" s="1"/>
  <c r="V658" i="1"/>
  <c r="W2049" i="1"/>
  <c r="X2049" i="1" s="1"/>
  <c r="V2049" i="1"/>
  <c r="W2583" i="1"/>
  <c r="X2583" i="1" s="1"/>
  <c r="V2583" i="1"/>
  <c r="W2965" i="1"/>
  <c r="X2965" i="1" s="1"/>
  <c r="V2965" i="1"/>
  <c r="W1993" i="1"/>
  <c r="X1993" i="1" s="1"/>
  <c r="V1993" i="1"/>
  <c r="W1632" i="1"/>
  <c r="X1632" i="1" s="1"/>
  <c r="V1632" i="1"/>
  <c r="W1806" i="1"/>
  <c r="X1806" i="1" s="1"/>
  <c r="V1806" i="1"/>
  <c r="W74" i="1"/>
  <c r="X74" i="1" s="1"/>
  <c r="V74" i="1"/>
  <c r="W927" i="1"/>
  <c r="X927" i="1" s="1"/>
  <c r="V927" i="1"/>
  <c r="W2871" i="1"/>
  <c r="X2871" i="1" s="1"/>
  <c r="V2871" i="1"/>
  <c r="W1425" i="1"/>
  <c r="X1425" i="1" s="1"/>
  <c r="V1425" i="1"/>
  <c r="W1281" i="1"/>
  <c r="X1281" i="1" s="1"/>
  <c r="V1281" i="1"/>
  <c r="W2379" i="1"/>
  <c r="X2379" i="1" s="1"/>
  <c r="V2379" i="1"/>
  <c r="W594" i="1"/>
  <c r="X594" i="1" s="1"/>
  <c r="V594" i="1"/>
  <c r="W1830" i="1"/>
  <c r="X1830" i="1" s="1"/>
  <c r="V1830" i="1"/>
  <c r="W1054" i="1"/>
  <c r="X1054" i="1" s="1"/>
  <c r="W734" i="1"/>
  <c r="X734" i="1" s="1"/>
  <c r="V734" i="1"/>
  <c r="W1583" i="1"/>
  <c r="X1583" i="1" s="1"/>
  <c r="W133" i="1"/>
  <c r="X133" i="1" s="1"/>
  <c r="V133" i="1"/>
  <c r="W240" i="1"/>
  <c r="X240" i="1" s="1"/>
  <c r="V240" i="1"/>
  <c r="W2405" i="1"/>
  <c r="X2405" i="1" s="1"/>
  <c r="V2405" i="1"/>
  <c r="W3213" i="1"/>
  <c r="X3213" i="1" s="1"/>
  <c r="V3213" i="1"/>
  <c r="W878" i="1"/>
  <c r="X878" i="1" s="1"/>
  <c r="V878" i="1"/>
  <c r="W112" i="1"/>
  <c r="X112" i="1" s="1"/>
  <c r="V112" i="1"/>
  <c r="W2772" i="1"/>
  <c r="X2772" i="1" s="1"/>
  <c r="V2772" i="1"/>
  <c r="W801" i="1"/>
  <c r="X801" i="1" s="1"/>
  <c r="V801" i="1"/>
  <c r="W100" i="1"/>
  <c r="X100" i="1" s="1"/>
  <c r="V100" i="1"/>
  <c r="W2156" i="1"/>
  <c r="X2156" i="1" s="1"/>
  <c r="V2156" i="1"/>
  <c r="W454" i="1"/>
  <c r="X454" i="1" s="1"/>
  <c r="W2569" i="1"/>
  <c r="X2569" i="1" s="1"/>
  <c r="V2569" i="1"/>
  <c r="W159" i="1"/>
  <c r="X159" i="1" s="1"/>
  <c r="V159" i="1"/>
  <c r="W981" i="1"/>
  <c r="X981" i="1" s="1"/>
  <c r="V981" i="1"/>
  <c r="W2197" i="1"/>
  <c r="X2197" i="1" s="1"/>
  <c r="V2197" i="1"/>
  <c r="W524" i="1"/>
  <c r="X524" i="1" s="1"/>
  <c r="V524" i="1"/>
  <c r="W1015" i="1"/>
  <c r="X1015" i="1" s="1"/>
  <c r="V1015" i="1"/>
  <c r="W2315" i="1"/>
  <c r="X2315" i="1" s="1"/>
  <c r="V2315" i="1"/>
  <c r="W452" i="1"/>
  <c r="X452" i="1" s="1"/>
  <c r="W1548" i="1"/>
  <c r="X1548" i="1" s="1"/>
  <c r="V1548" i="1"/>
  <c r="W1504" i="1"/>
  <c r="X1504" i="1" s="1"/>
  <c r="V1504" i="1"/>
  <c r="W1253" i="1"/>
  <c r="X1253" i="1" s="1"/>
  <c r="V1253" i="1"/>
  <c r="W1262" i="1"/>
  <c r="X1262" i="1" s="1"/>
  <c r="V1262" i="1"/>
  <c r="W2798" i="1"/>
  <c r="X2798" i="1" s="1"/>
  <c r="V2798" i="1"/>
  <c r="W1685" i="1"/>
  <c r="X1685" i="1" s="1"/>
  <c r="V1685" i="1"/>
  <c r="W2326" i="1"/>
  <c r="X2326" i="1" s="1"/>
  <c r="V2326" i="1"/>
  <c r="W457" i="1"/>
  <c r="X457" i="1" s="1"/>
  <c r="W544" i="1"/>
  <c r="X544" i="1" s="1"/>
  <c r="V544" i="1"/>
  <c r="W1136" i="1"/>
  <c r="X1136" i="1" s="1"/>
  <c r="V1136" i="1"/>
  <c r="W2120" i="1"/>
  <c r="X2120" i="1" s="1"/>
  <c r="V2120" i="1"/>
  <c r="W1176" i="1"/>
  <c r="X1176" i="1" s="1"/>
  <c r="V1176" i="1"/>
  <c r="W2409" i="1"/>
  <c r="X2409" i="1" s="1"/>
  <c r="V2409" i="1"/>
  <c r="W2169" i="1"/>
  <c r="X2169" i="1" s="1"/>
  <c r="V2169" i="1"/>
  <c r="W820" i="1"/>
  <c r="X820" i="1" s="1"/>
  <c r="V820" i="1"/>
  <c r="W555" i="1"/>
  <c r="X555" i="1" s="1"/>
  <c r="V555" i="1"/>
  <c r="W527" i="1"/>
  <c r="X527" i="1" s="1"/>
  <c r="W95" i="1"/>
  <c r="X95" i="1" s="1"/>
  <c r="V95" i="1"/>
  <c r="W2189" i="1"/>
  <c r="X2189" i="1" s="1"/>
  <c r="V2189" i="1"/>
  <c r="W631" i="1"/>
  <c r="X631" i="1" s="1"/>
  <c r="W2470" i="1"/>
  <c r="X2470" i="1" s="1"/>
  <c r="V2470" i="1"/>
  <c r="W1053" i="1"/>
  <c r="X1053" i="1" s="1"/>
  <c r="V1053" i="1"/>
  <c r="W2236" i="1"/>
  <c r="X2236" i="1" s="1"/>
  <c r="W2020" i="1"/>
  <c r="X2020" i="1" s="1"/>
  <c r="W2746" i="1"/>
  <c r="X2746" i="1" s="1"/>
  <c r="V2746" i="1"/>
  <c r="W2523" i="1"/>
  <c r="X2523" i="1" s="1"/>
  <c r="W2708" i="1"/>
  <c r="X2708" i="1" s="1"/>
  <c r="V2708" i="1"/>
  <c r="W2768" i="1"/>
  <c r="X2768" i="1" s="1"/>
  <c r="W2636" i="1"/>
  <c r="X2636" i="1" s="1"/>
  <c r="W2554" i="1"/>
  <c r="X2554" i="1" s="1"/>
  <c r="W2553" i="1"/>
  <c r="X2553" i="1" s="1"/>
  <c r="W2552" i="1"/>
  <c r="X2552" i="1" s="1"/>
  <c r="W2551" i="1"/>
  <c r="X2551" i="1" s="1"/>
  <c r="W2210" i="1"/>
  <c r="X2210" i="1" s="1"/>
  <c r="W2117" i="1"/>
  <c r="X2117" i="1" s="1"/>
  <c r="W2093" i="1"/>
  <c r="X2093" i="1" s="1"/>
  <c r="W2078" i="1"/>
  <c r="X2078" i="1" s="1"/>
  <c r="W1862" i="1"/>
  <c r="X1862" i="1" s="1"/>
  <c r="W1861" i="1"/>
  <c r="X1861" i="1" s="1"/>
  <c r="W1860" i="1"/>
  <c r="X1860" i="1" s="1"/>
  <c r="W1859" i="1"/>
  <c r="X1859" i="1" s="1"/>
  <c r="W1666" i="1"/>
  <c r="X1666" i="1" s="1"/>
  <c r="W1615" i="1"/>
  <c r="X1615" i="1" s="1"/>
  <c r="W1614" i="1"/>
  <c r="X1614" i="1" s="1"/>
  <c r="W968" i="1"/>
  <c r="X968" i="1" s="1"/>
  <c r="W963" i="1"/>
  <c r="X963" i="1" s="1"/>
  <c r="W395" i="1"/>
  <c r="X395" i="1" s="1"/>
  <c r="W381" i="1"/>
  <c r="X381" i="1" s="1"/>
  <c r="W362" i="1"/>
  <c r="X362" i="1" s="1"/>
  <c r="W360" i="1"/>
  <c r="X360" i="1" s="1"/>
  <c r="W289" i="1"/>
  <c r="X289" i="1" s="1"/>
  <c r="W278" i="1"/>
  <c r="X278" i="1" s="1"/>
  <c r="W216" i="1"/>
  <c r="X216" i="1" s="1"/>
  <c r="W154" i="1"/>
  <c r="X154" i="1" s="1"/>
  <c r="W76" i="1"/>
  <c r="X76" i="1" s="1"/>
  <c r="W2747" i="1"/>
  <c r="X2747" i="1" s="1"/>
  <c r="V2747" i="1"/>
  <c r="W1553" i="1"/>
  <c r="X1553" i="1" s="1"/>
  <c r="V1553" i="1"/>
  <c r="W2537" i="1"/>
  <c r="X2537" i="1" s="1"/>
  <c r="V2537" i="1"/>
  <c r="W1788" i="1"/>
  <c r="X1788" i="1" s="1"/>
  <c r="V1788" i="1"/>
  <c r="W3286" i="1"/>
  <c r="X3286" i="1" s="1"/>
  <c r="V3286" i="1"/>
  <c r="W3127" i="1"/>
  <c r="X3127" i="1" s="1"/>
  <c r="V3127" i="1"/>
  <c r="W3024" i="1"/>
  <c r="X3024" i="1" s="1"/>
  <c r="V3024" i="1"/>
  <c r="W1357" i="1"/>
  <c r="X1357" i="1" s="1"/>
  <c r="V1357" i="1"/>
  <c r="W2408" i="1"/>
  <c r="X2408" i="1" s="1"/>
  <c r="V2408" i="1"/>
  <c r="W2402" i="1"/>
  <c r="X2402" i="1" s="1"/>
  <c r="V2402" i="1"/>
  <c r="W960" i="1"/>
  <c r="X960" i="1" s="1"/>
  <c r="V960" i="1"/>
  <c r="W557" i="1"/>
  <c r="X557" i="1" s="1"/>
  <c r="V557" i="1"/>
  <c r="W996" i="1"/>
  <c r="X996" i="1" s="1"/>
  <c r="V996" i="1"/>
  <c r="W327" i="1"/>
  <c r="X327" i="1" s="1"/>
  <c r="V327" i="1"/>
  <c r="W1343" i="1"/>
  <c r="X1343" i="1" s="1"/>
  <c r="V1343" i="1"/>
  <c r="W993" i="1"/>
  <c r="X993" i="1" s="1"/>
  <c r="V993" i="1"/>
  <c r="W1435" i="1"/>
  <c r="X1435" i="1" s="1"/>
  <c r="V1435" i="1"/>
  <c r="W883" i="1"/>
  <c r="X883" i="1" s="1"/>
  <c r="V883" i="1"/>
  <c r="W850" i="1"/>
  <c r="X850" i="1" s="1"/>
  <c r="V850" i="1"/>
  <c r="W1808" i="1"/>
  <c r="X1808" i="1" s="1"/>
  <c r="V1808" i="1"/>
  <c r="W891" i="1"/>
  <c r="X891" i="1" s="1"/>
  <c r="V891" i="1"/>
  <c r="W2584" i="1"/>
  <c r="X2584" i="1" s="1"/>
  <c r="V2584" i="1"/>
  <c r="W1853" i="1"/>
  <c r="X1853" i="1" s="1"/>
  <c r="V1853" i="1"/>
  <c r="W805" i="1"/>
  <c r="X805" i="1" s="1"/>
  <c r="V805" i="1"/>
  <c r="W2351" i="1"/>
  <c r="X2351" i="1" s="1"/>
  <c r="V2351" i="1"/>
  <c r="W2349" i="1"/>
  <c r="X2349" i="1" s="1"/>
  <c r="V2349" i="1"/>
  <c r="W1331" i="1"/>
  <c r="X1331" i="1" s="1"/>
  <c r="V1331" i="1"/>
  <c r="W3189" i="1"/>
  <c r="X3189" i="1" s="1"/>
  <c r="V3189" i="1"/>
  <c r="W1195" i="1"/>
  <c r="X1195" i="1" s="1"/>
  <c r="V1195" i="1"/>
  <c r="W880" i="1"/>
  <c r="X880" i="1" s="1"/>
  <c r="V880" i="1"/>
  <c r="W2461" i="1"/>
  <c r="X2461" i="1" s="1"/>
  <c r="V2461" i="1"/>
  <c r="W588" i="1"/>
  <c r="X588" i="1" s="1"/>
  <c r="V588" i="1"/>
  <c r="W2888" i="1"/>
  <c r="X2888" i="1" s="1"/>
  <c r="V2888" i="1"/>
  <c r="W2600" i="1"/>
  <c r="X2600" i="1" s="1"/>
  <c r="V2600" i="1"/>
  <c r="W3147" i="1"/>
  <c r="X3147" i="1" s="1"/>
  <c r="V3147" i="1"/>
  <c r="W3084" i="1"/>
  <c r="X3084" i="1" s="1"/>
  <c r="V3084" i="1"/>
  <c r="W2831" i="1"/>
  <c r="X2831" i="1" s="1"/>
  <c r="V2831" i="1"/>
  <c r="W1787" i="1"/>
  <c r="X1787" i="1" s="1"/>
  <c r="V1787" i="1"/>
  <c r="W944" i="1"/>
  <c r="X944" i="1" s="1"/>
  <c r="V944" i="1"/>
  <c r="W764" i="1"/>
  <c r="X764" i="1" s="1"/>
  <c r="V764" i="1"/>
  <c r="W2415" i="1"/>
  <c r="X2415" i="1" s="1"/>
  <c r="V2415" i="1"/>
  <c r="W990" i="1"/>
  <c r="X990" i="1" s="1"/>
  <c r="V990" i="1"/>
  <c r="W576" i="1"/>
  <c r="X576" i="1" s="1"/>
  <c r="V576" i="1"/>
  <c r="W2561" i="1"/>
  <c r="X2561" i="1" s="1"/>
  <c r="V2561" i="1"/>
  <c r="W2092" i="1"/>
  <c r="X2092" i="1" s="1"/>
  <c r="V2092" i="1"/>
  <c r="W896" i="1"/>
  <c r="X896" i="1" s="1"/>
  <c r="V896" i="1"/>
  <c r="W630" i="1"/>
  <c r="X630" i="1" s="1"/>
  <c r="V630" i="1"/>
  <c r="W1332" i="1"/>
  <c r="X1332" i="1" s="1"/>
  <c r="V1332" i="1"/>
  <c r="W345" i="1"/>
  <c r="X345" i="1" s="1"/>
  <c r="V345" i="1"/>
  <c r="W34" i="1"/>
  <c r="X34" i="1" s="1"/>
  <c r="V34" i="1"/>
  <c r="W1440" i="1"/>
  <c r="X1440" i="1" s="1"/>
  <c r="V1440" i="1"/>
  <c r="W2298" i="1"/>
  <c r="X2298" i="1" s="1"/>
  <c r="V2298" i="1"/>
  <c r="W2567" i="1"/>
  <c r="X2567" i="1" s="1"/>
  <c r="V2567" i="1"/>
  <c r="W2597" i="1"/>
  <c r="X2597" i="1" s="1"/>
  <c r="V2597" i="1"/>
  <c r="W897" i="1"/>
  <c r="X897" i="1" s="1"/>
  <c r="V897" i="1"/>
  <c r="W2401" i="1"/>
  <c r="X2401" i="1" s="1"/>
  <c r="V2401" i="1"/>
  <c r="W2668" i="1"/>
  <c r="X2668" i="1" s="1"/>
  <c r="V2668" i="1"/>
  <c r="W2454" i="1"/>
  <c r="X2454" i="1" s="1"/>
  <c r="V2454" i="1"/>
  <c r="W1301" i="1"/>
  <c r="X1301" i="1" s="1"/>
  <c r="V1301" i="1"/>
  <c r="W994" i="1"/>
  <c r="X994" i="1" s="1"/>
  <c r="V994" i="1"/>
  <c r="W1432" i="1"/>
  <c r="X1432" i="1" s="1"/>
  <c r="V1432" i="1"/>
  <c r="W602" i="1"/>
  <c r="X602" i="1" s="1"/>
  <c r="V602" i="1"/>
  <c r="W2733" i="1"/>
  <c r="X2733" i="1" s="1"/>
  <c r="V2733" i="1"/>
  <c r="W1535" i="1"/>
  <c r="X1535" i="1" s="1"/>
  <c r="V1535" i="1"/>
  <c r="W2525" i="1"/>
  <c r="X2525" i="1" s="1"/>
  <c r="V2525" i="1"/>
  <c r="W730" i="1"/>
  <c r="X730" i="1" s="1"/>
  <c r="V730" i="1"/>
  <c r="W2445" i="1"/>
  <c r="X2445" i="1" s="1"/>
  <c r="V2445" i="1"/>
  <c r="W3077" i="1"/>
  <c r="X3077" i="1" s="1"/>
  <c r="V3077" i="1"/>
  <c r="W1367" i="1"/>
  <c r="X1367" i="1" s="1"/>
  <c r="V1367" i="1"/>
  <c r="W3180" i="1"/>
  <c r="X3180" i="1" s="1"/>
  <c r="V3180" i="1"/>
  <c r="W2837" i="1"/>
  <c r="X2837" i="1" s="1"/>
  <c r="V2837" i="1"/>
  <c r="W3182" i="1"/>
  <c r="X3182" i="1" s="1"/>
  <c r="V3182" i="1"/>
  <c r="W2519" i="1"/>
  <c r="X2519" i="1" s="1"/>
  <c r="V2519" i="1"/>
  <c r="W1716" i="1"/>
  <c r="X1716" i="1" s="1"/>
  <c r="V1716" i="1"/>
  <c r="W2414" i="1"/>
  <c r="X2414" i="1" s="1"/>
  <c r="V2414" i="1"/>
  <c r="W1730" i="1"/>
  <c r="X1730" i="1" s="1"/>
  <c r="V1730" i="1"/>
  <c r="W2917" i="1"/>
  <c r="X2917" i="1" s="1"/>
  <c r="V2917" i="1"/>
  <c r="W3261" i="1"/>
  <c r="X3261" i="1" s="1"/>
  <c r="V3261" i="1"/>
  <c r="W1459" i="1"/>
  <c r="X1459" i="1" s="1"/>
  <c r="V1459" i="1"/>
  <c r="W1368" i="1"/>
  <c r="X1368" i="1" s="1"/>
  <c r="V1368" i="1"/>
  <c r="W1421" i="1"/>
  <c r="X1421" i="1" s="1"/>
  <c r="V1421" i="1"/>
  <c r="W615" i="1"/>
  <c r="X615" i="1" s="1"/>
  <c r="V615" i="1"/>
  <c r="W562" i="1"/>
  <c r="X562" i="1" s="1"/>
  <c r="V562" i="1"/>
  <c r="W2150" i="1"/>
  <c r="X2150" i="1" s="1"/>
  <c r="V2150" i="1"/>
  <c r="W1714" i="1"/>
  <c r="X1714" i="1" s="1"/>
  <c r="V1714" i="1"/>
  <c r="W903" i="1"/>
  <c r="X903" i="1" s="1"/>
  <c r="W558" i="1"/>
  <c r="X558" i="1" s="1"/>
  <c r="W3082" i="1"/>
  <c r="X3082" i="1" s="1"/>
  <c r="W1329" i="1"/>
  <c r="X1329" i="1" s="1"/>
  <c r="V1329" i="1"/>
  <c r="W889" i="1"/>
  <c r="X889" i="1" s="1"/>
  <c r="V889" i="1"/>
  <c r="W91" i="1"/>
  <c r="X91" i="1" s="1"/>
  <c r="V91" i="1"/>
  <c r="W162" i="1"/>
  <c r="X162" i="1" s="1"/>
  <c r="V162" i="1"/>
  <c r="W1537" i="1"/>
  <c r="X1537" i="1" s="1"/>
  <c r="V1537" i="1"/>
  <c r="W3167" i="1"/>
  <c r="X3167" i="1" s="1"/>
  <c r="W1033" i="1"/>
  <c r="X1033" i="1" s="1"/>
  <c r="W2361" i="1"/>
  <c r="X2361" i="1" s="1"/>
  <c r="W72" i="1"/>
  <c r="X72" i="1" s="1"/>
  <c r="W1721" i="1"/>
  <c r="X1721" i="1" s="1"/>
  <c r="V1721" i="1"/>
  <c r="W2076" i="1"/>
  <c r="X2076" i="1" s="1"/>
  <c r="V2076" i="1"/>
  <c r="W1932" i="1"/>
  <c r="X1932" i="1" s="1"/>
  <c r="V1932" i="1"/>
  <c r="W598" i="1"/>
  <c r="X598" i="1" s="1"/>
  <c r="V598" i="1"/>
  <c r="W2543" i="1"/>
  <c r="X2543" i="1" s="1"/>
  <c r="V2543" i="1"/>
  <c r="W1155" i="1"/>
  <c r="X1155" i="1" s="1"/>
  <c r="V1155" i="1"/>
  <c r="W1152" i="1"/>
  <c r="X1152" i="1" s="1"/>
  <c r="V1152" i="1"/>
  <c r="W2536" i="1"/>
  <c r="X2536" i="1" s="1"/>
  <c r="W3003" i="1"/>
  <c r="X3003" i="1" s="1"/>
  <c r="W1129" i="1"/>
  <c r="X1129" i="1" s="1"/>
  <c r="W2031" i="1"/>
  <c r="X2031" i="1" s="1"/>
  <c r="W1146" i="1"/>
  <c r="X1146" i="1" s="1"/>
  <c r="V1146" i="1"/>
  <c r="W156" i="1"/>
  <c r="X156" i="1" s="1"/>
  <c r="W1149" i="1"/>
  <c r="X1149" i="1" s="1"/>
  <c r="V1149" i="1"/>
  <c r="W1150" i="1"/>
  <c r="X1150" i="1" s="1"/>
  <c r="V1150" i="1"/>
  <c r="W823" i="1"/>
  <c r="X823" i="1" s="1"/>
  <c r="V823" i="1"/>
  <c r="W856" i="1"/>
  <c r="X856" i="1" s="1"/>
  <c r="V856" i="1"/>
  <c r="W962" i="1"/>
  <c r="X962" i="1" s="1"/>
  <c r="W1680" i="1"/>
  <c r="X1680" i="1" s="1"/>
  <c r="V1680" i="1"/>
  <c r="W2649" i="1"/>
  <c r="X2649" i="1" s="1"/>
  <c r="V2649" i="1"/>
  <c r="W2043" i="1"/>
  <c r="X2043" i="1" s="1"/>
  <c r="V2043" i="1"/>
  <c r="W1319" i="1"/>
  <c r="X1319" i="1" s="1"/>
  <c r="V1319" i="1"/>
  <c r="W1315" i="1"/>
  <c r="X1315" i="1" s="1"/>
  <c r="V1315" i="1"/>
  <c r="W1317" i="1"/>
  <c r="X1317" i="1" s="1"/>
  <c r="V1317" i="1"/>
  <c r="W2341" i="1"/>
  <c r="X2341" i="1" s="1"/>
  <c r="V2341" i="1"/>
  <c r="W45" i="1"/>
  <c r="X45" i="1" s="1"/>
  <c r="V45" i="1"/>
  <c r="W1363" i="1"/>
  <c r="X1363" i="1" s="1"/>
  <c r="V1363" i="1"/>
  <c r="W651" i="1"/>
  <c r="X651" i="1" s="1"/>
  <c r="V651" i="1"/>
  <c r="W650" i="1"/>
  <c r="X650" i="1" s="1"/>
  <c r="V650" i="1"/>
  <c r="W706" i="1"/>
  <c r="X706" i="1" s="1"/>
  <c r="V706" i="1"/>
  <c r="W613" i="1"/>
  <c r="X613" i="1" s="1"/>
  <c r="V613" i="1"/>
  <c r="W1789" i="1"/>
  <c r="X1789" i="1" s="1"/>
  <c r="V1789" i="1"/>
  <c r="W2791" i="1"/>
  <c r="X2791" i="1" s="1"/>
  <c r="V2791" i="1"/>
  <c r="W1746" i="1"/>
  <c r="X1746" i="1" s="1"/>
  <c r="V1746" i="1"/>
  <c r="W2058" i="1"/>
  <c r="X2058" i="1" s="1"/>
  <c r="V2058" i="1"/>
  <c r="W2077" i="1"/>
  <c r="X2077" i="1" s="1"/>
  <c r="V2077" i="1"/>
  <c r="W1923" i="1"/>
  <c r="X1923" i="1" s="1"/>
  <c r="V1923" i="1"/>
  <c r="W3280" i="1"/>
  <c r="X3280" i="1" s="1"/>
  <c r="W1222" i="1"/>
  <c r="X1222" i="1" s="1"/>
  <c r="W2288" i="1"/>
  <c r="X2288" i="1" s="1"/>
  <c r="V2288" i="1"/>
  <c r="W115" i="1"/>
  <c r="X115" i="1" s="1"/>
  <c r="W3034" i="1"/>
  <c r="X3034" i="1" s="1"/>
  <c r="V3034" i="1"/>
  <c r="W3006" i="1"/>
  <c r="X3006" i="1" s="1"/>
  <c r="V3006" i="1"/>
  <c r="W2902" i="1"/>
  <c r="X2902" i="1" s="1"/>
  <c r="V2902" i="1"/>
  <c r="W2799" i="1"/>
  <c r="X2799" i="1" s="1"/>
  <c r="V2799" i="1"/>
  <c r="W2517" i="1"/>
  <c r="X2517" i="1" s="1"/>
  <c r="V2517" i="1"/>
  <c r="W1771" i="1"/>
  <c r="X1771" i="1" s="1"/>
  <c r="V1771" i="1"/>
  <c r="W1246" i="1"/>
  <c r="X1246" i="1" s="1"/>
  <c r="V1246" i="1"/>
  <c r="W272" i="1"/>
  <c r="X272" i="1" s="1"/>
  <c r="V272" i="1"/>
  <c r="W789" i="1"/>
  <c r="X789" i="1" s="1"/>
  <c r="V789" i="1"/>
  <c r="W2694" i="1"/>
  <c r="X2694" i="1" s="1"/>
  <c r="V2694" i="1"/>
  <c r="W1124" i="1"/>
  <c r="X1124" i="1" s="1"/>
  <c r="V1124" i="1"/>
  <c r="W938" i="1"/>
  <c r="X938" i="1" s="1"/>
  <c r="W3265" i="1"/>
  <c r="X3265" i="1" s="1"/>
  <c r="V3265" i="1"/>
  <c r="W1986" i="1"/>
  <c r="X1986" i="1" s="1"/>
  <c r="W1010" i="1"/>
  <c r="X1010" i="1" s="1"/>
  <c r="W2879" i="1"/>
  <c r="X2879" i="1" s="1"/>
  <c r="V2879" i="1"/>
  <c r="W2033" i="1"/>
  <c r="X2033" i="1" s="1"/>
  <c r="W146" i="1"/>
  <c r="X146" i="1" s="1"/>
  <c r="V146" i="1"/>
  <c r="W1889" i="1"/>
  <c r="X1889" i="1" s="1"/>
  <c r="W2291" i="1"/>
  <c r="X2291" i="1" s="1"/>
  <c r="W2903" i="1"/>
  <c r="X2903" i="1" s="1"/>
  <c r="W2214" i="1"/>
  <c r="X2214" i="1" s="1"/>
  <c r="V2214" i="1"/>
  <c r="W2642" i="1"/>
  <c r="X2642" i="1" s="1"/>
  <c r="V2642" i="1"/>
  <c r="W2097" i="1"/>
  <c r="X2097" i="1" s="1"/>
  <c r="V2097" i="1"/>
  <c r="W2364" i="1"/>
  <c r="X2364" i="1" s="1"/>
  <c r="W758" i="1"/>
  <c r="X758" i="1" s="1"/>
  <c r="W1037" i="1"/>
  <c r="X1037" i="1" s="1"/>
  <c r="W1201" i="1"/>
  <c r="X1201" i="1" s="1"/>
  <c r="W1998" i="1"/>
  <c r="X1998" i="1" s="1"/>
  <c r="V1998" i="1"/>
  <c r="W1968" i="1"/>
  <c r="X1968" i="1" s="1"/>
  <c r="W71" i="1"/>
  <c r="X71" i="1" s="1"/>
  <c r="V71" i="1"/>
  <c r="W1083" i="1"/>
  <c r="X1083" i="1" s="1"/>
  <c r="W2499" i="1"/>
  <c r="X2499" i="1" s="1"/>
  <c r="V2499" i="1"/>
  <c r="W1673" i="1"/>
  <c r="X1673" i="1" s="1"/>
  <c r="W2202" i="1"/>
  <c r="X2202" i="1" s="1"/>
  <c r="V2202" i="1"/>
  <c r="W2252" i="1"/>
  <c r="X2252" i="1" s="1"/>
  <c r="V2252" i="1"/>
  <c r="W778" i="1"/>
  <c r="X778" i="1" s="1"/>
  <c r="W2493" i="1"/>
  <c r="X2493" i="1" s="1"/>
  <c r="W2282" i="1"/>
  <c r="X2282" i="1" s="1"/>
  <c r="W687" i="1"/>
  <c r="X687" i="1" s="1"/>
  <c r="V687" i="1"/>
  <c r="W2657" i="1"/>
  <c r="X2657" i="1" s="1"/>
  <c r="W2300" i="1"/>
  <c r="X2300" i="1" s="1"/>
  <c r="W232" i="1"/>
  <c r="X232" i="1" s="1"/>
  <c r="V232" i="1"/>
  <c r="W1311" i="1"/>
  <c r="X1311" i="1" s="1"/>
  <c r="W703" i="1"/>
  <c r="X703" i="1" s="1"/>
  <c r="W3037" i="1"/>
  <c r="X3037" i="1" s="1"/>
  <c r="W2979" i="1"/>
  <c r="X2979" i="1" s="1"/>
  <c r="V2979" i="1"/>
  <c r="W2790" i="1"/>
  <c r="X2790" i="1" s="1"/>
  <c r="V2790" i="1"/>
  <c r="W507" i="1"/>
  <c r="X507" i="1" s="1"/>
  <c r="V507" i="1"/>
  <c r="W3026" i="1"/>
  <c r="X3026" i="1" s="1"/>
  <c r="V3026" i="1"/>
  <c r="W2820" i="1"/>
  <c r="X2820" i="1" s="1"/>
  <c r="V2820" i="1"/>
  <c r="W1603" i="1"/>
  <c r="X1603" i="1" s="1"/>
  <c r="V1603" i="1"/>
  <c r="W922" i="1"/>
  <c r="X922" i="1" s="1"/>
  <c r="V922" i="1"/>
  <c r="W673" i="1"/>
  <c r="X673" i="1" s="1"/>
  <c r="V673" i="1"/>
  <c r="W545" i="1"/>
  <c r="X545" i="1" s="1"/>
  <c r="V545" i="1"/>
  <c r="W385" i="1"/>
  <c r="X385" i="1" s="1"/>
  <c r="V385" i="1"/>
  <c r="W380" i="1"/>
  <c r="X380" i="1" s="1"/>
  <c r="V380" i="1"/>
  <c r="W378" i="1"/>
  <c r="X378" i="1" s="1"/>
  <c r="V378" i="1"/>
  <c r="W3299" i="1"/>
  <c r="X3299" i="1" s="1"/>
  <c r="V3299" i="1"/>
  <c r="W1399" i="1"/>
  <c r="X1399" i="1" s="1"/>
  <c r="W2711" i="1"/>
  <c r="X2711" i="1" s="1"/>
  <c r="V2711" i="1"/>
  <c r="W1726" i="1"/>
  <c r="X1726" i="1" s="1"/>
  <c r="V1726" i="1"/>
  <c r="W2022" i="1"/>
  <c r="X2022" i="1" s="1"/>
  <c r="V2022" i="1"/>
  <c r="W797" i="1"/>
  <c r="X797" i="1" s="1"/>
  <c r="W1223" i="1"/>
  <c r="X1223" i="1" s="1"/>
  <c r="W494" i="1"/>
  <c r="X494" i="1" s="1"/>
  <c r="W2722" i="1"/>
  <c r="X2722" i="1" s="1"/>
  <c r="V2722" i="1"/>
  <c r="W917" i="1"/>
  <c r="X917" i="1" s="1"/>
  <c r="V917" i="1"/>
  <c r="W2450" i="1"/>
  <c r="X2450" i="1" s="1"/>
  <c r="V2450" i="1"/>
  <c r="W2749" i="1"/>
  <c r="X2749" i="1" s="1"/>
  <c r="W1635" i="1"/>
  <c r="X1635" i="1" s="1"/>
  <c r="V1635" i="1"/>
  <c r="W1798" i="1"/>
  <c r="X1798" i="1" s="1"/>
  <c r="V1798" i="1"/>
  <c r="W616" i="1"/>
  <c r="X616" i="1" s="1"/>
  <c r="V616" i="1"/>
  <c r="W70" i="1"/>
  <c r="X70" i="1" s="1"/>
  <c r="V70" i="1"/>
  <c r="W518" i="1"/>
  <c r="X518" i="1" s="1"/>
  <c r="V518" i="1"/>
  <c r="W1575" i="1"/>
  <c r="X1575" i="1" s="1"/>
  <c r="V1575" i="1"/>
  <c r="W2558" i="1"/>
  <c r="X2558" i="1" s="1"/>
  <c r="V2558" i="1"/>
  <c r="W1410" i="1"/>
  <c r="X1410" i="1" s="1"/>
  <c r="V1410" i="1"/>
  <c r="W2309" i="1"/>
  <c r="X2309" i="1" s="1"/>
  <c r="V2309" i="1"/>
  <c r="W2736" i="1"/>
  <c r="X2736" i="1" s="1"/>
  <c r="V2736" i="1"/>
  <c r="W1490" i="1"/>
  <c r="X1490" i="1" s="1"/>
  <c r="V1490" i="1"/>
  <c r="W2518" i="1"/>
  <c r="X2518" i="1" s="1"/>
  <c r="V2518" i="1"/>
  <c r="W780" i="1"/>
  <c r="X780" i="1" s="1"/>
  <c r="V780" i="1"/>
  <c r="W1786" i="1"/>
  <c r="X1786" i="1" s="1"/>
  <c r="V1786" i="1"/>
  <c r="W1097" i="1"/>
  <c r="X1097" i="1" s="1"/>
  <c r="V1097" i="1"/>
  <c r="W195" i="1"/>
  <c r="X195" i="1" s="1"/>
  <c r="V195" i="1"/>
  <c r="W62" i="1"/>
  <c r="X62" i="1" s="1"/>
  <c r="V62" i="1"/>
  <c r="W675" i="1"/>
  <c r="X675" i="1" s="1"/>
  <c r="W2444" i="1"/>
  <c r="X2444" i="1" s="1"/>
  <c r="V2444" i="1"/>
  <c r="W623" i="1"/>
  <c r="X623" i="1" s="1"/>
  <c r="V623" i="1"/>
  <c r="W1189" i="1"/>
  <c r="X1189" i="1" s="1"/>
  <c r="W1658" i="1"/>
  <c r="X1658" i="1" s="1"/>
  <c r="V1658" i="1"/>
  <c r="W1672" i="1"/>
  <c r="X1672" i="1" s="1"/>
  <c r="W1671" i="1"/>
  <c r="X1671" i="1" s="1"/>
  <c r="W1670" i="1"/>
  <c r="X1670" i="1" s="1"/>
  <c r="W1669" i="1"/>
  <c r="X1669" i="1" s="1"/>
  <c r="W1287" i="1"/>
  <c r="X1287" i="1" s="1"/>
  <c r="V1287" i="1"/>
  <c r="W2007" i="1"/>
  <c r="X2007" i="1" s="1"/>
  <c r="W947" i="1"/>
  <c r="X947" i="1" s="1"/>
  <c r="V947" i="1"/>
  <c r="W1708" i="1"/>
  <c r="X1708" i="1" s="1"/>
  <c r="W1210" i="1"/>
  <c r="X1210" i="1" s="1"/>
  <c r="V1210" i="1"/>
  <c r="W1211" i="1"/>
  <c r="X1211" i="1" s="1"/>
  <c r="W1206" i="1"/>
  <c r="X1206" i="1" s="1"/>
  <c r="W2825" i="1"/>
  <c r="X2825" i="1" s="1"/>
  <c r="V2825" i="1"/>
  <c r="W857" i="1"/>
  <c r="X857" i="1" s="1"/>
  <c r="W2359" i="1"/>
  <c r="X2359" i="1" s="1"/>
  <c r="W264" i="1"/>
  <c r="X264" i="1" s="1"/>
  <c r="W702" i="1"/>
  <c r="X702" i="1" s="1"/>
  <c r="W3249" i="1"/>
  <c r="X3249" i="1" s="1"/>
  <c r="W1878" i="1"/>
  <c r="X1878" i="1" s="1"/>
  <c r="V1878" i="1"/>
  <c r="W1023" i="1"/>
  <c r="X1023" i="1" s="1"/>
  <c r="V1023" i="1"/>
  <c r="W2482" i="1"/>
  <c r="X2482" i="1" s="1"/>
  <c r="W1976" i="1"/>
  <c r="X1976" i="1" s="1"/>
  <c r="W2201" i="1"/>
  <c r="X2201" i="1" s="1"/>
  <c r="V2201" i="1"/>
  <c r="W3061" i="1"/>
  <c r="X3061" i="1" s="1"/>
  <c r="V3061" i="1"/>
  <c r="W1926" i="1"/>
  <c r="X1926" i="1" s="1"/>
  <c r="W450" i="1"/>
  <c r="X450" i="1" s="1"/>
  <c r="V450" i="1"/>
  <c r="W1692" i="1"/>
  <c r="X1692" i="1" s="1"/>
  <c r="V1692" i="1"/>
  <c r="W1879" i="1"/>
  <c r="X1879" i="1" s="1"/>
  <c r="W364" i="1"/>
  <c r="X364" i="1" s="1"/>
  <c r="W2483" i="1"/>
  <c r="X2483" i="1" s="1"/>
  <c r="W1587" i="1"/>
  <c r="X1587" i="1" s="1"/>
  <c r="V1587" i="1"/>
  <c r="W2997" i="1"/>
  <c r="X2997" i="1" s="1"/>
  <c r="V2997" i="1"/>
  <c r="W3281" i="1"/>
  <c r="X3281" i="1" s="1"/>
  <c r="W403" i="1"/>
  <c r="X403" i="1" s="1"/>
  <c r="V403" i="1"/>
  <c r="W670" i="1"/>
  <c r="X670" i="1" s="1"/>
  <c r="V670" i="1"/>
  <c r="W234" i="1"/>
  <c r="X234" i="1" s="1"/>
  <c r="W644" i="1"/>
  <c r="X644" i="1" s="1"/>
  <c r="V644" i="1"/>
  <c r="W655" i="1"/>
  <c r="X655" i="1" s="1"/>
  <c r="V655" i="1"/>
  <c r="W664" i="1"/>
  <c r="X664" i="1" s="1"/>
  <c r="V664" i="1"/>
  <c r="W2325" i="1"/>
  <c r="X2325" i="1" s="1"/>
  <c r="V2325" i="1"/>
  <c r="W685" i="1"/>
  <c r="X685" i="1" s="1"/>
  <c r="V685" i="1"/>
  <c r="W2968" i="1"/>
  <c r="X2968" i="1" s="1"/>
  <c r="V2968" i="1"/>
  <c r="W2249" i="1"/>
  <c r="X2249" i="1" s="1"/>
  <c r="W2624" i="1"/>
  <c r="X2624" i="1" s="1"/>
  <c r="V2624" i="1"/>
  <c r="W98" i="1"/>
  <c r="X98" i="1" s="1"/>
  <c r="V98" i="1"/>
  <c r="W1480" i="1"/>
  <c r="X1480" i="1" s="1"/>
  <c r="V1480" i="1"/>
  <c r="W1524" i="1"/>
  <c r="X1524" i="1" s="1"/>
  <c r="V1524" i="1"/>
  <c r="W2794" i="1"/>
  <c r="X2794" i="1" s="1"/>
  <c r="V2794" i="1"/>
  <c r="W58" i="1"/>
  <c r="X58" i="1" s="1"/>
  <c r="W2168" i="1"/>
  <c r="X2168" i="1" s="1"/>
  <c r="W2424" i="1"/>
  <c r="X2424" i="1" s="1"/>
  <c r="V2424" i="1"/>
  <c r="W308" i="1"/>
  <c r="X308" i="1" s="1"/>
  <c r="V308" i="1"/>
  <c r="W1354" i="1"/>
  <c r="X1354" i="1" s="1"/>
  <c r="V1354" i="1"/>
  <c r="W1668" i="1"/>
  <c r="X1668" i="1" s="1"/>
  <c r="W1295" i="1"/>
  <c r="X1295" i="1" s="1"/>
  <c r="V1295" i="1"/>
  <c r="W1294" i="1"/>
  <c r="X1294" i="1" s="1"/>
  <c r="V1294" i="1"/>
  <c r="W1328" i="1"/>
  <c r="X1328" i="1" s="1"/>
  <c r="V1328" i="1"/>
  <c r="W198" i="1"/>
  <c r="X198" i="1" s="1"/>
  <c r="V198" i="1"/>
  <c r="W197" i="1"/>
  <c r="X197" i="1" s="1"/>
  <c r="V197" i="1"/>
  <c r="W3191" i="1"/>
  <c r="X3191" i="1" s="1"/>
  <c r="W2154" i="1"/>
  <c r="X2154" i="1" s="1"/>
  <c r="V2154" i="1"/>
  <c r="W2634" i="1"/>
  <c r="X2634" i="1" s="1"/>
  <c r="V2634" i="1"/>
  <c r="W877" i="1"/>
  <c r="X877" i="1" s="1"/>
  <c r="V877" i="1"/>
  <c r="W3287" i="1"/>
  <c r="X3287" i="1" s="1"/>
  <c r="V3287" i="1"/>
  <c r="W3273" i="1"/>
  <c r="X3273" i="1" s="1"/>
  <c r="W2635" i="1"/>
  <c r="X2635" i="1" s="1"/>
  <c r="V2635" i="1"/>
  <c r="W1469" i="1"/>
  <c r="X1469" i="1" s="1"/>
  <c r="V1469" i="1"/>
  <c r="W1397" i="1"/>
  <c r="X1397" i="1" s="1"/>
  <c r="V1397" i="1"/>
  <c r="W2585" i="1"/>
  <c r="X2585" i="1" s="1"/>
  <c r="V2585" i="1"/>
  <c r="W2455" i="1"/>
  <c r="X2455" i="1" s="1"/>
  <c r="W2121" i="1"/>
  <c r="X2121" i="1" s="1"/>
  <c r="W1175" i="1"/>
  <c r="X1175" i="1" s="1"/>
  <c r="V1175" i="1"/>
  <c r="W3236" i="1"/>
  <c r="X3236" i="1" s="1"/>
  <c r="V3236" i="1"/>
  <c r="W472" i="1"/>
  <c r="X472" i="1" s="1"/>
  <c r="V472" i="1"/>
  <c r="W3071" i="1"/>
  <c r="X3071" i="1" s="1"/>
  <c r="W405" i="1"/>
  <c r="X405" i="1" s="1"/>
  <c r="V405" i="1"/>
  <c r="W1074" i="1"/>
  <c r="X1074" i="1" s="1"/>
  <c r="V1074" i="1"/>
  <c r="W1471" i="1"/>
  <c r="X1471" i="1" s="1"/>
  <c r="V1471" i="1"/>
  <c r="W1240" i="1"/>
  <c r="X1240" i="1" s="1"/>
  <c r="V1240" i="1"/>
  <c r="W2327" i="1"/>
  <c r="X2327" i="1" s="1"/>
  <c r="V2327" i="1"/>
  <c r="W2286" i="1"/>
  <c r="X2286" i="1" s="1"/>
  <c r="W939" i="1"/>
  <c r="X939" i="1" s="1"/>
  <c r="V939" i="1"/>
  <c r="W130" i="1"/>
  <c r="X130" i="1" s="1"/>
  <c r="V130" i="1"/>
  <c r="W22" i="1"/>
  <c r="X22" i="1" s="1"/>
  <c r="V22" i="1"/>
  <c r="W2239" i="1"/>
  <c r="X2239" i="1" s="1"/>
  <c r="V2239" i="1"/>
  <c r="W3015" i="1"/>
  <c r="X3015" i="1" s="1"/>
  <c r="V3015" i="1"/>
  <c r="W1755" i="1"/>
  <c r="X1755" i="1" s="1"/>
  <c r="V1755" i="1"/>
  <c r="W1248" i="1"/>
  <c r="X1248" i="1" s="1"/>
  <c r="V1248" i="1"/>
  <c r="W19" i="1"/>
  <c r="X19" i="1" s="1"/>
  <c r="V19" i="1"/>
  <c r="W2355" i="1"/>
  <c r="X2355" i="1" s="1"/>
  <c r="V2355" i="1"/>
  <c r="W2909" i="1"/>
  <c r="X2909" i="1" s="1"/>
  <c r="W3276" i="1"/>
  <c r="X3276" i="1" s="1"/>
  <c r="V3276" i="1"/>
  <c r="W2891" i="1"/>
  <c r="X2891" i="1" s="1"/>
  <c r="W829" i="1"/>
  <c r="X829" i="1" s="1"/>
  <c r="W1395" i="1"/>
  <c r="X1395" i="1" s="1"/>
  <c r="V1395" i="1"/>
  <c r="W1346" i="1"/>
  <c r="X1346" i="1" s="1"/>
  <c r="V1346" i="1"/>
  <c r="W3194" i="1"/>
  <c r="X3194" i="1" s="1"/>
  <c r="W970" i="1"/>
  <c r="X970" i="1" s="1"/>
  <c r="V970" i="1"/>
  <c r="W3036" i="1"/>
  <c r="X3036" i="1" s="1"/>
  <c r="V3036" i="1"/>
  <c r="W3124" i="1"/>
  <c r="X3124" i="1" s="1"/>
  <c r="V3124" i="1"/>
  <c r="W3123" i="1"/>
  <c r="X3123" i="1" s="1"/>
  <c r="V3123" i="1"/>
  <c r="W1804" i="1"/>
  <c r="X1804" i="1" s="1"/>
  <c r="W417" i="1"/>
  <c r="X417" i="1" s="1"/>
  <c r="V417" i="1"/>
  <c r="W3168" i="1"/>
  <c r="X3168" i="1" s="1"/>
  <c r="V3168" i="1"/>
  <c r="W2789" i="1"/>
  <c r="X2789" i="1" s="1"/>
  <c r="W1017" i="1"/>
  <c r="X1017" i="1" s="1"/>
  <c r="W2465" i="1"/>
  <c r="X2465" i="1" s="1"/>
  <c r="W1168" i="1"/>
  <c r="X1168" i="1" s="1"/>
  <c r="W761" i="1"/>
  <c r="X761" i="1" s="1"/>
  <c r="V761" i="1"/>
  <c r="W765" i="1"/>
  <c r="X765" i="1" s="1"/>
  <c r="V765" i="1"/>
  <c r="W766" i="1"/>
  <c r="X766" i="1" s="1"/>
  <c r="V766" i="1"/>
  <c r="W14" i="1"/>
  <c r="X14" i="1" s="1"/>
  <c r="V14" i="1"/>
  <c r="W25" i="1"/>
  <c r="X25" i="1" s="1"/>
  <c r="V25" i="1"/>
  <c r="W3277" i="1"/>
  <c r="X3277" i="1" s="1"/>
  <c r="V3277" i="1"/>
  <c r="W2804" i="1"/>
  <c r="X2804" i="1" s="1"/>
  <c r="V2804" i="1"/>
  <c r="W1990" i="1"/>
  <c r="X1990" i="1" s="1"/>
  <c r="V1990" i="1"/>
  <c r="W1984" i="1"/>
  <c r="X1984" i="1" s="1"/>
  <c r="V1984" i="1"/>
  <c r="W1973" i="1"/>
  <c r="X1973" i="1" s="1"/>
  <c r="V1973" i="1"/>
  <c r="W1894" i="1"/>
  <c r="X1894" i="1" s="1"/>
  <c r="V1894" i="1"/>
  <c r="W1881" i="1"/>
  <c r="X1881" i="1" s="1"/>
  <c r="V1881" i="1"/>
  <c r="W1873" i="1"/>
  <c r="X1873" i="1" s="1"/>
  <c r="V1873" i="1"/>
  <c r="W1087" i="1"/>
  <c r="X1087" i="1" s="1"/>
  <c r="V1087" i="1"/>
  <c r="W1807" i="1"/>
  <c r="X1807" i="1" s="1"/>
  <c r="V1807" i="1"/>
  <c r="W1983" i="1"/>
  <c r="X1983" i="1" s="1"/>
  <c r="V1983" i="1"/>
  <c r="W759" i="1"/>
  <c r="X759" i="1" s="1"/>
  <c r="V759" i="1"/>
  <c r="W69" i="1"/>
  <c r="X69" i="1" s="1"/>
  <c r="W168" i="1"/>
  <c r="X168" i="1" s="1"/>
  <c r="V168" i="1"/>
  <c r="W2497" i="1"/>
  <c r="X2497" i="1" s="1"/>
  <c r="W3017" i="1"/>
  <c r="X3017" i="1" s="1"/>
  <c r="V3017" i="1"/>
  <c r="W2095" i="1"/>
  <c r="X2095" i="1" s="1"/>
  <c r="V2095" i="1"/>
  <c r="W2346" i="1"/>
  <c r="X2346" i="1" s="1"/>
  <c r="V2346" i="1"/>
  <c r="W1623" i="1"/>
  <c r="X1623" i="1" s="1"/>
  <c r="V1623" i="1"/>
  <c r="W3022" i="1"/>
  <c r="X3022" i="1" s="1"/>
  <c r="V3022" i="1"/>
  <c r="W2427" i="1"/>
  <c r="X2427" i="1" s="1"/>
  <c r="V2427" i="1"/>
  <c r="W2144" i="1"/>
  <c r="X2144" i="1" s="1"/>
  <c r="V2144" i="1"/>
  <c r="W501" i="1"/>
  <c r="X501" i="1" s="1"/>
  <c r="V501" i="1"/>
  <c r="W1491" i="1"/>
  <c r="X1491" i="1" s="1"/>
  <c r="V1491" i="1"/>
  <c r="W1300" i="1"/>
  <c r="X1300" i="1" s="1"/>
  <c r="V1300" i="1"/>
  <c r="W1297" i="1"/>
  <c r="X1297" i="1" s="1"/>
  <c r="V1297" i="1"/>
  <c r="W1445" i="1"/>
  <c r="X1445" i="1" s="1"/>
  <c r="V1445" i="1"/>
  <c r="W249" i="1"/>
  <c r="X249" i="1" s="1"/>
  <c r="V249" i="1"/>
  <c r="W1255" i="1"/>
  <c r="X1255" i="1" s="1"/>
  <c r="V1255" i="1"/>
  <c r="W2428" i="1"/>
  <c r="X2428" i="1" s="1"/>
  <c r="V2428" i="1"/>
  <c r="W1160" i="1"/>
  <c r="X1160" i="1" s="1"/>
  <c r="V1160" i="1"/>
  <c r="W2333" i="1"/>
  <c r="X2333" i="1" s="1"/>
  <c r="V2333" i="1"/>
  <c r="W1912" i="1"/>
  <c r="X1912" i="1" s="1"/>
  <c r="V1912" i="1"/>
  <c r="W2404" i="1"/>
  <c r="X2404" i="1" s="1"/>
  <c r="W398" i="1"/>
  <c r="X398" i="1" s="1"/>
  <c r="V398" i="1"/>
  <c r="W1213" i="1"/>
  <c r="X1213" i="1" s="1"/>
  <c r="V1213" i="1"/>
  <c r="W725" i="1"/>
  <c r="X725" i="1" s="1"/>
  <c r="V725" i="1"/>
  <c r="W1181" i="1"/>
  <c r="X1181" i="1" s="1"/>
  <c r="V1181" i="1"/>
  <c r="W693" i="1"/>
  <c r="X693" i="1" s="1"/>
  <c r="W68" i="1"/>
  <c r="X68" i="1" s="1"/>
  <c r="V68" i="1"/>
  <c r="W3066" i="1"/>
  <c r="X3066" i="1" s="1"/>
  <c r="W2009" i="1"/>
  <c r="X2009" i="1" s="1"/>
  <c r="V2009" i="1"/>
  <c r="W638" i="1"/>
  <c r="X638" i="1" s="1"/>
  <c r="V638" i="1"/>
  <c r="W2345" i="1"/>
  <c r="X2345" i="1" s="1"/>
  <c r="V2345" i="1"/>
  <c r="W2487" i="1"/>
  <c r="X2487" i="1" s="1"/>
  <c r="V2487" i="1"/>
  <c r="W374" i="1"/>
  <c r="X374" i="1" s="1"/>
  <c r="V374" i="1"/>
  <c r="W1527" i="1"/>
  <c r="X1527" i="1" s="1"/>
  <c r="W3173" i="1"/>
  <c r="X3173" i="1" s="1"/>
  <c r="V3173" i="1"/>
  <c r="W2190" i="1"/>
  <c r="X2190" i="1" s="1"/>
  <c r="V2190" i="1"/>
  <c r="W3070" i="1"/>
  <c r="X3070" i="1" s="1"/>
  <c r="V3070" i="1"/>
  <c r="W2923" i="1"/>
  <c r="X2923" i="1" s="1"/>
  <c r="V2923" i="1"/>
  <c r="W2822" i="1"/>
  <c r="X2822" i="1" s="1"/>
  <c r="V2822" i="1"/>
  <c r="W132" i="1"/>
  <c r="X132" i="1" s="1"/>
  <c r="V132" i="1"/>
  <c r="W2369" i="1"/>
  <c r="X2369" i="1" s="1"/>
  <c r="W1555" i="1"/>
  <c r="X1555" i="1" s="1"/>
  <c r="W2887" i="1"/>
  <c r="X2887" i="1" s="1"/>
  <c r="W1143" i="1"/>
  <c r="X1143" i="1" s="1"/>
  <c r="W2986" i="1"/>
  <c r="X2986" i="1" s="1"/>
  <c r="W2151" i="1"/>
  <c r="X2151" i="1" s="1"/>
  <c r="W854" i="1"/>
  <c r="X854" i="1" s="1"/>
  <c r="W2669" i="1"/>
  <c r="X2669" i="1" s="1"/>
  <c r="V2669" i="1"/>
  <c r="W858" i="1"/>
  <c r="X858" i="1" s="1"/>
  <c r="W65" i="1"/>
  <c r="X65" i="1" s="1"/>
  <c r="W740" i="1"/>
  <c r="X740" i="1" s="1"/>
  <c r="W2752" i="1"/>
  <c r="X2752" i="1" s="1"/>
  <c r="V2752" i="1"/>
  <c r="W2171" i="1"/>
  <c r="X2171" i="1" s="1"/>
  <c r="V2171" i="1"/>
  <c r="W2070" i="1"/>
  <c r="X2070" i="1" s="1"/>
  <c r="W1174" i="1"/>
  <c r="X1174" i="1" s="1"/>
  <c r="W1967" i="1"/>
  <c r="X1967" i="1" s="1"/>
  <c r="W2014" i="1"/>
  <c r="X2014" i="1" s="1"/>
  <c r="W1631" i="1"/>
  <c r="X1631" i="1" s="1"/>
  <c r="V1631" i="1"/>
  <c r="W1320" i="1"/>
  <c r="X1320" i="1" s="1"/>
  <c r="W1321" i="1"/>
  <c r="X1321" i="1" s="1"/>
  <c r="W2685" i="1"/>
  <c r="X2685" i="1" s="1"/>
  <c r="W2728" i="1"/>
  <c r="X2728" i="1" s="1"/>
  <c r="W2098" i="1"/>
  <c r="X2098" i="1" s="1"/>
  <c r="W1838" i="1"/>
  <c r="X1838" i="1" s="1"/>
  <c r="V1838" i="1"/>
  <c r="W1259" i="1"/>
  <c r="X1259" i="1" s="1"/>
  <c r="V1259" i="1"/>
  <c r="W3008" i="1"/>
  <c r="X3008" i="1" s="1"/>
  <c r="W347" i="1"/>
  <c r="X347" i="1" s="1"/>
  <c r="W1988" i="1"/>
  <c r="X1988" i="1" s="1"/>
  <c r="V1988" i="1"/>
  <c r="W3079" i="1"/>
  <c r="X3079" i="1" s="1"/>
  <c r="W1971" i="1"/>
  <c r="X1971" i="1" s="1"/>
  <c r="W3040" i="1"/>
  <c r="X3040" i="1" s="1"/>
  <c r="V3040" i="1"/>
  <c r="W826" i="1"/>
  <c r="X826" i="1" s="1"/>
  <c r="W340" i="1"/>
  <c r="X340" i="1" s="1"/>
  <c r="W3229" i="1"/>
  <c r="X3229" i="1" s="1"/>
  <c r="V3229" i="1"/>
  <c r="W136" i="1"/>
  <c r="X136" i="1" s="1"/>
  <c r="W1043" i="1"/>
  <c r="X1043" i="1" s="1"/>
  <c r="W2692" i="1"/>
  <c r="X2692" i="1" s="1"/>
  <c r="W2229" i="1"/>
  <c r="X2229" i="1" s="1"/>
  <c r="W755" i="1"/>
  <c r="X755" i="1" s="1"/>
  <c r="W2691" i="1"/>
  <c r="X2691" i="1" s="1"/>
  <c r="W1969" i="1"/>
  <c r="X1969" i="1" s="1"/>
  <c r="W2609" i="1"/>
  <c r="X2609" i="1" s="1"/>
  <c r="W2590" i="1"/>
  <c r="X2590" i="1" s="1"/>
  <c r="W586" i="1"/>
  <c r="X586" i="1" s="1"/>
  <c r="W3062" i="1"/>
  <c r="X3062" i="1" s="1"/>
  <c r="W1013" i="1"/>
  <c r="X1013" i="1" s="1"/>
  <c r="V1013" i="1"/>
  <c r="W1131" i="1"/>
  <c r="X1131" i="1" s="1"/>
  <c r="W2166" i="1"/>
  <c r="X2166" i="1" s="1"/>
  <c r="W1110" i="1"/>
  <c r="X1110" i="1" s="1"/>
  <c r="W967" i="1"/>
  <c r="X967" i="1" s="1"/>
  <c r="W1900" i="1"/>
  <c r="X1900" i="1" s="1"/>
  <c r="W1113" i="1"/>
  <c r="X1113" i="1" s="1"/>
  <c r="W2632" i="1"/>
  <c r="X2632" i="1" s="1"/>
  <c r="W1963" i="1"/>
  <c r="X1963" i="1" s="1"/>
  <c r="W3232" i="1"/>
  <c r="X3232" i="1" s="1"/>
  <c r="W1975" i="1"/>
  <c r="X1975" i="1" s="1"/>
  <c r="W153" i="1"/>
  <c r="X153" i="1" s="1"/>
  <c r="W2563" i="1"/>
  <c r="X2563" i="1" s="1"/>
  <c r="W1890" i="1"/>
  <c r="X1890" i="1" s="1"/>
  <c r="W3244" i="1"/>
  <c r="X3244" i="1" s="1"/>
  <c r="W3001" i="1"/>
  <c r="X3001" i="1" s="1"/>
  <c r="W399" i="1"/>
  <c r="X399" i="1" s="1"/>
  <c r="W2579" i="1"/>
  <c r="X2579" i="1" s="1"/>
  <c r="V2579" i="1"/>
  <c r="W1476" i="1"/>
  <c r="X1476" i="1" s="1"/>
  <c r="V1476" i="1"/>
  <c r="W2496" i="1"/>
  <c r="X2496" i="1" s="1"/>
  <c r="W2032" i="1"/>
  <c r="X2032" i="1" s="1"/>
  <c r="W1884" i="1"/>
  <c r="X1884" i="1" s="1"/>
  <c r="W2034" i="1"/>
  <c r="X2034" i="1" s="1"/>
  <c r="V2034" i="1"/>
  <c r="W38" i="1"/>
  <c r="X38" i="1" s="1"/>
  <c r="W127" i="1"/>
  <c r="X127" i="1" s="1"/>
  <c r="W2017" i="1"/>
  <c r="X2017" i="1" s="1"/>
  <c r="W1022" i="1"/>
  <c r="X1022" i="1" s="1"/>
  <c r="W157" i="1"/>
  <c r="X157" i="1" s="1"/>
  <c r="V157" i="1"/>
  <c r="W1937" i="1"/>
  <c r="X1937" i="1" s="1"/>
  <c r="V1937" i="1"/>
  <c r="W3243" i="1"/>
  <c r="X3243" i="1" s="1"/>
  <c r="W3118" i="1"/>
  <c r="X3118" i="1" s="1"/>
  <c r="W1345" i="1"/>
  <c r="X1345" i="1" s="1"/>
  <c r="V1345" i="1"/>
  <c r="W394" i="1"/>
  <c r="X394" i="1" s="1"/>
  <c r="V394" i="1"/>
  <c r="W715" i="1"/>
  <c r="X715" i="1" s="1"/>
  <c r="V715" i="1"/>
  <c r="W1362" i="1"/>
  <c r="X1362" i="1" s="1"/>
  <c r="V1362" i="1"/>
  <c r="W3215" i="1"/>
  <c r="X3215" i="1" s="1"/>
  <c r="W1342" i="1"/>
  <c r="X1342" i="1" s="1"/>
  <c r="W2198" i="1"/>
  <c r="X2198" i="1" s="1"/>
  <c r="V2198" i="1"/>
  <c r="W2319" i="1"/>
  <c r="X2319" i="1" s="1"/>
  <c r="W3096" i="1"/>
  <c r="X3096" i="1" s="1"/>
  <c r="V3096" i="1"/>
  <c r="W1550" i="1"/>
  <c r="X1550" i="1" s="1"/>
  <c r="V1550" i="1"/>
  <c r="W1529" i="1"/>
  <c r="X1529" i="1" s="1"/>
  <c r="V1529" i="1"/>
  <c r="W1029" i="1"/>
  <c r="X1029" i="1" s="1"/>
  <c r="W3157" i="1"/>
  <c r="X3157" i="1" s="1"/>
  <c r="W1898" i="1"/>
  <c r="X1898" i="1" s="1"/>
  <c r="V1898" i="1"/>
  <c r="W951" i="1"/>
  <c r="X951" i="1" s="1"/>
  <c r="W525" i="1"/>
  <c r="X525" i="1" s="1"/>
  <c r="V525" i="1"/>
  <c r="W1893" i="1"/>
  <c r="X1893" i="1" s="1"/>
  <c r="V1893" i="1"/>
  <c r="W2856" i="1"/>
  <c r="X2856" i="1" s="1"/>
  <c r="V2856" i="1"/>
  <c r="W310" i="1"/>
  <c r="X310" i="1" s="1"/>
  <c r="V310" i="1"/>
  <c r="W2263" i="1"/>
  <c r="X2263" i="1" s="1"/>
  <c r="W1980" i="1"/>
  <c r="X1980" i="1" s="1"/>
  <c r="W2869" i="1"/>
  <c r="X2869" i="1" s="1"/>
  <c r="V2869" i="1"/>
  <c r="W187" i="1"/>
  <c r="X187" i="1" s="1"/>
  <c r="W476" i="1"/>
  <c r="X476" i="1" s="1"/>
  <c r="V476" i="1"/>
  <c r="W520" i="1"/>
  <c r="X520" i="1" s="1"/>
  <c r="W3065" i="1"/>
  <c r="X3065" i="1" s="1"/>
  <c r="V3065" i="1"/>
  <c r="W20" i="1"/>
  <c r="X20" i="1" s="1"/>
  <c r="V20" i="1"/>
  <c r="W2545" i="1"/>
  <c r="X2545" i="1" s="1"/>
  <c r="W2859" i="1"/>
  <c r="X2859" i="1" s="1"/>
  <c r="W2396" i="1"/>
  <c r="X2396" i="1" s="1"/>
  <c r="W2914" i="1"/>
  <c r="X2914" i="1" s="1"/>
  <c r="W2113" i="1"/>
  <c r="X2113" i="1" s="1"/>
  <c r="W760" i="1"/>
  <c r="X760" i="1" s="1"/>
  <c r="V760" i="1"/>
  <c r="W106" i="1"/>
  <c r="X106" i="1" s="1"/>
  <c r="W1819" i="1"/>
  <c r="X1819" i="1" s="1"/>
  <c r="W2164" i="1"/>
  <c r="X2164" i="1" s="1"/>
  <c r="V2164" i="1"/>
  <c r="W1831" i="1"/>
  <c r="X1831" i="1" s="1"/>
  <c r="V1831" i="1"/>
  <c r="W1333" i="1"/>
  <c r="X1333" i="1" s="1"/>
  <c r="V1333" i="1"/>
  <c r="W1063" i="1"/>
  <c r="X1063" i="1" s="1"/>
  <c r="V1063" i="1"/>
  <c r="W546" i="1"/>
  <c r="X546" i="1" s="1"/>
  <c r="V546" i="1"/>
  <c r="W3154" i="1"/>
  <c r="X3154" i="1" s="1"/>
  <c r="V3154" i="1"/>
  <c r="W3007" i="1"/>
  <c r="X3007" i="1" s="1"/>
  <c r="V3007" i="1"/>
  <c r="W2920" i="1"/>
  <c r="X2920" i="1" s="1"/>
  <c r="V2920" i="1"/>
  <c r="W2818" i="1"/>
  <c r="X2818" i="1" s="1"/>
  <c r="V2818" i="1"/>
  <c r="W2762" i="1"/>
  <c r="X2762" i="1" s="1"/>
  <c r="V2762" i="1"/>
  <c r="W2677" i="1"/>
  <c r="X2677" i="1" s="1"/>
  <c r="V2677" i="1"/>
  <c r="W2612" i="1"/>
  <c r="X2612" i="1" s="1"/>
  <c r="V2612" i="1"/>
  <c r="W2410" i="1"/>
  <c r="X2410" i="1" s="1"/>
  <c r="V2410" i="1"/>
  <c r="W2141" i="1"/>
  <c r="X2141" i="1" s="1"/>
  <c r="V2141" i="1"/>
  <c r="W2084" i="1"/>
  <c r="X2084" i="1" s="1"/>
  <c r="V2084" i="1"/>
  <c r="W1183" i="1"/>
  <c r="X1183" i="1" s="1"/>
  <c r="V1183" i="1"/>
  <c r="W711" i="1"/>
  <c r="X711" i="1" s="1"/>
  <c r="V711" i="1"/>
  <c r="W647" i="1"/>
  <c r="X647" i="1" s="1"/>
  <c r="V647" i="1"/>
  <c r="W411" i="1"/>
  <c r="X411" i="1" s="1"/>
  <c r="V411" i="1"/>
  <c r="W3002" i="1"/>
  <c r="X3002" i="1" s="1"/>
  <c r="V3002" i="1"/>
  <c r="W2303" i="1"/>
  <c r="X2303" i="1" s="1"/>
  <c r="V2303" i="1"/>
  <c r="W2262" i="1"/>
  <c r="X2262" i="1" s="1"/>
  <c r="V2262" i="1"/>
  <c r="W1567" i="1"/>
  <c r="X1567" i="1" s="1"/>
  <c r="V1567" i="1"/>
  <c r="W2734" i="1"/>
  <c r="X2734" i="1" s="1"/>
  <c r="V2734" i="1"/>
  <c r="W697" i="1"/>
  <c r="X697" i="1" s="1"/>
  <c r="V697" i="1"/>
  <c r="W320" i="1"/>
  <c r="X320" i="1" s="1"/>
  <c r="V320" i="1"/>
  <c r="W1208" i="1"/>
  <c r="X1208" i="1" s="1"/>
  <c r="W1207" i="1"/>
  <c r="X1207" i="1" s="1"/>
  <c r="W680" i="1"/>
  <c r="X680" i="1" s="1"/>
  <c r="V680" i="1"/>
  <c r="W2257" i="1"/>
  <c r="X2257" i="1" s="1"/>
  <c r="V2257" i="1"/>
  <c r="W1978" i="1"/>
  <c r="X1978" i="1" s="1"/>
  <c r="V1978" i="1"/>
  <c r="W1924" i="1"/>
  <c r="X1924" i="1" s="1"/>
  <c r="V1924" i="1"/>
  <c r="W973" i="1"/>
  <c r="X973" i="1" s="1"/>
  <c r="V973" i="1"/>
  <c r="W54" i="1"/>
  <c r="X54" i="1" s="1"/>
  <c r="V54" i="1"/>
  <c r="W2717" i="1"/>
  <c r="X2717" i="1" s="1"/>
  <c r="W3304" i="1"/>
  <c r="X3304" i="1" s="1"/>
  <c r="V3304" i="1"/>
  <c r="W2738" i="1"/>
  <c r="X2738" i="1" s="1"/>
  <c r="V2738" i="1"/>
  <c r="W2114" i="1"/>
  <c r="X2114" i="1" s="1"/>
  <c r="V2114" i="1"/>
  <c r="W1951" i="1"/>
  <c r="X1951" i="1" s="1"/>
  <c r="V1951" i="1"/>
  <c r="W2514" i="1"/>
  <c r="X2514" i="1" s="1"/>
  <c r="V2514" i="1"/>
  <c r="W882" i="1"/>
  <c r="X882" i="1" s="1"/>
  <c r="V882" i="1"/>
  <c r="W1851" i="1"/>
  <c r="X1851" i="1" s="1"/>
  <c r="V1851" i="1"/>
  <c r="W1104" i="1"/>
  <c r="X1104" i="1" s="1"/>
  <c r="W2398" i="1"/>
  <c r="X2398" i="1" s="1"/>
  <c r="V2398" i="1"/>
  <c r="W3196" i="1"/>
  <c r="X3196" i="1" s="1"/>
  <c r="W2350" i="1"/>
  <c r="X2350" i="1" s="1"/>
  <c r="W2452" i="1"/>
  <c r="X2452" i="1" s="1"/>
  <c r="V2452" i="1"/>
  <c r="W831" i="1"/>
  <c r="X831" i="1" s="1"/>
  <c r="V831" i="1"/>
  <c r="W294" i="1"/>
  <c r="X294" i="1" s="1"/>
  <c r="V294" i="1"/>
  <c r="W1731" i="1"/>
  <c r="X1731" i="1" s="1"/>
  <c r="W2793" i="1"/>
  <c r="X2793" i="1" s="1"/>
  <c r="W2781" i="1"/>
  <c r="X2781" i="1" s="1"/>
  <c r="W2944" i="1"/>
  <c r="X2944" i="1" s="1"/>
  <c r="W15" i="1"/>
  <c r="X15" i="1" s="1"/>
  <c r="W205" i="1"/>
  <c r="X205" i="1" s="1"/>
  <c r="W943" i="1"/>
  <c r="X943" i="1" s="1"/>
  <c r="V943" i="1"/>
  <c r="W1647" i="1"/>
  <c r="X1647" i="1" s="1"/>
  <c r="V1647" i="1"/>
  <c r="W1056" i="1"/>
  <c r="X1056" i="1" s="1"/>
  <c r="V1056" i="1"/>
  <c r="W2430" i="1"/>
  <c r="X2430" i="1" s="1"/>
  <c r="V2430" i="1"/>
  <c r="W2431" i="1"/>
  <c r="X2431" i="1" s="1"/>
  <c r="W1928" i="1"/>
  <c r="X1928" i="1" s="1"/>
  <c r="V1928" i="1"/>
  <c r="W1597" i="1"/>
  <c r="X1597" i="1" s="1"/>
  <c r="V1597" i="1"/>
  <c r="W1880" i="1"/>
  <c r="X1880" i="1" s="1"/>
  <c r="V1880" i="1"/>
  <c r="W2013" i="1"/>
  <c r="X2013" i="1" s="1"/>
  <c r="V2013" i="1"/>
  <c r="W2122" i="1"/>
  <c r="X2122" i="1" s="1"/>
  <c r="V2122" i="1"/>
  <c r="W1933" i="1"/>
  <c r="X1933" i="1" s="1"/>
  <c r="V1933" i="1"/>
  <c r="W436" i="1"/>
  <c r="X436" i="1" s="1"/>
  <c r="V436" i="1"/>
  <c r="W2125" i="1"/>
  <c r="X2125" i="1" s="1"/>
  <c r="V2125" i="1"/>
  <c r="W2042" i="1"/>
  <c r="X2042" i="1" s="1"/>
  <c r="V2042" i="1"/>
  <c r="W1169" i="1"/>
  <c r="X1169" i="1" s="1"/>
  <c r="W2441" i="1"/>
  <c r="X2441" i="1" s="1"/>
  <c r="V2441" i="1"/>
  <c r="W323" i="1"/>
  <c r="X323" i="1" s="1"/>
  <c r="V323" i="1"/>
  <c r="W2835" i="1"/>
  <c r="X2835" i="1" s="1"/>
  <c r="V2835" i="1"/>
  <c r="W1780" i="1"/>
  <c r="X1780" i="1" s="1"/>
  <c r="V1780" i="1"/>
  <c r="W223" i="1"/>
  <c r="X223" i="1" s="1"/>
  <c r="V223" i="1"/>
  <c r="W64" i="1"/>
  <c r="X64" i="1" s="1"/>
  <c r="V64" i="1"/>
  <c r="W722" i="1"/>
  <c r="X722" i="1" s="1"/>
  <c r="V722" i="1"/>
  <c r="W1125" i="1"/>
  <c r="X1125" i="1" s="1"/>
  <c r="V1125" i="1"/>
  <c r="W1134" i="1"/>
  <c r="X1134" i="1" s="1"/>
  <c r="V1134" i="1"/>
  <c r="W1132" i="1"/>
  <c r="X1132" i="1" s="1"/>
  <c r="V1132" i="1"/>
  <c r="W1121" i="1"/>
  <c r="X1121" i="1" s="1"/>
  <c r="V1121" i="1"/>
  <c r="W1133" i="1"/>
  <c r="X1133" i="1" s="1"/>
  <c r="V1133" i="1"/>
  <c r="W1897" i="1"/>
  <c r="X1897" i="1" s="1"/>
  <c r="W2035" i="1"/>
  <c r="X2035" i="1" s="1"/>
  <c r="V2035" i="1"/>
  <c r="W618" i="1"/>
  <c r="X618" i="1" s="1"/>
  <c r="V618" i="1"/>
  <c r="W2576" i="1"/>
  <c r="X2576" i="1" s="1"/>
  <c r="W2004" i="1"/>
  <c r="X2004" i="1" s="1"/>
  <c r="V2004" i="1"/>
  <c r="W1829" i="1"/>
  <c r="X1829" i="1" s="1"/>
  <c r="V1829" i="1"/>
  <c r="W2776" i="1"/>
  <c r="X2776" i="1" s="1"/>
  <c r="V2776" i="1"/>
  <c r="W934" i="1"/>
  <c r="X934" i="1" s="1"/>
  <c r="V934" i="1"/>
  <c r="W5" i="1"/>
  <c r="X5" i="1" s="1"/>
  <c r="V5" i="1"/>
  <c r="W1338" i="1"/>
  <c r="X1338" i="1" s="1"/>
  <c r="W376" i="1"/>
  <c r="X376" i="1" s="1"/>
  <c r="V376" i="1"/>
  <c r="W2588" i="1"/>
  <c r="X2588" i="1" s="1"/>
  <c r="V2588" i="1"/>
  <c r="W1592" i="1"/>
  <c r="X1592" i="1" s="1"/>
  <c r="V1592" i="1"/>
  <c r="W593" i="1"/>
  <c r="X593" i="1" s="1"/>
  <c r="V593" i="1"/>
  <c r="W9" i="1"/>
  <c r="X9" i="1" s="1"/>
  <c r="W1420" i="1"/>
  <c r="X1420" i="1" s="1"/>
  <c r="V1420" i="1"/>
  <c r="W1903" i="1"/>
  <c r="X1903" i="1" s="1"/>
  <c r="V1903" i="1"/>
  <c r="W1308" i="1"/>
  <c r="X1308" i="1" s="1"/>
  <c r="V1308" i="1"/>
  <c r="W1486" i="1"/>
  <c r="X1486" i="1" s="1"/>
  <c r="V1486" i="1"/>
  <c r="W910" i="1"/>
  <c r="X910" i="1" s="1"/>
  <c r="V910" i="1"/>
  <c r="W12" i="1"/>
  <c r="X12" i="1" s="1"/>
  <c r="V12" i="1"/>
  <c r="W1572" i="1"/>
  <c r="X1572" i="1" s="1"/>
  <c r="V1572" i="1"/>
  <c r="W3195" i="1"/>
  <c r="X3195" i="1" s="1"/>
  <c r="V3195" i="1"/>
  <c r="W1706" i="1"/>
  <c r="X1706" i="1" s="1"/>
  <c r="V1706" i="1"/>
  <c r="W430" i="1"/>
  <c r="X430" i="1" s="1"/>
  <c r="V430" i="1"/>
  <c r="W11" i="1"/>
  <c r="X11" i="1" s="1"/>
  <c r="V11" i="1"/>
  <c r="W427" i="1"/>
  <c r="X427" i="1" s="1"/>
  <c r="V427" i="1"/>
  <c r="W2899" i="1"/>
  <c r="X2899" i="1" s="1"/>
  <c r="V2899" i="1"/>
  <c r="W1016" i="1"/>
  <c r="X1016" i="1" s="1"/>
  <c r="V1016" i="1"/>
  <c r="W2716" i="1"/>
  <c r="X2716" i="1" s="1"/>
  <c r="V2716" i="1"/>
  <c r="W1541" i="1"/>
  <c r="X1541" i="1" s="1"/>
  <c r="V1541" i="1"/>
  <c r="W1594" i="1"/>
  <c r="X1594" i="1" s="1"/>
  <c r="V1594" i="1"/>
  <c r="W781" i="1"/>
  <c r="X781" i="1" s="1"/>
  <c r="V781" i="1"/>
  <c r="W6" i="1"/>
  <c r="X6" i="1" s="1"/>
  <c r="V6" i="1"/>
  <c r="W1517" i="1"/>
  <c r="X1517" i="1" s="1"/>
  <c r="W1775" i="1"/>
  <c r="X1775" i="1" s="1"/>
  <c r="W2056" i="1"/>
  <c r="X2056" i="1" s="1"/>
  <c r="W2720" i="1"/>
  <c r="X2720" i="1" s="1"/>
  <c r="W964" i="1"/>
  <c r="X964" i="1" s="1"/>
  <c r="V964" i="1"/>
  <c r="W92" i="1"/>
  <c r="X92" i="1" s="1"/>
  <c r="V92" i="1"/>
  <c r="W1649" i="1"/>
  <c r="X1649" i="1" s="1"/>
  <c r="V1649" i="1"/>
  <c r="W491" i="1"/>
  <c r="X491" i="1" s="1"/>
  <c r="V491" i="1"/>
  <c r="W2841" i="1"/>
  <c r="X2841" i="1" s="1"/>
  <c r="V2841" i="1"/>
  <c r="W3055" i="1"/>
  <c r="X3055" i="1" s="1"/>
  <c r="V3055" i="1"/>
  <c r="W1007" i="1"/>
  <c r="X1007" i="1" s="1"/>
  <c r="V1007" i="1"/>
  <c r="W2618" i="1"/>
  <c r="X2618" i="1" s="1"/>
  <c r="W3093" i="1"/>
  <c r="X3093" i="1" s="1"/>
  <c r="W1737" i="1"/>
  <c r="X1737" i="1" s="1"/>
  <c r="W955" i="1"/>
  <c r="X955" i="1" s="1"/>
  <c r="W339" i="1"/>
  <c r="X339" i="1" s="1"/>
  <c r="V339" i="1"/>
  <c r="W937" i="1"/>
  <c r="X937" i="1" s="1"/>
  <c r="V937" i="1"/>
  <c r="W1679" i="1"/>
  <c r="X1679" i="1" s="1"/>
  <c r="V1679" i="1"/>
  <c r="W3120" i="1"/>
  <c r="X3120" i="1" s="1"/>
  <c r="V3120" i="1"/>
  <c r="W625" i="1"/>
  <c r="X625" i="1" s="1"/>
  <c r="V625" i="1"/>
  <c r="W1815" i="1"/>
  <c r="X1815" i="1" s="1"/>
  <c r="V1815" i="1"/>
  <c r="W1735" i="1"/>
  <c r="X1735" i="1" s="1"/>
  <c r="V1735" i="1"/>
  <c r="W1761" i="1"/>
  <c r="X1761" i="1" s="1"/>
  <c r="W1446" i="1"/>
  <c r="X1446" i="1" s="1"/>
  <c r="W3090" i="1"/>
  <c r="X3090" i="1" s="1"/>
  <c r="W1704" i="1"/>
  <c r="X1704" i="1" s="1"/>
  <c r="W2810" i="1"/>
  <c r="X2810" i="1" s="1"/>
  <c r="W2644" i="1"/>
  <c r="X2644" i="1" s="1"/>
  <c r="W2259" i="1"/>
  <c r="X2259" i="1" s="1"/>
  <c r="W1141" i="1"/>
  <c r="X1141" i="1" s="1"/>
  <c r="W2787" i="1"/>
  <c r="X2787" i="1" s="1"/>
  <c r="W444" i="1"/>
  <c r="X444" i="1" s="1"/>
  <c r="W1877" i="1"/>
  <c r="X1877" i="1" s="1"/>
  <c r="W1876" i="1"/>
  <c r="X1876" i="1" s="1"/>
  <c r="W3183" i="1"/>
  <c r="X3183" i="1" s="1"/>
  <c r="W3188" i="1"/>
  <c r="X3188" i="1" s="1"/>
  <c r="W2489" i="1"/>
  <c r="X2489" i="1" s="1"/>
  <c r="W287" i="1"/>
  <c r="X287" i="1" s="1"/>
  <c r="W2509" i="1"/>
  <c r="X2509" i="1" s="1"/>
  <c r="V2509" i="1"/>
  <c r="W712" i="1"/>
  <c r="X712" i="1" s="1"/>
  <c r="W688" i="1"/>
  <c r="X688" i="1" s="1"/>
  <c r="V688" i="1"/>
  <c r="W920" i="1"/>
  <c r="X920" i="1" s="1"/>
  <c r="V920" i="1"/>
  <c r="W1515" i="1"/>
  <c r="X1515" i="1" s="1"/>
  <c r="V1515" i="1"/>
  <c r="W2750" i="1"/>
  <c r="X2750" i="1" s="1"/>
  <c r="V2750" i="1"/>
  <c r="W3050" i="1"/>
  <c r="X3050" i="1" s="1"/>
  <c r="V3050" i="1"/>
  <c r="W1763" i="1"/>
  <c r="X1763" i="1" s="1"/>
  <c r="V1763" i="1"/>
  <c r="W2786" i="1"/>
  <c r="X2786" i="1" s="1"/>
  <c r="V2786" i="1"/>
  <c r="W1096" i="1"/>
  <c r="X1096" i="1" s="1"/>
  <c r="V1096" i="1"/>
  <c r="W653" i="1"/>
  <c r="X653" i="1" s="1"/>
  <c r="V653" i="1"/>
  <c r="W2511" i="1"/>
  <c r="X2511" i="1" s="1"/>
  <c r="V2511" i="1"/>
  <c r="W1137" i="1"/>
  <c r="X1137" i="1" s="1"/>
  <c r="V1137" i="1"/>
  <c r="W2081" i="1"/>
  <c r="X2081" i="1" s="1"/>
  <c r="V2081" i="1"/>
  <c r="W2534" i="1"/>
  <c r="X2534" i="1" s="1"/>
  <c r="V2534" i="1"/>
  <c r="W3045" i="1"/>
  <c r="X3045" i="1" s="1"/>
  <c r="V3045" i="1"/>
  <c r="W3046" i="1"/>
  <c r="X3046" i="1" s="1"/>
  <c r="V3046" i="1"/>
  <c r="W2785" i="1"/>
  <c r="X2785" i="1" s="1"/>
  <c r="V2785" i="1"/>
  <c r="W2331" i="1"/>
  <c r="X2331" i="1" s="1"/>
  <c r="V2331" i="1"/>
  <c r="W3137" i="1"/>
  <c r="X3137" i="1" s="1"/>
  <c r="W3048" i="1"/>
  <c r="X3048" i="1" s="1"/>
  <c r="V3048" i="1"/>
  <c r="W1582" i="1"/>
  <c r="X1582" i="1" s="1"/>
  <c r="V1582" i="1"/>
  <c r="W3292" i="1"/>
  <c r="X3292" i="1" s="1"/>
  <c r="V3292" i="1"/>
  <c r="W3219" i="1"/>
  <c r="X3219" i="1" s="1"/>
  <c r="V3219" i="1"/>
  <c r="W2358" i="1"/>
  <c r="X2358" i="1" s="1"/>
  <c r="V2358" i="1"/>
  <c r="W3044" i="1"/>
  <c r="X3044" i="1" s="1"/>
  <c r="V3044" i="1"/>
  <c r="W3220" i="1"/>
  <c r="X3220" i="1" s="1"/>
  <c r="V3220" i="1"/>
  <c r="W2079" i="1"/>
  <c r="X2079" i="1" s="1"/>
  <c r="V2079" i="1"/>
  <c r="W2223" i="1"/>
  <c r="X2223" i="1" s="1"/>
  <c r="W26" i="1"/>
  <c r="X26" i="1" s="1"/>
  <c r="V26" i="1"/>
  <c r="W1764" i="1"/>
  <c r="X1764" i="1" s="1"/>
  <c r="V1764" i="1"/>
  <c r="W3027" i="1"/>
  <c r="X3027" i="1" s="1"/>
  <c r="V3027" i="1"/>
  <c r="W504" i="1"/>
  <c r="X504" i="1" s="1"/>
  <c r="V504" i="1"/>
  <c r="W2045" i="1"/>
  <c r="X2045" i="1" s="1"/>
  <c r="V2045" i="1"/>
  <c r="W1249" i="1"/>
  <c r="X1249" i="1" s="1"/>
  <c r="V1249" i="1"/>
  <c r="W1008" i="1"/>
  <c r="X1008" i="1" s="1"/>
  <c r="V1008" i="1"/>
  <c r="W3049" i="1"/>
  <c r="X3049" i="1" s="1"/>
  <c r="V3049" i="1"/>
  <c r="W3198" i="1"/>
  <c r="X3198" i="1" s="1"/>
  <c r="V3198" i="1"/>
  <c r="W503" i="1"/>
  <c r="X503" i="1" s="1"/>
  <c r="V503" i="1"/>
  <c r="W1506" i="1"/>
  <c r="X1506" i="1" s="1"/>
  <c r="V1506" i="1"/>
  <c r="W2416" i="1"/>
  <c r="X2416" i="1" s="1"/>
  <c r="V2416" i="1"/>
  <c r="W1563" i="1"/>
  <c r="X1563" i="1" s="1"/>
  <c r="W1738" i="1"/>
  <c r="X1738" i="1" s="1"/>
  <c r="V1738" i="1"/>
  <c r="W315" i="1"/>
  <c r="X315" i="1" s="1"/>
  <c r="V315" i="1"/>
  <c r="W911" i="1"/>
  <c r="X911" i="1" s="1"/>
  <c r="V911" i="1"/>
  <c r="W2788" i="1"/>
  <c r="X2788" i="1" s="1"/>
  <c r="W3282" i="1"/>
  <c r="X3282" i="1" s="1"/>
  <c r="V3282" i="1"/>
  <c r="W2178" i="1"/>
  <c r="X2178" i="1" s="1"/>
  <c r="W1247" i="1"/>
  <c r="X1247" i="1" s="1"/>
  <c r="W3106" i="1"/>
  <c r="X3106" i="1" s="1"/>
  <c r="V3106" i="1"/>
  <c r="W869" i="1"/>
  <c r="X869" i="1" s="1"/>
  <c r="V869" i="1"/>
  <c r="W3255" i="1"/>
  <c r="X3255" i="1" s="1"/>
  <c r="V3255" i="1"/>
  <c r="W78" i="1"/>
  <c r="X78" i="1" s="1"/>
  <c r="W3047" i="1"/>
  <c r="X3047" i="1" s="1"/>
  <c r="V3047" i="1"/>
  <c r="W3098" i="1"/>
  <c r="X3098" i="1" s="1"/>
  <c r="V3098" i="1"/>
  <c r="W1226" i="1"/>
  <c r="X1226" i="1" s="1"/>
  <c r="W140" i="1"/>
  <c r="X140" i="1" s="1"/>
  <c r="V3035" i="1"/>
  <c r="W1849" i="1"/>
  <c r="X1849" i="1" s="1"/>
  <c r="V1849" i="1"/>
  <c r="W2596" i="1"/>
  <c r="X2596" i="1" s="1"/>
  <c r="V2596" i="1"/>
  <c r="W1242" i="1"/>
  <c r="X1242" i="1" s="1"/>
  <c r="V1242" i="1"/>
  <c r="W1496" i="1"/>
  <c r="X1496" i="1" s="1"/>
  <c r="W1252" i="1"/>
  <c r="X1252" i="1" s="1"/>
  <c r="V1252" i="1"/>
  <c r="W219" i="1"/>
  <c r="X219" i="1" s="1"/>
  <c r="W497" i="1"/>
  <c r="X497" i="1" s="1"/>
  <c r="V497" i="1"/>
  <c r="W2238" i="1"/>
  <c r="X2238" i="1" s="1"/>
  <c r="W21" i="1"/>
  <c r="X21" i="1" s="1"/>
  <c r="V21" i="1"/>
  <c r="W1334" i="1"/>
  <c r="X1334" i="1" s="1"/>
  <c r="V1334" i="1"/>
  <c r="W1620" i="1"/>
  <c r="X1620" i="1" s="1"/>
  <c r="V1620" i="1"/>
  <c r="W580" i="1"/>
  <c r="X580" i="1" s="1"/>
  <c r="V580" i="1"/>
  <c r="W640" i="1"/>
  <c r="X640" i="1" s="1"/>
  <c r="V640" i="1"/>
  <c r="W506" i="1"/>
  <c r="X506" i="1" s="1"/>
  <c r="V506" i="1"/>
  <c r="W1532" i="1"/>
  <c r="X1532" i="1" s="1"/>
  <c r="V1532" i="1"/>
  <c r="W747" i="1"/>
  <c r="X747" i="1" s="1"/>
  <c r="V747" i="1"/>
  <c r="W3256" i="1"/>
  <c r="X3256" i="1" s="1"/>
  <c r="V3256" i="1"/>
  <c r="W2680" i="1"/>
  <c r="X2680" i="1" s="1"/>
  <c r="V2680" i="1"/>
  <c r="W480" i="1"/>
  <c r="X480" i="1" s="1"/>
  <c r="V480" i="1"/>
  <c r="W1773" i="1"/>
  <c r="X1773" i="1" s="1"/>
  <c r="V1773" i="1"/>
  <c r="W3097" i="1"/>
  <c r="X3097" i="1" s="1"/>
  <c r="V3097" i="1"/>
  <c r="W3247" i="1"/>
  <c r="X3247" i="1" s="1"/>
  <c r="V3247" i="1"/>
  <c r="W2131" i="1"/>
  <c r="X2131" i="1" s="1"/>
  <c r="V2131" i="1"/>
  <c r="W913" i="1"/>
  <c r="X913" i="1" s="1"/>
  <c r="V913" i="1"/>
  <c r="W663" i="1"/>
  <c r="X663" i="1" s="1"/>
  <c r="V663" i="1"/>
  <c r="W281" i="1"/>
  <c r="X281" i="1" s="1"/>
  <c r="V281" i="1"/>
  <c r="W279" i="1"/>
  <c r="X279" i="1" s="1"/>
  <c r="V279" i="1"/>
  <c r="W2670" i="1"/>
  <c r="X2670" i="1" s="1"/>
  <c r="V2670" i="1"/>
  <c r="W2984" i="1"/>
  <c r="X2984" i="1" s="1"/>
  <c r="V2984" i="1"/>
  <c r="W885" i="1"/>
  <c r="X885" i="1" s="1"/>
  <c r="V885" i="1"/>
  <c r="W2046" i="1"/>
  <c r="X2046" i="1" s="1"/>
  <c r="V2046" i="1"/>
  <c r="W1790" i="1"/>
  <c r="X1790" i="1" s="1"/>
  <c r="V1790" i="1"/>
  <c r="W312" i="1"/>
  <c r="X312" i="1" s="1"/>
  <c r="V312" i="1"/>
  <c r="W2727" i="1"/>
  <c r="X2727" i="1" s="1"/>
  <c r="V2727" i="1"/>
  <c r="W2112" i="1"/>
  <c r="X2112" i="1" s="1"/>
  <c r="V2112" i="1"/>
  <c r="W1643" i="1"/>
  <c r="X1643" i="1" s="1"/>
  <c r="V1643" i="1"/>
  <c r="W1598" i="1"/>
  <c r="X1598" i="1" s="1"/>
  <c r="V1598" i="1"/>
  <c r="W1500" i="1"/>
  <c r="X1500" i="1" s="1"/>
  <c r="V1500" i="1"/>
  <c r="W2413" i="1"/>
  <c r="X2413" i="1" s="1"/>
  <c r="V2413" i="1"/>
  <c r="W1571" i="1"/>
  <c r="X1571" i="1" s="1"/>
  <c r="V1571" i="1"/>
  <c r="W827" i="1"/>
  <c r="X827" i="1" s="1"/>
  <c r="V827" i="1"/>
  <c r="W2254" i="1"/>
  <c r="X2254" i="1" s="1"/>
  <c r="V2254" i="1"/>
  <c r="W186" i="1"/>
  <c r="X186" i="1" s="1"/>
  <c r="V186" i="1"/>
  <c r="W2603" i="1"/>
  <c r="X2603" i="1" s="1"/>
  <c r="V2603" i="1"/>
  <c r="W199" i="1"/>
  <c r="X199" i="1" s="1"/>
  <c r="V199" i="1"/>
  <c r="W2463" i="1"/>
  <c r="X2463" i="1" s="1"/>
  <c r="V2463" i="1"/>
  <c r="W2250" i="1"/>
  <c r="X2250" i="1" s="1"/>
  <c r="V2250" i="1"/>
  <c r="W203" i="1"/>
  <c r="X203" i="1" s="1"/>
  <c r="W2686" i="1"/>
  <c r="X2686" i="1" s="1"/>
  <c r="V2686" i="1"/>
  <c r="W2833" i="1"/>
  <c r="X2833" i="1" s="1"/>
  <c r="V2833" i="1"/>
  <c r="W2599" i="1"/>
  <c r="X2599" i="1" s="1"/>
  <c r="V2599" i="1"/>
  <c r="W2246" i="1"/>
  <c r="X2246" i="1" s="1"/>
  <c r="V2246" i="1"/>
  <c r="W844" i="1"/>
  <c r="X844" i="1" s="1"/>
  <c r="W875" i="1"/>
  <c r="X875" i="1" s="1"/>
  <c r="V875" i="1"/>
  <c r="W2757" i="1"/>
  <c r="X2757" i="1" s="1"/>
  <c r="V2757" i="1"/>
  <c r="W1479" i="1"/>
  <c r="X1479" i="1" s="1"/>
  <c r="V1479" i="1"/>
  <c r="W2918" i="1"/>
  <c r="X2918" i="1" s="1"/>
  <c r="V2918" i="1"/>
  <c r="W1093" i="1"/>
  <c r="X1093" i="1" s="1"/>
  <c r="W1095" i="1"/>
  <c r="X1095" i="1" s="1"/>
  <c r="V1095" i="1"/>
  <c r="W1003" i="1"/>
  <c r="X1003" i="1" s="1"/>
  <c r="V1003" i="1"/>
  <c r="W953" i="1"/>
  <c r="X953" i="1" s="1"/>
  <c r="W492" i="1"/>
  <c r="X492" i="1" s="1"/>
  <c r="V492" i="1"/>
  <c r="W2883" i="1"/>
  <c r="X2883" i="1" s="1"/>
  <c r="V2883" i="1"/>
  <c r="W2494" i="1"/>
  <c r="X2494" i="1" s="1"/>
  <c r="W211" i="1"/>
  <c r="X211" i="1" s="1"/>
  <c r="W3140" i="1"/>
  <c r="X3140" i="1" s="1"/>
  <c r="W2937" i="1"/>
  <c r="X2937" i="1" s="1"/>
  <c r="V2937" i="1"/>
  <c r="W2106" i="1"/>
  <c r="X2106" i="1" s="1"/>
  <c r="V2106" i="1"/>
  <c r="W1191" i="1"/>
  <c r="X1191" i="1" s="1"/>
  <c r="V1191" i="1"/>
  <c r="W1318" i="1"/>
  <c r="X1318" i="1" s="1"/>
  <c r="V1318" i="1"/>
  <c r="W3153" i="1"/>
  <c r="X3153" i="1" s="1"/>
  <c r="W1316" i="1"/>
  <c r="X1316" i="1" s="1"/>
  <c r="V1316" i="1"/>
  <c r="W461" i="1"/>
  <c r="X461" i="1" s="1"/>
  <c r="V461" i="1"/>
  <c r="W1720" i="1"/>
  <c r="X1720" i="1" s="1"/>
  <c r="V1720" i="1"/>
  <c r="W241" i="1"/>
  <c r="X241" i="1" s="1"/>
  <c r="V241" i="1"/>
  <c r="W652" i="1"/>
  <c r="X652" i="1" s="1"/>
  <c r="V652" i="1"/>
  <c r="W189" i="1"/>
  <c r="X189" i="1" s="1"/>
  <c r="W1696" i="1"/>
  <c r="X1696" i="1" s="1"/>
  <c r="V1696" i="1"/>
  <c r="W718" i="1"/>
  <c r="X718" i="1" s="1"/>
  <c r="V718" i="1"/>
  <c r="W3169" i="1"/>
  <c r="X3169" i="1" s="1"/>
  <c r="V3169" i="1"/>
  <c r="W2488" i="1"/>
  <c r="X2488" i="1" s="1"/>
  <c r="V2488" i="1"/>
  <c r="W2546" i="1"/>
  <c r="X2546" i="1" s="1"/>
  <c r="V2546" i="1"/>
  <c r="W2780" i="1"/>
  <c r="X2780" i="1" s="1"/>
  <c r="W2406" i="1"/>
  <c r="X2406" i="1" s="1"/>
  <c r="V2406" i="1"/>
  <c r="W1001" i="1"/>
  <c r="X1001" i="1" s="1"/>
  <c r="V1001" i="1"/>
  <c r="W657" i="1"/>
  <c r="X657" i="1" s="1"/>
  <c r="V657" i="1"/>
  <c r="W179" i="1"/>
  <c r="X179" i="1" s="1"/>
  <c r="V179" i="1"/>
  <c r="W94" i="1"/>
  <c r="X94" i="1" s="1"/>
  <c r="W1821" i="1"/>
  <c r="X1821" i="1" s="1"/>
  <c r="W2889" i="1"/>
  <c r="X2889" i="1" s="1"/>
  <c r="V2889" i="1"/>
  <c r="W1505" i="1"/>
  <c r="X1505" i="1" s="1"/>
  <c r="V1505" i="1"/>
  <c r="W2992" i="1"/>
  <c r="X2992" i="1" s="1"/>
  <c r="V2992" i="1"/>
  <c r="W2375" i="1"/>
  <c r="X2375" i="1" s="1"/>
  <c r="V2375" i="1"/>
  <c r="W1409" i="1"/>
  <c r="X1409" i="1" s="1"/>
  <c r="V1409" i="1"/>
  <c r="W1408" i="1"/>
  <c r="X1408" i="1" s="1"/>
  <c r="V1408" i="1"/>
  <c r="W667" i="1"/>
  <c r="X667" i="1" s="1"/>
  <c r="V667" i="1"/>
  <c r="W2773" i="1"/>
  <c r="X2773" i="1" s="1"/>
  <c r="W460" i="1"/>
  <c r="X460" i="1" s="1"/>
  <c r="V460" i="1"/>
  <c r="W2978" i="1"/>
  <c r="X2978" i="1" s="1"/>
  <c r="W2623" i="1"/>
  <c r="X2623" i="1" s="1"/>
  <c r="W1518" i="1"/>
  <c r="X1518" i="1" s="1"/>
  <c r="V1518" i="1"/>
  <c r="W606" i="1"/>
  <c r="X606" i="1" s="1"/>
  <c r="V606" i="1"/>
  <c r="W2332" i="1"/>
  <c r="X2332" i="1" s="1"/>
  <c r="V2332" i="1"/>
  <c r="W304" i="1"/>
  <c r="X304" i="1" s="1"/>
  <c r="V304" i="1"/>
  <c r="W684" i="1"/>
  <c r="X684" i="1" s="1"/>
  <c r="W2570" i="1"/>
  <c r="X2570" i="1" s="1"/>
  <c r="V2570" i="1"/>
  <c r="W2392" i="1"/>
  <c r="X2392" i="1" s="1"/>
  <c r="V2392" i="1"/>
  <c r="W1526" i="1"/>
  <c r="X1526" i="1" s="1"/>
  <c r="V1526" i="1"/>
  <c r="W1330" i="1"/>
  <c r="X1330" i="1" s="1"/>
  <c r="V1330" i="1"/>
  <c r="W750" i="1"/>
  <c r="X750" i="1" s="1"/>
  <c r="V750" i="1"/>
  <c r="W118" i="1"/>
  <c r="X118" i="1" s="1"/>
  <c r="V118" i="1"/>
  <c r="W2681" i="1"/>
  <c r="X2681" i="1" s="1"/>
  <c r="V2681" i="1"/>
  <c r="W1084" i="1"/>
  <c r="X1084" i="1" s="1"/>
  <c r="V1084" i="1"/>
  <c r="W3129" i="1"/>
  <c r="X3129" i="1" s="1"/>
  <c r="V3129" i="1"/>
  <c r="W3122" i="1"/>
  <c r="X3122" i="1" s="1"/>
  <c r="V3122" i="1"/>
  <c r="W3116" i="1"/>
  <c r="X3116" i="1" s="1"/>
  <c r="W1466" i="1"/>
  <c r="X1466" i="1" s="1"/>
  <c r="W88" i="1"/>
  <c r="X88" i="1" s="1"/>
  <c r="V88" i="1"/>
  <c r="W942" i="1"/>
  <c r="X942" i="1" s="1"/>
  <c r="W358" i="1"/>
  <c r="X358" i="1" s="1"/>
  <c r="W421" i="1"/>
  <c r="X421" i="1" s="1"/>
  <c r="W357" i="1"/>
  <c r="X357" i="1" s="1"/>
  <c r="V357" i="1"/>
  <c r="W1030" i="1"/>
  <c r="X1030" i="1" s="1"/>
  <c r="W2399" i="1"/>
  <c r="X2399" i="1" s="1"/>
  <c r="V2399" i="1"/>
  <c r="W3209" i="1"/>
  <c r="X3209" i="1" s="1"/>
  <c r="V3209" i="1"/>
  <c r="W3081" i="1"/>
  <c r="X3081" i="1" s="1"/>
  <c r="V3081" i="1"/>
  <c r="W3072" i="1"/>
  <c r="X3072" i="1" s="1"/>
  <c r="V3072" i="1"/>
  <c r="W2695" i="1"/>
  <c r="X2695" i="1" s="1"/>
  <c r="V2695" i="1"/>
  <c r="W2435" i="1"/>
  <c r="X2435" i="1" s="1"/>
  <c r="V2435" i="1"/>
  <c r="W1869" i="1"/>
  <c r="X1869" i="1" s="1"/>
  <c r="V1869" i="1"/>
  <c r="W1498" i="1"/>
  <c r="X1498" i="1" s="1"/>
  <c r="W1254" i="1"/>
  <c r="X1254" i="1" s="1"/>
  <c r="W956" i="1"/>
  <c r="X956" i="1" s="1"/>
  <c r="V956" i="1"/>
  <c r="W552" i="1"/>
  <c r="X552" i="1" s="1"/>
  <c r="V552" i="1"/>
  <c r="W551" i="1"/>
  <c r="X551" i="1" s="1"/>
  <c r="W201" i="1"/>
  <c r="X201" i="1" s="1"/>
  <c r="V201" i="1"/>
  <c r="W196" i="1"/>
  <c r="X196" i="1" s="1"/>
  <c r="V196" i="1"/>
  <c r="W2927" i="1"/>
  <c r="X2927" i="1" s="1"/>
  <c r="V2927" i="1"/>
  <c r="W2457" i="1"/>
  <c r="X2457" i="1" s="1"/>
  <c r="V2457" i="1"/>
  <c r="W134" i="1"/>
  <c r="X134" i="1" s="1"/>
  <c r="W838" i="1"/>
  <c r="X838" i="1" s="1"/>
  <c r="W1936" i="1"/>
  <c r="X1936" i="1" s="1"/>
  <c r="V1936" i="1"/>
  <c r="W2245" i="1"/>
  <c r="X2245" i="1" s="1"/>
  <c r="W1256" i="1"/>
  <c r="X1256" i="1" s="1"/>
  <c r="V1256" i="1"/>
  <c r="W2343" i="1"/>
  <c r="X2343" i="1" s="1"/>
  <c r="V2343" i="1"/>
  <c r="W105" i="1"/>
  <c r="X105" i="1" s="1"/>
  <c r="V105" i="1"/>
  <c r="W1379" i="1"/>
  <c r="X1379" i="1" s="1"/>
  <c r="V1379" i="1"/>
  <c r="W665" i="1"/>
  <c r="X665" i="1" s="1"/>
  <c r="V665" i="1"/>
  <c r="W3250" i="1"/>
  <c r="X3250" i="1" s="1"/>
  <c r="W1009" i="1"/>
  <c r="X1009" i="1" s="1"/>
  <c r="V1009" i="1"/>
  <c r="W1283" i="1"/>
  <c r="X1283" i="1" s="1"/>
  <c r="V1283" i="1"/>
  <c r="W876" i="1"/>
  <c r="X876" i="1" s="1"/>
  <c r="V876" i="1"/>
  <c r="W2619" i="1"/>
  <c r="X2619" i="1" s="1"/>
  <c r="W2232" i="1"/>
  <c r="X2232" i="1" s="1"/>
  <c r="V2232" i="1"/>
  <c r="W113" i="1"/>
  <c r="X113" i="1" s="1"/>
  <c r="W1774" i="1"/>
  <c r="X1774" i="1" s="1"/>
  <c r="V1774" i="1"/>
  <c r="W635" i="1"/>
  <c r="X635" i="1" s="1"/>
  <c r="V635" i="1"/>
  <c r="W1813" i="1"/>
  <c r="X1813" i="1" s="1"/>
  <c r="V1813" i="1"/>
  <c r="W2615" i="1"/>
  <c r="X2615" i="1" s="1"/>
  <c r="W2614" i="1"/>
  <c r="X2614" i="1" s="1"/>
  <c r="W2616" i="1"/>
  <c r="X2616" i="1" s="1"/>
  <c r="W1337" i="1"/>
  <c r="X1337" i="1" s="1"/>
  <c r="V1337" i="1"/>
  <c r="W1231" i="1"/>
  <c r="X1231" i="1" s="1"/>
  <c r="W96" i="1"/>
  <c r="X96" i="1" s="1"/>
  <c r="V96" i="1"/>
  <c r="W3080" i="1"/>
  <c r="X3080" i="1" s="1"/>
  <c r="V3080" i="1"/>
  <c r="W2819" i="1"/>
  <c r="X2819" i="1" s="1"/>
  <c r="V2819" i="1"/>
  <c r="W2966" i="1"/>
  <c r="X2966" i="1" s="1"/>
  <c r="V2966" i="1"/>
  <c r="W40" i="1"/>
  <c r="X40" i="1" s="1"/>
  <c r="W338" i="1"/>
  <c r="X338" i="1" s="1"/>
  <c r="V338" i="1"/>
  <c r="W1244" i="1"/>
  <c r="X1244" i="1" s="1"/>
  <c r="V1244" i="1"/>
  <c r="W872" i="1"/>
  <c r="X872" i="1" s="1"/>
  <c r="V872" i="1"/>
  <c r="W8" i="1"/>
  <c r="X8" i="1" s="1"/>
  <c r="W1595" i="1"/>
  <c r="X1595" i="1" s="1"/>
  <c r="V1595" i="1"/>
  <c r="W2127" i="1"/>
  <c r="X2127" i="1" s="1"/>
  <c r="V2127" i="1"/>
  <c r="W846" i="1"/>
  <c r="X846" i="1" s="1"/>
  <c r="V846" i="1"/>
  <c r="W659" i="1"/>
  <c r="X659" i="1" s="1"/>
  <c r="V659" i="1"/>
  <c r="W645" i="1"/>
  <c r="X645" i="1" s="1"/>
  <c r="W433" i="1"/>
  <c r="X433" i="1" s="1"/>
  <c r="V433" i="1"/>
  <c r="W438" i="1"/>
  <c r="X438" i="1" s="1"/>
  <c r="W437" i="1"/>
  <c r="X437" i="1" s="1"/>
  <c r="V437" i="1"/>
  <c r="W435" i="1"/>
  <c r="X435" i="1" s="1"/>
  <c r="V435" i="1"/>
  <c r="W432" i="1"/>
  <c r="X432" i="1" s="1"/>
  <c r="V432" i="1"/>
  <c r="W1855" i="1"/>
  <c r="X1855" i="1" s="1"/>
  <c r="V1855" i="1"/>
  <c r="W3288" i="1"/>
  <c r="X3288" i="1" s="1"/>
  <c r="V3288" i="1"/>
  <c r="W1198" i="1"/>
  <c r="X1198" i="1" s="1"/>
  <c r="W1703" i="1"/>
  <c r="X1703" i="1" s="1"/>
  <c r="V1703" i="1"/>
  <c r="W2018" i="1"/>
  <c r="X2018" i="1" s="1"/>
  <c r="V2018" i="1"/>
  <c r="W3251" i="1"/>
  <c r="X3251" i="1" s="1"/>
  <c r="V3251" i="1"/>
  <c r="W1171" i="1"/>
  <c r="X1171" i="1" s="1"/>
  <c r="V1171" i="1"/>
  <c r="W1103" i="1"/>
  <c r="X1103" i="1" s="1"/>
  <c r="V1103" i="1"/>
  <c r="W721" i="1"/>
  <c r="X721" i="1" s="1"/>
  <c r="V721" i="1"/>
  <c r="W2024" i="1"/>
  <c r="X2024" i="1" s="1"/>
  <c r="V2024" i="1"/>
  <c r="W1303" i="1"/>
  <c r="X1303" i="1" s="1"/>
  <c r="W434" i="1"/>
  <c r="X434" i="1" s="1"/>
  <c r="V434" i="1"/>
  <c r="W1302" i="1"/>
  <c r="X1302" i="1" s="1"/>
  <c r="W1887" i="1"/>
  <c r="X1887" i="1" s="1"/>
  <c r="V1887" i="1"/>
  <c r="W3073" i="1"/>
  <c r="X3073" i="1" s="1"/>
  <c r="W2438" i="1"/>
  <c r="X2438" i="1" s="1"/>
  <c r="V2438" i="1"/>
  <c r="W2898" i="1"/>
  <c r="X2898" i="1" s="1"/>
  <c r="W2950" i="1"/>
  <c r="X2950" i="1" s="1"/>
  <c r="V2950" i="1"/>
  <c r="W847" i="1"/>
  <c r="X847" i="1" s="1"/>
  <c r="W1949" i="1"/>
  <c r="X1949" i="1" s="1"/>
  <c r="W578" i="1"/>
  <c r="X578" i="1" s="1"/>
  <c r="V578" i="1"/>
  <c r="W2516" i="1"/>
  <c r="X2516" i="1" s="1"/>
  <c r="V2516" i="1"/>
  <c r="W547" i="1"/>
  <c r="X547" i="1" s="1"/>
  <c r="V547" i="1"/>
  <c r="W2270" i="1"/>
  <c r="X2270" i="1" s="1"/>
  <c r="V2270" i="1"/>
  <c r="W2504" i="1"/>
  <c r="X2504" i="1" s="1"/>
  <c r="V2504" i="1"/>
  <c r="W3241" i="1"/>
  <c r="X3241" i="1" s="1"/>
  <c r="W2908" i="1"/>
  <c r="X2908" i="1" s="1"/>
  <c r="W2934" i="1"/>
  <c r="X2934" i="1" s="1"/>
  <c r="W2627" i="1"/>
  <c r="X2627" i="1" s="1"/>
  <c r="W387" i="1"/>
  <c r="X387" i="1" s="1"/>
  <c r="V387" i="1"/>
  <c r="W431" i="1"/>
  <c r="X431" i="1" s="1"/>
  <c r="V431" i="1"/>
  <c r="W1376" i="1"/>
  <c r="X1376" i="1" s="1"/>
  <c r="W3176" i="1"/>
  <c r="X3176" i="1" s="1"/>
  <c r="V3176" i="1"/>
  <c r="W2053" i="1"/>
  <c r="X2053" i="1" s="1"/>
  <c r="W3089" i="1"/>
  <c r="X3089" i="1" s="1"/>
  <c r="V3089" i="1"/>
  <c r="W2207" i="1"/>
  <c r="X2207" i="1" s="1"/>
  <c r="W150" i="1"/>
  <c r="X150" i="1" s="1"/>
  <c r="V150" i="1"/>
  <c r="W2631" i="1"/>
  <c r="X2631" i="1" s="1"/>
  <c r="V2631" i="1"/>
  <c r="W1366" i="1"/>
  <c r="X1366" i="1" s="1"/>
  <c r="W1069" i="1"/>
  <c r="X1069" i="1" s="1"/>
  <c r="W2684" i="1"/>
  <c r="X2684" i="1" s="1"/>
  <c r="V2684" i="1"/>
  <c r="W2656" i="1"/>
  <c r="X2656" i="1" s="1"/>
  <c r="W2386" i="1"/>
  <c r="X2386" i="1" s="1"/>
  <c r="W2215" i="1"/>
  <c r="X2215" i="1" s="1"/>
  <c r="W337" i="1"/>
  <c r="X337" i="1" s="1"/>
  <c r="V337" i="1"/>
  <c r="W1759" i="1"/>
  <c r="X1759" i="1" s="1"/>
  <c r="V1759" i="1"/>
  <c r="W2660" i="1"/>
  <c r="X2660" i="1" s="1"/>
  <c r="V2660" i="1"/>
  <c r="W2735" i="1"/>
  <c r="X2735" i="1" s="1"/>
  <c r="W75" i="1"/>
  <c r="X75" i="1" s="1"/>
  <c r="W103" i="1"/>
  <c r="X103" i="1" s="1"/>
  <c r="V103" i="1"/>
  <c r="W1922" i="1"/>
  <c r="X1922" i="1" s="1"/>
  <c r="V1922" i="1"/>
  <c r="W1528" i="1"/>
  <c r="X1528" i="1" s="1"/>
  <c r="V1528" i="1"/>
  <c r="W2675" i="1"/>
  <c r="X2675" i="1" s="1"/>
  <c r="V2675" i="1"/>
  <c r="W2538" i="1"/>
  <c r="X2538" i="1" s="1"/>
  <c r="V2538" i="1"/>
  <c r="W3083" i="1"/>
  <c r="X3083" i="1" s="1"/>
  <c r="V3083" i="1"/>
  <c r="W2834" i="1"/>
  <c r="X2834" i="1" s="1"/>
  <c r="V2834" i="1"/>
  <c r="W619" i="1"/>
  <c r="X619" i="1" s="1"/>
  <c r="V619" i="1"/>
  <c r="W2737" i="1"/>
  <c r="X2737" i="1" s="1"/>
  <c r="V2737" i="1"/>
  <c r="W600" i="1"/>
  <c r="X600" i="1" s="1"/>
  <c r="V600" i="1"/>
  <c r="W2368" i="1"/>
  <c r="X2368" i="1" s="1"/>
  <c r="V2368" i="1"/>
  <c r="W2371" i="1"/>
  <c r="X2371" i="1" s="1"/>
  <c r="V2371" i="1"/>
  <c r="W2328" i="1"/>
  <c r="X2328" i="1" s="1"/>
  <c r="V2328" i="1"/>
  <c r="W595" i="1"/>
  <c r="X595" i="1" s="1"/>
  <c r="V595" i="1"/>
  <c r="W2187" i="1"/>
  <c r="X2187" i="1" s="1"/>
  <c r="V2187" i="1"/>
  <c r="W2158" i="1"/>
  <c r="X2158" i="1" s="1"/>
  <c r="V2158" i="1"/>
  <c r="W2080" i="1"/>
  <c r="X2080" i="1" s="1"/>
  <c r="V2080" i="1"/>
  <c r="W2767" i="1"/>
  <c r="X2767" i="1" s="1"/>
  <c r="V2767" i="1"/>
  <c r="W1792" i="1"/>
  <c r="X1792" i="1" s="1"/>
  <c r="V1792" i="1"/>
  <c r="W1791" i="1"/>
  <c r="X1791" i="1" s="1"/>
  <c r="V1791" i="1"/>
  <c r="W1742" i="1"/>
  <c r="X1742" i="1" s="1"/>
  <c r="V1742" i="1"/>
  <c r="W1664" i="1"/>
  <c r="X1664" i="1" s="1"/>
  <c r="V1664" i="1"/>
  <c r="W1560" i="1"/>
  <c r="X1560" i="1" s="1"/>
  <c r="V1560" i="1"/>
  <c r="W1415" i="1"/>
  <c r="X1415" i="1" s="1"/>
  <c r="V1415" i="1"/>
  <c r="W2527" i="1"/>
  <c r="X2527" i="1" s="1"/>
  <c r="V2527" i="1"/>
  <c r="W2724" i="1"/>
  <c r="X2724" i="1" s="1"/>
  <c r="V2724" i="1"/>
  <c r="W233" i="1"/>
  <c r="X233" i="1" s="1"/>
  <c r="V233" i="1"/>
  <c r="W3012" i="1"/>
  <c r="X3012" i="1" s="1"/>
  <c r="V3012" i="1"/>
  <c r="W2365" i="1"/>
  <c r="X2365" i="1" s="1"/>
  <c r="V2365" i="1"/>
  <c r="W573" i="1"/>
  <c r="X573" i="1" s="1"/>
  <c r="V573" i="1"/>
  <c r="W567" i="1"/>
  <c r="X567" i="1" s="1"/>
  <c r="V567" i="1"/>
  <c r="W2522" i="1"/>
  <c r="X2522" i="1" s="1"/>
  <c r="V2522" i="1"/>
  <c r="W1797" i="1"/>
  <c r="X1797" i="1" s="1"/>
  <c r="V1797" i="1"/>
  <c r="W467" i="1"/>
  <c r="X467" i="1" s="1"/>
  <c r="V467" i="1"/>
  <c r="W191" i="1"/>
  <c r="X191" i="1" s="1"/>
  <c r="V191" i="1"/>
  <c r="W2800" i="1"/>
  <c r="X2800" i="1" s="1"/>
  <c r="V2800" i="1"/>
  <c r="W73" i="1"/>
  <c r="X73" i="1" s="1"/>
  <c r="V73" i="1"/>
  <c r="W1739" i="1"/>
  <c r="X1739" i="1" s="1"/>
  <c r="W2650" i="1"/>
  <c r="X2650" i="1" s="1"/>
  <c r="W834" i="1"/>
  <c r="X834" i="1" s="1"/>
  <c r="V834" i="1"/>
  <c r="W2846" i="1"/>
  <c r="X2846" i="1" s="1"/>
  <c r="W1148" i="1"/>
  <c r="X1148" i="1" s="1"/>
  <c r="V1148" i="1"/>
  <c r="W1157" i="1"/>
  <c r="X1157" i="1" s="1"/>
  <c r="V1157" i="1"/>
  <c r="W1156" i="1"/>
  <c r="X1156" i="1" s="1"/>
  <c r="V1156" i="1"/>
  <c r="W1154" i="1"/>
  <c r="X1154" i="1" s="1"/>
  <c r="V1154" i="1"/>
  <c r="W1153" i="1"/>
  <c r="X1153" i="1" s="1"/>
  <c r="V1153" i="1"/>
  <c r="W1151" i="1"/>
  <c r="X1151" i="1" s="1"/>
  <c r="V1151" i="1"/>
  <c r="W1828" i="1"/>
  <c r="X1828" i="1" s="1"/>
  <c r="V1828" i="1"/>
  <c r="W708" i="1"/>
  <c r="X708" i="1" s="1"/>
  <c r="V708" i="1"/>
  <c r="W2388" i="1"/>
  <c r="X2388" i="1" s="1"/>
  <c r="V2388" i="1"/>
  <c r="W2296" i="1"/>
  <c r="X2296" i="1" s="1"/>
  <c r="V2296" i="1"/>
  <c r="W464" i="1"/>
  <c r="X464" i="1" s="1"/>
  <c r="V464" i="1"/>
  <c r="W109" i="1"/>
  <c r="X109" i="1" s="1"/>
  <c r="W2378" i="1"/>
  <c r="X2378" i="1" s="1"/>
  <c r="V2378" i="1"/>
  <c r="W2890" i="1"/>
  <c r="X2890" i="1" s="1"/>
  <c r="V2890" i="1"/>
  <c r="W3268" i="1"/>
  <c r="X3268" i="1" s="1"/>
  <c r="W207" i="1"/>
  <c r="X207" i="1" s="1"/>
  <c r="W206" i="1"/>
  <c r="X206" i="1" s="1"/>
  <c r="W1167" i="1"/>
  <c r="X1167" i="1" s="1"/>
  <c r="V1167" i="1"/>
  <c r="W867" i="1"/>
  <c r="X867" i="1" s="1"/>
  <c r="W873" i="1"/>
  <c r="X873" i="1" s="1"/>
  <c r="V873" i="1"/>
  <c r="W868" i="1"/>
  <c r="X868" i="1" s="1"/>
  <c r="V868" i="1"/>
  <c r="W1070" i="1"/>
  <c r="X1070" i="1" s="1"/>
  <c r="V1070" i="1"/>
  <c r="W1709" i="1"/>
  <c r="X1709" i="1" s="1"/>
  <c r="W1580" i="1"/>
  <c r="X1580" i="1" s="1"/>
  <c r="V1580" i="1"/>
  <c r="W419" i="1"/>
  <c r="X419" i="1" s="1"/>
  <c r="V419" i="1"/>
  <c r="W1660" i="1"/>
  <c r="X1660" i="1" s="1"/>
  <c r="V1660" i="1"/>
  <c r="W1142" i="1"/>
  <c r="X1142" i="1" s="1"/>
  <c r="V1142" i="1"/>
  <c r="W462" i="1"/>
  <c r="X462" i="1" s="1"/>
  <c r="V462" i="1"/>
  <c r="W1805" i="1"/>
  <c r="X1805" i="1" s="1"/>
  <c r="V1805" i="1"/>
  <c r="W1546" i="1"/>
  <c r="X1546" i="1" s="1"/>
  <c r="V1546" i="1"/>
  <c r="W1214" i="1"/>
  <c r="X1214" i="1" s="1"/>
  <c r="V1214" i="1"/>
  <c r="W324" i="1"/>
  <c r="X324" i="1" s="1"/>
  <c r="V324" i="1"/>
  <c r="W1472" i="1"/>
  <c r="X1472" i="1" s="1"/>
  <c r="V1472" i="1"/>
  <c r="W2230" i="1"/>
  <c r="X2230" i="1" s="1"/>
  <c r="V2230" i="1"/>
  <c r="W2085" i="1"/>
  <c r="X2085" i="1" s="1"/>
  <c r="V2085" i="1"/>
  <c r="W2812" i="1"/>
  <c r="X2812" i="1" s="1"/>
  <c r="V2812" i="1"/>
  <c r="W1305" i="1"/>
  <c r="X1305" i="1" s="1"/>
  <c r="W1426" i="1"/>
  <c r="X1426" i="1" s="1"/>
  <c r="V1426" i="1"/>
  <c r="W2422" i="1"/>
  <c r="X2422" i="1" s="1"/>
  <c r="W830" i="1"/>
  <c r="X830" i="1" s="1"/>
  <c r="V830" i="1"/>
  <c r="W1442" i="1"/>
  <c r="X1442" i="1" s="1"/>
  <c r="V1442" i="1"/>
  <c r="W1958" i="1"/>
  <c r="X1958" i="1" s="1"/>
  <c r="V1958" i="1"/>
  <c r="W3020" i="1"/>
  <c r="X3020" i="1" s="1"/>
  <c r="V3020" i="1"/>
  <c r="W949" i="1"/>
  <c r="X949" i="1" s="1"/>
  <c r="V949" i="1"/>
  <c r="W3179" i="1"/>
  <c r="X3179" i="1" s="1"/>
  <c r="V3179" i="1"/>
  <c r="W2972" i="1"/>
  <c r="X2972" i="1" s="1"/>
  <c r="V2972" i="1"/>
  <c r="W3028" i="1"/>
  <c r="X3028" i="1" s="1"/>
  <c r="V3028" i="1"/>
  <c r="W1452" i="1"/>
  <c r="X1452" i="1" s="1"/>
  <c r="V1452" i="1"/>
  <c r="W2557" i="1"/>
  <c r="X2557" i="1" s="1"/>
  <c r="V2557" i="1"/>
  <c r="W1502" i="1"/>
  <c r="X1502" i="1" s="1"/>
  <c r="V1502" i="1"/>
  <c r="W998" i="1"/>
  <c r="X998" i="1" s="1"/>
  <c r="V998" i="1"/>
  <c r="W806" i="1"/>
  <c r="X806" i="1" s="1"/>
  <c r="V806" i="1"/>
  <c r="W3144" i="1"/>
  <c r="X3144" i="1" s="1"/>
  <c r="W3025" i="1"/>
  <c r="X3025" i="1" s="1"/>
  <c r="V3025" i="1"/>
  <c r="W331" i="1"/>
  <c r="X331" i="1" s="1"/>
  <c r="V331" i="1"/>
  <c r="W93" i="1"/>
  <c r="X93" i="1" s="1"/>
  <c r="W2337" i="1"/>
  <c r="X2337" i="1" s="1"/>
  <c r="W1509" i="1"/>
  <c r="X1509" i="1" s="1"/>
  <c r="W175" i="1"/>
  <c r="X175" i="1" s="1"/>
  <c r="W67" i="1"/>
  <c r="X67" i="1" s="1"/>
  <c r="W3151" i="1"/>
  <c r="X3151" i="1" s="1"/>
  <c r="W509" i="1"/>
  <c r="X509" i="1" s="1"/>
  <c r="W2208" i="1"/>
  <c r="X2208" i="1" s="1"/>
  <c r="W2915" i="1"/>
  <c r="X2915" i="1" s="1"/>
  <c r="W2628" i="1"/>
  <c r="X2628" i="1" s="1"/>
  <c r="W2629" i="1"/>
  <c r="X2629" i="1" s="1"/>
  <c r="W2544" i="1"/>
  <c r="X2544" i="1" s="1"/>
  <c r="W2939" i="1"/>
  <c r="X2939" i="1" s="1"/>
  <c r="W409" i="1"/>
  <c r="X409" i="1" s="1"/>
  <c r="W286" i="1"/>
  <c r="X286" i="1" s="1"/>
  <c r="V286" i="1"/>
  <c r="W2065" i="1"/>
  <c r="X2065" i="1" s="1"/>
  <c r="V2065" i="1"/>
  <c r="W2707" i="1"/>
  <c r="X2707" i="1" s="1"/>
  <c r="V2707" i="1"/>
  <c r="W1296" i="1"/>
  <c r="X1296" i="1" s="1"/>
  <c r="V1296" i="1"/>
  <c r="W1400" i="1"/>
  <c r="X1400" i="1" s="1"/>
  <c r="V1400" i="1"/>
  <c r="W408" i="1"/>
  <c r="X408" i="1" s="1"/>
  <c r="W1636" i="1"/>
  <c r="X1636" i="1" s="1"/>
  <c r="V1636" i="1"/>
  <c r="W1552" i="1"/>
  <c r="X1552" i="1" s="1"/>
  <c r="V1552" i="1"/>
  <c r="W2160" i="1"/>
  <c r="X2160" i="1" s="1"/>
  <c r="W1192" i="1"/>
  <c r="X1192" i="1" s="1"/>
  <c r="W61" i="1"/>
  <c r="X61" i="1" s="1"/>
  <c r="W344" i="1"/>
  <c r="X344" i="1" s="1"/>
  <c r="W276" i="1"/>
  <c r="X276" i="1" s="1"/>
  <c r="V276" i="1"/>
  <c r="W1147" i="1"/>
  <c r="X1147" i="1" s="1"/>
  <c r="V1147" i="1"/>
  <c r="W1193" i="1"/>
  <c r="X1193" i="1" s="1"/>
  <c r="V1193" i="1"/>
  <c r="W1450" i="1"/>
  <c r="X1450" i="1" s="1"/>
  <c r="W343" i="1"/>
  <c r="X343" i="1" s="1"/>
  <c r="W2244" i="1"/>
  <c r="X2244" i="1" s="1"/>
  <c r="V2244" i="1"/>
  <c r="W1629" i="1"/>
  <c r="X1629" i="1" s="1"/>
  <c r="W2587" i="1"/>
  <c r="X2587" i="1" s="1"/>
  <c r="V2587" i="1"/>
  <c r="W523" i="1"/>
  <c r="X523" i="1" s="1"/>
  <c r="W2318" i="1"/>
  <c r="X2318" i="1" s="1"/>
  <c r="V2318" i="1"/>
  <c r="W3141" i="1"/>
  <c r="X3141" i="1" s="1"/>
  <c r="W2608" i="1"/>
  <c r="X2608" i="1" s="1"/>
  <c r="W678" i="1"/>
  <c r="X678" i="1" s="1"/>
  <c r="V678" i="1"/>
  <c r="W3145" i="1"/>
  <c r="X3145" i="1" s="1"/>
  <c r="W3095" i="1"/>
  <c r="X3095" i="1" s="1"/>
  <c r="V3095" i="1"/>
  <c r="W1431" i="1"/>
  <c r="X1431" i="1" s="1"/>
  <c r="W2872" i="1"/>
  <c r="X2872" i="1" s="1"/>
  <c r="W529" i="1"/>
  <c r="X529" i="1" s="1"/>
  <c r="W2851" i="1"/>
  <c r="X2851" i="1" s="1"/>
  <c r="V2851" i="1"/>
  <c r="W383" i="1"/>
  <c r="X383" i="1" s="1"/>
  <c r="V383" i="1"/>
  <c r="W1784" i="1"/>
  <c r="X1784" i="1" s="1"/>
  <c r="V1784" i="1"/>
  <c r="W2510" i="1"/>
  <c r="X2510" i="1" s="1"/>
  <c r="W415" i="1"/>
  <c r="X415" i="1" s="1"/>
  <c r="V415" i="1"/>
  <c r="W321" i="1"/>
  <c r="X321" i="1" s="1"/>
  <c r="V321" i="1"/>
  <c r="W2999" i="1"/>
  <c r="X2999" i="1" s="1"/>
  <c r="V2999" i="1"/>
  <c r="W3172" i="1"/>
  <c r="X3172" i="1" s="1"/>
  <c r="V3172" i="1"/>
  <c r="W1816" i="1"/>
  <c r="X1816" i="1" s="1"/>
  <c r="W210" i="1"/>
  <c r="X210" i="1" s="1"/>
  <c r="V210" i="1"/>
  <c r="W1593" i="1"/>
  <c r="X1593" i="1" s="1"/>
  <c r="V1593" i="1"/>
  <c r="W2010" i="1"/>
  <c r="X2010" i="1" s="1"/>
  <c r="W1999" i="1"/>
  <c r="X1999" i="1" s="1"/>
  <c r="V1999" i="1"/>
  <c r="W1373" i="1"/>
  <c r="X1373" i="1" s="1"/>
  <c r="V1373" i="1"/>
  <c r="W3125" i="1"/>
  <c r="X3125" i="1" s="1"/>
  <c r="W2241" i="1"/>
  <c r="X2241" i="1" s="1"/>
  <c r="V2241" i="1"/>
  <c r="W2774" i="1"/>
  <c r="X2774" i="1" s="1"/>
  <c r="V2774" i="1"/>
  <c r="W2575" i="1"/>
  <c r="X2575" i="1" s="1"/>
  <c r="W2224" i="1"/>
  <c r="X2224" i="1" s="1"/>
  <c r="W2292" i="1"/>
  <c r="X2292" i="1" s="1"/>
  <c r="V2292" i="1"/>
  <c r="W1824" i="1"/>
  <c r="X1824" i="1" s="1"/>
  <c r="V1824" i="1"/>
  <c r="W373" i="1"/>
  <c r="X373" i="1" s="1"/>
  <c r="V373" i="1"/>
  <c r="W1163" i="1"/>
  <c r="X1163" i="1" s="1"/>
  <c r="W13" i="1"/>
  <c r="X13" i="1" s="1"/>
  <c r="V13" i="1"/>
  <c r="W926" i="1"/>
  <c r="X926" i="1" s="1"/>
  <c r="V926" i="1"/>
  <c r="W1039" i="1"/>
  <c r="X1039" i="1" s="1"/>
  <c r="V1039" i="1"/>
  <c r="W3078" i="1"/>
  <c r="X3078" i="1" s="1"/>
  <c r="V3078" i="1"/>
  <c r="W1135" i="1"/>
  <c r="X1135" i="1" s="1"/>
  <c r="V1135" i="1"/>
  <c r="W2638" i="1"/>
  <c r="X2638" i="1" s="1"/>
  <c r="V2638" i="1"/>
  <c r="W2682" i="1"/>
  <c r="X2682" i="1" s="1"/>
  <c r="W1350" i="1"/>
  <c r="X1350" i="1" s="1"/>
  <c r="V1350" i="1"/>
  <c r="W1952" i="1"/>
  <c r="X1952" i="1" s="1"/>
  <c r="V1952" i="1"/>
  <c r="W2363" i="1"/>
  <c r="X2363" i="1" s="1"/>
  <c r="W2072" i="1"/>
  <c r="X2072" i="1" s="1"/>
  <c r="V2072" i="1"/>
  <c r="W1823" i="1"/>
  <c r="X1823" i="1" s="1"/>
  <c r="W2306" i="1"/>
  <c r="X2306" i="1" s="1"/>
  <c r="W2530" i="1"/>
  <c r="X2530" i="1" s="1"/>
  <c r="V2530" i="1"/>
  <c r="W1251" i="1"/>
  <c r="X1251" i="1" s="1"/>
  <c r="V1251" i="1"/>
  <c r="W3091" i="1"/>
  <c r="X3091" i="1" s="1"/>
  <c r="V3091" i="1"/>
  <c r="W2893" i="1"/>
  <c r="X2893" i="1" s="1"/>
  <c r="V2893" i="1"/>
  <c r="W2508" i="1"/>
  <c r="X2508" i="1" s="1"/>
  <c r="V2508" i="1"/>
  <c r="W932" i="1"/>
  <c r="X932" i="1" s="1"/>
  <c r="W2272" i="1"/>
  <c r="X2272" i="1" s="1"/>
  <c r="V2272" i="1"/>
  <c r="W2423" i="1"/>
  <c r="X2423" i="1" s="1"/>
  <c r="V2423" i="1"/>
  <c r="W270" i="1"/>
  <c r="X270" i="1" s="1"/>
  <c r="V270" i="1"/>
  <c r="W1464" i="1"/>
  <c r="X1464" i="1" s="1"/>
  <c r="W108" i="1"/>
  <c r="X108" i="1" s="1"/>
  <c r="V108" i="1"/>
  <c r="W1756" i="1"/>
  <c r="X1756" i="1" s="1"/>
  <c r="V1756" i="1"/>
  <c r="W2539" i="1"/>
  <c r="X2539" i="1" s="1"/>
  <c r="V2539" i="1"/>
  <c r="W604" i="1"/>
  <c r="X604" i="1" s="1"/>
  <c r="V604" i="1"/>
  <c r="W983" i="1"/>
  <c r="X983" i="1" s="1"/>
  <c r="V983" i="1"/>
  <c r="W796" i="1"/>
  <c r="X796" i="1" s="1"/>
  <c r="V796" i="1"/>
  <c r="W809" i="1"/>
  <c r="X809" i="1" s="1"/>
  <c r="W2815" i="1"/>
  <c r="X2815" i="1" s="1"/>
  <c r="W2748" i="1"/>
  <c r="X2748" i="1" s="1"/>
  <c r="W3114" i="1"/>
  <c r="X3114" i="1" s="1"/>
  <c r="W1814" i="1"/>
  <c r="X1814" i="1" s="1"/>
  <c r="W1370" i="1"/>
  <c r="X1370" i="1" s="1"/>
  <c r="W1779" i="1"/>
  <c r="X1779" i="1" s="1"/>
  <c r="W2247" i="1"/>
  <c r="X2247" i="1" s="1"/>
  <c r="W2449" i="1"/>
  <c r="X2449" i="1" s="1"/>
  <c r="W1510" i="1"/>
  <c r="X1510" i="1" s="1"/>
  <c r="W2471" i="1"/>
  <c r="X2471" i="1" s="1"/>
  <c r="W2419" i="1"/>
  <c r="X2419" i="1" s="1"/>
  <c r="W1508" i="1"/>
  <c r="X1508" i="1" s="1"/>
  <c r="W1475" i="1"/>
  <c r="X1475" i="1" s="1"/>
  <c r="W1272" i="1"/>
  <c r="X1272" i="1" s="1"/>
  <c r="V1272" i="1"/>
  <c r="W2515" i="1"/>
  <c r="X2515" i="1" s="1"/>
  <c r="V2515" i="1"/>
  <c r="W563" i="1"/>
  <c r="X563" i="1" s="1"/>
  <c r="V563" i="1"/>
  <c r="W1359" i="1"/>
  <c r="X1359" i="1" s="1"/>
  <c r="W1355" i="1"/>
  <c r="X1355" i="1" s="1"/>
  <c r="V1355" i="1"/>
  <c r="W1740" i="1"/>
  <c r="X1740" i="1" s="1"/>
  <c r="W1437" i="1"/>
  <c r="X1437" i="1" s="1"/>
  <c r="V1437" i="1"/>
  <c r="W1633" i="1"/>
  <c r="X1633" i="1" s="1"/>
  <c r="V1633" i="1"/>
  <c r="W182" i="1"/>
  <c r="X182" i="1" s="1"/>
  <c r="V182" i="1"/>
  <c r="W2713" i="1"/>
  <c r="X2713" i="1" s="1"/>
  <c r="V2713" i="1"/>
  <c r="W782" i="1"/>
  <c r="X782" i="1" s="1"/>
  <c r="V782" i="1"/>
  <c r="W767" i="1"/>
  <c r="X767" i="1" s="1"/>
  <c r="V767" i="1"/>
  <c r="W474" i="1"/>
  <c r="X474" i="1" s="1"/>
  <c r="V474" i="1"/>
  <c r="W356" i="1"/>
  <c r="X356" i="1" s="1"/>
  <c r="V356" i="1"/>
  <c r="W661" i="1"/>
  <c r="X661" i="1" s="1"/>
  <c r="V661" i="1"/>
  <c r="W784" i="1"/>
  <c r="X784" i="1" s="1"/>
  <c r="V784" i="1"/>
  <c r="W2830" i="1"/>
  <c r="X2830" i="1" s="1"/>
  <c r="V2830" i="1"/>
  <c r="W3104" i="1"/>
  <c r="X3104" i="1" s="1"/>
  <c r="V3104" i="1"/>
  <c r="W980" i="1"/>
  <c r="X980" i="1" s="1"/>
  <c r="W1561" i="1"/>
  <c r="X1561" i="1" s="1"/>
  <c r="V1561" i="1"/>
  <c r="W835" i="1"/>
  <c r="X835" i="1" s="1"/>
  <c r="V835" i="1"/>
  <c r="W485" i="1"/>
  <c r="X485" i="1" s="1"/>
  <c r="V485" i="1"/>
  <c r="W481" i="1"/>
  <c r="X481" i="1" s="1"/>
  <c r="V481" i="1"/>
  <c r="W792" i="1"/>
  <c r="X792" i="1" s="1"/>
  <c r="V792" i="1"/>
  <c r="W2852" i="1"/>
  <c r="X2852" i="1" s="1"/>
  <c r="V2852" i="1"/>
  <c r="W2712" i="1"/>
  <c r="X2712" i="1" s="1"/>
  <c r="V2712" i="1"/>
  <c r="W668" i="1"/>
  <c r="X668" i="1" s="1"/>
  <c r="V668" i="1"/>
  <c r="W1298" i="1"/>
  <c r="X1298" i="1" s="1"/>
  <c r="V1298" i="1"/>
  <c r="W2370" i="1"/>
  <c r="X2370" i="1" s="1"/>
  <c r="V2370" i="1"/>
  <c r="W824" i="1"/>
  <c r="X824" i="1" s="1"/>
  <c r="V824" i="1"/>
  <c r="W451" i="1"/>
  <c r="X451" i="1" s="1"/>
  <c r="V451" i="1"/>
  <c r="W2459" i="1"/>
  <c r="X2459" i="1" s="1"/>
  <c r="V2459" i="1"/>
  <c r="W322" i="1"/>
  <c r="X322" i="1" s="1"/>
  <c r="V322" i="1"/>
  <c r="W2911" i="1"/>
  <c r="X2911" i="1" s="1"/>
  <c r="V2911" i="1"/>
  <c r="W2709" i="1"/>
  <c r="X2709" i="1" s="1"/>
  <c r="V2709" i="1"/>
  <c r="W1309" i="1"/>
  <c r="X1309" i="1" s="1"/>
  <c r="V1309" i="1"/>
  <c r="W384" i="1"/>
  <c r="X384" i="1" s="1"/>
  <c r="V384" i="1"/>
  <c r="W1719" i="1"/>
  <c r="X1719" i="1" s="1"/>
  <c r="V1719" i="1"/>
  <c r="W2531" i="1"/>
  <c r="X2531" i="1" s="1"/>
  <c r="V2531" i="1"/>
  <c r="W2266" i="1"/>
  <c r="X2266" i="1" s="1"/>
  <c r="W2299" i="1"/>
  <c r="X2299" i="1" s="1"/>
  <c r="W2280" i="1"/>
  <c r="X2280" i="1" s="1"/>
  <c r="W2314" i="1"/>
  <c r="X2314" i="1" s="1"/>
  <c r="W2302" i="1"/>
  <c r="X2302" i="1" s="1"/>
  <c r="W2779" i="1"/>
  <c r="X2779" i="1" s="1"/>
  <c r="V2779" i="1"/>
  <c r="W2271" i="1"/>
  <c r="X2271" i="1" s="1"/>
  <c r="W1617" i="1"/>
  <c r="X1617" i="1" s="1"/>
  <c r="W2949" i="1"/>
  <c r="X2949" i="1" s="1"/>
  <c r="V2949" i="1"/>
  <c r="W2338" i="1"/>
  <c r="X2338" i="1" s="1"/>
  <c r="W2256" i="1"/>
  <c r="X2256" i="1" s="1"/>
  <c r="W2312" i="1"/>
  <c r="X2312" i="1" s="1"/>
  <c r="W2289" i="1"/>
  <c r="X2289" i="1" s="1"/>
  <c r="W2253" i="1"/>
  <c r="X2253" i="1" s="1"/>
  <c r="W2317" i="1"/>
  <c r="X2317" i="1" s="1"/>
  <c r="W2278" i="1"/>
  <c r="X2278" i="1" s="1"/>
  <c r="W170" i="1"/>
  <c r="X170" i="1" s="1"/>
  <c r="V170" i="1"/>
  <c r="W2528" i="1"/>
  <c r="X2528" i="1" s="1"/>
  <c r="W2264" i="1"/>
  <c r="X2264" i="1" s="1"/>
  <c r="W2275" i="1"/>
  <c r="X2275" i="1" s="1"/>
  <c r="W2281" i="1"/>
  <c r="X2281" i="1" s="1"/>
  <c r="W2316" i="1"/>
  <c r="X2316" i="1" s="1"/>
  <c r="W1002" i="1"/>
  <c r="X1002" i="1" s="1"/>
  <c r="W1811" i="1"/>
  <c r="X1811" i="1" s="1"/>
  <c r="W2354" i="1"/>
  <c r="X2354" i="1" s="1"/>
  <c r="V2354" i="1"/>
  <c r="W47" i="1"/>
  <c r="X47" i="1" s="1"/>
  <c r="V47" i="1"/>
  <c r="W1760" i="1"/>
  <c r="X1760" i="1" s="1"/>
  <c r="V1760" i="1"/>
  <c r="W3175" i="1"/>
  <c r="X3175" i="1" s="1"/>
  <c r="V3175" i="1"/>
  <c r="W1795" i="1"/>
  <c r="X1795" i="1" s="1"/>
  <c r="V1795" i="1"/>
  <c r="W1754" i="1"/>
  <c r="X1754" i="1" s="1"/>
  <c r="V1754" i="1"/>
  <c r="W1288" i="1"/>
  <c r="X1288" i="1" s="1"/>
  <c r="V1288" i="1"/>
  <c r="W231" i="1"/>
  <c r="X231" i="1" s="1"/>
  <c r="V231" i="1"/>
  <c r="W2279" i="1"/>
  <c r="X2279" i="1" s="1"/>
  <c r="W1291" i="1"/>
  <c r="X1291" i="1" s="1"/>
  <c r="V1291" i="1"/>
  <c r="W490" i="1"/>
  <c r="X490" i="1" s="1"/>
  <c r="V490" i="1"/>
  <c r="W1822" i="1"/>
  <c r="X1822" i="1" s="1"/>
  <c r="V1822" i="1"/>
  <c r="W3171" i="1"/>
  <c r="X3171" i="1" s="1"/>
  <c r="W16" i="1"/>
  <c r="X16" i="1" s="1"/>
  <c r="W3190" i="1"/>
  <c r="X3190" i="1" s="1"/>
  <c r="V3190" i="1"/>
  <c r="W2764" i="1"/>
  <c r="X2764" i="1" s="1"/>
  <c r="W1640" i="1"/>
  <c r="X1640" i="1" s="1"/>
  <c r="W1641" i="1"/>
  <c r="X1641" i="1" s="1"/>
  <c r="V1641" i="1"/>
  <c r="W2771" i="1"/>
  <c r="X2771" i="1" s="1"/>
  <c r="V2771" i="1"/>
  <c r="W370" i="1"/>
  <c r="X370" i="1" s="1"/>
  <c r="V370" i="1"/>
  <c r="W608" i="1"/>
  <c r="X608" i="1" s="1"/>
  <c r="V608" i="1"/>
  <c r="W3170" i="1"/>
  <c r="X3170" i="1" s="1"/>
  <c r="V3170" i="1"/>
  <c r="W2945" i="1"/>
  <c r="X2945" i="1" s="1"/>
  <c r="V2945" i="1"/>
  <c r="W1599" i="1"/>
  <c r="X1599" i="1" s="1"/>
  <c r="V1599" i="1"/>
  <c r="W371" i="1"/>
  <c r="X371" i="1" s="1"/>
  <c r="V371" i="1"/>
  <c r="W2277" i="1"/>
  <c r="X2277" i="1" s="1"/>
  <c r="V2277" i="1"/>
  <c r="W18" i="1"/>
  <c r="X18" i="1" s="1"/>
  <c r="V18" i="1"/>
  <c r="W1872" i="1"/>
  <c r="X1872" i="1" s="1"/>
  <c r="V1872" i="1"/>
  <c r="W1843" i="1"/>
  <c r="X1843" i="1" s="1"/>
  <c r="W228" i="1"/>
  <c r="X228" i="1" s="1"/>
  <c r="V228" i="1"/>
  <c r="W1619" i="1"/>
  <c r="X1619" i="1" s="1"/>
  <c r="W1344" i="1"/>
  <c r="X1344" i="1" s="1"/>
  <c r="W2919" i="1"/>
  <c r="X2919" i="1" s="1"/>
  <c r="W774" i="1"/>
  <c r="X774" i="1" s="1"/>
  <c r="W744" i="1"/>
  <c r="X744" i="1" s="1"/>
  <c r="W597" i="1"/>
  <c r="X597" i="1" s="1"/>
  <c r="V597" i="1"/>
  <c r="W1841" i="1"/>
  <c r="X1841" i="1" s="1"/>
  <c r="W3142" i="1"/>
  <c r="X3142" i="1" s="1"/>
  <c r="W1674" i="1"/>
  <c r="X1674" i="1" s="1"/>
  <c r="W2693" i="1"/>
  <c r="X2693" i="1" s="1"/>
  <c r="W1613" i="1"/>
  <c r="X1613" i="1" s="1"/>
  <c r="W532" i="1"/>
  <c r="X532" i="1" s="1"/>
  <c r="W3138" i="1"/>
  <c r="X3138" i="1" s="1"/>
  <c r="W1858" i="1"/>
  <c r="X1858" i="1" s="1"/>
  <c r="W3139" i="1"/>
  <c r="X3139" i="1" s="1"/>
  <c r="W3143" i="1"/>
  <c r="X3143" i="1" s="1"/>
  <c r="W155" i="1"/>
  <c r="X155" i="1" s="1"/>
  <c r="W3131" i="1"/>
  <c r="X3131" i="1" s="1"/>
  <c r="W2506" i="1"/>
  <c r="X2506" i="1" s="1"/>
  <c r="W2434" i="1"/>
  <c r="X2434" i="1" s="1"/>
  <c r="W1488" i="1"/>
  <c r="X1488" i="1" s="1"/>
  <c r="W1398" i="1"/>
  <c r="X1398" i="1" s="1"/>
  <c r="W699" i="1"/>
  <c r="X699" i="1" s="1"/>
  <c r="W1313" i="1"/>
  <c r="X1313" i="1" s="1"/>
  <c r="W800" i="1"/>
  <c r="X800" i="1" s="1"/>
  <c r="W167" i="1"/>
  <c r="X167" i="1" s="1"/>
  <c r="W422" i="1"/>
  <c r="X422" i="1" s="1"/>
  <c r="W1533" i="1"/>
  <c r="X1533" i="1" s="1"/>
  <c r="W1339" i="1"/>
  <c r="X1339" i="1" s="1"/>
  <c r="W2227" i="1"/>
  <c r="X2227" i="1" s="1"/>
  <c r="W2896" i="1"/>
  <c r="X2896" i="1" s="1"/>
  <c r="W3166" i="1"/>
  <c r="X3166" i="1" s="1"/>
  <c r="V3166" i="1"/>
  <c r="W3300" i="1"/>
  <c r="X3300" i="1" s="1"/>
  <c r="V3300" i="1"/>
  <c r="W2637" i="1"/>
  <c r="X2637" i="1" s="1"/>
  <c r="V2637" i="1"/>
  <c r="W2589" i="1"/>
  <c r="X2589" i="1" s="1"/>
  <c r="V2589" i="1"/>
  <c r="W2440" i="1"/>
  <c r="X2440" i="1" s="1"/>
  <c r="V2440" i="1"/>
  <c r="W2611" i="1"/>
  <c r="X2611" i="1" s="1"/>
  <c r="V2611" i="1"/>
  <c r="W1718" i="1"/>
  <c r="X1718" i="1" s="1"/>
  <c r="V1718" i="1"/>
  <c r="W1695" i="1"/>
  <c r="X1695" i="1" s="1"/>
  <c r="V1695" i="1"/>
  <c r="W1520" i="1"/>
  <c r="X1520" i="1" s="1"/>
  <c r="V1520" i="1"/>
  <c r="W698" i="1"/>
  <c r="X698" i="1" s="1"/>
  <c r="V698" i="1"/>
  <c r="W342" i="1"/>
  <c r="X342" i="1" s="1"/>
  <c r="V342" i="1"/>
  <c r="W1278" i="1"/>
  <c r="X1278" i="1" s="1"/>
  <c r="V1278" i="1"/>
  <c r="W1062" i="1"/>
  <c r="X1062" i="1" s="1"/>
  <c r="V1062" i="1"/>
  <c r="W945" i="1"/>
  <c r="X945" i="1" s="1"/>
  <c r="V945" i="1"/>
  <c r="W257" i="1"/>
  <c r="X257" i="1" s="1"/>
  <c r="V257" i="1"/>
  <c r="W3302" i="1"/>
  <c r="X3302" i="1" s="1"/>
  <c r="V3302" i="1"/>
  <c r="W3223" i="1"/>
  <c r="X3223" i="1" s="1"/>
  <c r="W3222" i="1"/>
  <c r="X3222" i="1" s="1"/>
  <c r="W2347" i="1"/>
  <c r="X2347" i="1" s="1"/>
  <c r="V2347" i="1"/>
  <c r="W158" i="1"/>
  <c r="X158" i="1" s="1"/>
  <c r="V158" i="1"/>
  <c r="W3221" i="1"/>
  <c r="X3221" i="1" s="1"/>
  <c r="W1233" i="1"/>
  <c r="X1233" i="1" s="1"/>
  <c r="W2969" i="1"/>
  <c r="X2969" i="1" s="1"/>
  <c r="V2969" i="1"/>
  <c r="W1021" i="1"/>
  <c r="X1021" i="1" s="1"/>
  <c r="V1021" i="1"/>
  <c r="W3224" i="1"/>
  <c r="X3224" i="1" s="1"/>
  <c r="W2620" i="1"/>
  <c r="X2620" i="1" s="1"/>
  <c r="V2620" i="1"/>
  <c r="W2864" i="1"/>
  <c r="X2864" i="1" s="1"/>
  <c r="W3099" i="1"/>
  <c r="X3099" i="1" s="1"/>
  <c r="W2942" i="1"/>
  <c r="X2942" i="1" s="1"/>
  <c r="V2942" i="1"/>
  <c r="W2797" i="1"/>
  <c r="X2797" i="1" s="1"/>
  <c r="V2797" i="1"/>
  <c r="W177" i="1"/>
  <c r="X177" i="1" s="1"/>
  <c r="V177" i="1"/>
  <c r="W129" i="1"/>
  <c r="X129" i="1" s="1"/>
  <c r="V129" i="1"/>
  <c r="W1642" i="1"/>
  <c r="X1642" i="1" s="1"/>
  <c r="V1642" i="1"/>
  <c r="W57" i="1"/>
  <c r="X57" i="1" s="1"/>
  <c r="W1219" i="1"/>
  <c r="X1219" i="1" s="1"/>
  <c r="W777" i="1"/>
  <c r="X777" i="1" s="1"/>
  <c r="W2321" i="1"/>
  <c r="X2321" i="1" s="1"/>
  <c r="W775" i="1"/>
  <c r="X775" i="1" s="1"/>
  <c r="W736" i="1"/>
  <c r="X736" i="1" s="1"/>
  <c r="W741" i="1"/>
  <c r="X741" i="1" s="1"/>
  <c r="W733" i="1"/>
  <c r="X733" i="1" s="1"/>
  <c r="W731" i="1"/>
  <c r="X731" i="1" s="1"/>
  <c r="W738" i="1"/>
  <c r="X738" i="1" s="1"/>
  <c r="W735" i="1"/>
  <c r="X735" i="1" s="1"/>
  <c r="W732" i="1"/>
  <c r="X732" i="1" s="1"/>
  <c r="W1693" i="1"/>
  <c r="X1693" i="1" s="1"/>
  <c r="V1693" i="1"/>
  <c r="W3115" i="1"/>
  <c r="X3115" i="1" s="1"/>
  <c r="V3115" i="1"/>
  <c r="W3013" i="1"/>
  <c r="X3013" i="1" s="1"/>
  <c r="V3013" i="1"/>
  <c r="W2976" i="1"/>
  <c r="X2976" i="1" s="1"/>
  <c r="V2976" i="1"/>
  <c r="W2924" i="1"/>
  <c r="X2924" i="1" s="1"/>
  <c r="V2924" i="1"/>
  <c r="W2885" i="1"/>
  <c r="X2885" i="1" s="1"/>
  <c r="V2885" i="1"/>
  <c r="W2814" i="1"/>
  <c r="X2814" i="1" s="1"/>
  <c r="V2814" i="1"/>
  <c r="W2667" i="1"/>
  <c r="X2667" i="1" s="1"/>
  <c r="V2667" i="1"/>
  <c r="W2550" i="1"/>
  <c r="X2550" i="1" s="1"/>
  <c r="V2550" i="1"/>
  <c r="W2390" i="1"/>
  <c r="X2390" i="1" s="1"/>
  <c r="V2390" i="1"/>
  <c r="W2373" i="1"/>
  <c r="X2373" i="1" s="1"/>
  <c r="V2373" i="1"/>
  <c r="W2104" i="1"/>
  <c r="X2104" i="1" s="1"/>
  <c r="V2104" i="1"/>
  <c r="W2102" i="1"/>
  <c r="X2102" i="1" s="1"/>
  <c r="V2102" i="1"/>
  <c r="W1781" i="1"/>
  <c r="X1781" i="1" s="1"/>
  <c r="V1781" i="1"/>
  <c r="W2100" i="1"/>
  <c r="X2100" i="1" s="1"/>
  <c r="V2100" i="1"/>
  <c r="W720" i="1"/>
  <c r="X720" i="1" s="1"/>
  <c r="V720" i="1"/>
  <c r="W3105" i="1"/>
  <c r="X3105" i="1" s="1"/>
  <c r="V3105" i="1"/>
  <c r="W2805" i="1"/>
  <c r="X2805" i="1" s="1"/>
  <c r="V2805" i="1"/>
  <c r="W2468" i="1"/>
  <c r="X2468" i="1" s="1"/>
  <c r="V2468" i="1"/>
  <c r="W1388" i="1"/>
  <c r="X1388" i="1" s="1"/>
  <c r="V1388" i="1"/>
  <c r="W2988" i="1"/>
  <c r="X2988" i="1" s="1"/>
  <c r="V2988" i="1"/>
  <c r="W489" i="1"/>
  <c r="X489" i="1" s="1"/>
  <c r="V489" i="1"/>
  <c r="W2766" i="1"/>
  <c r="X2766" i="1" s="1"/>
  <c r="V2766" i="1"/>
  <c r="W242" i="1"/>
  <c r="X242" i="1" s="1"/>
  <c r="V242" i="1"/>
  <c r="W2826" i="1"/>
  <c r="X2826" i="1" s="1"/>
  <c r="V2826" i="1"/>
  <c r="W515" i="1"/>
  <c r="X515" i="1" s="1"/>
  <c r="V515" i="1"/>
  <c r="W1046" i="1"/>
  <c r="X1046" i="1" s="1"/>
  <c r="V1046" i="1"/>
  <c r="W590" i="1"/>
  <c r="X590" i="1" s="1"/>
  <c r="V590" i="1"/>
  <c r="W587" i="1"/>
  <c r="X587" i="1" s="1"/>
  <c r="V587" i="1"/>
  <c r="W2226" i="1"/>
  <c r="X2226" i="1" s="1"/>
  <c r="V2226" i="1"/>
  <c r="W561" i="1"/>
  <c r="X561" i="1" s="1"/>
  <c r="V561" i="1"/>
  <c r="W539" i="1"/>
  <c r="X539" i="1" s="1"/>
  <c r="V539" i="1"/>
  <c r="W548" i="1"/>
  <c r="X548" i="1" s="1"/>
  <c r="V548" i="1"/>
  <c r="W414" i="1"/>
  <c r="X414" i="1" s="1"/>
  <c r="V414" i="1"/>
  <c r="W1382" i="1"/>
  <c r="X1382" i="1" s="1"/>
  <c r="W299" i="1"/>
  <c r="X299" i="1" s="1"/>
  <c r="V299" i="1"/>
  <c r="W1310" i="1"/>
  <c r="X1310" i="1" s="1"/>
  <c r="V1310" i="1"/>
  <c r="W2967" i="1"/>
  <c r="X2967" i="1" s="1"/>
  <c r="V2967" i="1"/>
  <c r="W884" i="1"/>
  <c r="X884" i="1" s="1"/>
  <c r="V884" i="1"/>
  <c r="W10" i="1"/>
  <c r="X10" i="1" s="1"/>
  <c r="V10" i="1"/>
  <c r="W2067" i="1"/>
  <c r="X2067" i="1" s="1"/>
  <c r="V2067" i="1"/>
  <c r="W1995" i="1"/>
  <c r="X1995" i="1" s="1"/>
  <c r="V1995" i="1"/>
  <c r="W1911" i="1"/>
  <c r="X1911" i="1" s="1"/>
  <c r="V1911" i="1"/>
  <c r="W1220" i="1"/>
  <c r="X1220" i="1" s="1"/>
  <c r="V1220" i="1"/>
  <c r="W1105" i="1"/>
  <c r="X1105" i="1" s="1"/>
  <c r="V1105" i="1"/>
  <c r="W991" i="1"/>
  <c r="X991" i="1" s="1"/>
  <c r="V991" i="1"/>
  <c r="W726" i="1"/>
  <c r="X726" i="1" s="1"/>
  <c r="V726" i="1"/>
  <c r="W164" i="1"/>
  <c r="X164" i="1" s="1"/>
  <c r="V164" i="1"/>
  <c r="W694" i="1"/>
  <c r="X694" i="1" s="1"/>
  <c r="V694" i="1"/>
  <c r="W717" i="1"/>
  <c r="X717" i="1" s="1"/>
  <c r="V717" i="1"/>
  <c r="W3181" i="1"/>
  <c r="X3181" i="1" s="1"/>
  <c r="V3181" i="1"/>
  <c r="W692" i="1"/>
  <c r="X692" i="1" s="1"/>
  <c r="V692" i="1"/>
  <c r="W1663" i="1"/>
  <c r="X1663" i="1" s="1"/>
  <c r="V1663" i="1"/>
  <c r="W1651" i="1"/>
  <c r="X1651" i="1" s="1"/>
  <c r="V1651" i="1"/>
  <c r="W1558" i="1"/>
  <c r="X1558" i="1" s="1"/>
  <c r="V1558" i="1"/>
  <c r="W3271" i="1"/>
  <c r="X3271" i="1" s="1"/>
  <c r="W1602" i="1"/>
  <c r="X1602" i="1" s="1"/>
  <c r="V1602" i="1"/>
  <c r="W46" i="1"/>
  <c r="X46" i="1" s="1"/>
  <c r="W707" i="1"/>
  <c r="X707" i="1" s="1"/>
  <c r="V707" i="1"/>
  <c r="W2989" i="1"/>
  <c r="X2989" i="1" s="1"/>
  <c r="V2989" i="1"/>
  <c r="W1159" i="1"/>
  <c r="X1159" i="1" s="1"/>
  <c r="W2704" i="1"/>
  <c r="X2704" i="1" s="1"/>
  <c r="W1931" i="1"/>
  <c r="X1931" i="1" s="1"/>
  <c r="V1931" i="1"/>
  <c r="W39" i="1"/>
  <c r="X39" i="1" s="1"/>
  <c r="V39" i="1"/>
  <c r="W3112" i="1"/>
  <c r="X3112" i="1" s="1"/>
  <c r="V3112" i="1"/>
  <c r="W2855" i="1"/>
  <c r="X2855" i="1" s="1"/>
  <c r="V2855" i="1"/>
  <c r="W266" i="1"/>
  <c r="X266" i="1" s="1"/>
  <c r="V266" i="1"/>
  <c r="W268" i="1"/>
  <c r="X268" i="1" s="1"/>
  <c r="V268" i="1"/>
  <c r="W860" i="1"/>
  <c r="X860" i="1" s="1"/>
  <c r="V860" i="1"/>
  <c r="W579" i="1"/>
  <c r="X579" i="1" s="1"/>
  <c r="V579" i="1"/>
  <c r="W2366" i="1"/>
  <c r="X2366" i="1" s="1"/>
  <c r="V2366" i="1"/>
  <c r="W110" i="1"/>
  <c r="X110" i="1" s="1"/>
  <c r="W2383" i="1"/>
  <c r="X2383" i="1" s="1"/>
  <c r="W1512" i="1"/>
  <c r="X1512" i="1" s="1"/>
  <c r="V1512" i="1"/>
  <c r="W1205" i="1"/>
  <c r="X1205" i="1" s="1"/>
  <c r="W1987" i="1"/>
  <c r="X1987" i="1" s="1"/>
  <c r="W1356" i="1"/>
  <c r="X1356" i="1" s="1"/>
  <c r="V1356" i="1"/>
  <c r="W1270" i="1"/>
  <c r="X1270" i="1" s="1"/>
  <c r="V1270" i="1"/>
  <c r="W909" i="1"/>
  <c r="X909" i="1" s="1"/>
  <c r="V909" i="1"/>
  <c r="W1026" i="1"/>
  <c r="X1026" i="1" s="1"/>
  <c r="V1026" i="1"/>
  <c r="W690" i="1"/>
  <c r="X690" i="1" s="1"/>
  <c r="V690" i="1"/>
  <c r="W676" i="1"/>
  <c r="X676" i="1" s="1"/>
  <c r="V676" i="1"/>
  <c r="W660" i="1"/>
  <c r="X660" i="1" s="1"/>
  <c r="V660" i="1"/>
  <c r="W325" i="1"/>
  <c r="X325" i="1" s="1"/>
  <c r="V325" i="1"/>
  <c r="W3135" i="1"/>
  <c r="X3135" i="1" s="1"/>
  <c r="W2633" i="1"/>
  <c r="X2633" i="1" s="1"/>
  <c r="V2633" i="1"/>
  <c r="W2925" i="1"/>
  <c r="X2925" i="1" s="1"/>
  <c r="V2925" i="1"/>
  <c r="W66" i="1"/>
  <c r="X66" i="1" s="1"/>
  <c r="V66" i="1"/>
  <c r="W1072" i="1"/>
  <c r="X1072" i="1" s="1"/>
  <c r="V1072" i="1"/>
  <c r="W2096" i="1"/>
  <c r="X2096" i="1" s="1"/>
  <c r="V2096" i="1"/>
  <c r="W916" i="1"/>
  <c r="X916" i="1" s="1"/>
  <c r="V916" i="1"/>
  <c r="W724" i="1"/>
  <c r="X724" i="1" s="1"/>
  <c r="V724" i="1"/>
  <c r="W1394" i="1"/>
  <c r="X1394" i="1" s="1"/>
  <c r="V1394" i="1"/>
  <c r="W496" i="1"/>
  <c r="X496" i="1" s="1"/>
  <c r="V496" i="1"/>
  <c r="W2066" i="1"/>
  <c r="X2066" i="1" s="1"/>
  <c r="V2066" i="1"/>
  <c r="W908" i="1"/>
  <c r="X908" i="1" s="1"/>
  <c r="V908" i="1"/>
  <c r="W1390" i="1"/>
  <c r="X1390" i="1" s="1"/>
  <c r="V1390" i="1"/>
  <c r="W1985" i="1"/>
  <c r="X1985" i="1" s="1"/>
  <c r="V1985" i="1"/>
  <c r="W3260" i="1"/>
  <c r="X3260" i="1" s="1"/>
  <c r="V3260" i="1"/>
  <c r="W2192" i="1"/>
  <c r="X2192" i="1" s="1"/>
  <c r="V2192" i="1"/>
  <c r="W101" i="1"/>
  <c r="X101" i="1" s="1"/>
  <c r="V101" i="1"/>
  <c r="W1588" i="1"/>
  <c r="X1588" i="1" s="1"/>
  <c r="W2753" i="1"/>
  <c r="X2753" i="1" s="1"/>
  <c r="W17" i="1"/>
  <c r="X17" i="1" s="1"/>
  <c r="V17" i="1"/>
  <c r="W1722" i="1"/>
  <c r="X1722" i="1" s="1"/>
  <c r="V1722" i="1"/>
  <c r="W244" i="1"/>
  <c r="X244" i="1" s="1"/>
  <c r="W2417" i="1"/>
  <c r="X2417" i="1" s="1"/>
  <c r="V2417" i="1"/>
  <c r="W2829" i="1"/>
  <c r="X2829" i="1" s="1"/>
  <c r="W1127" i="1"/>
  <c r="X1127" i="1" s="1"/>
  <c r="V1127" i="1"/>
  <c r="W2778" i="1"/>
  <c r="X2778" i="1" s="1"/>
  <c r="V2778" i="1"/>
  <c r="W3242" i="1"/>
  <c r="X3242" i="1" s="1"/>
  <c r="V3242" i="1"/>
  <c r="W1412" i="1"/>
  <c r="X1412" i="1" s="1"/>
  <c r="V1412" i="1"/>
  <c r="W791" i="1"/>
  <c r="X791" i="1" s="1"/>
  <c r="V791" i="1"/>
  <c r="W2792" i="1"/>
  <c r="X2792" i="1" s="1"/>
  <c r="W3102" i="1"/>
  <c r="X3102" i="1" s="1"/>
  <c r="V3102" i="1"/>
  <c r="W1965" i="1"/>
  <c r="X1965" i="1" s="1"/>
  <c r="W2161" i="1"/>
  <c r="X2161" i="1" s="1"/>
  <c r="W713" i="1"/>
  <c r="X713" i="1" s="1"/>
  <c r="V713" i="1"/>
  <c r="W2267" i="1"/>
  <c r="X2267" i="1" s="1"/>
  <c r="V2267" i="1"/>
  <c r="W285" i="1"/>
  <c r="X285" i="1" s="1"/>
  <c r="V285" i="1"/>
  <c r="W2529" i="1"/>
  <c r="X2529" i="1" s="1"/>
  <c r="V2529" i="1"/>
  <c r="W622" i="1"/>
  <c r="X622" i="1" s="1"/>
  <c r="V622" i="1"/>
  <c r="W2220" i="1"/>
  <c r="X2220" i="1" s="1"/>
  <c r="V2220" i="1"/>
  <c r="W3225" i="1"/>
  <c r="X3225" i="1" s="1"/>
  <c r="V3225" i="1"/>
  <c r="W1324" i="1"/>
  <c r="X1324" i="1" s="1"/>
  <c r="V1324" i="1"/>
  <c r="W1165" i="1"/>
  <c r="X1165" i="1" s="1"/>
  <c r="V1165" i="1"/>
  <c r="W1080" i="1"/>
  <c r="X1080" i="1" s="1"/>
  <c r="W2295" i="1"/>
  <c r="X2295" i="1" s="1"/>
  <c r="W200" i="1"/>
  <c r="X200" i="1" s="1"/>
  <c r="V200" i="1"/>
  <c r="W2865" i="1"/>
  <c r="X2865" i="1" s="1"/>
  <c r="V2865" i="1"/>
  <c r="W1997" i="1"/>
  <c r="X1997" i="1" s="1"/>
  <c r="V1997" i="1"/>
  <c r="W1590" i="1"/>
  <c r="X1590" i="1" s="1"/>
  <c r="V1590" i="1"/>
  <c r="W2532" i="1"/>
  <c r="X2532" i="1" s="1"/>
  <c r="V2532" i="1"/>
  <c r="W2425" i="1"/>
  <c r="X2425" i="1" s="1"/>
  <c r="V2425" i="1"/>
  <c r="W2356" i="1"/>
  <c r="X2356" i="1" s="1"/>
  <c r="V2356" i="1"/>
  <c r="W1818" i="1"/>
  <c r="X1818" i="1" s="1"/>
  <c r="V1818" i="1"/>
  <c r="W2437" i="1"/>
  <c r="X2437" i="1" s="1"/>
  <c r="V2437" i="1"/>
  <c r="W2283" i="1"/>
  <c r="X2283" i="1" s="1"/>
  <c r="W933" i="1"/>
  <c r="X933" i="1" s="1"/>
  <c r="V933" i="1"/>
  <c r="W2921" i="1"/>
  <c r="X2921" i="1" s="1"/>
  <c r="V2921" i="1"/>
  <c r="W2357" i="1"/>
  <c r="X2357" i="1" s="1"/>
  <c r="V2357" i="1"/>
  <c r="W3185" i="1"/>
  <c r="X3185" i="1" s="1"/>
  <c r="V3185" i="1"/>
  <c r="W1243" i="1"/>
  <c r="X1243" i="1" s="1"/>
  <c r="V1243" i="1"/>
  <c r="W2047" i="1"/>
  <c r="X2047" i="1" s="1"/>
  <c r="W1576" i="1"/>
  <c r="X1576" i="1" s="1"/>
  <c r="V1576" i="1"/>
  <c r="W603" i="1"/>
  <c r="X603" i="1" s="1"/>
  <c r="W2617" i="1"/>
  <c r="X2617" i="1" s="1"/>
  <c r="V2617" i="1"/>
  <c r="W2136" i="1"/>
  <c r="X2136" i="1" s="1"/>
  <c r="V2136" i="1"/>
  <c r="W1304" i="1"/>
  <c r="X1304" i="1" s="1"/>
  <c r="V1304" i="1"/>
  <c r="W1349" i="1"/>
  <c r="X1349" i="1" s="1"/>
  <c r="V1349" i="1"/>
  <c r="W871" i="1"/>
  <c r="X871" i="1" s="1"/>
  <c r="V871" i="1"/>
  <c r="W2420" i="1"/>
  <c r="X2420" i="1" s="1"/>
  <c r="V2420" i="1"/>
  <c r="W488" i="1"/>
  <c r="X488" i="1" s="1"/>
  <c r="V488" i="1"/>
  <c r="W2460" i="1"/>
  <c r="X2460" i="1" s="1"/>
  <c r="V2460" i="1"/>
  <c r="W1238" i="1"/>
  <c r="X1238" i="1" s="1"/>
  <c r="V1238" i="1"/>
  <c r="W252" i="1"/>
  <c r="X252" i="1" s="1"/>
  <c r="V252" i="1"/>
  <c r="W3053" i="1"/>
  <c r="X3053" i="1" s="1"/>
  <c r="V3053" i="1"/>
  <c r="W815" i="1"/>
  <c r="X815" i="1" s="1"/>
  <c r="V815" i="1"/>
  <c r="W886" i="1"/>
  <c r="X886" i="1" s="1"/>
  <c r="V886" i="1"/>
  <c r="W1832" i="1"/>
  <c r="X1832" i="1" s="1"/>
  <c r="V1832" i="1"/>
  <c r="W1622" i="1"/>
  <c r="X1622" i="1" s="1"/>
  <c r="V1622" i="1"/>
  <c r="W3054" i="1"/>
  <c r="X3054" i="1" s="1"/>
  <c r="V3054" i="1"/>
  <c r="W1521" i="1"/>
  <c r="X1521" i="1" s="1"/>
  <c r="V1521" i="1"/>
  <c r="W1094" i="1"/>
  <c r="X1094" i="1" s="1"/>
  <c r="V1094" i="1"/>
  <c r="W3051" i="1"/>
  <c r="X3051" i="1" s="1"/>
  <c r="V3051" i="1"/>
  <c r="W923" i="1"/>
  <c r="X923" i="1" s="1"/>
  <c r="V923" i="1"/>
  <c r="W1100" i="1"/>
  <c r="X1100" i="1" s="1"/>
  <c r="V1100" i="1"/>
  <c r="W3052" i="1"/>
  <c r="X3052" i="1" s="1"/>
  <c r="V3052" i="1"/>
  <c r="W2474" i="1"/>
  <c r="X2474" i="1" s="1"/>
  <c r="V2474" i="1"/>
  <c r="W1715" i="1"/>
  <c r="X1715" i="1" s="1"/>
  <c r="V1715" i="1"/>
  <c r="W1796" i="1"/>
  <c r="X1796" i="1" s="1"/>
  <c r="V1796" i="1"/>
  <c r="W924" i="1"/>
  <c r="X924" i="1" s="1"/>
  <c r="V924" i="1"/>
  <c r="W251" i="1"/>
  <c r="X251" i="1" s="1"/>
  <c r="V251" i="1"/>
  <c r="W3217" i="1"/>
  <c r="X3217" i="1" s="1"/>
  <c r="V3217" i="1"/>
  <c r="W2817" i="1"/>
  <c r="X2817" i="1" s="1"/>
  <c r="V2817" i="1"/>
  <c r="W2706" i="1"/>
  <c r="X2706" i="1" s="1"/>
  <c r="V2706" i="1"/>
  <c r="W382" i="1"/>
  <c r="X382" i="1" s="1"/>
  <c r="V382" i="1"/>
  <c r="W1360" i="1"/>
  <c r="X1360" i="1" s="1"/>
  <c r="V1360" i="1"/>
  <c r="W2376" i="1"/>
  <c r="X2376" i="1" s="1"/>
  <c r="V2376" i="1"/>
  <c r="W1557" i="1"/>
  <c r="X1557" i="1" s="1"/>
  <c r="V1557" i="1"/>
  <c r="W2116" i="1"/>
  <c r="X2116" i="1" s="1"/>
  <c r="V2116" i="1"/>
  <c r="W1573" i="1"/>
  <c r="X1573" i="1" s="1"/>
  <c r="W2560" i="1"/>
  <c r="X2560" i="1" s="1"/>
  <c r="V2560" i="1"/>
  <c r="W1492" i="1"/>
  <c r="X1492" i="1" s="1"/>
  <c r="V1492" i="1"/>
  <c r="W2480" i="1"/>
  <c r="X2480" i="1" s="1"/>
  <c r="V2480" i="1"/>
  <c r="W2501" i="1"/>
  <c r="X2501" i="1" s="1"/>
  <c r="V2501" i="1"/>
  <c r="W2255" i="1"/>
  <c r="X2255" i="1" s="1"/>
  <c r="V2255" i="1"/>
  <c r="W258" i="1"/>
  <c r="X258" i="1" s="1"/>
  <c r="V258" i="1"/>
  <c r="W295" i="1"/>
  <c r="X295" i="1" s="1"/>
  <c r="V295" i="1"/>
  <c r="W2610" i="1"/>
  <c r="X2610" i="1" s="1"/>
  <c r="V2610" i="1"/>
  <c r="W2384" i="1"/>
  <c r="X2384" i="1" s="1"/>
  <c r="V2384" i="1"/>
  <c r="W1845" i="1"/>
  <c r="X1845" i="1" s="1"/>
  <c r="V1845" i="1"/>
  <c r="W950" i="1"/>
  <c r="X950" i="1" s="1"/>
  <c r="V950" i="1"/>
  <c r="W914" i="1"/>
  <c r="X914" i="1" s="1"/>
  <c r="V914" i="1"/>
  <c r="W487" i="1"/>
  <c r="X487" i="1" s="1"/>
  <c r="V487" i="1"/>
  <c r="W459" i="1"/>
  <c r="X459" i="1" s="1"/>
  <c r="V459" i="1"/>
  <c r="W209" i="1"/>
  <c r="X209" i="1" s="1"/>
  <c r="V209" i="1"/>
  <c r="W1494" i="1"/>
  <c r="X1494" i="1" s="1"/>
  <c r="W1493" i="1"/>
  <c r="X1493" i="1" s="1"/>
  <c r="W1916" i="1"/>
  <c r="X1916" i="1" s="1"/>
  <c r="W1846" i="1"/>
  <c r="X1846" i="1" s="1"/>
  <c r="V1846" i="1"/>
  <c r="W1701" i="1"/>
  <c r="X1701" i="1" s="1"/>
  <c r="V1701" i="1"/>
  <c r="W1422" i="1"/>
  <c r="X1422" i="1" s="1"/>
  <c r="V1422" i="1"/>
  <c r="W662" i="1"/>
  <c r="X662" i="1" s="1"/>
  <c r="V662" i="1"/>
  <c r="W332" i="1"/>
  <c r="X332" i="1" s="1"/>
  <c r="V332" i="1"/>
  <c r="W1540" i="1"/>
  <c r="X1540" i="1" s="1"/>
  <c r="V1540" i="1"/>
  <c r="W2372" i="1"/>
  <c r="X2372" i="1" s="1"/>
  <c r="V2372" i="1"/>
  <c r="W2340" i="1"/>
  <c r="X2340" i="1" s="1"/>
  <c r="V2340" i="1"/>
  <c r="W2240" i="1"/>
  <c r="X2240" i="1" s="1"/>
  <c r="V2240" i="1"/>
  <c r="W1847" i="1"/>
  <c r="X1847" i="1" s="1"/>
  <c r="V1847" i="1"/>
  <c r="W1837" i="1"/>
  <c r="X1837" i="1" s="1"/>
  <c r="V1837" i="1"/>
  <c r="W2571" i="1"/>
  <c r="X2571" i="1" s="1"/>
  <c r="V2571" i="1"/>
  <c r="W1681" i="1"/>
  <c r="X1681" i="1" s="1"/>
  <c r="V1681" i="1"/>
  <c r="W1463" i="1"/>
  <c r="X1463" i="1" s="1"/>
  <c r="V1463" i="1"/>
  <c r="W1092" i="1"/>
  <c r="X1092" i="1" s="1"/>
  <c r="V1092" i="1"/>
  <c r="W180" i="1"/>
  <c r="X180" i="1" s="1"/>
  <c r="V180" i="1"/>
  <c r="W599" i="1"/>
  <c r="X599" i="1" s="1"/>
  <c r="W1413" i="1"/>
  <c r="X1413" i="1" s="1"/>
  <c r="W795" i="1"/>
  <c r="X795" i="1" s="1"/>
  <c r="V795" i="1"/>
  <c r="W628" i="1"/>
  <c r="X628" i="1" s="1"/>
  <c r="V628" i="1"/>
  <c r="W365" i="1"/>
  <c r="X365" i="1" s="1"/>
  <c r="V365" i="1"/>
  <c r="W254" i="1"/>
  <c r="X254" i="1" s="1"/>
  <c r="V254" i="1"/>
  <c r="W250" i="1"/>
  <c r="X250" i="1" s="1"/>
  <c r="V250" i="1"/>
  <c r="W243" i="1"/>
  <c r="X243" i="1" s="1"/>
  <c r="V243" i="1"/>
  <c r="W208" i="1"/>
  <c r="X208" i="1" s="1"/>
  <c r="V208" i="1"/>
  <c r="W3239" i="1"/>
  <c r="X3239" i="1" s="1"/>
  <c r="W2222" i="1"/>
  <c r="X2222" i="1" s="1"/>
  <c r="W1834" i="1"/>
  <c r="X1834" i="1" s="1"/>
  <c r="V1834" i="1"/>
  <c r="W1418" i="1"/>
  <c r="X1418" i="1" s="1"/>
  <c r="V1418" i="1"/>
  <c r="W672" i="1"/>
  <c r="X672" i="1" s="1"/>
  <c r="V672" i="1"/>
  <c r="W499" i="1"/>
  <c r="X499" i="1" s="1"/>
  <c r="V499" i="1"/>
  <c r="W416" i="1"/>
  <c r="X416" i="1" s="1"/>
  <c r="V416" i="1"/>
  <c r="W333" i="1"/>
  <c r="X333" i="1" s="1"/>
  <c r="V333" i="1"/>
  <c r="W3005" i="1"/>
  <c r="X3005" i="1" s="1"/>
  <c r="V3005" i="1"/>
  <c r="W2935" i="1"/>
  <c r="X2935" i="1" s="1"/>
  <c r="V2935" i="1"/>
  <c r="W2850" i="1"/>
  <c r="X2850" i="1" s="1"/>
  <c r="V2850" i="1"/>
  <c r="W148" i="1"/>
  <c r="X148" i="1" s="1"/>
  <c r="V148" i="1"/>
  <c r="W145" i="1"/>
  <c r="X145" i="1" s="1"/>
  <c r="V145" i="1"/>
  <c r="W3107" i="1"/>
  <c r="X3107" i="1" s="1"/>
  <c r="V3107" i="1"/>
  <c r="W2847" i="1"/>
  <c r="X2847" i="1" s="1"/>
  <c r="V2847" i="1"/>
  <c r="W1514" i="1"/>
  <c r="X1514" i="1" s="1"/>
  <c r="V1514" i="1"/>
  <c r="W2541" i="1"/>
  <c r="X2541" i="1" s="1"/>
  <c r="V2541" i="1"/>
  <c r="W2418" i="1"/>
  <c r="X2418" i="1" s="1"/>
  <c r="V2418" i="1"/>
  <c r="W2387" i="1"/>
  <c r="X2387" i="1" s="1"/>
  <c r="V2387" i="1"/>
  <c r="W1820" i="1"/>
  <c r="X1820" i="1" s="1"/>
  <c r="V1820" i="1"/>
  <c r="W814" i="1"/>
  <c r="X814" i="1" s="1"/>
  <c r="V814" i="1"/>
  <c r="W887" i="1"/>
  <c r="X887" i="1" s="1"/>
  <c r="W259" i="1"/>
  <c r="X259" i="1" s="1"/>
  <c r="V259" i="1"/>
  <c r="W230" i="1"/>
  <c r="X230" i="1" s="1"/>
  <c r="V230" i="1"/>
  <c r="W585" i="1"/>
  <c r="X585" i="1" s="1"/>
  <c r="V585" i="1"/>
  <c r="W669" i="1"/>
  <c r="X669" i="1" s="1"/>
  <c r="V669" i="1"/>
  <c r="W3296" i="1"/>
  <c r="X3296" i="1" s="1"/>
  <c r="V3296" i="1"/>
  <c r="W3128" i="1"/>
  <c r="X3128" i="1" s="1"/>
  <c r="V3128" i="1"/>
  <c r="W2803" i="1"/>
  <c r="X2803" i="1" s="1"/>
  <c r="V2803" i="1"/>
  <c r="W2696" i="1"/>
  <c r="X2696" i="1" s="1"/>
  <c r="V2696" i="1"/>
  <c r="W2389" i="1"/>
  <c r="X2389" i="1" s="1"/>
  <c r="V2389" i="1"/>
  <c r="W2381" i="1"/>
  <c r="X2381" i="1" s="1"/>
  <c r="V2381" i="1"/>
  <c r="W2374" i="1"/>
  <c r="X2374" i="1" s="1"/>
  <c r="V2374" i="1"/>
  <c r="W2196" i="1"/>
  <c r="X2196" i="1" s="1"/>
  <c r="V2196" i="1"/>
  <c r="W2050" i="1"/>
  <c r="X2050" i="1" s="1"/>
  <c r="V2050" i="1"/>
  <c r="W1921" i="1"/>
  <c r="X1921" i="1" s="1"/>
  <c r="V1921" i="1"/>
  <c r="W1848" i="1"/>
  <c r="X1848" i="1" s="1"/>
  <c r="V1848" i="1"/>
  <c r="W1741" i="1"/>
  <c r="X1741" i="1" s="1"/>
  <c r="V1741" i="1"/>
  <c r="W1429" i="1"/>
  <c r="X1429" i="1" s="1"/>
  <c r="V1429" i="1"/>
  <c r="W1361" i="1"/>
  <c r="X1361" i="1" s="1"/>
  <c r="V1361" i="1"/>
  <c r="W1266" i="1"/>
  <c r="X1266" i="1" s="1"/>
  <c r="V1266" i="1"/>
  <c r="W912" i="1"/>
  <c r="X912" i="1" s="1"/>
  <c r="V912" i="1"/>
  <c r="W839" i="1"/>
  <c r="X839" i="1" s="1"/>
  <c r="V839" i="1"/>
  <c r="W836" i="1"/>
  <c r="X836" i="1" s="1"/>
  <c r="V836" i="1"/>
  <c r="W808" i="1"/>
  <c r="X808" i="1" s="1"/>
  <c r="V808" i="1"/>
  <c r="W28" i="1"/>
  <c r="X28" i="1" s="1"/>
  <c r="V28" i="1"/>
  <c r="W514" i="1"/>
  <c r="X514" i="1" s="1"/>
  <c r="V514" i="1"/>
  <c r="W183" i="1"/>
  <c r="X183" i="1" s="1"/>
  <c r="V183" i="1"/>
  <c r="W2987" i="1"/>
  <c r="X2987" i="1" s="1"/>
  <c r="V2987" i="1"/>
  <c r="W2211" i="1"/>
  <c r="X2211" i="1" s="1"/>
  <c r="V2211" i="1"/>
  <c r="W1812" i="1"/>
  <c r="X1812" i="1" s="1"/>
  <c r="V1812" i="1"/>
  <c r="W1699" i="1"/>
  <c r="X1699" i="1" s="1"/>
  <c r="V1699" i="1"/>
  <c r="W1387" i="1"/>
  <c r="X1387" i="1" s="1"/>
  <c r="V1387" i="1"/>
  <c r="W1065" i="1"/>
  <c r="X1065" i="1" s="1"/>
  <c r="V1065" i="1"/>
  <c r="W799" i="1"/>
  <c r="X799" i="1" s="1"/>
  <c r="V799" i="1"/>
  <c r="W798" i="1"/>
  <c r="X798" i="1" s="1"/>
  <c r="V798" i="1"/>
  <c r="W574" i="1"/>
  <c r="X574" i="1" s="1"/>
  <c r="V574" i="1"/>
  <c r="W194" i="1"/>
  <c r="X194" i="1" s="1"/>
  <c r="V194" i="1"/>
  <c r="W190" i="1"/>
  <c r="X190" i="1" s="1"/>
  <c r="V190" i="1"/>
  <c r="W681" i="1"/>
  <c r="X681" i="1" s="1"/>
  <c r="V681" i="1"/>
  <c r="W455" i="1"/>
  <c r="X455" i="1" s="1"/>
  <c r="V455" i="1"/>
  <c r="W316" i="1"/>
  <c r="X316" i="1" s="1"/>
  <c r="V316" i="1"/>
  <c r="W1776" i="1"/>
  <c r="X1776" i="1" s="1"/>
  <c r="V1776" i="1"/>
  <c r="W1369" i="1"/>
  <c r="X1369" i="1" s="1"/>
  <c r="V1369" i="1"/>
  <c r="W921" i="1"/>
  <c r="X921" i="1" s="1"/>
  <c r="V921" i="1"/>
  <c r="W147" i="1"/>
  <c r="X147" i="1" s="1"/>
  <c r="V147" i="1"/>
  <c r="W2943" i="1"/>
  <c r="X2943" i="1" s="1"/>
  <c r="W3258" i="1"/>
  <c r="X3258" i="1" s="1"/>
  <c r="W1867" i="1"/>
  <c r="X1867" i="1" s="1"/>
  <c r="W737" i="1"/>
  <c r="X737" i="1" s="1"/>
  <c r="W2754" i="1"/>
  <c r="X2754" i="1" s="1"/>
  <c r="W2149" i="1"/>
  <c r="X2149" i="1" s="1"/>
  <c r="W1234" i="1"/>
  <c r="X1234" i="1" s="1"/>
  <c r="W745" i="1"/>
  <c r="X745" i="1" s="1"/>
  <c r="W743" i="1"/>
  <c r="X743" i="1" s="1"/>
  <c r="W742" i="1"/>
  <c r="X742" i="1" s="1"/>
  <c r="W739" i="1"/>
  <c r="X739" i="1" s="1"/>
  <c r="W985" i="1"/>
  <c r="X985" i="1" s="1"/>
  <c r="W987" i="1"/>
  <c r="X987" i="1" s="1"/>
  <c r="W2148" i="1"/>
  <c r="X2148" i="1" s="1"/>
  <c r="W2983" i="1"/>
  <c r="X2983" i="1" s="1"/>
  <c r="W971" i="1"/>
  <c r="X971" i="1" s="1"/>
  <c r="V971" i="1"/>
  <c r="W1684" i="1"/>
  <c r="X1684" i="1" s="1"/>
  <c r="W773" i="1"/>
  <c r="X773" i="1" s="1"/>
  <c r="W1036" i="1"/>
  <c r="X1036" i="1" s="1"/>
  <c r="W3259" i="1"/>
  <c r="X3259" i="1" s="1"/>
  <c r="W3029" i="1"/>
  <c r="X3029" i="1" s="1"/>
  <c r="W1411" i="1"/>
  <c r="X1411" i="1" s="1"/>
  <c r="W3092" i="1"/>
  <c r="X3092" i="1" s="1"/>
  <c r="W302" i="1"/>
  <c r="X302" i="1" s="1"/>
  <c r="W1237" i="1"/>
  <c r="X1237" i="1" s="1"/>
  <c r="W1235" i="1"/>
  <c r="X1235" i="1" s="1"/>
  <c r="W1927" i="1"/>
  <c r="X1927" i="1" s="1"/>
  <c r="V1927" i="1"/>
  <c r="W351" i="1"/>
  <c r="X351" i="1" s="1"/>
  <c r="V351" i="1"/>
  <c r="W141" i="1"/>
  <c r="X141" i="1" s="1"/>
  <c r="V141" i="1"/>
  <c r="W3237" i="1"/>
  <c r="X3237" i="1" s="1"/>
  <c r="V3237" i="1"/>
  <c r="W3016" i="1"/>
  <c r="X3016" i="1" s="1"/>
  <c r="V3016" i="1"/>
  <c r="W392" i="1"/>
  <c r="X392" i="1" s="1"/>
  <c r="V392" i="1"/>
  <c r="W2702" i="1"/>
  <c r="X2702" i="1" s="1"/>
  <c r="V2702" i="1"/>
  <c r="W1468" i="1"/>
  <c r="X1468" i="1" s="1"/>
  <c r="V1468" i="1"/>
  <c r="W893" i="1"/>
  <c r="X893" i="1" s="1"/>
  <c r="V893" i="1"/>
  <c r="W605" i="1"/>
  <c r="X605" i="1" s="1"/>
  <c r="V605" i="1"/>
  <c r="W1385" i="1"/>
  <c r="X1385" i="1" s="1"/>
  <c r="V1385" i="1"/>
  <c r="W2741" i="1"/>
  <c r="X2741" i="1" s="1"/>
  <c r="V2741" i="1"/>
  <c r="W572" i="1"/>
  <c r="X572" i="1" s="1"/>
  <c r="V572" i="1"/>
  <c r="W1267" i="1"/>
  <c r="X1267" i="1" s="1"/>
  <c r="V1267" i="1"/>
  <c r="W2867" i="1"/>
  <c r="X2867" i="1" s="1"/>
  <c r="V2867" i="1"/>
  <c r="W2742" i="1"/>
  <c r="X2742" i="1" s="1"/>
  <c r="V2742" i="1"/>
  <c r="W1793" i="1"/>
  <c r="X1793" i="1" s="1"/>
  <c r="V1793" i="1"/>
  <c r="W906" i="1"/>
  <c r="X906" i="1" s="1"/>
  <c r="V906" i="1"/>
  <c r="W1289" i="1"/>
  <c r="X1289" i="1" s="1"/>
  <c r="V1289" i="1"/>
  <c r="W892" i="1"/>
  <c r="X892" i="1" s="1"/>
  <c r="V892" i="1"/>
  <c r="W2622" i="1"/>
  <c r="X2622" i="1" s="1"/>
  <c r="V2622" i="1"/>
  <c r="W1955" i="1"/>
  <c r="X1955" i="1" s="1"/>
  <c r="V1955" i="1"/>
  <c r="W1943" i="1"/>
  <c r="X1943" i="1" s="1"/>
  <c r="V1943" i="1"/>
  <c r="W1929" i="1"/>
  <c r="X1929" i="1" s="1"/>
  <c r="V1929" i="1"/>
  <c r="W1085" i="1"/>
  <c r="X1085" i="1" s="1"/>
  <c r="V1085" i="1"/>
  <c r="W1895" i="1"/>
  <c r="X1895" i="1" s="1"/>
  <c r="V1895" i="1"/>
  <c r="W3263" i="1"/>
  <c r="X3263" i="1" s="1"/>
  <c r="V3263" i="1"/>
  <c r="W2715" i="1"/>
  <c r="X2715" i="1" s="1"/>
  <c r="V2715" i="1"/>
  <c r="W2442" i="1"/>
  <c r="X2442" i="1" s="1"/>
  <c r="V2442" i="1"/>
  <c r="W825" i="1"/>
  <c r="X825" i="1" s="1"/>
  <c r="V825" i="1"/>
  <c r="W1118" i="1"/>
  <c r="X1118" i="1" s="1"/>
  <c r="V1118" i="1"/>
  <c r="W1888" i="1"/>
  <c r="X1888" i="1" s="1"/>
  <c r="W226" i="1"/>
  <c r="X226" i="1" s="1"/>
  <c r="W821" i="1"/>
  <c r="X821" i="1" s="1"/>
  <c r="W2088" i="1"/>
  <c r="X2088" i="1" s="1"/>
  <c r="W1697" i="1"/>
  <c r="X1697" i="1" s="1"/>
  <c r="W2954" i="1"/>
  <c r="X2954" i="1" s="1"/>
  <c r="W2653" i="1"/>
  <c r="X2653" i="1" s="1"/>
  <c r="W369" i="1"/>
  <c r="X369" i="1" s="1"/>
  <c r="W2028" i="1"/>
  <c r="X2028" i="1" s="1"/>
  <c r="W1326" i="1"/>
  <c r="X1326" i="1" s="1"/>
  <c r="W723" i="1"/>
  <c r="X723" i="1" s="1"/>
  <c r="V723" i="1"/>
  <c r="W1970" i="1"/>
  <c r="X1970" i="1" s="1"/>
  <c r="W2448" i="1"/>
  <c r="X2448" i="1" s="1"/>
  <c r="W1977" i="1"/>
  <c r="X1977" i="1" s="1"/>
  <c r="W225" i="1"/>
  <c r="X225" i="1" s="1"/>
  <c r="V225" i="1"/>
  <c r="W3297" i="1"/>
  <c r="X3297" i="1" s="1"/>
  <c r="W2173" i="1"/>
  <c r="X2173" i="1" s="1"/>
  <c r="W448" i="1"/>
  <c r="X448" i="1" s="1"/>
  <c r="V448" i="1"/>
  <c r="W2655" i="1"/>
  <c r="X2655" i="1" s="1"/>
  <c r="W1383" i="1"/>
  <c r="X1383" i="1" s="1"/>
  <c r="W753" i="1"/>
  <c r="X753" i="1" s="1"/>
  <c r="W2547" i="1"/>
  <c r="X2547" i="1" s="1"/>
  <c r="V2547" i="1"/>
  <c r="W1327" i="1"/>
  <c r="X1327" i="1" s="1"/>
  <c r="W1892" i="1"/>
  <c r="X1892" i="1" s="1"/>
  <c r="W114" i="1"/>
  <c r="X114" i="1" s="1"/>
  <c r="V114" i="1"/>
  <c r="W3272" i="1"/>
  <c r="X3272" i="1" s="1"/>
  <c r="V3272" i="1"/>
  <c r="W2854" i="1"/>
  <c r="X2854" i="1" s="1"/>
  <c r="V2854" i="1"/>
  <c r="W2564" i="1"/>
  <c r="X2564" i="1" s="1"/>
  <c r="V2564" i="1"/>
  <c r="W2446" i="1"/>
  <c r="X2446" i="1" s="1"/>
  <c r="V2446" i="1"/>
  <c r="W2130" i="1"/>
  <c r="X2130" i="1" s="1"/>
  <c r="V2130" i="1"/>
  <c r="W1584" i="1"/>
  <c r="X1584" i="1" s="1"/>
  <c r="V1584" i="1"/>
  <c r="W915" i="1"/>
  <c r="X915" i="1" s="1"/>
  <c r="V915" i="1"/>
  <c r="W752" i="1"/>
  <c r="X752" i="1" s="1"/>
  <c r="V752" i="1"/>
  <c r="W716" i="1"/>
  <c r="X716" i="1" s="1"/>
  <c r="V716" i="1"/>
  <c r="W654" i="1"/>
  <c r="X654" i="1" s="1"/>
  <c r="V654" i="1"/>
  <c r="W649" i="1"/>
  <c r="X649" i="1" s="1"/>
  <c r="V649" i="1"/>
  <c r="W317" i="1"/>
  <c r="X317" i="1" s="1"/>
  <c r="V317" i="1"/>
  <c r="W284" i="1"/>
  <c r="X284" i="1" s="1"/>
  <c r="V284" i="1"/>
  <c r="W280" i="1"/>
  <c r="X280" i="1" s="1"/>
  <c r="V280" i="1"/>
  <c r="W176" i="1"/>
  <c r="X176" i="1" s="1"/>
  <c r="V176" i="1"/>
  <c r="W82" i="1"/>
  <c r="X82" i="1" s="1"/>
  <c r="V82" i="1"/>
  <c r="W811" i="1"/>
  <c r="X811" i="1" s="1"/>
  <c r="V811" i="1"/>
  <c r="W80" i="1"/>
  <c r="X80" i="1" s="1"/>
  <c r="V80" i="1"/>
  <c r="W1280" i="1"/>
  <c r="X1280" i="1" s="1"/>
  <c r="W1449" i="1"/>
  <c r="X1449" i="1" s="1"/>
  <c r="W2157" i="1"/>
  <c r="X2157" i="1" s="1"/>
  <c r="V2157" i="1"/>
  <c r="W1203" i="1"/>
  <c r="X1203" i="1" s="1"/>
  <c r="V1203" i="1"/>
  <c r="W224" i="1"/>
  <c r="X224" i="1" s="1"/>
  <c r="W1031" i="1"/>
  <c r="X1031" i="1" s="1"/>
  <c r="V1031" i="1"/>
  <c r="W3039" i="1"/>
  <c r="X3039" i="1" s="1"/>
  <c r="V3039" i="1"/>
  <c r="W2853" i="1"/>
  <c r="X2853" i="1" s="1"/>
  <c r="V2853" i="1"/>
  <c r="W2382" i="1"/>
  <c r="X2382" i="1" s="1"/>
  <c r="V2382" i="1"/>
  <c r="W2212" i="1"/>
  <c r="X2212" i="1" s="1"/>
  <c r="V2212" i="1"/>
  <c r="W2138" i="1"/>
  <c r="X2138" i="1" s="1"/>
  <c r="V2138" i="1"/>
  <c r="W1833" i="1"/>
  <c r="X1833" i="1" s="1"/>
  <c r="V1833" i="1"/>
  <c r="W1762" i="1"/>
  <c r="X1762" i="1" s="1"/>
  <c r="V1762" i="1"/>
  <c r="W1662" i="1"/>
  <c r="X1662" i="1" s="1"/>
  <c r="V1662" i="1"/>
  <c r="W1544" i="1"/>
  <c r="X1544" i="1" s="1"/>
  <c r="V1544" i="1"/>
  <c r="W1448" i="1"/>
  <c r="X1448" i="1" s="1"/>
  <c r="V1448" i="1"/>
  <c r="W1358" i="1"/>
  <c r="X1358" i="1" s="1"/>
  <c r="V1358" i="1"/>
  <c r="W899" i="1"/>
  <c r="X899" i="1" s="1"/>
  <c r="V899" i="1"/>
  <c r="W478" i="1"/>
  <c r="X478" i="1" s="1"/>
  <c r="V478" i="1"/>
  <c r="W255" i="1"/>
  <c r="X255" i="1" s="1"/>
  <c r="V255" i="1"/>
  <c r="W238" i="1"/>
  <c r="X238" i="1" s="1"/>
  <c r="V238" i="1"/>
  <c r="W111" i="1"/>
  <c r="X111" i="1" s="1"/>
  <c r="V111" i="1"/>
  <c r="W53" i="1"/>
  <c r="X53" i="1" s="1"/>
  <c r="V53" i="1"/>
  <c r="W60" i="1"/>
  <c r="X60" i="1" s="1"/>
  <c r="V60" i="1"/>
  <c r="W2029" i="1"/>
  <c r="X2029" i="1" s="1"/>
  <c r="V2029" i="1"/>
  <c r="W864" i="1"/>
  <c r="X864" i="1" s="1"/>
  <c r="V864" i="1"/>
  <c r="W1038" i="1"/>
  <c r="X1038" i="1" s="1"/>
  <c r="V1038" i="1"/>
  <c r="W1115" i="1"/>
  <c r="X1115" i="1" s="1"/>
  <c r="V1115" i="1"/>
  <c r="W2495" i="1"/>
  <c r="X2495" i="1" s="1"/>
  <c r="W359" i="1"/>
  <c r="X359" i="1" s="1"/>
  <c r="V359" i="1"/>
  <c r="W1086" i="1"/>
  <c r="X1086" i="1" s="1"/>
  <c r="V1086" i="1"/>
  <c r="W3042" i="1"/>
  <c r="X3042" i="1" s="1"/>
  <c r="V3042" i="1"/>
  <c r="W2971" i="1"/>
  <c r="X2971" i="1" s="1"/>
  <c r="V2971" i="1"/>
  <c r="W2377" i="1"/>
  <c r="X2377" i="1" s="1"/>
  <c r="V2377" i="1"/>
  <c r="W2367" i="1"/>
  <c r="X2367" i="1" s="1"/>
  <c r="V2367" i="1"/>
  <c r="W2362" i="1"/>
  <c r="X2362" i="1" s="1"/>
  <c r="V2362" i="1"/>
  <c r="W1844" i="1"/>
  <c r="X1844" i="1" s="1"/>
  <c r="V1844" i="1"/>
  <c r="W1559" i="1"/>
  <c r="X1559" i="1" s="1"/>
  <c r="V1559" i="1"/>
  <c r="W1424" i="1"/>
  <c r="X1424" i="1" s="1"/>
  <c r="V1424" i="1"/>
  <c r="W1268" i="1"/>
  <c r="X1268" i="1" s="1"/>
  <c r="V1268" i="1"/>
  <c r="W1004" i="1"/>
  <c r="X1004" i="1" s="1"/>
  <c r="V1004" i="1"/>
  <c r="W930" i="1"/>
  <c r="X930" i="1" s="1"/>
  <c r="V930" i="1"/>
  <c r="W519" i="1"/>
  <c r="X519" i="1" s="1"/>
  <c r="V519" i="1"/>
  <c r="W465" i="1"/>
  <c r="X465" i="1" s="1"/>
  <c r="V465" i="1"/>
  <c r="W314" i="1"/>
  <c r="X314" i="1" s="1"/>
  <c r="V314" i="1"/>
  <c r="W172" i="1"/>
  <c r="X172" i="1" s="1"/>
  <c r="V172" i="1"/>
  <c r="W171" i="1"/>
  <c r="X171" i="1" s="1"/>
  <c r="V171" i="1"/>
  <c r="W816" i="1"/>
  <c r="X816" i="1" s="1"/>
  <c r="W120" i="1"/>
  <c r="X120" i="1" s="1"/>
  <c r="V120" i="1"/>
  <c r="W468" i="1"/>
  <c r="X468" i="1" s="1"/>
  <c r="W2165" i="1"/>
  <c r="X2165" i="1" s="1"/>
  <c r="W807" i="1"/>
  <c r="X807" i="1" s="1"/>
  <c r="W334" i="1"/>
  <c r="X334" i="1" s="1"/>
  <c r="V334" i="1"/>
  <c r="W131" i="1"/>
  <c r="X131" i="1" s="1"/>
  <c r="V131" i="1"/>
  <c r="W2143" i="1"/>
  <c r="X2143" i="1" s="1"/>
  <c r="V2143" i="1"/>
  <c r="W3057" i="1"/>
  <c r="X3057" i="1" s="1"/>
  <c r="V3057" i="1"/>
  <c r="W3038" i="1"/>
  <c r="X3038" i="1" s="1"/>
  <c r="V3038" i="1"/>
  <c r="W3021" i="1"/>
  <c r="X3021" i="1" s="1"/>
  <c r="V3021" i="1"/>
  <c r="W3019" i="1"/>
  <c r="X3019" i="1" s="1"/>
  <c r="V3019" i="1"/>
  <c r="W2928" i="1"/>
  <c r="X2928" i="1" s="1"/>
  <c r="V2928" i="1"/>
  <c r="W2842" i="1"/>
  <c r="X2842" i="1" s="1"/>
  <c r="V2842" i="1"/>
  <c r="W2808" i="1"/>
  <c r="X2808" i="1" s="1"/>
  <c r="V2808" i="1"/>
  <c r="W2613" i="1"/>
  <c r="X2613" i="1" s="1"/>
  <c r="V2613" i="1"/>
  <c r="W2462" i="1"/>
  <c r="X2462" i="1" s="1"/>
  <c r="V2462" i="1"/>
  <c r="W2395" i="1"/>
  <c r="X2395" i="1" s="1"/>
  <c r="V2395" i="1"/>
  <c r="W2380" i="1"/>
  <c r="X2380" i="1" s="1"/>
  <c r="V2380" i="1"/>
  <c r="W2216" i="1"/>
  <c r="X2216" i="1" s="1"/>
  <c r="V2216" i="1"/>
  <c r="W1745" i="1"/>
  <c r="X1745" i="1" s="1"/>
  <c r="V1745" i="1"/>
  <c r="W1531" i="1"/>
  <c r="X1531" i="1" s="1"/>
  <c r="V1531" i="1"/>
  <c r="W1484" i="1"/>
  <c r="X1484" i="1" s="1"/>
  <c r="V1484" i="1"/>
  <c r="W634" i="1"/>
  <c r="X634" i="1" s="1"/>
  <c r="V634" i="1"/>
  <c r="W479" i="1"/>
  <c r="X479" i="1" s="1"/>
  <c r="V479" i="1"/>
  <c r="W366" i="1"/>
  <c r="X366" i="1" s="1"/>
  <c r="V366" i="1"/>
  <c r="W318" i="1"/>
  <c r="X318" i="1" s="1"/>
  <c r="V318" i="1"/>
  <c r="W271" i="1"/>
  <c r="X271" i="1" s="1"/>
  <c r="V271" i="1"/>
  <c r="W37" i="1"/>
  <c r="X37" i="1" s="1"/>
  <c r="V37" i="1"/>
  <c r="W683" i="1"/>
  <c r="X683" i="1" s="1"/>
  <c r="V683" i="1"/>
  <c r="W2732" i="1"/>
  <c r="X2732" i="1" s="1"/>
  <c r="W3289" i="1"/>
  <c r="X3289" i="1" s="1"/>
  <c r="V3289" i="1"/>
  <c r="W2393" i="1"/>
  <c r="X2393" i="1" s="1"/>
  <c r="V2393" i="1"/>
  <c r="W2217" i="1"/>
  <c r="X2217" i="1" s="1"/>
  <c r="V2217" i="1"/>
  <c r="W2027" i="1"/>
  <c r="X2027" i="1" s="1"/>
  <c r="V2027" i="1"/>
  <c r="W1817" i="1"/>
  <c r="X1817" i="1" s="1"/>
  <c r="V1817" i="1"/>
  <c r="W1723" i="1"/>
  <c r="X1723" i="1" s="1"/>
  <c r="V1723" i="1"/>
  <c r="W1717" i="1"/>
  <c r="X1717" i="1" s="1"/>
  <c r="V1717" i="1"/>
  <c r="W1497" i="1"/>
  <c r="X1497" i="1" s="1"/>
  <c r="V1497" i="1"/>
  <c r="W1457" i="1"/>
  <c r="X1457" i="1" s="1"/>
  <c r="V1457" i="1"/>
  <c r="W1453" i="1"/>
  <c r="X1453" i="1" s="1"/>
  <c r="V1453" i="1"/>
  <c r="W671" i="1"/>
  <c r="X671" i="1" s="1"/>
  <c r="V671" i="1"/>
  <c r="W1989" i="1"/>
  <c r="X1989" i="1" s="1"/>
  <c r="V1989" i="1"/>
  <c r="W959" i="1"/>
  <c r="X959" i="1" s="1"/>
  <c r="V959" i="1"/>
  <c r="W1966" i="1"/>
  <c r="X1966" i="1" s="1"/>
  <c r="W1959" i="1"/>
  <c r="X1959" i="1" s="1"/>
  <c r="W861" i="1"/>
  <c r="X861" i="1" s="1"/>
  <c r="V861" i="1"/>
  <c r="W486" i="1"/>
  <c r="X486" i="1" s="1"/>
  <c r="V486" i="1"/>
  <c r="W2861" i="1"/>
  <c r="X2861" i="1" s="1"/>
  <c r="W757" i="1"/>
  <c r="X757" i="1" s="1"/>
  <c r="V757" i="1"/>
  <c r="W2813" i="1"/>
  <c r="X2813" i="1" s="1"/>
  <c r="V2813" i="1"/>
  <c r="W2048" i="1"/>
  <c r="X2048" i="1" s="1"/>
  <c r="V2048" i="1"/>
  <c r="W3009" i="1"/>
  <c r="X3009" i="1" s="1"/>
  <c r="W2176" i="1"/>
  <c r="X2176" i="1" s="1"/>
  <c r="V2176" i="1"/>
  <c r="W2175" i="1"/>
  <c r="X2175" i="1" s="1"/>
  <c r="V2175" i="1"/>
  <c r="W1178" i="1"/>
  <c r="X1178" i="1" s="1"/>
  <c r="W1209" i="1"/>
  <c r="X1209" i="1" s="1"/>
  <c r="V1209" i="1"/>
  <c r="W2195" i="1"/>
  <c r="X2195" i="1" s="1"/>
  <c r="V2195" i="1"/>
  <c r="W1757" i="1"/>
  <c r="X1757" i="1" s="1"/>
  <c r="W928" i="1"/>
  <c r="X928" i="1" s="1"/>
  <c r="V928" i="1"/>
  <c r="W2731" i="1"/>
  <c r="X2731" i="1" s="1"/>
  <c r="W1972" i="1"/>
  <c r="X1972" i="1" s="1"/>
  <c r="W1991" i="1"/>
  <c r="X1991" i="1" s="1"/>
  <c r="W617" i="1"/>
  <c r="X617" i="1" s="1"/>
  <c r="W1130" i="1"/>
  <c r="X1130" i="1" s="1"/>
  <c r="V1130" i="1"/>
  <c r="W2555" i="1"/>
  <c r="X2555" i="1" s="1"/>
  <c r="W1186" i="1"/>
  <c r="X1186" i="1" s="1"/>
  <c r="W36" i="1"/>
  <c r="X36" i="1" s="1"/>
  <c r="W3148" i="1"/>
  <c r="X3148" i="1" s="1"/>
  <c r="W2153" i="1"/>
  <c r="X2153" i="1" s="1"/>
  <c r="V2153" i="1"/>
  <c r="W1954" i="1"/>
  <c r="X1954" i="1" s="1"/>
  <c r="V1954" i="1"/>
  <c r="W1839" i="1"/>
  <c r="X1839" i="1" s="1"/>
  <c r="W1050" i="1"/>
  <c r="X1050" i="1" s="1"/>
  <c r="V1050" i="1"/>
  <c r="W819" i="1"/>
  <c r="X819" i="1" s="1"/>
  <c r="V819" i="1"/>
  <c r="W1854" i="1"/>
  <c r="X1854" i="1" s="1"/>
  <c r="V1854" i="1"/>
  <c r="W178" i="1"/>
  <c r="X178" i="1" s="1"/>
  <c r="W2439" i="1"/>
  <c r="X2439" i="1" s="1"/>
  <c r="V2439" i="1"/>
  <c r="W2679" i="1"/>
  <c r="X2679" i="1" s="1"/>
  <c r="W1489" i="1"/>
  <c r="X1489" i="1" s="1"/>
  <c r="W3226" i="1"/>
  <c r="X3226" i="1" s="1"/>
  <c r="V3226" i="1"/>
  <c r="W1188" i="1"/>
  <c r="X1188" i="1" s="1"/>
  <c r="V1188" i="1"/>
  <c r="W2123" i="1"/>
  <c r="X2123" i="1" s="1"/>
  <c r="W2021" i="1"/>
  <c r="X2021" i="1" s="1"/>
  <c r="V2021" i="1"/>
  <c r="W2578" i="1"/>
  <c r="X2578" i="1" s="1"/>
  <c r="W1956" i="1"/>
  <c r="X1956" i="1" s="1"/>
  <c r="W263" i="1"/>
  <c r="X263" i="1" s="1"/>
  <c r="W2061" i="1"/>
  <c r="X2061" i="1" s="1"/>
  <c r="W1523" i="1"/>
  <c r="X1523" i="1" s="1"/>
  <c r="V1523" i="1"/>
  <c r="W568" i="1"/>
  <c r="X568" i="1" s="1"/>
  <c r="V568" i="1"/>
  <c r="W152" i="1"/>
  <c r="X152" i="1" s="1"/>
  <c r="W1616" i="1"/>
  <c r="X1616" i="1" s="1"/>
  <c r="W3208" i="1"/>
  <c r="X3208" i="1" s="1"/>
  <c r="V3208" i="1"/>
  <c r="W612" i="1"/>
  <c r="X612" i="1" s="1"/>
  <c r="V612" i="1"/>
  <c r="W213" i="1"/>
  <c r="X213" i="1" s="1"/>
  <c r="V213" i="1"/>
  <c r="W648" i="1"/>
  <c r="X648" i="1" s="1"/>
  <c r="V648" i="1"/>
  <c r="W710" i="1"/>
  <c r="X710" i="1" s="1"/>
  <c r="V710" i="1"/>
  <c r="W762" i="1"/>
  <c r="X762" i="1" s="1"/>
  <c r="V762" i="1"/>
  <c r="W842" i="1"/>
  <c r="X842" i="1" s="1"/>
  <c r="V842" i="1"/>
  <c r="W841" i="1"/>
  <c r="X841" i="1" s="1"/>
  <c r="V841" i="1"/>
  <c r="W992" i="1"/>
  <c r="X992" i="1" s="1"/>
  <c r="V992" i="1"/>
  <c r="W1374" i="1"/>
  <c r="X1374" i="1" s="1"/>
  <c r="V1374" i="1"/>
  <c r="W1522" i="1"/>
  <c r="X1522" i="1" s="1"/>
  <c r="V1522" i="1"/>
  <c r="W1519" i="1"/>
  <c r="X1519" i="1" s="1"/>
  <c r="V1519" i="1"/>
  <c r="W1423" i="1"/>
  <c r="X1423" i="1" s="1"/>
  <c r="V1423" i="1"/>
  <c r="W1749" i="1"/>
  <c r="X1749" i="1" s="1"/>
  <c r="V1749" i="1"/>
  <c r="W1748" i="1"/>
  <c r="X1748" i="1" s="1"/>
  <c r="V1748" i="1"/>
  <c r="W1747" i="1"/>
  <c r="X1747" i="1" s="1"/>
  <c r="V1747" i="1"/>
  <c r="W2807" i="1"/>
  <c r="X2807" i="1" s="1"/>
  <c r="V2807" i="1"/>
  <c r="W2806" i="1"/>
  <c r="X2806" i="1" s="1"/>
  <c r="V2806" i="1"/>
  <c r="W2955" i="1"/>
  <c r="X2955" i="1" s="1"/>
  <c r="V2955" i="1"/>
  <c r="W2907" i="1"/>
  <c r="X2907" i="1" s="1"/>
  <c r="V2907" i="1"/>
  <c r="W2873" i="1"/>
  <c r="X2873" i="1" s="1"/>
  <c r="V2873" i="1"/>
  <c r="W3294" i="1"/>
  <c r="X3294" i="1" s="1"/>
  <c r="V3294" i="1"/>
  <c r="W3253" i="1"/>
  <c r="X3253" i="1" s="1"/>
  <c r="V3253" i="1"/>
  <c r="W3252" i="1"/>
  <c r="X3252" i="1" s="1"/>
  <c r="V3252" i="1"/>
  <c r="W3248" i="1"/>
  <c r="X3248" i="1" s="1"/>
  <c r="V3248" i="1"/>
  <c r="W3113" i="1"/>
  <c r="X3113" i="1" s="1"/>
  <c r="W3162" i="1"/>
  <c r="X3162" i="1" s="1"/>
  <c r="V3162" i="1"/>
  <c r="W1953" i="1"/>
  <c r="X1953" i="1" s="1"/>
  <c r="W1875" i="1"/>
  <c r="X1875" i="1" s="1"/>
  <c r="V1875" i="1"/>
  <c r="W1857" i="1"/>
  <c r="X1857" i="1" s="1"/>
  <c r="W215" i="1"/>
  <c r="X215" i="1" s="1"/>
  <c r="V215" i="1"/>
  <c r="W407" i="1"/>
  <c r="X407" i="1" s="1"/>
  <c r="V407" i="1"/>
  <c r="W1040" i="1"/>
  <c r="X1040" i="1" s="1"/>
  <c r="W1396" i="1"/>
  <c r="X1396" i="1" s="1"/>
  <c r="V1396" i="1"/>
  <c r="W363" i="1"/>
  <c r="X363" i="1" s="1"/>
  <c r="V363" i="1"/>
  <c r="W1221" i="1"/>
  <c r="X1221" i="1" s="1"/>
  <c r="V1221" i="1"/>
  <c r="W1905" i="1"/>
  <c r="X1905" i="1" s="1"/>
  <c r="V1905" i="1"/>
  <c r="W1538" i="1"/>
  <c r="X1538" i="1" s="1"/>
  <c r="W2895" i="1"/>
  <c r="X2895" i="1" s="1"/>
  <c r="W1947" i="1"/>
  <c r="X1947" i="1" s="1"/>
  <c r="W377" i="1"/>
  <c r="X377" i="1" s="1"/>
  <c r="W135" i="1"/>
  <c r="X135" i="1" s="1"/>
  <c r="V135" i="1"/>
  <c r="W3010" i="1"/>
  <c r="X3010" i="1" s="1"/>
  <c r="V3010" i="1"/>
  <c r="W1194" i="1"/>
  <c r="X1194" i="1" s="1"/>
  <c r="V1194" i="1"/>
  <c r="W855" i="1"/>
  <c r="X855" i="1" s="1"/>
  <c r="W1202" i="1"/>
  <c r="X1202" i="1" s="1"/>
  <c r="V1202" i="1"/>
  <c r="W957" i="1"/>
  <c r="X957" i="1" s="1"/>
  <c r="V957" i="1"/>
  <c r="W2128" i="1"/>
  <c r="X2128" i="1" s="1"/>
  <c r="V2128" i="1"/>
  <c r="W2770" i="1"/>
  <c r="X2770" i="1" s="1"/>
  <c r="V2770" i="1"/>
  <c r="W1906" i="1"/>
  <c r="X1906" i="1" s="1"/>
  <c r="V1906" i="1"/>
  <c r="W388" i="1"/>
  <c r="X388" i="1" s="1"/>
  <c r="V388" i="1"/>
  <c r="W1444" i="1"/>
  <c r="X1444" i="1" s="1"/>
  <c r="V1444" i="1"/>
  <c r="W2721" i="1"/>
  <c r="X2721" i="1" s="1"/>
  <c r="V2721" i="1"/>
  <c r="W2513" i="1"/>
  <c r="X2513" i="1" s="1"/>
  <c r="V2513" i="1"/>
  <c r="W2490" i="1"/>
  <c r="X2490" i="1" s="1"/>
  <c r="V2490" i="1"/>
  <c r="W2447" i="1"/>
  <c r="X2447" i="1" s="1"/>
  <c r="V2447" i="1"/>
  <c r="W1914" i="1"/>
  <c r="X1914" i="1" s="1"/>
  <c r="V1914" i="1"/>
  <c r="W1802" i="1"/>
  <c r="X1802" i="1" s="1"/>
  <c r="V1802" i="1"/>
  <c r="W1678" i="1"/>
  <c r="X1678" i="1" s="1"/>
  <c r="V1678" i="1"/>
  <c r="W1460" i="1"/>
  <c r="X1460" i="1" s="1"/>
  <c r="V1460" i="1"/>
  <c r="W1458" i="1"/>
  <c r="X1458" i="1" s="1"/>
  <c r="V1458" i="1"/>
  <c r="W1456" i="1"/>
  <c r="X1456" i="1" s="1"/>
  <c r="V1456" i="1"/>
  <c r="W1455" i="1"/>
  <c r="X1455" i="1" s="1"/>
  <c r="V1455" i="1"/>
  <c r="W1454" i="1"/>
  <c r="X1454" i="1" s="1"/>
  <c r="V1454" i="1"/>
  <c r="W1386" i="1"/>
  <c r="X1386" i="1" s="1"/>
  <c r="V1386" i="1"/>
  <c r="W977" i="1"/>
  <c r="X977" i="1" s="1"/>
  <c r="V977" i="1"/>
  <c r="W689" i="1"/>
  <c r="X689" i="1" s="1"/>
  <c r="V689" i="1"/>
  <c r="W348" i="1"/>
  <c r="X348" i="1" s="1"/>
  <c r="V348" i="1"/>
  <c r="W181" i="1"/>
  <c r="X181" i="1" s="1"/>
  <c r="V181" i="1"/>
  <c r="W42" i="1"/>
  <c r="X42" i="1" s="1"/>
  <c r="V42" i="1"/>
  <c r="W2886" i="1"/>
  <c r="X2886" i="1" s="1"/>
  <c r="W3075" i="1"/>
  <c r="X3075" i="1" s="1"/>
  <c r="W1675" i="1"/>
  <c r="X1675" i="1" s="1"/>
  <c r="V1675" i="1"/>
  <c r="W3152" i="1"/>
  <c r="X3152" i="1" s="1"/>
  <c r="W591" i="1"/>
  <c r="X591" i="1" s="1"/>
  <c r="W2087" i="1"/>
  <c r="X2087" i="1" s="1"/>
  <c r="V2087" i="1"/>
  <c r="W3130" i="1"/>
  <c r="X3130" i="1" s="1"/>
  <c r="V3130" i="1"/>
  <c r="W1485" i="1"/>
  <c r="X1485" i="1" s="1"/>
  <c r="W1312" i="1"/>
  <c r="X1312" i="1" s="1"/>
  <c r="W2305" i="1"/>
  <c r="X2305" i="1" s="1"/>
  <c r="W1676" i="1"/>
  <c r="X1676" i="1" s="1"/>
  <c r="W3278" i="1"/>
  <c r="X3278" i="1" s="1"/>
  <c r="W1909" i="1"/>
  <c r="X1909" i="1" s="1"/>
  <c r="W1436" i="1"/>
  <c r="X1436" i="1" s="1"/>
  <c r="W1340" i="1"/>
  <c r="X1340" i="1" s="1"/>
  <c r="W2985" i="1"/>
  <c r="X2985" i="1" s="1"/>
  <c r="V2985" i="1"/>
  <c r="W610" i="1"/>
  <c r="X610" i="1" s="1"/>
  <c r="W1915" i="1"/>
  <c r="X1915" i="1" s="1"/>
  <c r="W89" i="1"/>
  <c r="X89" i="1" s="1"/>
  <c r="W1045" i="1"/>
  <c r="X1045" i="1" s="1"/>
  <c r="W1899" i="1"/>
  <c r="X1899" i="1" s="1"/>
  <c r="W2823" i="1"/>
  <c r="X2823" i="1" s="1"/>
  <c r="W2866" i="1"/>
  <c r="X2866" i="1" s="1"/>
  <c r="V2866" i="1"/>
  <c r="W611" i="1"/>
  <c r="X611" i="1" s="1"/>
  <c r="V611" i="1"/>
  <c r="W556" i="1"/>
  <c r="X556" i="1" s="1"/>
  <c r="V556" i="1"/>
  <c r="W2840" i="1"/>
  <c r="X2840" i="1" s="1"/>
  <c r="W1511" i="1"/>
  <c r="X1511" i="1" s="1"/>
  <c r="V1511" i="1"/>
  <c r="W607" i="1"/>
  <c r="X607" i="1" s="1"/>
  <c r="V607" i="1"/>
  <c r="W1753" i="1"/>
  <c r="X1753" i="1" s="1"/>
  <c r="W1743" i="1"/>
  <c r="X1743" i="1" s="1"/>
  <c r="V1743" i="1"/>
  <c r="W646" i="1"/>
  <c r="X646" i="1" s="1"/>
  <c r="V646" i="1"/>
  <c r="W237" i="1"/>
  <c r="X237" i="1" s="1"/>
  <c r="V237" i="1"/>
  <c r="W1801" i="1"/>
  <c r="X1801" i="1" s="1"/>
  <c r="W1011" i="1"/>
  <c r="X1011" i="1" s="1"/>
  <c r="W1934" i="1"/>
  <c r="X1934" i="1" s="1"/>
  <c r="V1934" i="1"/>
  <c r="W1481" i="1"/>
  <c r="X1481" i="1" s="1"/>
  <c r="W898" i="1"/>
  <c r="X898" i="1" s="1"/>
  <c r="W2339" i="1"/>
  <c r="X2339" i="1" s="1"/>
  <c r="V2339" i="1"/>
  <c r="W709" i="1"/>
  <c r="X709" i="1" s="1"/>
  <c r="V709" i="1"/>
  <c r="W2491" i="1"/>
  <c r="X2491" i="1" s="1"/>
  <c r="V2491" i="1"/>
  <c r="W2625" i="1"/>
  <c r="X2625" i="1" s="1"/>
  <c r="V2625" i="1"/>
  <c r="W976" i="1"/>
  <c r="X976" i="1" s="1"/>
  <c r="W1827" i="1"/>
  <c r="X1827" i="1" s="1"/>
  <c r="V1827" i="1"/>
  <c r="W929" i="1"/>
  <c r="X929" i="1" s="1"/>
  <c r="V929" i="1"/>
  <c r="W2520" i="1"/>
  <c r="X2520" i="1" s="1"/>
  <c r="V2520" i="1"/>
  <c r="W2977" i="1"/>
  <c r="X2977" i="1" s="1"/>
  <c r="W290" i="1"/>
  <c r="X290" i="1" s="1"/>
  <c r="V290" i="1"/>
  <c r="W1705" i="1"/>
  <c r="X1705" i="1" s="1"/>
  <c r="W2194" i="1"/>
  <c r="X2194" i="1" s="1"/>
  <c r="W3269" i="1"/>
  <c r="X3269" i="1" s="1"/>
  <c r="V3269" i="1"/>
  <c r="W2294" i="1"/>
  <c r="X2294" i="1" s="1"/>
  <c r="V2294" i="1"/>
  <c r="W2811" i="1"/>
  <c r="X2811" i="1" s="1"/>
  <c r="V2811" i="1"/>
  <c r="W1609" i="1"/>
  <c r="X1609" i="1" s="1"/>
  <c r="V1609" i="1"/>
  <c r="W540" i="1"/>
  <c r="X540" i="1" s="1"/>
  <c r="V540" i="1"/>
  <c r="W2586" i="1"/>
  <c r="X2586" i="1" s="1"/>
  <c r="V2586" i="1"/>
  <c r="W2960" i="1"/>
  <c r="X2960" i="1" s="1"/>
  <c r="W1752" i="1"/>
  <c r="X1752" i="1" s="1"/>
  <c r="W2763" i="1"/>
  <c r="X2763" i="1" s="1"/>
  <c r="V2763" i="1"/>
  <c r="W1416" i="1"/>
  <c r="X1416" i="1" s="1"/>
  <c r="V1416" i="1"/>
  <c r="W995" i="1"/>
  <c r="X995" i="1" s="1"/>
  <c r="W1503" i="1"/>
  <c r="X1503" i="1" s="1"/>
  <c r="V1503" i="1"/>
  <c r="W2111" i="1"/>
  <c r="X2111" i="1" s="1"/>
  <c r="W2139" i="1"/>
  <c r="X2139" i="1" s="1"/>
  <c r="V2139" i="1"/>
  <c r="W1292" i="1"/>
  <c r="X1292" i="1" s="1"/>
  <c r="V1292" i="1"/>
  <c r="W1111" i="1"/>
  <c r="X1111" i="1" s="1"/>
  <c r="W2101" i="1"/>
  <c r="X2101" i="1" s="1"/>
  <c r="V2101" i="1"/>
  <c r="W988" i="1"/>
  <c r="X988" i="1" s="1"/>
  <c r="V988" i="1"/>
  <c r="W1661" i="1"/>
  <c r="X1661" i="1" s="1"/>
  <c r="W2824" i="1"/>
  <c r="X2824" i="1" s="1"/>
  <c r="W2568" i="1"/>
  <c r="X2568" i="1" s="1"/>
  <c r="W1611" i="1"/>
  <c r="X1611" i="1" s="1"/>
  <c r="V1611" i="1"/>
  <c r="W840" i="1"/>
  <c r="X840" i="1" s="1"/>
  <c r="V840" i="1"/>
  <c r="W1901" i="1"/>
  <c r="X1901" i="1" s="1"/>
  <c r="V1901" i="1"/>
  <c r="W2324" i="1"/>
  <c r="X2324" i="1" s="1"/>
  <c r="V2324" i="1"/>
  <c r="W2186" i="1"/>
  <c r="X2186" i="1" s="1"/>
  <c r="W1712" i="1"/>
  <c r="X1712" i="1" s="1"/>
  <c r="V1712" i="1"/>
  <c r="W2204" i="1"/>
  <c r="X2204" i="1" s="1"/>
  <c r="W29" i="1"/>
  <c r="X29" i="1" s="1"/>
  <c r="V29" i="1"/>
  <c r="W1944" i="1"/>
  <c r="X1944" i="1" s="1"/>
  <c r="W627" i="1"/>
  <c r="X627" i="1" s="1"/>
  <c r="W218" i="1"/>
  <c r="X218" i="1" s="1"/>
  <c r="W1364" i="1"/>
  <c r="X1364" i="1" s="1"/>
  <c r="V1364" i="1"/>
  <c r="W2526" i="1"/>
  <c r="X2526" i="1" s="1"/>
  <c r="V2526" i="1"/>
  <c r="W3108" i="1"/>
  <c r="X3108" i="1" s="1"/>
  <c r="V3108" i="1"/>
  <c r="W2963" i="1"/>
  <c r="X2963" i="1" s="1"/>
  <c r="V2963" i="1"/>
  <c r="W1652" i="1"/>
  <c r="X1652" i="1" s="1"/>
  <c r="V1652" i="1"/>
  <c r="W596" i="1"/>
  <c r="X596" i="1" s="1"/>
  <c r="V596" i="1"/>
  <c r="W542" i="1"/>
  <c r="X542" i="1" s="1"/>
  <c r="V542" i="1"/>
  <c r="W117" i="1"/>
  <c r="X117" i="1" s="1"/>
  <c r="V117" i="1"/>
  <c r="W1090" i="1"/>
  <c r="X1090" i="1" s="1"/>
  <c r="V1090" i="1"/>
  <c r="W1057" i="1"/>
  <c r="X1057" i="1" s="1"/>
  <c r="V1057" i="1"/>
  <c r="W948" i="1"/>
  <c r="X948" i="1" s="1"/>
  <c r="V948" i="1"/>
  <c r="W1783" i="1"/>
  <c r="X1783" i="1" s="1"/>
  <c r="V1783" i="1"/>
  <c r="W1106" i="1"/>
  <c r="X1106" i="1" s="1"/>
  <c r="V1106" i="1"/>
  <c r="W516" i="1"/>
  <c r="X516" i="1" s="1"/>
  <c r="V516" i="1"/>
  <c r="W2959" i="1"/>
  <c r="X2959" i="1" s="1"/>
  <c r="V2959" i="1"/>
  <c r="W3058" i="1"/>
  <c r="X3058" i="1" s="1"/>
  <c r="V3058" i="1"/>
  <c r="W1122" i="1"/>
  <c r="X1122" i="1" s="1"/>
  <c r="V1122" i="1"/>
  <c r="W1365" i="1"/>
  <c r="X1365" i="1" s="1"/>
  <c r="V1365" i="1"/>
  <c r="W2980" i="1"/>
  <c r="X2980" i="1" s="1"/>
  <c r="V2980" i="1"/>
  <c r="W1353" i="1"/>
  <c r="X1353" i="1" s="1"/>
  <c r="V1353" i="1"/>
  <c r="W1433" i="1"/>
  <c r="X1433" i="1" s="1"/>
  <c r="V1433" i="1"/>
  <c r="W2626" i="1"/>
  <c r="X2626" i="1" s="1"/>
  <c r="V2626" i="1"/>
  <c r="W3231" i="1"/>
  <c r="X3231" i="1" s="1"/>
  <c r="W748" i="1"/>
  <c r="X748" i="1" s="1"/>
  <c r="V748" i="1"/>
  <c r="W1856" i="1"/>
  <c r="X1856" i="1" s="1"/>
  <c r="V1856" i="1"/>
  <c r="W1578" i="1"/>
  <c r="X1578" i="1" s="1"/>
  <c r="V1578" i="1"/>
  <c r="W2930" i="1"/>
  <c r="X2930" i="1" s="1"/>
  <c r="V2930" i="1"/>
  <c r="W2874" i="1"/>
  <c r="X2874" i="1" s="1"/>
  <c r="V2874" i="1"/>
  <c r="W2456" i="1"/>
  <c r="X2456" i="1" s="1"/>
  <c r="V2456" i="1"/>
  <c r="W677" i="1"/>
  <c r="X677" i="1" s="1"/>
  <c r="V677" i="1"/>
  <c r="W2284" i="1"/>
  <c r="X2284" i="1" s="1"/>
  <c r="V2284" i="1"/>
  <c r="W2604" i="1"/>
  <c r="X2604" i="1" s="1"/>
  <c r="V2604" i="1"/>
  <c r="W1061" i="1"/>
  <c r="X1061" i="1" s="1"/>
  <c r="W163" i="1"/>
  <c r="X163" i="1" s="1"/>
  <c r="W879" i="1"/>
  <c r="X879" i="1" s="1"/>
  <c r="W1180" i="1"/>
  <c r="X1180" i="1" s="1"/>
  <c r="V1180" i="1"/>
  <c r="W2981" i="1"/>
  <c r="X2981" i="1" s="1"/>
  <c r="W2958" i="1"/>
  <c r="X2958" i="1" s="1"/>
  <c r="V2958" i="1"/>
  <c r="W306" i="1"/>
  <c r="X306" i="1" s="1"/>
  <c r="W2922" i="1"/>
  <c r="X2922" i="1" s="1"/>
  <c r="V2922" i="1"/>
  <c r="W466" i="1"/>
  <c r="X466" i="1" s="1"/>
  <c r="V466" i="1"/>
  <c r="W1835" i="1"/>
  <c r="X1835" i="1" s="1"/>
  <c r="V1835" i="1"/>
  <c r="W1182" i="1"/>
  <c r="X1182" i="1" s="1"/>
  <c r="V1182" i="1"/>
  <c r="W940" i="1"/>
  <c r="X940" i="1" s="1"/>
  <c r="V940" i="1"/>
  <c r="W804" i="1"/>
  <c r="X804" i="1" s="1"/>
  <c r="V804" i="1"/>
  <c r="W2134" i="1"/>
  <c r="X2134" i="1" s="1"/>
  <c r="V2134" i="1"/>
  <c r="W2054" i="1"/>
  <c r="X2054" i="1" s="1"/>
  <c r="V2054" i="1"/>
  <c r="W2512" i="1"/>
  <c r="X2512" i="1" s="1"/>
  <c r="V2512" i="1"/>
  <c r="W2074" i="1"/>
  <c r="X2074" i="1" s="1"/>
  <c r="W1992" i="1"/>
  <c r="X1992" i="1" s="1"/>
  <c r="V1992" i="1"/>
  <c r="W1089" i="1"/>
  <c r="X1089" i="1" s="1"/>
  <c r="W1785" i="1"/>
  <c r="X1785" i="1" s="1"/>
  <c r="V1785" i="1"/>
  <c r="W1918" i="1"/>
  <c r="X1918" i="1" s="1"/>
  <c r="V1918" i="1"/>
  <c r="W2991" i="1"/>
  <c r="X2991" i="1" s="1"/>
  <c r="W589" i="1"/>
  <c r="X589" i="1" s="1"/>
  <c r="V589" i="1"/>
  <c r="W143" i="1"/>
  <c r="X143" i="1" s="1"/>
  <c r="V143" i="1"/>
  <c r="W1570" i="1"/>
  <c r="X1570" i="1" s="1"/>
  <c r="V1570" i="1"/>
  <c r="W512" i="1"/>
  <c r="X512" i="1" s="1"/>
  <c r="V512" i="1"/>
  <c r="W642" i="1"/>
  <c r="X642" i="1" s="1"/>
  <c r="V642" i="1"/>
  <c r="W3068" i="1"/>
  <c r="X3068" i="1" s="1"/>
  <c r="V3068" i="1"/>
  <c r="W3279" i="1"/>
  <c r="X3279" i="1" s="1"/>
  <c r="W1138" i="1"/>
  <c r="X1138" i="1" s="1"/>
  <c r="W1066" i="1"/>
  <c r="X1066" i="1" s="1"/>
  <c r="V1066" i="1"/>
  <c r="W291" i="1"/>
  <c r="X291" i="1" s="1"/>
  <c r="W3290" i="1"/>
  <c r="X3290" i="1" s="1"/>
  <c r="V3290" i="1"/>
  <c r="W313" i="1"/>
  <c r="X313" i="1" s="1"/>
  <c r="W2839" i="1"/>
  <c r="X2839" i="1" s="1"/>
  <c r="V2839" i="1"/>
  <c r="W2391" i="1"/>
  <c r="X2391" i="1" s="1"/>
  <c r="V2391" i="1"/>
  <c r="W248" i="1"/>
  <c r="X248" i="1" s="1"/>
  <c r="V248" i="1"/>
  <c r="W1005" i="1"/>
  <c r="X1005" i="1" s="1"/>
  <c r="V1005" i="1"/>
  <c r="W3149" i="1"/>
  <c r="X3149" i="1" s="1"/>
  <c r="V3149" i="1"/>
  <c r="W2802" i="1"/>
  <c r="X2802" i="1" s="1"/>
  <c r="V2802" i="1"/>
  <c r="W2089" i="1"/>
  <c r="X2089" i="1" s="1"/>
  <c r="V2089" i="1"/>
  <c r="W477" i="1"/>
  <c r="X477" i="1" s="1"/>
  <c r="V477" i="1"/>
  <c r="W126" i="1"/>
  <c r="X126" i="1" s="1"/>
  <c r="V126" i="1"/>
  <c r="W85" i="1"/>
  <c r="X85" i="1" s="1"/>
  <c r="V85" i="1"/>
  <c r="W2710" i="1"/>
  <c r="X2710" i="1" s="1"/>
  <c r="V2710" i="1"/>
  <c r="W1227" i="1"/>
  <c r="X1227" i="1" s="1"/>
  <c r="W2676" i="1"/>
  <c r="X2676" i="1" s="1"/>
  <c r="V2676" i="1"/>
  <c r="W1006" i="1"/>
  <c r="X1006" i="1" s="1"/>
  <c r="V1006" i="1"/>
  <c r="W763" i="1"/>
  <c r="X763" i="1" s="1"/>
  <c r="V763" i="1"/>
  <c r="W696" i="1"/>
  <c r="X696" i="1" s="1"/>
  <c r="V696" i="1"/>
  <c r="W2126" i="1"/>
  <c r="X2126" i="1" s="1"/>
  <c r="V2126" i="1"/>
  <c r="W682" i="1"/>
  <c r="X682" i="1" s="1"/>
  <c r="V682" i="1"/>
  <c r="W2876" i="1"/>
  <c r="X2876" i="1" s="1"/>
  <c r="W2860" i="1"/>
  <c r="X2860" i="1" s="1"/>
  <c r="W2411" i="1"/>
  <c r="X2411" i="1" s="1"/>
  <c r="V2411" i="1"/>
  <c r="W2443" i="1"/>
  <c r="X2443" i="1" s="1"/>
  <c r="V2443" i="1"/>
  <c r="W3283" i="1"/>
  <c r="X3283" i="1" s="1"/>
  <c r="V3283" i="1"/>
  <c r="W845" i="1"/>
  <c r="X845" i="1" s="1"/>
  <c r="V845" i="1"/>
  <c r="W3184" i="1"/>
  <c r="X3184" i="1" s="1"/>
  <c r="V3184" i="1"/>
  <c r="W2718" i="1"/>
  <c r="X2718" i="1" s="1"/>
  <c r="V2718" i="1"/>
  <c r="W1462" i="1"/>
  <c r="X1462" i="1" s="1"/>
  <c r="V1462" i="1"/>
  <c r="W2845" i="1"/>
  <c r="X2845" i="1" s="1"/>
  <c r="V2845" i="1"/>
  <c r="W1461" i="1"/>
  <c r="X1461" i="1" s="1"/>
  <c r="V1461" i="1"/>
  <c r="W1325" i="1"/>
  <c r="X1325" i="1" s="1"/>
  <c r="V1325" i="1"/>
  <c r="W656" i="1"/>
  <c r="X656" i="1" s="1"/>
  <c r="V656" i="1"/>
  <c r="W2683" i="1"/>
  <c r="X2683" i="1" s="1"/>
  <c r="V2683" i="1"/>
  <c r="W2602" i="1"/>
  <c r="X2602" i="1" s="1"/>
  <c r="V2602" i="1"/>
  <c r="W2500" i="1"/>
  <c r="X2500" i="1" s="1"/>
  <c r="V2500" i="1"/>
  <c r="W63" i="1"/>
  <c r="X63" i="1" s="1"/>
  <c r="W986" i="1"/>
  <c r="X986" i="1" s="1"/>
  <c r="W1482" i="1"/>
  <c r="X1482" i="1" s="1"/>
  <c r="V1482" i="1"/>
  <c r="W2974" i="1"/>
  <c r="X2974" i="1" s="1"/>
  <c r="V2974" i="1"/>
  <c r="W1659" i="1"/>
  <c r="X1659" i="1" s="1"/>
  <c r="V1659" i="1"/>
  <c r="W245" i="1"/>
  <c r="X245" i="1" s="1"/>
  <c r="W541" i="1"/>
  <c r="X541" i="1" s="1"/>
  <c r="V541" i="1"/>
  <c r="W2334" i="1"/>
  <c r="X2334" i="1" s="1"/>
  <c r="V2334" i="1"/>
  <c r="W3111" i="1"/>
  <c r="X3111" i="1" s="1"/>
  <c r="V3111" i="1"/>
  <c r="W202" i="1"/>
  <c r="X202" i="1" s="1"/>
  <c r="V202" i="1"/>
  <c r="W2868" i="1"/>
  <c r="X2868" i="1" s="1"/>
  <c r="V2868" i="1"/>
  <c r="W1626" i="1"/>
  <c r="X1626" i="1" s="1"/>
  <c r="V1626" i="1"/>
  <c r="W44" i="1"/>
  <c r="X44" i="1" s="1"/>
  <c r="V44" i="1"/>
  <c r="W771" i="1"/>
  <c r="X771" i="1" s="1"/>
  <c r="V771" i="1"/>
  <c r="W2269" i="1"/>
  <c r="X2269" i="1" s="1"/>
  <c r="V2269" i="1"/>
  <c r="W966" i="1"/>
  <c r="X966" i="1" s="1"/>
  <c r="V966" i="1"/>
  <c r="W1655" i="1"/>
  <c r="X1655" i="1" s="1"/>
  <c r="W818" i="1"/>
  <c r="X818" i="1" s="1"/>
  <c r="W2394" i="1"/>
  <c r="X2394" i="1" s="1"/>
  <c r="W905" i="1"/>
  <c r="X905" i="1" s="1"/>
  <c r="W1082" i="1"/>
  <c r="X1082" i="1" s="1"/>
  <c r="W400" i="1"/>
  <c r="X400" i="1" s="1"/>
  <c r="W2026" i="1"/>
  <c r="X2026" i="1" s="1"/>
  <c r="V2026" i="1"/>
  <c r="W330" i="1"/>
  <c r="X330" i="1" s="1"/>
  <c r="W2832" i="1"/>
  <c r="X2832" i="1" s="1"/>
  <c r="V2832" i="1"/>
  <c r="W2352" i="1"/>
  <c r="X2352" i="1" s="1"/>
  <c r="W1495" i="1"/>
  <c r="X1495" i="1" s="1"/>
  <c r="W1605" i="1"/>
  <c r="X1605" i="1" s="1"/>
  <c r="V1605" i="1"/>
  <c r="W1607" i="1"/>
  <c r="X1607" i="1" s="1"/>
  <c r="V1607" i="1"/>
  <c r="W1604" i="1"/>
  <c r="X1604" i="1" s="1"/>
  <c r="V1604" i="1"/>
  <c r="W1606" i="1"/>
  <c r="X1606" i="1" s="1"/>
  <c r="V1606" i="1"/>
  <c r="W1608" i="1"/>
  <c r="X1608" i="1" s="1"/>
  <c r="V1608" i="1"/>
  <c r="W3246" i="1"/>
  <c r="X3246" i="1" s="1"/>
  <c r="V3246" i="1"/>
  <c r="W3233" i="1"/>
  <c r="X3233" i="1" s="1"/>
  <c r="V3233" i="1"/>
  <c r="W3230" i="1"/>
  <c r="X3230" i="1" s="1"/>
  <c r="V3230" i="1"/>
  <c r="W3218" i="1"/>
  <c r="X3218" i="1" s="1"/>
  <c r="V3218" i="1"/>
  <c r="W3211" i="1"/>
  <c r="X3211" i="1" s="1"/>
  <c r="W3197" i="1"/>
  <c r="X3197" i="1" s="1"/>
  <c r="V3197" i="1"/>
  <c r="W3187" i="1"/>
  <c r="X3187" i="1" s="1"/>
  <c r="V3187" i="1"/>
  <c r="W3178" i="1"/>
  <c r="X3178" i="1" s="1"/>
  <c r="V3178" i="1"/>
  <c r="W3156" i="1"/>
  <c r="X3156" i="1" s="1"/>
  <c r="V3156" i="1"/>
  <c r="W3155" i="1"/>
  <c r="X3155" i="1" s="1"/>
  <c r="V3155" i="1"/>
  <c r="W3121" i="1"/>
  <c r="X3121" i="1" s="1"/>
  <c r="W3119" i="1"/>
  <c r="X3119" i="1" s="1"/>
  <c r="W3103" i="1"/>
  <c r="X3103" i="1" s="1"/>
  <c r="V3103" i="1"/>
  <c r="W3101" i="1"/>
  <c r="X3101" i="1" s="1"/>
  <c r="V3101" i="1"/>
  <c r="W3100" i="1"/>
  <c r="X3100" i="1" s="1"/>
  <c r="V3100" i="1"/>
  <c r="W3094" i="1"/>
  <c r="X3094" i="1" s="1"/>
  <c r="V3094" i="1"/>
  <c r="W3074" i="1"/>
  <c r="X3074" i="1" s="1"/>
  <c r="V3074" i="1"/>
  <c r="W3014" i="1"/>
  <c r="X3014" i="1" s="1"/>
  <c r="V3014" i="1"/>
  <c r="W2982" i="1"/>
  <c r="X2982" i="1" s="1"/>
  <c r="W2970" i="1"/>
  <c r="X2970" i="1" s="1"/>
  <c r="W2953" i="1"/>
  <c r="X2953" i="1" s="1"/>
  <c r="V2953" i="1"/>
  <c r="W2948" i="1"/>
  <c r="X2948" i="1" s="1"/>
  <c r="V2948" i="1"/>
  <c r="W2946" i="1"/>
  <c r="X2946" i="1" s="1"/>
  <c r="V2946" i="1"/>
  <c r="W2933" i="1"/>
  <c r="X2933" i="1" s="1"/>
  <c r="V2933" i="1"/>
  <c r="W2912" i="1"/>
  <c r="X2912" i="1" s="1"/>
  <c r="W2862" i="1"/>
  <c r="X2862" i="1" s="1"/>
  <c r="W2858" i="1"/>
  <c r="X2858" i="1" s="1"/>
  <c r="V2858" i="1"/>
  <c r="W2809" i="1"/>
  <c r="X2809" i="1" s="1"/>
  <c r="W2796" i="1"/>
  <c r="X2796" i="1" s="1"/>
  <c r="V2796" i="1"/>
  <c r="W2795" i="1"/>
  <c r="X2795" i="1" s="1"/>
  <c r="V2795" i="1"/>
  <c r="W2784" i="1"/>
  <c r="X2784" i="1" s="1"/>
  <c r="V2784" i="1"/>
  <c r="W2782" i="1"/>
  <c r="X2782" i="1" s="1"/>
  <c r="V2782" i="1"/>
  <c r="W2761" i="1"/>
  <c r="X2761" i="1" s="1"/>
  <c r="W2760" i="1"/>
  <c r="X2760" i="1" s="1"/>
  <c r="V2760" i="1"/>
  <c r="W2758" i="1"/>
  <c r="X2758" i="1" s="1"/>
  <c r="V2758" i="1"/>
  <c r="W2756" i="1"/>
  <c r="X2756" i="1" s="1"/>
  <c r="W2725" i="1"/>
  <c r="X2725" i="1" s="1"/>
  <c r="V2725" i="1"/>
  <c r="W2723" i="1"/>
  <c r="X2723" i="1" s="1"/>
  <c r="V2723" i="1"/>
  <c r="W2714" i="1"/>
  <c r="X2714" i="1" s="1"/>
  <c r="V2714" i="1"/>
  <c r="W2705" i="1"/>
  <c r="X2705" i="1" s="1"/>
  <c r="V2705" i="1"/>
  <c r="W2688" i="1"/>
  <c r="X2688" i="1" s="1"/>
  <c r="W2687" i="1"/>
  <c r="X2687" i="1" s="1"/>
  <c r="V2687" i="1"/>
  <c r="W2674" i="1"/>
  <c r="X2674" i="1" s="1"/>
  <c r="V2674" i="1"/>
  <c r="W2673" i="1"/>
  <c r="X2673" i="1" s="1"/>
  <c r="V2673" i="1"/>
  <c r="W2672" i="1"/>
  <c r="X2672" i="1" s="1"/>
  <c r="W2671" i="1"/>
  <c r="X2671" i="1" s="1"/>
  <c r="W2661" i="1"/>
  <c r="X2661" i="1" s="1"/>
  <c r="W2659" i="1"/>
  <c r="X2659" i="1" s="1"/>
  <c r="V2659" i="1"/>
  <c r="W2648" i="1"/>
  <c r="X2648" i="1" s="1"/>
  <c r="V2648" i="1"/>
  <c r="W2646" i="1"/>
  <c r="X2646" i="1" s="1"/>
  <c r="V2646" i="1"/>
  <c r="W2645" i="1"/>
  <c r="X2645" i="1" s="1"/>
  <c r="W2639" i="1"/>
  <c r="X2639" i="1" s="1"/>
  <c r="W2607" i="1"/>
  <c r="X2607" i="1" s="1"/>
  <c r="V2607" i="1"/>
  <c r="W2598" i="1"/>
  <c r="X2598" i="1" s="1"/>
  <c r="W2595" i="1"/>
  <c r="X2595" i="1" s="1"/>
  <c r="V2595" i="1"/>
  <c r="W2549" i="1"/>
  <c r="X2549" i="1" s="1"/>
  <c r="V2549" i="1"/>
  <c r="W2548" i="1"/>
  <c r="X2548" i="1" s="1"/>
  <c r="W2521" i="1"/>
  <c r="X2521" i="1" s="1"/>
  <c r="W2503" i="1"/>
  <c r="X2503" i="1" s="1"/>
  <c r="V2503" i="1"/>
  <c r="W2492" i="1"/>
  <c r="X2492" i="1" s="1"/>
  <c r="W2478" i="1"/>
  <c r="X2478" i="1" s="1"/>
  <c r="V2478" i="1"/>
  <c r="W2477" i="1"/>
  <c r="X2477" i="1" s="1"/>
  <c r="V2477" i="1"/>
  <c r="W2476" i="1"/>
  <c r="X2476" i="1" s="1"/>
  <c r="V2476" i="1"/>
  <c r="W2475" i="1"/>
  <c r="X2475" i="1" s="1"/>
  <c r="V2475" i="1"/>
  <c r="W2467" i="1"/>
  <c r="X2467" i="1" s="1"/>
  <c r="V2467" i="1"/>
  <c r="W2466" i="1"/>
  <c r="X2466" i="1" s="1"/>
  <c r="W2453" i="1"/>
  <c r="X2453" i="1" s="1"/>
  <c r="V2453" i="1"/>
  <c r="W2432" i="1"/>
  <c r="X2432" i="1" s="1"/>
  <c r="V2432" i="1"/>
  <c r="W2426" i="1"/>
  <c r="X2426" i="1" s="1"/>
  <c r="V2426" i="1"/>
  <c r="W2421" i="1"/>
  <c r="X2421" i="1" s="1"/>
  <c r="W2353" i="1"/>
  <c r="X2353" i="1" s="1"/>
  <c r="V2353" i="1"/>
  <c r="W2348" i="1"/>
  <c r="X2348" i="1" s="1"/>
  <c r="V2348" i="1"/>
  <c r="W2344" i="1"/>
  <c r="X2344" i="1" s="1"/>
  <c r="V2344" i="1"/>
  <c r="W2335" i="1"/>
  <c r="X2335" i="1" s="1"/>
  <c r="V2335" i="1"/>
  <c r="W2320" i="1"/>
  <c r="X2320" i="1" s="1"/>
  <c r="V2320" i="1"/>
  <c r="W2308" i="1"/>
  <c r="X2308" i="1" s="1"/>
  <c r="W2307" i="1"/>
  <c r="X2307" i="1" s="1"/>
  <c r="V2307" i="1"/>
  <c r="W2301" i="1"/>
  <c r="X2301" i="1" s="1"/>
  <c r="V2301" i="1"/>
  <c r="W2293" i="1"/>
  <c r="X2293" i="1" s="1"/>
  <c r="V2293" i="1"/>
  <c r="W2290" i="1"/>
  <c r="X2290" i="1" s="1"/>
  <c r="V2290" i="1"/>
  <c r="W2285" i="1"/>
  <c r="X2285" i="1" s="1"/>
  <c r="V2285" i="1"/>
  <c r="W2274" i="1"/>
  <c r="X2274" i="1" s="1"/>
  <c r="V2274" i="1"/>
  <c r="W2268" i="1"/>
  <c r="X2268" i="1" s="1"/>
  <c r="W2265" i="1"/>
  <c r="X2265" i="1" s="1"/>
  <c r="W2251" i="1"/>
  <c r="X2251" i="1" s="1"/>
  <c r="W2248" i="1"/>
  <c r="X2248" i="1" s="1"/>
  <c r="W2242" i="1"/>
  <c r="X2242" i="1" s="1"/>
  <c r="V2242" i="1"/>
  <c r="W2235" i="1"/>
  <c r="X2235" i="1" s="1"/>
  <c r="V2235" i="1"/>
  <c r="W2234" i="1"/>
  <c r="X2234" i="1" s="1"/>
  <c r="V2234" i="1"/>
  <c r="W2233" i="1"/>
  <c r="X2233" i="1" s="1"/>
  <c r="V2233" i="1"/>
  <c r="W2193" i="1"/>
  <c r="X2193" i="1" s="1"/>
  <c r="V2193" i="1"/>
  <c r="W2191" i="1"/>
  <c r="X2191" i="1" s="1"/>
  <c r="V2191" i="1"/>
  <c r="W2185" i="1"/>
  <c r="X2185" i="1" s="1"/>
  <c r="V2185" i="1"/>
  <c r="W2184" i="1"/>
  <c r="X2184" i="1" s="1"/>
  <c r="V2184" i="1"/>
  <c r="W2183" i="1"/>
  <c r="X2183" i="1" s="1"/>
  <c r="V2183" i="1"/>
  <c r="W2182" i="1"/>
  <c r="X2182" i="1" s="1"/>
  <c r="V2182" i="1"/>
  <c r="W2181" i="1"/>
  <c r="X2181" i="1" s="1"/>
  <c r="V2181" i="1"/>
  <c r="W2180" i="1"/>
  <c r="X2180" i="1" s="1"/>
  <c r="V2180" i="1"/>
  <c r="W2172" i="1"/>
  <c r="X2172" i="1" s="1"/>
  <c r="V2172" i="1"/>
  <c r="W2147" i="1"/>
  <c r="X2147" i="1" s="1"/>
  <c r="V2147" i="1"/>
  <c r="W2107" i="1"/>
  <c r="X2107" i="1" s="1"/>
  <c r="V2107" i="1"/>
  <c r="W2094" i="1"/>
  <c r="X2094" i="1" s="1"/>
  <c r="V2094" i="1"/>
  <c r="W2091" i="1"/>
  <c r="X2091" i="1" s="1"/>
  <c r="V2091" i="1"/>
  <c r="W2086" i="1"/>
  <c r="X2086" i="1" s="1"/>
  <c r="W2041" i="1"/>
  <c r="X2041" i="1" s="1"/>
  <c r="V2041" i="1"/>
  <c r="W2040" i="1"/>
  <c r="X2040" i="1" s="1"/>
  <c r="V2040" i="1"/>
  <c r="W2038" i="1"/>
  <c r="X2038" i="1" s="1"/>
  <c r="V2038" i="1"/>
  <c r="W2030" i="1"/>
  <c r="X2030" i="1" s="1"/>
  <c r="V2030" i="1"/>
  <c r="W2025" i="1"/>
  <c r="X2025" i="1" s="1"/>
  <c r="V2025" i="1"/>
  <c r="W2016" i="1"/>
  <c r="X2016" i="1" s="1"/>
  <c r="V2016" i="1"/>
  <c r="W2006" i="1"/>
  <c r="X2006" i="1" s="1"/>
  <c r="V2006" i="1"/>
  <c r="W2005" i="1"/>
  <c r="X2005" i="1" s="1"/>
  <c r="W1979" i="1"/>
  <c r="X1979" i="1" s="1"/>
  <c r="V1979" i="1"/>
  <c r="W1961" i="1"/>
  <c r="X1961" i="1" s="1"/>
  <c r="W1960" i="1"/>
  <c r="X1960" i="1" s="1"/>
  <c r="V1960" i="1"/>
  <c r="W1957" i="1"/>
  <c r="X1957" i="1" s="1"/>
  <c r="V1957" i="1"/>
  <c r="W1948" i="1"/>
  <c r="X1948" i="1" s="1"/>
  <c r="V1948" i="1"/>
  <c r="W1946" i="1"/>
  <c r="X1946" i="1" s="1"/>
  <c r="V1946" i="1"/>
  <c r="W1942" i="1"/>
  <c r="X1942" i="1" s="1"/>
  <c r="W1938" i="1"/>
  <c r="X1938" i="1" s="1"/>
  <c r="V1938" i="1"/>
  <c r="W1935" i="1"/>
  <c r="X1935" i="1" s="1"/>
  <c r="W1907" i="1"/>
  <c r="X1907" i="1" s="1"/>
  <c r="V1907" i="1"/>
  <c r="W1904" i="1"/>
  <c r="X1904" i="1" s="1"/>
  <c r="W1902" i="1"/>
  <c r="X1902" i="1" s="1"/>
  <c r="W1885" i="1"/>
  <c r="X1885" i="1" s="1"/>
  <c r="V1885" i="1"/>
  <c r="W1870" i="1"/>
  <c r="X1870" i="1" s="1"/>
  <c r="V1870" i="1"/>
  <c r="W1865" i="1"/>
  <c r="X1865" i="1" s="1"/>
  <c r="V1865" i="1"/>
  <c r="W1864" i="1"/>
  <c r="X1864" i="1" s="1"/>
  <c r="W1852" i="1"/>
  <c r="X1852" i="1" s="1"/>
  <c r="W1800" i="1"/>
  <c r="X1800" i="1" s="1"/>
  <c r="V1800" i="1"/>
  <c r="W1758" i="1"/>
  <c r="X1758" i="1" s="1"/>
  <c r="V1758" i="1"/>
  <c r="W1751" i="1"/>
  <c r="X1751" i="1" s="1"/>
  <c r="V1751" i="1"/>
  <c r="W1744" i="1"/>
  <c r="X1744" i="1" s="1"/>
  <c r="V1744" i="1"/>
  <c r="W1733" i="1"/>
  <c r="X1733" i="1" s="1"/>
  <c r="V1733" i="1"/>
  <c r="W1724" i="1"/>
  <c r="X1724" i="1" s="1"/>
  <c r="V1724" i="1"/>
  <c r="W1711" i="1"/>
  <c r="X1711" i="1" s="1"/>
  <c r="W1702" i="1"/>
  <c r="X1702" i="1" s="1"/>
  <c r="V1702" i="1"/>
  <c r="W1688" i="1"/>
  <c r="X1688" i="1" s="1"/>
  <c r="W1687" i="1"/>
  <c r="X1687" i="1" s="1"/>
  <c r="W1686" i="1"/>
  <c r="X1686" i="1" s="1"/>
  <c r="V1686" i="1"/>
  <c r="W1650" i="1"/>
  <c r="X1650" i="1" s="1"/>
  <c r="W1638" i="1"/>
  <c r="X1638" i="1" s="1"/>
  <c r="V1638" i="1"/>
  <c r="W1630" i="1"/>
  <c r="X1630" i="1" s="1"/>
  <c r="W1621" i="1"/>
  <c r="X1621" i="1" s="1"/>
  <c r="V1621" i="1"/>
  <c r="W1612" i="1"/>
  <c r="X1612" i="1" s="1"/>
  <c r="W1610" i="1"/>
  <c r="X1610" i="1" s="1"/>
  <c r="V1610" i="1"/>
  <c r="W1577" i="1"/>
  <c r="X1577" i="1" s="1"/>
  <c r="W1569" i="1"/>
  <c r="X1569" i="1" s="1"/>
  <c r="W1565" i="1"/>
  <c r="X1565" i="1" s="1"/>
  <c r="V1565" i="1"/>
  <c r="W1556" i="1"/>
  <c r="X1556" i="1" s="1"/>
  <c r="V1556" i="1"/>
  <c r="W1542" i="1"/>
  <c r="X1542" i="1" s="1"/>
  <c r="V1542" i="1"/>
  <c r="W1525" i="1"/>
  <c r="X1525" i="1" s="1"/>
  <c r="V1525" i="1"/>
  <c r="W1516" i="1"/>
  <c r="X1516" i="1" s="1"/>
  <c r="V1516" i="1"/>
  <c r="W1499" i="1"/>
  <c r="X1499" i="1" s="1"/>
  <c r="V1499" i="1"/>
  <c r="W1483" i="1"/>
  <c r="X1483" i="1" s="1"/>
  <c r="V1483" i="1"/>
  <c r="W1438" i="1"/>
  <c r="X1438" i="1" s="1"/>
  <c r="V1438" i="1"/>
  <c r="W1434" i="1"/>
  <c r="X1434" i="1" s="1"/>
  <c r="W1430" i="1"/>
  <c r="X1430" i="1" s="1"/>
  <c r="V1430" i="1"/>
  <c r="W1417" i="1"/>
  <c r="X1417" i="1" s="1"/>
  <c r="W1381" i="1"/>
  <c r="X1381" i="1" s="1"/>
  <c r="W1380" i="1"/>
  <c r="X1380" i="1" s="1"/>
  <c r="V1380" i="1"/>
  <c r="W1375" i="1"/>
  <c r="X1375" i="1" s="1"/>
  <c r="W1335" i="1"/>
  <c r="X1335" i="1" s="1"/>
  <c r="V1335" i="1"/>
  <c r="W1323" i="1"/>
  <c r="X1323" i="1" s="1"/>
  <c r="V1323" i="1"/>
  <c r="W1322" i="1"/>
  <c r="X1322" i="1" s="1"/>
  <c r="V1322" i="1"/>
  <c r="W1307" i="1"/>
  <c r="X1307" i="1" s="1"/>
  <c r="V1307" i="1"/>
  <c r="W1306" i="1"/>
  <c r="X1306" i="1" s="1"/>
  <c r="V1306" i="1"/>
  <c r="W1293" i="1"/>
  <c r="X1293" i="1" s="1"/>
  <c r="W1241" i="1"/>
  <c r="X1241" i="1" s="1"/>
  <c r="V1241" i="1"/>
  <c r="W1239" i="1"/>
  <c r="X1239" i="1" s="1"/>
  <c r="V1239" i="1"/>
  <c r="W1232" i="1"/>
  <c r="X1232" i="1" s="1"/>
  <c r="W1230" i="1"/>
  <c r="X1230" i="1" s="1"/>
  <c r="V1230" i="1"/>
  <c r="W1229" i="1"/>
  <c r="X1229" i="1" s="1"/>
  <c r="V1229" i="1"/>
  <c r="W1228" i="1"/>
  <c r="X1228" i="1" s="1"/>
  <c r="W1225" i="1"/>
  <c r="X1225" i="1" s="1"/>
  <c r="V1225" i="1"/>
  <c r="W1215" i="1"/>
  <c r="X1215" i="1" s="1"/>
  <c r="W1199" i="1"/>
  <c r="X1199" i="1" s="1"/>
  <c r="V1199" i="1"/>
  <c r="W1190" i="1"/>
  <c r="X1190" i="1" s="1"/>
  <c r="V1190" i="1"/>
  <c r="W1116" i="1"/>
  <c r="X1116" i="1" s="1"/>
  <c r="W1114" i="1"/>
  <c r="X1114" i="1" s="1"/>
  <c r="V1114" i="1"/>
  <c r="W1109" i="1"/>
  <c r="X1109" i="1" s="1"/>
  <c r="W1101" i="1"/>
  <c r="X1101" i="1" s="1"/>
  <c r="W1081" i="1"/>
  <c r="X1081" i="1" s="1"/>
  <c r="V1081" i="1"/>
  <c r="W1079" i="1"/>
  <c r="X1079" i="1" s="1"/>
  <c r="V1079" i="1"/>
  <c r="W1077" i="1"/>
  <c r="X1077" i="1" s="1"/>
  <c r="W1073" i="1"/>
  <c r="X1073" i="1" s="1"/>
  <c r="V1073" i="1"/>
  <c r="W1058" i="1"/>
  <c r="X1058" i="1" s="1"/>
  <c r="W1052" i="1"/>
  <c r="X1052" i="1" s="1"/>
  <c r="V1052" i="1"/>
  <c r="W1035" i="1"/>
  <c r="X1035" i="1" s="1"/>
  <c r="V1035" i="1"/>
  <c r="W1034" i="1"/>
  <c r="X1034" i="1" s="1"/>
  <c r="V1034" i="1"/>
  <c r="W1025" i="1"/>
  <c r="X1025" i="1" s="1"/>
  <c r="V1025" i="1"/>
  <c r="W1020" i="1"/>
  <c r="X1020" i="1" s="1"/>
  <c r="V1020" i="1"/>
  <c r="W1014" i="1"/>
  <c r="X1014" i="1" s="1"/>
  <c r="V1014" i="1"/>
  <c r="W999" i="1"/>
  <c r="X999" i="1" s="1"/>
  <c r="W984" i="1"/>
  <c r="X984" i="1" s="1"/>
  <c r="W965" i="1"/>
  <c r="X965" i="1" s="1"/>
  <c r="V965" i="1"/>
  <c r="W952" i="1"/>
  <c r="X952" i="1" s="1"/>
  <c r="V952" i="1"/>
  <c r="W935" i="1"/>
  <c r="X935" i="1" s="1"/>
  <c r="V935" i="1"/>
  <c r="W931" i="1"/>
  <c r="X931" i="1" s="1"/>
  <c r="V931" i="1"/>
  <c r="W902" i="1"/>
  <c r="X902" i="1" s="1"/>
  <c r="V902" i="1"/>
  <c r="W874" i="1"/>
  <c r="X874" i="1" s="1"/>
  <c r="V874" i="1"/>
  <c r="W870" i="1"/>
  <c r="X870" i="1" s="1"/>
  <c r="V870" i="1"/>
  <c r="W866" i="1"/>
  <c r="X866" i="1" s="1"/>
  <c r="W865" i="1"/>
  <c r="X865" i="1" s="1"/>
  <c r="W862" i="1"/>
  <c r="X862" i="1" s="1"/>
  <c r="W853" i="1"/>
  <c r="X853" i="1" s="1"/>
  <c r="W851" i="1"/>
  <c r="X851" i="1" s="1"/>
  <c r="W837" i="1"/>
  <c r="X837" i="1" s="1"/>
  <c r="W828" i="1"/>
  <c r="X828" i="1" s="1"/>
  <c r="V828" i="1"/>
  <c r="W794" i="1"/>
  <c r="X794" i="1" s="1"/>
  <c r="V794" i="1"/>
  <c r="W790" i="1"/>
  <c r="X790" i="1" s="1"/>
  <c r="V790" i="1"/>
  <c r="W786" i="1"/>
  <c r="X786" i="1" s="1"/>
  <c r="V786" i="1"/>
  <c r="W785" i="1"/>
  <c r="X785" i="1" s="1"/>
  <c r="W783" i="1"/>
  <c r="X783" i="1" s="1"/>
  <c r="W776" i="1"/>
  <c r="X776" i="1" s="1"/>
  <c r="W772" i="1"/>
  <c r="X772" i="1" s="1"/>
  <c r="W770" i="1"/>
  <c r="X770" i="1" s="1"/>
  <c r="V770" i="1"/>
  <c r="W705" i="1"/>
  <c r="X705" i="1" s="1"/>
  <c r="V705" i="1"/>
  <c r="W704" i="1"/>
  <c r="X704" i="1" s="1"/>
  <c r="W700" i="1"/>
  <c r="X700" i="1" s="1"/>
  <c r="V700" i="1"/>
  <c r="W674" i="1"/>
  <c r="X674" i="1" s="1"/>
  <c r="V674" i="1"/>
  <c r="W643" i="1"/>
  <c r="X643" i="1" s="1"/>
  <c r="V643" i="1"/>
  <c r="W639" i="1"/>
  <c r="X639" i="1" s="1"/>
  <c r="V639" i="1"/>
  <c r="W633" i="1"/>
  <c r="X633" i="1" s="1"/>
  <c r="V633" i="1"/>
  <c r="W632" i="1"/>
  <c r="X632" i="1" s="1"/>
  <c r="V632" i="1"/>
  <c r="W629" i="1"/>
  <c r="X629" i="1" s="1"/>
  <c r="W620" i="1"/>
  <c r="X620" i="1" s="1"/>
  <c r="V620" i="1"/>
  <c r="W584" i="1"/>
  <c r="X584" i="1" s="1"/>
  <c r="V584" i="1"/>
  <c r="W582" i="1"/>
  <c r="X582" i="1" s="1"/>
  <c r="V582" i="1"/>
  <c r="W575" i="1"/>
  <c r="X575" i="1" s="1"/>
  <c r="W571" i="1"/>
  <c r="X571" i="1" s="1"/>
  <c r="V571" i="1"/>
  <c r="W554" i="1"/>
  <c r="X554" i="1" s="1"/>
  <c r="V554" i="1"/>
  <c r="W549" i="1"/>
  <c r="X549" i="1" s="1"/>
  <c r="V549" i="1"/>
  <c r="W534" i="1"/>
  <c r="X534" i="1" s="1"/>
  <c r="W526" i="1"/>
  <c r="X526" i="1" s="1"/>
  <c r="W521" i="1"/>
  <c r="X521" i="1" s="1"/>
  <c r="W517" i="1"/>
  <c r="X517" i="1" s="1"/>
  <c r="V517" i="1"/>
  <c r="W505" i="1"/>
  <c r="X505" i="1" s="1"/>
  <c r="W493" i="1"/>
  <c r="X493" i="1" s="1"/>
  <c r="V493" i="1"/>
  <c r="W475" i="1"/>
  <c r="X475" i="1" s="1"/>
  <c r="V475" i="1"/>
  <c r="W458" i="1"/>
  <c r="X458" i="1" s="1"/>
  <c r="V458" i="1"/>
  <c r="W429" i="1"/>
  <c r="X429" i="1" s="1"/>
  <c r="W428" i="1"/>
  <c r="X428" i="1" s="1"/>
  <c r="W413" i="1"/>
  <c r="X413" i="1" s="1"/>
  <c r="V413" i="1"/>
  <c r="W412" i="1"/>
  <c r="X412" i="1" s="1"/>
  <c r="V412" i="1"/>
  <c r="W402" i="1"/>
  <c r="X402" i="1" s="1"/>
  <c r="V402" i="1"/>
  <c r="W397" i="1"/>
  <c r="X397" i="1" s="1"/>
  <c r="V397" i="1"/>
  <c r="W386" i="1"/>
  <c r="X386" i="1" s="1"/>
  <c r="V386" i="1"/>
  <c r="W375" i="1"/>
  <c r="X375" i="1" s="1"/>
  <c r="V375" i="1"/>
  <c r="W372" i="1"/>
  <c r="X372" i="1" s="1"/>
  <c r="W367" i="1"/>
  <c r="X367" i="1" s="1"/>
  <c r="W353" i="1"/>
  <c r="X353" i="1" s="1"/>
  <c r="W349" i="1"/>
  <c r="X349" i="1" s="1"/>
  <c r="V349" i="1"/>
  <c r="W341" i="1"/>
  <c r="X341" i="1" s="1"/>
  <c r="V341" i="1"/>
  <c r="W336" i="1"/>
  <c r="X336" i="1" s="1"/>
  <c r="V336" i="1"/>
  <c r="W311" i="1"/>
  <c r="X311" i="1" s="1"/>
  <c r="W309" i="1"/>
  <c r="X309" i="1" s="1"/>
  <c r="V309" i="1"/>
  <c r="W307" i="1"/>
  <c r="X307" i="1" s="1"/>
  <c r="V307" i="1"/>
  <c r="W305" i="1"/>
  <c r="X305" i="1" s="1"/>
  <c r="V305" i="1"/>
  <c r="W303" i="1"/>
  <c r="X303" i="1" s="1"/>
  <c r="V303" i="1"/>
  <c r="W301" i="1"/>
  <c r="X301" i="1" s="1"/>
  <c r="V301" i="1"/>
  <c r="W300" i="1"/>
  <c r="X300" i="1" s="1"/>
  <c r="V300" i="1"/>
  <c r="W298" i="1"/>
  <c r="X298" i="1" s="1"/>
  <c r="V298" i="1"/>
  <c r="W293" i="1"/>
  <c r="X293" i="1" s="1"/>
  <c r="W282" i="1"/>
  <c r="X282" i="1" s="1"/>
  <c r="V282" i="1"/>
  <c r="W277" i="1"/>
  <c r="X277" i="1" s="1"/>
  <c r="V277" i="1"/>
  <c r="W269" i="1"/>
  <c r="X269" i="1" s="1"/>
  <c r="V269" i="1"/>
  <c r="W267" i="1"/>
  <c r="X267" i="1" s="1"/>
  <c r="V267" i="1"/>
  <c r="W265" i="1"/>
  <c r="X265" i="1" s="1"/>
  <c r="V265" i="1"/>
  <c r="W239" i="1"/>
  <c r="X239" i="1" s="1"/>
  <c r="V239" i="1"/>
  <c r="W227" i="1"/>
  <c r="X227" i="1" s="1"/>
  <c r="W204" i="1"/>
  <c r="X204" i="1" s="1"/>
  <c r="V204" i="1"/>
  <c r="W185" i="1"/>
  <c r="X185" i="1" s="1"/>
  <c r="W184" i="1"/>
  <c r="X184" i="1" s="1"/>
  <c r="V184" i="1"/>
  <c r="W161" i="1"/>
  <c r="X161" i="1" s="1"/>
  <c r="W142" i="1"/>
  <c r="X142" i="1" s="1"/>
  <c r="V142" i="1"/>
  <c r="W137" i="1"/>
  <c r="X137" i="1" s="1"/>
  <c r="V137" i="1"/>
  <c r="W128" i="1"/>
  <c r="X128" i="1" s="1"/>
  <c r="W116" i="1"/>
  <c r="X116" i="1" s="1"/>
  <c r="V116" i="1"/>
  <c r="W107" i="1"/>
  <c r="X107" i="1" s="1"/>
  <c r="V107" i="1"/>
  <c r="W102" i="1"/>
  <c r="X102" i="1" s="1"/>
  <c r="V102" i="1"/>
  <c r="W99" i="1"/>
  <c r="X99" i="1" s="1"/>
  <c r="W90" i="1"/>
  <c r="X90" i="1" s="1"/>
  <c r="V90" i="1"/>
  <c r="W87" i="1"/>
  <c r="X87" i="1" s="1"/>
  <c r="V87" i="1"/>
  <c r="W84" i="1"/>
  <c r="X84" i="1" s="1"/>
  <c r="V84" i="1"/>
  <c r="W81" i="1"/>
  <c r="X81" i="1" s="1"/>
  <c r="W79" i="1"/>
  <c r="X79" i="1" s="1"/>
  <c r="V79" i="1"/>
  <c r="W77" i="1"/>
  <c r="X77" i="1" s="1"/>
  <c r="V77" i="1"/>
  <c r="W49" i="1"/>
  <c r="X49" i="1" s="1"/>
  <c r="V49" i="1"/>
  <c r="W43" i="1"/>
  <c r="X43" i="1" s="1"/>
  <c r="V43" i="1"/>
  <c r="W33" i="1"/>
  <c r="X33" i="1" s="1"/>
  <c r="V33" i="1"/>
  <c r="W2162" i="1"/>
  <c r="X2162" i="1" s="1"/>
  <c r="V2162" i="1"/>
  <c r="W2064" i="1"/>
  <c r="X2064" i="1" s="1"/>
  <c r="V2064" i="1"/>
  <c r="W1891" i="1"/>
  <c r="X1891" i="1" s="1"/>
  <c r="V1891" i="1"/>
  <c r="W1108" i="1"/>
  <c r="X1108" i="1" s="1"/>
  <c r="V1108" i="1"/>
  <c r="W2177" i="1"/>
  <c r="X2177" i="1" s="1"/>
  <c r="W2932" i="1"/>
  <c r="X2932" i="1" s="1"/>
  <c r="W2606" i="1"/>
  <c r="X2606" i="1" s="1"/>
  <c r="V2606" i="1"/>
  <c r="W1060" i="1"/>
  <c r="X1060" i="1" s="1"/>
  <c r="V1060" i="1"/>
  <c r="W3235" i="1"/>
  <c r="X3235" i="1" s="1"/>
  <c r="V3235" i="1"/>
  <c r="W2103" i="1"/>
  <c r="X2103" i="1" s="1"/>
  <c r="V2103" i="1"/>
  <c r="W810" i="1"/>
  <c r="X810" i="1" s="1"/>
  <c r="W2059" i="1"/>
  <c r="X2059" i="1" s="1"/>
  <c r="W160" i="1"/>
  <c r="X160" i="1" s="1"/>
  <c r="W3043" i="1"/>
  <c r="X3043" i="1" s="1"/>
  <c r="V3043" i="1"/>
  <c r="W1107" i="1"/>
  <c r="X1107" i="1" s="1"/>
  <c r="V1107" i="1"/>
  <c r="W569" i="1"/>
  <c r="X569" i="1" s="1"/>
  <c r="W446" i="1"/>
  <c r="X446" i="1" s="1"/>
  <c r="V446" i="1"/>
  <c r="W1974" i="1"/>
  <c r="X1974" i="1" s="1"/>
  <c r="W1162" i="1"/>
  <c r="X1162" i="1" s="1"/>
  <c r="W2882" i="1"/>
  <c r="X2882" i="1" s="1"/>
  <c r="W2936" i="1"/>
  <c r="X2936" i="1" s="1"/>
  <c r="W1372" i="1"/>
  <c r="X1372" i="1" s="1"/>
  <c r="V1372" i="1"/>
  <c r="W2931" i="1"/>
  <c r="X2931" i="1" s="1"/>
  <c r="V2931" i="1"/>
  <c r="W2221" i="1"/>
  <c r="X2221" i="1" s="1"/>
  <c r="V2221" i="1"/>
  <c r="W1886" i="1"/>
  <c r="X1886" i="1" s="1"/>
  <c r="V1886" i="1"/>
  <c r="W1441" i="1"/>
  <c r="X1441" i="1" s="1"/>
  <c r="V1441" i="1"/>
  <c r="W3301" i="1"/>
  <c r="X3301" i="1" s="1"/>
  <c r="W2580" i="1"/>
  <c r="X2580" i="1" s="1"/>
  <c r="V2580" i="1"/>
  <c r="W1018" i="1"/>
  <c r="X1018" i="1" s="1"/>
  <c r="V1018" i="1"/>
  <c r="W449" i="1"/>
  <c r="X449" i="1" s="1"/>
  <c r="V449" i="1"/>
  <c r="W2995" i="1"/>
  <c r="X2995" i="1" s="1"/>
  <c r="V2995" i="1"/>
  <c r="W756" i="1"/>
  <c r="X756" i="1" s="1"/>
  <c r="W907" i="1"/>
  <c r="X907" i="1" s="1"/>
  <c r="V907" i="1"/>
  <c r="W1119" i="1"/>
  <c r="X1119" i="1" s="1"/>
  <c r="W3298" i="1"/>
  <c r="X3298" i="1" s="1"/>
  <c r="V3298" i="1"/>
  <c r="W2828" i="1"/>
  <c r="X2828" i="1" s="1"/>
  <c r="V2828" i="1"/>
  <c r="W746" i="1"/>
  <c r="X746" i="1" s="1"/>
  <c r="V746" i="1"/>
  <c r="W863" i="1"/>
  <c r="X863" i="1" s="1"/>
  <c r="W1028" i="1"/>
  <c r="X1028" i="1" s="1"/>
  <c r="V1028" i="1"/>
  <c r="W1996" i="1"/>
  <c r="X1996" i="1" s="1"/>
  <c r="V1996" i="1"/>
  <c r="W1068" i="1"/>
  <c r="X1068" i="1" s="1"/>
  <c r="W2952" i="1"/>
  <c r="X2952" i="1" s="1"/>
  <c r="W121" i="1"/>
  <c r="X121" i="1" s="1"/>
  <c r="W125" i="1"/>
  <c r="X125" i="1" s="1"/>
  <c r="V125" i="1"/>
  <c r="W124" i="1"/>
  <c r="X124" i="1" s="1"/>
  <c r="V124" i="1"/>
  <c r="W123" i="1"/>
  <c r="X123" i="1" s="1"/>
  <c r="V123" i="1"/>
  <c r="W122" i="1"/>
  <c r="X122" i="1" s="1"/>
  <c r="V122" i="1"/>
  <c r="W2701" i="1"/>
  <c r="X2701" i="1" s="1"/>
  <c r="V2701" i="1"/>
  <c r="W2700" i="1"/>
  <c r="X2700" i="1" s="1"/>
  <c r="V2700" i="1"/>
  <c r="W2699" i="1"/>
  <c r="X2699" i="1" s="1"/>
  <c r="V2699" i="1"/>
  <c r="W2698" i="1"/>
  <c r="X2698" i="1" s="1"/>
  <c r="V2698" i="1"/>
  <c r="W2664" i="1"/>
  <c r="X2664" i="1" s="1"/>
  <c r="V2664" i="1"/>
  <c r="W2663" i="1"/>
  <c r="X2663" i="1" s="1"/>
  <c r="V2663" i="1"/>
  <c r="W2666" i="1"/>
  <c r="X2666" i="1" s="1"/>
  <c r="V2666" i="1"/>
  <c r="W2665" i="1"/>
  <c r="X2665" i="1" s="1"/>
  <c r="V2665" i="1"/>
  <c r="W1393" i="1"/>
  <c r="X1393" i="1" s="1"/>
  <c r="W1392" i="1"/>
  <c r="X1392" i="1" s="1"/>
  <c r="V1392" i="1"/>
  <c r="W2848" i="1"/>
  <c r="X2848" i="1" s="1"/>
  <c r="V2848" i="1"/>
  <c r="W2137" i="1"/>
  <c r="X2137" i="1" s="1"/>
  <c r="V2137" i="1"/>
  <c r="W3067" i="1"/>
  <c r="X3067" i="1" s="1"/>
  <c r="V3067" i="1"/>
  <c r="W3032" i="1"/>
  <c r="X3032" i="1" s="1"/>
  <c r="V3032" i="1"/>
  <c r="W3023" i="1"/>
  <c r="X3023" i="1" s="1"/>
  <c r="V3023" i="1"/>
  <c r="W3262" i="1"/>
  <c r="X3262" i="1" s="1"/>
  <c r="V3262" i="1"/>
  <c r="W2755" i="1"/>
  <c r="X2755" i="1" s="1"/>
  <c r="V2755" i="1"/>
  <c r="W1391" i="1"/>
  <c r="X1391" i="1" s="1"/>
  <c r="V1391" i="1"/>
  <c r="W1257" i="1"/>
  <c r="X1257" i="1" s="1"/>
  <c r="V1257" i="1"/>
  <c r="W498" i="1"/>
  <c r="X498" i="1" s="1"/>
  <c r="V498" i="1"/>
  <c r="W3193" i="1"/>
  <c r="X3193" i="1" s="1"/>
  <c r="W1271" i="1"/>
  <c r="X1271" i="1" s="1"/>
  <c r="V1271" i="1"/>
  <c r="W2751" i="1"/>
  <c r="X2751" i="1" s="1"/>
  <c r="V2751" i="1"/>
  <c r="W260" i="1"/>
  <c r="X260" i="1" s="1"/>
  <c r="V260" i="1"/>
  <c r="W495" i="1"/>
  <c r="X495" i="1" s="1"/>
  <c r="V495" i="1"/>
  <c r="W1919" i="1"/>
  <c r="X1919" i="1" s="1"/>
  <c r="V1919" i="1"/>
  <c r="W848" i="1"/>
  <c r="X848" i="1" s="1"/>
  <c r="V848" i="1"/>
  <c r="W390" i="1"/>
  <c r="X390" i="1" s="1"/>
  <c r="V390" i="1"/>
  <c r="W3199" i="1"/>
  <c r="X3199" i="1" s="1"/>
  <c r="W1216" i="1"/>
  <c r="X1216" i="1" s="1"/>
  <c r="V1216" i="1"/>
  <c r="W2433" i="1"/>
  <c r="X2433" i="1" s="1"/>
  <c r="W2658" i="1"/>
  <c r="X2658" i="1" s="1"/>
  <c r="V2658" i="1"/>
  <c r="W560" i="1"/>
  <c r="X560" i="1" s="1"/>
  <c r="W2905" i="1"/>
  <c r="X2905" i="1" s="1"/>
  <c r="V2905" i="1"/>
  <c r="W1507" i="1"/>
  <c r="X1507" i="1" s="1"/>
  <c r="V1507" i="1"/>
  <c r="W188" i="1"/>
  <c r="X188" i="1" s="1"/>
  <c r="V188" i="1"/>
  <c r="W2743" i="1"/>
  <c r="X2743" i="1" s="1"/>
  <c r="V2743" i="1"/>
  <c r="W1139" i="1"/>
  <c r="X1139" i="1" s="1"/>
  <c r="V1139" i="1"/>
  <c r="W728" i="1"/>
  <c r="X728" i="1" s="1"/>
  <c r="W1474" i="1"/>
  <c r="X1474" i="1" s="1"/>
  <c r="V1474" i="1"/>
  <c r="W27" i="1"/>
  <c r="X27" i="1" s="1"/>
  <c r="W192" i="1"/>
  <c r="X192" i="1" s="1"/>
  <c r="W1123" i="1"/>
  <c r="X1123" i="1" s="1"/>
  <c r="W559" i="1"/>
  <c r="X559" i="1" s="1"/>
  <c r="W23" i="1"/>
  <c r="X23" i="1" s="1"/>
  <c r="W1656" i="1"/>
  <c r="X1656" i="1" s="1"/>
  <c r="W624" i="1"/>
  <c r="X624" i="1" s="1"/>
  <c r="V624" i="1"/>
  <c r="W1245" i="1"/>
  <c r="X1245" i="1" s="1"/>
  <c r="V1245" i="1"/>
  <c r="W881" i="1"/>
  <c r="X881" i="1" s="1"/>
  <c r="V881" i="1"/>
  <c r="W1076" i="1"/>
  <c r="X1076" i="1" s="1"/>
  <c r="W2591" i="1"/>
  <c r="X2591" i="1" s="1"/>
  <c r="W2593" i="1"/>
  <c r="X2593" i="1" s="1"/>
  <c r="W2592" i="1"/>
  <c r="X2592" i="1" s="1"/>
  <c r="W283" i="1"/>
  <c r="X283" i="1" s="1"/>
  <c r="V283" i="1"/>
  <c r="W193" i="1"/>
  <c r="X193" i="1" s="1"/>
  <c r="V193" i="1"/>
  <c r="W31" i="1"/>
  <c r="X31" i="1" s="1"/>
  <c r="V31" i="1"/>
  <c r="W1734" i="1"/>
  <c r="X1734" i="1" s="1"/>
  <c r="V1734" i="1"/>
  <c r="W2729" i="1"/>
  <c r="X2729" i="1" s="1"/>
  <c r="V2729" i="1"/>
  <c r="W779" i="1"/>
  <c r="X779" i="1" s="1"/>
  <c r="V779" i="1"/>
  <c r="W329" i="1"/>
  <c r="X329" i="1" s="1"/>
  <c r="V329" i="1"/>
  <c r="W3000" i="1"/>
  <c r="X3000" i="1" s="1"/>
  <c r="V3000" i="1"/>
  <c r="W2836" i="1"/>
  <c r="X2836" i="1" s="1"/>
  <c r="V2836" i="1"/>
  <c r="W2769" i="1"/>
  <c r="X2769" i="1" s="1"/>
  <c r="V2769" i="1"/>
  <c r="W2566" i="1"/>
  <c r="X2566" i="1" s="1"/>
  <c r="V2566" i="1"/>
  <c r="W1250" i="1"/>
  <c r="X1250" i="1" s="1"/>
  <c r="V1250" i="1"/>
  <c r="W262" i="1"/>
  <c r="X262" i="1" s="1"/>
  <c r="V262" i="1"/>
  <c r="W261" i="1"/>
  <c r="X261" i="1" s="1"/>
  <c r="V261" i="1"/>
  <c r="W256" i="1"/>
  <c r="X256" i="1" s="1"/>
  <c r="V256" i="1"/>
  <c r="W592" i="1"/>
  <c r="X592" i="1" s="1"/>
  <c r="V592" i="1"/>
  <c r="W2863" i="1"/>
  <c r="X2863" i="1" s="1"/>
  <c r="W1579" i="1"/>
  <c r="X1579" i="1" s="1"/>
  <c r="V1579" i="1"/>
  <c r="W1637" i="1"/>
  <c r="X1637" i="1" s="1"/>
  <c r="V1637" i="1"/>
  <c r="W1683" i="1"/>
  <c r="X1683" i="1" s="1"/>
  <c r="V1683" i="1"/>
  <c r="W1778" i="1"/>
  <c r="X1778" i="1" s="1"/>
  <c r="V1778" i="1"/>
  <c r="W1055" i="1"/>
  <c r="X1055" i="1" s="1"/>
  <c r="V1055" i="1"/>
  <c r="W1347" i="1"/>
  <c r="X1347" i="1" s="1"/>
  <c r="V1347" i="1"/>
  <c r="W2258" i="1"/>
  <c r="X2258" i="1" s="1"/>
  <c r="V2258" i="1"/>
  <c r="W894" i="1"/>
  <c r="X894" i="1" s="1"/>
  <c r="V894" i="1"/>
  <c r="W2060" i="1"/>
  <c r="X2060" i="1" s="1"/>
  <c r="V2060" i="1"/>
  <c r="W2119" i="1"/>
  <c r="X2119" i="1" s="1"/>
  <c r="W1099" i="1"/>
  <c r="X1099" i="1" s="1"/>
  <c r="V1099" i="1"/>
  <c r="W637" i="1"/>
  <c r="X637" i="1" s="1"/>
  <c r="V637" i="1"/>
  <c r="W2287" i="1"/>
  <c r="X2287" i="1" s="1"/>
  <c r="V2287" i="1"/>
  <c r="W1654" i="1"/>
  <c r="X1654" i="1" s="1"/>
  <c r="V1654" i="1"/>
  <c r="W3177" i="1"/>
  <c r="X3177" i="1" s="1"/>
  <c r="V3177" i="1"/>
  <c r="W2133" i="1"/>
  <c r="X2133" i="1" s="1"/>
  <c r="V2133" i="1"/>
  <c r="W1196" i="1"/>
  <c r="X1196" i="1" s="1"/>
  <c r="W895" i="1"/>
  <c r="X895" i="1" s="1"/>
  <c r="V895" i="1"/>
  <c r="W695" i="1"/>
  <c r="X695" i="1" s="1"/>
  <c r="V695" i="1"/>
  <c r="W235" i="1"/>
  <c r="X235" i="1" s="1"/>
  <c r="V235" i="1"/>
  <c r="W1653" i="1"/>
  <c r="X1653" i="1" s="1"/>
  <c r="V1653" i="1"/>
  <c r="W609" i="1"/>
  <c r="X609" i="1" s="1"/>
  <c r="V609" i="1"/>
  <c r="W2719" i="1"/>
  <c r="X2719" i="1" s="1"/>
  <c r="V2719" i="1"/>
  <c r="W1547" i="1"/>
  <c r="X1547" i="1" s="1"/>
  <c r="V1547" i="1"/>
  <c r="W1545" i="1"/>
  <c r="X1545" i="1" s="1"/>
  <c r="V1545" i="1"/>
  <c r="W2816" i="1"/>
  <c r="X2816" i="1" s="1"/>
  <c r="V2816" i="1"/>
  <c r="W1707" i="1"/>
  <c r="X1707" i="1" s="1"/>
  <c r="V1707" i="1"/>
  <c r="W1539" i="1"/>
  <c r="X1539" i="1" s="1"/>
  <c r="V1539" i="1"/>
  <c r="W1275" i="1"/>
  <c r="X1275" i="1" s="1"/>
  <c r="V1275" i="1"/>
  <c r="W2827" i="1"/>
  <c r="X2827" i="1" s="1"/>
  <c r="V2827" i="1"/>
  <c r="W1591" i="1"/>
  <c r="X1591" i="1" s="1"/>
  <c r="V1591" i="1"/>
  <c r="W812" i="1"/>
  <c r="X812" i="1" s="1"/>
  <c r="V812" i="1"/>
  <c r="W1549" i="1"/>
  <c r="X1549" i="1" s="1"/>
  <c r="V1549" i="1"/>
  <c r="W513" i="1"/>
  <c r="X513" i="1" s="1"/>
  <c r="V513" i="1"/>
  <c r="W2961" i="1"/>
  <c r="X2961" i="1" s="1"/>
  <c r="V2961" i="1"/>
  <c r="W511" i="1"/>
  <c r="X511" i="1" s="1"/>
  <c r="V511" i="1"/>
  <c r="W1713" i="1"/>
  <c r="X1713" i="1" s="1"/>
  <c r="V1713" i="1"/>
  <c r="W1378" i="1"/>
  <c r="X1378" i="1" s="1"/>
  <c r="V1378" i="1"/>
  <c r="W1772" i="1"/>
  <c r="X1772" i="1" s="1"/>
  <c r="V1772" i="1"/>
  <c r="W1568" i="1"/>
  <c r="X1568" i="1" s="1"/>
  <c r="V1568" i="1"/>
  <c r="W1543" i="1"/>
  <c r="X1543" i="1" s="1"/>
  <c r="V1543" i="1"/>
  <c r="W404" i="1"/>
  <c r="X404" i="1" s="1"/>
  <c r="V404" i="1"/>
  <c r="W445" i="1"/>
  <c r="X445" i="1" s="1"/>
  <c r="V445" i="1"/>
  <c r="W2556" i="1"/>
  <c r="X2556" i="1" s="1"/>
  <c r="V2556" i="1"/>
  <c r="W3216" i="1"/>
  <c r="X3216" i="1" s="1"/>
  <c r="V3216" i="1"/>
  <c r="W1945" i="1"/>
  <c r="X1945" i="1" s="1"/>
  <c r="V1945" i="1"/>
  <c r="W410" i="1"/>
  <c r="X410" i="1" s="1"/>
  <c r="W2542" i="1"/>
  <c r="X2542" i="1" s="1"/>
  <c r="W719" i="1"/>
  <c r="X719" i="1" s="1"/>
  <c r="V719" i="1"/>
  <c r="W890" i="1"/>
  <c r="X890" i="1" s="1"/>
  <c r="W2071" i="1"/>
  <c r="X2071" i="1" s="1"/>
  <c r="V2071" i="1"/>
  <c r="W3150" i="1"/>
  <c r="X3150" i="1" s="1"/>
  <c r="V3150" i="1"/>
  <c r="W1351" i="1"/>
  <c r="X1351" i="1" s="1"/>
  <c r="V1351" i="1"/>
  <c r="W3160" i="1"/>
  <c r="X3160" i="1" s="1"/>
  <c r="W802" i="1"/>
  <c r="X802" i="1" s="1"/>
  <c r="W1044" i="1"/>
  <c r="X1044" i="1" s="1"/>
  <c r="V1044" i="1"/>
  <c r="W3069" i="1"/>
  <c r="X3069" i="1" s="1"/>
  <c r="W1112" i="1"/>
  <c r="X1112" i="1" s="1"/>
  <c r="W1173" i="1"/>
  <c r="X1173" i="1" s="1"/>
  <c r="W2651" i="1"/>
  <c r="X2651" i="1" s="1"/>
  <c r="W1170" i="1"/>
  <c r="X1170" i="1" s="1"/>
  <c r="W1910" i="1"/>
  <c r="X1910" i="1" s="1"/>
  <c r="W1871" i="1"/>
  <c r="X1871" i="1" s="1"/>
  <c r="V1871" i="1"/>
  <c r="W1939" i="1"/>
  <c r="X1939" i="1" s="1"/>
  <c r="V1939" i="1"/>
  <c r="W2956" i="1"/>
  <c r="X2956" i="1" s="1"/>
  <c r="V2956" i="1"/>
  <c r="W420" i="1"/>
  <c r="X420" i="1" s="1"/>
  <c r="W570" i="1"/>
  <c r="X570" i="1" s="1"/>
  <c r="V570" i="1"/>
  <c r="W2897" i="1"/>
  <c r="X2897" i="1" s="1"/>
  <c r="W530" i="1"/>
  <c r="X530" i="1" s="1"/>
  <c r="V530" i="1"/>
  <c r="W2036" i="1"/>
  <c r="X2036" i="1" s="1"/>
  <c r="V2036" i="1"/>
  <c r="W2654" i="1"/>
  <c r="X2654" i="1" s="1"/>
  <c r="V2654" i="1"/>
  <c r="W24" i="1"/>
  <c r="X24" i="1" s="1"/>
  <c r="V24" i="1"/>
  <c r="W1279" i="1"/>
  <c r="X1279" i="1" s="1"/>
  <c r="W1224" i="1"/>
  <c r="X1224" i="1" s="1"/>
  <c r="W2124" i="1"/>
  <c r="X2124" i="1" s="1"/>
  <c r="W1352" i="1"/>
  <c r="X1352" i="1" s="1"/>
  <c r="W447" i="1"/>
  <c r="X447" i="1" s="1"/>
  <c r="V447" i="1"/>
  <c r="W2068" i="1"/>
  <c r="X2068" i="1" s="1"/>
  <c r="W2910" i="1"/>
  <c r="X2910" i="1" s="1"/>
  <c r="V2910" i="1"/>
  <c r="W3206" i="1"/>
  <c r="X3206" i="1" s="1"/>
  <c r="W1994" i="1"/>
  <c r="X1994" i="1" s="1"/>
  <c r="W426" i="1"/>
  <c r="X426" i="1" s="1"/>
  <c r="V426" i="1"/>
  <c r="W1562" i="1"/>
  <c r="X1562" i="1" s="1"/>
  <c r="V1562" i="1"/>
  <c r="W2129" i="1"/>
  <c r="X2129" i="1" s="1"/>
  <c r="V2129" i="1"/>
  <c r="W2843" i="1"/>
  <c r="X2843" i="1" s="1"/>
  <c r="W1407" i="1"/>
  <c r="X1407" i="1" s="1"/>
  <c r="V1407" i="1"/>
  <c r="W2894" i="1"/>
  <c r="X2894" i="1" s="1"/>
  <c r="V2894" i="1"/>
  <c r="W918" i="1"/>
  <c r="X918" i="1" s="1"/>
  <c r="V918" i="1"/>
  <c r="W2947" i="1"/>
  <c r="X2947" i="1" s="1"/>
  <c r="V2947" i="1"/>
  <c r="W1389" i="1"/>
  <c r="X1389" i="1" s="1"/>
  <c r="V1389" i="1"/>
  <c r="W2163" i="1"/>
  <c r="X2163" i="1" s="1"/>
  <c r="V2163" i="1"/>
  <c r="W701" i="1"/>
  <c r="X701" i="1" s="1"/>
  <c r="W751" i="1"/>
  <c r="X751" i="1" s="1"/>
  <c r="W979" i="1"/>
  <c r="X979" i="1" s="1"/>
  <c r="V979" i="1"/>
  <c r="W144" i="1"/>
  <c r="X144" i="1" s="1"/>
  <c r="V144" i="1"/>
  <c r="W214" i="1"/>
  <c r="X214" i="1" s="1"/>
  <c r="V214" i="1"/>
  <c r="W1930" i="1"/>
  <c r="X1930" i="1" s="1"/>
  <c r="V1930" i="1"/>
  <c r="W1925" i="1"/>
  <c r="X1925" i="1" s="1"/>
  <c r="W901" i="1"/>
  <c r="X901" i="1" s="1"/>
  <c r="V901" i="1"/>
  <c r="W456" i="1"/>
  <c r="X456" i="1" s="1"/>
  <c r="V456" i="1"/>
  <c r="W679" i="1"/>
  <c r="X679" i="1" s="1"/>
  <c r="W1513" i="1"/>
  <c r="X1513" i="1" s="1"/>
  <c r="V1513" i="1"/>
  <c r="W2228" i="1"/>
  <c r="X2228" i="1" s="1"/>
  <c r="W1377" i="1"/>
  <c r="X1377" i="1" s="1"/>
  <c r="V1377" i="1"/>
  <c r="W2412" i="1"/>
  <c r="X2412" i="1" s="1"/>
  <c r="V2412" i="1"/>
  <c r="W1371" i="1"/>
  <c r="X1371" i="1" s="1"/>
  <c r="V1371" i="1"/>
  <c r="W614" i="1"/>
  <c r="X614" i="1" s="1"/>
  <c r="V614" i="1"/>
  <c r="W2132" i="1"/>
  <c r="X2132" i="1" s="1"/>
  <c r="V2132" i="1"/>
  <c r="W3192" i="1"/>
  <c r="X3192" i="1" s="1"/>
  <c r="W1710" i="1"/>
  <c r="X1710" i="1" s="1"/>
  <c r="V1710" i="1"/>
  <c r="W2775" i="1"/>
  <c r="X2775" i="1" s="1"/>
  <c r="V2775" i="1"/>
  <c r="W32" i="1"/>
  <c r="X32" i="1" s="1"/>
  <c r="V32" i="1"/>
  <c r="W3285" i="1"/>
  <c r="X3285" i="1" s="1"/>
  <c r="V3285" i="1"/>
  <c r="W3041" i="1"/>
  <c r="X3041" i="1" s="1"/>
  <c r="V3041" i="1"/>
  <c r="W3011" i="1"/>
  <c r="X3011" i="1" s="1"/>
  <c r="V3011" i="1"/>
  <c r="W2957" i="1"/>
  <c r="X2957" i="1" s="1"/>
  <c r="V2957" i="1"/>
  <c r="W2900" i="1"/>
  <c r="X2900" i="1" s="1"/>
  <c r="V2900" i="1"/>
  <c r="W2783" i="1"/>
  <c r="X2783" i="1" s="1"/>
  <c r="V2783" i="1"/>
  <c r="W2697" i="1"/>
  <c r="X2697" i="1" s="1"/>
  <c r="V2697" i="1"/>
  <c r="W2678" i="1"/>
  <c r="X2678" i="1" s="1"/>
  <c r="V2678" i="1"/>
  <c r="W2219" i="1"/>
  <c r="X2219" i="1" s="1"/>
  <c r="V2219" i="1"/>
  <c r="W2218" i="1"/>
  <c r="X2218" i="1" s="1"/>
  <c r="V2218" i="1"/>
  <c r="W1850" i="1"/>
  <c r="X1850" i="1" s="1"/>
  <c r="V1850" i="1"/>
  <c r="W1777" i="1"/>
  <c r="X1777" i="1" s="1"/>
  <c r="V1777" i="1"/>
  <c r="W1750" i="1"/>
  <c r="X1750" i="1" s="1"/>
  <c r="V1750" i="1"/>
  <c r="W1665" i="1"/>
  <c r="X1665" i="1" s="1"/>
  <c r="V1665" i="1"/>
  <c r="W1419" i="1"/>
  <c r="X1419" i="1" s="1"/>
  <c r="V1419" i="1"/>
  <c r="W484" i="1"/>
  <c r="X484" i="1" s="1"/>
  <c r="V484" i="1"/>
  <c r="W406" i="1"/>
  <c r="X406" i="1" s="1"/>
  <c r="V406" i="1"/>
  <c r="W149" i="1"/>
  <c r="X149" i="1" s="1"/>
  <c r="V149" i="1"/>
  <c r="W50" i="1"/>
  <c r="X50" i="1" s="1"/>
  <c r="V50" i="1"/>
  <c r="W1782" i="1"/>
  <c r="X1782" i="1" s="1"/>
  <c r="V1782" i="1"/>
  <c r="W1276" i="1"/>
  <c r="X1276" i="1" s="1"/>
  <c r="V1276" i="1"/>
  <c r="W2975" i="1"/>
  <c r="X2975" i="1" s="1"/>
  <c r="V2975" i="1"/>
  <c r="W2849" i="1"/>
  <c r="X2849" i="1" s="1"/>
  <c r="V2849" i="1"/>
  <c r="W2745" i="1"/>
  <c r="X2745" i="1" s="1"/>
  <c r="V2745" i="1"/>
  <c r="W2276" i="1"/>
  <c r="X2276" i="1" s="1"/>
  <c r="V2276" i="1"/>
  <c r="W2243" i="1"/>
  <c r="X2243" i="1" s="1"/>
  <c r="V2243" i="1"/>
  <c r="W1768" i="1"/>
  <c r="X1768" i="1" s="1"/>
  <c r="V1768" i="1"/>
  <c r="W1736" i="1"/>
  <c r="X1736" i="1" s="1"/>
  <c r="V1736" i="1"/>
  <c r="W1698" i="1"/>
  <c r="X1698" i="1" s="1"/>
  <c r="V1698" i="1"/>
  <c r="W1677" i="1"/>
  <c r="X1677" i="1" s="1"/>
  <c r="V1677" i="1"/>
  <c r="W1574" i="1"/>
  <c r="X1574" i="1" s="1"/>
  <c r="V1574" i="1"/>
  <c r="W1428" i="1"/>
  <c r="X1428" i="1" s="1"/>
  <c r="V1428" i="1"/>
  <c r="W849" i="1"/>
  <c r="X849" i="1" s="1"/>
  <c r="V849" i="1"/>
  <c r="W473" i="1"/>
  <c r="X473" i="1" s="1"/>
  <c r="V473" i="1"/>
  <c r="W471" i="1"/>
  <c r="X471" i="1" s="1"/>
  <c r="V471" i="1"/>
  <c r="W424" i="1"/>
  <c r="X424" i="1" s="1"/>
  <c r="V424" i="1"/>
  <c r="W401" i="1"/>
  <c r="X401" i="1" s="1"/>
  <c r="V401" i="1"/>
  <c r="W273" i="1"/>
  <c r="X273" i="1" s="1"/>
  <c r="V273" i="1"/>
  <c r="W2906" i="1"/>
  <c r="X2906" i="1" s="1"/>
  <c r="V2906" i="1"/>
  <c r="W482" i="1"/>
  <c r="X482" i="1" s="1"/>
  <c r="V482" i="1"/>
  <c r="W361" i="1"/>
  <c r="X361" i="1" s="1"/>
  <c r="V361" i="1"/>
  <c r="W3254" i="1"/>
  <c r="X3254" i="1" s="1"/>
  <c r="V3254" i="1"/>
  <c r="W4" i="1"/>
  <c r="X4" i="1" s="1"/>
  <c r="W2012" i="1"/>
  <c r="X2012" i="1" s="1"/>
  <c r="V2012" i="1"/>
  <c r="W391" i="1"/>
  <c r="X391" i="1" s="1"/>
  <c r="W2647" i="1"/>
  <c r="X2647" i="1" s="1"/>
  <c r="V2647" i="1"/>
  <c r="W288" i="1"/>
  <c r="X288" i="1" s="1"/>
  <c r="W1166" i="1"/>
  <c r="X1166" i="1" s="1"/>
  <c r="V1166" i="1"/>
  <c r="W2407" i="1"/>
  <c r="X2407" i="1" s="1"/>
  <c r="V2407" i="1"/>
  <c r="W2073" i="1"/>
  <c r="X2073" i="1" s="1"/>
  <c r="V2073" i="1"/>
  <c r="W1896" i="1"/>
  <c r="X1896" i="1" s="1"/>
  <c r="V1896" i="1"/>
  <c r="W666" i="1"/>
  <c r="X666" i="1" s="1"/>
  <c r="V666" i="1"/>
  <c r="W2485" i="1"/>
  <c r="X2485" i="1" s="1"/>
  <c r="V2485" i="1"/>
  <c r="W2486" i="1"/>
  <c r="X2486" i="1" s="1"/>
  <c r="V2486" i="1"/>
  <c r="W483" i="1"/>
  <c r="X483" i="1" s="1"/>
  <c r="W2115" i="1"/>
  <c r="X2115" i="1" s="1"/>
  <c r="V2115" i="1"/>
  <c r="W577" i="1"/>
  <c r="X577" i="1" s="1"/>
  <c r="V577" i="1"/>
  <c r="W553" i="1"/>
  <c r="X553" i="1" s="1"/>
  <c r="W1348" i="1"/>
  <c r="X1348" i="1" s="1"/>
  <c r="V1348" i="1"/>
  <c r="W1551" i="1"/>
  <c r="X1551" i="1" s="1"/>
  <c r="V1551" i="1"/>
  <c r="W1414" i="1"/>
  <c r="X1414" i="1" s="1"/>
  <c r="V1414" i="1"/>
  <c r="W2403" i="1"/>
  <c r="X2403" i="1" s="1"/>
  <c r="V2403" i="1"/>
  <c r="W379" i="1"/>
  <c r="X379" i="1" s="1"/>
  <c r="V379" i="1"/>
  <c r="W727" i="1"/>
  <c r="X727" i="1" s="1"/>
  <c r="V727" i="1"/>
  <c r="W1825" i="1"/>
  <c r="X1825" i="1" s="1"/>
  <c r="V1825" i="1"/>
  <c r="W3274" i="1"/>
  <c r="X3274" i="1" s="1"/>
  <c r="V3274" i="1"/>
  <c r="W961" i="1"/>
  <c r="X961" i="1" s="1"/>
  <c r="V961" i="1"/>
  <c r="W522" i="1"/>
  <c r="X522" i="1" s="1"/>
  <c r="V522" i="1"/>
  <c r="W3110" i="1"/>
  <c r="X3110" i="1" s="1"/>
  <c r="V3110" i="1"/>
  <c r="W52" i="1"/>
  <c r="X52" i="1" s="1"/>
  <c r="V52" i="1"/>
  <c r="W2801" i="1"/>
  <c r="X2801" i="1" s="1"/>
  <c r="V2801" i="1"/>
  <c r="W691" i="1"/>
  <c r="X691" i="1" s="1"/>
  <c r="V691" i="1"/>
  <c r="W1164" i="1"/>
  <c r="X1164" i="1" s="1"/>
  <c r="V1164" i="1"/>
  <c r="W2044" i="1"/>
  <c r="X2044" i="1" s="1"/>
  <c r="V2044" i="1"/>
  <c r="W3275" i="1"/>
  <c r="X3275" i="1" s="1"/>
  <c r="V3275" i="1"/>
  <c r="W2838" i="1"/>
  <c r="X2838" i="1" s="1"/>
  <c r="V2838" i="1"/>
  <c r="W972" i="1"/>
  <c r="X972" i="1" s="1"/>
  <c r="V972" i="1"/>
  <c r="W788" i="1"/>
  <c r="X788" i="1" s="1"/>
  <c r="V788" i="1"/>
  <c r="W2870" i="1"/>
  <c r="X2870" i="1" s="1"/>
  <c r="V2870" i="1"/>
  <c r="W3257" i="1"/>
  <c r="X3257" i="1" s="1"/>
  <c r="V3257" i="1"/>
  <c r="W958" i="1"/>
  <c r="X958" i="1" s="1"/>
  <c r="V958" i="1"/>
  <c r="W2001" i="1"/>
  <c r="X2001" i="1" s="1"/>
  <c r="V2001" i="1"/>
  <c r="W566" i="1"/>
  <c r="X566" i="1" s="1"/>
  <c r="V566" i="1"/>
  <c r="W686" i="1"/>
  <c r="X686" i="1" s="1"/>
  <c r="V686" i="1"/>
  <c r="W2057" i="1"/>
  <c r="X2057" i="1" s="1"/>
  <c r="V2057" i="1"/>
  <c r="W1729" i="1"/>
  <c r="X1729" i="1" s="1"/>
  <c r="W528" i="1"/>
  <c r="X528" i="1" s="1"/>
  <c r="V528" i="1"/>
  <c r="W1088" i="1"/>
  <c r="X1088" i="1" s="1"/>
  <c r="V1088" i="1"/>
  <c r="W1530" i="1"/>
  <c r="X1530" i="1" s="1"/>
  <c r="V1530" i="1"/>
  <c r="W2313" i="1"/>
  <c r="X2313" i="1" s="1"/>
  <c r="V2313" i="1"/>
  <c r="W3207" i="1"/>
  <c r="X3207" i="1" s="1"/>
  <c r="V3207" i="1"/>
  <c r="W2821" i="1"/>
  <c r="X2821" i="1" s="1"/>
  <c r="V2821" i="1"/>
  <c r="W1627" i="1"/>
  <c r="X1627" i="1" s="1"/>
  <c r="V1627" i="1"/>
  <c r="W1261" i="1"/>
  <c r="X1261" i="1" s="1"/>
  <c r="V1261" i="1"/>
  <c r="W3295" i="1"/>
  <c r="X3295" i="1" s="1"/>
  <c r="V3295" i="1"/>
  <c r="W1810" i="1"/>
  <c r="X1810" i="1" s="1"/>
  <c r="V1810" i="1"/>
  <c r="W1075" i="1"/>
  <c r="X1075" i="1" s="1"/>
  <c r="V1075" i="1"/>
  <c r="W1047" i="1"/>
  <c r="X1047" i="1" s="1"/>
  <c r="V1047" i="1"/>
  <c r="W1269" i="1"/>
  <c r="X1269" i="1" s="1"/>
  <c r="V1269" i="1"/>
  <c r="W1564" i="1"/>
  <c r="X1564" i="1" s="1"/>
  <c r="V1564" i="1"/>
  <c r="W1648" i="1"/>
  <c r="X1648" i="1" s="1"/>
  <c r="V1648" i="1"/>
  <c r="W1273" i="1"/>
  <c r="X1273" i="1" s="1"/>
  <c r="V1273" i="1"/>
  <c r="W1314" i="1"/>
  <c r="X1314" i="1" s="1"/>
  <c r="V1314" i="1"/>
  <c r="W508" i="1"/>
  <c r="X508" i="1" s="1"/>
  <c r="V508" i="1"/>
  <c r="W2880" i="1"/>
  <c r="X2880" i="1" s="1"/>
  <c r="V2880" i="1"/>
  <c r="W900" i="1"/>
  <c r="X900" i="1" s="1"/>
  <c r="V900" i="1"/>
  <c r="W2260" i="1"/>
  <c r="X2260" i="1" s="1"/>
  <c r="V2260" i="1"/>
  <c r="W7" i="1"/>
  <c r="X7" i="1" s="1"/>
  <c r="W2261" i="1"/>
  <c r="X2261" i="1" s="1"/>
  <c r="V2261" i="1"/>
  <c r="W1586" i="1"/>
  <c r="X1586" i="1" s="1"/>
  <c r="V1586" i="1"/>
  <c r="W1402" i="1"/>
  <c r="X1402" i="1" s="1"/>
  <c r="V1402" i="1"/>
  <c r="W2739" i="1"/>
  <c r="X2739" i="1" s="1"/>
  <c r="V2739" i="1"/>
  <c r="W1536" i="1"/>
  <c r="X1536" i="1" s="1"/>
  <c r="W51" i="1"/>
  <c r="X51" i="1" s="1"/>
  <c r="V51" i="1"/>
  <c r="W1197" i="1"/>
  <c r="X1197" i="1" s="1"/>
  <c r="V1197" i="1"/>
  <c r="W3126" i="1"/>
  <c r="X3126" i="1" s="1"/>
  <c r="V3126" i="1"/>
  <c r="W2108" i="1"/>
  <c r="X2108" i="1" s="1"/>
  <c r="W1172" i="1"/>
  <c r="X1172" i="1" s="1"/>
  <c r="V1172" i="1"/>
  <c r="W2472" i="1"/>
  <c r="X2472" i="1" s="1"/>
  <c r="V2472" i="1"/>
  <c r="W2502" i="1"/>
  <c r="X2502" i="1" s="1"/>
  <c r="V2502" i="1"/>
  <c r="W1691" i="1"/>
  <c r="X1691" i="1" s="1"/>
  <c r="V1691" i="1"/>
  <c r="W974" i="1"/>
  <c r="X974" i="1" s="1"/>
  <c r="V974" i="1"/>
  <c r="W3004" i="1"/>
  <c r="X3004" i="1" s="1"/>
  <c r="V3004" i="1"/>
  <c r="W1982" i="1"/>
  <c r="X1982" i="1" s="1"/>
  <c r="V1982" i="1"/>
  <c r="W2400" i="1"/>
  <c r="X2400" i="1" s="1"/>
  <c r="V2400" i="1"/>
  <c r="W246" i="1"/>
  <c r="X246" i="1" s="1"/>
  <c r="V246" i="1"/>
  <c r="W2940" i="1"/>
  <c r="X2940" i="1" s="1"/>
  <c r="V2940" i="1"/>
  <c r="W3060" i="1"/>
  <c r="X3060" i="1" s="1"/>
  <c r="V3060" i="1"/>
  <c r="W48" i="1"/>
  <c r="X48" i="1" s="1"/>
  <c r="W1187" i="1"/>
  <c r="X1187" i="1" s="1"/>
  <c r="W803" i="1"/>
  <c r="X803" i="1" s="1"/>
  <c r="V803" i="1"/>
  <c r="W581" i="1"/>
  <c r="X581" i="1" s="1"/>
  <c r="W83" i="1"/>
  <c r="X83" i="1" s="1"/>
  <c r="W1067" i="1"/>
  <c r="X1067" i="1" s="1"/>
  <c r="W2167" i="1"/>
  <c r="X2167" i="1" s="1"/>
  <c r="W2875" i="1"/>
  <c r="X2875" i="1" s="1"/>
  <c r="W2397" i="1"/>
  <c r="X2397" i="1" s="1"/>
  <c r="V2397" i="1"/>
  <c r="W2573" i="1"/>
  <c r="X2573" i="1" s="1"/>
  <c r="V2573" i="1"/>
  <c r="W1120" i="1"/>
  <c r="X1120" i="1" s="1"/>
  <c r="V1120" i="1"/>
  <c r="W2109" i="1"/>
  <c r="X2109" i="1" s="1"/>
  <c r="V2109" i="1"/>
  <c r="W2110" i="1"/>
  <c r="X2110" i="1" s="1"/>
  <c r="V2110" i="1"/>
  <c r="W601" i="1"/>
  <c r="X601" i="1" s="1"/>
  <c r="V601" i="1"/>
  <c r="W1866" i="1"/>
  <c r="X1866" i="1" s="1"/>
  <c r="W2159" i="1"/>
  <c r="X2159" i="1" s="1"/>
  <c r="V2159" i="1"/>
  <c r="W2099" i="1"/>
  <c r="X2099" i="1" s="1"/>
  <c r="W564" i="1"/>
  <c r="X564" i="1" s="1"/>
  <c r="W1657" i="1"/>
  <c r="X1657" i="1" s="1"/>
  <c r="V1657" i="1"/>
  <c r="W1264" i="1"/>
  <c r="X1264" i="1" s="1"/>
  <c r="V1264" i="1"/>
  <c r="W2052" i="1"/>
  <c r="X2052" i="1" s="1"/>
  <c r="V2052" i="1"/>
  <c r="W2152" i="1"/>
  <c r="X2152" i="1" s="1"/>
  <c r="V2152" i="1"/>
  <c r="W2473" i="1"/>
  <c r="X2473" i="1" s="1"/>
  <c r="V2473" i="1"/>
  <c r="W2451" i="1"/>
  <c r="X2451" i="1" s="1"/>
  <c r="V2451" i="1"/>
  <c r="W2142" i="1"/>
  <c r="X2142" i="1" s="1"/>
  <c r="V2142" i="1"/>
  <c r="W1639" i="1"/>
  <c r="X1639" i="1" s="1"/>
  <c r="V1639" i="1"/>
  <c r="W1600" i="1"/>
  <c r="X1600" i="1" s="1"/>
  <c r="V1600" i="1"/>
  <c r="W326" i="1"/>
  <c r="X326" i="1" s="1"/>
  <c r="V326" i="1"/>
  <c r="W2231" i="1"/>
  <c r="X2231" i="1" s="1"/>
  <c r="V2231" i="1"/>
  <c r="W1263" i="1"/>
  <c r="X1263" i="1" s="1"/>
  <c r="W2037" i="1"/>
  <c r="X2037" i="1" s="1"/>
  <c r="V2037" i="1"/>
  <c r="W1625" i="1"/>
  <c r="X1625" i="1" s="1"/>
  <c r="W533" i="1"/>
  <c r="X533" i="1" s="1"/>
  <c r="V533" i="1"/>
  <c r="W2203" i="1"/>
  <c r="X2203" i="1" s="1"/>
  <c r="V2203" i="1"/>
  <c r="W1277" i="1"/>
  <c r="X1277" i="1" s="1"/>
  <c r="V1277" i="1"/>
  <c r="W2744" i="1"/>
  <c r="X2744" i="1" s="1"/>
  <c r="V2744" i="1"/>
  <c r="W2469" i="1"/>
  <c r="X2469" i="1" s="1"/>
  <c r="V2469" i="1"/>
  <c r="W1634" i="1"/>
  <c r="X1634" i="1" s="1"/>
  <c r="V1634" i="1"/>
  <c r="W151" i="1"/>
  <c r="X151" i="1" s="1"/>
  <c r="V151" i="1"/>
  <c r="W1260" i="1"/>
  <c r="X1260" i="1" s="1"/>
  <c r="V1260" i="1"/>
  <c r="W1200" i="1"/>
  <c r="X1200" i="1" s="1"/>
  <c r="V1200" i="1"/>
  <c r="W1064" i="1"/>
  <c r="X1064" i="1" s="1"/>
  <c r="V1064" i="1"/>
  <c r="W2964" i="1"/>
  <c r="X2964" i="1" s="1"/>
  <c r="V2964" i="1"/>
  <c r="W1427" i="1"/>
  <c r="X1427" i="1" s="1"/>
  <c r="V1427" i="1"/>
  <c r="W297" i="1"/>
  <c r="X297" i="1" s="1"/>
  <c r="V297" i="1"/>
  <c r="W3214" i="1"/>
  <c r="X3214" i="1" s="1"/>
  <c r="V3214" i="1"/>
  <c r="W1644" i="1"/>
  <c r="X1644" i="1" s="1"/>
  <c r="W1618" i="1"/>
  <c r="X1618" i="1" s="1"/>
  <c r="W2962" i="1"/>
  <c r="X2962" i="1" s="1"/>
  <c r="W1836" i="1"/>
  <c r="X1836" i="1" s="1"/>
  <c r="W2003" i="1"/>
  <c r="X2003" i="1" s="1"/>
  <c r="V2003" i="1"/>
  <c r="W1286" i="1"/>
  <c r="X1286" i="1" s="1"/>
  <c r="V1286" i="1"/>
  <c r="W2458" i="1"/>
  <c r="X2458" i="1" s="1"/>
  <c r="V2458" i="1"/>
  <c r="W1809" i="1"/>
  <c r="X1809" i="1" s="1"/>
  <c r="V1809" i="1"/>
  <c r="W2994" i="1"/>
  <c r="X2994" i="1" s="1"/>
  <c r="V2994" i="1"/>
  <c r="W2844" i="1"/>
  <c r="X2844" i="1" s="1"/>
  <c r="V2844" i="1"/>
  <c r="W1284" i="1"/>
  <c r="X1284" i="1" s="1"/>
  <c r="V1284" i="1"/>
  <c r="W941" i="1"/>
  <c r="X941" i="1" s="1"/>
  <c r="V941" i="1"/>
  <c r="W2342" i="1"/>
  <c r="X2342" i="1" s="1"/>
  <c r="V2342" i="1"/>
  <c r="W1470" i="1"/>
  <c r="X1470" i="1" s="1"/>
  <c r="V1470" i="1"/>
  <c r="W1447" i="1"/>
  <c r="X1447" i="1" s="1"/>
  <c r="V1447" i="1"/>
  <c r="W538" i="1"/>
  <c r="X538" i="1" s="1"/>
  <c r="V538" i="1"/>
  <c r="W119" i="1"/>
  <c r="X119" i="1" s="1"/>
  <c r="V119" i="1"/>
  <c r="W2689" i="1"/>
  <c r="X2689" i="1" s="1"/>
  <c r="V2689" i="1"/>
  <c r="W626" i="1"/>
  <c r="X626" i="1" s="1"/>
  <c r="V626" i="1"/>
  <c r="W3267" i="1"/>
  <c r="X3267" i="1" s="1"/>
  <c r="V3267" i="1"/>
  <c r="W1265" i="1"/>
  <c r="X1265" i="1" s="1"/>
  <c r="V1265" i="1"/>
  <c r="W978" i="1"/>
  <c r="X978" i="1" s="1"/>
  <c r="V978" i="1"/>
  <c r="W2759" i="1"/>
  <c r="X2759" i="1" s="1"/>
  <c r="V2759" i="1"/>
  <c r="W1126" i="1"/>
  <c r="X1126" i="1" s="1"/>
  <c r="V1126" i="1"/>
  <c r="W946" i="1"/>
  <c r="X946" i="1" s="1"/>
  <c r="V946" i="1"/>
  <c r="W3305" i="1"/>
  <c r="X3305" i="1" s="1"/>
  <c r="V3305" i="1"/>
  <c r="W500" i="1"/>
  <c r="X500" i="1" s="1"/>
  <c r="V500" i="1"/>
  <c r="W1467" i="1"/>
  <c r="X1467" i="1" s="1"/>
  <c r="V1467" i="1"/>
  <c r="W1128" i="1"/>
  <c r="X1128" i="1" s="1"/>
  <c r="V1128" i="1"/>
  <c r="W1682" i="1"/>
  <c r="X1682" i="1" s="1"/>
  <c r="V1682" i="1"/>
  <c r="W1826" i="1"/>
  <c r="X1826" i="1" s="1"/>
  <c r="V1826" i="1"/>
  <c r="W1585" i="1"/>
  <c r="X1585" i="1" s="1"/>
  <c r="V1585" i="1"/>
  <c r="W975" i="1"/>
  <c r="X975" i="1" s="1"/>
  <c r="V975" i="1"/>
  <c r="W1071" i="1"/>
  <c r="X1071" i="1" s="1"/>
  <c r="V1071" i="1"/>
  <c r="W425" i="1"/>
  <c r="X425" i="1" s="1"/>
  <c r="V425" i="1"/>
  <c r="W2998" i="1"/>
  <c r="X2998" i="1" s="1"/>
  <c r="V2998" i="1"/>
  <c r="W1913" i="1"/>
  <c r="X1913" i="1" s="1"/>
  <c r="V1913" i="1"/>
  <c r="W888" i="1"/>
  <c r="X888" i="1" s="1"/>
  <c r="V888" i="1"/>
  <c r="W641" i="1"/>
  <c r="X641" i="1" s="1"/>
  <c r="V641" i="1"/>
  <c r="W954" i="1"/>
  <c r="X954" i="1" s="1"/>
  <c r="V954" i="1"/>
  <c r="W2039" i="1"/>
  <c r="X2039" i="1" s="1"/>
  <c r="V2039" i="1"/>
  <c r="W2082" i="1"/>
  <c r="X2082" i="1" s="1"/>
  <c r="V2082" i="1"/>
  <c r="W769" i="1"/>
  <c r="X769" i="1" s="1"/>
  <c r="V769" i="1"/>
  <c r="W3205" i="1"/>
  <c r="X3205" i="1" s="1"/>
  <c r="V3205" i="1"/>
  <c r="W502" i="1"/>
  <c r="X502" i="1" s="1"/>
  <c r="V502" i="1"/>
  <c r="W2304" i="1"/>
  <c r="X2304" i="1" s="1"/>
  <c r="V2304" i="1"/>
  <c r="W2213" i="1"/>
  <c r="X2213" i="1" s="1"/>
  <c r="W3186" i="1"/>
  <c r="X3186" i="1" s="1"/>
  <c r="V3186" i="1"/>
  <c r="W1487" i="1"/>
  <c r="X1487" i="1" s="1"/>
  <c r="V1487" i="1"/>
  <c r="W1628" i="1"/>
  <c r="X1628" i="1" s="1"/>
  <c r="V1628" i="1"/>
  <c r="W319" i="1"/>
  <c r="X319" i="1" s="1"/>
  <c r="V319" i="1"/>
  <c r="W1554" i="1"/>
  <c r="X1554" i="1" s="1"/>
  <c r="V1554" i="1"/>
  <c r="W352" i="1"/>
  <c r="X352" i="1" s="1"/>
  <c r="V352" i="1"/>
  <c r="W169" i="1"/>
  <c r="X169" i="1" s="1"/>
  <c r="V169" i="1"/>
  <c r="W754" i="1"/>
  <c r="X754" i="1" s="1"/>
  <c r="V754" i="1"/>
  <c r="W1478" i="1"/>
  <c r="X1478" i="1" s="1"/>
  <c r="V1478" i="1"/>
  <c r="W229" i="1"/>
  <c r="X229" i="1" s="1"/>
  <c r="V229" i="1"/>
  <c r="W1981" i="1"/>
  <c r="X1981" i="1" s="1"/>
  <c r="V1981" i="1"/>
  <c r="W768" i="1"/>
  <c r="X768" i="1" s="1"/>
  <c r="V768" i="1"/>
  <c r="W1803" i="1"/>
  <c r="X1803" i="1" s="1"/>
  <c r="V1803" i="1"/>
  <c r="W1341" i="1"/>
  <c r="X1341" i="1" s="1"/>
  <c r="V1341" i="1"/>
  <c r="W3117" i="1"/>
  <c r="X3117" i="1" s="1"/>
  <c r="V3117" i="1"/>
  <c r="W2524" i="1"/>
  <c r="X2524" i="1" s="1"/>
  <c r="V2524" i="1"/>
  <c r="W1465" i="1"/>
  <c r="X1465" i="1" s="1"/>
  <c r="V1465" i="1"/>
  <c r="W2322" i="1"/>
  <c r="X2322" i="1" s="1"/>
  <c r="V2322" i="1"/>
  <c r="W174" i="1"/>
  <c r="X174" i="1" s="1"/>
  <c r="V174" i="1"/>
  <c r="W2297" i="1"/>
  <c r="X2297" i="1" s="1"/>
  <c r="V2297" i="1"/>
  <c r="W2484" i="1"/>
  <c r="X2484" i="1" s="1"/>
  <c r="V2484" i="1"/>
  <c r="W173" i="1"/>
  <c r="X173" i="1" s="1"/>
  <c r="V173" i="1"/>
  <c r="W2533" i="1"/>
  <c r="X2533" i="1" s="1"/>
  <c r="V2533" i="1"/>
  <c r="W1534" i="1"/>
  <c r="X1534" i="1" s="1"/>
  <c r="V1534" i="1"/>
  <c r="W3174" i="1"/>
  <c r="X3174" i="1" s="1"/>
  <c r="V3174" i="1"/>
  <c r="W2140" i="1"/>
  <c r="X2140" i="1" s="1"/>
  <c r="V2140" i="1"/>
  <c r="W2135" i="1"/>
  <c r="X2135" i="1" s="1"/>
  <c r="V2135" i="1"/>
  <c r="V936" i="1"/>
  <c r="W936" i="1" s="1"/>
  <c r="X936" i="1" s="1"/>
  <c r="X3306" i="1" l="1"/>
  <c r="X3982" i="3"/>
</calcChain>
</file>

<file path=xl/sharedStrings.xml><?xml version="1.0" encoding="utf-8"?>
<sst xmlns="http://schemas.openxmlformats.org/spreadsheetml/2006/main" count="56571" uniqueCount="12763">
  <si>
    <t>ESTUDIO DE MERCADO ADQUISICIÓN DE MATERIAL BIBLIOGRÁFICO 2025</t>
  </si>
  <si>
    <t xml:space="preserve"> </t>
  </si>
  <si>
    <t>COTIZACIÓN #1. ALPHA EDITORIAL</t>
  </si>
  <si>
    <t xml:space="preserve">COTIZACIÓN NO. 2 PANAMERICANA </t>
  </si>
  <si>
    <t>COTIZACIÓN NO. 3 DISTRIDIDACTIKA</t>
  </si>
  <si>
    <t>COTIZACIÓN NO. 4 COMERCIALIZADORA Y DISTRIBUIDORA TORRES</t>
  </si>
  <si>
    <t>COTIZACIÓN NO. 5 EUROAMERICA DISTRIBUCIONES S.A.S</t>
  </si>
  <si>
    <t>COTIZACIÓN NO. 6 IMPORTACIONES Y SOLUCIONES INTEGRALES SAS</t>
  </si>
  <si>
    <t>ESTUDIO DE MERCADO (VALORES PROMEDIO DETERMINADOS POR LA ENTIDAD)</t>
  </si>
  <si>
    <t>Programa de formación</t>
  </si>
  <si>
    <t xml:space="preserve">Título </t>
  </si>
  <si>
    <t>Autor</t>
  </si>
  <si>
    <t>Año de publicación</t>
  </si>
  <si>
    <t>Formato (tapa rústica, tapa dura, cd, dvd)</t>
  </si>
  <si>
    <t>Editorial</t>
  </si>
  <si>
    <t>Edición</t>
  </si>
  <si>
    <t>ISBN</t>
  </si>
  <si>
    <t>Cantidad</t>
  </si>
  <si>
    <t>Valor unitario</t>
  </si>
  <si>
    <t>Valor total incluyendo impuestos</t>
  </si>
  <si>
    <t>Cocina y Seguridad Alimentaria</t>
  </si>
  <si>
    <t>Diseño y Gestión de Cocinas. 3ra. Ed.</t>
  </si>
  <si>
    <t>Montes Ortega, Luis Eduardo</t>
  </si>
  <si>
    <t>Rústica</t>
  </si>
  <si>
    <t>Ediciones Díaz de Santos</t>
  </si>
  <si>
    <t>3ra. Ed.</t>
  </si>
  <si>
    <t>Gestión Integral de Transporte</t>
  </si>
  <si>
    <t>Logistica Inbound - Tomo I</t>
  </si>
  <si>
    <t>Mauleón Torres, Mikel</t>
  </si>
  <si>
    <t>1ra. Ed.</t>
  </si>
  <si>
    <t>Logistica Outbound - Tomo II</t>
  </si>
  <si>
    <t>Enfermeria</t>
  </si>
  <si>
    <t>Toxicología fundamental. 5ª Ed.</t>
  </si>
  <si>
    <t>Repetto, Manuel</t>
  </si>
  <si>
    <t>5ta. Ed.</t>
  </si>
  <si>
    <t>Deportes</t>
  </si>
  <si>
    <t>La Promoción de la Actividad Física en la Sociedad Contemporánea.</t>
  </si>
  <si>
    <t>Mendoza Berjano, Ramón</t>
  </si>
  <si>
    <t xml:space="preserve">Genética Forense: Del laboratorio a los tribunales </t>
  </si>
  <si>
    <t>Crespillo Marquez, Manual</t>
  </si>
  <si>
    <t>Gestión Ambiental</t>
  </si>
  <si>
    <t>Montaje y Puesta en Marcha de Centrales Térmicas de Ciclos Combinados</t>
  </si>
  <si>
    <t>Villabrille D., José L.</t>
  </si>
  <si>
    <t>Análisis de Datos Ecológicos y Ambientales</t>
  </si>
  <si>
    <t>Rodríquez Barrios, Javier</t>
  </si>
  <si>
    <t>La gestión de enfermería y los servicios generales en las organizaciones sanitarias. 2da. Ed.</t>
  </si>
  <si>
    <t>Ayuso, Diego</t>
  </si>
  <si>
    <t>2da. Ed.</t>
  </si>
  <si>
    <t>Microbiología Alimentaria. 3ra. Ed.</t>
  </si>
  <si>
    <t>Calderon Pascual, Vicente</t>
  </si>
  <si>
    <t>Manual de Nutrición Clínica y Dietética. 4ta. Ed.</t>
  </si>
  <si>
    <t>Olveira Fuster, Gabriel</t>
  </si>
  <si>
    <t>4ta. Ed.</t>
  </si>
  <si>
    <t>Gestion Administrativa, Contabilidad y Finanzas</t>
  </si>
  <si>
    <t>Análisis de funciones en economía y empresa. 2ª</t>
  </si>
  <si>
    <t>Barrios García, Javier Amos</t>
  </si>
  <si>
    <t>Manual del Experto. El Cortador y el sommelier del Jamón.</t>
  </si>
  <si>
    <t>Ventas Barroso, Jesús</t>
  </si>
  <si>
    <t>Enfermeria en prescripción. 2da, Ed.</t>
  </si>
  <si>
    <t>Pous de la Flor, Ma. Paz</t>
  </si>
  <si>
    <t>Fisicoquímica y microbiología de los medios acuáticos. Tratamiento y control de calidad de aguas 2da. Ed.</t>
  </si>
  <si>
    <t>Marín Galvín, Rafael</t>
  </si>
  <si>
    <t>Modificando la Textura de los alimentos: Manual de uso de los hidrocoloides. 2da. Ed.</t>
  </si>
  <si>
    <t>Monferrer, Albert</t>
  </si>
  <si>
    <t>Teoría Económica de la Empresa: Fundamentos teóricos</t>
  </si>
  <si>
    <t>García Echevarria, Santiago</t>
  </si>
  <si>
    <t>Escucha Activa: Aprender a escuchar y responder con eficacia y empatía</t>
  </si>
  <si>
    <t>Ariste Mur, Elena</t>
  </si>
  <si>
    <t>Introducción a la Economía de la Empresa</t>
  </si>
  <si>
    <t>Garcia Echevarria, Santiago</t>
  </si>
  <si>
    <t>Cuidados al Paciente Crónico y Gestión de casos en enfermería.</t>
  </si>
  <si>
    <t>Ayuso M., Diego</t>
  </si>
  <si>
    <t>La Obesidad más allá de los estilos de vida: Gordos y Flacos un siglo después de Marañón</t>
  </si>
  <si>
    <t>Soriquer Escofet, Federico</t>
  </si>
  <si>
    <t>Aplicación de la Bioenergía en el Ambito Industrial</t>
  </si>
  <si>
    <t>La Cal Herrera, José</t>
  </si>
  <si>
    <t>Formación Emprendedora en la Educación Superior</t>
  </si>
  <si>
    <t>Campos Sánchez, Alejandro</t>
  </si>
  <si>
    <t>Cuando la Salud Mental Quiebra: Aportaciones desde la práctica clínica</t>
  </si>
  <si>
    <t>Urra Portillo, Javier</t>
  </si>
  <si>
    <t>Electricidad</t>
  </si>
  <si>
    <t>Análisis  y Diseño Electrónico basados en el Amplificador Operacional: Fundamentos, problemas y simulaciones</t>
  </si>
  <si>
    <t>González de la Rosa, Juan Jospe</t>
  </si>
  <si>
    <t>Bases Fisiopatológicas del cuidado Intensivo Neonatal</t>
  </si>
  <si>
    <t>Quero, José</t>
  </si>
  <si>
    <t>Gestión Clínica, incentivos y biosimilares</t>
  </si>
  <si>
    <t xml:space="preserve">Rio Alvarez, Isabel del </t>
  </si>
  <si>
    <t>9788490523001</t>
  </si>
  <si>
    <t>Auditoría del sistema de APPCC: cómo verificar los sistemas de gestión de inocuidad alimentaria HACCP. 2da. Ed.</t>
  </si>
  <si>
    <t>Couto Lorenzo, Luís</t>
  </si>
  <si>
    <t>Guía Fácil para el manejo de la carne</t>
  </si>
  <si>
    <t>López Camacho, Vicenta</t>
  </si>
  <si>
    <t>Fracturas por Fragilidad</t>
  </si>
  <si>
    <t>Larrainzar Garijo, Ricardo</t>
  </si>
  <si>
    <t>Transforme su imaginación en acción: Gestione el Proceso creativo. 2da. Ed.</t>
  </si>
  <si>
    <t>Catalá Miguel, Inanna</t>
  </si>
  <si>
    <t>Machine learning: Fundamentos, algoritmos y aplicaciones para los negocios, industria y finanzas</t>
  </si>
  <si>
    <t>Velasco Rebolledo, Jacinto</t>
  </si>
  <si>
    <t> 9788490525302</t>
  </si>
  <si>
    <t xml:space="preserve">Manual de Radiofarmacia. 2da. Ed. </t>
  </si>
  <si>
    <t>Mallol, Jesús</t>
  </si>
  <si>
    <t>Circuitos Eléctricos en Régimen Transitorio. Vol I: teoría y problemas resueltos. 2ª ed.</t>
  </si>
  <si>
    <t>Bachiller Soler, Alfonso</t>
  </si>
  <si>
    <t>Circuitos Eléctricos en Régimen Transitorio. Vol II: teoría y problemas resueltos</t>
  </si>
  <si>
    <t>True Profit!: ninguna empresa quebró jamás por obtener beneficios</t>
  </si>
  <si>
    <t>Simon, Hermann</t>
  </si>
  <si>
    <t>Cuidados Domiciliarios a pacientes con patologías crónicas y dependencia. Manual para cuidadores.</t>
  </si>
  <si>
    <t>Ayuso Murillo, Diego</t>
  </si>
  <si>
    <t>Lean Manufacturing: Herramientas para producir mejor. 2da. Ed.</t>
  </si>
  <si>
    <t>Radajell Carreras, Manuel</t>
  </si>
  <si>
    <t>La violencia contra las mujeres. Prevención y detección</t>
  </si>
  <si>
    <t>Ruiz Jarabo, Consuelo</t>
  </si>
  <si>
    <t>Dolor: Asistencia Clínica. Manejo en el ambito médico-psicológico.</t>
  </si>
  <si>
    <t>Valentín M., Vicente</t>
  </si>
  <si>
    <t>Consumo de Alcohol en el embarazo</t>
  </si>
  <si>
    <t>Dietética Antiaging y Anticáncer- 2da. Ed.</t>
  </si>
  <si>
    <t>Muntane, Ma. Dolores</t>
  </si>
  <si>
    <t>La Economía y el Objetivo Público: Una sociedad para todos.</t>
  </si>
  <si>
    <t>Delagado y Ugaurte, Josu Imanol</t>
  </si>
  <si>
    <t>Si Descarte, fuera Gerente: Ideas y lecciones del pasado para los innovadores del futuro.</t>
  </si>
  <si>
    <t>García Castro, Jaime</t>
  </si>
  <si>
    <t>CAPA: acciones correctivas y preventivas en las industrias alimentarias. 2da. Ed.</t>
  </si>
  <si>
    <t>Martín Linares, María Ángeles</t>
  </si>
  <si>
    <t>El Director de Calidad en Empresas de Alojamiento y Restauración</t>
  </si>
  <si>
    <t>Martí Fabrego, Narcís</t>
  </si>
  <si>
    <t>Economía desde el Corazón. Incluyendo la economía post Covid-19</t>
  </si>
  <si>
    <t>Delgado, Josu Imanol</t>
  </si>
  <si>
    <t>Gestión en Crisis Sanitarias</t>
  </si>
  <si>
    <t>Circuitos Trifásicos. Problemas resueltos.  2da. Ed.</t>
  </si>
  <si>
    <t>Bachiller Soler, A.</t>
  </si>
  <si>
    <t>Investigación Clinica y Epidemiológica en Enfermería</t>
  </si>
  <si>
    <t>Escrivá García, Juan</t>
  </si>
  <si>
    <t>Hidrógeno. Pila de Combustible: Gases del aire</t>
  </si>
  <si>
    <t>González Pérez, Rogelio</t>
  </si>
  <si>
    <t>El libro de las habilidades de comunicación: 3ra.Ed.</t>
  </si>
  <si>
    <t>Hofstadt Roman, Carlos J. van-der</t>
  </si>
  <si>
    <t>Fisiología de Succión Cardiaca</t>
  </si>
  <si>
    <t>Cabo Salvador, Javier</t>
  </si>
  <si>
    <t>Circuitos Eléctrico. Teoremas: Teoria y Problemas resueltos</t>
  </si>
  <si>
    <t>Circuitos Eléctricos. Analisis por nudos y por mallas. Teoria y Problemas Resueltos</t>
  </si>
  <si>
    <t>Zen Coaching.  2da. Ed.</t>
  </si>
  <si>
    <t>Carril J.</t>
  </si>
  <si>
    <t>Diversiq. El poder de la diversidad en sociedades cada vez más complejas</t>
  </si>
  <si>
    <t xml:space="preserve">Varela, C. </t>
  </si>
  <si>
    <t>El Libro de la Negociación, 5ta. Ed.</t>
  </si>
  <si>
    <t>Puchol, Luis</t>
  </si>
  <si>
    <t>Presentaciones para seducir al público. ¿Cómo hacer sus presentaciones más eficientes?</t>
  </si>
  <si>
    <t>Gil, L. et al.</t>
  </si>
  <si>
    <t>6ta. Ed.</t>
  </si>
  <si>
    <t>Economía y Sociedad.</t>
  </si>
  <si>
    <t>Empleo sostenible:Edad, trabajo y alternativas al retiro en la sociedad 4.0</t>
  </si>
  <si>
    <t>Alcover de la Hera, Carlos María</t>
  </si>
  <si>
    <t>Vencer a la Inflación: Ágil, concreto y eficaz</t>
  </si>
  <si>
    <t>Hermann, Simón</t>
  </si>
  <si>
    <t>Conflicto Interpersonal: Habilidades Sociales para profesionales de la salud</t>
  </si>
  <si>
    <t>Pades Jimenez, Antonio</t>
  </si>
  <si>
    <t>El poder de los simple en la Comunicación Efectiva</t>
  </si>
  <si>
    <t>Garcia Carbonell, Roberto</t>
  </si>
  <si>
    <t>Personas Innovadoras, Organizaciones Vivas: La importancia del talento humano en la innovación.</t>
  </si>
  <si>
    <t>Corma Canós, Francisco</t>
  </si>
  <si>
    <t>Adolescentes  !a la Mesa¡. Enseñar a comer sano y prevenir la obesidad</t>
  </si>
  <si>
    <t>Frontera Izquierdo, Pedro</t>
  </si>
  <si>
    <t>Comer seguro comiendo de todo</t>
  </si>
  <si>
    <t>OCU Ediciones S.A</t>
  </si>
  <si>
    <t>Fatiga Muscular: Cuestiones Previas</t>
  </si>
  <si>
    <t>Rodriguez Jouvencel, Miguel</t>
  </si>
  <si>
    <t>Fisiología del ejercicio del sistema neuromuscular</t>
  </si>
  <si>
    <t>Varios</t>
  </si>
  <si>
    <t>Kinesis</t>
  </si>
  <si>
    <t>Manual Práctico de Planeación  Estratégica</t>
  </si>
  <si>
    <t>González Millán, Javier</t>
  </si>
  <si>
    <t>Observación Participante: El invisible arte de Investigar</t>
  </si>
  <si>
    <t>Olaz Capitán, Angel</t>
  </si>
  <si>
    <t>Disfruta la Comida REAL Y NATURAL</t>
  </si>
  <si>
    <t>Zapata, Milena; López, Ma. Fernanada</t>
  </si>
  <si>
    <t>Ecología</t>
  </si>
  <si>
    <t>Enciclopedia de plantas medicinales (Encyclopedia of Herbal Medicine)</t>
  </si>
  <si>
    <t xml:space="preserve">Andrew Chevallier </t>
  </si>
  <si>
    <t>5 de noviembre de 2024</t>
  </si>
  <si>
    <t>DK</t>
  </si>
  <si>
    <t>1 ra Edicion</t>
  </si>
  <si>
    <t>Ecoogía</t>
  </si>
  <si>
    <t>La vida secreta de los árboles</t>
  </si>
  <si>
    <t xml:space="preserve"> Peter Wohlleben (Author), Fred Bernard (Author), Benjamin Flao (Author), Marta García García</t>
  </si>
  <si>
    <t>4 Septiembre 2024</t>
  </si>
  <si>
    <t>Lunwerg Editores</t>
  </si>
  <si>
    <t>1ra edicion</t>
  </si>
  <si>
    <t>Agua</t>
  </si>
  <si>
    <t>PURIFICACION DEL AGUA</t>
  </si>
  <si>
    <t>ROMERO ROJAS, Jairo Alberto</t>
  </si>
  <si>
    <t>3Ó ed. 2021</t>
  </si>
  <si>
    <t>Escuela Colombiana de Ingeniería Julio Garavito</t>
  </si>
  <si>
    <t>Gestión de recursos naturales, Curso complementario de hongos</t>
  </si>
  <si>
    <t>Setas en el arte botánico</t>
  </si>
  <si>
    <t>Toshimitsu Fukiharu</t>
  </si>
  <si>
    <t>2023</t>
  </si>
  <si>
    <t xml:space="preserve"> Libros del Zorro Rojo</t>
  </si>
  <si>
    <t>Análisis y Desarrollo de Software</t>
  </si>
  <si>
    <t>Introducción a la programación con python</t>
  </si>
  <si>
    <t>Luis Eduardo Muñoz guerrero - Omar Iván Trejos buritica</t>
  </si>
  <si>
    <t>2022</t>
  </si>
  <si>
    <t>Ediciónes de la U</t>
  </si>
  <si>
    <t>1</t>
  </si>
  <si>
    <t>METODOLOGIA DE LA PROGRAMACION CONCEPTOS LOGICA E IMPLEMENTACION</t>
  </si>
  <si>
    <t>Enrique Gómez Jiménez y Roy Gonzalo Aguilera</t>
  </si>
  <si>
    <t>Alpha Editorial</t>
  </si>
  <si>
    <t>Hongos</t>
  </si>
  <si>
    <t>EL FUTURO ES FUNGICO</t>
  </si>
  <si>
    <t>MICHAEL LIM y BAE SU HYUN</t>
  </si>
  <si>
    <t>Blume (Naturart)</t>
  </si>
  <si>
    <t>Sicología</t>
  </si>
  <si>
    <t>Encuentra Tu Persona Vitamina</t>
  </si>
  <si>
    <t>Marian Rojas Estape</t>
  </si>
  <si>
    <t xml:space="preserve">2020 Quinta edición </t>
  </si>
  <si>
    <t>Plataforma</t>
  </si>
  <si>
    <t>La red oculta de la vida</t>
  </si>
  <si>
    <t>MERLIN SHELDRAKE</t>
  </si>
  <si>
    <t>2020</t>
  </si>
  <si>
    <t>Geoplaneta</t>
  </si>
  <si>
    <t xml:space="preserve">Sistemas de gestión integral </t>
  </si>
  <si>
    <t>ISO 45001:2018 Herramientas para la implementación del SGSST</t>
  </si>
  <si>
    <t>ICONTEC</t>
  </si>
  <si>
    <t>PB98</t>
  </si>
  <si>
    <t xml:space="preserve">Seguimiento, medición, análisis, evaluación y mejora </t>
  </si>
  <si>
    <t>4ta. Ed. - PB 054</t>
  </si>
  <si>
    <t>Guía de aplicación de la ISO 9001:2015</t>
  </si>
  <si>
    <t>PB 097</t>
  </si>
  <si>
    <t>Guía práctica para pymes ISO 14001:2015 Sistemas de gestión del medio ambiente</t>
  </si>
  <si>
    <t xml:space="preserve"> - PB 098</t>
  </si>
  <si>
    <t>Técnico Operación Turística</t>
  </si>
  <si>
    <t>Turismo-Los 5 pasos del turismo experiencial</t>
  </si>
  <si>
    <t>Carlos Sánchez</t>
  </si>
  <si>
    <t>2016</t>
  </si>
  <si>
    <t>LID EDITORIAL</t>
  </si>
  <si>
    <t>1°</t>
  </si>
  <si>
    <t xml:space="preserve">	9788416624362 </t>
  </si>
  <si>
    <t>Asociación de cultivos para principiantes: Una guía completa del cultivo de hortalizas, frutas, flores, hierbas, cactus y suculentas, maximizando el rendimiento ... plantas (Autosostenible) (Spanish Edition)</t>
  </si>
  <si>
    <t xml:space="preserve">Dion Rosser </t>
  </si>
  <si>
    <t>15 Agosto 2024</t>
  </si>
  <si>
    <t>Primasta</t>
  </si>
  <si>
    <t>1ra Edicion</t>
  </si>
  <si>
    <t xml:space="preserve">9781638183914
</t>
  </si>
  <si>
    <t>Agricultura</t>
  </si>
  <si>
    <t>EXCEL PARA EL AGRO</t>
  </si>
  <si>
    <t>MARTIN ABOAF PETIT</t>
  </si>
  <si>
    <t>Antonio Madrid Vicente, Editor</t>
  </si>
  <si>
    <t>Alimentos</t>
  </si>
  <si>
    <t>Seguridad alimentaria y gestión del desperdicio</t>
  </si>
  <si>
    <t>ICB EDITORES</t>
  </si>
  <si>
    <t>Ediciones de la U</t>
  </si>
  <si>
    <t>TRANSVERSALES</t>
  </si>
  <si>
    <t>EL DESARROLLO DE LA TESIS  1ED.</t>
  </si>
  <si>
    <t>Arbaiza</t>
  </si>
  <si>
    <t>ALPHA EDITORIAL S.A</t>
  </si>
  <si>
    <t>LITERATURA</t>
  </si>
  <si>
    <t>El Retrato De Dorian Gray Incluye El Fantasma De Canterville - Clasicos Ilustrados</t>
  </si>
  <si>
    <t>Oscar Wilde</t>
  </si>
  <si>
    <t>Sagome</t>
  </si>
  <si>
    <t>Emma - Clasicos Ilustrados</t>
  </si>
  <si>
    <t>Jane Austen</t>
  </si>
  <si>
    <t>Alguien Hablo De Nosotros</t>
  </si>
  <si>
    <t>Irene Vallejo</t>
  </si>
  <si>
    <t>Debate</t>
  </si>
  <si>
    <t>GUIA PARA LA ELABORACION DE TEXTOS ACADEMICOS SEGUN LA NORMA APA, 7 EDICION 2ED.</t>
  </si>
  <si>
    <t>Ampuero</t>
  </si>
  <si>
    <t>Administración Rr.Hh.</t>
  </si>
  <si>
    <t>Metodos Mixtos De Investigación Integrando Métodos Cuantitativos Y Cualitativos</t>
  </si>
  <si>
    <t>Jose Francisco Molina Azorin</t>
  </si>
  <si>
    <t>Piramide</t>
  </si>
  <si>
    <t>POTABILIZACION DEL AGUA. TEORIA APL. AMP</t>
  </si>
  <si>
    <t>Rodríguez</t>
  </si>
  <si>
    <t>ALPHA</t>
  </si>
  <si>
    <t>En agosto nos vemos</t>
  </si>
  <si>
    <t>Gabriel García Márquez</t>
  </si>
  <si>
    <t>Random House</t>
  </si>
  <si>
    <t>1ª</t>
  </si>
  <si>
    <t>Los vagabundos de Dios</t>
  </si>
  <si>
    <t>Mario Mendoza</t>
  </si>
  <si>
    <t>Planeta</t>
  </si>
  <si>
    <t>978-958-42-6789-2</t>
  </si>
  <si>
    <t>Turismo</t>
  </si>
  <si>
    <t>COLOMBIA 2024 (LONELY PLANET) (5ª ED.)</t>
  </si>
  <si>
    <t>Varios autores</t>
  </si>
  <si>
    <t>Guia De Viaje Ciudades Historicas De Colombia</t>
  </si>
  <si>
    <t>Irene Vasco</t>
  </si>
  <si>
    <t>agropecuaria</t>
  </si>
  <si>
    <t>La Vida Secreta De Los Arboles</t>
  </si>
  <si>
    <t>Peter Wohlleben</t>
  </si>
  <si>
    <t>Obelisco</t>
  </si>
  <si>
    <t>Empezando a programar en Python</t>
  </si>
  <si>
    <t>Patricia Salazar Perdomo</t>
  </si>
  <si>
    <t> </t>
  </si>
  <si>
    <t xml:space="preserve">
9789588726540</t>
  </si>
  <si>
    <t>Control Ambiental</t>
  </si>
  <si>
    <t>Manejo de aguas subterráneas. Un manual práctico</t>
  </si>
  <si>
    <t>ANTONIO JESÚS ZAPATA SIERRA</t>
  </si>
  <si>
    <t>Paraninfo</t>
  </si>
  <si>
    <t>Gestión de la calidad</t>
  </si>
  <si>
    <t>Auditoria y control de gestion en las organizaciones, papeles de trabajo 1ed.</t>
  </si>
  <si>
    <t>Montes</t>
  </si>
  <si>
    <t>Alpha Editorial S.A.</t>
  </si>
  <si>
    <t>Logística</t>
  </si>
  <si>
    <t>Gestión y control moderno de inventarios</t>
  </si>
  <si>
    <t>Luis Aníbal Mora García</t>
  </si>
  <si>
    <t>GUIA PRACTICA ILUSTRADA PARA EL HORTICULTOR AUTOSUFICIENTE Y LA VIDA EN EL CAMPO</t>
  </si>
  <si>
    <t>John Seymour</t>
  </si>
  <si>
    <t>Logistica urbana, la ciudad en la cadena de suministro 1ed.</t>
  </si>
  <si>
    <t>Ragàs</t>
  </si>
  <si>
    <t>Investigación</t>
  </si>
  <si>
    <t>Metodología de la investigación</t>
  </si>
  <si>
    <t>Isabel Jiménez Becerra</t>
  </si>
  <si>
    <t>Métodos y diseños de investigación en contextos socioeducativos</t>
  </si>
  <si>
    <t>Quintanal, J. et al</t>
  </si>
  <si>
    <t>MICROBIOLOGÍA ALIMENTARIA. ROSARIO PASCUAL ANDERSON</t>
  </si>
  <si>
    <t xml:space="preserve">Mª DEL ROSARIO PASCUAL ANDERSON </t>
  </si>
  <si>
    <t>Ediciones Díaz de Santos, S.A.</t>
  </si>
  <si>
    <t>Liderazgo</t>
  </si>
  <si>
    <t>Los 6 talentos laborales</t>
  </si>
  <si>
    <t>Patrick Lencioni</t>
  </si>
  <si>
    <t>Ediciones Urano</t>
  </si>
  <si>
    <t>Las 4 etapas de la seguridad psicológica</t>
  </si>
  <si>
    <t>Timothy R. Clark</t>
  </si>
  <si>
    <t>Empieza con el porqué</t>
  </si>
  <si>
    <t>Simon Sinek</t>
  </si>
  <si>
    <t>Autoayuda y Superación</t>
  </si>
  <si>
    <t>Habla con seguridad</t>
  </si>
  <si>
    <t>Nick Gold</t>
  </si>
  <si>
    <t>Cómo hacer que te pasen cosas buenas</t>
  </si>
  <si>
    <t>Marian Rojas Estapé</t>
  </si>
  <si>
    <t>Grupo Planeta</t>
  </si>
  <si>
    <t>Libérate de las emociones negativas</t>
  </si>
  <si>
    <t>Simón Bianco</t>
  </si>
  <si>
    <t>Agropecuaria</t>
  </si>
  <si>
    <t>Los animales como sujetos de derechos</t>
  </si>
  <si>
    <t>Johana Fernanda Sánchez Jaramillo</t>
  </si>
  <si>
    <t>Editorial Universidad del Rosario-uros</t>
  </si>
  <si>
    <t>La agricultura de precisión y herramientas TIC de apoyo</t>
  </si>
  <si>
    <t>Fredys Alberto Simanca Herrera, Jaime Alberto Páez Páez, Edgar Camilo Díaz Cabiativa, José Vicente Palacio Hernández</t>
  </si>
  <si>
    <t>U. Cooperativa de Colombia</t>
  </si>
  <si>
    <t>Lingüística y Lenguas</t>
  </si>
  <si>
    <t>Comprender y producir textos orales y escritos</t>
  </si>
  <si>
    <t>Varios Autores</t>
  </si>
  <si>
    <t>Cooperativa Editorial Magisterio</t>
  </si>
  <si>
    <t>Liderazgo imperfecto</t>
  </si>
  <si>
    <t>Jose Echeverri</t>
  </si>
  <si>
    <t>CIRCULO DE LECTORES</t>
  </si>
  <si>
    <t>Liderazgo carismático</t>
  </si>
  <si>
    <t>Kevin Murray</t>
  </si>
  <si>
    <t>Panamericana editorial</t>
  </si>
  <si>
    <t>El libro de la alegría</t>
  </si>
  <si>
    <t>Dalai Lama</t>
  </si>
  <si>
    <t>Penguin Random House</t>
  </si>
  <si>
    <t>No cambies más, transfórmate</t>
  </si>
  <si>
    <t>Carolina Ortega | Juan Manuel Correal</t>
  </si>
  <si>
    <t>SIN FRONTERAS GRUPO EDITORIAL</t>
  </si>
  <si>
    <t>Más feliz, a pesar de todo</t>
  </si>
  <si>
    <t>Tal Ben-Shahar</t>
  </si>
  <si>
    <t>Rebeldes y respetuosos</t>
  </si>
  <si>
    <t>Juan Pablo Velásquez</t>
  </si>
  <si>
    <t>Los duelos en la vida</t>
  </si>
  <si>
    <t>Isa Fonnegra de Jaramillo | Liliana Jaramillo Fonnegra</t>
  </si>
  <si>
    <t>Orgullo &amp; Prejuicio</t>
  </si>
  <si>
    <t>Galaxia</t>
  </si>
  <si>
    <t>El Diario De Ana Frank Ilustrado</t>
  </si>
  <si>
    <t>Anne Frank</t>
  </si>
  <si>
    <t>Acepta el cambio para lograr el éxito</t>
  </si>
  <si>
    <t>Dale Carnegie</t>
  </si>
  <si>
    <t>Cómo ser un buen líder</t>
  </si>
  <si>
    <t>De la pobreza a la riqueza | Como un hombre piensa así es su vida</t>
  </si>
  <si>
    <t>James Allen</t>
  </si>
  <si>
    <t>EDICIONES MODERNAS</t>
  </si>
  <si>
    <t>El Principito</t>
  </si>
  <si>
    <t xml:space="preserve">Antoine De Saint-Exupéry </t>
  </si>
  <si>
    <t>El Gato De Hojalata</t>
  </si>
  <si>
    <t>101 Cuentos Cortos Extraordinarios / 101 Amazing Short Stories</t>
  </si>
  <si>
    <t>Gato De Hojalata</t>
  </si>
  <si>
    <t>Administración</t>
  </si>
  <si>
    <t xml:space="preserve">Sostenibilidad Organizacional. </t>
  </si>
  <si>
    <t>Paz Gil, Iria;Prado Román, Alberto;Prado Román, Miguel</t>
  </si>
  <si>
    <t>Pirámide</t>
  </si>
  <si>
    <t>Gastronomía</t>
  </si>
  <si>
    <t>Sacale Partido A Tu Olla Rapida</t>
  </si>
  <si>
    <t>Belen Otero</t>
  </si>
  <si>
    <t>Oberon</t>
  </si>
  <si>
    <t>Aprende Economía. Una Guía Para Todos</t>
  </si>
  <si>
    <t>Jiménez Largo, Iñaki</t>
  </si>
  <si>
    <t>Más Talento, Más Directivas. Las Barreras Que Limitan El Talento De La Mujer Profesional Y Cómo Solucionarlas</t>
  </si>
  <si>
    <t>Jarabo, Sylvia</t>
  </si>
  <si>
    <t>La Oficina Eficiente: Gestiona Tu Tiempo Sin Estres</t>
  </si>
  <si>
    <t>Deborah F. Muñoz</t>
  </si>
  <si>
    <t>Silver Economy. Oportunidad De Oro Para Las Marcas</t>
  </si>
  <si>
    <t>Medina, Agustín;González, Francisco José;Herrero, Fernando;Plana, Juan Ramón</t>
  </si>
  <si>
    <t xml:space="preserve">Economía De Libre Mercado Para Jóvenes De 15 A 80 Años. </t>
  </si>
  <si>
    <t>Alfaro Drake, Tomás</t>
  </si>
  <si>
    <t>Salud Mental</t>
  </si>
  <si>
    <t>Hijos Emperadores, Padres Que Obedecen</t>
  </si>
  <si>
    <t>Bernardo Ramallo</t>
  </si>
  <si>
    <t>Desclee De Brouwer</t>
  </si>
  <si>
    <t>Mini Hábitos</t>
  </si>
  <si>
    <t>Guise, Stephen</t>
  </si>
  <si>
    <t>Sirio Editorial</t>
  </si>
  <si>
    <t>CIENCIAS BASICAS</t>
  </si>
  <si>
    <t>METODOS NUMERICOS PARA INGENIERIA  1ED.</t>
  </si>
  <si>
    <t>Ávila</t>
  </si>
  <si>
    <t>El papel clave de la pequeña agricultura familiar en Colombia</t>
  </si>
  <si>
    <t>Albert Berry</t>
  </si>
  <si>
    <t>Henry Kissinger</t>
  </si>
  <si>
    <t>Veterinaria y Zootecnia</t>
  </si>
  <si>
    <t>Terapéutica veterinaria</t>
  </si>
  <si>
    <t>Juan Gonzalo Restrepo</t>
  </si>
  <si>
    <t>CIB</t>
  </si>
  <si>
    <t>El reloj de los órganos para mascotas</t>
  </si>
  <si>
    <t>Li Wu | Natalie Lauer | Dorina Lux</t>
  </si>
  <si>
    <t>Promolibro</t>
  </si>
  <si>
    <t>101 reflexiones que cambiarán tu forma de pensar</t>
  </si>
  <si>
    <t>Brianna Wiest</t>
  </si>
  <si>
    <t>Editorial Oceano de Colombia S.A.S</t>
  </si>
  <si>
    <t>Coaching con PNL</t>
  </si>
  <si>
    <t>Andrea Lages | Joseph O'Connor</t>
  </si>
  <si>
    <t>El camino del despertar</t>
  </si>
  <si>
    <t>Mario Alonso Puig</t>
  </si>
  <si>
    <t>Espasa</t>
  </si>
  <si>
    <t>978-84-670-7191-7</t>
  </si>
  <si>
    <t>Hongos - Micología</t>
  </si>
  <si>
    <t>SETAS EN EL ARTE BOTANICO</t>
  </si>
  <si>
    <t>TOSHIMITSU FUKIHARU</t>
  </si>
  <si>
    <t>Libros del Zorro Rojo</t>
  </si>
  <si>
    <t>Gestión ambiental</t>
  </si>
  <si>
    <t>Gestión ambiental en la empresa. 2da Edición</t>
  </si>
  <si>
    <t xml:space="preserve">Innovación y cualificación, S.L. </t>
  </si>
  <si>
    <t>Laboratorio de suelos</t>
  </si>
  <si>
    <t>Geoingeniería. Aplicación de la geología en la ingeniería</t>
  </si>
  <si>
    <t>Alberto Villegas Betancourt</t>
  </si>
  <si>
    <t>Literatura</t>
  </si>
  <si>
    <t>Pondre Mi Oido En La Piedra Hasta Que Hable</t>
  </si>
  <si>
    <t>William Ospina</t>
  </si>
  <si>
    <t>Estuche Sherlock Holmes (Ed. Limitada)</t>
  </si>
  <si>
    <t>Sir Arthur Conan Doyle</t>
  </si>
  <si>
    <t>Penguin Clasicos</t>
  </si>
  <si>
    <t xml:space="preserve">GESTION DE EMPRESAS PECUARIAS </t>
  </si>
  <si>
    <t>Gestión estratégica de la ganadería para el trópico seco</t>
  </si>
  <si>
    <t>Sandra Morales Velasco</t>
  </si>
  <si>
    <t>Editorial UC</t>
  </si>
  <si>
    <t>978-958-732-514-0</t>
  </si>
  <si>
    <t>CALIDAD</t>
  </si>
  <si>
    <t>MANUAL DE CERTIFICACION LEAN SIX SIGMA WHITE BELT, APLICA LAS HERRAMIENTAS QUE ESTAN TRANSFORMANDO EL MUNDO EMPRESARIAL 1ED.</t>
  </si>
  <si>
    <t>Socconini</t>
  </si>
  <si>
    <t xml:space="preserve"> El Ultimo Amor De Arsene Lupin, </t>
  </si>
  <si>
    <t>Maurice Leblanc</t>
  </si>
  <si>
    <t>Roca Editorial</t>
  </si>
  <si>
    <t>MANUAL DE CERTIFICACION LEAN SIX SIGMA MANAGEMENT, CONOCE LA METODOLOGIA QUE ESTA CAMBIANDO LA MANERA DE DISEÑAR LAS EMPRESAS FUTUR 1ED.</t>
  </si>
  <si>
    <t>Dirección Estratégica</t>
  </si>
  <si>
    <t>Marta Álvarez Alday</t>
  </si>
  <si>
    <t>Desclee</t>
  </si>
  <si>
    <t>El Programador Pragmático. Edición Especial. Viaje A La Maestría</t>
  </si>
  <si>
    <t>Thomas, David;Hunt, Andrew</t>
  </si>
  <si>
    <t>Anaya Multimedia</t>
  </si>
  <si>
    <t>Recetas Ketomediterráneas</t>
  </si>
  <si>
    <t>Marina Ribas Torres</t>
  </si>
  <si>
    <t>Larousse</t>
  </si>
  <si>
    <t>Informática Práctica - Seguridad Informática</t>
  </si>
  <si>
    <t>Civilización Hacker</t>
  </si>
  <si>
    <t>Quian, Alberto</t>
  </si>
  <si>
    <t>Entre Pandemia Y Pospandemia. ¿Retorno Al Pasado? Un Águila Imperial Sobrevuela A Un Cisne Negro</t>
  </si>
  <si>
    <t>Rodríguez Ortiz, Francisco</t>
  </si>
  <si>
    <t>Empresa Científica</t>
  </si>
  <si>
    <t>Valdés Bueno, Fernando;Abril Barrie, Carmen</t>
  </si>
  <si>
    <t>Guía Turística Del Universo</t>
  </si>
  <si>
    <t>Ricci, Emiliano</t>
  </si>
  <si>
    <t>Alianza</t>
  </si>
  <si>
    <t>MONITOREO AMBIENTAL</t>
  </si>
  <si>
    <t>Gestión de la información ambiental en las organizaciones</t>
  </si>
  <si>
    <t xml:space="preserve">Emprender En Comunicación. </t>
  </si>
  <si>
    <t>Jiménez - Marín, Gloria;Elías Zambrano, Rodrigo</t>
  </si>
  <si>
    <t>El Círculo Mágico Del Liderazgo. Cómo Liderar Personas Con Valor Y Entusiasmo</t>
  </si>
  <si>
    <t>Peña Vázquez, Diego</t>
  </si>
  <si>
    <t>El Efecto Iguana. ¡Descubre Cómo Las Empresas Innovadoras Se Diferencian Y Sal De La Inercia!</t>
  </si>
  <si>
    <t>Giorgi, Graziela Di</t>
  </si>
  <si>
    <t xml:space="preserve">Introducción A La Programación. </t>
  </si>
  <si>
    <t>Charte, Francisco</t>
  </si>
  <si>
    <t>EXCEL PARA CIENCIA E INGENIERIA  1ED.</t>
  </si>
  <si>
    <t>Informática - Multimedia - Realidad Virtual</t>
  </si>
  <si>
    <t>Y De Repente; Llego El Metaverso</t>
  </si>
  <si>
    <t>Silvia Leal</t>
  </si>
  <si>
    <t>Emociones: Exploración Y Manual De Instrucciones. Tomo 1</t>
  </si>
  <si>
    <t>Leung, Armella</t>
  </si>
  <si>
    <t>Libsa</t>
  </si>
  <si>
    <t>GUIA ESENCIAL DEL RENACIMIENTO PSICODELICO  1ED.</t>
  </si>
  <si>
    <t>Gómez-Escolar</t>
  </si>
  <si>
    <t>PSICODELICOS Y SALUD MENTAL  1ED.</t>
  </si>
  <si>
    <t>De Caso</t>
  </si>
  <si>
    <t>TU CEREBRO CON PSICODELICO  1ED.</t>
  </si>
  <si>
    <t>Oña</t>
  </si>
  <si>
    <t>COMERCIO INTERNACIONAL</t>
  </si>
  <si>
    <t>MANUAL DE USO DE LAS REGLAS INCOTERMS 2020, CASOS PRACTICOS, EJEMPLOS Y TEST 1ED.</t>
  </si>
  <si>
    <t>Cabrera</t>
  </si>
  <si>
    <t xml:space="preserve">General </t>
  </si>
  <si>
    <t>Microbiologia Manual De Laboratorio</t>
  </si>
  <si>
    <t>Adriana Del Pilar Pulido Villamarin ; Luis David Gomez Mendez</t>
  </si>
  <si>
    <t>U Javeriana</t>
  </si>
  <si>
    <t>9789 587817027</t>
  </si>
  <si>
    <t>Idiomas</t>
  </si>
  <si>
    <t>GATEWAY TO THE WORLD – C1 STUDENT’S BOOK</t>
  </si>
  <si>
    <t>David Spencer</t>
  </si>
  <si>
    <t>Ciencia</t>
  </si>
  <si>
    <t>El futuro es fúngico</t>
  </si>
  <si>
    <t>Michael Lim y Yun Shu</t>
  </si>
  <si>
    <t>Blume</t>
  </si>
  <si>
    <t>Barismo</t>
  </si>
  <si>
    <t>Coffee Science Biotechnological Advances, Economics, and Health Benefits</t>
  </si>
  <si>
    <t>Akula Ramakrishna, Magdalena Jeszka-Skowron, Parvatam Giridhar</t>
  </si>
  <si>
    <t>Crc Press</t>
  </si>
  <si>
    <t>Comunicación  - nogocios</t>
  </si>
  <si>
    <t>Infocracia</t>
  </si>
  <si>
    <t>Byung Chul Han</t>
  </si>
  <si>
    <t>Taurus</t>
  </si>
  <si>
    <t>Las bases de big data y de la inteligencia artificial</t>
  </si>
  <si>
    <t>Rafael Caballero
Enrique Martín</t>
  </si>
  <si>
    <t>Los libros de la catarata</t>
  </si>
  <si>
    <t xml:space="preserve">
9788413524894</t>
  </si>
  <si>
    <t>Control de la contaminación atmosférica</t>
  </si>
  <si>
    <t>Echeverri, C.</t>
  </si>
  <si>
    <t>Como hacer un proyecto de investigacion  3ed.</t>
  </si>
  <si>
    <t>Izaguirre</t>
  </si>
  <si>
    <t>La Ratonera</t>
  </si>
  <si>
    <t>Agatha Christie</t>
  </si>
  <si>
    <t>Austral</t>
  </si>
  <si>
    <t>Don Quijote de la Mancha</t>
  </si>
  <si>
    <t>Miguel de Cervantes Saavedra</t>
  </si>
  <si>
    <t>Tapa dura</t>
  </si>
  <si>
    <t>Plutón Ediciones</t>
  </si>
  <si>
    <t>VACUNOLOGÍA APLICADA A LA PRODUCCIÓN PORCINA</t>
  </si>
  <si>
    <t>SANTIAGO VEGA GARCIA</t>
  </si>
  <si>
    <t>Servet</t>
  </si>
  <si>
    <t>Re_Evolución El Viaje De Las Empresas A Través Del Cambio Constante</t>
  </si>
  <si>
    <t>Alfred Maeso Aztarain; Andy Baraja</t>
  </si>
  <si>
    <t xml:space="preserve">Curso De Programación. Android Con Kotlin. </t>
  </si>
  <si>
    <t>Gallego Sánchez, Antonio Javier;Lozano Ortega, Miguel Ángel</t>
  </si>
  <si>
    <t>Ecommerce. Cómo Montar Una Tienda Online... ¡Y Que Venda!</t>
  </si>
  <si>
    <t>Antonio Fagundo; Rubén Bastón; Valentín Hernández</t>
  </si>
  <si>
    <t>Publicidad Y Mercadeo</t>
  </si>
  <si>
    <t>Ivars, Ana</t>
  </si>
  <si>
    <t>Viaje Sostenible</t>
  </si>
  <si>
    <t>Holly Tuppen</t>
  </si>
  <si>
    <t>Anaya Touring</t>
  </si>
  <si>
    <t>La Vuelta Al Mundo En 80 Recetas No Olvidéis Jugar Con La Comida</t>
  </si>
  <si>
    <t>V.V.A.A.</t>
  </si>
  <si>
    <t>El Mundo De La Cerveza Artesanal</t>
  </si>
  <si>
    <t>Freixes Castrelo, Sergi;Punsola Vilar, Albert</t>
  </si>
  <si>
    <t xml:space="preserve">Conversaciones Con 20 Líderes En Comunicación Y Branding. </t>
  </si>
  <si>
    <t>Bosovsky, Guillermo</t>
  </si>
  <si>
    <t xml:space="preserve">Cocina Vegana Facil Mi Dieta Vegana </t>
  </si>
  <si>
    <t>Marta Martinez Canal</t>
  </si>
  <si>
    <t>Informática - Programación</t>
  </si>
  <si>
    <t>Programación De Circuitos Electrónicos. Iniciación Con Arduino</t>
  </si>
  <si>
    <t>Gabriel Ocaña Rebollo,</t>
  </si>
  <si>
    <t>Dextra Editorial</t>
  </si>
  <si>
    <t xml:space="preserve">1080 Recetas De Cocina. </t>
  </si>
  <si>
    <t>Ortega, Simone</t>
  </si>
  <si>
    <t>Teletrabajo: Autogestión Y Liderazgo De Equipos</t>
  </si>
  <si>
    <t xml:space="preserve">Francisco Rábano </t>
  </si>
  <si>
    <t>Cocina Con Microondas. Sana, Segura Y Sostenible</t>
  </si>
  <si>
    <t xml:space="preserve">Fundación Alícia </t>
  </si>
  <si>
    <t>Dot.Con. Cómo Timar A Un Timador</t>
  </si>
  <si>
    <t xml:space="preserve">James Veitch </t>
  </si>
  <si>
    <t>Viaja Vegano</t>
  </si>
  <si>
    <t xml:space="preserve">Elisa Blanco Barba </t>
  </si>
  <si>
    <t>Inversión Y Deporte. ¿Se Parecen La Bolsa Y El Mercado De Fichajes?</t>
  </si>
  <si>
    <t>García Álvarez, Luis</t>
  </si>
  <si>
    <t>Creatividad Inteligente. Guía De Exploración Para Innovadores</t>
  </si>
  <si>
    <t>Valderrama, Beatriz</t>
  </si>
  <si>
    <t>Bitcoin Lo Cambia Todo. Implicaciones Sociales Y Económicas De La Invención Más Importante Del Siglo Xxi</t>
  </si>
  <si>
    <t>Sánchez Smith, Gael</t>
  </si>
  <si>
    <t>MATEMATICA DISCRETA CON APOYO DE SOFTWARE  1ED.</t>
  </si>
  <si>
    <t>Vílchez</t>
  </si>
  <si>
    <t>Monitoreo ambiental</t>
  </si>
  <si>
    <t>Evaluación de impacto ambiental</t>
  </si>
  <si>
    <t>Luis Armando Trejo Castillo</t>
  </si>
  <si>
    <t>ECOE EDICCIONES LTDA</t>
  </si>
  <si>
    <t>Gestión ambiental empresarial</t>
  </si>
  <si>
    <t>Lina Muñoz Ávila, Gloria Amparo Rodríguez, Luis Fernando Macías Gómez, Luis Camilo Sierra Gómez, Dayana Sierra Vargas, Claudia Joan Polindara Romero</t>
  </si>
  <si>
    <t>Espiritualidad Para La Depresión</t>
  </si>
  <si>
    <t>Rafael Pardo Fernández</t>
  </si>
  <si>
    <t>Nutrición</t>
  </si>
  <si>
    <t>Como El Arte De Comer Bien Para Estar Bien</t>
  </si>
  <si>
    <t>Carlos Jaramillo</t>
  </si>
  <si>
    <t>Cómo Salir del Pozo: Las Nuevas Estrategias de los Países, las Empresas y las Personas en Busca de la Felicidad"</t>
  </si>
  <si>
    <t>DEBATE</t>
  </si>
  <si>
    <t>978-628-7669-00-0</t>
  </si>
  <si>
    <t>bilingüismo</t>
  </si>
  <si>
    <t>Life'S Edge: The Search for What it Means to be Alive (en Inglés)</t>
  </si>
  <si>
    <t>Carl Zimmer</t>
  </si>
  <si>
    <t>Dutton</t>
  </si>
  <si>
    <t>Ciencia de datos</t>
  </si>
  <si>
    <t>John D. Kelleher
Brendan Tierney</t>
  </si>
  <si>
    <t>Pontificia Universidad Católica de Chile</t>
  </si>
  <si>
    <t xml:space="preserve">
9789561427587</t>
  </si>
  <si>
    <t>MICROBIOLOGÍA DE LOS ALIMENTOS 2ª EDICION</t>
  </si>
  <si>
    <t>MIGUEL A. HERNANDEZ URZUA</t>
  </si>
  <si>
    <t>Editorial Médica Panamericana</t>
  </si>
  <si>
    <t>MICROBIOLOGIA DE LOS ALIMENTOS</t>
  </si>
  <si>
    <t>Antonio Madrid Vicente</t>
  </si>
  <si>
    <t>Contabilidad</t>
  </si>
  <si>
    <t>CONTABILIDAD GENERAL (14ª ED. ACTUALIZADA)</t>
  </si>
  <si>
    <t>14ª Edición actualizada (Con las reformas aprobadas en 2016 y 2021)</t>
  </si>
  <si>
    <t>Deusto</t>
  </si>
  <si>
    <t>La ciudad de los umbrales</t>
  </si>
  <si>
    <t xml:space="preserve">
Editorial Planeta</t>
  </si>
  <si>
    <t>978-958-42-9344-2</t>
  </si>
  <si>
    <t>Cocina</t>
  </si>
  <si>
    <t>LAS RECETAS DE LAS PELICULAS DEL STUDIO GHIBLI</t>
  </si>
  <si>
    <t xml:space="preserve">Minh-Tri Vo </t>
  </si>
  <si>
    <t>Col&amp;col</t>
  </si>
  <si>
    <t>Recursos para la educación ambiental. 3ra Edición</t>
  </si>
  <si>
    <t>Gómez, J. et al.</t>
  </si>
  <si>
    <t>Hotelería y Turismo</t>
  </si>
  <si>
    <t>Ingles Profesional Para Turismo</t>
  </si>
  <si>
    <t>Daniel Granado Pulido</t>
  </si>
  <si>
    <t>Limusa (Noriega Editores)</t>
  </si>
  <si>
    <t>MATEMATICA PARA INGENIERIA MEDIANTE EL USO DE CDF´S  1ED.</t>
  </si>
  <si>
    <t>Panadería</t>
  </si>
  <si>
    <t>El nuevo mundo de la masa madre. Técnicas artesanas e ideas creativas para hacer pan fermentado en casa</t>
  </si>
  <si>
    <t>Bryan Ford y Rosa Llopis</t>
  </si>
  <si>
    <t xml:space="preserve"> Planeta</t>
  </si>
  <si>
    <t xml:space="preserve">Artisan Sourdough Made Simple: </t>
  </si>
  <si>
    <t xml:space="preserve">
Emilie Raffa</t>
  </si>
  <si>
    <t>Page Street Publishing</t>
  </si>
  <si>
    <t>Pan Tartine: ilustrado</t>
  </si>
  <si>
    <t xml:space="preserve">Ibán Yarza Herrero </t>
  </si>
  <si>
    <t xml:space="preserve">
Col&amp;Col Ediciones</t>
  </si>
  <si>
    <t>AMERICAN LANGUAGE HUB 5 – STUDENT’S BOOK</t>
  </si>
  <si>
    <t>Macmillan Education</t>
  </si>
  <si>
    <t>BRAIDING SWEETGRASS: INDIGENOUS WISDOM, SCIENTIFIC KNOWLEDGE AND THE TEACHINGS OF PLANTS</t>
  </si>
  <si>
    <t>ROBIN WALL KIMMERER</t>
  </si>
  <si>
    <t>Penguin</t>
  </si>
  <si>
    <t>LA SALUD DEL SUELO CLAVE DE LA SOSTENIBILIDAD Y PRODUCTIVIDAD DE LA AGRICULTURA</t>
  </si>
  <si>
    <t>Luis López Bellido</t>
  </si>
  <si>
    <t>Acribia Editorial</t>
  </si>
  <si>
    <t>literatura</t>
  </si>
  <si>
    <t>Goerge Orwell</t>
  </si>
  <si>
    <t>Mariner Books</t>
  </si>
  <si>
    <t>USO RESPONSABLE DE ANTIBIÓTICOS EN LA PRODUCCIÓN PORCINA</t>
  </si>
  <si>
    <t>Cristina Muñoz Madero</t>
  </si>
  <si>
    <t>La biblia del pan</t>
  </si>
  <si>
    <t>Rose Levy Beranbaum</t>
  </si>
  <si>
    <t>RBA</t>
  </si>
  <si>
    <t>INSTA ENGLISH STUDENT’S BOOK – 4B (SPLIT)</t>
  </si>
  <si>
    <t xml:space="preserve">9786557520079
</t>
  </si>
  <si>
    <t>Betty Crocker 20 Best Doughnut Recipes (en Inglés)</t>
  </si>
  <si>
    <t>Betty Crocker</t>
  </si>
  <si>
    <t>Cien años de soledad</t>
  </si>
  <si>
    <t>Gabriel García Marquez</t>
  </si>
  <si>
    <t>alfaguara</t>
  </si>
  <si>
    <t>GESTION AGROEMPRESARIAL</t>
  </si>
  <si>
    <t>Resolución de conflictos en la empresa</t>
  </si>
  <si>
    <t>Interconsulting Bureau S.L</t>
  </si>
  <si>
    <t>Tapa rústica</t>
  </si>
  <si>
    <t>LEVANTAMIENTOS TOPOGRAFICOS Y GEORREFERENCIACION</t>
  </si>
  <si>
    <t>Arduino. Proyectos prácticos</t>
  </si>
  <si>
    <t>Lobo, I</t>
  </si>
  <si>
    <t>Business Intelligence</t>
  </si>
  <si>
    <t>Canva. Curso completo</t>
  </si>
  <si>
    <t>Gómez, C</t>
  </si>
  <si>
    <t>ChatGPT para excel. Curso práctico</t>
  </si>
  <si>
    <t>Peña, C</t>
  </si>
  <si>
    <t>ChatGPT y OpenAI. Desarrollo y uso de herramientas de inteligencia artificial generativa</t>
  </si>
  <si>
    <t>Sanchéz, A.</t>
  </si>
  <si>
    <t>Desconexión digital y seguridad informática en el trabajo</t>
  </si>
  <si>
    <t>Excel Y Power Bi. El Cóctel Perfecto</t>
  </si>
  <si>
    <t>Carrasco, F</t>
  </si>
  <si>
    <t>Gestión de sitios Web. Curso práctico</t>
  </si>
  <si>
    <t>Fernandez, P</t>
  </si>
  <si>
    <t>Herramientas IA  para impulsar la productividad</t>
  </si>
  <si>
    <t>Coronado, B</t>
  </si>
  <si>
    <t>Hormigón armado. Manual de diseño estructural</t>
  </si>
  <si>
    <t>Vega, H</t>
  </si>
  <si>
    <t>Ingeniería de datos. Diseño, implementación y optimización de flujos de datos en Python</t>
  </si>
  <si>
    <t>Ortega, J</t>
  </si>
  <si>
    <t>Inteligencia Artificial – IA. Fundamentos, aplicaciones y futuro</t>
  </si>
  <si>
    <t>Mantenimiento preventivo. Planificación, diseño y optimización</t>
  </si>
  <si>
    <t>Rey, F</t>
  </si>
  <si>
    <t>Manual de ergonomía para el diseño o evaluación de productos</t>
  </si>
  <si>
    <t>Cacho, J</t>
  </si>
  <si>
    <t>Manual de instalación eléctrica. Diseño y dimensionamiento de las instalaciones eléctricas. Reglas y criterios. 6a edición</t>
  </si>
  <si>
    <t>Del Valle, S</t>
  </si>
  <si>
    <t>Manual de instalaciones de gas. 4ª Edición</t>
  </si>
  <si>
    <t>Del Valle, S et al</t>
  </si>
  <si>
    <t>Power BI. Curso práctico</t>
  </si>
  <si>
    <t>Python con orientación a objetos y al análisis de datos</t>
  </si>
  <si>
    <t>Hernandez, M et al</t>
  </si>
  <si>
    <t>Seguridad GNU/LINUX. Curso práctico</t>
  </si>
  <si>
    <t>Belmar, A</t>
  </si>
  <si>
    <t>Empresas familiares. Reflexiones inspiradoras que mueven a la acción a empresarios y sus Familias</t>
  </si>
  <si>
    <t>Martinez, J.</t>
  </si>
  <si>
    <t>Inteligencia artificial: ChatGPT práctico para empresas</t>
  </si>
  <si>
    <t>Interconsulting Bureau S.L.</t>
  </si>
  <si>
    <t>101 Funciones con Excel</t>
  </si>
  <si>
    <t>Saldívar, A et al</t>
  </si>
  <si>
    <t>Algoritmos supervisados y de ensamble con python. Implementación y estrategia de optimización</t>
  </si>
  <si>
    <t>Contreras, L et al</t>
  </si>
  <si>
    <t>C# para Unity. 100 Ejercicios prácticos, cómo mejorar tu Kungfú</t>
  </si>
  <si>
    <t>García, J.</t>
  </si>
  <si>
    <t>CHATGPT. Obtén el máximo rendimiento a la inteligencia artificial generativa</t>
  </si>
  <si>
    <t>Gamboa, et al</t>
  </si>
  <si>
    <t>Ciencia de datos con Python. Transformación y selección de variables</t>
  </si>
  <si>
    <t>Evaluación y control del ruido</t>
  </si>
  <si>
    <t>EXCEL 365. Curso práctico</t>
  </si>
  <si>
    <t>Cirelli, R</t>
  </si>
  <si>
    <t>Hacking. Curso completo</t>
  </si>
  <si>
    <t>Castillo, F.</t>
  </si>
  <si>
    <t>Iniciación a la creación de páginas web</t>
  </si>
  <si>
    <t>Fernández, P.</t>
  </si>
  <si>
    <t>Inteligencia Artificial para pintores y artistas</t>
  </si>
  <si>
    <t xml:space="preserve">Tenreiro, R. </t>
  </si>
  <si>
    <t>Interventoría. Manual práctico 2da Edición</t>
  </si>
  <si>
    <t>Rojas, M.</t>
  </si>
  <si>
    <t>Json. Curso práctico</t>
  </si>
  <si>
    <t>Aguirre, S.</t>
  </si>
  <si>
    <t>Laravel. Curso completo</t>
  </si>
  <si>
    <t>Macros Con VBA Excel 2021. Curso Completo</t>
  </si>
  <si>
    <t>Gimón, L</t>
  </si>
  <si>
    <t>Macros en Excel. Ejemplos prácticos</t>
  </si>
  <si>
    <t xml:space="preserve">Node JS. Curso práctico </t>
  </si>
  <si>
    <t>Pucciarelli</t>
  </si>
  <si>
    <t>People Analytics. Big Data al servicio se los recursos humanos</t>
  </si>
  <si>
    <t>Soria, E et al</t>
  </si>
  <si>
    <t>Php Avanzado. Edición 2023</t>
  </si>
  <si>
    <t>Proceso de soldadura</t>
  </si>
  <si>
    <t>Arciniegas, J et al</t>
  </si>
  <si>
    <t>Reparaciones electrónicas</t>
  </si>
  <si>
    <t>Ciccariello, P.</t>
  </si>
  <si>
    <t>Scrum. Teoría e implementación práctica</t>
  </si>
  <si>
    <t>Canosa, A.</t>
  </si>
  <si>
    <t>Seguridad de equipos informáticos. Edición 2024 3ª. Edición</t>
  </si>
  <si>
    <t>Mata, E</t>
  </si>
  <si>
    <t>Sistema de agua potable</t>
  </si>
  <si>
    <t>Quijano, A.</t>
  </si>
  <si>
    <t>Socavación de ríos. Análisis y cálculos</t>
  </si>
  <si>
    <t>Ochoa, T.</t>
  </si>
  <si>
    <t>Visual Studio Code</t>
  </si>
  <si>
    <t>Gamarra, F.</t>
  </si>
  <si>
    <t>Desarrollo de medios gráficos visuales</t>
  </si>
  <si>
    <t>¿PARA QUÉ SIRVE EL DISEÑO?</t>
  </si>
  <si>
    <t>CORAZÓN, ALBERTO;CORAZÓN, OYER</t>
  </si>
  <si>
    <t>EUROAMERICA</t>
  </si>
  <si>
    <t>1 ed.</t>
  </si>
  <si>
    <t>PRINCIPIOS DE DISEÑO DE LOGOS</t>
  </si>
  <si>
    <t>GEORGE BOKHUA</t>
  </si>
  <si>
    <t>Promopress</t>
  </si>
  <si>
    <t>Patronaje industrial de prendas de vestir</t>
  </si>
  <si>
    <t>ILUSTRACIÓN DE MODA</t>
  </si>
  <si>
    <t>MOROZOVA, ELENA</t>
  </si>
  <si>
    <t>Manejo de máquinas de confección</t>
  </si>
  <si>
    <t>Tratado de Sastrería</t>
  </si>
  <si>
    <t>ARTIEL GARCÍA ALISTE</t>
  </si>
  <si>
    <t>LA PALETA PERFECTA PARA DISEÑO GRÁFICO E ILUSTRACIÓN</t>
  </si>
  <si>
    <t>SARA CALDAS</t>
  </si>
  <si>
    <t>9788417412937 </t>
  </si>
  <si>
    <t>Gestión logística</t>
  </si>
  <si>
    <t>Logística del transporte de mercancías en contenedores marítimos</t>
  </si>
  <si>
    <t>Eslava, A.</t>
  </si>
  <si>
    <t>Gestión del talento humano</t>
  </si>
  <si>
    <t>Comunicación oral y escrita en la empresa. Operaciones básicas de comunicación</t>
  </si>
  <si>
    <t>Centro de Estudios Adams</t>
  </si>
  <si>
    <t>2 ed.</t>
  </si>
  <si>
    <t>Servicios y operaciones microfinancieras</t>
  </si>
  <si>
    <t xml:space="preserve">ESTATUTO TRIBUTARIO 2025                          </t>
  </si>
  <si>
    <t xml:space="preserve">ZULUAGA JORGE                                               </t>
  </si>
  <si>
    <t>ECOE</t>
  </si>
  <si>
    <t xml:space="preserve">9789585084605       </t>
  </si>
  <si>
    <t>Matemáticas financieras con excel, normas colombianas y niif</t>
  </si>
  <si>
    <t>Pedro Pablo Pabón Miranda</t>
  </si>
  <si>
    <t>Universidad del Magdalena</t>
  </si>
  <si>
    <t>Gestión administrativa</t>
  </si>
  <si>
    <t>Estrategia empresarial práctica. Del diagnóstico a la implantación</t>
  </si>
  <si>
    <t>Rodero, J.</t>
  </si>
  <si>
    <t>Transversal</t>
  </si>
  <si>
    <t>Maldades</t>
  </si>
  <si>
    <t>Santiago A. Gómez Sánchez</t>
  </si>
  <si>
    <t>SILABA</t>
  </si>
  <si>
    <t>Programación de software</t>
  </si>
  <si>
    <t>Fundamentos de matemática, introducción al nivel universitario</t>
  </si>
  <si>
    <t xml:space="preserve">Egoavil, J. </t>
  </si>
  <si>
    <t>Contar la vida como contar los pasos</t>
  </si>
  <si>
    <t>Luz Mary Giraldo</t>
  </si>
  <si>
    <t>Cartilla laboral. Teoría y práctica. Medidas laborales, seguridad social y nómina electrónica. 5ª- edición</t>
  </si>
  <si>
    <t>Angulo, U et al</t>
  </si>
  <si>
    <t>Dirección estratégica con enfoque sistémico</t>
  </si>
  <si>
    <t>Plazas, A.</t>
  </si>
  <si>
    <t>La flor púrpura</t>
  </si>
  <si>
    <t>Adichie, Chimamanda Ngozi</t>
  </si>
  <si>
    <t>PRH</t>
  </si>
  <si>
    <t>9786287638129</t>
  </si>
  <si>
    <t>La gerencia y la empresa. Desafíos y oportunidades. Con enfoque de las normas internacionales de información financiera</t>
  </si>
  <si>
    <t>Vicente Encalada, Otilia Merchán</t>
  </si>
  <si>
    <t>Universidad del Rosario</t>
  </si>
  <si>
    <t>ANIMALES DE FAMILIA</t>
  </si>
  <si>
    <t>David Eufrasio Guzmán</t>
  </si>
  <si>
    <t>Angosta</t>
  </si>
  <si>
    <t>ALGO HAY ADENTRO</t>
  </si>
  <si>
    <t xml:space="preserve">Lina Rojas Flórez </t>
  </si>
  <si>
    <t>Ecosistema de bienestar y felicidad corporativa, resiliencia y la creación de una nueva era de líderes de contagio positivo</t>
  </si>
  <si>
    <t>Ibañez, P.</t>
  </si>
  <si>
    <t>Cuaderno de lettering y caligrafía para principiantes</t>
  </si>
  <si>
    <t>Alfredo García Almonacid</t>
  </si>
  <si>
    <t>Construcciones en madera</t>
  </si>
  <si>
    <t>TRABAJOS DE (NO) ANDAR POR CASA</t>
  </si>
  <si>
    <t>VV.AA</t>
  </si>
  <si>
    <t>CORTE Y CONFECCIÓN. PRENDAS DE VESTIR A MEDIDA</t>
  </si>
  <si>
    <t>SMITH, ALISON</t>
  </si>
  <si>
    <t>LOS COLORES DE LA MODA</t>
  </si>
  <si>
    <t>HESS, MEGAN</t>
  </si>
  <si>
    <t>3 ed.</t>
  </si>
  <si>
    <t>Estructuras de madera. Diseño, calculo y construcción</t>
  </si>
  <si>
    <t>Pacini, J.</t>
  </si>
  <si>
    <t>Salvo mi corazón, todo está bien</t>
  </si>
  <si>
    <t xml:space="preserve">Héctor Abad Faciolince </t>
  </si>
  <si>
    <t>ALFAGUARA</t>
  </si>
  <si>
    <t>DISEÑO DE LOGOS</t>
  </si>
  <si>
    <t>WANG SHAOQIANG</t>
  </si>
  <si>
    <t>hoaki</t>
  </si>
  <si>
    <t>9788419220134 </t>
  </si>
  <si>
    <t xml:space="preserve">Reinventando la organización. Cómo crear mayor valor en mercados en constante evolución </t>
  </si>
  <si>
    <t>Yeung, A. et al</t>
  </si>
  <si>
    <t>Estudios de la moda en Colombia</t>
  </si>
  <si>
    <t>Edward Salazar Celis</t>
  </si>
  <si>
    <t>Universidad Santo Tomás</t>
  </si>
  <si>
    <t>Puñalada trapera II</t>
  </si>
  <si>
    <t>varios</t>
  </si>
  <si>
    <t>REY NARANJO</t>
  </si>
  <si>
    <t>Logística 2100. Gestión y operaciones en la cadena de suministro</t>
  </si>
  <si>
    <t>Silvera, R.</t>
  </si>
  <si>
    <t>El libro del desasosiego</t>
  </si>
  <si>
    <t>Ana Lucía De Bastos Herrera, Fernando Pessoa, José Antonio Suárez Londoño, Miguel Suárez Londoño</t>
  </si>
  <si>
    <t>TRAGALUZ</t>
  </si>
  <si>
    <t xml:space="preserve">Gestión de la cadena de suministro. Planeación, operación y proyecto
</t>
  </si>
  <si>
    <t>Moncada, C</t>
  </si>
  <si>
    <t>Capacidad adaptativa, cómo las organizaciones pueden sobrevivir y desarrollarse en un mundo cambiente</t>
  </si>
  <si>
    <t>Eichholz, J.</t>
  </si>
  <si>
    <t>La psicología del dinero</t>
  </si>
  <si>
    <t>MORGAN HOUSEL</t>
  </si>
  <si>
    <t>PLANETA</t>
  </si>
  <si>
    <t>TU CEREBRO</t>
  </si>
  <si>
    <t>Sara Mesa</t>
  </si>
  <si>
    <t>Responsabilidad social empresarial. Un modelo de gestión para las organizaciones</t>
  </si>
  <si>
    <t>Uribe, M.</t>
  </si>
  <si>
    <t>Las mensajeras del ruiseñor</t>
  </si>
  <si>
    <t>Marcela Guiral</t>
  </si>
  <si>
    <t> 9789585463622</t>
  </si>
  <si>
    <t>CARTAGO</t>
  </si>
  <si>
    <t>Daniel Cristancho</t>
  </si>
  <si>
    <t>Estaba en llamas cuando me acosté</t>
  </si>
  <si>
    <t>Juan Mosquera Restrepo</t>
  </si>
  <si>
    <t>Lo que no pregunté</t>
  </si>
  <si>
    <t>Luis Alirio Calle</t>
  </si>
  <si>
    <t> 9789585463639</t>
  </si>
  <si>
    <t>El verano en que me enamoré</t>
  </si>
  <si>
    <t xml:space="preserve">Jenny Han </t>
  </si>
  <si>
    <t>En diciembre llegaban las brisas</t>
  </si>
  <si>
    <t xml:space="preserve">Marvel Moreno </t>
  </si>
  <si>
    <t>9786287513525</t>
  </si>
  <si>
    <t>Evaluación tecnológica de productos</t>
  </si>
  <si>
    <t>¡No vendas, haz que te compren! Neuroventas. 7 Pasos un camino</t>
  </si>
  <si>
    <t>Llonch, J.</t>
  </si>
  <si>
    <t>PARÁSITOS SIN IMPORTANCIA</t>
  </si>
  <si>
    <t>Felipe Ordóñez</t>
  </si>
  <si>
    <t>LA VIDA FUE HACE MUCHO</t>
  </si>
  <si>
    <t>Marita Lopera</t>
  </si>
  <si>
    <t>COLECCIÓN DE PIEDRAS ROBADAS</t>
  </si>
  <si>
    <t>Natalia Jaramillo</t>
  </si>
  <si>
    <t>Relatos cancheros</t>
  </si>
  <si>
    <t>Farouk Caballero</t>
  </si>
  <si>
    <t>Metodología de la investigación total. Cuantitativa, cualitativa y redacción de tesis. 6ta Edición</t>
  </si>
  <si>
    <t xml:space="preserve">Ñaupas, H. et al. </t>
  </si>
  <si>
    <t>CÓMO MATÉ A MI PADRE</t>
  </si>
  <si>
    <t>Sara Jaramillo Klinkert</t>
  </si>
  <si>
    <t>Cambio de puesto</t>
  </si>
  <si>
    <t>Lucía Donadío</t>
  </si>
  <si>
    <t>SCRIPTED</t>
  </si>
  <si>
    <t>Elaboración artesanal de instrumentos musicales</t>
  </si>
  <si>
    <t>La guitarra</t>
  </si>
  <si>
    <t>PACK ESPECIAL COSTURA FÁCIL</t>
  </si>
  <si>
    <t>PATRONES</t>
  </si>
  <si>
    <t>La arquitectura fantasma</t>
  </si>
  <si>
    <t>JUAN ELVIRA</t>
  </si>
  <si>
    <t>ASIMETRICAS</t>
  </si>
  <si>
    <t>La divina comedia version bilingüe</t>
  </si>
  <si>
    <t>Dante Alighieri </t>
  </si>
  <si>
    <t>El origen de las palabras</t>
  </si>
  <si>
    <t>Ricardo Soca</t>
  </si>
  <si>
    <t>PARAÍSO</t>
  </si>
  <si>
    <t>Abdulrazak Gurnah </t>
  </si>
  <si>
    <t>9786287507456</t>
  </si>
  <si>
    <t>El peligro de estar cuerda</t>
  </si>
  <si>
    <t>Rosa Montero </t>
  </si>
  <si>
    <t>EL INFINITO EN UN JUNCO</t>
  </si>
  <si>
    <t>9789585579873</t>
  </si>
  <si>
    <t>SUITE FRANCESA</t>
  </si>
  <si>
    <t>Irène Némirovsky</t>
  </si>
  <si>
    <t>9786287507067</t>
  </si>
  <si>
    <t>EL CIELO QUE PERDIMOS</t>
  </si>
  <si>
    <t>Juan Jose Hoyos</t>
  </si>
  <si>
    <t>De la estupidez a la locura</t>
  </si>
  <si>
    <t>Umberto Eco</t>
  </si>
  <si>
    <t>9789585579866</t>
  </si>
  <si>
    <t>TODO LO QUE NECESITO EXISTE YA EN MI</t>
  </si>
  <si>
    <t>RUPI KAUR</t>
  </si>
  <si>
    <t>ESTA HERIDA LLENA DE PECES</t>
  </si>
  <si>
    <t>Lorena Salazar Masso</t>
  </si>
  <si>
    <t>El crimen del siglo</t>
  </si>
  <si>
    <t>Miguel Torres</t>
  </si>
  <si>
    <t>TIPOLOGÍAS DEL SÍNDROME DE LA IMPOSTORA</t>
  </si>
  <si>
    <t>Elizabeth Cadoche</t>
  </si>
  <si>
    <t>LAS PALETAS DE LA MODA</t>
  </si>
  <si>
    <t>WAGER, LAUREN;AHMAD, SOPHIA NAUREEN</t>
  </si>
  <si>
    <t>Diez mujeres</t>
  </si>
  <si>
    <t>Serrano, Marcela</t>
  </si>
  <si>
    <t>Creación de empresas online</t>
  </si>
  <si>
    <t>Medina, P.</t>
  </si>
  <si>
    <t>Muchas vidas, muchos maestros</t>
  </si>
  <si>
    <t>Brian Weiss</t>
  </si>
  <si>
    <t>VERGARA</t>
  </si>
  <si>
    <t>Cadaver exquisito</t>
  </si>
  <si>
    <t>Agustina Bazterrica </t>
  </si>
  <si>
    <t>9789585118409</t>
  </si>
  <si>
    <t>LA SED DE LAS PALMERAS</t>
  </si>
  <si>
    <t>Juan Vicente Piqueras</t>
  </si>
  <si>
    <t>LA HORA DE LOS SATÉLITES</t>
  </si>
  <si>
    <t>Manuela Gómez</t>
  </si>
  <si>
    <t>Tus zonas erróneas</t>
  </si>
  <si>
    <t>Wayne A. Dyer</t>
  </si>
  <si>
    <t>DEBOLSILLO</t>
  </si>
  <si>
    <t>Negociación colectiva de trabajo. Aprendizajes y recomendaciones para lograr negociaciones justas y relaciones laborales sostenibles</t>
  </si>
  <si>
    <t>Burgos, J.</t>
  </si>
  <si>
    <t>Carismanagement</t>
  </si>
  <si>
    <t>Talavera, S.</t>
  </si>
  <si>
    <t>Consultoría empresarial. Retos, reflexiones y  aprendizajes</t>
  </si>
  <si>
    <t>Ramírez, S. et al.</t>
  </si>
  <si>
    <t>Business strategy. Modelos de negocio y estrategias startup</t>
  </si>
  <si>
    <t>Suárez, M.</t>
  </si>
  <si>
    <t>Gerencia del talento humano</t>
  </si>
  <si>
    <t>López, M. et al.</t>
  </si>
  <si>
    <t>Gestión de proyectos</t>
  </si>
  <si>
    <t>De Lucas, A</t>
  </si>
  <si>
    <t>Inteligencia artificial aplicada al comercio</t>
  </si>
  <si>
    <t>Estrategia empresarial. La ruta Equity Plus. El camino para conquistar nuevos horizontes</t>
  </si>
  <si>
    <t>Morales, E.</t>
  </si>
  <si>
    <t>Implementación NTC 6001:2017 En Las MYPES en Colombia</t>
  </si>
  <si>
    <t>Ararat J. et al</t>
  </si>
  <si>
    <t>Marca del emprendedor. La</t>
  </si>
  <si>
    <t>González, F</t>
  </si>
  <si>
    <t>Sistemas de archivo y clasificación de documentos</t>
  </si>
  <si>
    <t>Guerrero, R.</t>
  </si>
  <si>
    <t>Coaching de equipos</t>
  </si>
  <si>
    <t>Hilario, S.</t>
  </si>
  <si>
    <t>Sector solidario. El</t>
  </si>
  <si>
    <t>Cardozo, H.</t>
  </si>
  <si>
    <t>Coaching empresarial</t>
  </si>
  <si>
    <t>Rodríguez, A.</t>
  </si>
  <si>
    <t>Gestión administrativa del proceso comercial</t>
  </si>
  <si>
    <t>Rumín, J.</t>
  </si>
  <si>
    <t>Decisiones estratégicas, macroadministración</t>
  </si>
  <si>
    <t>Mendoza, J.</t>
  </si>
  <si>
    <t>Conviértase de jefe a líder .Guía práctica para dejar de ser un simple jefe</t>
  </si>
  <si>
    <t>Martínez, R.</t>
  </si>
  <si>
    <t>Gestión integral de la calidad basada en procesos</t>
  </si>
  <si>
    <t>Dávila, E.</t>
  </si>
  <si>
    <t>Psicología empresarial y comunicación</t>
  </si>
  <si>
    <t>Empresario no nace, Se hace. Experiencias que me llevaron a tener éxito como emprendedor</t>
  </si>
  <si>
    <t>Sakkés, J.</t>
  </si>
  <si>
    <t>Gerencia de Innovación</t>
  </si>
  <si>
    <t>Maldonado, J.</t>
  </si>
  <si>
    <t>Igualdad y no discriminación en el ámbito laboral</t>
  </si>
  <si>
    <t xml:space="preserve">Proyecto y viabilidad del negocio o microempresa. Planificación e iniciativa emprendedora en pequeños negocios </t>
  </si>
  <si>
    <t>Gerencia tu proyecto. Guía completa para organizarlo</t>
  </si>
  <si>
    <t>Rico, A.</t>
  </si>
  <si>
    <t>Gerente Íntegro. El</t>
  </si>
  <si>
    <t>Planeación estratégica. Casos de estudio. 2da edición</t>
  </si>
  <si>
    <t>Rojas, M. et al</t>
  </si>
  <si>
    <t>Comunicación efectiva y trabajo en equipo</t>
  </si>
  <si>
    <t>Ruiz, J. et al.</t>
  </si>
  <si>
    <t>Habilidades gerenciales. Visión globalizada del proceso administrativo. 2da edición</t>
  </si>
  <si>
    <t xml:space="preserve">Maldonado, J. </t>
  </si>
  <si>
    <t xml:space="preserve">Aplicaciones informáticas de gestión comercial </t>
  </si>
  <si>
    <t xml:space="preserve">Conviértase en un gerente excepcional. 15 reglas de oro </t>
  </si>
  <si>
    <t>Campos, R.</t>
  </si>
  <si>
    <t>Dilemas de las pymes. Los</t>
  </si>
  <si>
    <t>El quinto acuerdo</t>
  </si>
  <si>
    <t>Ruiz, M</t>
  </si>
  <si>
    <t>Última edición</t>
  </si>
  <si>
    <t>Urano</t>
  </si>
  <si>
    <t>Propiedad horizontal</t>
  </si>
  <si>
    <t>Norma NTS SI 03</t>
  </si>
  <si>
    <t>Fedelonjas</t>
  </si>
  <si>
    <t>Norma NTS SI 04</t>
  </si>
  <si>
    <t>Norma NTS SI 05</t>
  </si>
  <si>
    <t>Norma NTS SI 06</t>
  </si>
  <si>
    <t>Logística del transporte y distribución de carga</t>
  </si>
  <si>
    <t>Ultima edición</t>
  </si>
  <si>
    <t>Ecoe Ediciones</t>
  </si>
  <si>
    <t>Construcción</t>
  </si>
  <si>
    <t>SAU: Sistema de Información Especializada. Dos módulos: edificaciones y obras públicas</t>
  </si>
  <si>
    <t>Camacol Antioquia</t>
  </si>
  <si>
    <t>Seriadas</t>
  </si>
  <si>
    <t>22 entregas</t>
  </si>
  <si>
    <t>Salud ocupacional</t>
  </si>
  <si>
    <t>Trabajo en alturas. Procedimientos seguros</t>
  </si>
  <si>
    <t>Valencia, F.</t>
  </si>
  <si>
    <t>Habilidades y herramientas para la mejora profesional</t>
  </si>
  <si>
    <t>ICB Editores</t>
  </si>
  <si>
    <t>Manual de instalación eléctrica</t>
  </si>
  <si>
    <t>Silvia del Valle Collavino</t>
  </si>
  <si>
    <t>Diseño de software</t>
  </si>
  <si>
    <t>Construir software verde, un enfoque sostenible para el desarrollo y la operacion de software</t>
  </si>
  <si>
    <t>Currie</t>
  </si>
  <si>
    <t>El gran libro de programación en C</t>
  </si>
  <si>
    <t>González</t>
  </si>
  <si>
    <t>Llorar, reír, vivir: simplemente Yokoi Kenji</t>
  </si>
  <si>
    <t>Yokoi Kenji Diaz</t>
  </si>
  <si>
    <t>Paidós</t>
  </si>
  <si>
    <t>Las claves del éxito de Toyota</t>
  </si>
  <si>
    <t>Jeffrey K. Liker</t>
  </si>
  <si>
    <t>Ediciones Gestión 2000</t>
  </si>
  <si>
    <t>Digitalizar la gestión del transporte</t>
  </si>
  <si>
    <t>David Soler</t>
  </si>
  <si>
    <t>Gestión de la producción industrial</t>
  </si>
  <si>
    <t>Manual de certificación Lean Six Sigma Green Belt</t>
  </si>
  <si>
    <t>Luis Socconini</t>
  </si>
  <si>
    <t>Mantenimiento industrial</t>
  </si>
  <si>
    <t>Esphome, desarrollo de aplicaciones domóticas con Esp8266 sin programación</t>
  </si>
  <si>
    <t>Domínguez</t>
  </si>
  <si>
    <t xml:space="preserve">Palabras y algoritmos, como la inteligencia artificial transformara la escritura </t>
  </si>
  <si>
    <t>Chacón</t>
  </si>
  <si>
    <t>El contenedor, técnicas, normas y usos de la unidad de carga del transporte intermodal</t>
  </si>
  <si>
    <t>Inteligencia artificial y cadena de suministro</t>
  </si>
  <si>
    <t>Busom</t>
  </si>
  <si>
    <t>Hidrología</t>
  </si>
  <si>
    <t>Fernando Oñate Valdivieso</t>
  </si>
  <si>
    <t>Guía práctica de investigación proyectiva</t>
  </si>
  <si>
    <t>Alexander Ortiz Ocaña</t>
  </si>
  <si>
    <t>Libro</t>
  </si>
  <si>
    <t>Ecoe Ediciones LTDA</t>
  </si>
  <si>
    <t>Seguridad y salud en el trabajo</t>
  </si>
  <si>
    <t xml:space="preserve">Gestión del riesgo físico, biológico y en seguridad química </t>
  </si>
  <si>
    <t>Ariel Cacante Osma, Judith Pardo Herrera, Sergio Iván Mantilla Bautista</t>
  </si>
  <si>
    <t>Química aplicada a la industria</t>
  </si>
  <si>
    <t>Química de Chang</t>
  </si>
  <si>
    <t>Jason Overby</t>
  </si>
  <si>
    <t>Mc Graw Hill</t>
  </si>
  <si>
    <t>Competencias gerenciales efectivas. Claves para el éxito gerencial en pymes</t>
  </si>
  <si>
    <t>Nuevo Régimen de propiedad horizontal Ley 675 Ago 3 de 2001</t>
  </si>
  <si>
    <t>Unión</t>
  </si>
  <si>
    <t>Recursos humanos</t>
  </si>
  <si>
    <t>Aprendizaje basado en problemas. ¿Cómo aprender a gestionar retos y proyectos?</t>
  </si>
  <si>
    <t>Ortiz Ocaña, A</t>
  </si>
  <si>
    <t>Apuntes de obra tomo 1. Construcciones para qrquitectos. 6ª Edición</t>
  </si>
  <si>
    <t>Cussi, N</t>
  </si>
  <si>
    <t>Apuntes de obra tomo 2. Construcciones para arquitectos. 6ª Edición</t>
  </si>
  <si>
    <t xml:space="preserve">Elementos de desarrollo organizacional. Hacia la gestión con valor </t>
  </si>
  <si>
    <t>Ramíres, O</t>
  </si>
  <si>
    <t>Estrés Laboral. Agentes generadores y soluciones</t>
  </si>
  <si>
    <t>Montoya, C.</t>
  </si>
  <si>
    <t>Neurociencias, educación y psicología. Estrategias para la gestión de las emociones y el cuidado de la SALUD MENTAL</t>
  </si>
  <si>
    <t>Ortiz, A.</t>
  </si>
  <si>
    <t>Primeros auxilios en seguridad y salud en el trabajo. Un vistazo desde lo legal y lo asistencial</t>
  </si>
  <si>
    <t>Bedoya, J et al</t>
  </si>
  <si>
    <t>Psicotrading, mente y emociones. Un profundo aprendizaje basado en casos reales</t>
  </si>
  <si>
    <t>Antelo, G.</t>
  </si>
  <si>
    <t>Sí puedo y es fácil</t>
  </si>
  <si>
    <t>Antonina Canal</t>
  </si>
  <si>
    <t>Debolsillo</t>
  </si>
  <si>
    <t>Auténtica: cómo empezar a ser verdaderamente tú y darte el permiso de brillar</t>
  </si>
  <si>
    <t>Laura Chica</t>
  </si>
  <si>
    <t>Aguilar</t>
  </si>
  <si>
    <t>Ciberseguridad</t>
  </si>
  <si>
    <t>Cultura hacker de la A a la Z</t>
  </si>
  <si>
    <t>Kim Crawley</t>
  </si>
  <si>
    <t>Análisis estadístico</t>
  </si>
  <si>
    <t>Plantillas DAX para Power BI y Power Pivot</t>
  </si>
  <si>
    <t>José Manuel Pomares Medrano</t>
  </si>
  <si>
    <t>Ingeniería a plena vista. Guía de campo ilustrada sobre el entorno construido</t>
  </si>
  <si>
    <t>Grady Hillhouse</t>
  </si>
  <si>
    <t>¿Ordenar primero? Un ejercicio personal en diseño de software empírico</t>
  </si>
  <si>
    <t>Kent Beck</t>
  </si>
  <si>
    <t>Diseño para la comunicación gráfica</t>
  </si>
  <si>
    <t>HTML Y CSS. diseño y construcción de sitios web </t>
  </si>
  <si>
    <t>Jon Duckett</t>
  </si>
  <si>
    <t>Redes de datos</t>
  </si>
  <si>
    <t>Analítica de datos con Python para marketing digital</t>
  </si>
  <si>
    <t>Joseba Ruiz Díez, Ubaldo Hervás Olvera</t>
  </si>
  <si>
    <t>Arquitectura e ingeniería de datos</t>
  </si>
  <si>
    <t>Walter E. Calcagno Lucares</t>
  </si>
  <si>
    <t xml:space="preserve">Código Eléctrico Colombiano NTC 2050 </t>
  </si>
  <si>
    <t>Metalmecánica</t>
  </si>
  <si>
    <t xml:space="preserve">NTC 1:2024 Métodos de ensayo de doblado de material para ductilidad	</t>
  </si>
  <si>
    <t>NTC 111:2024 Especificaciones para la mesa de flujo usada en ensayos de cemento hidráulico</t>
  </si>
  <si>
    <t>NTC 2:2024 Métodos de ensayo de tracción de materiales metálicos</t>
  </si>
  <si>
    <t>El emprendedor</t>
  </si>
  <si>
    <t>Arturo Elías Ayub</t>
  </si>
  <si>
    <t>9786287649262</t>
  </si>
  <si>
    <t>Didáctica de la psicolingüística</t>
  </si>
  <si>
    <t>Ilene Rojas García</t>
  </si>
  <si>
    <t>9789585038790</t>
  </si>
  <si>
    <t>Electrónica</t>
  </si>
  <si>
    <t>Pablo Alcalde San Miguel</t>
  </si>
  <si>
    <t>9789585038370</t>
  </si>
  <si>
    <t>Configuración de instalaciones eléctricas</t>
  </si>
  <si>
    <t>Jesús Trashorras Montecelos</t>
  </si>
  <si>
    <t>9789585038356</t>
  </si>
  <si>
    <t>Hábitos de equipo</t>
  </si>
  <si>
    <t>Charlie Gilkey</t>
  </si>
  <si>
    <t>9786287539648</t>
  </si>
  <si>
    <t>¡Crear o morir!</t>
  </si>
  <si>
    <t>Andrés Oppenheimer</t>
  </si>
  <si>
    <t>9786287641532</t>
  </si>
  <si>
    <t>Cómo funciona la ciencia</t>
  </si>
  <si>
    <t>9780241414347</t>
  </si>
  <si>
    <t>El libro de la física</t>
  </si>
  <si>
    <t>9780241668467</t>
  </si>
  <si>
    <t>Infraestructura vial</t>
  </si>
  <si>
    <t>Vectores y aplicaciones geométricas</t>
  </si>
  <si>
    <t>Ronald Eduardo Paternina Salguedo, Sandra Evely Parada Rico, María Angélica González Villalba</t>
  </si>
  <si>
    <t>U. Industrial de Santander</t>
  </si>
  <si>
    <t>9789585188808</t>
  </si>
  <si>
    <t>Análisis y simulación de convertidores para microrredes eléctricas DC domiciliarias</t>
  </si>
  <si>
    <t>César Leonardo Trujillo Rodríguez, Rafael Antonio Peña Suesca</t>
  </si>
  <si>
    <t>U. Distrital Francisco José de C</t>
  </si>
  <si>
    <t>9789587876635</t>
  </si>
  <si>
    <t>¿Cómo funciona la mente de un emperador?</t>
  </si>
  <si>
    <t>Camilo Castañeda Cardona</t>
  </si>
  <si>
    <t>9786287667884</t>
  </si>
  <si>
    <t>Flujo de ideas</t>
  </si>
  <si>
    <t>Jeremy Utley | Perry Klebahn</t>
  </si>
  <si>
    <t>9788416997923</t>
  </si>
  <si>
    <t>Creatividad, S.A</t>
  </si>
  <si>
    <t>Edwin Catmull</t>
  </si>
  <si>
    <t>9786287551152</t>
  </si>
  <si>
    <t>El libro negro del emprendedor</t>
  </si>
  <si>
    <t>Fernando Trias de Bes</t>
  </si>
  <si>
    <t>9786289564778</t>
  </si>
  <si>
    <t>Si Descartes, fuera Gerente: Ideas y lecciones del pasado para los innovadores del futuro.</t>
  </si>
  <si>
    <t>Diaz de Santos</t>
  </si>
  <si>
    <t>9788490525272</t>
  </si>
  <si>
    <t>Tratamiento de aguas</t>
  </si>
  <si>
    <t>Potabilizacion del agua, teoria aplicada. Version ampliada 1ed.</t>
  </si>
  <si>
    <t>Analisis y diseño de edificios en concreto reforzado  1ed.</t>
  </si>
  <si>
    <t>Valencia</t>
  </si>
  <si>
    <t>Estática de las estructuras  1ed.</t>
  </si>
  <si>
    <t>Alemán</t>
  </si>
  <si>
    <t>Fundamentos de ingenieria de datos, planifique y desarrolle sistemas robustos de datos 1ed.</t>
  </si>
  <si>
    <t>Reis</t>
  </si>
  <si>
    <t>Resistencia de materiales  1ed.</t>
  </si>
  <si>
    <t>Cómo ganar amigos e influir sobre las personas</t>
  </si>
  <si>
    <t>Dale Carne</t>
  </si>
  <si>
    <t>Grijalbo</t>
  </si>
  <si>
    <t>Patologías habituales en la construcción. Reparaciones y mejoras</t>
  </si>
  <si>
    <t>Enrique Dante Botto Tripodaro</t>
  </si>
  <si>
    <t>Meditaciones</t>
  </si>
  <si>
    <t>Marco Aurelio</t>
  </si>
  <si>
    <t xml:space="preserve">Taurus </t>
  </si>
  <si>
    <t>El sueño del tío</t>
  </si>
  <si>
    <t xml:space="preserve">Fiódor M. Dostoyevski </t>
  </si>
  <si>
    <t xml:space="preserve">Alianza Editorial </t>
  </si>
  <si>
    <t>Trilogía de la fundación</t>
  </si>
  <si>
    <t>Isaac Asimov</t>
  </si>
  <si>
    <t>Nova</t>
  </si>
  <si>
    <t>Bovedas de acero</t>
  </si>
  <si>
    <t>Atmósferas urbanas
Consumo, arquitectura y cultura en Medellín</t>
  </si>
  <si>
    <t xml:space="preserve">Federico Gabriel García Barrientos </t>
  </si>
  <si>
    <t>ITM</t>
  </si>
  <si>
    <t>Asistencia administrativa</t>
  </si>
  <si>
    <t>Desarrollo y promoción de ecosistemas de emprendimiento regionales: casos, experiencias y buenas prácticas</t>
  </si>
  <si>
    <t>Yonni Ángel Cuero Acosta, Juliana Velandia Sánchez, et. Al.</t>
  </si>
  <si>
    <t>La estrategia organizacional:
a la teoría y la práctica de este campo</t>
  </si>
  <si>
    <t xml:space="preserve">Félix O. Socorro, Gloria Marlene Díaz Muñoz, Iliana Páez Gabriunas, et. Al. </t>
  </si>
  <si>
    <t>Cinco ensayos no metódicos sobre metodología</t>
  </si>
  <si>
    <t>Francisco Gutiérrez Sanín</t>
  </si>
  <si>
    <t>Construcción de edificaciones</t>
  </si>
  <si>
    <t>Aprovechamiento de los residuos de construcción y demolición (RDC) en ingeniería y arquitectura</t>
  </si>
  <si>
    <t xml:space="preserve">Ana Sofía Figueroa, Paula Andrea Cifuentes, Elsa Beatriz Fonseca, et. Al. </t>
  </si>
  <si>
    <t>Universidad de la Salle</t>
  </si>
  <si>
    <t>Precálculo. Con aplicaciones a las funciones</t>
  </si>
  <si>
    <t>Universidad Jorge Tadeo Lozano</t>
  </si>
  <si>
    <t xml:space="preserve">
9789587253610</t>
  </si>
  <si>
    <t>Emprendimiento rural. Dimensiones para un ecosistema rentable, sostenible y de impacto social</t>
  </si>
  <si>
    <t>Universidad Externado de Colombia</t>
  </si>
  <si>
    <t xml:space="preserve">
9789585060586</t>
  </si>
  <si>
    <t>Tratado sobre el amor. Naturaleza e historia de una asombrosa pasión</t>
  </si>
  <si>
    <t>Angelo Papacchini</t>
  </si>
  <si>
    <t>Siglo Editorial</t>
  </si>
  <si>
    <t>Mantenimiento mecatrónico de automotores</t>
  </si>
  <si>
    <t xml:space="preserve">Circuitos de fluidos. Suspensión y dirección </t>
  </si>
  <si>
    <t>MIGUEL ANGEL PÉREZ BELLÓ</t>
  </si>
  <si>
    <t>Elementos metálicos y sintéticos</t>
  </si>
  <si>
    <t>EDUARDO ÁGUEDA CASADO, JOSÉ LUIS GARCÍA JIMÉNEZ, TOMÁS GÓMEZ MORALES, JOSÉ MARTÍN NAVARRO, JOAQUÍN GONZALO GRACIA</t>
  </si>
  <si>
    <t>Estructuras del vehículo</t>
  </si>
  <si>
    <t>EDUARDO ÁGUEDA CASADO, JOSÉ LUIS GARCÍA JIMÉNEZ, TOMÁS GÓMEZ MORALES, JOSÉ MARTÍN NAVARRO</t>
  </si>
  <si>
    <t xml:space="preserve">Preparación de superficies </t>
  </si>
  <si>
    <t>JOAQUÍN GONZALO GRACIA, EDUARDO ÁGUEDA CASADO, TOMÁS GÓMEZ MORALES, JOSÉ MARTÍN NAVARRO, JOSÉ LUIS GARCÍA JIMÉNEZ</t>
  </si>
  <si>
    <t>Valoración de la condición física e intervención en accidentes</t>
  </si>
  <si>
    <t>FRANCISCO IGNACIO MARTÍNEZ CABRERA, RODRÍGO SERRANO CHECA</t>
  </si>
  <si>
    <t>Energias renovables</t>
  </si>
  <si>
    <t>Sistemas de energías renovables</t>
  </si>
  <si>
    <t>JORGE PABLO DÍAZ VELILLA</t>
  </si>
  <si>
    <t>Electricidad industrial</t>
  </si>
  <si>
    <t>Sistemas eléctricos en centrales</t>
  </si>
  <si>
    <t>JESÚS TRASHORRAS MONTECELOS</t>
  </si>
  <si>
    <t>Subestaciones eléctricas</t>
  </si>
  <si>
    <t>Logística inteligente</t>
  </si>
  <si>
    <t>Rodolfo Enrique Silvera Escudero</t>
  </si>
  <si>
    <t>Ecoe</t>
  </si>
  <si>
    <t>Python Aplicado A Seguridad Y Redes</t>
  </si>
  <si>
    <t>José Manuel Ortega Candel</t>
  </si>
  <si>
    <t>Estructuras Hiperestáticas</t>
  </si>
  <si>
    <t>Tomás Wilson Alemán Ramírez</t>
  </si>
  <si>
    <t>Estructuras Isostáticas</t>
  </si>
  <si>
    <t>Marcombo</t>
  </si>
  <si>
    <t>Pecados placenteros: lujuria (libro 1)</t>
  </si>
  <si>
    <t>Eva Muñoz</t>
  </si>
  <si>
    <t>Montena</t>
  </si>
  <si>
    <t>Pecados placenteros: lujuria (libro 2)</t>
  </si>
  <si>
    <t>Pecados placenteros: lascivia (libro 1)</t>
  </si>
  <si>
    <t>Pecados placenteros: lascivia (libro 2)</t>
  </si>
  <si>
    <t>Pídeme lo que quieras</t>
  </si>
  <si>
    <t>Megan Maxwell</t>
  </si>
  <si>
    <t>Booket</t>
  </si>
  <si>
    <t>Pídeme lo que quieras ahora y siempre</t>
  </si>
  <si>
    <t xml:space="preserve">Pídeme lo que quieras o déjame </t>
  </si>
  <si>
    <t>Pídeme lo que quieras y yo te lo daré</t>
  </si>
  <si>
    <t>After 1: aquí empieza todo</t>
  </si>
  <si>
    <t>Anna Todd</t>
  </si>
  <si>
    <t>After 2: en mil pedazos</t>
  </si>
  <si>
    <t>After 3: almas perdidas</t>
  </si>
  <si>
    <t>After 4: amor infinito</t>
  </si>
  <si>
    <t>After 0: antes de ella</t>
  </si>
  <si>
    <t>Satanás</t>
  </si>
  <si>
    <t>El Diario De El Club De Las 5 De La Mañana</t>
  </si>
  <si>
    <t>Robin Sharma</t>
  </si>
  <si>
    <t>La puta de Babilonia</t>
  </si>
  <si>
    <t>Fernando Vallejo</t>
  </si>
  <si>
    <t>El arte de la guerra</t>
  </si>
  <si>
    <t>Sun Tzu</t>
  </si>
  <si>
    <t>Ediciones Modernas</t>
  </si>
  <si>
    <t>9789585366527</t>
  </si>
  <si>
    <t>Diario del fin del mundo</t>
  </si>
  <si>
    <t>Crimen Y Castigo</t>
  </si>
  <si>
    <t>Editorial Alma</t>
  </si>
  <si>
    <t>Psicología Oscura</t>
  </si>
  <si>
    <t>Steven Turner</t>
  </si>
  <si>
    <t>Bravex Publications</t>
  </si>
  <si>
    <t>Yo antes de ti</t>
  </si>
  <si>
    <t xml:space="preserve">Jojo Moyes </t>
  </si>
  <si>
    <t>El Kybalion</t>
  </si>
  <si>
    <t xml:space="preserve">Tres Iniciados </t>
  </si>
  <si>
    <t>Kier</t>
  </si>
  <si>
    <t>Discurso del gran inquisidor</t>
  </si>
  <si>
    <t xml:space="preserve">Arpa Editores </t>
  </si>
  <si>
    <t>Cuentos</t>
  </si>
  <si>
    <t>Fernando Pessoa</t>
  </si>
  <si>
    <t>Páginas De Espuma</t>
  </si>
  <si>
    <t>Sexo y Saxofón: Cuentos</t>
  </si>
  <si>
    <t>Gonzalo Arango</t>
  </si>
  <si>
    <t>Universidad Eafit</t>
  </si>
  <si>
    <t>Cartas a Julieta (1950)</t>
  </si>
  <si>
    <t>El amor en los tiempos del cólera</t>
  </si>
  <si>
    <t>Editorial Planeta Mexicana</t>
  </si>
  <si>
    <t>Noches blancas</t>
  </si>
  <si>
    <t xml:space="preserve"> Eneida</t>
  </si>
  <si>
    <t>Yo robot</t>
  </si>
  <si>
    <t xml:space="preserve">Isaac Asimov </t>
  </si>
  <si>
    <t xml:space="preserve">Sudamericana </t>
  </si>
  <si>
    <t>Perder es cuestión de método</t>
  </si>
  <si>
    <t>Santiago Gamboa</t>
  </si>
  <si>
    <t>Fahrenheit 451</t>
  </si>
  <si>
    <t xml:space="preserve">Ray Bradbury
</t>
  </si>
  <si>
    <t xml:space="preserve">Debolsillo
</t>
  </si>
  <si>
    <t>Las Cenizas de Ángela</t>
  </si>
  <si>
    <t>Frank McCourt</t>
  </si>
  <si>
    <t>Círculo De Lectores</t>
  </si>
  <si>
    <t>La casa de las bellas durmientes</t>
  </si>
  <si>
    <t>Yasunari Kawabata</t>
  </si>
  <si>
    <t>Madame Bovary</t>
  </si>
  <si>
    <t xml:space="preserve"> Gustave Flaubert</t>
  </si>
  <si>
    <t>Catedra</t>
  </si>
  <si>
    <t>Romper el circulo</t>
  </si>
  <si>
    <t>Colleen Hoover</t>
  </si>
  <si>
    <t>Este dolor no es mío</t>
  </si>
  <si>
    <t>Mark Wolynn</t>
  </si>
  <si>
    <t>Gaia Ediciones</t>
  </si>
  <si>
    <t>Ruge o espera a ser devorado</t>
  </si>
  <si>
    <t>Daniel Habif</t>
  </si>
  <si>
    <t>Recupera tu mente, reconquista tu vida</t>
  </si>
  <si>
    <t>El monje que vendió su Ferrari</t>
  </si>
  <si>
    <t>La naranja mecánica</t>
  </si>
  <si>
    <t>Anthony Burgess</t>
  </si>
  <si>
    <t>Minotauro</t>
  </si>
  <si>
    <t>Carrie</t>
  </si>
  <si>
    <t>Stephen King</t>
  </si>
  <si>
    <t>Diatriba de amor contra un hombre sentado</t>
  </si>
  <si>
    <t>Yo soy el poder de descubrir quien eres</t>
  </si>
  <si>
    <t xml:space="preserve">Howard Falco </t>
  </si>
  <si>
    <t>Norma</t>
  </si>
  <si>
    <t>Cómo mandar a la mierda de forma educada</t>
  </si>
  <si>
    <t>Alba Cardalda</t>
  </si>
  <si>
    <t>Vergara</t>
  </si>
  <si>
    <t>El hombre más rico de Babilonia</t>
  </si>
  <si>
    <t>George Samuel Clason</t>
  </si>
  <si>
    <t xml:space="preserve">
VERGARA</t>
  </si>
  <si>
    <t>Sol de media noche (saga crepúsculo 5)</t>
  </si>
  <si>
    <t>Stephenie Meyer</t>
  </si>
  <si>
    <t>Alfaguara</t>
  </si>
  <si>
    <t>Almendra</t>
  </si>
  <si>
    <t>Won Pyung Sohn</t>
  </si>
  <si>
    <t>Gran Travesia</t>
  </si>
  <si>
    <t>Norma NTS SI 01</t>
  </si>
  <si>
    <t>Las casualidades no existen</t>
  </si>
  <si>
    <t>Borja Vilaseca</t>
  </si>
  <si>
    <t>Cadáver exquisito</t>
  </si>
  <si>
    <t>Agustina Bazterrica</t>
  </si>
  <si>
    <t>De viaje a Europa del Este</t>
  </si>
  <si>
    <t>Libro del desasosiego</t>
  </si>
  <si>
    <t>Acantilado</t>
  </si>
  <si>
    <t>Un mundo feliz</t>
  </si>
  <si>
    <t xml:space="preserve">Aldous Huxley </t>
  </si>
  <si>
    <t>El Demonio y la señorita Prym</t>
  </si>
  <si>
    <t xml:space="preserve">Paulo Coelho </t>
  </si>
  <si>
    <t>Océanos de arena</t>
  </si>
  <si>
    <t>Romperme fue solo un comienzo</t>
  </si>
  <si>
    <t>Alberto Linero</t>
  </si>
  <si>
    <t>Los juegos del hambre: Amanecer en la cosecha</t>
  </si>
  <si>
    <t>Suzanne Collins </t>
  </si>
  <si>
    <t>El Hombre que Perseguía su Sombra</t>
  </si>
  <si>
    <t>David Lagercrantz </t>
  </si>
  <si>
    <t>Destino</t>
  </si>
  <si>
    <t>La Chica que Vivió dos Veces</t>
  </si>
  <si>
    <t>Las garras del águila</t>
  </si>
  <si>
    <t>Karin Smirnoff</t>
  </si>
  <si>
    <t>Los colmillos del lince</t>
  </si>
  <si>
    <t>TÉCNICO EN PANIFICACIÓN</t>
  </si>
  <si>
    <t>¿HACEMOS PAN?</t>
  </si>
  <si>
    <t>ALMA OBREGÓN, IBAN YARZA</t>
  </si>
  <si>
    <t>TAPA RÚSTICA</t>
  </si>
  <si>
    <t>AGUILAR</t>
  </si>
  <si>
    <t>TÉCNICO EN BIODIVERSIDAD VEGETAL</t>
  </si>
  <si>
    <t>¿POR QUÉ DEPENDEMOS DE LA BIODIVERSIDAD?</t>
  </si>
  <si>
    <t>JUAN ARMANDO SÁNCHEZ MUÑOZ</t>
  </si>
  <si>
    <t>Tapa blanda</t>
  </si>
  <si>
    <t>SISTEMAS AGROPECUARIOS ECOLÓGICOS, CULTIVOS AGRÍCOLAS, PRODUCCIÓN AGROPECUARIA</t>
  </si>
  <si>
    <t>1.001 BONSÁIS</t>
  </si>
  <si>
    <t>BUSTO, DAVID</t>
  </si>
  <si>
    <t>SERVILIBRO</t>
  </si>
  <si>
    <t>TÉCNICO EN EJECUCIÓN DE PROGRAMAS DEPORTIVOS</t>
  </si>
  <si>
    <t>101 ESTIRAMIENTOS…PARA EVITAR LESIONES</t>
  </si>
  <si>
    <t>ESTHER CÁRDENAS ARIAS, RICARDO DIEZ SANCHÍS</t>
  </si>
  <si>
    <t>WANCEULEN EDITORIAL DEPORTIVA</t>
  </si>
  <si>
    <t>TRANSVERSAL</t>
  </si>
  <si>
    <t>A SANGRE FRIA</t>
  </si>
  <si>
    <t>TRUMAN CAPOTE</t>
  </si>
  <si>
    <t>ABC DEL GESTOR DEPORTIVO</t>
  </si>
  <si>
    <t>JOAN CELMA GIMÉNEZ ·</t>
  </si>
  <si>
    <t>INDE PUBLICACIONES</t>
  </si>
  <si>
    <t>TÉCNICO EN CONSTRUCCIÓN DE EDIFICACIONES</t>
  </si>
  <si>
    <t>Acabados de Construccion</t>
  </si>
  <si>
    <t>Euromexico</t>
  </si>
  <si>
    <t>LEXUS</t>
  </si>
  <si>
    <t>TECNÓLOGO EN GESTIÓN DOCUMENTAL</t>
  </si>
  <si>
    <t>ACHIVOS PRIVADOS Y ANÁLISIS DE GESTIÓN</t>
  </si>
  <si>
    <t>MARIA DEL CARMEN MASTROPIERRO</t>
  </si>
  <si>
    <t>ALFAGRAMA EDICIONES</t>
  </si>
  <si>
    <t xml:space="preserve">ACTIVIDAD FÍSICA Y DEPORTE </t>
  </si>
  <si>
    <t>CEBALLOS OSWALDO</t>
  </si>
  <si>
    <t>ECOE EDICIONES</t>
  </si>
  <si>
    <t>ACUAPONIA: BASES Y ALTERNATIVAS</t>
  </si>
  <si>
    <t>AMARO ESPEJO, ISABEL ARACELI,HERNÁNDEZ VERGARA, MARTHA PATRICIA,PÉREZ-ROSTRO, CARLOS IVÁN</t>
  </si>
  <si>
    <t>EAE EDITORIAL ACADEMIA ESPANOLA</t>
  </si>
  <si>
    <t>ADMINISTRACIÓN DE DOCUMENTOS Y ARCHIVO</t>
  </si>
  <si>
    <t>MANUEL V&amp;AACUTE;ZQUEZ MURILLO </t>
  </si>
  <si>
    <t>TÉCNICO EN LOGÍSTICA</t>
  </si>
  <si>
    <t>ADMINISTRACIÓN DE LA CADENA DE SUMINISTRO. ESTRATEGIA, PLANEACIÓN Y OPERACIÓN</t>
  </si>
  <si>
    <t>SUNIL CHOPRA </t>
  </si>
  <si>
    <t>PEARSON</t>
  </si>
  <si>
    <t>TÉCNICO EN ADMINISTRACIÓN EN SALUD</t>
  </si>
  <si>
    <t>ADMINISTRACIÓN DE LOS SERVICIOS DE ENFERMERIA</t>
  </si>
  <si>
    <t>MARÍA DE LA LUZ BALDERAS PEDRERO</t>
  </si>
  <si>
    <t>MCGRAW-HILL INTERAMERICANA EDITORES, S.A. DE </t>
  </si>
  <si>
    <t>TÉCNICO EN TURISMO</t>
  </si>
  <si>
    <t>ADMINISTRACIÓN DE SERVICIOS TURÍSTICOS
PROMOCIÓN Y VENTA</t>
  </si>
  <si>
    <t>NOELIA CABARCOS NOVAS</t>
  </si>
  <si>
    <t>EDICIONES DE LA U</t>
  </si>
  <si>
    <t>ADMINISTRACIÓN, ORGANIZACIÓN Y GESTIÓN DEPORTIVA</t>
  </si>
  <si>
    <t>DANIEL SOUCIE</t>
  </si>
  <si>
    <t>TECNICO EN RECURSOS HUMANOS</t>
  </si>
  <si>
    <t xml:space="preserve">Adminsitración de recursos humanos </t>
  </si>
  <si>
    <t>Gary Dessler</t>
  </si>
  <si>
    <t xml:space="preserve">Tapa dura </t>
  </si>
  <si>
    <t xml:space="preserve">Pearson Educación </t>
  </si>
  <si>
    <t>14° Edición</t>
  </si>
  <si>
    <t>SISTEMAS AGROPECUARIOS ECOLOGICOS, CULTIVOS AGRICOLAS, PRODUCCION AGROPECUARIA</t>
  </si>
  <si>
    <t>AGRICULTURA DE PRECISIÓN: INTRODUCCIÓN RÁPIDA A LA DIGITALIZACIÓN DE LA AGRICULTURA.</t>
  </si>
  <si>
    <t>Rafael Fortes Gallego</t>
  </si>
  <si>
    <t xml:space="preserve"> Independently published (13 Junio 2020)</t>
  </si>
  <si>
    <t xml:space="preserve">PRODUCCIÓN DE CAFÉS ESPECIALES </t>
  </si>
  <si>
    <t>Al Grano! La Guía Para Comprar, Preparar y Degustar el Mejor Café</t>
  </si>
  <si>
    <t>Kim Ossenblok</t>
  </si>
  <si>
    <t xml:space="preserve">Tapa Dura </t>
  </si>
  <si>
    <t>ALERGIAS: ¿QUÉ SON Y CÓMO
VIVIR CON ELLAS?</t>
  </si>
  <si>
    <t>ALEJANDRO TADEO ISAZA SERRANO</t>
  </si>
  <si>
    <t xml:space="preserve">ECOE </t>
  </si>
  <si>
    <t>ALTIMETRÍA</t>
  </si>
  <si>
    <t>VARIOS AUTORES</t>
  </si>
  <si>
    <t>TAPA DURA</t>
  </si>
  <si>
    <t>U. DISTRITAL FRANCISCO JOSÉ DE C</t>
  </si>
  <si>
    <t xml:space="preserve">TÉCNICO EN ASISTENCIA ADMINISTRATIVA </t>
  </si>
  <si>
    <t>AMARÁS A TUS CLIENTES</t>
  </si>
  <si>
    <t>BRINKMAN, RICK KIRSCHNER, RICK</t>
  </si>
  <si>
    <t>EMPRESA ACTIVA</t>
  </si>
  <si>
    <t>TÉCNICO EN AGROINDUSTRIA</t>
  </si>
  <si>
    <t>ANALISIS FUNCIONAL Y MICROBIOLOGICO DE DERIVADOS LACTEOS Y CARNICOS</t>
  </si>
  <si>
    <t xml:space="preserve"> RUTH RODRÍGUEZ ANDRADE, PAULA ALEJANDRA GÓNGORA MARÍN, NATALIA AMADO AGUDELO, JUAN PABLO SANTAMARÍA GAONA, PEDRO PABLO CERQUERA GÓMEZ.</t>
  </si>
  <si>
    <t>EDICIONES UNISALLE</t>
  </si>
  <si>
    <t>ANALISIS MATRICIAL DE ESTRUCTURAS</t>
  </si>
  <si>
    <t>MAGDALENO</t>
  </si>
  <si>
    <t xml:space="preserve">TRILLAS </t>
  </si>
  <si>
    <t>9786071730626</t>
  </si>
  <si>
    <t>TÉCNICO EN PELUQUERÍA - TÉCNICO EN CUIDADO ESTETICO DE MANOS Y PIES</t>
  </si>
  <si>
    <t>ANATOMIA Y FISIOLOGIA HUMANAS Y BASICAS EN PELUQUERIA</t>
  </si>
  <si>
    <t>ROBERTO DEL TIO,ROSA MARIA RUIZ Y JOAQUIN HERNANDEZ</t>
  </si>
  <si>
    <t>VIDEOCINCO</t>
  </si>
  <si>
    <t>TECNICO EN OPERACIÓN TURISTICA LOCAL</t>
  </si>
  <si>
    <t>ANTROPOLOGIA DEL TURISMO LA INDUSTRIA SIN CHIMENEAS</t>
  </si>
  <si>
    <t>EDUAR PIERRE ARAUJO BOCANGEL</t>
  </si>
  <si>
    <t>Impresiones Gráficas Meta Color S.R.L.</t>
  </si>
  <si>
    <t>TÉCNICO EN AGROPECUARIA Y AGROINDUSTRIA</t>
  </si>
  <si>
    <t>APICULTURA</t>
  </si>
  <si>
    <t>ORTIZ</t>
  </si>
  <si>
    <t>9786071736147</t>
  </si>
  <si>
    <t>APLICATIVOS DE INVESTIGACIÓN ARCHIVÍSTICA</t>
  </si>
  <si>
    <t>ALFONSO RUBIO HERNÁNDEZ ·</t>
  </si>
  <si>
    <t>UNIVERSIDAD DEL VALLE</t>
  </si>
  <si>
    <t>APOCALIPSIS</t>
  </si>
  <si>
    <t>MARIO MENDOZA</t>
  </si>
  <si>
    <t>Impresión: Tapa blanda</t>
  </si>
  <si>
    <t>Editorial Planeta</t>
  </si>
  <si>
    <t>Aportes de la biología del suelo a la agroecología</t>
  </si>
  <si>
    <t>Marina Sánchez de Prager</t>
  </si>
  <si>
    <t>Formato EPUB</t>
  </si>
  <si>
    <t>UNIVERSIDAD NACIONAL DE COLOMBIA</t>
  </si>
  <si>
    <t xml:space="preserve">SISTEMAS AGROPECUARIOS, </t>
  </si>
  <si>
    <t>Árboles Para Balcones y Terrazas</t>
  </si>
  <si>
    <t>Philippe Bonduel</t>
  </si>
  <si>
    <t xml:space="preserve">Tapa Blanda </t>
  </si>
  <si>
    <t>Tikal</t>
  </si>
  <si>
    <t>ARCHIVISTÍCA Y NORMALIZACIÓN NORMA ISO 15489</t>
  </si>
  <si>
    <t>FEDERICO TABOADA CARDOZO</t>
  </si>
  <si>
    <t>ARCHIVOS DE EMPRESA</t>
  </si>
  <si>
    <t>MASTROPIERRO; CASANOVAS</t>
  </si>
  <si>
    <t>ALFAGRAMA</t>
  </si>
  <si>
    <t>ARCHIVOS PUBLICOS</t>
  </si>
  <si>
    <t>M. CARMEN MASTROPIERRO </t>
  </si>
  <si>
    <t>AROMATERAPIA</t>
  </si>
  <si>
    <t>ALFONSO VALENTIN Y EVA ECHAVARRIA</t>
  </si>
  <si>
    <t>TÉCNICO EN FABRICACIÓN DE MUEBLES MODULARES Y CONTEMPORANEOS</t>
  </si>
  <si>
    <t>ARQUITECTURA DE MADERA. HISTORIA UNIVERSAL</t>
  </si>
  <si>
    <t>WILL PRYCE</t>
  </si>
  <si>
    <t>BLUME</t>
  </si>
  <si>
    <t>ASESORÍA Y VENTA DE PRODUCTOS Y SERVICIOS PARA IMAGEN PERSONAL</t>
  </si>
  <si>
    <t>DEBORAH SANZ</t>
  </si>
  <si>
    <t>Asociar Cultivos en el Huerto Ecológico</t>
  </si>
  <si>
    <t>Claude Aubert</t>
  </si>
  <si>
    <t>La Fertilidad De La Tierra Ediciones</t>
  </si>
  <si>
    <t>TECNICO EN ATENCION Y SERVICIO AL CLIENTE</t>
  </si>
  <si>
    <t>Atención al Cliente</t>
  </si>
  <si>
    <t>Icb Editoriles</t>
  </si>
  <si>
    <t>TÉCNICO EN SERVICIO AL CLIENTE</t>
  </si>
  <si>
    <t>ATENCION AL CLIENTE EN EL PROCESO COMERCIAL</t>
  </si>
  <si>
    <t>SIN AUTOR</t>
  </si>
  <si>
    <t>EDICIONES DE LA U LIMITADA</t>
  </si>
  <si>
    <t>ATENCION AL CLIENTE GUIA PRACTICA DE TECNICAS Y ESTRATEGIAS</t>
  </si>
  <si>
    <t xml:space="preserve">RENATA PAZ COUSO </t>
  </si>
  <si>
    <t xml:space="preserve"> EDICIONES DE LA U</t>
  </si>
  <si>
    <t>Atención Básica al Cliente</t>
  </si>
  <si>
    <t xml:space="preserve">Mar&amp;Iacute;A Jes&amp;Uacute;S Fern&amp;Aacute;Ndez Hern&amp;Aacute;Ndez; Gema Campi&amp;Ntilde;A Dom&amp;Iacute;Nguez </t>
  </si>
  <si>
    <t>Ciceron Editores Sas</t>
  </si>
  <si>
    <t>ATLAS DE LA NECROPSIA AVIAR: DIAGNÓSTICO MICROSCÓPICO TOMA DE MUESTRAS EDICIÓN ACTUALIZADA</t>
  </si>
  <si>
    <t>MAJO, NATALIA.</t>
  </si>
  <si>
    <t>SERVET (ESPAÑA)</t>
  </si>
  <si>
    <t>ATLAS ILUSTRADO EL PAN</t>
  </si>
  <si>
    <t>SUSAETA</t>
  </si>
  <si>
    <t>ATLAS OF FURNITURE DESIGN</t>
  </si>
  <si>
    <t>MATEO KRIES</t>
  </si>
  <si>
    <t>VITRA DESIGN MUSEUM</t>
  </si>
  <si>
    <t>MECÁNICA INDUSTRIAL</t>
  </si>
  <si>
    <t>AUTODESK INVENTOR 2018</t>
  </si>
  <si>
    <t>HANS-J. ENGELKE</t>
  </si>
  <si>
    <t>BOOKS ON DEMAND</t>
  </si>
  <si>
    <t>Avances en Porcicultura. Claves de Futuro</t>
  </si>
  <si>
    <t>Emilo Magall</t>
  </si>
  <si>
    <t>Pasta dura, 208 páginas, incluye DVD</t>
  </si>
  <si>
    <t>Servet Diseño Y Comunicación</t>
  </si>
  <si>
    <t>Aviturismo y coinnovación para el emprendimiento</t>
  </si>
  <si>
    <t>Andrés José Castrillón Muñoz (Author), María Teresa Amaya (Author</t>
  </si>
  <si>
    <t>tapa blanda</t>
  </si>
  <si>
    <t>universidad del cauca</t>
  </si>
  <si>
    <t>TECNICO EN PELUQUERIA</t>
  </si>
  <si>
    <t>Barberia y Peluqueria Profesional</t>
  </si>
  <si>
    <t xml:space="preserve">Marcos Munoz </t>
  </si>
  <si>
    <t>Daly</t>
  </si>
  <si>
    <t>BASES TEORICAS DEL ENTRENAMIENTO DEPORTIVO</t>
  </si>
  <si>
    <t>JUAN MANUEL GARCIA MANSO / MANUEL NAVARRO VALDIVIELSO / JOSE ANTONIO RUIZ CABALLERO</t>
  </si>
  <si>
    <t>GRADAGYMNOS</t>
  </si>
  <si>
    <t>TECNICO EN BIODIVERSIDAD VEGETAL</t>
  </si>
  <si>
    <t>BIODIVERSIDAD CLASIFICACION DE LOS SERES VIVOS</t>
  </si>
  <si>
    <t>DIANA OROZCO/GINA OROZCOPANAMERICANA </t>
  </si>
  <si>
    <t>Panamericana</t>
  </si>
  <si>
    <t>TÉCNICO EN MANEJO AMBIENTAL</t>
  </si>
  <si>
    <t>BIODIVERSIDAD: "A-CIDO" UN PLACER CONOCERTE</t>
  </si>
  <si>
    <t>PAULO TIGREROS, ANDRÉS HERRERA</t>
  </si>
  <si>
    <t>U. JORGE TADEO LOZANO</t>
  </si>
  <si>
    <t>BIOMECANICA DEPORTIVA: MANUAL PARA LA MEJORA DEL RENDIMIENTO HUMANO </t>
  </si>
  <si>
    <t>ANTHONY BLAZEVICH </t>
  </si>
  <si>
    <t>PAIDOTRIBO</t>
  </si>
  <si>
    <t xml:space="preserve">TECNICO EN PRODUCCION PECUARIA </t>
  </si>
  <si>
    <t>Bioseguridad en la Producción Avícola</t>
  </si>
  <si>
    <t>Antonio Callejo Ramos</t>
  </si>
  <si>
    <t>Físico, tapa dura, 136 páginas</t>
  </si>
  <si>
    <t>BONSÁI. ENCICLOPEDIA PRÁCTICA</t>
  </si>
  <si>
    <t>KEN NORMAN</t>
  </si>
  <si>
    <t>LIBSA</t>
  </si>
  <si>
    <t>FORMACIÓN COMPLEMENTARIA</t>
  </si>
  <si>
    <t>BORDAR CON CUENTAS</t>
  </si>
  <si>
    <t>Donatella Ciotti</t>
  </si>
  <si>
    <t>Tapa Blanda</t>
  </si>
  <si>
    <t>El Drac</t>
  </si>
  <si>
    <t>BUDA BLUES</t>
  </si>
  <si>
    <t>‎9789584221179</t>
  </si>
  <si>
    <t>TÉCNICO EN SISTEMAS</t>
  </si>
  <si>
    <t>BUSINESS INTELLIGENCE CON EXCEL Y POWER BI</t>
  </si>
  <si>
    <t>JOHNNY PACHECO CONTRERAS</t>
  </si>
  <si>
    <t>MARCOMBO</t>
  </si>
  <si>
    <t>Café Obsesión: 17</t>
  </si>
  <si>
    <t> Anette Moldvaer</t>
  </si>
  <si>
    <t xml:space="preserve">tapa dura </t>
  </si>
  <si>
    <t>Tursen S.A. - H. Blume</t>
  </si>
  <si>
    <t>978-8496669901</t>
  </si>
  <si>
    <t>TECNICO EN AGROINDUSTRIA ALIMENTARIA</t>
  </si>
  <si>
    <t>Café. Un recorrido de la semilla a la taza</t>
  </si>
  <si>
    <t>Felix Octavio Díaz Arango, Luis Fernando Mejía Gutiérrez y Libardo León Agatón</t>
  </si>
  <si>
    <t>tapa rústica</t>
  </si>
  <si>
    <t>Universidad de Caldas</t>
  </si>
  <si>
    <t>CAÍN</t>
  </si>
  <si>
    <t>José Saramago</t>
  </si>
  <si>
    <t>CARACTERIZACIÓN 1</t>
  </si>
  <si>
    <t>MARCOS SAGASTA, ANA GOMIS Y REYES MARTÍN</t>
  </si>
  <si>
    <t>CARACTERIZACIÓN 2</t>
  </si>
  <si>
    <t>MARCOS SAGASTA, ANA GOMIS, BEATRIZ VICENTE, REBECA RODRÍGUEZ, PAZ MATEOS Y MARÍA VIDAL</t>
  </si>
  <si>
    <t>TÉCNICO EN ATENCIÓN EN PRIMERA INFANCIA</t>
  </si>
  <si>
    <t xml:space="preserve">CARLOS </t>
  </si>
  <si>
    <t>IVAR DA COLL</t>
  </si>
  <si>
    <t>EDICIONES S.M.</t>
  </si>
  <si>
    <t>CARVE!</t>
  </si>
  <si>
    <t xml:space="preserve">HANNES DAHLROT - HENRIK FRANCKE </t>
  </si>
  <si>
    <t xml:space="preserve"> GINGKO PRESS INC. </t>
  </si>
  <si>
    <t>Chinaski (Cartero, Factótum, Mujeres)</t>
  </si>
  <si>
    <t>Charles Bukowski</t>
  </si>
  <si>
    <t>Impresión Rústica</t>
  </si>
  <si>
    <t>Anagrama</t>
  </si>
  <si>
    <t>CIERRE ESA VENTA,? NO DEJE ESCAPAR AL CLIENTE!</t>
  </si>
  <si>
    <t>ANGEL MORALEDA GARCÍA ·</t>
  </si>
  <si>
    <t>ELECTRICISTA INDUSTRIAL</t>
  </si>
  <si>
    <t>Circuitos eléctricos: introducción al análisis y diseño</t>
  </si>
  <si>
    <t xml:space="preserve"> R. Dorf, Richard C. Dorf, James A. Svoboda</t>
  </si>
  <si>
    <t>Blanda</t>
  </si>
  <si>
    <t>Cirugia de campo en animales de abasto.</t>
  </si>
  <si>
    <t>Ordoñez Medina, Rafael.</t>
  </si>
  <si>
    <t>Trillas</t>
  </si>
  <si>
    <t>EMPRENDIMIENTO Y FOMENTO EMPRESARIAL</t>
  </si>
  <si>
    <t>Coaching Para Emprendedores</t>
  </si>
  <si>
    <t xml:space="preserve">Carlos Eduardo Sarmiento Ladino </t>
  </si>
  <si>
    <t xml:space="preserve">IMPRESO </t>
  </si>
  <si>
    <t>Mestas Ediciones</t>
  </si>
  <si>
    <t>TECNICO EN COCINA</t>
  </si>
  <si>
    <t>Cocina Alemana: De las Recetas mas Sencillas a las mas Refinadas: Minilibros de</t>
  </si>
  <si>
    <t>Ngv</t>
  </si>
  <si>
    <t xml:space="preserve">TECNICO EN COCINA </t>
  </si>
  <si>
    <t>Cocina Para El Que No Cocina</t>
  </si>
  <si>
    <t>Beatriz book</t>
  </si>
  <si>
    <t>TÉCNICO EN MECÁNICA</t>
  </si>
  <si>
    <t>CÓDIGO ELÉCTRICO COLOMBIANO NTC 2050</t>
  </si>
  <si>
    <t>TÉCNICO EN ELECTRICIDAD</t>
  </si>
  <si>
    <t>CÓDIGO ELÉCTRICO COLOMBIANO NTC 2050 SEGUNDA ACTUALIZACIÓN.</t>
  </si>
  <si>
    <t>MINISTERIO DE ENERGÍA</t>
  </si>
  <si>
    <t>sin especificar</t>
  </si>
  <si>
    <t>TECNICO EN CONSERVACION DE RECURSOS NATURALES</t>
  </si>
  <si>
    <t>COLOMBIA MAGIA SALVAJE</t>
  </si>
  <si>
    <t xml:space="preserve">SLEE, MIKE
</t>
  </si>
  <si>
    <t>VILLEGAS ASOCIADOS</t>
  </si>
  <si>
    <t>Colombia Paisajes del Café</t>
  </si>
  <si>
    <t>Sin Autor</t>
  </si>
  <si>
    <t>Somos Editores</t>
  </si>
  <si>
    <t>COMO ACERCARSE AL AJEDREZ. 2A EDICION</t>
  </si>
  <si>
    <t>DEL CASTILLO</t>
  </si>
  <si>
    <t>NORIEGA EDITORES</t>
  </si>
  <si>
    <t>COMO DECORAR SUPERFICIES CERÁMICAS</t>
  </si>
  <si>
    <t>Molly Hatch</t>
  </si>
  <si>
    <t>Editorial GG Gustavo Gili</t>
  </si>
  <si>
    <t>9788425229541</t>
  </si>
  <si>
    <t>COMO ELABORAR PAN</t>
  </si>
  <si>
    <t>HADJIANDREOU EMMANUEL</t>
  </si>
  <si>
    <t>ACANTO</t>
  </si>
  <si>
    <t>Cómo montar una Escuela de Agroecología: Fundamentos, caso práctico, contenidos formativos</t>
  </si>
  <si>
    <t>Carlos Romón                                                  Franco Llobera</t>
  </si>
  <si>
    <t>EDITORIAL POPULAR</t>
  </si>
  <si>
    <t>COMO RAZONAR MATEMATICAMENTE</t>
  </si>
  <si>
    <t>JOHN MASON, L. BURTON Y K. STACEY</t>
  </si>
  <si>
    <t>TRILLAS</t>
  </si>
  <si>
    <t xml:space="preserve">COMO SELECCIONAR DOCUMENTOS DE ARCHIVO </t>
  </si>
  <si>
    <t>VÁZQUEZ MURILLO, MANUEL</t>
  </si>
  <si>
    <t>CÓMO SER UN BUEN PROFESIONAL ELÉCTRICO</t>
  </si>
  <si>
    <t xml:space="preserve">EDICIONES DE LA U </t>
  </si>
  <si>
    <t>Comó Tratar con Clientes difíciles: 10 estrategias simples para vender a tercos,desagradables y agresivos</t>
  </si>
  <si>
    <t>Anderson,Dave</t>
  </si>
  <si>
    <t xml:space="preserve">Díaz de Santos </t>
  </si>
  <si>
    <t>GESTIÒN DE LA SEGURIDAD Y SALUD EN EL TRABAJO</t>
  </si>
  <si>
    <t>Condiciones de trabajo y salud</t>
  </si>
  <si>
    <t>Fernando Henao Robledo</t>
  </si>
  <si>
    <t>201 8</t>
  </si>
  <si>
    <t>ECOE EDICONES</t>
  </si>
  <si>
    <t>Edición 1</t>
  </si>
  <si>
    <t>Conservación de la biodiversidad, fauna vertebrada y gestión forestal</t>
  </si>
  <si>
    <t>Jordi Camprodón i Subirachs </t>
  </si>
  <si>
    <t>Publicacions i Edicions de la Universitat de Barcelona</t>
  </si>
  <si>
    <t>TÉCNICO EN FUNCIÓN PÚBLICA</t>
  </si>
  <si>
    <t>CONSTITUCIÓN POLÍTICA DE COLOMBIA (SIL)</t>
  </si>
  <si>
    <t>HÉCTOR ARÉVALO</t>
  </si>
  <si>
    <t>CONSTRUCCIÓN RACIONAL. SISTEMA DE MUROS DIVISORIOS PARA EDIFICIOS CON ESTRUCTURA APORTICADA</t>
  </si>
  <si>
    <t>CAMILO VILLATE MATIZ</t>
  </si>
  <si>
    <t>U. DE LOS ANDES</t>
  </si>
  <si>
    <t>CONSTRUCCIÓN Y CONSERVACIÓN DE VÍAS</t>
  </si>
  <si>
    <t>PABLO MANUEL MORALES CAMACHO</t>
  </si>
  <si>
    <t>E. COLOMBIANA DE INGENIERÍA</t>
  </si>
  <si>
    <t>CONSULTORÍA EMPRESARAIAL. RETOS, REFLEXIONES Y APRENDIZAJES</t>
  </si>
  <si>
    <t>SILVIA RAMIREZ DE LÓPEZ, MIRIAM CRISTINA HURTADO RESTREPO</t>
  </si>
  <si>
    <t>EDICINES DE LA U</t>
  </si>
  <si>
    <t>TÉCNICO EN CONTABILIZACIÓN DE OPERACIONES COMERCIALES Y FINANCIERAS</t>
  </si>
  <si>
    <t>CONTABILIDAD DE ACTIVOS CON NIIF. APLICA MATEMÁTICAS FINANCIERAS Y EXCEL</t>
  </si>
  <si>
    <t>URIEL GUILLERMO ANGULO GUIZA</t>
  </si>
  <si>
    <t>DIGITAL</t>
  </si>
  <si>
    <t>CONTABILIDAD PARA PYMES FUNDAMENTOS BASADOS EN NORMAS INTERNACIONALES.</t>
  </si>
  <si>
    <t>EVER MILLER VÁSQUEZ RODRIGUEZ</t>
  </si>
  <si>
    <t>Control de plagas y enfermedades en los cultivos</t>
  </si>
  <si>
    <t>Cruz Felipe Duran Ramirez</t>
  </si>
  <si>
    <t>Empaste de lujo</t>
  </si>
  <si>
    <t>Grupo Latino Editores</t>
  </si>
  <si>
    <t>CORRER Y CONTAR</t>
  </si>
  <si>
    <t>GLADYS HERRERA PATIÑO ·</t>
  </si>
  <si>
    <t>DESCLÉE DE BROUWER</t>
  </si>
  <si>
    <t>COSMÉTICA PARA PELUQUERÍA</t>
  </si>
  <si>
    <t>ENRIQUETA GARCIA MIRANDA, MARIA AMPARO BADIA VILA</t>
  </si>
  <si>
    <t>PARANINFO</t>
  </si>
  <si>
    <t>COSMETOLOGÍA APLICADA A LA ESTÉTICA DECORATIVA</t>
  </si>
  <si>
    <t>JAVIER LÓPEZ, CRUZ SÁNCHEZ</t>
  </si>
  <si>
    <t>COSMETOLOGÍA PARA ESTÉTICA Y BELLEZA</t>
  </si>
  <si>
    <t>JUAN JOSÉ VIEDMA, TOMÁS FERNÁNDEZ, INMACULADA MOLINERO Y YOLANDA LUENGO</t>
  </si>
  <si>
    <t>CRIANZA Y PRODUCCIÓN DE TRUCHAS</t>
  </si>
  <si>
    <t>ERIC GIOVANNY ARGUMEDO T., HÉCTOR ROJAS DUARTE</t>
  </si>
  <si>
    <t>ASOCIACIÓN DE ACUICULTORES DEL CAQUETÁ (ACUICA)</t>
  </si>
  <si>
    <t>CUIDADO PALABRA TERRIBLE</t>
  </si>
  <si>
    <t>SCHREIBER / HOLLAND</t>
  </si>
  <si>
    <t>NORMA</t>
  </si>
  <si>
    <t>Cuidados en Cerdas de Renuevo, Reproductoras y Lechones.</t>
  </si>
  <si>
    <t>Elisabet Rodríguez González.</t>
  </si>
  <si>
    <t>Ic Editorial</t>
  </si>
  <si>
    <t>TÉCNICO EN RECURSOS HUMANOS</t>
  </si>
  <si>
    <t>CUIDALOS O PIERDELOS. HAZ QUE LOS MEJORES TRABAJEN CONTIGO</t>
  </si>
  <si>
    <t>BEVERLY KAYE,SHARON JORDAN-EVANS </t>
  </si>
  <si>
    <t xml:space="preserve">
9788492452200</t>
  </si>
  <si>
    <t xml:space="preserve">TECNICO COCINA Y PANIFICACION </t>
  </si>
  <si>
    <t>CULINARIA : ITALIA</t>
  </si>
  <si>
    <t>CLAUDIA PIRAS</t>
  </si>
  <si>
    <t xml:space="preserve"> H.F. ULLMANN</t>
  </si>
  <si>
    <t>CULTIVO DE FLORES</t>
  </si>
  <si>
    <t>9786071737670</t>
  </si>
  <si>
    <t>Cultivo Hidropónico de Marihuana</t>
  </si>
  <si>
    <t>William Texier</t>
  </si>
  <si>
    <t>Cáñamo Ediciones</t>
  </si>
  <si>
    <t>CURSO DE DIBUJO ARQUITECTONICO HERRAMIENTAS Y TECNICAS</t>
  </si>
  <si>
    <t xml:space="preserve">MO ZELL </t>
  </si>
  <si>
    <t>9786071737311</t>
  </si>
  <si>
    <t>CURSO DE EDIFICACION</t>
  </si>
  <si>
    <t>DIAZ INFANTE</t>
  </si>
  <si>
    <t>CURSO DE ESCULTURA DE UÑAS (LIBRO + DVD)</t>
  </si>
  <si>
    <t>ENCARNACIÓN VILLASEVIL</t>
  </si>
  <si>
    <t>EDITORIAL VIDEOCINCO</t>
  </si>
  <si>
    <t>CURSO DE TALLA EN MADERA Y MANUAL DE REFERENCIA</t>
  </si>
  <si>
    <t>CHRIS PYE</t>
  </si>
  <si>
    <t>TÉCNICO EN AGROPECUARIA</t>
  </si>
  <si>
    <t>CURSO PRACTICO DE ENTOMOLOGIA</t>
  </si>
  <si>
    <t>J. A. BARRIENTOS </t>
  </si>
  <si>
    <t>Servei De Publicacions De La Universitat Autònoma De Barcelona</t>
  </si>
  <si>
    <t>CURSO PROFESIONAL DE INICIACIÓN A LA BARBERÍA</t>
  </si>
  <si>
    <t>DECORAR CON PLANTAS</t>
  </si>
  <si>
    <t>FRANCESC ZAMORA MOLA</t>
  </si>
  <si>
    <t>Derecho De La Seguridad Y Salud En El Trabajo</t>
  </si>
  <si>
    <t>Beatriz Agra Viforcos</t>
  </si>
  <si>
    <t>EOLAS EDICIONES</t>
  </si>
  <si>
    <t>Edición 3</t>
  </si>
  <si>
    <t>DESARROLLO DE APRENDIZAJES INTEGRALES EN EL NIÑO PREESCOLAR</t>
  </si>
  <si>
    <t>VERONICA CAMACHO AVILA</t>
  </si>
  <si>
    <t>9786071728456</t>
  </si>
  <si>
    <t xml:space="preserve">TÉCNICO EN ATENCIÓN INTEGRAL EN LA PRIMERA INFANCIA </t>
  </si>
  <si>
    <t>DESARROLLO INFANTIL Y COMPETENCIAS EN LA PRIMERA INFANCIA</t>
  </si>
  <si>
    <t>REBECA PUCHE NAVARRO, MARIELA OROZCO HORMAZA, BLANCA CECILIA OROZCO, HORMAZA MIRALBA CORREA RESTREPO, CORPORACIÓN NIÑEZ Y CONOCIMIENTO</t>
  </si>
  <si>
    <t xml:space="preserve">UNIDAD DE EDUCACION PARA LA PRIMERA INFANCIA, MINISTERIO DE EDUCACION </t>
  </si>
  <si>
    <t>TECNICO EN ASISTENCIA EN ORGANIZACIÓN DE ARCHIVOS / TECNOLOGÍA EN GESTIÓN DOCUMENTAL</t>
  </si>
  <si>
    <t>DESCRIPCIÓN Y RECUPERACIÓN DE LA INFORMACIÓN</t>
  </si>
  <si>
    <t>ANA BELÉN RÍOS HILARIO, YOLANDA MARTÍN GONZÁLEZ</t>
  </si>
  <si>
    <t>EDICIONES PIRÁMIDE, 2014</t>
  </si>
  <si>
    <t>DESEMPEÑO POR COMPETENCIAS</t>
  </si>
  <si>
    <t>MARTHA ALLES</t>
  </si>
  <si>
    <t>GRANICA</t>
  </si>
  <si>
    <t>DESMONTAJE Y SEPARACIÓN DE ELEMENTOS FIJOS</t>
  </si>
  <si>
    <t>FRANCISCO JAVIER MONTES ORTEGA</t>
  </si>
  <si>
    <t>IC EDITORIAL</t>
  </si>
  <si>
    <t>Diario de Avistamiento de Aves: Es un diario con el que va a poder llevar un registro completo de sus avistamientos de aves</t>
  </si>
  <si>
    <t>editorial de pajaros y aves</t>
  </si>
  <si>
    <t>Independently published</t>
  </si>
  <si>
    <t>979-8605796190</t>
  </si>
  <si>
    <t>DIAS SIN TI</t>
  </si>
  <si>
    <t>ELVIRA SASTRE</t>
  </si>
  <si>
    <t>SEIX BARRAL</t>
  </si>
  <si>
    <t>DIBUJAR ES FÁCIL</t>
  </si>
  <si>
    <t>BEATRIZ VICENTE</t>
  </si>
  <si>
    <t>DIBUJO DE INGENIERÍA. FUNDAMENTOS</t>
  </si>
  <si>
    <t>FABIO ROMERO MONJE</t>
  </si>
  <si>
    <t>DIBUJO RÍTMICO TRAZOS Y GARABATEO (COLECCIÓN COMPLETA TRES TOMOS)</t>
  </si>
  <si>
    <t>TITA MAYA</t>
  </si>
  <si>
    <t>GOBERNACION DE ANTIOQUIA</t>
  </si>
  <si>
    <t>DICCIONARIO DE ARCHIVÍSTICA EN ESPAÑOL</t>
  </si>
  <si>
    <t>MARÍA DEL CARMEN MASTROPIERRO </t>
  </si>
  <si>
    <t>ANDRES BELLO</t>
  </si>
  <si>
    <t xml:space="preserve">
9789871305322
</t>
  </si>
  <si>
    <t>DICCIONARIO ETIMOLOGICO DE LAS AVES</t>
  </si>
  <si>
    <t>CHAVARRO JORGE ENRIQUE</t>
  </si>
  <si>
    <t xml:space="preserve">
GRUPO EDITORIAL NUEVA LEGISLACION</t>
  </si>
  <si>
    <t>DIRECCIÓN Y COMERCIALIZACIÓN</t>
  </si>
  <si>
    <t>JIMENEZ NIETO,LUIS CARLOS</t>
  </si>
  <si>
    <t>DISEÑO ESTRUCTURAL</t>
  </si>
  <si>
    <t>AGUSTÍN REBOREDO</t>
  </si>
  <si>
    <t>TÉCNICO EN MULTIMEDIA</t>
  </si>
  <si>
    <t>DISEÑO GRÁFICO DIGITAL</t>
  </si>
  <si>
    <t>ANNA MARÍA LÓPEZ LÓPEZ</t>
  </si>
  <si>
    <t>ANAYA MULTIMEDIA</t>
  </si>
  <si>
    <t>TÉCNICO EN CONFECCIÓN</t>
  </si>
  <si>
    <t>DISEÑO Y CONFECCIÓN DE MODA. PATRONAJE. LAS BASES</t>
  </si>
  <si>
    <t xml:space="preserve">TERESA GILEWSKA </t>
  </si>
  <si>
    <t>DRAC EDITORIAL</t>
  </si>
  <si>
    <t>DOCUMENTACIÓN CLÍNICA Y ARCHIVO</t>
  </si>
  <si>
    <t>TEJERO ALVAREZ, MERCEDES</t>
  </si>
  <si>
    <t>DÍAZ DE SANTOS</t>
  </si>
  <si>
    <t xml:space="preserve">PATRONAJE INDUSTRIAL DE PRENDAS DE VESTIR </t>
  </si>
  <si>
    <t>Drapeados  curso completo para Crear Prendas de Vestir Sobre un Maniquí</t>
  </si>
  <si>
    <t>karolyn kiisel</t>
  </si>
  <si>
    <t> 2014</t>
  </si>
  <si>
    <t>ECOTURISMO</t>
  </si>
  <si>
    <t>NIDIA REBOLLO SOTO</t>
  </si>
  <si>
    <t>RED TERCER MILENIO S.C.</t>
  </si>
  <si>
    <t>EDAFOLOGIA</t>
  </si>
  <si>
    <t>CARLOS ALB ORTIZ SOLORIO</t>
  </si>
  <si>
    <t>EFECTOS ESPECIALES DE MAQUILLAJE</t>
  </si>
  <si>
    <t>MARCOS SAGASTA YANA GOMIS</t>
  </si>
  <si>
    <t>EL ADVERSARIO</t>
  </si>
  <si>
    <t>EMMANUEL CARRÈRE</t>
  </si>
  <si>
    <t>ANAGRAMA</t>
  </si>
  <si>
    <t>EL AÑO DEL VERANO QUE NUNCA LLEGO</t>
  </si>
  <si>
    <t>WILLIAM OSPINA</t>
  </si>
  <si>
    <t>RANDOM HOUSE MONDADORI </t>
  </si>
  <si>
    <t xml:space="preserve">EL ARTE DE DIRIGIR PERSONAS HOY </t>
  </si>
  <si>
    <t>SANTI GARCIA GARCIA</t>
  </si>
  <si>
    <t>LIBROS DE CABECERA</t>
  </si>
  <si>
    <t xml:space="preserve">
9788494433962</t>
  </si>
  <si>
    <t>EL ARTE DEL MAQUILLAJE PASO A PASO</t>
  </si>
  <si>
    <t>EDICIONES DALY</t>
  </si>
  <si>
    <t>EL ARTE DEL PEINADO</t>
  </si>
  <si>
    <t>JONES RUBI</t>
  </si>
  <si>
    <t>EL CELLER DE CAN ROCA</t>
  </si>
  <si>
    <t>JOAN ROCA, JOSEP ROCA Y JORDI ROCA</t>
  </si>
  <si>
    <t> 2015</t>
  </si>
  <si>
    <t>LIBROOKS</t>
  </si>
  <si>
    <t> 9788494456930</t>
  </si>
  <si>
    <t>EL COLOR EN EL DISEÑO GRÁFICO</t>
  </si>
  <si>
    <t>SEAN ADAMS</t>
  </si>
  <si>
    <t>EL CORTE METODO NATURAL CUTTING</t>
  </si>
  <si>
    <t>RAFAEL ARTERO Y GONZALO ZARAUZA</t>
  </si>
  <si>
    <t>El diseño de productos y servicios turísticos</t>
  </si>
  <si>
    <t>Díaz Fernández, Beatriz</t>
  </si>
  <si>
    <t>SINTESIS</t>
  </si>
  <si>
    <t>978849077122 8</t>
  </si>
  <si>
    <t>El elogio de la madrastra</t>
  </si>
  <si>
    <t>Mario Vargas Llosa</t>
  </si>
  <si>
    <t xml:space="preserve">EL EMPRENDEDOR QUE HAY DENTRO DE TI </t>
  </si>
  <si>
    <t>Ron Dalrymple </t>
  </si>
  <si>
    <t>8477209154</t>
  </si>
  <si>
    <t xml:space="preserve">EL ENTRENAMIENTO DE LA VELOCIDAD EN EL DEPORTE </t>
  </si>
  <si>
    <t>PAUL COLLINS</t>
  </si>
  <si>
    <t xml:space="preserve">TECNICO EN EJECUCIÓN DE PROGRAMAS DEPORTIVOS </t>
  </si>
  <si>
    <t>El Entrenamiento Funcional Aplicado a los Deportes</t>
  </si>
  <si>
    <t>Michael Boyle</t>
  </si>
  <si>
    <t>Tutor</t>
  </si>
  <si>
    <t>EL GRAN LIBRO DE SOLIDWORKS-SIMULACION</t>
  </si>
  <si>
    <t>SERGIO GÓMEZ GONZÁLEZ</t>
  </si>
  <si>
    <t>EL GRAN LIBRO DEL PAN CASERO</t>
  </si>
  <si>
    <t>NGV</t>
  </si>
  <si>
    <t>El Huerto Ecológico: Un Oasis de Vida</t>
  </si>
  <si>
    <t>Joan Sole</t>
  </si>
  <si>
    <t>Ned Ediciones</t>
  </si>
  <si>
    <t xml:space="preserve">
8493683221</t>
  </si>
  <si>
    <t>EL JARDIN DE LAS MICROVERDURAS</t>
  </si>
  <si>
    <t>MARK MATHEW BRAUNSTEIN</t>
  </si>
  <si>
    <t>OBELISCO</t>
  </si>
  <si>
    <t>EL JUEGO, SU IMPORTANCIA EN EL DESARROLLO PSICOLÓGICO DEL NIÑO</t>
  </si>
  <si>
    <t>FERGUS P.HUGUES</t>
  </si>
  <si>
    <t>EL NEGOCIO DEL TURISMO</t>
  </si>
  <si>
    <t>ZAMORANO</t>
  </si>
  <si>
    <t>EDITORIAL TRILLAS</t>
  </si>
  <si>
    <t>9786071713094</t>
  </si>
  <si>
    <t>TECNÓLOGO EN SEGURIDAD Y SALUD OCUPACIONAL</t>
  </si>
  <si>
    <t>EL PROCESO DE SEGURIDAD BASADO EN VALORES</t>
  </si>
  <si>
    <t>TERRY E. MCSWEEN</t>
  </si>
  <si>
    <t xml:space="preserve">CONSEJO COLOMBIANO DE SEGURIDAD </t>
  </si>
  <si>
    <t xml:space="preserve">
9789589223093</t>
  </si>
  <si>
    <t>EL PROFESOR</t>
  </si>
  <si>
    <t>JOHN KATZENBACH</t>
  </si>
  <si>
    <t>BDEBOLSILLO</t>
  </si>
  <si>
    <t>EL RETRATO DE DORIAN GRAY</t>
  </si>
  <si>
    <t>OSCAR WILDE</t>
  </si>
  <si>
    <t>GRUPO SIN FRONTERAS</t>
  </si>
  <si>
    <t>EL SOBORNO</t>
  </si>
  <si>
    <t>JOHN GRISHAM</t>
  </si>
  <si>
    <t>PENGUIN RANDOM HOUSE</t>
  </si>
  <si>
    <t>El Suelo de Cultivo y las Condiciones Climáticas. Agac0108 - Cultivos Herbáceos</t>
  </si>
  <si>
    <t>Beatriz Aguilar Alínquer</t>
  </si>
  <si>
    <t xml:space="preserve">
9788483645864</t>
  </si>
  <si>
    <t>EL TURISMO COMO CAMPO DE ESTUDIO</t>
  </si>
  <si>
    <t>MONTERRUBIO</t>
  </si>
  <si>
    <t>EL VIEJO Y EL MAR</t>
  </si>
  <si>
    <t>ERNEST HEMINGWAY</t>
  </si>
  <si>
    <t>ELABORACION DE CONSERVAS</t>
  </si>
  <si>
    <t>Elaboración de frutas y hortalizas. Manuales para producción agropecuaria. Área: Industrias rurales</t>
  </si>
  <si>
    <t>Autores Varios</t>
  </si>
  <si>
    <t>Editorial Trillas</t>
  </si>
  <si>
    <t xml:space="preserve">ELABORACIÓN DE HELADOS </t>
  </si>
  <si>
    <t xml:space="preserve">ANTONIO MADRID VICENTE </t>
  </si>
  <si>
    <t>AMV EDICIONES</t>
  </si>
  <si>
    <t>ELABORACION DE PRODUCTOS CARNICOS</t>
  </si>
  <si>
    <t>TÉCNICO EN PROCESADOS CÁRNICOS, TÉCNICO EN AGROIDNUSTRIA ALIMENTARIA</t>
  </si>
  <si>
    <t>ELABORACIÓN DE PRODUCTOS CÁRNICOS GUÍA PRÁCTICA</t>
  </si>
  <si>
    <t>FARO EDITORES</t>
  </si>
  <si>
    <t>ELECTRICIDAD BASICA GUIA PRACTICA</t>
  </si>
  <si>
    <t>ARBOLEDAS DAVID</t>
  </si>
  <si>
    <t>ELECTRICIDAD PARA VIVIENDAS</t>
  </si>
  <si>
    <t>COSME VIDAL JOSE CARLOS</t>
  </si>
  <si>
    <t>INTEGRACION DE OPERACIONES LOGISTICAS</t>
  </si>
  <si>
    <t>ELEMENTOS DE LOGÍSTICA INTERNACIONAL</t>
  </si>
  <si>
    <t>SILVA JUÁREZ ERNESTO</t>
  </si>
  <si>
    <t>DIJURIS.COM</t>
  </si>
  <si>
    <t>EMPRESA FAMILIAR:
ANÁLISIS ESTRATÉGICO</t>
  </si>
  <si>
    <t>CORONA, JUAN</t>
  </si>
  <si>
    <t xml:space="preserve"> EDICIONES DEUSTO </t>
  </si>
  <si>
    <t>EN DIALOGO CON REGGIO</t>
  </si>
  <si>
    <t>CARLA RINALDI</t>
  </si>
  <si>
    <t>GRUPO EDITORIAL NORMA</t>
  </si>
  <si>
    <t>ENCICLOPEDIA PRÁCTICA DEL CABALLO</t>
  </si>
  <si>
    <t>Judith Draper, Debby Sly, Sarah Muir</t>
  </si>
  <si>
    <t>Tapa Dura</t>
  </si>
  <si>
    <t>Enfermedades de plantas causadas por bacterias</t>
  </si>
  <si>
    <t>María Milagros López, Jesús Murillo, Emilio Montesinos Seguí, Ana Palacio-Bielsa, Sociedad Española de Fitopatología</t>
  </si>
  <si>
    <t>Sociedad Española de Fitopatología (SEF), 2018</t>
  </si>
  <si>
    <t>8468533025, 9788468533025</t>
  </si>
  <si>
    <t>TECNICOS Y TECNOLOGOS 
INGLÉS NIVEL A2.1 Y B1</t>
  </si>
  <si>
    <t>ENGLISH UNLIMITED A1</t>
  </si>
  <si>
    <t>CAMBRIDGE</t>
  </si>
  <si>
    <t>CAMBRIDGE UNIVERSITY  PRESS</t>
  </si>
  <si>
    <t>TECNICOS Y TECNOLOGOS 
INGLÉS NIVEL A2.1 Y B3</t>
  </si>
  <si>
    <t>ENGLISH_UNLIMITED A2 COURSEBOOK</t>
  </si>
  <si>
    <t>ENTRENAMIENTO PERSONAL
GUÍA PARA EL DESARROLLO PROFESIONAL</t>
  </si>
  <si>
    <t>ÓSCAR GARCÍA-GARCÍA,VIRGINIA SERRANO GÓMEZ</t>
  </si>
  <si>
    <t xml:space="preserve">EDITORIAL MEDICA PANAMERICA </t>
  </si>
  <si>
    <t>ENTRENAMIENTO PROPIOCEPTIVO: PRINCIPIOS EN EL DISEÑO DE EJERCICIOS Y GUÍAS PRÁCTICAS</t>
  </si>
  <si>
    <t>FRANCISCO TARANTINO</t>
  </si>
  <si>
    <t>EQUIPOS ELÉCTRICOS Y ELECTRÓNICOS</t>
  </si>
  <si>
    <t>DIANA GARCÍA-MIGUEL LÓPEZ</t>
  </si>
  <si>
    <t>SINTESIS EDITORIAL</t>
  </si>
  <si>
    <t>ESTÉTICA HIDROTERMAL (LOE)</t>
  </si>
  <si>
    <t>JOSE MANUEL CARBAJO, JAVIER MESTRE, ROBERTO DEL TIO Y ROSA MARIA RUIZ</t>
  </si>
  <si>
    <t>Estrategias de Servicios: Calidad y Orientación al Cliente. Comm004Po</t>
  </si>
  <si>
    <t>Carlos Alejandro Ortega P&amp;Eacute;Rez</t>
  </si>
  <si>
    <t>ESTRATEGIAS DIDACTICAS EN EDUCACION FISICA</t>
  </si>
  <si>
    <t>MIGUEL ANGEL DAVILASOSA</t>
  </si>
  <si>
    <t>9786071738684</t>
  </si>
  <si>
    <t>EVALUACION DEL IMPACTO AMBIENTAL</t>
  </si>
  <si>
    <t>JONATHAN FRANCO LÓPEZ</t>
  </si>
  <si>
    <t>EXCELENCIA EN EL MANEJO DE LA ÓPTICA Y EL SERVICIO AL CLIENTE</t>
  </si>
  <si>
    <t xml:space="preserve">JIMMY FERNANDO REYES DOM&amp;IACUTE;NGUEZ </t>
  </si>
  <si>
    <t>EXPRESIÓN GRÁFICA APLICADA A LA PELUQUERÍA</t>
  </si>
  <si>
    <t>INNOVACIÓN Y CUALIFICACIÓN, S. L., TARGET ASESORES, S. L.</t>
  </si>
  <si>
    <t>FABRICACIÓN DE YOGUR, KÉFIR Y POSTRES LÁCTEOS</t>
  </si>
  <si>
    <t>ANTONIO MADRID VICENTE</t>
  </si>
  <si>
    <t>FINANCIAMIENTO TURISTICO.FUENTES INTERNAS Y EXTERNAS</t>
  </si>
  <si>
    <t>MORALES</t>
  </si>
  <si>
    <t>FLORES DE BACH</t>
  </si>
  <si>
    <t>ALFONSO VALENTIN</t>
  </si>
  <si>
    <t>FORMULARIO PRÁCTICO DE LA CONSTRUCCIÓN</t>
  </si>
  <si>
    <t>JUAN BERMEJO POLO</t>
  </si>
  <si>
    <t>COMERCIALIZADORA EL BIBLIOTECÓLOGO</t>
  </si>
  <si>
    <t>FUNDAMENTOS DE ECOLOGÍA Y MEDIO</t>
  </si>
  <si>
    <t>MALACALZA, LEONARDO; MOMO, FERNANDO ROBERTO;
COVIELLA, CARLOS EDUARDO</t>
  </si>
  <si>
    <t>FUNDAMENTOS DEL APRENDIZAJE DE LA TACTICA Y TECNICA DEPORTIVA </t>
  </si>
  <si>
    <t>JUAN ANTONIO MESTRE SANCHO</t>
  </si>
  <si>
    <t>FUNDAMENTOS DEL ENTRENAMIENTO DEPORTIVO</t>
  </si>
  <si>
    <t>JOSÉ M. GONZÁLEZ RAVÉ</t>
  </si>
  <si>
    <t>Fundamentos para el establecimiento de pasturas y cultivos forrajeros</t>
  </si>
  <si>
    <t>José Oscar Sierra Posada</t>
  </si>
  <si>
    <t>Universidad de Antioquia</t>
  </si>
  <si>
    <t>GAP: GLÚTEOS, ABDOMINALES Y PIERNAS: PRINCIPIOS PARA UNA TONIFICACIÓN MUSCULAR EFICAZ</t>
  </si>
  <si>
    <t>JULIO DIÉGUEZ PAPÍ</t>
  </si>
  <si>
    <t>INDE</t>
  </si>
  <si>
    <t>GARANTÍA DE LA CALIDAD EN SALUD. CÓMO ORGANIZAR UNA EMPRESA DEL SECTOR SALUD 3RA EDICIÓN</t>
  </si>
  <si>
    <t>CHARLITA PEDRO</t>
  </si>
  <si>
    <t>GERENCIA DEL SERVICIO LA CLAVE PARA GANAR TODOS</t>
  </si>
  <si>
    <t>JORGE ELIÉCER PRIETO</t>
  </si>
  <si>
    <t xml:space="preserve">9789587716184
</t>
  </si>
  <si>
    <t xml:space="preserve">GESTIÓN DE COSTOS EN SALUD </t>
  </si>
  <si>
    <t>PEDRO CHARLITA HIDALGO</t>
  </si>
  <si>
    <t>GESTION DE LA DOCUMENTACION DE CONSTITUCION Y DE CONTRATACION DE LA EMPRESA (CERTIFICADO DE PROFESIONALIDAD ASISTENCIA DOCUMENTAL Y DE GESTION DE DESPACHOS Y OFICINAS)</t>
  </si>
  <si>
    <t>ENRIQUE GARCÍA PRADO</t>
  </si>
  <si>
    <t xml:space="preserve">GESTIÓN DE LA PREVENCIÓN DE RIESGOS LABORALES </t>
  </si>
  <si>
    <t>JUAN CARLOS RUBIO ROMERO</t>
  </si>
  <si>
    <t xml:space="preserve"> DÍAZ DE SANTOS </t>
  </si>
  <si>
    <t>GESTIÓN DE LA SEGURIDAD Y SALUD EN EL TRABAJO</t>
  </si>
  <si>
    <t>Andrea Torres Matiz, Schneider Guataquí Cervera, Yezid Fernando Niño Barrero</t>
  </si>
  <si>
    <t>LEGIS</t>
  </si>
  <si>
    <t>Gestión de quejas y reclamaciones: Creando fidelidad con la mejora de la atención al</t>
  </si>
  <si>
    <t xml:space="preserve">José Maria Acosta Vera </t>
  </si>
  <si>
    <t>Profit</t>
  </si>
  <si>
    <t>GESTIÓN DEL MEDIO AMBIENTE</t>
  </si>
  <si>
    <t xml:space="preserve">GM/GS - METROLOGIA Y ENSAYOS. VERIFICACION DE PRODUCTOS </t>
  </si>
  <si>
    <t>ENRIQUE ORTEA VARELA</t>
  </si>
  <si>
    <t>AUTOR-EDITOR</t>
  </si>
  <si>
    <t>GRAN LIBRO DE LA PODA</t>
  </si>
  <si>
    <t>EQUIPO DE SERVILIBRO</t>
  </si>
  <si>
    <t>GRANDES EDUCADORES VOL 2 - PESTALOZZI</t>
  </si>
  <si>
    <t>GRANDES EDUCADORES</t>
  </si>
  <si>
    <t>GUÍA DE DECORACIÓN DE UÑAS (LIBRO + DVD)</t>
  </si>
  <si>
    <t>MARÍA NÚÑEZ Y BLANCA LÓPEZ-BELTRÁN</t>
  </si>
  <si>
    <t>GUÍA ESENCIAL DE LA MADERA</t>
  </si>
  <si>
    <t xml:space="preserve">CLAUDIA MARTÍNEZ ALONSO </t>
  </si>
  <si>
    <t>ILUS BOOKS</t>
  </si>
  <si>
    <t>GUÍA ESENCIAL DEL CAFÉ</t>
  </si>
  <si>
    <t> Anselmo J. García Curado</t>
  </si>
  <si>
    <t>IBERLIBRO</t>
  </si>
  <si>
    <t>GUÍA ILUSTRADA DE LA AVIFAUNA COLOMBIANA</t>
  </si>
  <si>
    <t>FERNANDO AYERBE QUIÑONES</t>
  </si>
  <si>
    <t>ASOCIACIÓN COLOMBIANA DE ORNITOLOGÍA</t>
  </si>
  <si>
    <t>Guía Interactiva Alfabetica del Campo (Dos Tomos).</t>
  </si>
  <si>
    <t>Hogares Juveniles Campesinos.</t>
  </si>
  <si>
    <t>Grania</t>
  </si>
  <si>
    <t>TECNICO EN NOMINA Y PRESTACIONES SOCIALES</t>
  </si>
  <si>
    <t>Guía Práctica de Nóminas y Seguros Sociales</t>
  </si>
  <si>
    <t>Sandra De Prado Morante</t>
  </si>
  <si>
    <t>Starbook Editorial, S.A.</t>
  </si>
  <si>
    <t>HABILIDADES COMUNICATIVAS (LOE)</t>
  </si>
  <si>
    <t>PAULA ALONSO</t>
  </si>
  <si>
    <t>HACER ALIMENTOS LACTOFERMENTADOS</t>
  </si>
  <si>
    <t>Yuco Ozawa</t>
  </si>
  <si>
    <t>HIGIENE Y ASEPSIA APLICADAS A LA PELUQUERÍA</t>
  </si>
  <si>
    <t>JOSEFA DOMENECH ZAERA, INMACULADA LARA FORT</t>
  </si>
  <si>
    <t>HIGIENE Y SEGURIDAD APLICADAS EN LOS CENTROS DE ESTÉTICA</t>
  </si>
  <si>
    <t>TRINIDAD MATEO,M PILAR MINGUEZ</t>
  </si>
  <si>
    <t>HIGIENE, DESINFECCIÓN Y ESTERILIZACIÓN APLICADOS A LA PELUQUERÍA</t>
  </si>
  <si>
    <t>JOSE LUIS MIEDES Y JVIER LOPEZ GARCES</t>
  </si>
  <si>
    <t>Huertas Organicas</t>
  </si>
  <si>
    <t>Escriva, Maria Gabriela</t>
  </si>
  <si>
    <t>Albatros</t>
  </si>
  <si>
    <t>Huerto en el Jardín</t>
  </si>
  <si>
    <t xml:space="preserve">Vicente Noguera Garcia </t>
  </si>
  <si>
    <t>Sin fecha</t>
  </si>
  <si>
    <t>Ediciones Mundi-Prensa</t>
  </si>
  <si>
    <t>Sin ISBN</t>
  </si>
  <si>
    <t>IMAGEN CORPORATIVA</t>
  </si>
  <si>
    <t>INES DEL ALMA MIA</t>
  </si>
  <si>
    <t>ISABEL ALLENDE</t>
  </si>
  <si>
    <t>INFRAESTRUCTURAS E INSTALACIONES AGRICOLAS</t>
  </si>
  <si>
    <t>SÁNCHEZ LLORENS, JOSEP LLUÍS</t>
  </si>
  <si>
    <t>EDITORIAL SINTESIS</t>
  </si>
  <si>
    <t>OPERACIÓN DE CONFECCIONES</t>
  </si>
  <si>
    <t>Ingeniería Industrial - Métodos y Tiempos con Manufactura Ágil</t>
  </si>
  <si>
    <t>Amparo Escalante Lago- José F. -Domingo González Zuñiga</t>
  </si>
  <si>
    <t>Alfaomega</t>
  </si>
  <si>
    <t>INICIACION A LA GESTION DE PREVENCION DE RIESGOS LABORALES</t>
  </si>
  <si>
    <t>EFRAÍN BUTRÓN PALACIO</t>
  </si>
  <si>
    <t>Iniciación Deportiva (Actividad Física y Deporte. Fundamentos del Deporte)</t>
  </si>
  <si>
    <t>Ricardo Onofre Contreras,Eduardo De La Torre,Roberto Velazquez</t>
  </si>
  <si>
    <t xml:space="preserve">Síntesis </t>
  </si>
  <si>
    <t>INICIACIÓN EN MEDIO AMBIENTE Y GESTIÓN DE RESIDUOS</t>
  </si>
  <si>
    <t>INSTALACIONES ELÉCTRICAS EN BAJA TENSIÓN</t>
  </si>
  <si>
    <t>ANTONIO COLMENAR SANTOS</t>
  </si>
  <si>
    <t>Introducción a la Contaminación de Suelos</t>
  </si>
  <si>
    <t>Raimundo Jiménez Ballesta</t>
  </si>
  <si>
    <t>Mundi Prensa</t>
  </si>
  <si>
    <t>TÉCNICO EN PROCESAMIENTO DE INFORMACIÓN DE MERCADOS</t>
  </si>
  <si>
    <t>INVESTIGACIÓN COMERCIAL</t>
  </si>
  <si>
    <t>JOSE FULGENIO MARTINEZ VALVERDE</t>
  </si>
  <si>
    <t>PARANINFO SA</t>
  </si>
  <si>
    <t>IRRESISTIBLES HELADOS: CREMOSOS Y AFRUTADOS</t>
  </si>
  <si>
    <t>VARIOS</t>
  </si>
  <si>
    <t>NGV - NAUMANN &amp; GOBEL</t>
  </si>
  <si>
    <t>JUEGOS DE INGENIO</t>
  </si>
  <si>
    <t>L¨OCCOCO, MANUAL PRÁCTICO DEL ESTILISMO Y ASESORÍA DE IMAGEN</t>
  </si>
  <si>
    <t>SLEJANDRO LOCOCO</t>
  </si>
  <si>
    <t>OCÉANO</t>
  </si>
  <si>
    <t>LA ABUELITA DE ARRIBA Y LA ABUELITA DE ABAJO</t>
  </si>
  <si>
    <t>TOMIE DE PAOLA</t>
  </si>
  <si>
    <t>LA ACTIVIDAD FÍSICA, EL EJERCICIO Y EL DEPORTE EN LOS NIÑOS Y ADOLESCENTES</t>
  </si>
  <si>
    <t>PABLO ROSSELLI COCK</t>
  </si>
  <si>
    <t>LA ANIMACION DEPORTIVA, EL JUEGO Y LOS DEPORTES ALTERNATIVOS</t>
  </si>
  <si>
    <t>JOAN ORTI FERRERES</t>
  </si>
  <si>
    <t>LA CARNE Y LOS PRODUCTOS CARNICOS. CIENCIA Y TECNOLOGÍA</t>
  </si>
  <si>
    <t>MADRID VICENTE, ANTONIO</t>
  </si>
  <si>
    <t>La Ciencia de la Pasteleria</t>
  </si>
  <si>
    <t>Dario Bressanini</t>
  </si>
  <si>
    <t>Gribaudo</t>
  </si>
  <si>
    <t>LA COCINA DEL MERCADO: LAS RECETAS MÁS SENCILLAS DE LA NOUVELLE CUISINE (PRÁCTICOS)</t>
  </si>
  <si>
    <t>PAUL BOCUSE</t>
  </si>
  <si>
    <t>BOOKET</t>
  </si>
  <si>
    <t>LA CONSPIRACION</t>
  </si>
  <si>
    <t>DAN BROWN</t>
  </si>
  <si>
    <t>LA CUADRA</t>
  </si>
  <si>
    <t>MESA GILMER</t>
  </si>
  <si>
    <t>RANDOM HOUSE MONDADORI COLOMBIA</t>
  </si>
  <si>
    <t>La cultura: estrategia en la calidad del servicio al cliente</t>
  </si>
  <si>
    <t xml:space="preserve">Llanos Encalada Mónica del Pilar </t>
  </si>
  <si>
    <t xml:space="preserve"> Editorial Académica Española</t>
  </si>
  <si>
    <t xml:space="preserve">
9783659088391</t>
  </si>
  <si>
    <t>LA GRAN ESTAFA</t>
  </si>
  <si>
    <t>La Guía Práctica de la Barba</t>
  </si>
  <si>
    <t>Jean Artignan</t>
  </si>
  <si>
    <t>La Esfera De Los Libros</t>
  </si>
  <si>
    <t>LA HISTORIA DEL LOCO</t>
  </si>
  <si>
    <t>La huerta en macetas: Cultivo de vegetales en espacios pequeños</t>
  </si>
  <si>
    <t>Liliana González Revro</t>
  </si>
  <si>
    <t>Ediciones Lea</t>
  </si>
  <si>
    <t>LA INICIACION A LOS DEPORTES DESDE SU ESTRUCTURA Y DINAMICA</t>
  </si>
  <si>
    <t>ULISES CASTRO NÚÑEZ</t>
  </si>
  <si>
    <t>LA MAGIA DE LOS ÁRBOLES</t>
  </si>
  <si>
    <t>ABELLA, IGNACIO</t>
  </si>
  <si>
    <t>RBA LIBROS, S.A.</t>
  </si>
  <si>
    <t>LA MASA MADRE</t>
  </si>
  <si>
    <t>OWENS SARAH</t>
  </si>
  <si>
    <t>SIRIO</t>
  </si>
  <si>
    <t>LA MELANCOLÍA DE LOS FEOS</t>
  </si>
  <si>
    <t>LA MICROPIGMENTACIÓN Y SUS TÉCNICAS PREVIAS</t>
  </si>
  <si>
    <t>PILAR GARCIA PELLO, ROCIO LINARES PROSPER, NOEMI RUIZ VERDUCH, MARIFE URIOS CREMADES</t>
  </si>
  <si>
    <t>LA NUEVA FORMULA DEL TRABAJO</t>
  </si>
  <si>
    <t>LASZLO BOCK</t>
  </si>
  <si>
    <t>CONECTA</t>
  </si>
  <si>
    <t>LA PRINCESA QUE ESCOGÍA</t>
  </si>
  <si>
    <t>ANA MARÍA MACHADO</t>
  </si>
  <si>
    <t>LA RELACIÓN CON EL CLIENTE</t>
  </si>
  <si>
    <t>LAURENCE CHABRY</t>
  </si>
  <si>
    <t xml:space="preserve"> CULTIVOS AGRICOLAS </t>
  </si>
  <si>
    <t>La reproducción por Esquejes</t>
  </si>
  <si>
    <t>Aldo Colombo</t>
  </si>
  <si>
    <t>Editorial de Vecchi</t>
  </si>
  <si>
    <t>LA SELECCION DE PERSONAL EN LA ORGANIZACION. FASES DEL PROCESO Y TECNICAS EFECTIVAS</t>
  </si>
  <si>
    <t>VIRGINIA MORENO GARCÍA</t>
  </si>
  <si>
    <t xml:space="preserve">
2009</t>
  </si>
  <si>
    <t xml:space="preserve">
IC EDITORIAL</t>
  </si>
  <si>
    <t xml:space="preserve">
9788483642290</t>
  </si>
  <si>
    <t>LA SUMA DE LOS DIAS</t>
  </si>
  <si>
    <t>La Tregua</t>
  </si>
  <si>
    <t xml:space="preserve">Marío Benedetti </t>
  </si>
  <si>
    <t xml:space="preserve">La vida secreta de los insectos. </t>
  </si>
  <si>
    <t>José Carlos Otero González</t>
  </si>
  <si>
    <t>LA VIRGEN DE LOS SICARIOS</t>
  </si>
  <si>
    <t>FERNANDO VALLEJO</t>
  </si>
  <si>
    <t>LA VIUDA</t>
  </si>
  <si>
    <t>FIONA BARTON</t>
  </si>
  <si>
    <t>LAS CANCIONES DE CONSTANZA</t>
  </si>
  <si>
    <t>ANTONIO SANTA ANA</t>
  </si>
  <si>
    <t>TÉCNICO EN ASISTENCIA ADMINISTRATIVA</t>
  </si>
  <si>
    <t>LAS ENSEÑANZAS DE PETER DRUCKER</t>
  </si>
  <si>
    <t>ELIZABETH HEDERSHEIM</t>
  </si>
  <si>
    <t>MCGRAW-HILL</t>
  </si>
  <si>
    <t>LECHES CONCENTRADAS AZUCARADAS: DE LA TRADICIÓN A LA CIENCIA</t>
  </si>
  <si>
    <t> JUAN SEBASTÍAN RAMÍREZ-NAVAS</t>
  </si>
  <si>
    <t>UNIVERSIDAD SANTIAGO DE CALI</t>
  </si>
  <si>
    <t>LECTURA Y ESCRITURA EN LA INFANCIA, ESTRATEGIAS PARA FACILITAR SU CONSTRUCCIÓN</t>
  </si>
  <si>
    <t>RUBEN DARIO HURTADO VERGARA, DIANA MARIA SERNA HERNANDEZ, LUZ MARIA SIERRA JARAMILLO</t>
  </si>
  <si>
    <t xml:space="preserve">ESCUELA NORMAL SUPERIOR MARIA AUXILIADORA DE COPACABANA </t>
  </si>
  <si>
    <t>LEGISLACIÓN DE ARCHIVOS</t>
  </si>
  <si>
    <t>VICENT GIMÉNEZ-CHORNET</t>
  </si>
  <si>
    <t>EDITORIAL UOC</t>
  </si>
  <si>
    <t>LEGISLACIÓN LABORAL 2020</t>
  </si>
  <si>
    <t>DIEGO FERNANDO RIVERA, URIEL GUILLERMO ANGULO, DIANA MARCELA RIVERA</t>
  </si>
  <si>
    <t>LESIONES MUSCULARES EN EL DEPORTE</t>
  </si>
  <si>
    <t>RAMON BALIUS MATAS,CARLES PEDRET CARBALLIDO</t>
  </si>
  <si>
    <t>LIBRO DE TALLER PARA TORNO Y FRESADORA</t>
  </si>
  <si>
    <t>FRANCISCO JOSÉ ENTRENA GONZÁLEZ</t>
  </si>
  <si>
    <t>LICORES Y COCTELES ATLAS ILUSTRADO</t>
  </si>
  <si>
    <t>Lolita</t>
  </si>
  <si>
    <t>Vladimir Nabokov</t>
  </si>
  <si>
    <t>LOS ARCHIVOS DE OFICINA:UNA SINTESIS PARA SU GESTION</t>
  </si>
  <si>
    <t>FRANCISCO JOSE SANCHIS MORENO </t>
  </si>
  <si>
    <t>TIRANT LO BLANCH</t>
  </si>
  <si>
    <t>LOS HOMBRES INVISIBLES</t>
  </si>
  <si>
    <t>Los mejores cuentos de Antón Chéjov</t>
  </si>
  <si>
    <t>Antón Chéjov</t>
  </si>
  <si>
    <t>Los mejores cuentos de Arthur Conan Doyle</t>
  </si>
  <si>
    <t>Arthur Conan Doyle</t>
  </si>
  <si>
    <t>Los mejores cuentos de Bram Stoker</t>
  </si>
  <si>
    <t>Bram Stoker</t>
  </si>
  <si>
    <t>Los mejores cuentos de Fiódor Dostoievski</t>
  </si>
  <si>
    <t xml:space="preserve"> Fiódor Dostoievski</t>
  </si>
  <si>
    <t>Mestas Ediciones </t>
  </si>
  <si>
    <t>Los mejores cuentos de Guy de Maupassant</t>
  </si>
  <si>
    <t xml:space="preserve"> Guy de Maupassant</t>
  </si>
  <si>
    <t>Los mejores cuentos de H. P. Lovecraft</t>
  </si>
  <si>
    <t>H. P. Lovecraft</t>
  </si>
  <si>
    <t>LOS MODELOS PEDAGÓGICOS, HACIA UNA PEDAGOGÍA DIALOGANTE</t>
  </si>
  <si>
    <t>JULIAN DE ZUBIRIA SAMPER</t>
  </si>
  <si>
    <t xml:space="preserve">EDITORIAL MAGISTERIO </t>
  </si>
  <si>
    <t>LOS PRIMEROS AÑOS - LOS PRIMEROS AÑOS</t>
  </si>
  <si>
    <t>FUNDACIÓN SECRETOS PARA CONTAR</t>
  </si>
  <si>
    <t>LOS PRIMEROS AÑOS. CRECIMIENTO Y DESARROLLO</t>
  </si>
  <si>
    <t>Los renglones torcidos de Dios</t>
  </si>
  <si>
    <t>Torcuato Luca de Tena</t>
  </si>
  <si>
    <t>LOS SECRETOS DE YUYA</t>
  </si>
  <si>
    <t>EDITORIAL PLANETA</t>
  </si>
  <si>
    <t>Management Deportivo: Del Club a la Empresa Deportiva</t>
  </si>
  <si>
    <t>Molina Gerardo </t>
  </si>
  <si>
    <t>Wanceulen Editorial</t>
  </si>
  <si>
    <t>Manicura Artistica</t>
  </si>
  <si>
    <t xml:space="preserve">Cristina Fors </t>
  </si>
  <si>
    <t>Omega</t>
  </si>
  <si>
    <t>MANICURA FÁCIL
PASO A PASO</t>
  </si>
  <si>
    <t>MANICURA Y PEDICURA</t>
  </si>
  <si>
    <t>ROSIE WATSON</t>
  </si>
  <si>
    <t xml:space="preserve"> PARANINFO</t>
  </si>
  <si>
    <t>MANTENIMIENTO MECANICO DE MAQUINAS</t>
  </si>
  <si>
    <t>PABLO JESÚS RODRÍGUEZ CERVANTES, ANTONIO PÉREZ GONZÁLEZ, JOAQUÍN LUIS SANCHO BRU</t>
  </si>
  <si>
    <t xml:space="preserve">UNIVERSIDAD JAUME SEVICIO DE COMUNINICACIONES Y PUBLICACIONES </t>
  </si>
  <si>
    <t>Manual básico de Porcicultura</t>
  </si>
  <si>
    <t>Asiciacion Porkcolombia</t>
  </si>
  <si>
    <t>Pasta blanda, 215 páginas</t>
  </si>
  <si>
    <t>Fondo Nacional de la porcicultura</t>
  </si>
  <si>
    <t>Manual Color en Peluquería (Mf0348_2). Certificados de Profesionalidad</t>
  </si>
  <si>
    <t>Alicia Gobierno Alonso</t>
  </si>
  <si>
    <t>Editorial Cep, S.L.</t>
  </si>
  <si>
    <t>MANUAL DE AGRICULTURA URBANA. TECNOLOGIAS DE AGRICULTURA ORGÁNICA</t>
  </si>
  <si>
    <t>EDITORIAL GRANIA LTDA</t>
  </si>
  <si>
    <t>MANUAL DE CONSTRUCCIÓN DE UN PUENTE PEATONAL EN GUADUA</t>
  </si>
  <si>
    <t>CARLOS FELIPE URAZÁN BONELLS, FABIÁN AUGUSTO LAMUS BÁEZ</t>
  </si>
  <si>
    <t>U. DE LA SALLE</t>
  </si>
  <si>
    <t>Manual de Crianza de Animales</t>
  </si>
  <si>
    <t>Lexus Editores</t>
  </si>
  <si>
    <t>Físico, tapa dura, 744 páginas</t>
  </si>
  <si>
    <t>MANUAL DE ENTOMOLOGÍA APLICADA</t>
  </si>
  <si>
    <t>MARÍA ROSARIO PLANELLÓ CRRO,MARÍA JESÚS RUEDA ANDRÉS,FERNANDO ESCASO SANTOS,OSCAR HERRERO FELIPE,IVÁN NARVÁEZ PADILLA</t>
  </si>
  <si>
    <t>EDITORIAL SANZ Y TORRES, S.L.</t>
  </si>
  <si>
    <t>MANUAL DE INDUSTRIAS LACTEAS</t>
  </si>
  <si>
    <t xml:space="preserve">ANTONIO MADRID VICENTE
 TETRA PAK PROCESSING SYSTEMS </t>
  </si>
  <si>
    <t>Manual de Invernaderos para la Producción Agrícola</t>
  </si>
  <si>
    <t xml:space="preserve">Shanti Lesur </t>
  </si>
  <si>
    <t>Pasta delgada en color plastificada</t>
  </si>
  <si>
    <t>Editorial Trillas de Colombia Ltda</t>
  </si>
  <si>
    <t>MANUAL DE MAQUILLAJE DE BOBBI BROWN</t>
  </si>
  <si>
    <t>BOBBI BROWN</t>
  </si>
  <si>
    <t>MANUAL DE MAQUINAS HERRAMIENTAS </t>
  </si>
  <si>
    <t xml:space="preserve">RICHARD KIBBE;  ROLAND MEYER </t>
  </si>
  <si>
    <t>LIMUSA</t>
  </si>
  <si>
    <t> 9789681817213</t>
  </si>
  <si>
    <t>MANUAL DE PRACTICAS DE SOLDADURA</t>
  </si>
  <si>
    <t>CARLOS ALONSO MARCOS</t>
  </si>
  <si>
    <t>MANUAL DE PROCEDIMIENTOS TÉCNICOS PARA ARCHIVOS HISTÓRICOS DE UNIVERSIDADES E INSTITUCIONES DE EDUCACIÓN SUPERIOR</t>
  </si>
  <si>
    <t>GUSTAVO VILLANUEVA BAZÁN</t>
  </si>
  <si>
    <t>BENÉMERITA UNIVERSIDAD AUTÓNOMA DE PUEBLA. ARCHIVO HISTÓRICO UNIVERSITARIO, 2002</t>
  </si>
  <si>
    <t>MANUAL DE SEGURIDAD E HIGIENE APLICADO A ESTÉTICA</t>
  </si>
  <si>
    <t>MANUAL DE SEGURIDAD E HIGIENE APLICADO A LA PELUQUERÍA</t>
  </si>
  <si>
    <t>-</t>
  </si>
  <si>
    <t>MANUAL DE TALLA EN MADERA: TÉCNICAS Y PROYECTOS PARA REALIZAR HERMOSAS CREACIONES EN MADERA</t>
  </si>
  <si>
    <t>ANTONY DENNING</t>
  </si>
  <si>
    <t>MANUAL DE TEÑIDOS Y ESTAMPADO ARTESANAL DE TELAS</t>
  </si>
  <si>
    <t>LesurEsquivel Luis</t>
  </si>
  <si>
    <t>MANUAL DE TRATAMIENTO DE AGUAS</t>
  </si>
  <si>
    <t>DEPARTAMENTO DE SANIDAD DEL ESTADO DE NUEVA YORK, ALBANY</t>
  </si>
  <si>
    <t>MANUAL DE TRATAMIENTO DE AGUAS NEGRAS</t>
  </si>
  <si>
    <t>CUELLAR FABRICIO</t>
  </si>
  <si>
    <t>MANUAL DE TRENZADO Y ARTESANÍAS EN CUERO</t>
  </si>
  <si>
    <t>López Osorio</t>
  </si>
  <si>
    <t>Hemisferio sur</t>
  </si>
  <si>
    <t>MANUAL DE VITICULTURA TROPICAL</t>
  </si>
  <si>
    <t>PEDRO JOSÉ ALMANZA MERCHÁN, PABLO ANTONIO SERRANO CELY, GERHARD FISHER</t>
  </si>
  <si>
    <t>UPTC</t>
  </si>
  <si>
    <t>MANUAL DEL CUERO</t>
  </si>
  <si>
    <t>Michael G&amp;Aumi:Rtner</t>
  </si>
  <si>
    <t xml:space="preserve">MANUAL PARA LA FORMACIÓN DE NIVEL SUPERIOR EN PREVENCIÓN DE RIESGOS LABORALES </t>
  </si>
  <si>
    <t>EDICIONES DÍAZ DE SANTOS, S.A.</t>
  </si>
  <si>
    <t>MANUAL PRÁCTICO DEL CULTIVO SIN SUELO E HIDROPONÍA</t>
  </si>
  <si>
    <t>MIGUEL URRESTARAZU GAVILAN</t>
  </si>
  <si>
    <t>MUNDI-PRENSA LIBROS, S.A.</t>
  </si>
  <si>
    <t>MANUAL TÉCNICO DE MECÁNICA Y SEGURIDAD INDUSTRIAL</t>
  </si>
  <si>
    <t>ALFONSO JAVIER MONÁRREZ RÍOS.</t>
  </si>
  <si>
    <t>CULTURAL</t>
  </si>
  <si>
    <t>MANUAL TEORÍA ARCHIVÍSTICA Y GLOSARIO</t>
  </si>
  <si>
    <t>MARTA Z. RUFEIL</t>
  </si>
  <si>
    <t>EDITORIAL BRUJAS</t>
  </si>
  <si>
    <t>GESTION DE LA SEGURIDAD Y SALUD EN EL TRABAJO</t>
  </si>
  <si>
    <t>Manuel de Prevención de Riesgos Laborales - 660 Preguntas y Respuestas sobre la Prevención.</t>
  </si>
  <si>
    <t>Confederación Canaria de Empresarios</t>
  </si>
  <si>
    <t>CEPYME</t>
  </si>
  <si>
    <t>MAQUILLAJE</t>
  </si>
  <si>
    <t>MASA MADRE
PAN CON SABOR A PAN</t>
  </si>
  <si>
    <t xml:space="preserve">RAMÓN GARRIGA  
MARIANA KOPPMANN     </t>
  </si>
  <si>
    <t>GRIJALBO</t>
  </si>
  <si>
    <t>MATERIALES PARA LA CONSTRUCCIÓN</t>
  </si>
  <si>
    <t>DIMITRIS KOTTAS</t>
  </si>
  <si>
    <t>PLUTÓN EDICIONES</t>
  </si>
  <si>
    <t>Agotad</t>
  </si>
  <si>
    <t xml:space="preserve"> MECANICA DED MAQUINARIA INDUSTRIAL</t>
  </si>
  <si>
    <t>MECANICA DE MATERIALES SEPTIMA EDICION</t>
  </si>
  <si>
    <t>BEER- JOHNSTON</t>
  </si>
  <si>
    <t>MCGRAWHILL</t>
  </si>
  <si>
    <t>MECANISMOS DE PAGO EN SALUD</t>
  </si>
  <si>
    <t xml:space="preserve">CASTAÑO RAMÓN  </t>
  </si>
  <si>
    <t>2014</t>
  </si>
  <si>
    <t>MEDIO AMBIENTE Y GESTIÓN FORESTAL</t>
  </si>
  <si>
    <t>LIBRERÍA DE LA U</t>
  </si>
  <si>
    <t>METODOLOGÍA DE LA INVESTIGACIÓN PARA ADMINISTRADORES</t>
  </si>
  <si>
    <t>JOAQUÍN GARCÍA DIHIGO</t>
  </si>
  <si>
    <t xml:space="preserve"> (IBD)</t>
  </si>
  <si>
    <t>Metodos de Analisis de Suelos y Plantas</t>
  </si>
  <si>
    <t>Humberto Rodriguez Fuentes</t>
  </si>
  <si>
    <t>MÉTODOS DE EVALUACIÓN DE RIESGOS LABORALES</t>
  </si>
  <si>
    <t>DIAZ DE SANTOS</t>
  </si>
  <si>
    <t>MF0344_1 CUIDADOS ESTÉTICOS DE UÑAS</t>
  </si>
  <si>
    <t>MF0348_2 COLOR EN PELUQUERIA</t>
  </si>
  <si>
    <t>MF0357_2 TÉCNICAS ESTÉTICAS PARA EL CUIDADO Y EMBELLECIMIENTO DE LAS UÑAS</t>
  </si>
  <si>
    <t>MF0358_2 UÑAS ARTIFICIALES</t>
  </si>
  <si>
    <t>MICROECOSISTEMAS DE COLOMBIA BIODIVERSIDAD EN DETALLE</t>
  </si>
  <si>
    <t>I M EDITORES LTDA</t>
  </si>
  <si>
    <t>Mientras te olvido aprendiendo a vivir sin ti</t>
  </si>
  <si>
    <t>Nacarid Portal Arraez</t>
  </si>
  <si>
    <t>12° edición</t>
  </si>
  <si>
    <t>Minihuertos: Una Guía Paso a Paso Para Revolucionar tu Balcón</t>
  </si>
  <si>
    <t xml:space="preserve">Marta Rosique; Raúl Piqueras </t>
  </si>
  <si>
    <t xml:space="preserve"> Zenith</t>
  </si>
  <si>
    <t>MODELOS PARA LA ELABORACIÓN DE PROYECTOS ARCHVISTICOS</t>
  </si>
  <si>
    <t>ALFONSO RUBIO HERNÁNDEZ</t>
  </si>
  <si>
    <t>UNIVERSIDAD DEL VALLE, 2007</t>
  </si>
  <si>
    <t>Museo Vivo de los Insectos</t>
  </si>
  <si>
    <t>François Lasserre</t>
  </si>
  <si>
    <t>Harper Kids</t>
  </si>
  <si>
    <t xml:space="preserve">Música de cañerías </t>
  </si>
  <si>
    <t>NUEVA ARTESANIA BATIK</t>
  </si>
  <si>
    <t>Stokoe Susie</t>
  </si>
  <si>
    <t>NUEVA MANICURA PROFESIONAL</t>
  </si>
  <si>
    <t>NUEVAS TENDENCIAS DE LA PELUQUERÍA ACTUAL</t>
  </si>
  <si>
    <t>LEXUS EDITORES</t>
  </si>
  <si>
    <t>TÉCNICO EN ASESORIA COMERCIAL</t>
  </si>
  <si>
    <t>NUEVAS TENDENCIAS DEL MARKETING</t>
  </si>
  <si>
    <t>HARVAR BUSINESS REVIEW</t>
  </si>
  <si>
    <t>DEUSTO,2004</t>
  </si>
  <si>
    <t>OFFICE 2019 VS 365: GUÍA COMPLETA PASO A PASO</t>
  </si>
  <si>
    <t>ROSARIO PEÑA PÉREZ</t>
  </si>
  <si>
    <t>EDITORIAL ALTARIA</t>
  </si>
  <si>
    <t>OPERACIONES EN LA INDUSTRIA DE ALIMENTOS Y EN LA AGROINDUSTRIA</t>
  </si>
  <si>
    <t>CEBALLOS PEÑALOZA, ADELA MARÍA</t>
  </si>
  <si>
    <t>UNIVERSIDAD DE CALDAS</t>
  </si>
  <si>
    <t>ORGANIZACIÓN DE ARCHIVOS CLÍNICOS</t>
  </si>
  <si>
    <t>MARTA SORRIBAS VIVAS</t>
  </si>
  <si>
    <t>ELSEVIER</t>
  </si>
  <si>
    <t>EMPRENDEDOR EN APICULTURA</t>
  </si>
  <si>
    <t>ORIGEN, NATURALEZA, PROPIEDADES
FISICOQUÍMICAS Y VALOR TERAPÉUTICO
DEL PROPÓLEO</t>
  </si>
  <si>
    <t>GUILLERMO SALAMANCA GROSO</t>
  </si>
  <si>
    <t>© SELLO EDITORIAL UNIVERSIDAD DEL TOLIMA, 2017</t>
  </si>
  <si>
    <t>PA QUE SE ACABE LA VAINA</t>
  </si>
  <si>
    <t>PAN ARTESANAL EN CASA</t>
  </si>
  <si>
    <t>IRVING QUIROZ</t>
  </si>
  <si>
    <t>LAROUSSE</t>
  </si>
  <si>
    <t>PAN MASAS Y MERMELADAS</t>
  </si>
  <si>
    <t>PAN Y PASTELES SIN GLUTEN</t>
  </si>
  <si>
    <t>PANADERÍA Y REPOSTERÍA PARA PROFESIONALES</t>
  </si>
  <si>
    <t>WAYNE GISSLEN</t>
  </si>
  <si>
    <t>NORIEGA</t>
  </si>
  <si>
    <t xml:space="preserve">PARA ESO SON LOS AMIGOS </t>
  </si>
  <si>
    <t>VALERI GORBACHEV</t>
  </si>
  <si>
    <t>PATRIMONIO DIGITAL</t>
  </si>
  <si>
    <t>CÈSAR CARRERAS MONFORT, VARIOS AUTORES, GLÒRIA MUNILLA CABRILLANA</t>
  </si>
  <si>
    <t>EDITORIAL UOC, S.L..</t>
  </si>
  <si>
    <t>PATRONES PRACTICOS PARA FALDAS Y VESTIDOS</t>
  </si>
  <si>
    <t>PRIER ALICE / PRIER TISDALL LILIA</t>
  </si>
  <si>
    <t>FONDO CULTURAL IBEROAMERICANO</t>
  </si>
  <si>
    <t>PATTERN MAGIC LA MAGIA DEL PATRONAJE</t>
  </si>
  <si>
    <t>NAKAMICHI TOMOKO</t>
  </si>
  <si>
    <t>GG</t>
  </si>
  <si>
    <t>PEINADOS PARA PRODUCCIONES AUDIOVISUALES Y DE MODA</t>
  </si>
  <si>
    <t>ISABEL MANTECON</t>
  </si>
  <si>
    <t>PELUQUERIA EN CUIDADOS ESPECIALES</t>
  </si>
  <si>
    <t>ESTELA GUERISOLI</t>
  </si>
  <si>
    <t>PELUQUERÍA PROFESIONAL</t>
  </si>
  <si>
    <t>JOHN W. DALTON</t>
  </si>
  <si>
    <t>PELUQUERÍA Y ESTILISMO MASCULINO</t>
  </si>
  <si>
    <t>CRISTINA PINILLA BERENGUER</t>
  </si>
  <si>
    <t>Permacultura</t>
  </si>
  <si>
    <t>Andrew Mikolajski</t>
  </si>
  <si>
    <t>PERSONAS DESCONOCIDAS</t>
  </si>
  <si>
    <t xml:space="preserve">PISCICULTURA. GUIA PRACTICA </t>
  </si>
  <si>
    <t>Plan Estratégico de Marketing Para la Optimización del Servicio: El Servicio al</t>
  </si>
  <si>
    <t xml:space="preserve">Marshory Vanessa Acosta Ogonaga </t>
  </si>
  <si>
    <t>Planificacion de Cultivos</t>
  </si>
  <si>
    <t>Yolanda / Blasco Argenti, Eva Bordón Ferré</t>
  </si>
  <si>
    <t>Sintesis</t>
  </si>
  <si>
    <t>PLANIFICACIÓN DEPORTIVA: TEORÍA Y PRÁCTICA</t>
  </si>
  <si>
    <t>JUAN A. MESTRE SANCHO</t>
  </si>
  <si>
    <t>PLANIMETRIA</t>
  </si>
  <si>
    <t>MARIO RINCÓN, WILSON VARGAS, CARLOS GONZÁLEZ</t>
  </si>
  <si>
    <t>POR UNA ATENCION EFICAZ AL CLIENTE</t>
  </si>
  <si>
    <t xml:space="preserve">WELLINGTON PAT </t>
  </si>
  <si>
    <t>PANAMERICANA</t>
  </si>
  <si>
    <t>TECNICOS Y TECNOLOGOS 
INGLÉS NIVEL A2.1 Y B4</t>
  </si>
  <si>
    <t>PRE-INTERMEDIATE_WORKBOOK</t>
  </si>
  <si>
    <t>PREPARACION DEL ENTORNO PROFESIONAL</t>
  </si>
  <si>
    <t>EDITORIAL VIDEOCINCO </t>
  </si>
  <si>
    <t>Preparados Naturales Para el Huerto Ecológico: Extractos Fermentados, Embadurnados, Tratamientos (Guías Para la Fertilidad de la Tierra)</t>
  </si>
  <si>
    <t>Brigitte Lapouge-Déjean</t>
  </si>
  <si>
    <t>La Fertilidad De La Tierra Ediciones.</t>
  </si>
  <si>
    <t>PRESERVACIÓN DIGITAL</t>
  </si>
  <si>
    <t>MIQUEL TÉRMENS GRAELLS</t>
  </si>
  <si>
    <t>EDITORIAL UOC, 2014</t>
  </si>
  <si>
    <t>Preservar la Vida. De Como Nuestra Salud Depende de la Biodiversidad</t>
  </si>
  <si>
    <t>Eric Chivian,Aaron Bernstein</t>
  </si>
  <si>
    <t>Fondo De Cultura Económica</t>
  </si>
  <si>
    <t>PROCESAMIENTO DE PRODUCTOS LACTEOS GUIA PRACTICA</t>
  </si>
  <si>
    <t>FAUSTO EDITORES</t>
  </si>
  <si>
    <t>proceso de organizaci n documental y calidad en el servicio al cliente</t>
  </si>
  <si>
    <t>editorial acad mica</t>
  </si>
  <si>
    <t>PROCESOS BÁSICOS DE ELABORACIÓN DE QUESOS : UNIDAD FORMATIVA UF1180 DEL CERTIFICADO DE PROFESIONALIDAD DE QUESERÍA (INAE 0109) CON EJERCICIOS PRÁCTICOS RESUELTOS</t>
  </si>
  <si>
    <t>PRODUCCION DE HIDROMIEL EN EL CONTEXTO DE LA APICULTURA EN COLOMBIA</t>
  </si>
  <si>
    <t xml:space="preserve"> MARTA CECILIA QUICAZÁN, MARTHA MARÍA CUENCA Y AMAURY BLANCO PAZ</t>
  </si>
  <si>
    <t xml:space="preserve">
UNIVERSIDAD NACIONAL DE COLOMBIA</t>
  </si>
  <si>
    <t>Producción Sostenible en Avicultura</t>
  </si>
  <si>
    <t>Carlos Palacios Riocerezos</t>
  </si>
  <si>
    <t>Físico, tapa dura, 128 páginas, incluye vídeos</t>
  </si>
  <si>
    <t>PRODUCTOS QUIMICOS Y VECTORES</t>
  </si>
  <si>
    <t>PALOMA LOPEZ MARDOMINGO</t>
  </si>
  <si>
    <t>Programa Completo de Entrenamiento</t>
  </si>
  <si>
    <t>Michael Matthews</t>
  </si>
  <si>
    <t>Paidotribo</t>
  </si>
  <si>
    <t>TÉCNICO EN PROGRAMACIÓN DE SOFTWARE</t>
  </si>
  <si>
    <t>PROGRAMACIÓN</t>
  </si>
  <si>
    <t>MARIO DORREGO MARTÍN</t>
  </si>
  <si>
    <t>PROMOCIÓN Y VENTA DE PRODUCTOS Y SERVICIOS EN EL ÁMBITO DE LA IMAGEN PERSONAL</t>
  </si>
  <si>
    <t>JESUS DELGADO</t>
  </si>
  <si>
    <t>PROTOCOLO DE BIOSEGURIDAD PARA ESTABLECIMIENTOS DE SERVICIO</t>
  </si>
  <si>
    <t xml:space="preserve"> ESTEFANÍA PAREDES / SYLVIA GALLEGOS</t>
  </si>
  <si>
    <t>HOSPITALITY OPERATIONS COACH HOSOPCOACH CÍA. LTDA.</t>
  </si>
  <si>
    <t>QUESESERÍAS. NUEVO MANUAL TÉCNICO</t>
  </si>
  <si>
    <t>Química Agrícola: Química del Suelo y de Nutrientes Esenciales.</t>
  </si>
  <si>
    <t>Gines Navarro Garcia.</t>
  </si>
  <si>
    <t>848476656x</t>
  </si>
  <si>
    <t>QUÍMICA AGROINDUSTRIAL</t>
  </si>
  <si>
    <t>GUSTAVO HINCAPIÉ, DIANAN VÁSQUEZ, JAIME BARAJAS</t>
  </si>
  <si>
    <t>U. PONTIFICIA BOLIVARIANA</t>
  </si>
  <si>
    <t>RESIDUOS AGROINDUSTRIALES BIOCOMBUSTIBLES</t>
  </si>
  <si>
    <t>CARLOS DAVID GRANDE TOVAR</t>
  </si>
  <si>
    <t>LEMOINE EDITORES Y UNIVERSIDAD DE SAN BUENAVENTURA DE CALI</t>
  </si>
  <si>
    <t>retos y aprendizajes para el turismo de naturaleza en colombia</t>
  </si>
  <si>
    <t>Leonardo Garavito Gonzalez</t>
  </si>
  <si>
    <t>Uninersidad externado de colombia</t>
  </si>
  <si>
    <t>Ropa de Hombre</t>
  </si>
  <si>
    <t>John Hopkins</t>
  </si>
  <si>
    <t>Editorial GG</t>
  </si>
  <si>
    <t>SALVAGUARDAR EL MEDIO AMBIENTE</t>
  </si>
  <si>
    <t>ÁNGEL GUERRA SIERRA</t>
  </si>
  <si>
    <t>Sandwiches, Bocadillos y Croques (Cocina Ideal)</t>
  </si>
  <si>
    <t>Editorial El Drac</t>
  </si>
  <si>
    <t>Satisfacción y calidad en el servicio al cliente: Estudio de caso</t>
  </si>
  <si>
    <t xml:space="preserve">Perla del Refugio Escamilla Martínez </t>
  </si>
  <si>
    <t>Eae</t>
  </si>
  <si>
    <t>SEGURIDAD E HIGIENE INDUSTRIAL</t>
  </si>
  <si>
    <t>ALFONSO HERNÁNDEZ ZÚÑIGA, NIDIA I. MALFAVÓN RAMOS, GABRIELA FERNÁNDEZ LUNA</t>
  </si>
  <si>
    <t>LIMUSA-NORIEGA</t>
  </si>
  <si>
    <t>9681855361 </t>
  </si>
  <si>
    <t>SELECCION POR COMPETENCIAS</t>
  </si>
  <si>
    <t xml:space="preserve">
9789506419011</t>
  </si>
  <si>
    <t>SERIE DE ORIENTACIONES PEDAGOGICAS PARA LA EDUCACION INICAL EN EL MARCO DE LA ATENCIÓN INTEGRAL.</t>
  </si>
  <si>
    <t>MINISTERIO DE EDUCACION</t>
  </si>
  <si>
    <t xml:space="preserve">MINISTERIO DE EDUCACION </t>
  </si>
  <si>
    <t>9789586916271.</t>
  </si>
  <si>
    <t>Sistema de Inspección Brilab Herramienta para la Detección y Evalución de Riesgos</t>
  </si>
  <si>
    <t>Audy Puyova</t>
  </si>
  <si>
    <t>Sistemas de riego</t>
  </si>
  <si>
    <t>SISTEMICA Y TURISMO</t>
  </si>
  <si>
    <t xml:space="preserve"> Padilla, Ricardo; Cruz Coria, Erika; Briones Juárez, Abraham</t>
  </si>
  <si>
    <t>Miguel Angel Porrua</t>
  </si>
  <si>
    <t>SOLDADURA APLICACIONES Y PRACTICA</t>
  </si>
  <si>
    <t>HORWITZ</t>
  </si>
  <si>
    <t>ALFAOMEGA</t>
  </si>
  <si>
    <t>SOLIDWORKS 2018</t>
  </si>
  <si>
    <t>GASPAR RODRÍGUEZ JIMÉNEZ; FRANCISCO JAVIER ALONSO SÁNCHEZ</t>
  </si>
  <si>
    <t>Taller de frutas y hortalizas. Manuales para producción agropecuaria. Área: Industrias rurales </t>
  </si>
  <si>
    <t>Técnicas de información y atención al cliente</t>
  </si>
  <si>
    <t>Editorial Elearning</t>
  </si>
  <si>
    <t>TÉCNICAS DE INFORMACIÓN Y
ATENCIÓN AL CLIENTE/
CONSUMIDOR COMUNICACIÓN</t>
  </si>
  <si>
    <t>FRANCO</t>
  </si>
  <si>
    <t>LIMUSA (NORIEGA EDITORES)</t>
  </si>
  <si>
    <t>TECNICO EN PATRONAJE Y PRENDAS DE VESTIR</t>
  </si>
  <si>
    <t>Tecnicas de Patronaje de Moda. Vol 1</t>
  </si>
  <si>
    <t xml:space="preserve">Antonio Donnanno </t>
  </si>
  <si>
    <t>TÉCNICAS DE UÑAS ARTIFICIALES</t>
  </si>
  <si>
    <t>BLANCA ALPUENTE COMPANY, NEUS LAUSUCH SANCHO, BEGOÑA SANCHEZ RIBAS</t>
  </si>
  <si>
    <t>TÉCNICO EN PELUQUERÍA. DIRECCIÓN TÉCNICO ARTÍSTICA</t>
  </si>
  <si>
    <t>YOLANDA FERNANDEZ CANALES, ANA BELEN TALAVERANO FUENTES</t>
  </si>
  <si>
    <t>TECNOLOGIA DE LA MADERA Y EL MUEBLE</t>
  </si>
  <si>
    <t>WOLFGANG NUTSCH</t>
  </si>
  <si>
    <t>REVERTE</t>
  </si>
  <si>
    <t>Tecnologia en invernaderos y cultivos protegidos</t>
  </si>
  <si>
    <t>Colegio Oficial De Ingenieros Agrónomos De Centro Y Canarias</t>
  </si>
  <si>
    <t>Agricola Española</t>
  </si>
  <si>
    <t>TECNOLOGÍA POSTCOSECHA DE CULTIVOS HORTOFRUCTÍCOLAS</t>
  </si>
  <si>
    <t>CRISTIAN SÁNCHEZ REYES</t>
  </si>
  <si>
    <t>EDICIONES RIPALME</t>
  </si>
  <si>
    <t>Teledetección, medio ambiente y cambio global</t>
  </si>
  <si>
    <t>Jose A MartinezCasanovas</t>
  </si>
  <si>
    <t xml:space="preserve">Tapa blanda </t>
  </si>
  <si>
    <t>Milenio</t>
  </si>
  <si>
    <t xml:space="preserve"> 8497430018
</t>
  </si>
  <si>
    <t>TEORIA PRACTICA DE ASESORIA DE IMAGEN.   PERSONAL</t>
  </si>
  <si>
    <t>ROSA MARIA GARCIA</t>
  </si>
  <si>
    <t>Teoria y Metodología del Entrenamiento Deportivo.</t>
  </si>
  <si>
    <t>Yury Verkhoshansky</t>
  </si>
  <si>
    <t>TEORÍA Y PLANIFICACIÓN DEL ENTRENAMIENTO DEPORTIVO</t>
  </si>
  <si>
    <t>JOSÉ CAMPOS GRANELL,VÍCTOR RAMÓN CERVERA</t>
  </si>
  <si>
    <t xml:space="preserve">Tiempo libre y la recreación. Un desafio pedagógico </t>
  </si>
  <si>
    <t>Pablo Waichamn</t>
  </si>
  <si>
    <t>Editorial CCS</t>
  </si>
  <si>
    <t>TOCA, TOCA LIBRO POEMA</t>
  </si>
  <si>
    <t>FIONA LAND</t>
  </si>
  <si>
    <t>COMBEL</t>
  </si>
  <si>
    <t>TOCA, TOCA, COLORES</t>
  </si>
  <si>
    <t>TOCA, TOCA, LIBRO FAMILIAS</t>
  </si>
  <si>
    <t xml:space="preserve">TECNICO EN PROCESAMIENTO DE LACTEOS, TECNICO EN AGROINDUSTRIA ALIMENTARIA </t>
  </si>
  <si>
    <t>TODO SOBRE EL QUESO ESTILOS MARIDAJE PLATOS TABLAS Y RECETAS</t>
  </si>
  <si>
    <t>Beckett Fiona</t>
  </si>
  <si>
    <t>tapa dura</t>
  </si>
  <si>
    <t>Tostar, Preparar y Más: Cómo Disfrutar de un Café más Allá de su Rutina Mañanera</t>
  </si>
  <si>
    <t>Stella Perry</t>
  </si>
  <si>
    <t> Independently published </t>
  </si>
  <si>
    <t xml:space="preserve">Trabajo en Espacios Confinados </t>
  </si>
  <si>
    <t>Bárbara García Gogénola</t>
  </si>
  <si>
    <t>EditorialFc Editorial</t>
  </si>
  <si>
    <t>TRANSPORTE Y BIENESTAR ANIMAL. UN ENFOQUE INTEGRADOR.</t>
  </si>
  <si>
    <t>MIRANDA-DE LA LAMA</t>
  </si>
  <si>
    <t>Travesuras de la niña mala</t>
  </si>
  <si>
    <t>Turismo Rural y de la Naturaleza. Una Mirada al Mundo</t>
  </si>
  <si>
    <t>Xose M. (Ed.) Santos,Lucrecia (Ed.) Lopez</t>
  </si>
  <si>
    <t>978849171162 9</t>
  </si>
  <si>
    <t xml:space="preserve">Turismo Sostenible </t>
  </si>
  <si>
    <t>Maria Claudia Lacouture</t>
  </si>
  <si>
    <t xml:space="preserve">Paidos </t>
  </si>
  <si>
    <t>978958428223 1</t>
  </si>
  <si>
    <t>Turismo y desarrollo rural
Realidades diversas y propuestas sostenibles desde América Latina</t>
  </si>
  <si>
    <t>Enrique Cabanilla Vásconez, María Luisa Rendón, Guillermo Félix Mendoza, Fanny Tubay, Jhonny
Villafuerte, Isidro Alcívar Vera, María Isabel Cando, Yorgi Ramírez Arauz, Xavier Álvaro Silva, Ramón
Martín Fernández, Gissela Valdiviezo Gorozabel, Edson Larrea Sánchez, Alexandra Pérez Rivera, Valeria
Costa Sosa, Mónica Aguilera Cruz, Arturo Rodríguez Zambrano, Bibian Bumbila García, Johanna
Rodríguez, Stalin Alvarado, María de los Ángeles Cárdenas Ruperti, Zoila Sánchez Ramos, Marisa Gutiérrez
Estrada, Alfonso Zepeda Arce, Brenda Lizeth Medina Nava, Fabiola Borbón Alvarado, Lorena Trinidad
Medina Esparza, Angélica Cuervo Tinjacá, Víctor Ramón Oliva Aguilar, Napoleón Rosario Conde Gaxiola,
Ibeth Marcia Arzabe Hidalgo, Ciro Alex Villca Limaco, Gonzalo Mérida Coímbra, Diego Andrés Clapez
Rollano, Valeria Alejandra Saavedra Arroyo, Georgina Giraldi, Natalia López.</t>
  </si>
  <si>
    <t>ULEAM</t>
  </si>
  <si>
    <t>TURISMO Y DESARROLLO SOSTENIBLE</t>
  </si>
  <si>
    <t> VARIOS AUTORES</t>
  </si>
  <si>
    <t>U. EXTERNADO DE COLOMBIA</t>
  </si>
  <si>
    <t>TURISMO Y DESARROLLO SUSTENTABLE UN ACERCAMIENTO AL ESTUDIO DEL TURISMO</t>
  </si>
  <si>
    <t>CARLOS ROGELIO VIRGEN AGUILAR</t>
  </si>
  <si>
    <t>TRAUCO</t>
  </si>
  <si>
    <t>Turismo
cultural
patrimonio, museos
y empleabilidad</t>
  </si>
  <si>
    <t>NUBIA MORERE MOLINERO</t>
  </si>
  <si>
    <t>EOI</t>
  </si>
  <si>
    <t>UF0354 CORTE DEL CABELLO Y TÉCNICAS COMPLEMENTARIAS</t>
  </si>
  <si>
    <t>UN ASUNTO PENDIENTE</t>
  </si>
  <si>
    <t>EDIC B</t>
  </si>
  <si>
    <t>UN FINAL PERFECTO</t>
  </si>
  <si>
    <t>UNA VIDA EMPRENDEDORA</t>
  </si>
  <si>
    <t xml:space="preserve">Jay Van Andel </t>
  </si>
  <si>
    <t>EDICIONES B</t>
  </si>
  <si>
    <t>UNO Y 7</t>
  </si>
  <si>
    <t>GIANNI RODARI</t>
  </si>
  <si>
    <t>VADEMÉCUM HC AGRICULTURA LIMPIA : BIOLÓGICOS, ECOLÓGICOS Y ORGÁNICOS.</t>
  </si>
  <si>
    <t>VARIAS</t>
  </si>
  <si>
    <t>VECINOS BICHOS</t>
  </si>
  <si>
    <t>LAURA WITTNER</t>
  </si>
  <si>
    <t xml:space="preserve">NORMA </t>
  </si>
  <si>
    <t>WOOD</t>
  </si>
  <si>
    <t>WILLIAM HALL</t>
  </si>
  <si>
    <t>PHAIDON PRESS</t>
  </si>
  <si>
    <t>Gil. Tratado de nutrición. Tomo 5. Nutrición y enfermedad. Incluye ebook</t>
  </si>
  <si>
    <t>Gil</t>
  </si>
  <si>
    <t>Rústico</t>
  </si>
  <si>
    <t>Médica Panamericana</t>
  </si>
  <si>
    <t>Gil. Tratado de nutrición. Tomo 3. Composición y calidad nutritiva de los alimentos. Incluye ebook</t>
  </si>
  <si>
    <t>Gil. Tratado de nutrición. Tomo 1. Bases fisiológicas y bioquímicas de la nutrición. Incluye ebook</t>
  </si>
  <si>
    <t>Gil. Tratado de nutrición. Tomo 4. Nutrición humana en el estado de salud. Incluye ebook</t>
  </si>
  <si>
    <t>Gil. Tratado de nutrición. Tomo 2. Bases moleculares de la nutrición. Incluye ebook</t>
  </si>
  <si>
    <t>Imágenes Diagnósticas</t>
  </si>
  <si>
    <t>Fundamentos en radiología. 4a edición</t>
  </si>
  <si>
    <t>Fred Mettler</t>
  </si>
  <si>
    <t>Amolca</t>
  </si>
  <si>
    <t>4 Ed.</t>
  </si>
  <si>
    <t>No cotizado</t>
  </si>
  <si>
    <t>Salud Oral</t>
  </si>
  <si>
    <t>Prótesis removible</t>
  </si>
  <si>
    <t>Margareta Molin</t>
  </si>
  <si>
    <t>Fundamentos de administracion</t>
  </si>
  <si>
    <t>Munch</t>
  </si>
  <si>
    <t>RUSTICA</t>
  </si>
  <si>
    <t>Mapas mentales</t>
  </si>
  <si>
    <t>Delengaigne</t>
  </si>
  <si>
    <t>Guianza Turistica</t>
  </si>
  <si>
    <t>La conducta del turista teoria y practica</t>
  </si>
  <si>
    <t>Kozak</t>
  </si>
  <si>
    <t>Psicología, minuto a minuto</t>
  </si>
  <si>
    <t>Diaz De Santos</t>
  </si>
  <si>
    <t>Autismo</t>
  </si>
  <si>
    <t>Preguntas Y Sentimientos</t>
  </si>
  <si>
    <t>La tercera vía para reformar el sistema de salud</t>
  </si>
  <si>
    <t>German Escobar Morales</t>
  </si>
  <si>
    <t>Ediciones De La U</t>
  </si>
  <si>
    <t>1 Ed.</t>
  </si>
  <si>
    <t>Bullyng</t>
  </si>
  <si>
    <t>El erotismo infinito</t>
  </si>
  <si>
    <t>Ezequiel Lopez Peralta</t>
  </si>
  <si>
    <t>Panamericana Editorial</t>
  </si>
  <si>
    <t>Técnicas radiológicas convencionales – guía práctica</t>
  </si>
  <si>
    <t>Antonio De Oliveira Neto</t>
  </si>
  <si>
    <t>Discapacidad</t>
  </si>
  <si>
    <t>Marketing y creacion publicitaria</t>
  </si>
  <si>
    <t>De Barnier</t>
  </si>
  <si>
    <t>Dejalos ir con amor.la aceptacion del duelo</t>
  </si>
  <si>
    <t>O´Connor</t>
  </si>
  <si>
    <t>Seguridad i vs seguridad ii</t>
  </si>
  <si>
    <t>Ricardo Montero Martínez, Ciro Martínes Oropesa</t>
  </si>
  <si>
    <t>Hábitos atómicos</t>
  </si>
  <si>
    <t>James Clear</t>
  </si>
  <si>
    <t>Coaching nutrucional</t>
  </si>
  <si>
    <t>Ángela Rodriguez</t>
  </si>
  <si>
    <t>Dsm-5 preguntas de autoevaluación del dsm-5-tr. Exámenes tipo test sobre los criterios diagnósticos. Incluye ebook</t>
  </si>
  <si>
    <t>Apa (American Psychiatric Association)</t>
  </si>
  <si>
    <t>Manual de cuidados intensivos para enfermería. Incluye ebook</t>
  </si>
  <si>
    <t>Aragonés - Rincón</t>
  </si>
  <si>
    <t>Cuidados intensivos. Atención integral del paciente crítico. Incluye ebook</t>
  </si>
  <si>
    <t>Aragonés - Rincón - Nieto - Olalla - Chimali - Ibáñez</t>
  </si>
  <si>
    <t>100 enfermedades infecciosas. Apuntes visuales. Incluye ebook</t>
  </si>
  <si>
    <t>Armiñanzas</t>
  </si>
  <si>
    <t>Guía del cuerpo humano en movimiento. Incluye ebook</t>
  </si>
  <si>
    <t>*Biel</t>
  </si>
  <si>
    <t>Radiología básica. Método programado para el aprendizaje. Incluye ebook</t>
  </si>
  <si>
    <t>*Fora (Formación En Radiología) - Del Cura - Aquerreta - Sendra - Carreira</t>
  </si>
  <si>
    <t>Anatomía humana. Incluye ebook</t>
  </si>
  <si>
    <t>*García - Porrero - Hurlé</t>
  </si>
  <si>
    <t>Implicaciones y oportunidades de la emergencia sanitaria por covid -19</t>
  </si>
  <si>
    <t>Eustagio Rivero, Angel</t>
  </si>
  <si>
    <t>Tendencias educativas en la educación superior tecnológica</t>
  </si>
  <si>
    <t>Lara Muñoz, Erika</t>
  </si>
  <si>
    <t>Manual para elaborar citas y referencias en formato apa</t>
  </si>
  <si>
    <t>Velasco Arely</t>
  </si>
  <si>
    <t>Comercio internacional. Las reglas incoterms de la cámara de comercio internacional (cci)</t>
  </si>
  <si>
    <t>Prado Larburu, Marta</t>
  </si>
  <si>
    <t>Aprende astrología: para ser parte de la transformación</t>
  </si>
  <si>
    <t>Mercedes Casini, Diorella Pugliese</t>
  </si>
  <si>
    <t xml:space="preserve">Hablar en público. 6ta. Ed. </t>
  </si>
  <si>
    <t>Seguridad funcional en instalaciones de proceso: sistemas instrumentados de seguridad y análisis sil. 2da. Ed.</t>
  </si>
  <si>
    <t>Fernandez De La Calle, Inmaculada</t>
  </si>
  <si>
    <t>Formulación y evaluación de proyectos.enfoque para emprendedores</t>
  </si>
  <si>
    <t xml:space="preserve">Méndez Rafael </t>
  </si>
  <si>
    <t>Incubar para innovar: 40 años de emprendimiento politécnico</t>
  </si>
  <si>
    <t>Pérez H., Monserrat</t>
  </si>
  <si>
    <t>Edgar allan poe. Antología  (ilustrado en presentación especial)</t>
  </si>
  <si>
    <t>Poe</t>
  </si>
  <si>
    <t>Noriega Editores</t>
  </si>
  <si>
    <t>50 cápsulas de amor propio</t>
  </si>
  <si>
    <t>Sara Espejo</t>
  </si>
  <si>
    <t>Millonario con chatgpt</t>
  </si>
  <si>
    <t>Neil Dagger</t>
  </si>
  <si>
    <t xml:space="preserve">Gestión humana integral </t>
  </si>
  <si>
    <t>Castillo José</t>
  </si>
  <si>
    <t>Nutrición deportiva. Desde la fisiología a la práctica. Incluye ebook</t>
  </si>
  <si>
    <t>González-Gross</t>
  </si>
  <si>
    <t>Perfil del desarrollo motor del bebé. Infant motor profile (imp). Incluye ebook</t>
  </si>
  <si>
    <t>Hadders-Algra - Heineman</t>
  </si>
  <si>
    <t>Psicología del deporte. Una aproximación práctica desde la evidencia científica. Incluye ebook</t>
  </si>
  <si>
    <t>Salom - Nuñez - Leguizamo</t>
  </si>
  <si>
    <t>Ciencias administrativas, contables y económicas</t>
  </si>
  <si>
    <t>Contabilidad de propiedad, planta y equipo. Aspectos contables y tributarios</t>
  </si>
  <si>
    <t>Bejarano, Ó. et al.</t>
  </si>
  <si>
    <t>Entrenando al inversor inteligente. Psicología y neurofinanzas para inversores y traders</t>
  </si>
  <si>
    <t>Estañ, R.</t>
  </si>
  <si>
    <t>Finanzas personales. Cultura financiera</t>
  </si>
  <si>
    <t>PYMES Implementación de normas de información financiera internacional (Grupo 2)</t>
  </si>
  <si>
    <t>Borrero, A. et al.</t>
  </si>
  <si>
    <t>Finanzas Públicas. Para una mejor gestión de los recursos</t>
  </si>
  <si>
    <t xml:space="preserve">Romero, E. </t>
  </si>
  <si>
    <t xml:space="preserve">Finanza empresarial. Estrategia, mercados y negocios estructurados. 2da Edición
</t>
  </si>
  <si>
    <t>Albisetti, R.</t>
  </si>
  <si>
    <t xml:space="preserve">Planeación Estratégica Para Mipymes
Integrando Canvas En El Camino A La Supervivencia, Creación De Valor Y Crecimiento
</t>
  </si>
  <si>
    <t>Sánchez. L.</t>
  </si>
  <si>
    <t>Transformación digital en la empresa</t>
  </si>
  <si>
    <t>López, Y.</t>
  </si>
  <si>
    <t>Desarrollo del talento y la creatividad en el puesto de trabajo</t>
  </si>
  <si>
    <t>Medio ambiente</t>
  </si>
  <si>
    <t>Visiones del desarrollo sostenible</t>
  </si>
  <si>
    <t>Serna, C.</t>
  </si>
  <si>
    <t>Gestión y emprendimiento</t>
  </si>
  <si>
    <t>Mentalidad emprendedora. La.  El emprendimiento visto desde el sujeto y el proceso de emprender</t>
  </si>
  <si>
    <t xml:space="preserve">Gómez, M. </t>
  </si>
  <si>
    <t>Economía / Finanzas /Contabilidad / Gestión Administrativa</t>
  </si>
  <si>
    <t>Matemáticas financieras bajo normas internacionales de contabilidad (NIC) y normas internacionales de información financiera (NIIF). Aplicada a las ciencias económicas, administrativas y contables. 3ª Edición</t>
  </si>
  <si>
    <t>Cano, A.</t>
  </si>
  <si>
    <t>Interés general/ Bienestar al aprendiz / Ética / Literatura</t>
  </si>
  <si>
    <t>Quien se ha llevado mi queso para jóvenes</t>
  </si>
  <si>
    <t>Johnson, Spencer</t>
  </si>
  <si>
    <t>Rebelión en la granja</t>
  </si>
  <si>
    <t>Anónimo</t>
  </si>
  <si>
    <t>Skla</t>
  </si>
  <si>
    <t>Ambiental/ecología</t>
  </si>
  <si>
    <t>Socavación de rios. Generación hidroeléctrica</t>
  </si>
  <si>
    <t>Contratación estatal. Manual teórico – práctico. 5ª Edición</t>
  </si>
  <si>
    <t>Rosero, B.</t>
  </si>
  <si>
    <t>Curso de marketing digital. Cómo elaborar y ejecutar un plan de marketing digital</t>
  </si>
  <si>
    <t>Moreno, R.</t>
  </si>
  <si>
    <t>Lo que un líder no debe delegar</t>
  </si>
  <si>
    <t>Alva, S</t>
  </si>
  <si>
    <t>COMUNICAZYON. El Libro (En Mayúscula) para dominar y monetizar el arte de la oratoria</t>
  </si>
  <si>
    <t>Barraquer, N</t>
  </si>
  <si>
    <t>Coolhunting. Tendencias e innovación. Cazando el futuro. Incluye herramientas de IA</t>
  </si>
  <si>
    <t>Riveros, P.</t>
  </si>
  <si>
    <t>Cuentos para portarse bien en casa</t>
  </si>
  <si>
    <t>Jarque, G.</t>
  </si>
  <si>
    <t>Ejercicios para despertar la mente 3</t>
  </si>
  <si>
    <t>Puig, A.</t>
  </si>
  <si>
    <t>Pensamiento crítico y habilidades cognitivas, comunicativas, emocionales y profesionales</t>
  </si>
  <si>
    <t>El visitante</t>
  </si>
  <si>
    <t>Contables /Financieros/ Gestión administrativa</t>
  </si>
  <si>
    <t xml:space="preserve">Plan de cuentas contextualizado con NIIF. 2ª- Edición
</t>
  </si>
  <si>
    <t xml:space="preserve">Angulo, U </t>
  </si>
  <si>
    <t>Gestión Administrativa</t>
  </si>
  <si>
    <t>Acoso laboral y estrés laboral. Orígenes y causas - Marco legal y jurisprudencia - convenio y recomendación de la Oit - Acoso Sexual Y Acoso Laboral - Ley De desconexión laboral</t>
  </si>
  <si>
    <t>Cifuentes, A. et al.</t>
  </si>
  <si>
    <t>Agilidad estratégica</t>
  </si>
  <si>
    <t>Ciberseguridad empresarial. Reflexiones y retos para los ejecutivos del siglo XXI. 2da Edición</t>
  </si>
  <si>
    <t>Cano, J.</t>
  </si>
  <si>
    <t>Leer, comprender e Interpretar</t>
  </si>
  <si>
    <t>Mier, F.</t>
  </si>
  <si>
    <t>Programación de Inteligencia Artificial. Curso práctico</t>
  </si>
  <si>
    <t>Ramírez, W. et al</t>
  </si>
  <si>
    <t>TIKTOK. Trucos y consejos para conseguir seguidores</t>
  </si>
  <si>
    <t>Gómez, C.</t>
  </si>
  <si>
    <t>Transversal/Bienestar al Aprendiz</t>
  </si>
  <si>
    <t>Ejercicios para despertar la mente 2</t>
  </si>
  <si>
    <t>Transversal/Ética</t>
  </si>
  <si>
    <t>Aprender a deliberar. Ética y educación con valores</t>
  </si>
  <si>
    <t>Sánchez. L-</t>
  </si>
  <si>
    <t>Transversal/Gestión Administrativa</t>
  </si>
  <si>
    <t>Marketing personal. Aprenda a vender su propia marca</t>
  </si>
  <si>
    <t>Prieto, J.</t>
  </si>
  <si>
    <t>Publicidad en internet. Técnicas para aumentar las ventas online en tu negocio</t>
  </si>
  <si>
    <t>Interés general/ Bienestar al aprendiz / Ética</t>
  </si>
  <si>
    <t>Atrévete a ser quien eres (aunque no te gustes)</t>
  </si>
  <si>
    <t>Walter Riso</t>
  </si>
  <si>
    <t>Volar sobre el pantano</t>
  </si>
  <si>
    <t>Carlos Cuauhtémoc Sánchez</t>
  </si>
  <si>
    <t>Ediciones Selectas Diamante</t>
  </si>
  <si>
    <t>Asesinato en el Orient Express</t>
  </si>
  <si>
    <t>Christie, Agatha</t>
  </si>
  <si>
    <t>El diario de Ana Frank</t>
  </si>
  <si>
    <t>Frank, Anne</t>
  </si>
  <si>
    <t>Blanco y Negro</t>
  </si>
  <si>
    <t>El libro negro de las horas</t>
  </si>
  <si>
    <t>Eva García Sáenz de Urturi</t>
  </si>
  <si>
    <t>Violeta</t>
  </si>
  <si>
    <t>Isabel Allende</t>
  </si>
  <si>
    <t>Plaza &amp; Janes</t>
  </si>
  <si>
    <t>Todos los programas de las áreas agropecuarias y biológicas.</t>
  </si>
  <si>
    <t>Suelo y cambio climático</t>
  </si>
  <si>
    <t>Sonia Esperanza Aguirre Forero, Nelson Virgilio Piraneque Gambasica Y Teobaldis Mercado Fernández</t>
  </si>
  <si>
    <t>Editorial Unimagdalena</t>
  </si>
  <si>
    <t>Contabilidad básica bajo NIIF. 2da edición</t>
  </si>
  <si>
    <t>Angulo, U.</t>
  </si>
  <si>
    <t>Entrenamiento deportivo</t>
  </si>
  <si>
    <t>Coaching deportivo</t>
  </si>
  <si>
    <t>Todos los programas del área agrícola en el nivel técnico y tecnológico</t>
  </si>
  <si>
    <t>Gestión de residuos</t>
  </si>
  <si>
    <t>Colmenero, P</t>
  </si>
  <si>
    <t>Alfabetización y competencias digitales</t>
  </si>
  <si>
    <t>Baldomero, J.</t>
  </si>
  <si>
    <t>Competencias digitales básicas</t>
  </si>
  <si>
    <t>Gallego, S.</t>
  </si>
  <si>
    <t>Cocina/Panadería/Manipulación de alimentos</t>
  </si>
  <si>
    <t>Servicio y atención al cliente en restaurantes</t>
  </si>
  <si>
    <t>Grupo Noriega Ediciones</t>
  </si>
  <si>
    <t>La estrategia emergente y la muerte del plan estratégico</t>
  </si>
  <si>
    <t xml:space="preserve"> Salazar Yusti, Alejandro</t>
  </si>
  <si>
    <t>Camlibro</t>
  </si>
  <si>
    <t>Inteligencia emocional : cómo las emociones intervienen en nuestra vida personal y profesional</t>
  </si>
  <si>
    <t>Goleman, Daniel</t>
  </si>
  <si>
    <t>Editorial Reverte</t>
  </si>
  <si>
    <t>El gato negro y otros cuentos</t>
  </si>
  <si>
    <t>Poe, Edgar Allan</t>
  </si>
  <si>
    <t>Enlace</t>
  </si>
  <si>
    <t>La profecía del desierto</t>
  </si>
  <si>
    <t>Ana Ballabriga; David Zaplana</t>
  </si>
  <si>
    <t>Las trampas del miedo</t>
  </si>
  <si>
    <t>Harper</t>
  </si>
  <si>
    <t>Todos los programas de las áreas agropecuarias y biológicas</t>
  </si>
  <si>
    <t>Modelamiento ambiental matemático con aplicaciones en R</t>
  </si>
  <si>
    <t>Jorge Eduardo Pachón Quinche</t>
  </si>
  <si>
    <t xml:space="preserve">Todos los programas del área agrícola en el nivel técnico y tecnológico </t>
  </si>
  <si>
    <t>Las agrociencias como soporte a una producción agropecuaria sostenible : visión ecosistémica</t>
  </si>
  <si>
    <t>Liliana Chacón Jaramillo</t>
  </si>
  <si>
    <t xml:space="preserve">Logística /Administración </t>
  </si>
  <si>
    <t>Logistica Inbound - Outbound- Obra Completa</t>
  </si>
  <si>
    <t>Bienestar al aprendiz/ Ética</t>
  </si>
  <si>
    <t>De la sexualidad diversa a la terapia ( in ) necesaria</t>
  </si>
  <si>
    <t>Iñaki Markez</t>
  </si>
  <si>
    <t>Estadística/matemáticas/Agronomía</t>
  </si>
  <si>
    <t>Diseños y Análisis Estadísticos para experimentos Agrícolas</t>
  </si>
  <si>
    <t>Gavilánez Luna, Freddy</t>
  </si>
  <si>
    <t>El poder de lo simple en la comunicación efectiva: Síntesis de lo que hay que saber y hacer para convivir en paz y entendernos mejor</t>
  </si>
  <si>
    <t>García Carbonell, Roberto</t>
  </si>
  <si>
    <t>Ambiental</t>
  </si>
  <si>
    <t>ISO 14001:2015 Implantación de sistemas de gestión ambiental</t>
  </si>
  <si>
    <t>Palomino, A. et. Al</t>
  </si>
  <si>
    <t>Cerebro, educación y vivir humano. Cómo potenciar la inteligencia y las emociones</t>
  </si>
  <si>
    <t>Riesgos psicosociales laborales</t>
  </si>
  <si>
    <t xml:space="preserve">Montoya, C. </t>
  </si>
  <si>
    <t>Gestión administrativa/ Servicio al cliente/ Hotelería y turismo</t>
  </si>
  <si>
    <t>Atención básica al cliente : comunicación efectiva en la empresa. Certificados de profesionalidad. Actividades auxiliares de comercio</t>
  </si>
  <si>
    <t>Francisco Javier Hernández Bermejo; Francisco Tejada Molina</t>
  </si>
  <si>
    <t>Sé tú mismo : la locura de la superación personal</t>
  </si>
  <si>
    <t>Svend Brinkmann</t>
  </si>
  <si>
    <t>NED EDICIONES</t>
  </si>
  <si>
    <t>Salud Ocupacional / Seguridad Industrial /Hotelería Y Turismo</t>
  </si>
  <si>
    <t>Seguridad, Higiene Y Protección Ambiental En Hostelería</t>
  </si>
  <si>
    <t>Elena Benavente García, Pedro Ignacio Benavente Jareño</t>
  </si>
  <si>
    <t>Limusa</t>
  </si>
  <si>
    <t>Ambiental/ecología/Transversal</t>
  </si>
  <si>
    <t>Reciclo, construyo, juego y me divierto. Una propuesta interdisciplinar para la educación del ocio, el consumo, el medio ambiente y la educación física.</t>
  </si>
  <si>
    <t>Ponce, A. et al.</t>
  </si>
  <si>
    <t>Hotelería y turismo</t>
  </si>
  <si>
    <t>El planeamiento estratégico en hotelería</t>
  </si>
  <si>
    <t>Feijoó</t>
  </si>
  <si>
    <t>La gestión aplicada a hotelería y turismo con herramientas de estrategia, marketind, RRHH y negociación</t>
  </si>
  <si>
    <t>Inglés/transversal</t>
  </si>
  <si>
    <t>Diccionario Pocket Español/Inglés</t>
  </si>
  <si>
    <t>Amar o depender : como superar el apego afectivo y hacer del amor una experiencia plena y saludable</t>
  </si>
  <si>
    <t>El derecho a decir no : aprenda a poner límites y gane siendo asertivo</t>
  </si>
  <si>
    <t>Obras selectas de William Shakespeare</t>
  </si>
  <si>
    <t>William Shakespeare</t>
  </si>
  <si>
    <t>Albor Libros</t>
  </si>
  <si>
    <t>Todos los programas de formación ya que deben aprender a identificar aspectos ambientales y a cuantificar y correlacionar sus posibles impactos ambientales (positivos ó negativos).</t>
  </si>
  <si>
    <t>Manual de impacto ambiental</t>
  </si>
  <si>
    <t>Myriam Yolanda Paredes Ceballos, Luis Fernando Uribe Villamil, Valeria Fernanda Rosales Paredes</t>
  </si>
  <si>
    <t>El desafío del formador frente al aprendizaje: Manual del formador basado en cuerpo, corazón y mente</t>
  </si>
  <si>
    <t>Francisco Verjano Díaz</t>
  </si>
  <si>
    <t>Contaminación atmosférica</t>
  </si>
  <si>
    <t>Metodología de la investigación. Diseño, ejecución e informe. 2da edición</t>
  </si>
  <si>
    <t>Niño, V.</t>
  </si>
  <si>
    <t>Realidad Virtual. Cómo aprovechar su potencial para las empresas y las personas</t>
  </si>
  <si>
    <t>Bailenson, J.</t>
  </si>
  <si>
    <t>Roles de género. Por una educación afectivo-sexual libre y responsable</t>
  </si>
  <si>
    <t>Bellantoni, D.</t>
  </si>
  <si>
    <t>Gestión administrativa/transversal</t>
  </si>
  <si>
    <t>Gestión del recurso humano en las organizaciones</t>
  </si>
  <si>
    <t>Jaime Alfonso Arciniegas Ortiz</t>
  </si>
  <si>
    <t>Juventud en éxtasis 1</t>
  </si>
  <si>
    <t>Crónica de una muerte anunciada</t>
  </si>
  <si>
    <t>Frankenstein</t>
  </si>
  <si>
    <t>Mary Shelley</t>
  </si>
  <si>
    <t>Un cadáver en la biblioteca</t>
  </si>
  <si>
    <t>Construcción/Mampostería/Obras civiles</t>
  </si>
  <si>
    <t>Organización, gestión y ejecución de proyectos industriales</t>
  </si>
  <si>
    <t>José María Storch de Gracia</t>
  </si>
  <si>
    <t>Experimentación Agraría</t>
  </si>
  <si>
    <t>Fernandez E. Ricardo</t>
  </si>
  <si>
    <t xml:space="preserve">Estabilización de suelos </t>
  </si>
  <si>
    <t>Montejo, A. et al.</t>
  </si>
  <si>
    <t>Seguridad y salud en el trabajo. 7 pasos para la implementación práctica y efectiva en prevención de riesgos laborales en SG-SST. Modelo de intervención para cero pérdidas. Manual práctico N. 2</t>
  </si>
  <si>
    <t>Butrón, E.</t>
  </si>
  <si>
    <t>Estados financieros básicos bajo NIC-NIIF</t>
  </si>
  <si>
    <t>Estupiñán Gaitán, Rodrigo</t>
  </si>
  <si>
    <t>ECOE Ediciones</t>
  </si>
  <si>
    <t>Gestión administrativa/contabilidad/Servicio alcliente</t>
  </si>
  <si>
    <t>Atención al cliente en el proceso comercial</t>
  </si>
  <si>
    <t>Alexandre Hermida Mondelo; Inmaculada Iglesias Fernández</t>
  </si>
  <si>
    <t>Gestión administrativa/Superación personal/ transversal</t>
  </si>
  <si>
    <t>El libro de la entrevista de trabajo</t>
  </si>
  <si>
    <t>Luis Puchol Moreno</t>
  </si>
  <si>
    <t xml:space="preserve">Sostenibilidad de la agricultura campesina. cómo evaluarla y promoverla   </t>
  </si>
  <si>
    <t>Chaparro, A.</t>
  </si>
  <si>
    <t>Secreto de la Ortografía. Según las nuevas normas de la Real Academia Española</t>
  </si>
  <si>
    <t>Mateo, M.</t>
  </si>
  <si>
    <t>Coaching nutricional</t>
  </si>
  <si>
    <t>El hombre del labio torcido</t>
  </si>
  <si>
    <t>Doyle, Arthur Conan</t>
  </si>
  <si>
    <t>Inteligencia Competitiva</t>
  </si>
  <si>
    <t>Sonia Gogova</t>
  </si>
  <si>
    <t>Doce cuentos peregrinos</t>
  </si>
  <si>
    <t>El coronel no tiene quien le escriba</t>
  </si>
  <si>
    <t xml:space="preserve">El general en su laberinto </t>
  </si>
  <si>
    <t>GESTIÓN ADMINISTRATIVA</t>
  </si>
  <si>
    <t xml:space="preserve">Administración. Teorías, autores, fases y reflexiones. 2da Edición </t>
  </si>
  <si>
    <t>Prieto, J et al</t>
  </si>
  <si>
    <t xml:space="preserve">Community Manager. Herramientas, Analítica E Informes
</t>
  </si>
  <si>
    <t>Díaz, E.</t>
  </si>
  <si>
    <t>Complejidad e Innovación. La metamorfosis de construir organizaciones exitosas</t>
  </si>
  <si>
    <t>Rodríguez, J.</t>
  </si>
  <si>
    <t>Fundamentos de gerencia pública. Gestión en la posmodernidad</t>
  </si>
  <si>
    <t>Ceron, M.</t>
  </si>
  <si>
    <t>Habilidades Gerenciales. Teoría Y Práctica</t>
  </si>
  <si>
    <t>Parra, M. et al</t>
  </si>
  <si>
    <t>Segunda mitad, los 50+ vivir la nueva longevidad. La</t>
  </si>
  <si>
    <t>Bernardini, D</t>
  </si>
  <si>
    <t>Telemedicina. El futuro de la salud</t>
  </si>
  <si>
    <t>Barrera, C.</t>
  </si>
  <si>
    <t>CONSTRUCCION EN EDIFICACIONES.</t>
  </si>
  <si>
    <t>Montaje de elementos y equipos en instalaciones de telecomunicaciones en edificios</t>
  </si>
  <si>
    <t>Bermudez, J. et al</t>
  </si>
  <si>
    <t>Contabilidad y finanzas</t>
  </si>
  <si>
    <t>Estados financieros Bajo Niif. Incluye responsabilidad socio ambiental e informe de sostenibilidad</t>
  </si>
  <si>
    <t>Angulo, U</t>
  </si>
  <si>
    <t>Tecnología en Guianza Turística</t>
  </si>
  <si>
    <t>Antes de Colombia: los primeros 14 años</t>
  </si>
  <si>
    <t xml:space="preserve">Carl Henrik Langebaek </t>
  </si>
  <si>
    <t>Tapa rustica</t>
  </si>
  <si>
    <t>Penguin Randon House</t>
  </si>
  <si>
    <t>Primera</t>
  </si>
  <si>
    <t>Conquistadores e indios - La historia no contada</t>
  </si>
  <si>
    <t>La Historia, Los Viajes Y La Abuela</t>
  </si>
  <si>
    <t>Pilar Lozano</t>
  </si>
  <si>
    <t>Historias de un país invisible</t>
  </si>
  <si>
    <t xml:space="preserve"> Tapa dura</t>
  </si>
  <si>
    <t>Panamericana editores</t>
  </si>
  <si>
    <t>Colombia, mi abuelo y yo</t>
  </si>
  <si>
    <t xml:space="preserve">Tpa rústica </t>
  </si>
  <si>
    <t>Edición actualizada</t>
  </si>
  <si>
    <t>¿Cómo nació Colombia? Un país en construcción</t>
  </si>
  <si>
    <t>Francisco Ortega, José Nicolás Jaramillo Liévano, Lucía Duque Muñoz, Sebastián Vargas Álvarez y María José Afanador-Llach</t>
  </si>
  <si>
    <t>Ediciones Uniandes</t>
  </si>
  <si>
    <t xml:space="preserve">
9789587984743</t>
  </si>
  <si>
    <t>Los viajes de Guliver</t>
  </si>
  <si>
    <t>Jonathan Swift</t>
  </si>
  <si>
    <t>Imparables: Diario de Como Conquistamos la Tierra</t>
  </si>
  <si>
    <t xml:space="preserve">Yuval Noah Harari </t>
  </si>
  <si>
    <t>Pondré mi Oído en la Piedra Hasta que Hable</t>
  </si>
  <si>
    <t xml:space="preserve">William Ospina </t>
  </si>
  <si>
    <t>Los Niños del Amazonas</t>
  </si>
  <si>
    <t>Daniel Coronel</t>
  </si>
  <si>
    <t>MANUAL DEL GUIA DE TURISMO ESPECIALIZADO</t>
  </si>
  <si>
    <t>LESUR, SHANTI</t>
  </si>
  <si>
    <t>Tecnología en Guianza Turística. Tecnico en información turística y Tecnico en operación turistica local</t>
  </si>
  <si>
    <t>LA CONDUCTA DEL TURISTA</t>
  </si>
  <si>
    <t>METIN KOZAK</t>
  </si>
  <si>
    <t xml:space="preserve">	9786071740274</t>
  </si>
  <si>
    <t>TALLER DE REDACCIÓN LITERARIA</t>
  </si>
  <si>
    <t xml:space="preserve">	
Rafael Manuel Tovar González</t>
  </si>
  <si>
    <t xml:space="preserve">	
9786071717160</t>
  </si>
  <si>
    <t>DESARROLLO DE LA EXPRESIÓN ORAL Y CORPORAL</t>
  </si>
  <si>
    <t>Carlos Alberto Correa</t>
  </si>
  <si>
    <t>GRAND TOUR. GUIA PARA VIAJEROS ILUSTRADOS</t>
  </si>
  <si>
    <t>Muñoz de Julian, Daniel</t>
  </si>
  <si>
    <t>2017</t>
  </si>
  <si>
    <t>ARTEMIS LIBROS</t>
  </si>
  <si>
    <t>9788446044949</t>
  </si>
  <si>
    <t>Tecnología en Gestión del Talento Humano</t>
  </si>
  <si>
    <t>Neuro-innovación y creatividad en las organizaciones. ¿Cómo innova el cerebro humano?</t>
  </si>
  <si>
    <t>Klasse Editorial</t>
  </si>
  <si>
    <t>Gestión de la producción agrícola</t>
  </si>
  <si>
    <t xml:space="preserve">FUNDAMENTOS DE ECOLOGIA Y MEDIO AMBIENTE          </t>
  </si>
  <si>
    <t xml:space="preserve">MALACALZA LEONARDO                                          </t>
  </si>
  <si>
    <t>Rustica</t>
  </si>
  <si>
    <t xml:space="preserve">ECOE EDICIONES                </t>
  </si>
  <si>
    <t xml:space="preserve">9789587719017       </t>
  </si>
  <si>
    <t>PSICOLOGIA DE LA SUSTENTABILIDAD UN ANALISIS</t>
  </si>
  <si>
    <t>CORRAL</t>
  </si>
  <si>
    <t>Trillas de Colombia Ltda.</t>
  </si>
  <si>
    <t>HACIA UNA VIDA MAS ECOLOGICA: AHORRA RECURSOS Y SALVA AL PLANETA</t>
  </si>
  <si>
    <t>FOX</t>
  </si>
  <si>
    <t xml:space="preserve">EDUCACION AMBIENTAL 2ED                           </t>
  </si>
  <si>
    <t xml:space="preserve">MATOS BARBARA                                               </t>
  </si>
  <si>
    <t>SEGUNDA</t>
  </si>
  <si>
    <t xml:space="preserve">9789587713237       </t>
  </si>
  <si>
    <t>LIBRO DE LA ECOLOGIA</t>
  </si>
  <si>
    <t>AA.VV.</t>
  </si>
  <si>
    <t>2019</t>
  </si>
  <si>
    <t>9788446047674</t>
  </si>
  <si>
    <t>EL IMPACTO DEL HOMBRE SOBRE LA TIERRA</t>
  </si>
  <si>
    <t>ONDARZA</t>
  </si>
  <si>
    <t>Energías renovables y eficiencia energética. Análisis de medidas orientadas al sector residencial</t>
  </si>
  <si>
    <t>Chévez, P.</t>
  </si>
  <si>
    <t>Logística inversa y verde</t>
  </si>
  <si>
    <t>Rojas, M. et al.</t>
  </si>
  <si>
    <t>LIDERAZGO Y COMPORTAMIENTO ORGANIZACIONAL</t>
  </si>
  <si>
    <t>AGUIAR</t>
  </si>
  <si>
    <t xml:space="preserve">Fundamentos de gestión de procesos de negocio. 2da edición
</t>
  </si>
  <si>
    <t>Dumas, M. et al.</t>
  </si>
  <si>
    <t>EDUCANDO A LA GENERACION ZOMBI DEFICIT DE LA INTELIGENCIA EJECUTI</t>
  </si>
  <si>
    <t>AMAYA</t>
  </si>
  <si>
    <t>Evaluación de proyectos de inversión. Guía teórica y práctica</t>
  </si>
  <si>
    <t>Lira, P.</t>
  </si>
  <si>
    <t>Presupuestos. Bajo Normas Internacionales de información financiera y taxonomía XBRL</t>
  </si>
  <si>
    <t>Rincón, C. et al.</t>
  </si>
  <si>
    <t>INICIE SU PROPIO NEGOCIO CONVIERTASE EN EMPRENDEDOR</t>
  </si>
  <si>
    <t>ASHTON</t>
  </si>
  <si>
    <t>Negociación y contratación Internacional. 2da Edición</t>
  </si>
  <si>
    <t>SECRETOS LEAN SIX SIGMA</t>
  </si>
  <si>
    <t>BENTLEY</t>
  </si>
  <si>
    <t xml:space="preserve">Normalización y estandarización. Herramientas clave para la innovación y competitividad </t>
  </si>
  <si>
    <t>Arciniegas, J.</t>
  </si>
  <si>
    <t xml:space="preserve">COMERCIO INTERNACIONAL PARA LATINOAMERICA         </t>
  </si>
  <si>
    <t xml:space="preserve">ARCINIEGAS JAIME                                            </t>
  </si>
  <si>
    <t xml:space="preserve">9789587716269       </t>
  </si>
  <si>
    <t>Gobierno y gestión de las tecnologías y los sistemas de información</t>
  </si>
  <si>
    <t>Piattini, M. et. Al</t>
  </si>
  <si>
    <t>Pronóstico de ventas. Guía práctica en excel</t>
  </si>
  <si>
    <t>Gutiérrez, H</t>
  </si>
  <si>
    <t xml:space="preserve">MANUAL DE METODOLOGIA DE LA INVEST EN NEGOCIOS    </t>
  </si>
  <si>
    <t xml:space="preserve">RAMIREZ JULIO                                               </t>
  </si>
  <si>
    <t xml:space="preserve">9789585030886       </t>
  </si>
  <si>
    <t>Vender mejor, sin vender tu vida. La tiendología como metodología de aprendizaje que permite desarrollar tu negocio desde los valores</t>
  </si>
  <si>
    <t>Amat, M.</t>
  </si>
  <si>
    <t>LOS SECRETOS DEL EXITO EN COACHING</t>
  </si>
  <si>
    <t>COPE</t>
  </si>
  <si>
    <t>IDENTIDAD CORPORATIVA</t>
  </si>
  <si>
    <t>COSTA</t>
  </si>
  <si>
    <t>Aseguramiento de la información financiera y no financiera, con base en las NIAS, NIIFSF y Normas Globales de la IIA</t>
  </si>
  <si>
    <t>Estupiñan, R.</t>
  </si>
  <si>
    <t>SEGURIDAD INTEGRAL DE LA EMPRESA</t>
  </si>
  <si>
    <t>CUELLAR</t>
  </si>
  <si>
    <t xml:space="preserve">MODELOS FINANCIEROS CON EXCEL 4ED                 </t>
  </si>
  <si>
    <t xml:space="preserve">GUTIERREZ JAIRO                                             </t>
  </si>
  <si>
    <t>CUARTA</t>
  </si>
  <si>
    <t xml:space="preserve">9789585032187       </t>
  </si>
  <si>
    <t>Diseño esencial. Desarrollo mercadológico de nuevos productos y servicios</t>
  </si>
  <si>
    <t>París, J.</t>
  </si>
  <si>
    <t>Talento humano del futuro. Cómo la tecnología y la inteligencia artificial transformarán el talento humano en las organizaciones</t>
  </si>
  <si>
    <t>Restrepo, Y</t>
  </si>
  <si>
    <t>Gerencia de riesgo empresarial. Tópicos sobre riesgo actuarial y financiero</t>
  </si>
  <si>
    <t>Diz, E.</t>
  </si>
  <si>
    <t xml:space="preserve">ANALISIS FINANCIERO Y DE GESTION 3ED              </t>
  </si>
  <si>
    <t xml:space="preserve">ESTUPIÑAN RODRIGO                                           </t>
  </si>
  <si>
    <t>TERCERA</t>
  </si>
  <si>
    <t xml:space="preserve">9789587718881       </t>
  </si>
  <si>
    <t>INNOVACION EN AMERICA LATINA</t>
  </si>
  <si>
    <t>GABRIEL YOGUEL; ALENKA GUZMÁN CHÁVEZ; IGNACIO LLAMAS HUITRÓN</t>
  </si>
  <si>
    <t>Investigación de Mercados</t>
  </si>
  <si>
    <t>Dos Santos, Alonso</t>
  </si>
  <si>
    <t>El Libro de la Negociación, 6ta. Ed.</t>
  </si>
  <si>
    <t>ECONOMIA INTERNACIONAL</t>
  </si>
  <si>
    <t>GALLEGOS</t>
  </si>
  <si>
    <t>Economía internacional</t>
  </si>
  <si>
    <t>Ramírez, J. et al.</t>
  </si>
  <si>
    <t>ORGANIZACION OPERACIONES  Y CONTROL DE ALMACEN EN LA INDUSTRIA ALIMENTARIA</t>
  </si>
  <si>
    <t>CIVERA BENDICHO, JUAN JOSE; PEREZ OREJA, NURIA</t>
  </si>
  <si>
    <t>euroamerica</t>
  </si>
  <si>
    <t>Microeconomía. Fundamentos teóricos, matemáticos y aplicaciones</t>
  </si>
  <si>
    <t>Rendón, J.</t>
  </si>
  <si>
    <t xml:space="preserve">COSTOS EMPRESARIALES MANEJO FINANCIERO            </t>
  </si>
  <si>
    <t xml:space="preserve">CASTEBLANCO OMAR                                            </t>
  </si>
  <si>
    <t xml:space="preserve">9789587718218       </t>
  </si>
  <si>
    <t>MANUAL PRÁCTICO DE CONTABILIDAD</t>
  </si>
  <si>
    <t>DIRECCION DE OPERACIONES DESDE EL VERTICE DE LA ALTA DIRECCION</t>
  </si>
  <si>
    <t>GOMEZ</t>
  </si>
  <si>
    <t>FORMULACION Y EVALUACION DE PROYECTOS DE INVERSION</t>
  </si>
  <si>
    <t>FERNANDO RODRIGUEZ ARNDAY</t>
  </si>
  <si>
    <t>LA GESTION DE LA REPUTACION EN LAS ORGANIZACIONES</t>
  </si>
  <si>
    <t>ANA CABRERA CANAL</t>
  </si>
  <si>
    <t>EL ABC DE LA PSICOLOGIA DE LAS ORGANIZACIONES</t>
  </si>
  <si>
    <t>GRADOS</t>
  </si>
  <si>
    <t>INTRODUCCION A LA ECONOMETRIA APLICADA</t>
  </si>
  <si>
    <t>GUERRERO</t>
  </si>
  <si>
    <t>APLICACIONES INFORMATICAS PARA LA GESTION DE PROYECTOS</t>
  </si>
  <si>
    <t>DEXTRA EDITORIAL</t>
  </si>
  <si>
    <t xml:space="preserve">CONTABILIDAD DE COSTOS 3ED                        </t>
  </si>
  <si>
    <t xml:space="preserve">SINISTERRA GONZALO                                          </t>
  </si>
  <si>
    <t xml:space="preserve">9789585038622       </t>
  </si>
  <si>
    <t>Investigación de operaciones. conceptos fundamentales. 2da. edición</t>
  </si>
  <si>
    <t>Alzate, P.</t>
  </si>
  <si>
    <t>Ingeniería económica. Para la toma de decisiones</t>
  </si>
  <si>
    <t>Jiménez, C et al</t>
  </si>
  <si>
    <t>Innovación y emprendimiento, en el sendero hacia la prosperidad</t>
  </si>
  <si>
    <t>Pedro Jimenez Diaz</t>
  </si>
  <si>
    <t>KLASSE EDITORIAL</t>
  </si>
  <si>
    <t>Tecnología en Desarrollo de Procesos de Mercadeo</t>
  </si>
  <si>
    <t>Comunicación efectiva</t>
  </si>
  <si>
    <t>FUNDAMENTOS DE LA IMAGEN DIGITAL, DE LA FOTOGRAFIA A LA IA GENERATIVA 1ED.</t>
  </si>
  <si>
    <t>Fuentes</t>
  </si>
  <si>
    <t>ALPHA EDITORIAL</t>
  </si>
  <si>
    <t xml:space="preserve">Publicidad en redes sociales. Curso práctico. Aprende cómo anunciar tu marca con Facebook, Instagram, YouTube y Pinterest Aids
</t>
  </si>
  <si>
    <t xml:space="preserve">Montero, R. </t>
  </si>
  <si>
    <t>Cómo escribir textos académicos según normas internacionales. 2da. Edición</t>
  </si>
  <si>
    <t>Moreno, F. er al</t>
  </si>
  <si>
    <t>DESARROLLO DE LA EXPRESION ORAL Y CORPORAL CD</t>
  </si>
  <si>
    <t>CORREA</t>
  </si>
  <si>
    <t>Comunicación esencial. El paradigma del marketing esencial aplicado al diseño y comunicación visual.</t>
  </si>
  <si>
    <t>R@DIO EN LA SONOESFERA DIGITAL MODELO DE NEGOCIO Y RUTINAS PRODUCTIVAS DE LA INDUSTRIA SONORA 1ED.</t>
  </si>
  <si>
    <t>Barrios</t>
  </si>
  <si>
    <t>PSICOLOGIA DE LA PUBLICIDAD</t>
  </si>
  <si>
    <t>FENNIS</t>
  </si>
  <si>
    <t>LA COMUNICACION EN LAS ORGANIZACIOENS</t>
  </si>
  <si>
    <t>FERNANDEZ</t>
  </si>
  <si>
    <t>EL CINE COMO RECURSO DIDACTICO</t>
  </si>
  <si>
    <t>GARCIA</t>
  </si>
  <si>
    <t>ACTIVIDADES DE REFLEXION TEXTUAL  LECTURAS SELECTAS</t>
  </si>
  <si>
    <t>GUARDIOLA</t>
  </si>
  <si>
    <t>LA ENTREVISTA PERIODISTICA 100 PAUTAS PARA RESPONDER CON ACIERTO</t>
  </si>
  <si>
    <t>HERNANDEZ</t>
  </si>
  <si>
    <t>COMUNICACIÓN EN SITUACIONES DE CRISIS</t>
  </si>
  <si>
    <t>LIMON</t>
  </si>
  <si>
    <t xml:space="preserve">SEMIOTICA Y LINGUISTICA FUNDAMENTOS 7ED           </t>
  </si>
  <si>
    <t xml:space="preserve">NIÑO VICTOR                                                 </t>
  </si>
  <si>
    <t>SEPTIMA</t>
  </si>
  <si>
    <t xml:space="preserve">9789587718331       </t>
  </si>
  <si>
    <t>ESCRIBIENDO CON GRAMATICA VIVA</t>
  </si>
  <si>
    <t>OROZCO</t>
  </si>
  <si>
    <t>EXPRESION ORAL Y ESCRITA II DESARROLLO</t>
  </si>
  <si>
    <t>PEREZ</t>
  </si>
  <si>
    <t>LA DINAMICA DE LA PERSUASION COMUNICACION Y ACTITUDES EN EL SIGLO</t>
  </si>
  <si>
    <t>PERLOFF</t>
  </si>
  <si>
    <t>VIOLENCIA MEDIATICA E  INTERACTIVA</t>
  </si>
  <si>
    <t>REBEIL</t>
  </si>
  <si>
    <t>HEROES Y VILLANOS DEL CINE IBEROAMERICANO</t>
  </si>
  <si>
    <t>RIVERA</t>
  </si>
  <si>
    <t>MANUAL DE REDACCION TEORIA Y PRACTICA</t>
  </si>
  <si>
    <t>SANTIN</t>
  </si>
  <si>
    <t>ENTENDIENDO LA EXPOSICION</t>
  </si>
  <si>
    <t>STANSFIELD</t>
  </si>
  <si>
    <t>FOTOGRAFIA DIGITAL EN BLANCO Y NEGRO</t>
  </si>
  <si>
    <t>TAYLOR</t>
  </si>
  <si>
    <t>TEXTURAS. TIPOLOGIA DE FORMAS DE LECTURA Y ESCRITURA EN LA UNIVERSIDAD VOL.2</t>
  </si>
  <si>
    <t>Lopez Franco, Sonia</t>
  </si>
  <si>
    <t>9789587206210</t>
  </si>
  <si>
    <t>MANUAL PARA ESTUDIAR TEXTOS ACADEMICOS. PRÁCTICAS, CONCEPTOS Y MÉTODOS EN LOS PROCESOS DE LECTURA Y ESCRITURA</t>
  </si>
  <si>
    <t xml:space="preserve">GLOZMAN, MARA; SAVIO, KARINA </t>
  </si>
  <si>
    <t>LECTURA Y ESCRITURA EN LOS PRIMEROS AÑOS.  TRANSICIONES EN EL DESARROLLO Y EL A</t>
  </si>
  <si>
    <t>Guzman, Ghitis, Ruiz</t>
  </si>
  <si>
    <t>2018</t>
  </si>
  <si>
    <t>9789581204748</t>
  </si>
  <si>
    <t>COMPETENCIAS EN LITERATURA I. INCLUYE CD</t>
  </si>
  <si>
    <t>TEJEDA</t>
  </si>
  <si>
    <t>TIPS EFECTIVOS PARA TRIUNFAR EN SUS ENTREVISTAS</t>
  </si>
  <si>
    <t>TIPS</t>
  </si>
  <si>
    <t>HEROES DE LA MITOLOGIA GRIEGA</t>
  </si>
  <si>
    <t>Mattia, Luisa</t>
  </si>
  <si>
    <t>2024</t>
  </si>
  <si>
    <t>9788412804669</t>
  </si>
  <si>
    <t>TALLER DE REDACCION LITERARIA</t>
  </si>
  <si>
    <t>TOVAR</t>
  </si>
  <si>
    <t>REDACCION DEL ARTICULO CIENTIFICO</t>
  </si>
  <si>
    <t>VILLARREAL</t>
  </si>
  <si>
    <t>¿Y SI HACEMOS DINERO? APRENDE A AHORRAR SIN DEJAR DE GASTAR 1ED.</t>
  </si>
  <si>
    <t>Eyzaguirre</t>
  </si>
  <si>
    <t>Alpha editorial</t>
  </si>
  <si>
    <t>ANALISIS FINANCIERO INTEGRAL, TEORIA Y PRACTICA 1ED.</t>
  </si>
  <si>
    <t>Merlo</t>
  </si>
  <si>
    <t>BANCOS, TODO LO QUE SIEMPRE QUISO SABER 1ED.</t>
  </si>
  <si>
    <t>Jiménez</t>
  </si>
  <si>
    <t>BLOCKCHAIN Y SMART CONTRACTS LA REVOLUCION DE LA CONFIANZA 1ED.</t>
  </si>
  <si>
    <t>Ocariz</t>
  </si>
  <si>
    <t>CONTROL Y EVALUACION DE LA GESTION ORGANIZACIONAL  1ED.</t>
  </si>
  <si>
    <t>ECONOMIA URBANA Y REGIONAL TEORIAS Y EVIDENCIAS SOBRE EL DESARROLLO TERRITORIAL 1ED.</t>
  </si>
  <si>
    <t>Correa-Quezada</t>
  </si>
  <si>
    <t>ESTRUCTURA Y EVOLUCION DEL SISTEMA FINANCIERO COLOMBIANO Y SUS PRINCIPALES MERCA  1ED.</t>
  </si>
  <si>
    <t>Serrano</t>
  </si>
  <si>
    <t>FINANZAS CORPORATIVAS 3ED. UN ENFOQUE LATINOAMERICANO 3ED.</t>
  </si>
  <si>
    <t>Dumrauf</t>
  </si>
  <si>
    <t>FINANZAS CORPORATIVAS CON ENFASIS EN COLOMBIA  1ED.</t>
  </si>
  <si>
    <t>FINANZAS EMPRESARIALES ANALISIS Y GESTION  1ED.</t>
  </si>
  <si>
    <t>Trujillo</t>
  </si>
  <si>
    <t>FINANZAS PARA NO FINANCIEROS, ESTADOS E INDICADORES ECONOMICO-FINANCIEROS 1ED.</t>
  </si>
  <si>
    <t>López</t>
  </si>
  <si>
    <t>FINANZAS PERSONALES, SU MEJOR PLAN DE VIDA 2ED.</t>
  </si>
  <si>
    <t>HERRAMIENTAS PARA LA MEDICION ECONOMICA Y SU APLICACION EN LATINOAMERICA  1ED.</t>
  </si>
  <si>
    <t>Cristancho</t>
  </si>
  <si>
    <t>INTRODUCCION A LA ECONOMIA COLOMBIANA  4ED.</t>
  </si>
  <si>
    <t>Cárdenas</t>
  </si>
  <si>
    <t>LA ECONOMIA. ECONOMIA PARA UN MUNDO EN TRANSFORMACION 1ED.</t>
  </si>
  <si>
    <t>Equipo de Core</t>
  </si>
  <si>
    <t>9788412176506X</t>
  </si>
  <si>
    <t>MERCADOS FINANCIEROS DE ESTADOS UNIDOS Y OTROS MERCADOS FINANCIEROS  1ED.</t>
  </si>
  <si>
    <t>MICROECONOMIA INTERMEDIA  9ED.</t>
  </si>
  <si>
    <t>Varian</t>
  </si>
  <si>
    <t>NOVENA</t>
  </si>
  <si>
    <t>MODELAMIENTO FINANCIERO EN EXCEL PRINCIPIOS Y APLICACIONES A PROYECTOS DE INVERSION 1ED.</t>
  </si>
  <si>
    <t>MODELOS DE CRECIMIENTO ECONOMICO EN R  1ED.</t>
  </si>
  <si>
    <t>Fentanes</t>
  </si>
  <si>
    <t>PLANEACION Y DESARROLLO  1ED.</t>
  </si>
  <si>
    <t>Arboleda</t>
  </si>
  <si>
    <t xml:space="preserve">Farmacologia </t>
  </si>
  <si>
    <t>Farmacología básica. Para el uso responsable de medicamentos</t>
  </si>
  <si>
    <t>Tobón, F.</t>
  </si>
  <si>
    <t>Procesamiento de Alimentos, Lácteos.</t>
  </si>
  <si>
    <t>Guías técnicas para la elaboración productos lácteos: Para pequeños y medianos productores de derivados lacteos</t>
  </si>
  <si>
    <t>Esperanza Neiro Bermudez , Janeth Lopez Torres</t>
  </si>
  <si>
    <t>litografia enzas ltda - bogota</t>
  </si>
  <si>
    <t>Boulevard - La versión de flor</t>
  </si>
  <si>
    <t>Flor M. Salvador</t>
  </si>
  <si>
    <t>La culpa es de la vaca para mujeres</t>
  </si>
  <si>
    <t>Lopera, Jaime | Bernal, Marta</t>
  </si>
  <si>
    <t>Diana</t>
  </si>
  <si>
    <t xml:space="preserve">Primeros auxilios. Qué hacer ante una emergencia
</t>
  </si>
  <si>
    <t xml:space="preserve">Ocu Ediciones </t>
  </si>
  <si>
    <t>Programacion de software</t>
  </si>
  <si>
    <t>Lógica de programación. Solucionario en pseudocódigo – Ejercicios resueltos</t>
  </si>
  <si>
    <t>Trejos, O.</t>
  </si>
  <si>
    <t>Domine Javascript. 4ta edición</t>
  </si>
  <si>
    <t>Logística 2100</t>
  </si>
  <si>
    <t>Rodolfo E. Silvera Escudero</t>
  </si>
  <si>
    <t>Última</t>
  </si>
  <si>
    <t>El ROI de las decisiones del marketing</t>
  </si>
  <si>
    <t>Manuel Chu Rubio</t>
  </si>
  <si>
    <t>Todos los programas</t>
  </si>
  <si>
    <t>Después</t>
  </si>
  <si>
    <t>El puño del emperador</t>
  </si>
  <si>
    <t>Alberto Caliani</t>
  </si>
  <si>
    <t>S.A. EDICIONES B</t>
  </si>
  <si>
    <t>Sira</t>
  </si>
  <si>
    <t>Maria Dueñas</t>
  </si>
  <si>
    <t>Akelarre</t>
  </si>
  <si>
    <t>Mendoza, Mario</t>
  </si>
  <si>
    <t>Tapa Rústica</t>
  </si>
  <si>
    <t>Bitácora del Naufragio</t>
  </si>
  <si>
    <t>La importancia de morir a tiempo</t>
  </si>
  <si>
    <t>Relato de un asesino</t>
  </si>
  <si>
    <t>George orwell</t>
  </si>
  <si>
    <t>George Orwell</t>
  </si>
  <si>
    <t>La Culpa es de la Vaca</t>
  </si>
  <si>
    <t>El ultimo adiós</t>
  </si>
  <si>
    <t>Simone De Beauvoir ·</t>
  </si>
  <si>
    <t>Biblioteca feminista</t>
  </si>
  <si>
    <t>Florencia Abbate</t>
  </si>
  <si>
    <t>tapa rustica</t>
  </si>
  <si>
    <t>Estuche Algo Tan Sencillo</t>
  </si>
  <si>
    <t>Blue Jeans</t>
  </si>
  <si>
    <t>La Promesa de Julia</t>
  </si>
  <si>
    <t>El campamento</t>
  </si>
  <si>
    <t>C/C++ Curso de programación. 5ta edición</t>
  </si>
  <si>
    <t>Ceballos, C</t>
  </si>
  <si>
    <t>Primera Infancia</t>
  </si>
  <si>
    <t xml:space="preserve">Animar a la lectura jugando. Didácticas práctico-lúdicas del lenguaje a partir de los 6 años. 3ª. edición
</t>
  </si>
  <si>
    <t>Otero. M.</t>
  </si>
  <si>
    <t>Gestión para establecimientos de alimentos y bebidas</t>
  </si>
  <si>
    <t>La biblia de master chef</t>
  </si>
  <si>
    <t>Shine</t>
  </si>
  <si>
    <t>S.L.U. ESPASA LIBROS</t>
  </si>
  <si>
    <t>Kaópolis</t>
  </si>
  <si>
    <t>la belleza oculta</t>
  </si>
  <si>
    <t>agustina lawson</t>
  </si>
  <si>
    <t>amapola editorial</t>
  </si>
  <si>
    <t>la ladrona de la luna</t>
  </si>
  <si>
    <t>ramirez lomeli, claudia</t>
  </si>
  <si>
    <t>planeta</t>
  </si>
  <si>
    <t>Todo lo que se sobre el amor</t>
  </si>
  <si>
    <t>Dolly Alderton</t>
  </si>
  <si>
    <t>¡Buenos Días, Princesa!</t>
  </si>
  <si>
    <t>Tengo un Secreto: El Diario de Meri</t>
  </si>
  <si>
    <t xml:space="preserve">Unity y C# desarrollo de videojuegos </t>
  </si>
  <si>
    <t>Ruelas, L.</t>
  </si>
  <si>
    <t>Usabilidad Web. Teoría y uso</t>
  </si>
  <si>
    <t>Uso de algoritmos genéticos para la búsqueda de patrones. Un</t>
  </si>
  <si>
    <t xml:space="preserve">Moreno, R. </t>
  </si>
  <si>
    <t>Ofimatica</t>
  </si>
  <si>
    <t>Word 2019 vs. 365</t>
  </si>
  <si>
    <t>Amaya, P.</t>
  </si>
  <si>
    <t>Realidad virtual y realidad aumentada. Desarrollo de aplicaciones</t>
  </si>
  <si>
    <t>Navarro, F. et al.</t>
  </si>
  <si>
    <t>Resolución de conflictos. Habilidades y técnicas para educadores</t>
  </si>
  <si>
    <t>Sánchez , A. et al.</t>
  </si>
  <si>
    <t>Scratch aprende a programar jugando</t>
  </si>
  <si>
    <t>D´Andrea, E.</t>
  </si>
  <si>
    <t>Programación orientada a objetos con C++. 5ta Edición</t>
  </si>
  <si>
    <t>Ceballos, F.</t>
  </si>
  <si>
    <t>Programación orientada a objetos en JAVA</t>
  </si>
  <si>
    <t>Blasco, F.</t>
  </si>
  <si>
    <t>Bilinguismo</t>
  </si>
  <si>
    <t>Inglés oral y escrito en el comercio internacional</t>
  </si>
  <si>
    <t>Centro de Estudios ADAMS</t>
  </si>
  <si>
    <t>Inglés profesional para actividades comerciales</t>
  </si>
  <si>
    <t>Inglés profesional para turismo</t>
  </si>
  <si>
    <t>Excel 2019- 365</t>
  </si>
  <si>
    <t>Yescas, L. et al.</t>
  </si>
  <si>
    <t>Fundamentos y reflexiones de la teoría contable</t>
  </si>
  <si>
    <t>Mejía, E.</t>
  </si>
  <si>
    <t>G Suite for education. Administración y configuración en centros educativos</t>
  </si>
  <si>
    <t>Gonzalo, V.</t>
  </si>
  <si>
    <t>Desarrollo de medios graficos</t>
  </si>
  <si>
    <t>Estética en videojuegos</t>
  </si>
  <si>
    <t>Corbal, J.</t>
  </si>
  <si>
    <t>Educación para la salud y prevención de riesgos psicosociales. En adolescentes y jóvenes</t>
  </si>
  <si>
    <t>Morón, J. et al.</t>
  </si>
  <si>
    <t>Desarrollo de videojuegos 2D con Python</t>
  </si>
  <si>
    <t>Cuevas, A.</t>
  </si>
  <si>
    <t xml:space="preserve">Desarrollo de videojuegos desde el diseño a la comercialización </t>
  </si>
  <si>
    <t xml:space="preserve">Garcia, N. et al. </t>
  </si>
  <si>
    <t>Cuentos para aprender y enseñar matemáticas en educación infantil</t>
  </si>
  <si>
    <t>Rodriguez, M. et al.</t>
  </si>
  <si>
    <t>Costos en la logística de centros de distribución. Clave para el transporte y distribución de las cargas</t>
  </si>
  <si>
    <t>Contabilidad de costos I. Componentes del costo con aproximaciones a las NIC 02 y NIIF 08. 2da edición.</t>
  </si>
  <si>
    <t>Animación visual en vivo</t>
  </si>
  <si>
    <t>Le Freak, C.</t>
  </si>
  <si>
    <t>Tecnólogo en implementación de infraestructura de tecnologías de la información y las comunicaciones</t>
  </si>
  <si>
    <t>Comunicación intercultural. Desarrollo de habilidades en educación formal y no formal</t>
  </si>
  <si>
    <t>Esther Jiménez Luna, Inmaculada Gömez Jarabo</t>
  </si>
  <si>
    <t>tu cuerpo te ama</t>
  </si>
  <si>
    <t>laura margarita romero angarita</t>
  </si>
  <si>
    <t>diana</t>
  </si>
  <si>
    <t>guayacanal</t>
  </si>
  <si>
    <t>william ospina</t>
  </si>
  <si>
    <t>penguin random house</t>
  </si>
  <si>
    <t>algún día, hoy</t>
  </si>
  <si>
    <t>ángela becerra</t>
  </si>
  <si>
    <t>Como la flor</t>
  </si>
  <si>
    <t>Viggers, Karen ·</t>
  </si>
  <si>
    <t>Ediciones Temas De Hoy</t>
  </si>
  <si>
    <t>Gabo + 8</t>
  </si>
  <si>
    <t>Jane Austen ·</t>
  </si>
  <si>
    <t>Las crónicas de Narnia 3. El caballo y el muchacho</t>
  </si>
  <si>
    <t>Amanda Lovelace</t>
  </si>
  <si>
    <t>GRUPO NELSON</t>
  </si>
  <si>
    <t>Aquí la princesa se salva sola</t>
  </si>
  <si>
    <t>Pack Incomprendido - El pack de la serie El Club de los Incomprendidos. ¡No volverás a estar solo!</t>
  </si>
  <si>
    <t>La Locura de Nuestro Tiempo</t>
  </si>
  <si>
    <t>noche de luz</t>
  </si>
  <si>
    <t>jay asher</t>
  </si>
  <si>
    <t>v &amp; r editoras</t>
  </si>
  <si>
    <t>la soledad de un cuerpo acostumbrado a la herida</t>
  </si>
  <si>
    <t>elvira sastre</t>
  </si>
  <si>
    <t>visor libros</t>
  </si>
  <si>
    <t>Lo que fue presente</t>
  </si>
  <si>
    <t>Héctor Abad Faciolince ·</t>
  </si>
  <si>
    <t>El prisionero del cielo</t>
  </si>
  <si>
    <t>Carlos Ruiz Zafón</t>
  </si>
  <si>
    <t>978-958-42-5536-5</t>
  </si>
  <si>
    <t>Mantenimiento de equipos de refrigeracion, ventilacion y climatizacion</t>
  </si>
  <si>
    <t>Uf1215 - mantenimiento de sistemas de refrigeración y lubricación de los motores térmicos</t>
  </si>
  <si>
    <t>David González Calleja</t>
  </si>
  <si>
    <t>EDICIONES PARANINFO</t>
  </si>
  <si>
    <t>El señor de los anillos: La comunidad del anillo</t>
  </si>
  <si>
    <t xml:space="preserve">
Tolkien J R Rbooket</t>
  </si>
  <si>
    <t>El señor de los anillos: Las dos torres</t>
  </si>
  <si>
    <t>el año del verano que nunca llegó</t>
  </si>
  <si>
    <t>frascos de esperanza</t>
  </si>
  <si>
    <t>trillas infantil</t>
  </si>
  <si>
    <t>pequeña flor</t>
  </si>
  <si>
    <t>iosi havilio</t>
  </si>
  <si>
    <t>memoria por correspondencia</t>
  </si>
  <si>
    <t>emma reyes</t>
  </si>
  <si>
    <t>distribuciones agapea - libros urgentes</t>
  </si>
  <si>
    <t>Mantenimiento mecánico industrial</t>
  </si>
  <si>
    <t>Análisis de vibraciones en máquinas: 15 casos de estudio</t>
  </si>
  <si>
    <t>Bukowitz K. David O.</t>
  </si>
  <si>
    <t>Una Escalera al Cielo - nva Presentacion</t>
  </si>
  <si>
    <t>Jugos Teatrales</t>
  </si>
  <si>
    <t>osé Cañas Torregrosa</t>
  </si>
  <si>
    <t>Octaedro</t>
  </si>
  <si>
    <t>del amor y otros demonios</t>
  </si>
  <si>
    <t>gabriel garcía márquez</t>
  </si>
  <si>
    <t>el codigo da vinci</t>
  </si>
  <si>
    <t>dan brown</t>
  </si>
  <si>
    <t>booket</t>
  </si>
  <si>
    <t>jaime garzón, el genial impertinente</t>
  </si>
  <si>
    <t>germán izquierdo</t>
  </si>
  <si>
    <t>lazos, conflictos y poder</t>
  </si>
  <si>
    <t>enrique morales nieto</t>
  </si>
  <si>
    <t>hipertexto sas.</t>
  </si>
  <si>
    <t>la ladrona de libros</t>
  </si>
  <si>
    <t>markus zusak</t>
  </si>
  <si>
    <t>debolsillo</t>
  </si>
  <si>
    <t>los 7 hábitos de la gente altamente efectiva</t>
  </si>
  <si>
    <t>stephen r. covey</t>
  </si>
  <si>
    <t>tiempos oscuros</t>
  </si>
  <si>
    <t>john connolly</t>
  </si>
  <si>
    <t>tusquets</t>
  </si>
  <si>
    <t>¿por qué le pasan cosas malas a la gente buena? (dieciseisava edición)</t>
  </si>
  <si>
    <t>ivan gutierrez</t>
  </si>
  <si>
    <t>grupo planeta</t>
  </si>
  <si>
    <t>crescendo (saga hush, hush 2)</t>
  </si>
  <si>
    <t>el príncipe del sol</t>
  </si>
  <si>
    <t>claudia ramírez lomelí</t>
  </si>
  <si>
    <t>Narnia 1 - el sobrino del mago</t>
  </si>
  <si>
    <t>C. S. Lewis</t>
  </si>
  <si>
    <t>El libro de los porques</t>
  </si>
  <si>
    <t>Biblok</t>
  </si>
  <si>
    <t>Análisis de fallas: fundamentos y aplicaciones en componentes mecánicos</t>
  </si>
  <si>
    <t>José Luis, Otegui.</t>
  </si>
  <si>
    <t>Eudem</t>
  </si>
  <si>
    <t>Comunicaciones móviles : sistemas gsm, umts y lte</t>
  </si>
  <si>
    <t>José Manuel Huidobro Moya</t>
  </si>
  <si>
    <t>Rama Alfaomega</t>
  </si>
  <si>
    <t>la primera guerra mundial</t>
  </si>
  <si>
    <t>sean connolly</t>
  </si>
  <si>
    <t>trillas</t>
  </si>
  <si>
    <t>La mujer rota</t>
  </si>
  <si>
    <t>Pablo Neruda</t>
  </si>
  <si>
    <t>Poesía de amor</t>
  </si>
  <si>
    <t>Redes y servicios de telecomunicaciones</t>
  </si>
  <si>
    <t>Diseño e instalación de sistemas de videovigilancia cctv digitales</t>
  </si>
  <si>
    <t>José María Merchán</t>
  </si>
  <si>
    <t>AMV Ediciones.</t>
  </si>
  <si>
    <t>Instalaciones de telefonía prácticas</t>
  </si>
  <si>
    <t>Carmelo Fernández García, José Antonio Barbado</t>
  </si>
  <si>
    <t>Vibraciones mecánicas</t>
  </si>
  <si>
    <t>Singiresu S. Rao</t>
  </si>
  <si>
    <t>Pearson</t>
  </si>
  <si>
    <t>Los secretos del helado- el helado sin secretos</t>
  </si>
  <si>
    <t>Angelo Corvitto</t>
  </si>
  <si>
    <t>vilbo ediciones y publicidad s.l</t>
  </si>
  <si>
    <t>El señor de los anillos 3: El retorno del rey</t>
  </si>
  <si>
    <t>El Perfume</t>
  </si>
  <si>
    <t>Patrick Süskind</t>
  </si>
  <si>
    <t>Planetalector</t>
  </si>
  <si>
    <t>los juegos del hambre</t>
  </si>
  <si>
    <t>suzanne collins</t>
  </si>
  <si>
    <t>Molino</t>
  </si>
  <si>
    <t>Los Juegos del Hambre 2: En Llamas</t>
  </si>
  <si>
    <t>Sinsajo (Los Juegos del Hambre 3)</t>
  </si>
  <si>
    <t>Lady Masacre</t>
  </si>
  <si>
    <t>Proteína de soja y fórmulas para productos cárnicos</t>
  </si>
  <si>
    <t>Henk Hoogenkamp</t>
  </si>
  <si>
    <t>editorial acribia, s.a.</t>
  </si>
  <si>
    <t>olor a rosas invisibles</t>
  </si>
  <si>
    <t>laura restrepo</t>
  </si>
  <si>
    <t>Cuentos Canterbury</t>
  </si>
  <si>
    <t>Rabelais</t>
  </si>
  <si>
    <t>quién se ha llevado mi queso?</t>
  </si>
  <si>
    <t>spencer johnson</t>
  </si>
  <si>
    <t>urano</t>
  </si>
  <si>
    <t>ciencia de la leche: principios de la técnica lechera</t>
  </si>
  <si>
    <t>Charles, Alais</t>
  </si>
  <si>
    <t>editorial reverte</t>
  </si>
  <si>
    <t>Diario de Ana Frank</t>
  </si>
  <si>
    <t>Ana Frank</t>
  </si>
  <si>
    <t>Editorial Blanco Y Negro Sas</t>
  </si>
  <si>
    <t>La Marqueza de Yolombó</t>
  </si>
  <si>
    <t>Tomás Carrasquilla</t>
  </si>
  <si>
    <t>La Metamorfosis</t>
  </si>
  <si>
    <t>Publio Ovidio Nasón</t>
  </si>
  <si>
    <t>Gradifco Srl</t>
  </si>
  <si>
    <t>donde tus sueños te lleven: tu pasado no determina tu futuro</t>
  </si>
  <si>
    <t>pablos motos</t>
  </si>
  <si>
    <t xml:space="preserve">
Zenith</t>
  </si>
  <si>
    <t>La Poética</t>
  </si>
  <si>
    <t>Aristoteles</t>
  </si>
  <si>
    <t xml:space="preserve">
Exito Ediciones</t>
  </si>
  <si>
    <t>Gestión contable y de información financiera</t>
  </si>
  <si>
    <t>Contabilidad gerencial y presupuestaria bajo normas Internacionales de contabilidad (NIC) y normas internacionales de Información Financiera (NIIF). Aplicada a las ciencias económicas, administrativas y contables. 3ª Edición</t>
  </si>
  <si>
    <t>Finanzas aplicadas. Teoría y práctica 5ª edición</t>
  </si>
  <si>
    <t>Chu, M</t>
  </si>
  <si>
    <t>Finanzas para no financieros con aplicaciones a MIPYMES</t>
  </si>
  <si>
    <t>Gestión de mercados</t>
  </si>
  <si>
    <t>Fundamentos de contaduría bajo NIIF</t>
  </si>
  <si>
    <t>Gestión de la publicidad y de la comunicación corporativa</t>
  </si>
  <si>
    <t>Inbound marketing. Curso práctico 2ª Edición</t>
  </si>
  <si>
    <t>Tomas, D.</t>
  </si>
  <si>
    <t>Coordinación de procesos logísticos</t>
  </si>
  <si>
    <t>Industria y Logística 4,0</t>
  </si>
  <si>
    <t>Mora, L.</t>
  </si>
  <si>
    <t>Introducción al conocimiento y diseño de las estructuras. Forma y técnica</t>
  </si>
  <si>
    <t>Dante, E.</t>
  </si>
  <si>
    <t>La tesis: mitos y errores</t>
  </si>
  <si>
    <t>Arias, D. et al</t>
  </si>
  <si>
    <t>Macroeconomía. 2da Edición</t>
  </si>
  <si>
    <t>Villamizar, M</t>
  </si>
  <si>
    <t>Marketing un enfoque Latinoamericano</t>
  </si>
  <si>
    <t xml:space="preserve">Schnarch, et al </t>
  </si>
  <si>
    <t>Volar alto. Lecciones de emprendimiento del fundador de Aerorepública y de Easyfly</t>
  </si>
  <si>
    <t>ÁVILA, A.</t>
  </si>
  <si>
    <t>Poesía reunida</t>
  </si>
  <si>
    <t>Bonnett, Piedad</t>
  </si>
  <si>
    <t>Instalación de sistemas eléctricos residenciales y comerciales</t>
  </si>
  <si>
    <t>Control Automático de Procesos Industriales. 2da. Ed.</t>
  </si>
  <si>
    <t>Roca Cusido, Alfredo</t>
  </si>
  <si>
    <t>Gestión empresarial</t>
  </si>
  <si>
    <t>¿Por qué perdemos talento? Cómo gestionar el journey de los colaboradores en la empresa</t>
  </si>
  <si>
    <t>Parra, J. et al</t>
  </si>
  <si>
    <t>Arduino. Curso completo. 2da Edición</t>
  </si>
  <si>
    <t>Schmidt, D.</t>
  </si>
  <si>
    <t>Sistemas</t>
  </si>
  <si>
    <t>Auditoría de seguridad informática - Menéndez</t>
  </si>
  <si>
    <t>Menéndez, S.</t>
  </si>
  <si>
    <t>Big Data, Machine Learning y Data Science en Python</t>
  </si>
  <si>
    <t>Ortega, J.</t>
  </si>
  <si>
    <t>Ciberseguridad Iot y su aplicación en ciudades inteligentes</t>
  </si>
  <si>
    <t>Villa E. et al</t>
  </si>
  <si>
    <t>Construcción y diseño de páginas Web con Html, Css y Javascript</t>
  </si>
  <si>
    <t>Producción agropecuaria</t>
  </si>
  <si>
    <t>Ergonomia en las granjas de producción avícola. Contexto ergonómico</t>
  </si>
  <si>
    <t>Neusa, G. et al.</t>
  </si>
  <si>
    <t>Fórmulas y funciones matemáticas con Excel</t>
  </si>
  <si>
    <t>Saldívar, A. et al</t>
  </si>
  <si>
    <t>Supervisión en sistemas de agua y saneamiento</t>
  </si>
  <si>
    <t>Generación de energía hidráulica. 2da edición</t>
  </si>
  <si>
    <t>Ortiz, R.</t>
  </si>
  <si>
    <t>Ingeniería Inversa. Curso Práctico</t>
  </si>
  <si>
    <t xml:space="preserve">De Juan, C. </t>
  </si>
  <si>
    <t>Lógica de programación. 2da edición</t>
  </si>
  <si>
    <t>Macroeconomía básica, con indicadores económicos. 2da Edición</t>
  </si>
  <si>
    <t>Vargas, M.</t>
  </si>
  <si>
    <t>Marketing en la era digital</t>
  </si>
  <si>
    <t>Briceño, J.</t>
  </si>
  <si>
    <t>Marketing, una herramienta para el crecimiento. 2da edición</t>
  </si>
  <si>
    <t>Prettel, G.</t>
  </si>
  <si>
    <t>Servicios comerciales y financieros</t>
  </si>
  <si>
    <t>Metodología Wyckoff En Profundidad. Cómo operar con lógica los mercados financieros. La</t>
  </si>
  <si>
    <t>Villahermosa, R.</t>
  </si>
  <si>
    <t>Opciones reales. Un enfoque teórico práctico para las finanzas contemporáneas</t>
  </si>
  <si>
    <t>Manco, Ó.</t>
  </si>
  <si>
    <t>Programación orientada a objetos en Java. Buenas Prácticas</t>
  </si>
  <si>
    <t>Hernández, M. et al</t>
  </si>
  <si>
    <t>Puesta en Producción Segura</t>
  </si>
  <si>
    <t>Fernández, M.</t>
  </si>
  <si>
    <t>Robótica, biónica y domótica. Usando arduino y tinkercad</t>
  </si>
  <si>
    <t>Starlean</t>
  </si>
  <si>
    <t>Sistemas de aprendizaje automático</t>
  </si>
  <si>
    <t>Soria, E. et al</t>
  </si>
  <si>
    <t>Sistemas de Big Data</t>
  </si>
  <si>
    <t>López, V.</t>
  </si>
  <si>
    <t>Sistematizacion de conceptos de marketing con realidad aumentada</t>
  </si>
  <si>
    <t>Camargo, F. et al.</t>
  </si>
  <si>
    <t>Solucionar más que vender</t>
  </si>
  <si>
    <t xml:space="preserve">Rozo, M. </t>
  </si>
  <si>
    <t>Logística XY Plus. Gestión y sostenibilidad de la cadena de suministro</t>
  </si>
  <si>
    <t xml:space="preserve">Silvera Escudero, Rodolfo Enrique </t>
  </si>
  <si>
    <t>Ecoediciones</t>
  </si>
  <si>
    <t>Agricultura, agroindustria, agroecología</t>
  </si>
  <si>
    <t xml:space="preserve">Duterme, Bernard </t>
  </si>
  <si>
    <t>Popular</t>
  </si>
  <si>
    <t>Levantamientos topográficos y georreferenciación</t>
  </si>
  <si>
    <t>Autocad 2023</t>
  </si>
  <si>
    <t xml:space="preserve">Montaño La Cruz, Fernando </t>
  </si>
  <si>
    <t>De qué hablo cuando hablo de escribir</t>
  </si>
  <si>
    <t>Murakami, Haruki</t>
  </si>
  <si>
    <t>Maxi Tusquets</t>
  </si>
  <si>
    <t>Los cuatro acuerdos</t>
  </si>
  <si>
    <t xml:space="preserve">Miguel Ruiz </t>
  </si>
  <si>
    <t>Changó, el gran putas</t>
  </si>
  <si>
    <t>Manuel Zapata Olivella</t>
  </si>
  <si>
    <t xml:space="preserve">Africanus: El hijo del cónsul </t>
  </si>
  <si>
    <t>Santiago Posteguillo</t>
  </si>
  <si>
    <t>B de bolsillo</t>
  </si>
  <si>
    <t>Deja de ser tú</t>
  </si>
  <si>
    <t>Joe Dispenza</t>
  </si>
  <si>
    <t>Análisis de circuitos eléctricos. Un enfoque teórico</t>
  </si>
  <si>
    <t>Acosta, A.</t>
  </si>
  <si>
    <t>Análisis de datos con POWER BI, R-RSTUDIO Y KNIME. Curso Práctico</t>
  </si>
  <si>
    <t>Betancourt, L. et al</t>
  </si>
  <si>
    <t>Auditoría a los sistemas de información de costos y presupuestos</t>
  </si>
  <si>
    <t>Rincón, C. et al</t>
  </si>
  <si>
    <t>Cerebro Productivo. Herramientas de neurociencia para ser más efectivos y lograr mayor bienestar. 4 EDIC</t>
  </si>
  <si>
    <t>Sánchez, B.</t>
  </si>
  <si>
    <t>Coaching personal</t>
  </si>
  <si>
    <t>Contabilidad Financiera (Rendón)</t>
  </si>
  <si>
    <t>Rendón, B.</t>
  </si>
  <si>
    <t>Diseño geométrico y operación de carreteras de dos carriles</t>
  </si>
  <si>
    <t>García, Y.</t>
  </si>
  <si>
    <t>Ejercicios para despertar la mente 1</t>
  </si>
  <si>
    <t>Emprender con propósito</t>
  </si>
  <si>
    <t>Plazas, F.</t>
  </si>
  <si>
    <t>Excel 2021. Curso práctico paso a paso</t>
  </si>
  <si>
    <t>Yescas, L.</t>
  </si>
  <si>
    <t>Gestión de Incidentes de Ciberseguridad</t>
  </si>
  <si>
    <t xml:space="preserve">Moreno, M. </t>
  </si>
  <si>
    <t>JAVA 17. Fundamentos prácticos de programación. 1ra edición</t>
  </si>
  <si>
    <t>Vegas, J.</t>
  </si>
  <si>
    <t>Marca del emprendedor</t>
  </si>
  <si>
    <t>Marketing 5.0. Tecnología para la humanidad</t>
  </si>
  <si>
    <t>Kotler, P. et al</t>
  </si>
  <si>
    <t>Marketing digital. Tendencias del marketing</t>
  </si>
  <si>
    <t>Gamarra, G.</t>
  </si>
  <si>
    <t>Seguridad en el comercio electrónico</t>
  </si>
  <si>
    <t>Berenguer, J.</t>
  </si>
  <si>
    <t>Social media marketing en comercio</t>
  </si>
  <si>
    <t>Guianza turística</t>
  </si>
  <si>
    <t>El futuro cercano del turismo: Estudios sobre planificación y gestión</t>
  </si>
  <si>
    <t>Leonardo Garavito González, Diana Morales Betancourt</t>
  </si>
  <si>
    <t>Besos de artemisa: La Orden de Caín IV</t>
  </si>
  <si>
    <t>Lorena Cabo</t>
  </si>
  <si>
    <t>Editorial Vanir</t>
  </si>
  <si>
    <t>Mido mi cuarto y me paro en ella</t>
  </si>
  <si>
    <t>Posso Figueroa, Amalia Lú</t>
  </si>
  <si>
    <t>Himpar editores</t>
  </si>
  <si>
    <t>978-958-52968-1-7</t>
  </si>
  <si>
    <t xml:space="preserve">El jardín de los cerezos </t>
  </si>
  <si>
    <t>Anton Chéjov</t>
  </si>
  <si>
    <t>Alianza Editorial</t>
  </si>
  <si>
    <t>El camino del artista</t>
  </si>
  <si>
    <t>Julia Cameron</t>
  </si>
  <si>
    <t>Diarios</t>
  </si>
  <si>
    <t>Pizarnik, Alejandra</t>
  </si>
  <si>
    <t>Lumen</t>
  </si>
  <si>
    <t>La traición de Roma</t>
  </si>
  <si>
    <t>400 Problemas Resueltos en Estadística Multidisciplinar</t>
  </si>
  <si>
    <t>Gonzáles, Ma. Teresa</t>
  </si>
  <si>
    <t>115 ejercicios resueltos de programación C++</t>
  </si>
  <si>
    <t>Betancourt, J. et. Al</t>
  </si>
  <si>
    <t>Administración estratégica. Modelo de aplicación para organizaciones latinoamericanas</t>
  </si>
  <si>
    <t>Aplicaciones Web Con Php</t>
  </si>
  <si>
    <t>Flórez, H. et al</t>
  </si>
  <si>
    <t>Aprendizaje automático y profundo en python. Una mirada hacia la inteligencia artificial</t>
  </si>
  <si>
    <t xml:space="preserve">Pineda, C. </t>
  </si>
  <si>
    <t>Ciberseguridad industrial e infraestructuras críticas</t>
  </si>
  <si>
    <t>Sevillano, F. et. Al</t>
  </si>
  <si>
    <t>Dirección de seguridad y gestión del ciberriesgo</t>
  </si>
  <si>
    <t>El ROI de las decisiones del marketing. Un enfoque de rentabilidad</t>
  </si>
  <si>
    <t>Chu, M.</t>
  </si>
  <si>
    <t>Estadística descriptiva, regresión y probabilidad con aplicaciones</t>
  </si>
  <si>
    <t>Aguilar, J.</t>
  </si>
  <si>
    <t>Feedback consciente. Un manual para líderes, facilitadores y coaches</t>
  </si>
  <si>
    <t>Paradiso, G.</t>
  </si>
  <si>
    <t>Gerencia pública para el desarrollo regional</t>
  </si>
  <si>
    <t>Cerón, M.</t>
  </si>
  <si>
    <t>Hackers. Técnicas y herramientas para atacar y defendernos</t>
  </si>
  <si>
    <t>Maíllo, J.</t>
  </si>
  <si>
    <t>Instrumentos financieros basicos. Guía práctica, apuntes de clase y casos</t>
  </si>
  <si>
    <t>Torres, P.</t>
  </si>
  <si>
    <t>Investigar y escribir con APA 7</t>
  </si>
  <si>
    <t>Logística intermodal</t>
  </si>
  <si>
    <t>Machine Learning y Deep Learning. Usando python, scikit y keras</t>
  </si>
  <si>
    <t>Bobadilla, J.</t>
  </si>
  <si>
    <t>Marketing en redes sociales: detrás de escena. La primera obra de Social Media Marketing de la Argentina. 3ª. edic.</t>
  </si>
  <si>
    <t>Benedetti, A.</t>
  </si>
  <si>
    <t>Python para finanzas. Curso práctico</t>
  </si>
  <si>
    <t>Ramírez, C.</t>
  </si>
  <si>
    <t>Sobre héroes y tumbas</t>
  </si>
  <si>
    <t>Ernesto Sábato</t>
  </si>
  <si>
    <t xml:space="preserve">
9789584298140</t>
  </si>
  <si>
    <t>El arte de morir</t>
  </si>
  <si>
    <t xml:space="preserve">Émile Zola </t>
  </si>
  <si>
    <t>Editorial Verbum</t>
  </si>
  <si>
    <t>Antología personal</t>
  </si>
  <si>
    <t>Roca, Juan Manuel</t>
  </si>
  <si>
    <t>El ruido de las cosas al caer</t>
  </si>
  <si>
    <t>Vásquez, Juan Gabriel</t>
  </si>
  <si>
    <t>Los abismos</t>
  </si>
  <si>
    <t>Quintana, Pilar</t>
  </si>
  <si>
    <t>Fiebre tropical</t>
  </si>
  <si>
    <t>Delgado Lopera, Juli</t>
  </si>
  <si>
    <t>Temas de Hoy</t>
  </si>
  <si>
    <t>978-958-42-9444-9</t>
  </si>
  <si>
    <t>En el margen de la ruta</t>
  </si>
  <si>
    <t>Cepeda Zamudio, Álvaro</t>
  </si>
  <si>
    <t>Rocca</t>
  </si>
  <si>
    <t>Abecedario de la sabiduría</t>
  </si>
  <si>
    <t>Matthieu Ricard</t>
  </si>
  <si>
    <t>Decir sí a la vida</t>
  </si>
  <si>
    <t xml:space="preserve">Joan Garriga </t>
  </si>
  <si>
    <t>Aceleración digital claves para vender online. Una guía práctica para impulsar tu negocio y vender online de forma efectiva</t>
  </si>
  <si>
    <t>Análisis de sistemas eléctricos de potencia. Un enfoque clásico y moderno. 3ra edición</t>
  </si>
  <si>
    <t>Acosta, Á.</t>
  </si>
  <si>
    <t>Arquitectura biodigital. Hacia un nuevo paradigma en la arquitectura contemporánea</t>
  </si>
  <si>
    <t>Fraile, M.</t>
  </si>
  <si>
    <t>Arquitecturas biológicas. El amor por la forma (philomorphus)</t>
  </si>
  <si>
    <t xml:space="preserve">Aresta, M. </t>
  </si>
  <si>
    <t>Auditoría de los sistemas integrados de gestión. ISO 9001:2015, ISO 14001:2015, ISO 45001:2018</t>
  </si>
  <si>
    <t>Sevilla, J.</t>
  </si>
  <si>
    <t>Contabilidad de costos II. Costos por procesos, costos conjuntos y costos estandár con aproximaciones a la NIC2. 2da edición</t>
  </si>
  <si>
    <t>Contabilidad de pasivos y patrimonio con NIIF</t>
  </si>
  <si>
    <t>Crea tu web en 1 dia</t>
  </si>
  <si>
    <t>Cuaderno financiero. Gestione sus ingresos y gastos</t>
  </si>
  <si>
    <t>Diseño de estructuras de corrección de torrentes y retención de sedimentos</t>
  </si>
  <si>
    <t>Morassutti, F.</t>
  </si>
  <si>
    <t>Gestión empresarial de la cadena de suministro</t>
  </si>
  <si>
    <t>Rocha, L. et al.</t>
  </si>
  <si>
    <t xml:space="preserve">Laboratorio de circuitos electrónicos I. Experimentación básica con Diodos y transistores. 2da edición </t>
  </si>
  <si>
    <t>Barrales, R. et al.</t>
  </si>
  <si>
    <t>Logística contable. Claves para las finanzas en la cadena de suministro</t>
  </si>
  <si>
    <t>silvera, R.</t>
  </si>
  <si>
    <t>Mercado de capitales y portafolios de inversión. 2da edición</t>
  </si>
  <si>
    <t>Atehortúa, J.</t>
  </si>
  <si>
    <t>Neurociencias aplicadas en la empresa. Una nueva visión de la dirección de empresas y el marketing</t>
  </si>
  <si>
    <t>Barrios, M. et al.</t>
  </si>
  <si>
    <t>Python práctico. Herramientas, conceptos y técnicas</t>
  </si>
  <si>
    <t>Moreno, A. et al.</t>
  </si>
  <si>
    <t>Ventilación industrial. 2da Edición</t>
  </si>
  <si>
    <t>Echeverri, C. et al.</t>
  </si>
  <si>
    <t>Administración y control de empresas agropecuarias</t>
  </si>
  <si>
    <t xml:space="preserve">Aguirre Pérez, José Heber </t>
  </si>
  <si>
    <t>La ciencia de la carne: La química del filete y el asado</t>
  </si>
  <si>
    <t>Bressanini, Darío</t>
  </si>
  <si>
    <t>Envoltorios colombianos. Cocina en Hojas. Técnicas profesionales de cocina</t>
  </si>
  <si>
    <t xml:space="preserve">Gaviria Arbeláez, Carlos </t>
  </si>
  <si>
    <t>Universidad de la Sabana</t>
  </si>
  <si>
    <t>Muñeca de trapo</t>
  </si>
  <si>
    <t>Reyes, Emma</t>
  </si>
  <si>
    <t>Libros del zorro rojo</t>
  </si>
  <si>
    <t>Cuando éramos felices y no lo sabíamos</t>
  </si>
  <si>
    <t>Escobar, Melba</t>
  </si>
  <si>
    <t>Seix barral</t>
  </si>
  <si>
    <t>Estrella madre</t>
  </si>
  <si>
    <t>Caputo, Giuseppe</t>
  </si>
  <si>
    <t>Pasar fijándose</t>
  </si>
  <si>
    <t>Sanín, Carolina</t>
  </si>
  <si>
    <t>Cartas a Antonia</t>
  </si>
  <si>
    <t>Molano, Alfredo</t>
  </si>
  <si>
    <t>Los impostores</t>
  </si>
  <si>
    <t>Gamboa, Santiago</t>
  </si>
  <si>
    <t>Fondo De Cultura Economica</t>
  </si>
  <si>
    <t>Y Julia retó a los dioses</t>
  </si>
  <si>
    <t>Antología poética</t>
  </si>
  <si>
    <t xml:space="preserve">Mario Benedetti </t>
  </si>
  <si>
    <t>La noche en que Frankenstein leyó el Quijote</t>
  </si>
  <si>
    <t>Planeta Lector</t>
  </si>
  <si>
    <t>Metahumano</t>
  </si>
  <si>
    <t>Deepack Chopra</t>
  </si>
  <si>
    <t>La monarquía del miedo</t>
  </si>
  <si>
    <t xml:space="preserve">Nussbaum, Martha </t>
  </si>
  <si>
    <t>Paidos</t>
  </si>
  <si>
    <t>Crear capacidades</t>
  </si>
  <si>
    <t>Envejecer con sentido</t>
  </si>
  <si>
    <t>La tradición cosmopolita</t>
  </si>
  <si>
    <t>Biografía de un revolucionario Jaime Bateman</t>
  </si>
  <si>
    <t>Villamizar Herrera, Darío</t>
  </si>
  <si>
    <t>Ícono</t>
  </si>
  <si>
    <t>Paranormal Colombia</t>
  </si>
  <si>
    <t>Scorpio City</t>
  </si>
  <si>
    <t>Homo Capensis</t>
  </si>
  <si>
    <t>Leer es resistir</t>
  </si>
  <si>
    <t>Del otro lado</t>
  </si>
  <si>
    <t>Antología. Cuentos colombianos</t>
  </si>
  <si>
    <t>Burgos Cantor, Roberto</t>
  </si>
  <si>
    <t>Richmond</t>
  </si>
  <si>
    <t>La casa grande</t>
  </si>
  <si>
    <t>El jugador</t>
  </si>
  <si>
    <t>Fiodor Mijalovich Dostoyeski</t>
  </si>
  <si>
    <t>Alma</t>
  </si>
  <si>
    <t>xcvb</t>
  </si>
  <si>
    <t>Demian</t>
  </si>
  <si>
    <t>Herman Hesse</t>
  </si>
  <si>
    <t>Memorias de un monje budista</t>
  </si>
  <si>
    <t>Arpa Editores</t>
  </si>
  <si>
    <t>EMPRENDIMIENTO</t>
  </si>
  <si>
    <t>EMPRENDIMIENTO SOCIAL  1ED.</t>
  </si>
  <si>
    <t>TR</t>
  </si>
  <si>
    <t>PLAN FINANCIERO PARA START-UPS, PROCESO Y METRICAS EN LA PRACTICA 1ED.</t>
  </si>
  <si>
    <t>Hoyos</t>
  </si>
  <si>
    <t>VALORACION DE START-UPS Y PYMES EN CRECIMIENTO, COMO ESTIMAR SU VALOR PASO A PASO CON EJEMPLOS RESUELTOS 1ED.</t>
  </si>
  <si>
    <t>Pérez-Carballo</t>
  </si>
  <si>
    <t>LITERARURA</t>
  </si>
  <si>
    <t>De la violencia a la solidaridad. Claves para la mejora de la convivencia escolar</t>
  </si>
  <si>
    <t>Pacheco, B.</t>
  </si>
  <si>
    <t>La ciencia de una vida, Nohora Elízabeth Hoyos, una historia de sueños, adversidades y ciencia</t>
  </si>
  <si>
    <t>Piernavieja, C.</t>
  </si>
  <si>
    <t>INTERES GENERAL</t>
  </si>
  <si>
    <t>EL FEMINISMO EN 100 PREGUNTAS  1ED.</t>
  </si>
  <si>
    <t>Pardo</t>
  </si>
  <si>
    <t>GEOGRAFIA</t>
  </si>
  <si>
    <t>LA GEOGRAFIA EN 100 PREGUNTAS  1ED.</t>
  </si>
  <si>
    <t>Pérez</t>
  </si>
  <si>
    <t>HISTORIA</t>
  </si>
  <si>
    <t>LA HISTORIA UNIVERSAL EN 100 PREGUNTAS  3ED.</t>
  </si>
  <si>
    <t>Íñigo</t>
  </si>
  <si>
    <t>LA LITERATURA HISPANOAMERICANA EN 100 PREGUNTAS  1ED.</t>
  </si>
  <si>
    <t>Ortiz</t>
  </si>
  <si>
    <t>LA LITERATURA UNIVERSAL EN 100 PREGUNTAS  1ED.</t>
  </si>
  <si>
    <t>Díaz</t>
  </si>
  <si>
    <t>COMUNICACIÓN</t>
  </si>
  <si>
    <t>Oratoria experiencial. Conecta con tu público y sus emociones</t>
  </si>
  <si>
    <t>Neira, N.</t>
  </si>
  <si>
    <t>Dificultades de aprendizaje e intervención psicopedagógica</t>
  </si>
  <si>
    <t>Santiuste, V. et al.</t>
  </si>
  <si>
    <t>ENERGIAS ALTERNATIVAS</t>
  </si>
  <si>
    <t>ENERGIA SOLAR FOTOVOLTAICA  1ED.</t>
  </si>
  <si>
    <t>Discapacidad intelectual. Concepto, evaluación e intervención psicopedagógica</t>
  </si>
  <si>
    <t>González, J. et al.</t>
  </si>
  <si>
    <t xml:space="preserve">Internet de las cosas. La transformación digital de la sociedad </t>
  </si>
  <si>
    <t>López, M.</t>
  </si>
  <si>
    <t>Posicionamiento Web para todos. El manual sobre SEO que todo usuario web debería saber</t>
  </si>
  <si>
    <t>Tovar, R.</t>
  </si>
  <si>
    <t>RADICALMENTE ESTRATEGIAS DE LA MENTE PARA LOS NEGOCIOS Y LA VIDA 1ED.</t>
  </si>
  <si>
    <t>Ralero</t>
  </si>
  <si>
    <t>EMPRENDE Y GANA MOTIVACION + CONFIANZA = EXITO 1ED.</t>
  </si>
  <si>
    <t>Meana</t>
  </si>
  <si>
    <t>Cómo organizar aulas inclusivas. Propuestas y estrategias para acoger las diferencias</t>
  </si>
  <si>
    <t>Holzschuher, C.</t>
  </si>
  <si>
    <t>Por ti y por todos tus compañeros. Nueve relatos contra el acoso escolar. Con actividades para sensibilizar y prevenir</t>
  </si>
  <si>
    <t xml:space="preserve">Aparicio, B. et al. </t>
  </si>
  <si>
    <t>Estrés. Cómo identificarlo y superarlo. El</t>
  </si>
  <si>
    <t>Comunicación desde la PNL . "No es lo que digo, sino cómo lo digo"</t>
  </si>
  <si>
    <t>Flores, A.</t>
  </si>
  <si>
    <t>Dificultades de aprendizaje en educación infantil. Descripción y tratamiento</t>
  </si>
  <si>
    <t xml:space="preserve">Jarque, J. </t>
  </si>
  <si>
    <t>ENTRENAMIENTO DEPORTIVO</t>
  </si>
  <si>
    <t xml:space="preserve">Fisiologìa del deporte y el ejercicio </t>
  </si>
  <si>
    <t>W. Larry Kenny, PhD    Jack H. Wilmore, PhD   David L. Coatill, PhD</t>
  </si>
  <si>
    <t>PIEDRAS DE CHIHAYA. EL HILO DEL KARMA</t>
  </si>
  <si>
    <t>Vega</t>
  </si>
  <si>
    <t>BRAVE STORY. UN NUEVO VIAJERO</t>
  </si>
  <si>
    <t>Miyabe</t>
  </si>
  <si>
    <t>SISTEMA SOLAR. PLANETAS, MUNDOS ERRANTES</t>
  </si>
  <si>
    <t>Cuartas</t>
  </si>
  <si>
    <t>UN SALTO GIGANTESCO. HOMBRE EN LA LUNA</t>
  </si>
  <si>
    <t>ALBERT EINSTEIN. EL HOMBRE, EL CIENTIFICO</t>
  </si>
  <si>
    <t>Carbonell</t>
  </si>
  <si>
    <t>Bases de la programación del entrenamiento de fuerza</t>
  </si>
  <si>
    <t>Juan José González Badillo, Juan Ribas Serna</t>
  </si>
  <si>
    <t>La fuerza muscular: aspectos metodológicos</t>
  </si>
  <si>
    <t>Carmelo Bosco</t>
  </si>
  <si>
    <t xml:space="preserve">COCINA </t>
  </si>
  <si>
    <t>ELABORACION Y EXPOSICION DE COMIDAS EN EL BAR Y CAFETERIA</t>
  </si>
  <si>
    <t>VILLEGAS-COMIDAS EN EL BAR</t>
  </si>
  <si>
    <t>ED 2020</t>
  </si>
  <si>
    <t>LIMU</t>
  </si>
  <si>
    <t>ELABORACIONES BASICAS DE REPOSTERIA Y POSTRES ELEMENTALES</t>
  </si>
  <si>
    <t>VILLEGAS-ELABORACIONES BASICAS</t>
  </si>
  <si>
    <t>SERVICIO AL CLIENTE</t>
  </si>
  <si>
    <t>ATENCION AL CLIENTE EN LA LIMPIEZA DE PISOS EN ALOJAMIENTOS</t>
  </si>
  <si>
    <t>VEGA-ATENCION AL CLIENTE</t>
  </si>
  <si>
    <t>TECNICAS DE SERVICIO DE ALIMENTOS Y BEBIDAS EN BARRA Y MESA</t>
  </si>
  <si>
    <t>MONSERRAT-TECNICAS DE SERVICIO</t>
  </si>
  <si>
    <t>Cacao, sabores y tradición.</t>
  </si>
  <si>
    <t>Edwin Castiblanco, Claudia Rodríguez-Rodríguez, María Cristina Barrero Gómez</t>
  </si>
  <si>
    <t>1ra.</t>
  </si>
  <si>
    <t>TECNICAS DE INFORMACION Y ATENCION AL CLIENTE CONSUMIDOR COMUNICACIÓN Y ASESORAM</t>
  </si>
  <si>
    <t>HERMIDA-TECNICAS</t>
  </si>
  <si>
    <t>ED 2017</t>
  </si>
  <si>
    <t>ETICA</t>
  </si>
  <si>
    <t>PACHECO-ETICA</t>
  </si>
  <si>
    <t>ED 2015</t>
  </si>
  <si>
    <t>CIENCIAS AGROPECUARIAS</t>
  </si>
  <si>
    <t>SISTEMAS DE RIEGO POR ASPERSION Y GOTEO</t>
  </si>
  <si>
    <t>E4-21</t>
  </si>
  <si>
    <t>9786071741639</t>
  </si>
  <si>
    <t>VADEMECUM DE FARMACOLOGIA VETERINARIA EN PERROS Y GATOS</t>
  </si>
  <si>
    <t>GONZALEZ</t>
  </si>
  <si>
    <t>E2-22</t>
  </si>
  <si>
    <t>9786071744746</t>
  </si>
  <si>
    <t>EL ARTE Y EL CAMPO</t>
  </si>
  <si>
    <t>VAN AERSSEN-EL ARTE Y EL CAMPO</t>
  </si>
  <si>
    <t>E2008</t>
  </si>
  <si>
    <t xml:space="preserve">SISTEMA SOLAR </t>
  </si>
  <si>
    <t xml:space="preserve">CONFIGURACION DE INSTALACIONES ELECTRICAS 2ED     </t>
  </si>
  <si>
    <t xml:space="preserve">TRASHORRAS JESUS                                            </t>
  </si>
  <si>
    <t xml:space="preserve">9789585038356       </t>
  </si>
  <si>
    <t>CULTIVO DE FRUTALES</t>
  </si>
  <si>
    <t>AGRO</t>
  </si>
  <si>
    <t>E1-19</t>
  </si>
  <si>
    <t>9786071737229</t>
  </si>
  <si>
    <t>CULTIVO DE FRUTAS TROPICALES</t>
  </si>
  <si>
    <t>9786071737052</t>
  </si>
  <si>
    <t>HIDROPONIA</t>
  </si>
  <si>
    <t>9786071735942</t>
  </si>
  <si>
    <t>ECOLOGIA, CONCEPTOS Y APLICACIONES PARA LATINOAMERICA 1ED.</t>
  </si>
  <si>
    <t>Briceño</t>
  </si>
  <si>
    <t>SEMILLAS: UNA HISTORIA NATURAL</t>
  </si>
  <si>
    <t>FRY</t>
  </si>
  <si>
    <t>9786071734822</t>
  </si>
  <si>
    <t>LOMBRICOMPOSTA</t>
  </si>
  <si>
    <t>9786071737816</t>
  </si>
  <si>
    <t>EDUCACION AMBIENTAL</t>
  </si>
  <si>
    <t>MONROY</t>
  </si>
  <si>
    <t>9786071738363</t>
  </si>
  <si>
    <t>EDAFOLOGIA LA CIENCIA DEL SUELO</t>
  </si>
  <si>
    <t>9786071735775</t>
  </si>
  <si>
    <t>CRIANZA DE GANADO DE ENGORDA</t>
  </si>
  <si>
    <t>E1-18</t>
  </si>
  <si>
    <t>9786071732569</t>
  </si>
  <si>
    <t>CRIANZA DE POLLOS DE CARNE</t>
  </si>
  <si>
    <t>9786071732187</t>
  </si>
  <si>
    <t>CRIANZA DE PORCINOS</t>
  </si>
  <si>
    <t>9786071732194</t>
  </si>
  <si>
    <t>CRIANZA DE VACAS LECHERAS</t>
  </si>
  <si>
    <t>9786071734020</t>
  </si>
  <si>
    <t>ELABORACION DE PRODUCTOS LACTEOS</t>
  </si>
  <si>
    <t>9786071732064</t>
  </si>
  <si>
    <t>LOMBRICULTURA</t>
  </si>
  <si>
    <t>9786071735225</t>
  </si>
  <si>
    <t>PREPARACION DE HORTALIZAS</t>
  </si>
  <si>
    <t>9786071732323</t>
  </si>
  <si>
    <t>MANUAL DE INVERNADEROS PARA LA PRODUCCION AGRICOLA</t>
  </si>
  <si>
    <t>COMO HACER</t>
  </si>
  <si>
    <t>9786071735126</t>
  </si>
  <si>
    <t>CRIANZA DE GALLINAS DE POSTURA</t>
  </si>
  <si>
    <t>E1-17</t>
  </si>
  <si>
    <t>9786071731791</t>
  </si>
  <si>
    <t>LA AGRICULTURA ORGANICA CON ENFASIS EN LA PARASITOLOGIA AGRICOLA</t>
  </si>
  <si>
    <t>CEPEDA</t>
  </si>
  <si>
    <t>9786071729880</t>
  </si>
  <si>
    <t>VADEMECUM DE FARMACOLOGIA EN RUMIANTES</t>
  </si>
  <si>
    <t>9786071729354</t>
  </si>
  <si>
    <t>MANEJO DE PASTIZALES EN LA GANADERIA EXTENSIVA</t>
  </si>
  <si>
    <t>HERRERA</t>
  </si>
  <si>
    <t>9786071730282</t>
  </si>
  <si>
    <t>SALUD PUBLICA Y MEDICINA PREVENTIVA VETERINARIA</t>
  </si>
  <si>
    <t>JARAMILLO</t>
  </si>
  <si>
    <t>9786071729286</t>
  </si>
  <si>
    <t>SISTEMAS</t>
  </si>
  <si>
    <t>ALGORITMOS DE OPTIMIZACION EN INGENIERIA  1ED.</t>
  </si>
  <si>
    <t>Alejo-Reyes</t>
  </si>
  <si>
    <t>CONTABILIDAD</t>
  </si>
  <si>
    <t>CONTABILIDAD FINANCIERA, VISION INTEGRAL BAJO LAS NIIF 1ED.</t>
  </si>
  <si>
    <t>CONTABILIDAD GENERAL, CON BASE EN LAS NORMAS INTERNACIONALES DE INFORMACION FINANCIERA 10ED.</t>
  </si>
  <si>
    <t>Zapata</t>
  </si>
  <si>
    <t>DISEÑO DE SISTEMAS DE MACHINE LEARNING, UN PROCESO ITERATIVO PARA APLICACIONES LISTAS PARA FUNCIONAR 1ED.</t>
  </si>
  <si>
    <t>Huyen</t>
  </si>
  <si>
    <t>CONSTRUCCION</t>
  </si>
  <si>
    <t>ESTATICA DE LAS ESTRUCTURAS  1ED.</t>
  </si>
  <si>
    <t>ESTRUCTURAS HIPERESTATICAS  1ED.</t>
  </si>
  <si>
    <t>ESTRUCTURAS ISOSTATICAS  1ED.</t>
  </si>
  <si>
    <t>MARKETING</t>
  </si>
  <si>
    <t>INTELIGENCIA ARTIFICIAL PARA EL MARKETING, COMO LA TECNOLOGIA REVOLUCIONARA TU ESTRATEGIA 1ED.</t>
  </si>
  <si>
    <t>Liberos</t>
  </si>
  <si>
    <t>PROGRAMACION EN GO, INCLUYE PROGRAMACION CON GENERICOS 2ED.</t>
  </si>
  <si>
    <t>Macías</t>
  </si>
  <si>
    <t xml:space="preserve">Auditoría bajo riesgos. Preparado con base en las Normas Internacionales de Auditoría (NIAs) y Normas Internacionales para el ejercicio profesional de la auditoría interna (NIEPAI)
</t>
  </si>
  <si>
    <t>Cartilla laboral. Teoría y práctica. Medidas laborales, seguridad social y nómina electrónica. 4ta Edición</t>
  </si>
  <si>
    <t>Rivera, D. et al</t>
  </si>
  <si>
    <t>Contratación Estatal, Interventoría Y Supervisión. 2Da Edic.</t>
  </si>
  <si>
    <t>Rosero, B. et al</t>
  </si>
  <si>
    <t>ANALISIS Y MINIERIA DE TEXTOS CON PYTHON  1ED.</t>
  </si>
  <si>
    <t>Caballero</t>
  </si>
  <si>
    <t>ANALISIS DE DATOS</t>
  </si>
  <si>
    <t>ANALITICA TEXTUAL, INTRODUCCION A LA CIENCIA Y APLICACION DEL ANALISIS DE INFORMACION NO ESTRUCTURA 1ED.</t>
  </si>
  <si>
    <t>Atkinson-Abutridy</t>
  </si>
  <si>
    <t>COMO PIENSAN LOS ALGORITMOS DE MARKETING, LA EFICACIA EN EL MARKETING PROGRAMATICO 1ED.</t>
  </si>
  <si>
    <t>Brognara</t>
  </si>
  <si>
    <t>DART Y FLUTTER, APRENDE LAS BASES DEL DESARROLLO MULTIPLATAFORMA 1ED.</t>
  </si>
  <si>
    <t>Luján</t>
  </si>
  <si>
    <t>DATA MESH, ENTREGA DE VALOR IMPULSADO POR LOS DATOS A ESCALA 1ED.</t>
  </si>
  <si>
    <t>Dehghani</t>
  </si>
  <si>
    <t>EL DESARROLLO WEB DESDE EL ENTORNO CLIENTE, UNA VISION FULL STACK DEVELOPER 1ED.</t>
  </si>
  <si>
    <t>Gómez</t>
  </si>
  <si>
    <t>ESTRUCTURAS DE DATOS, UN ENFOQUE CON PYTHON, JAVA Y C++ 1ED.</t>
  </si>
  <si>
    <t>HTML Y CSS, COMO NUNCA ANTES SE LO HABIAN CONTADO 1ED.</t>
  </si>
  <si>
    <t>INTRODUCCION A LOS ANALISIS ESTADISTICOS EN R, ENTREGA DE VALOR IMPULSADO POR LOS DATOS A ESCALA 1ED.</t>
  </si>
  <si>
    <t>Marín</t>
  </si>
  <si>
    <t>MACHINE LEARNING CON PYTORCH Y SCIKIT-LEARN, COMO DESARROLLAR MODELOS DE MACHINE LEARNING Y DEEP LEARNING CON PYTHON 1ED.</t>
  </si>
  <si>
    <t>Raschka</t>
  </si>
  <si>
    <t>SEO EN LA PRACTICA, UBICA TU WEB EN LOS PRIMEROS RESULTADOS DE LA SERP 1ED.</t>
  </si>
  <si>
    <t>García</t>
  </si>
  <si>
    <t>Análisis forense informático. 1ra Edición</t>
  </si>
  <si>
    <t>Guerra, S.</t>
  </si>
  <si>
    <t>Coaching familiar</t>
  </si>
  <si>
    <t>¿COMO HABLA TU MARCA EN PODCAST?, EL AUDIO EN LA ESTRATEGIA DE MARKETING DIGITAL DE TU EMPRESA 1ED.</t>
  </si>
  <si>
    <t>Orrantia</t>
  </si>
  <si>
    <t>DE SILICON VALLEY A TU NEGOCIO, INNOVACION, DATA E INTELIGENCIA ARTIFICIAL 1ED.</t>
  </si>
  <si>
    <t>Villaseca</t>
  </si>
  <si>
    <t>DESARROLLO DE APLICACIONES WEB CON JAKARTA EE  1ED.</t>
  </si>
  <si>
    <t>Castillo</t>
  </si>
  <si>
    <t>DESARROLLO DE INTERFACES GRAFICAS EN PYTHON 3 CON TKINTER  1ED.</t>
  </si>
  <si>
    <t>DISEÑO DE APLICACIONES MEDIANTE EL USO INTENSIVO DE DATOS, LOS GRANDES CONCEPTOS SOBRE LOS SISTEMAS CONFIABLES, ESCALABLES Y MANTENIBLES 1ED.</t>
  </si>
  <si>
    <t>Kleppmann</t>
  </si>
  <si>
    <t>EMPRENDE EN DIGITAL, DISEÑA Y VALIDA TU STARTUP 1ED.</t>
  </si>
  <si>
    <t>Torres</t>
  </si>
  <si>
    <t>ESTADISTICA PRACTICA PARA CIENCIA DE DATOS CON R Y PYTHON  2ED.</t>
  </si>
  <si>
    <t>Bruce</t>
  </si>
  <si>
    <t>EXCEL Y SQL DE LA MANO  1ED.</t>
  </si>
  <si>
    <t>Pallerola</t>
  </si>
  <si>
    <t>INGENIERIA DE SOFTWARE EN GOOGLE, LECCIONES SOBRE PROGRAMACION APRENDIDAS A LO LARGO DEL TIEMPO 1ED.</t>
  </si>
  <si>
    <t>Winters</t>
  </si>
  <si>
    <t>JAVASCRIPT, CURSO PRACTICO DE FORMACION 1ED.</t>
  </si>
  <si>
    <t>Orós</t>
  </si>
  <si>
    <t>LA ETICA EN 100 PREGUNTAS  1ED.</t>
  </si>
  <si>
    <t>Cifuentes</t>
  </si>
  <si>
    <t>LARAVEL. CURSO PRACTICO AVANZADO</t>
  </si>
  <si>
    <t>LOS SECRETOS DEL VIDEO ONLINE, GUIA TRANSMEDIA PARA STREAMERS, BLOGUEROS Y MARCAS 1ED.</t>
  </si>
  <si>
    <t>Bilbao</t>
  </si>
  <si>
    <t>MARKETING DIGITAL Y DIRECCION DE E-COMMERCE  1ED.</t>
  </si>
  <si>
    <t>Solé</t>
  </si>
  <si>
    <t>MARKETING EN REDES SOCIALES  1ED.</t>
  </si>
  <si>
    <t>Sicilia</t>
  </si>
  <si>
    <t>MARKETING ONLINE, ESTRATEGIA Y TACTICA EN LA ERA DIGITAL 1ED.</t>
  </si>
  <si>
    <t>Markuleta</t>
  </si>
  <si>
    <t>MAS QUE DISEÑO DE EXPERIENCIA (UX), LIFE-CENTERED DESIGN PARA PRODUCTOS Y SERVICIOS 1ED.</t>
  </si>
  <si>
    <t>Rizo</t>
  </si>
  <si>
    <t>METODOLOGIA DE LA PROGRAMACION, CONCEPTOS, LOGICA E IMPLEMENTACION 1ED.</t>
  </si>
  <si>
    <t>PHP 8. CURSO PRACTICO DE FORMACION</t>
  </si>
  <si>
    <t>Morales</t>
  </si>
  <si>
    <t>PROGRAMACION DE SERVICIOS Y PROCESOS EN PYTHON  1ED.</t>
  </si>
  <si>
    <t>Carnero</t>
  </si>
  <si>
    <t>TERRAFORM. CURSO PRACTICO DE FORMACION</t>
  </si>
  <si>
    <t>Espinoza de los Monteros</t>
  </si>
  <si>
    <t>TU YO DIGITAL, ¿QUIEN ERES EN INTERNET? 1ED.</t>
  </si>
  <si>
    <t>Y EL MARKETING HIZO CLIC, CONCEPTOS Y HERRAMIENTAS BASICOS DEL MARKETING DIGITAL 1ED.</t>
  </si>
  <si>
    <t>Orosco</t>
  </si>
  <si>
    <t>ASISTENCIA ADMINISTRATIVA</t>
  </si>
  <si>
    <t>Contabilidad general. Enfoque NIIF para pymes</t>
  </si>
  <si>
    <t>Fierro, A. et al</t>
  </si>
  <si>
    <t>Como Un Bolero</t>
  </si>
  <si>
    <t>Fernando Quiroz</t>
  </si>
  <si>
    <t>Alfaguara EL BIBLIOTECÓLOGO S.A.S</t>
  </si>
  <si>
    <t>APLICACION DE UN SISTEMA DE INFORMACION GEOGRAFICA EN HIDROLOGIA  1ED.</t>
  </si>
  <si>
    <t>Hernández</t>
  </si>
  <si>
    <t>APRENDIZAJE PROFUNDO  1ED.</t>
  </si>
  <si>
    <t>Pajares</t>
  </si>
  <si>
    <t>HABILIDADES COMUNICATIVAS</t>
  </si>
  <si>
    <t>Didáctica problematizadora y aprendizaje basado en problemas.</t>
  </si>
  <si>
    <t xml:space="preserve">Alexander Ortíz Ocaña
</t>
  </si>
  <si>
    <t>DEEP LEARNING, TEORIA Y APLICACIONES 1ED.</t>
  </si>
  <si>
    <t>INTRODUCCION AL MACHINE LEARNING CON MATLAB  1ED.</t>
  </si>
  <si>
    <t>Cuevas</t>
  </si>
  <si>
    <t>MARKETING INTERNACIONAL EN AMERICA LATINA. TEORIA, CASOS Y TALLERES 2ED.</t>
  </si>
  <si>
    <t>Silva</t>
  </si>
  <si>
    <t>MATLAB, COMPUTACION METAHEURISTICA Y BIO-INSPIRADA 1ED.</t>
  </si>
  <si>
    <t>MS PROJECT 2019 APLICADO A OBRAS DE CONSTRUCCION, PLANEACION, PROGRAMACION Y CONTROL 2ED.</t>
  </si>
  <si>
    <t>Olmedo</t>
  </si>
  <si>
    <t xml:space="preserve">FUNDAMENTOS DE PROGRAMACION COMPETITIVA           </t>
  </si>
  <si>
    <t xml:space="preserve">FLOREZ HECTOR                                               </t>
  </si>
  <si>
    <t xml:space="preserve">9789585082854       </t>
  </si>
  <si>
    <t>PYTHON A FONDO, DOMINE EL LENGUAJE DEL PRESENTE Y DEL FUTURO 1ED.</t>
  </si>
  <si>
    <t>Ramírez</t>
  </si>
  <si>
    <t>COMUNICACIONES</t>
  </si>
  <si>
    <t>TELEFONIA MOVIL DIGITAL, LA EVOLUCION DE LA 2G A LA 5G 1ED.</t>
  </si>
  <si>
    <t>Huidobro</t>
  </si>
  <si>
    <t>Algo tan Sencillo Como Darte un Beso</t>
  </si>
  <si>
    <t xml:space="preserve">Blue Jeans </t>
  </si>
  <si>
    <t>Booket                         EL BIBLIOTECÓLOGO S.A.S</t>
  </si>
  <si>
    <t>La Psicóloga</t>
  </si>
  <si>
    <t>Helene Flood</t>
  </si>
  <si>
    <t>Planeta EL BIBLIOTECÓLOGO S.A.S</t>
  </si>
  <si>
    <t>ALGORITMOS GENETICOS CON PYTHON UN ENFOQUE PRACTICO PARA RESOLVER PROBLEMAS DE INGENIERIA 1ED.</t>
  </si>
  <si>
    <t>Gutiérrez</t>
  </si>
  <si>
    <t>DESARROLLO SEGURO EN INGENIERIA DEL SOFTWARE APLICACIONES SEGURAS CON ANDROID, NODEJS, PYTHON  Y C++ 1ED.</t>
  </si>
  <si>
    <t>Ortega</t>
  </si>
  <si>
    <t>PYTHON DEEP LEARNING INTRODUCCION PRACTICA CON KERAS Y TENSORFLOW 2 1ED.</t>
  </si>
  <si>
    <t>RUBY ON RAILS APRENDE A CREAR APLICACIONES WEB DESDE CERO 1ED.</t>
  </si>
  <si>
    <t>Vázquez</t>
  </si>
  <si>
    <t>SIMULACION DE SISTEMAS DISCRETOS UN ENFOQUE INDUSTRIAL 2ED.</t>
  </si>
  <si>
    <t>Herrera</t>
  </si>
  <si>
    <t>AutoCAD 2019. Curso práctico</t>
  </si>
  <si>
    <t>Cebolla, C. et al.</t>
  </si>
  <si>
    <t>Calidad de sistemas de información. 4a. Edición ampliada y actualizada</t>
  </si>
  <si>
    <t>Piattini, M. et al.</t>
  </si>
  <si>
    <t>Circuitos digitales. Problemas y ejercicios resueltos</t>
  </si>
  <si>
    <t>Oliver, A. et al.</t>
  </si>
  <si>
    <t>Contabilidad gubernamental</t>
  </si>
  <si>
    <t>Evaluación financiera de proyectos con aplicaciones en Excel. 2de Edición</t>
  </si>
  <si>
    <t xml:space="preserve">Ramírez, J. </t>
  </si>
  <si>
    <t>IPv6, una realidad</t>
  </si>
  <si>
    <t>Vélez, F. et al.</t>
  </si>
  <si>
    <t>Maestría</t>
  </si>
  <si>
    <t>Robert Greene</t>
  </si>
  <si>
    <t>Oceano EL BIBLIOTECÓLOGO S.A.S</t>
  </si>
  <si>
    <t>Una Corte De Hielo Y Estrellas</t>
  </si>
  <si>
    <t>Sarah J. Maas</t>
  </si>
  <si>
    <t>ANDROID PROGRAMACION DE DISPOSITIVOS MOVILES A TRAVES DE EJEMPLOS 2ED.</t>
  </si>
  <si>
    <t>Amaro</t>
  </si>
  <si>
    <t>APRENDE A PROGRAMAR CON PYTHON  1ED.</t>
  </si>
  <si>
    <t>APRENDER DESARROLLO DE VIDEOJUEGOS PARA MOVILES Y WEB CON PHASER.JS CON 100 EJERCICIOS PRACTICOS 1ED.</t>
  </si>
  <si>
    <t>Monteserín</t>
  </si>
  <si>
    <t>APRENDER PHP, MYSQL Y JAVASCRIPT CON 100 EJERCICIOS PRACTICOS 5ED.</t>
  </si>
  <si>
    <t>Nixon</t>
  </si>
  <si>
    <t>BIG DATA CON PYTHON RECOLECCION, ALMACENAMIENTO Y PROCESO 1ED.</t>
  </si>
  <si>
    <t>MANTENIMIENTO</t>
  </si>
  <si>
    <t>CONSERVACION DE CARRETERAS  1ED.</t>
  </si>
  <si>
    <t>Fundora</t>
  </si>
  <si>
    <t>CUSTOMER EXPERIENCE LAS CLAVES DE LA EXPERIENCIA DE CLIENTE EN LA ERA DIGITAL COGNITIVA 1ED.</t>
  </si>
  <si>
    <t>Alcaide</t>
  </si>
  <si>
    <t>Etnomarketing. 2da. Edición</t>
  </si>
  <si>
    <t>Dagoberto Paramo, Elias Ramirez</t>
  </si>
  <si>
    <t>Comportamiento del consumidor desde el Etnomarketing.</t>
  </si>
  <si>
    <t>Dagoberto Páramo Morales</t>
  </si>
  <si>
    <t xml:space="preserve">ANALISIS ESTRUCTURAL METODOS CLASICOS             </t>
  </si>
  <si>
    <t xml:space="preserve">MOLINA JUAN                                                 </t>
  </si>
  <si>
    <t xml:space="preserve">9789585031180       </t>
  </si>
  <si>
    <t>EL GRAN LIBRO DE ANDROID ACTUALIZADO A VERSION 9.0 PIE Y AMDROID STUDIO 7ED.</t>
  </si>
  <si>
    <t>Tomás</t>
  </si>
  <si>
    <t>EL GRAN LIBRO DE ANGULAR 100 EJERCICIOS PRACTICOS 1ED.</t>
  </si>
  <si>
    <t>Boada</t>
  </si>
  <si>
    <t>FIREBASE: TRABAJAR EN LA NUBE  1ED.</t>
  </si>
  <si>
    <t>HIDRAULICA DE TUBERIAS ABASTECIMIENTO DE AGUA, REDES Y RIEGOS 4ED.</t>
  </si>
  <si>
    <t>Saldarriaga</t>
  </si>
  <si>
    <t>ANALITICA DE DATOS</t>
  </si>
  <si>
    <t>INTELIGENCIA DE NEGOCIOS Y ANALITICA DE DATOS UNA VISION GLOBAL DE BUSINESS INTELLIGENCE &amp; ANALYTICS 1ED.</t>
  </si>
  <si>
    <t>Joyanes</t>
  </si>
  <si>
    <t xml:space="preserve">NEUROPSICOLOGIA Y EDUCACION EMOCIONAL             </t>
  </si>
  <si>
    <t xml:space="preserve">BALLESTAS KARINA                                            </t>
  </si>
  <si>
    <t xml:space="preserve">9789585083639       </t>
  </si>
  <si>
    <t>ISO/IEC 29110 PARA PROCESOS SOFTWARE EN LAS PEQUEÑAS EMPRESAS  1ED.</t>
  </si>
  <si>
    <t>Pino</t>
  </si>
  <si>
    <t>JAVASCRIPT GUIA COMPLETA 1ED.</t>
  </si>
  <si>
    <t>Salvaggio</t>
  </si>
  <si>
    <t>MANTENIMIENTO EN LAS OBRAS HIDRAULICAS  1ED.</t>
  </si>
  <si>
    <t>Iglesias</t>
  </si>
  <si>
    <t>MANUAL PRACTICO DE ILUMINACION  1ED.</t>
  </si>
  <si>
    <t>Covarrubias</t>
  </si>
  <si>
    <t>MARKETING DIGITAL MIDE, ANALIZA Y MEJORA 1ED.</t>
  </si>
  <si>
    <t>Cibrián</t>
  </si>
  <si>
    <t xml:space="preserve">GERENCIA DE LA CONSTRUCCION 2ED                   </t>
  </si>
  <si>
    <t xml:space="preserve">ROJAS MIGUEL                                                </t>
  </si>
  <si>
    <t xml:space="preserve">9789587715279       </t>
  </si>
  <si>
    <t>Autocad 2017. Curso Práctico</t>
  </si>
  <si>
    <t>Contabilidad Financiera. 2 Edición</t>
  </si>
  <si>
    <t>Control interno y sistema de gestión de calidad. Guía para su implantación en empresas públicas y privadas. 3ra Edición</t>
  </si>
  <si>
    <t>Isaza, A.</t>
  </si>
  <si>
    <t>Excel 2016. Avanzando</t>
  </si>
  <si>
    <t>Gómez, J.</t>
  </si>
  <si>
    <t>HTML5, CSS3 y JQUERY. Curso práctico</t>
  </si>
  <si>
    <t>Recio, Juan</t>
  </si>
  <si>
    <t>Java y C++. Paso a paso</t>
  </si>
  <si>
    <t>Vázquez, B.</t>
  </si>
  <si>
    <t>La escuela innovadora</t>
  </si>
  <si>
    <t>Alexander Ortiz</t>
  </si>
  <si>
    <t>Fundamentos básicos del análisis estadístico empresarial. Volúmen 1 (descriptivo)</t>
  </si>
  <si>
    <t>José Manuel Zúgiña, Elias Alberto Bedoya</t>
  </si>
  <si>
    <t>Fundamentos básicos del análisis estadístico empresarial. Volúmen 2 (Inferencial)</t>
  </si>
  <si>
    <t>ANDROID STUDIO APRENDE A DESARROLLAR APLICACIONES 1ED.</t>
  </si>
  <si>
    <t>CASOS DE INVESTIGACION UNA PRACTICA EMPRESARIAL 1ED.</t>
  </si>
  <si>
    <t xml:space="preserve">CIENCIA DE LOS DATOS CON PYTHON                   </t>
  </si>
  <si>
    <t xml:space="preserve">TORO FRANCISCO                                              </t>
  </si>
  <si>
    <t xml:space="preserve">9789585033566       </t>
  </si>
  <si>
    <t>DISEÑO DE CONCRETO REFORZADO  10ED.</t>
  </si>
  <si>
    <t>Mc. Cormac</t>
  </si>
  <si>
    <t>DOCKER GUIA PRACTICA 2ED.</t>
  </si>
  <si>
    <t>JAVA CURSO PRACTICO DE FORMACION PARA LA PREPARACION DEL EXAMEN DE CERTIFICACION JAVA SE PROGRAMMER I: IZO-808 1ED.</t>
  </si>
  <si>
    <t>Sierra</t>
  </si>
  <si>
    <t>MARKETING ESTRATEGICO  1ED.</t>
  </si>
  <si>
    <t>Villanueva</t>
  </si>
  <si>
    <t>MARKETING ESTRATEGICO DESDE EL PARADIGMA ESENCIAL 1ED.</t>
  </si>
  <si>
    <t>París</t>
  </si>
  <si>
    <t>Ojos de perro azul</t>
  </si>
  <si>
    <t>Gabriel Garcia Marquez</t>
  </si>
  <si>
    <t>Debolsillo EL BIBLIOTECÓLOGO S.A.S</t>
  </si>
  <si>
    <t>Asistencia sanitaria en Crisis Humanitarias</t>
  </si>
  <si>
    <t>Estebanez E, Pilar</t>
  </si>
  <si>
    <t>Asistencia Administrativa</t>
  </si>
  <si>
    <t xml:space="preserve">Aprendizaje Interactivo. Ideas didácticas y tecnológicas </t>
  </si>
  <si>
    <t>Farid, J.</t>
  </si>
  <si>
    <t>Manual de arquitectura ecológica avanzada. Metodología de diseño para realizar una arquitectura con el máximo nivel ecológico posible.</t>
  </si>
  <si>
    <t>Garrido, L.</t>
  </si>
  <si>
    <t>Minecraft 2022 guia completa : Trucos, secretos y construcciones</t>
  </si>
  <si>
    <t>Mi casa es mi oficina. Cómo crear un espacio cómodo y eficiente</t>
  </si>
  <si>
    <t>Fundamentos básicos de metodología de investigación educativa</t>
  </si>
  <si>
    <t>Quintana, J. et al.</t>
  </si>
  <si>
    <t>Neuroanimación. Cómo dinamizar el cerebro a través de la actividad lúdica</t>
  </si>
  <si>
    <t>Ventosa, V.</t>
  </si>
  <si>
    <t>Medio Ambiente</t>
  </si>
  <si>
    <t>Gestión de residuos urbanos</t>
  </si>
  <si>
    <t>Pecoraio, S.</t>
  </si>
  <si>
    <t>Gestión y evaluación medioambiental. Iso 14001:2015</t>
  </si>
  <si>
    <t>Lineamientos para la implementación de una filosofía de gestión ambiental</t>
  </si>
  <si>
    <t>Granada, L. et al.</t>
  </si>
  <si>
    <t>Mercadeo</t>
  </si>
  <si>
    <t>Gestión de eventos de marketing y comunicación</t>
  </si>
  <si>
    <t>Rico, D.</t>
  </si>
  <si>
    <t>Marketing Digital. Navegando en aguas digitales. Sumérgete conmigo</t>
  </si>
  <si>
    <t xml:space="preserve">Shum, Y. </t>
  </si>
  <si>
    <t>Pecuaria</t>
  </si>
  <si>
    <t>Estadística para Veterinarios y Zootecnistas</t>
  </si>
  <si>
    <t>Ducoing W., Adriana M.</t>
  </si>
  <si>
    <t>Recursos Humanos</t>
  </si>
  <si>
    <t>Blender. Curso práctico</t>
  </si>
  <si>
    <t>Lidon, M.</t>
  </si>
  <si>
    <t>Saneamiento Ambiental</t>
  </si>
  <si>
    <t>Piscinas de uso colectivo. Tratamiento del agua, mantenimiento y limpieza</t>
  </si>
  <si>
    <t xml:space="preserve">Sánchez, C. et al. </t>
  </si>
  <si>
    <t>Proyectos ambientales para la minimización de residuos: Producción limpia</t>
  </si>
  <si>
    <t>DISEÑO MECÁNICO</t>
  </si>
  <si>
    <t>UF 1640 Interpretación de planos en soldadura 2ªEd</t>
  </si>
  <si>
    <t>Daniel Bertolín Gil; Oriol Balsells i Camprubí</t>
  </si>
  <si>
    <t>Tapa blanda o bolsillo</t>
  </si>
  <si>
    <t>2ª</t>
  </si>
  <si>
    <t>Aprender Impresión 3D para makers con 100 ejercicios prácticos</t>
  </si>
  <si>
    <t>David Martín Cruz</t>
  </si>
  <si>
    <t>Diseño de utillajes, matricería y prototipado con SolidWorks</t>
  </si>
  <si>
    <t>Iván Ibáñez Chaves</t>
  </si>
  <si>
    <t>Interpretación Gráfica</t>
  </si>
  <si>
    <t>Jesús Manuel García Alonso; Julián Mata Gómez</t>
  </si>
  <si>
    <t>Impresión 3D 2ªEd.</t>
  </si>
  <si>
    <t>Gómez González, Sergio</t>
  </si>
  <si>
    <t>Metrología y ensayos</t>
  </si>
  <si>
    <t>María Moro Piñeiro</t>
  </si>
  <si>
    <t>SolidWorks práctico I. Pieza, ensamblaje y dibujo</t>
  </si>
  <si>
    <t>El gran libro de SolidWorks® Simulation</t>
  </si>
  <si>
    <t>Diseño de útiles de procesado de chapa y estampación</t>
  </si>
  <si>
    <t>Juan Manuel Marín García</t>
  </si>
  <si>
    <t>Solidworks fácil</t>
  </si>
  <si>
    <t>Francisco Grande Sampedro</t>
  </si>
  <si>
    <t>El gran libro de Autodesk Inventor</t>
  </si>
  <si>
    <t>Fusion 360 con ejemplos y ejercicios prácticos</t>
  </si>
  <si>
    <t>Norbert Rovira Raoul</t>
  </si>
  <si>
    <t>SolidWorks práctico II – 2.ª edición</t>
  </si>
  <si>
    <t>GUIA DE ICONOS DE CATIA V5 (MODULO MD2) MODULOS CATIA 1ED.</t>
  </si>
  <si>
    <t>Físico</t>
  </si>
  <si>
    <t>INVESTIGAR Y APRENDER COMO ORGANIZAR UN PROYECTO 1ED.</t>
  </si>
  <si>
    <t>Martín</t>
  </si>
  <si>
    <t>DIDACTICA GENERAL EN LA EDUCACION SECUNDARIA  1ED.</t>
  </si>
  <si>
    <t>Carette</t>
  </si>
  <si>
    <t>DEFORMACION PLASTICA VOLUMETRICA, FUNDAMENTOS TEORICOS Y EJERCICIOS RESUELTOS 1ED.</t>
  </si>
  <si>
    <t>Abellán</t>
  </si>
  <si>
    <t>SOLIDWORKS PRACTICO I. PIEZA, ENSAMBLAJE Y DIBUJO 1ED.</t>
  </si>
  <si>
    <t>APRENDER IMPRESION 3D PARA MAKERS CON 100 EJERCICIOS PRACTICOS 1ED.</t>
  </si>
  <si>
    <t>ELASTICIDAD, TEORIA Y EJERCICIOS PRACTICOS RESUELTOS 1ED.</t>
  </si>
  <si>
    <t>METODOLOGIA DEL DISEÑO, TECNICAS DE ANALISIS Y SINTESIS CON TEORIA Y CASOS PRACTICOS 1ED.</t>
  </si>
  <si>
    <t>GRAN LIBRO DE CATIA 2ED. VALIDO PARA LAS VERSIONES DE CATIA V5 2ED.</t>
  </si>
  <si>
    <t>Torrecilla</t>
  </si>
  <si>
    <t>CIENCIA DE MATERIALES APLICACIONES EN INGENIERIA 1ED.</t>
  </si>
  <si>
    <t>Newell</t>
  </si>
  <si>
    <t>MECANICA DE MATERIALES  2ED.</t>
  </si>
  <si>
    <t>Montoya</t>
  </si>
  <si>
    <t>DIBUJO TECNICO  8ED.</t>
  </si>
  <si>
    <t>Spencer</t>
  </si>
  <si>
    <t>Gestion de la produccion Industrial</t>
  </si>
  <si>
    <t>Essential grammar in use</t>
  </si>
  <si>
    <t>Raymond Murphy</t>
  </si>
  <si>
    <t>Cambridge University Press</t>
  </si>
  <si>
    <t>4 ed</t>
  </si>
  <si>
    <t>English Grammar in use</t>
  </si>
  <si>
    <t>5 ed</t>
  </si>
  <si>
    <t>Logistica integral: lean supply chain management</t>
  </si>
  <si>
    <t>August Casanovas, Lluís Cuatrecasas</t>
  </si>
  <si>
    <t>Profit Editorial</t>
  </si>
  <si>
    <t>Principios de la gestión de la producción. Una revisión teórica y aplicada de los conceptos</t>
  </si>
  <si>
    <t>Óscar Mauricio Gelves Alarcón, Elisa Del Carmen Navarro Romero</t>
  </si>
  <si>
    <t xml:space="preserve">
9789587824667</t>
  </si>
  <si>
    <t>Operaciones básicas de fabricación</t>
  </si>
  <si>
    <t>JULIÁN RODRÍGUEZ FERNÁNDEZ</t>
  </si>
  <si>
    <t>Mantenimiento Mecánico Industrial /Mantenimiento Electromecánico Industrial</t>
  </si>
  <si>
    <t>Manual de Gestión de Activos y Mantenimiento</t>
  </si>
  <si>
    <t xml:space="preserve">
Adolfo Arata</t>
  </si>
  <si>
    <t>Ril Editores</t>
  </si>
  <si>
    <t>Compresores - Seleccion, Uso Y Mantenimiento</t>
  </si>
  <si>
    <t>Richard W. Greene</t>
  </si>
  <si>
    <t>Gestión de mantenimiento hospitalario industrial</t>
  </si>
  <si>
    <t>William Orozco Murillo</t>
  </si>
  <si>
    <t>Instituto Tecnológico Metropolitano</t>
  </si>
  <si>
    <t>Gestión del mantenimiento. Guía para el responsable de la conservación de locales e instalaciones</t>
  </si>
  <si>
    <t>José María de Bona</t>
  </si>
  <si>
    <t>N.D.</t>
  </si>
  <si>
    <t>Fundamentos básicos del dibujo de elementos de máquinas</t>
  </si>
  <si>
    <t>U. Distrital Francisco José de Caldas</t>
  </si>
  <si>
    <t>Laboratorio de física mecánica</t>
  </si>
  <si>
    <t>Paco H. Talero, Mauricio Vergara Nieto, Martín Jiménez Piedrahíta</t>
  </si>
  <si>
    <t>U. Central</t>
  </si>
  <si>
    <t>Electricista de mantenimiento</t>
  </si>
  <si>
    <t>José Millares Pérez, Joseba Zubiaurre Lusa</t>
  </si>
  <si>
    <t>Ediciones de La U</t>
  </si>
  <si>
    <t>Transformadores y máquinas eléctricas asíncronas</t>
  </si>
  <si>
    <t>Distrididactika</t>
  </si>
  <si>
    <t>Máquinas síncronas y máquinas de corriente continua</t>
  </si>
  <si>
    <t>Riesgos eléctricos y mecánicos.  Prevención y protección de accidentes</t>
  </si>
  <si>
    <t>Ferney Valencia Vanegas</t>
  </si>
  <si>
    <t>Diseño mecánico con SolidWorks 2015</t>
  </si>
  <si>
    <t>Carlos Rodríguez Vidal- Juan López Maroño</t>
  </si>
  <si>
    <t>Manual de gestión de mantenimiento del equipo biomédico</t>
  </si>
  <si>
    <t>U. Autónoma de Occidente</t>
  </si>
  <si>
    <t>Mejoramiento de la confiabilidad. Una rutina hacia la excelencia en el mantenimiento industrial</t>
  </si>
  <si>
    <t>Andrey Castañeda</t>
  </si>
  <si>
    <t>Ecoe Edicciones Ltda</t>
  </si>
  <si>
    <t>Introducción Al Diseño Y Mantenimiento De Instalaciones Eléctricas</t>
  </si>
  <si>
    <t>Pedro Javier Zarco Periñán</t>
  </si>
  <si>
    <t>Espana-Silu</t>
  </si>
  <si>
    <t>Máquinas Predictivas</t>
  </si>
  <si>
    <t>Ajay Agrawal,  Joshua Gans,  Avi Goldfarb</t>
  </si>
  <si>
    <t>Mecánica Para Ingenieros. Dinámica</t>
  </si>
  <si>
    <t>Eurolibros</t>
  </si>
  <si>
    <t>Montaje Y Mantenimiento De Redes Eléctricas Subterráneas De Alta Tensión</t>
  </si>
  <si>
    <t>Ángel Jesús Tenedor</t>
  </si>
  <si>
    <t>Gestión Integral de Activos Físicos y Mantenimiento</t>
  </si>
  <si>
    <t xml:space="preserve"> 1ED.</t>
  </si>
  <si>
    <t>ANALISIS DE MUESTRAS QUIMICAS</t>
  </si>
  <si>
    <t>LA QUIMICA EN 100 PREGUNTAS  1ED.</t>
  </si>
  <si>
    <t>Estañ</t>
  </si>
  <si>
    <t>TAPA RUSTICA</t>
  </si>
  <si>
    <t>1 ED</t>
  </si>
  <si>
    <t>Química recreativa. 100 experiencias en el laboratorio</t>
  </si>
  <si>
    <t>Luis Miguel Mora</t>
  </si>
  <si>
    <t xml:space="preserve">ANATOMIA HUMANA </t>
  </si>
  <si>
    <t>GUZMAN LOPEZ SANTOS, ELIZONDO-OMAÑA RODRIGO E., BAÑUELOS RIZO MAURICIO, VILLARREAL SILVA ELIU</t>
  </si>
  <si>
    <t>Editorial Medica Panamericana SA</t>
  </si>
  <si>
    <t>Primeros auxilios - Qué hacer ante una emergencia</t>
  </si>
  <si>
    <t>Seguridad y salud en el trabajo. Manual práctico No. 2. - 7 pasos para la implementación práctica y efectiva en prevención de riesgos laborales en SG-SST. Modelo de intervención para cero pérdidas.</t>
  </si>
  <si>
    <t>Efraín Butrón Palacio</t>
  </si>
  <si>
    <t>Manual de Metodologia del Entrenamiento Deportivo</t>
  </si>
  <si>
    <t xml:space="preserve">Dietrich Martín 
Klaus Carl 
Klaus Lennertz </t>
  </si>
  <si>
    <t>El entrenamiento deportivo. Capacidades físicas</t>
  </si>
  <si>
    <t>Toninho Guimaraes Rodríguez</t>
  </si>
  <si>
    <t>Magisterio</t>
  </si>
  <si>
    <t>Entrenamiento deportivo - Periodización en bloques</t>
  </si>
  <si>
    <t>Vladimir Issurin</t>
  </si>
  <si>
    <t>El Nuevo Entrenamiento Deportivo</t>
  </si>
  <si>
    <t>Jerry Lynch</t>
  </si>
  <si>
    <t>ENTRENAMIENTO Y ACONDICIONAMIENTO DE DEPORTISTAS JOVENES</t>
  </si>
  <si>
    <t>O. BOMPA TUDOR, O. SARANDAN SORIN</t>
  </si>
  <si>
    <t>Aseguramiento metrológico</t>
  </si>
  <si>
    <t>UF1213 - Técnicas de mecanizado y metrología</t>
  </si>
  <si>
    <t>JOSE MARIA GARCIA CASTRO, PEDRO URDA FERNÁNDEZ-BRAVO</t>
  </si>
  <si>
    <t>Macrotendencias: Las 5 Disciplinas Clave Para la Nueva Gestión Empresarial</t>
  </si>
  <si>
    <t xml:space="preserve">Josu Ugarte </t>
  </si>
  <si>
    <t>Gestión 2000</t>
  </si>
  <si>
    <t>Confección</t>
  </si>
  <si>
    <t>CONFECCION DE PRENDAS DE VESTIR</t>
  </si>
  <si>
    <t>Alison Smith</t>
  </si>
  <si>
    <t>Montaje y Acabado de Prendas de Vestir</t>
  </si>
  <si>
    <t xml:space="preserve">
Teresa Gilewska</t>
  </si>
  <si>
    <t>Drac</t>
  </si>
  <si>
    <t>Arreglos y Adaptaciones de Prendas de Vestir: Guia de Soluciones Faciles Para Corregir Defectos y Ajustar Tallas</t>
  </si>
  <si>
    <t>Anna De Leo</t>
  </si>
  <si>
    <t>Manual de Costura: Faldas y Pantalones</t>
  </si>
  <si>
    <t>978-8417412821</t>
  </si>
  <si>
    <t>Costura para diseñadores de moda</t>
  </si>
  <si>
    <t>Anette Fischer</t>
  </si>
  <si>
    <t>978-8434241091</t>
  </si>
  <si>
    <t>Calzado y marroquinería</t>
  </si>
  <si>
    <t>Los ciclos de la moda: enfoques teóricos y propuesta para el sector del cuero, calzado y marroquinería</t>
  </si>
  <si>
    <t>Claudia Marcela Sanz Ramírez</t>
  </si>
  <si>
    <t>U. de San Buenaventura</t>
  </si>
  <si>
    <t>La Meta Un Proceso De Mejora Continua</t>
  </si>
  <si>
    <t>Eliyahu M Goldratt</t>
  </si>
  <si>
    <t>Granica</t>
  </si>
  <si>
    <t>Automotriz</t>
  </si>
  <si>
    <t>TECNOLOGIA DEL AUTOMOVIL</t>
  </si>
  <si>
    <t>MANUEL OROVIO ASTUDILLO</t>
  </si>
  <si>
    <t>Artes gráficas</t>
  </si>
  <si>
    <t>Materiales de producción en artes gráficas</t>
  </si>
  <si>
    <t>Jesús García Jiménez, Juan José Rodríguez Rodríguez</t>
  </si>
  <si>
    <t>ARAL, EDITORIAL</t>
  </si>
  <si>
    <t>978-84-09-34461-1</t>
  </si>
  <si>
    <t>Procesos y Productos Artes Gráficas: Procesos, productos, materiales, calidad y evaluación</t>
  </si>
  <si>
    <t xml:space="preserve">Edición EMD </t>
  </si>
  <si>
    <t xml:space="preserve">Independently published </t>
  </si>
  <si>
    <t>979-8581793794</t>
  </si>
  <si>
    <t>Producción artes gráficas: Tecnologías, manufactura, aplicación y evaluaciones</t>
  </si>
  <si>
    <t xml:space="preserve"> Independently published</t>
  </si>
  <si>
    <t>979-8592203077</t>
  </si>
  <si>
    <t>Curso Diseño Gráfico. Fundamentos y Técnicas</t>
  </si>
  <si>
    <t>Anna María López López</t>
  </si>
  <si>
    <t>Ética: Una Guía Ilustrada</t>
  </si>
  <si>
    <t>Dave Robinson</t>
  </si>
  <si>
    <t>Tecnos</t>
  </si>
  <si>
    <t>Una ética para el siglo XXI</t>
  </si>
  <si>
    <t xml:space="preserve"> Javier Sádaba</t>
  </si>
  <si>
    <t>978-8430979165</t>
  </si>
  <si>
    <t>Principios y valores. La ética</t>
  </si>
  <si>
    <t>Editor/a Feliu Bernárdez, Luis</t>
  </si>
  <si>
    <t>Sílex Ediciones</t>
  </si>
  <si>
    <t>El libro de la psicología</t>
  </si>
  <si>
    <t>Psicología Para Principiantes: Introducción a la Psicología Básica</t>
  </si>
  <si>
    <t>Justin Santiago</t>
  </si>
  <si>
    <t>Personal Growth Hackers</t>
  </si>
  <si>
    <t>Mantenimiento y manejo de máquinas de confección industrial</t>
  </si>
  <si>
    <t>Materiales, Herramientas, Máquinas y Equipos de Confección. Tcpf0109 - Arreglos y Adaptaciones de Prendas y Artículos en Textil y Piel</t>
  </si>
  <si>
    <t xml:space="preserve">
Matilde Cabezalí Hernández </t>
  </si>
  <si>
    <t xml:space="preserve">Aprende a utilizar tu máquina de coser: Una completa guía para principiantes sin conocimientos previos </t>
  </si>
  <si>
    <t xml:space="preserve"> Alison McNicol</t>
  </si>
  <si>
    <t>Kyle Craig Publishing Ltd.</t>
  </si>
  <si>
    <t>978-1908707741</t>
  </si>
  <si>
    <t>Diseño de modas</t>
  </si>
  <si>
    <t>Industria de la moda. Producción y materiales</t>
  </si>
  <si>
    <t>Carlos Fernando Rojas Navia</t>
  </si>
  <si>
    <t>(I.B.D.) TCPF0309 PREPARACIÓN DE HERRAMIENTAS, MÁQUINAS Y EQUIPOS PARA LA CONFECCIÓN DE PRODUCTOS TEXTILES. CORTINAJE Y COMPLEMENTARIOS DE DECORACION</t>
  </si>
  <si>
    <t>Preparación de herramientas, máquinas y equipos para la confección de productos textiles. TCPF0309</t>
  </si>
  <si>
    <t>Matilde Cabezalí Hernández, S. A. Escuela Europea de Formación Empresarial</t>
  </si>
  <si>
    <t>Gestión de la Producción industrial</t>
  </si>
  <si>
    <t>Gestión Industrial y Lean Manufacturing: Fundamentos, Herramientas e Indicadores</t>
  </si>
  <si>
    <t xml:space="preserve"> Álvaro del Cerro Lavín</t>
  </si>
  <si>
    <t>979-8403753227</t>
  </si>
  <si>
    <t>Administración de la producción</t>
  </si>
  <si>
    <t xml:space="preserve"> Luis Carlos Palacios Acero</t>
  </si>
  <si>
    <t>Los secretos de mi máquina de coser :   consejos prácticos y técnicas para iniciarse y progresar en la costura</t>
  </si>
  <si>
    <t>Vasbinder, Nicole</t>
  </si>
  <si>
    <t xml:space="preserve"> El Drac</t>
  </si>
  <si>
    <t>VADEMECUM DE METODOS DE DISEÑO</t>
  </si>
  <si>
    <t>SAMUEL LOPEZ LAGO</t>
  </si>
  <si>
    <t>Experimenta</t>
  </si>
  <si>
    <t>Producción Multimedia</t>
  </si>
  <si>
    <t>LA PALETA PERFECTA PARA DISEÑO GRAFICO E ILUSTRACIÓN</t>
  </si>
  <si>
    <t>Sara Caldas</t>
  </si>
  <si>
    <t>ESTRUCTURAS DE PACKAGING</t>
  </si>
  <si>
    <t>Paul Jackson</t>
  </si>
  <si>
    <t>DISEÑA,CREA,SIENTE</t>
  </si>
  <si>
    <t>Hoaki</t>
  </si>
  <si>
    <t>LAS LEYES DE UX</t>
  </si>
  <si>
    <t>JON YABLONSKI</t>
  </si>
  <si>
    <t>Parramón</t>
  </si>
  <si>
    <t>CINCUENTA Y TANTOS CONSEJOS SOBRE TIPOGRAFÍA</t>
  </si>
  <si>
    <t>Enric Jardí i Soler</t>
  </si>
  <si>
    <t>Editorial Gg, Sl</t>
  </si>
  <si>
    <t>Animación 3D</t>
  </si>
  <si>
    <t>ESTRUCTURAS TRIDIMENSIONALES</t>
  </si>
  <si>
    <t>Diseño de contenidos digitales</t>
  </si>
  <si>
    <t>CREAR ICONOS</t>
  </si>
  <si>
    <t>FELIX SOCKWELL</t>
  </si>
  <si>
    <t xml:space="preserve">Blume </t>
  </si>
  <si>
    <t>DISEÑO DE ICONOS Y PICTOGRAMAS</t>
  </si>
  <si>
    <t>Elena González</t>
  </si>
  <si>
    <t>Campgrafic Editors</t>
  </si>
  <si>
    <t>LETRAS BONITAS: DESCUBRE EL ARTE DE DIBUJAR PALABRAS</t>
  </si>
  <si>
    <t xml:space="preserve">Mtm Editores </t>
  </si>
  <si>
    <t>EL DISEÑO COMO STORYTELLING</t>
  </si>
  <si>
    <t>Ellen Lupton</t>
  </si>
  <si>
    <t>Editorial GG, SL</t>
  </si>
  <si>
    <t>55 ACCIONES PARA UN COMPLETO PLAN DE MARKETING POR 55 ESPECIALIST AS (SOCIAL MEDIA)</t>
  </si>
  <si>
    <t>ROBA COMO UN ARTISTA: EL DIARIO</t>
  </si>
  <si>
    <t>Austin Kleon</t>
  </si>
  <si>
    <t>ORTOTIPOGRAFÍA PARA DISEÑADORES</t>
  </si>
  <si>
    <t>Raquel Marín Álvarez</t>
  </si>
  <si>
    <t>THE BRANDING METHOD</t>
  </si>
  <si>
    <t xml:space="preserve"> Carolina Kairos</t>
  </si>
  <si>
    <t>Spanish Edition</t>
  </si>
  <si>
    <t>979-8352075401</t>
  </si>
  <si>
    <t>Auditoría Transaccional Y Activos Y Pasivos Financieros Y No Financieros</t>
  </si>
  <si>
    <t>Contabilidad financiera de activos con NIIF. Aplica matemáticas financieras en excel. 2da edición</t>
  </si>
  <si>
    <t>Contador Forense. Sus Responsabilidades En Relación Con Los Delitos Penales Financieros. Casos En Colombia, México Y Argentina</t>
  </si>
  <si>
    <t>Sandoval, E</t>
  </si>
  <si>
    <t>Control, riesgos y aseveraciones en la auditoría. Preparado con base en la NIA 315 de la IAASB De La IFAC Y Normas NIEPAI Y Globales (2024) De La IIA</t>
  </si>
  <si>
    <t>Educación</t>
  </si>
  <si>
    <t>El arte de enseñar. Metodologías y habilidades para la docencia</t>
  </si>
  <si>
    <t>Varela, A</t>
  </si>
  <si>
    <t>Diseñando futuros ¿Cómo construir el mañana que deseamos?</t>
  </si>
  <si>
    <t>Tovar, P</t>
  </si>
  <si>
    <t>Emprendimiento digital. Herramientas y metodologías aplicadas para PYMES</t>
  </si>
  <si>
    <t>Rojas, J et al</t>
  </si>
  <si>
    <t>Matemáticas y estadística</t>
  </si>
  <si>
    <t>Estadística aplicada a la investigación con R</t>
  </si>
  <si>
    <t>Castiblanco, W</t>
  </si>
  <si>
    <t>La perra</t>
  </si>
  <si>
    <t>Pilar Quintana</t>
  </si>
  <si>
    <t>978-958-8948-87-1</t>
  </si>
  <si>
    <t>El secreto de Tedd y Todd</t>
  </si>
  <si>
    <t>Fernando Trujillo Sáenz</t>
  </si>
  <si>
    <t>978-958-30-4567-2</t>
  </si>
  <si>
    <t>Complementarios y Transversales</t>
  </si>
  <si>
    <t>Fundamentos de la investigación social</t>
  </si>
  <si>
    <t>EARL BABBIE</t>
  </si>
  <si>
    <t>Ediciones Paraninfo, S.A</t>
  </si>
  <si>
    <t>Economía, Administración y Contabilidad</t>
  </si>
  <si>
    <t>Marketing en Redes Sociales: Marketing en Facebook, Marketing en Youtube, Marketing en Instagram</t>
  </si>
  <si>
    <t>Mark Smith</t>
  </si>
  <si>
    <t>Guy Saloniki</t>
  </si>
  <si>
    <t>Administracion Estrategica</t>
  </si>
  <si>
    <t>THOMPSON Y OTROS</t>
  </si>
  <si>
    <t>Mcgraw-hill</t>
  </si>
  <si>
    <t xml:space="preserve">Marketing 5.0 </t>
  </si>
  <si>
    <t>Philip Kotler, Hermawan Kartajaya, Iwan Setiawan</t>
  </si>
  <si>
    <t>Editorial Almuzara</t>
  </si>
  <si>
    <t>8418709871
 978-8418709876</t>
  </si>
  <si>
    <t>Cómo se hace una tesis</t>
  </si>
  <si>
    <t xml:space="preserve">
GEDISA</t>
  </si>
  <si>
    <t>DIAGNÓSTICO Y PLAN DE ACCIÓN EMPRESARIAL</t>
  </si>
  <si>
    <t>MARGOT CAJIGAS ROMERO</t>
  </si>
  <si>
    <t>Gestión Documental</t>
  </si>
  <si>
    <t xml:space="preserve">ARCHIVÍSTICA: Gestión de documentos y administración de archivos. </t>
  </si>
  <si>
    <t>José Ramón Cruz Mundet</t>
  </si>
  <si>
    <t>Nueva edición</t>
  </si>
  <si>
    <t>Archivistica general : teoria y practica</t>
  </si>
  <si>
    <t>Antonia Heredia Herrera</t>
  </si>
  <si>
    <t>Dip. Prov. de Sevilla</t>
  </si>
  <si>
    <t>N/A</t>
  </si>
  <si>
    <t>QUE ES UN ARCHIVERO</t>
  </si>
  <si>
    <t xml:space="preserve">Ediciones Trea, S.L. </t>
  </si>
  <si>
    <t>TENDENCIAS EN DOCUMENTACION DIGITAL</t>
  </si>
  <si>
    <t>Jesús Tramullas</t>
  </si>
  <si>
    <t>¿QUE ES UN ARCHIVO?</t>
  </si>
  <si>
    <t>Ediciones Trea, S.L.</t>
  </si>
  <si>
    <t>Transformacion Digital En La Empresa</t>
  </si>
  <si>
    <t>LOPEZ BENITEZ, YOLANDA</t>
  </si>
  <si>
    <t>Ediciones de la u</t>
  </si>
  <si>
    <t>MARKETING INTERNACIONAL PARA PRINCIPIANTES - 1RA EDICIÓN EBOOK</t>
  </si>
  <si>
    <t>MARLEN ISABEL REDONDO RAMIREZ</t>
  </si>
  <si>
    <t>Hoteleria y turismo</t>
  </si>
  <si>
    <t>LA GESTION APLICADA A HOTELERIA Y TURISMO</t>
  </si>
  <si>
    <t>JOSE LUIS FEIJOO</t>
  </si>
  <si>
    <t>Logistica Urbana</t>
  </si>
  <si>
    <t>Ignasi Ragas Prat</t>
  </si>
  <si>
    <t>Alpha</t>
  </si>
  <si>
    <t>Piensa Como Amazon</t>
  </si>
  <si>
    <t>ROSSMAN, JOHN</t>
  </si>
  <si>
    <t>El Metodo Lean Startup</t>
  </si>
  <si>
    <t>Eric Ries</t>
  </si>
  <si>
    <t>Servicio cliente</t>
  </si>
  <si>
    <t>SERVICIO AL CLIENTE EN UN NUEVO MUNDO</t>
  </si>
  <si>
    <t>Gabriel Vallejo López</t>
  </si>
  <si>
    <t>Conecta</t>
  </si>
  <si>
    <t>El Planeamiento Estrategico En Hoteleria</t>
  </si>
  <si>
    <t>FEIJOO, JOSE LUIS</t>
  </si>
  <si>
    <t>Costeo De La Logística Integral. Generación De Valor En La Cadena De Suministro</t>
  </si>
  <si>
    <t>Ventas</t>
  </si>
  <si>
    <t>VÉNDELE A LA MENTE, NO A LA GENTE</t>
  </si>
  <si>
    <t>Jürgen Klaric</t>
  </si>
  <si>
    <t>978-6075692159</t>
  </si>
  <si>
    <t>100 RAZONES PARA EMPRENDER EN EL MERCADEO EN RED</t>
  </si>
  <si>
    <t>Mario Rodríguez</t>
  </si>
  <si>
    <t>Proyectos Sin Limites S A S</t>
  </si>
  <si>
    <t>Gestión y nuevas tendencias en la hotelería</t>
  </si>
  <si>
    <t>Nancy Rocío Rueda Esteban, Deiwi Jesús Zurbarán Arias</t>
  </si>
  <si>
    <t>Logística 2100:  Gestión Y Operaciones En La Cadena De Suministro</t>
  </si>
  <si>
    <t>Ventas Para Dummies</t>
  </si>
  <si>
    <t>Gestion De Fuerza De Ventas Y Equipos Comerciales</t>
  </si>
  <si>
    <t>GARCIA PALOMO, JUAN PEDRO Y OTRO</t>
  </si>
  <si>
    <t>Habilidades Gerenciales</t>
  </si>
  <si>
    <t>MALDONADO PINTO, JORGE ENRIQUE</t>
  </si>
  <si>
    <t>GERENCIA DEL SERVICIO. LA CLAVE PARA GANAR TODOS</t>
  </si>
  <si>
    <t>JORGE ELIECER PRIETO HERRERA</t>
  </si>
  <si>
    <t>Ingeniería de sistemas e informática</t>
  </si>
  <si>
    <t>Hacking Ético</t>
  </si>
  <si>
    <t>Herrero, P.</t>
  </si>
  <si>
    <t>Interés general</t>
  </si>
  <si>
    <t>Conversaciones en el llamado estallido social</t>
  </si>
  <si>
    <t>Arango, J</t>
  </si>
  <si>
    <t>Trading e inversión para principiantes</t>
  </si>
  <si>
    <t>Creación de contratos inteligentes en la Red Blockchain de ethereum con solidity</t>
  </si>
  <si>
    <t>Logística y transporte (marítimo)</t>
  </si>
  <si>
    <t>Conviértase de jefe a líder - guía practica para dejar de ser un simple líder</t>
  </si>
  <si>
    <t>Rigoberto Martinez</t>
  </si>
  <si>
    <t>Impreso</t>
  </si>
  <si>
    <t>Ingenierías, Libros, Sistemas e Informática</t>
  </si>
  <si>
    <t>Amazon Echo y Alexa. Configuración, consejos y trucos prácticos</t>
  </si>
  <si>
    <t>Alexander, R.</t>
  </si>
  <si>
    <t>Ciencias administrativas, contables y económicas, Ebooks, Libros, Marketing y publicidad</t>
  </si>
  <si>
    <t>Creatividad en acción. Construyendo un mejor futuro</t>
  </si>
  <si>
    <t>Schnarch, A.</t>
  </si>
  <si>
    <t>Ebooks, Educación</t>
  </si>
  <si>
    <t>Educación para la paz en la formación de maestros</t>
  </si>
  <si>
    <t>Rentería, L et al</t>
  </si>
  <si>
    <t>EL HOMBRE DEL FUTURO, MITAD HUMANO, MITAD MAQUINA 1ED.</t>
  </si>
  <si>
    <t>Perales</t>
  </si>
  <si>
    <t>impreso</t>
  </si>
  <si>
    <t>EL TRANSHUMANISMO EN 100 PREGUNTAS  1ED.</t>
  </si>
  <si>
    <t>Sanlés</t>
  </si>
  <si>
    <t>INTERES GRAL.</t>
  </si>
  <si>
    <t>LA ECONOMIA EN 100 PREGUNTAS  2ED.</t>
  </si>
  <si>
    <t>LA PSICOLOGIA EN 100 PREGUNTAS  1ED.</t>
  </si>
  <si>
    <t>LAS MATEMATICAS EN 100 PREGUNTAS  1ED.</t>
  </si>
  <si>
    <t>Seguridad basada en las personas. Comportamientos, valores y emociones. 3ª. edición</t>
  </si>
  <si>
    <t>Salvo, V. et al</t>
  </si>
  <si>
    <t>LOGISTICA</t>
  </si>
  <si>
    <t>Zonas francas. Una guía práctica para su adecuada utilización. 2da. Edición</t>
  </si>
  <si>
    <t>Claudia Elena Lukau Quintero, Silvia Liliana Ceballos Ramirez</t>
  </si>
  <si>
    <t>IMPRESO</t>
  </si>
  <si>
    <t xml:space="preserve"> FUNCIONES EN EXCEL</t>
  </si>
  <si>
    <t>SALDÍVAR, A ET AL</t>
  </si>
  <si>
    <t>9789587927313</t>
  </si>
  <si>
    <t>DIDÁCTICA DEL ANÁLISIS Y DISEÑO DE SISTEMAS</t>
  </si>
  <si>
    <t>MENA, F ET AL</t>
  </si>
  <si>
    <t>9789587927399</t>
  </si>
  <si>
    <t>SEGURIDAD DIGITAL E INFORMÁTICA</t>
  </si>
  <si>
    <t>MAÍLLO, J.</t>
  </si>
  <si>
    <t>9789587626827</t>
  </si>
  <si>
    <t>ADMINISTRACION</t>
  </si>
  <si>
    <t>ENSEÑAR A PENSAR. CÓMO FAVORECER EL PENSAMIENTO CRÍTICO EN EL AULA</t>
  </si>
  <si>
    <t>MUÑOZ, A.</t>
  </si>
  <si>
    <t>9789587628852</t>
  </si>
  <si>
    <t>AMBIENTAL</t>
  </si>
  <si>
    <t>ASPECTOS AMBIENTALES. IDENTIFICACION Y EVALUACION  2ED.</t>
  </si>
  <si>
    <t>CARRETERO</t>
  </si>
  <si>
    <t>9789587784725</t>
  </si>
  <si>
    <t>Estrategias para la innovación en el siglo XXI</t>
  </si>
  <si>
    <t>CALIDAD DE AGUAS. USOS Y APROVECHAMIENTO</t>
  </si>
  <si>
    <t>INTERCONSULTING BUREAU S.L</t>
  </si>
  <si>
    <t>9789587626612</t>
  </si>
  <si>
    <t>CÓMO CREAR UNA EMPRESA CON UNA APP. 2DA EDICIÓN</t>
  </si>
  <si>
    <t>MARTINEZ, P.</t>
  </si>
  <si>
    <t>9789587627893</t>
  </si>
  <si>
    <t>CIENCIAS EMPRESARIALES</t>
  </si>
  <si>
    <t>COMERCIO EXTERIOR COLOMBIANO, UN ANALISIS TEORICO E HISTORICO 1ED.</t>
  </si>
  <si>
    <t>logistica</t>
  </si>
  <si>
    <t>COMO GESTIONAR LA CADENA DE SUMINISTRO, FUNDAMENTOS, PRACTICA Y APLICACIONES EN LA VIDA REAL 1ED.</t>
  </si>
  <si>
    <t>Weenk</t>
  </si>
  <si>
    <t>MALA CONDUCTA, EL LADO OSCURO DEL USUARIO DIGITAL 1ED.</t>
  </si>
  <si>
    <t>Gavilán</t>
  </si>
  <si>
    <t>Competencia socioafectiva en la edad preescolar. La</t>
  </si>
  <si>
    <t>Di Prieto, M.</t>
  </si>
  <si>
    <t xml:space="preserve">Dispositivos moviles </t>
  </si>
  <si>
    <t>COMPETENCIAS DIGITALES BASICAS  1ED.</t>
  </si>
  <si>
    <t>Sánchez</t>
  </si>
  <si>
    <t>EL CINE EN 100 PREGUNTAS  1ED.</t>
  </si>
  <si>
    <t>Esteban</t>
  </si>
  <si>
    <t>gestion Administrativa</t>
  </si>
  <si>
    <t>Coaching infantil y juvenil</t>
  </si>
  <si>
    <t>Psicología educativa. Una mirada integral en el desarrollo de la educación</t>
  </si>
  <si>
    <t>Falcinelli, C.</t>
  </si>
  <si>
    <t>Talento y liderazgo</t>
  </si>
  <si>
    <t>Aprende a pensar como un Gurú. Las 10 fuerzas del pensamiento crítico</t>
  </si>
  <si>
    <t>Busom, R.</t>
  </si>
  <si>
    <t>SEGURIDAD Y SALUD EN EL TRABAJO</t>
  </si>
  <si>
    <t>PREVENCION Y CONTROL DE INCENDIOS  1ED.</t>
  </si>
  <si>
    <t>Ciencia del aprendizaje y de la enseñanza. Procesos y estrategias en el aula. La</t>
  </si>
  <si>
    <t>Caicedo, H.</t>
  </si>
  <si>
    <t>seré breve...  Refranes, frases y adagios de muchas generaciones traídos a las de hoy</t>
  </si>
  <si>
    <t>Domínguez, J.</t>
  </si>
  <si>
    <t xml:space="preserve">sistemas </t>
  </si>
  <si>
    <t>Estructuras de datos. Fundamentación práctica</t>
  </si>
  <si>
    <t>Baquero, L. et. Al</t>
  </si>
  <si>
    <t>METODOLOGIA DE LA INVESTIGACION</t>
  </si>
  <si>
    <t>METODOS DE INVESTIGACION  1ED.</t>
  </si>
  <si>
    <t>Sambrano</t>
  </si>
  <si>
    <t>EDUCACION Y PEDAGOGIA</t>
  </si>
  <si>
    <t>PROGRAMACION NEUROLINGUISTICA MANUAL PARA FACILITADORES 1ED.</t>
  </si>
  <si>
    <t>Institucional de Pedagogía - Edumática en la Formación Profesional</t>
  </si>
  <si>
    <t>Tecnologías para un aprendizaje activo. Recursos digitales para innovar en el aula</t>
  </si>
  <si>
    <t>Bernal, J.</t>
  </si>
  <si>
    <t>sistemas</t>
  </si>
  <si>
    <t>Creación de macros en excel. Programación con Visual Basic para aplicaciones (VBA)</t>
  </si>
  <si>
    <t>Camaño, Á.</t>
  </si>
  <si>
    <t>Libro blanco del hacker. El, 2da edición</t>
  </si>
  <si>
    <t>Gutiérrez, P.</t>
  </si>
  <si>
    <t>Todos</t>
  </si>
  <si>
    <t>Inteligencia artificial. Casos prácticos con aprendizaje profundo</t>
  </si>
  <si>
    <t>Libro de las grandes ideas</t>
  </si>
  <si>
    <t>Duncan, K.</t>
  </si>
  <si>
    <t>Libro del éxito. el</t>
  </si>
  <si>
    <t>Johnson, T.</t>
  </si>
  <si>
    <t xml:space="preserve">Técnico en operaciones Comerciales </t>
  </si>
  <si>
    <t>Marketing digital que funciona. Planifica tu estrategia e invierte con cabeza</t>
  </si>
  <si>
    <t>Somalo, N.</t>
  </si>
  <si>
    <t>Marketing para emprender</t>
  </si>
  <si>
    <t>Música y musicoterapia. Su importancia en el desarrollo infantil</t>
  </si>
  <si>
    <t>Vaillancourt, G.</t>
  </si>
  <si>
    <t xml:space="preserve">Todos </t>
  </si>
  <si>
    <t>Pedagogía conceptual: una puerta al futuro de la educación</t>
  </si>
  <si>
    <t>Zubiria, M.</t>
  </si>
  <si>
    <t>Protocolo y etiqueta. Saber estar y saber comportarse</t>
  </si>
  <si>
    <t>Redacción comercial creativa</t>
  </si>
  <si>
    <t xml:space="preserve">TG. Seguridad y salud en el trabajo </t>
  </si>
  <si>
    <t>Riesgos Químicos. Condiciones de salud por exposición a sustancias químicas</t>
  </si>
  <si>
    <t>Paredes, J. et al.</t>
  </si>
  <si>
    <t>Seguridad I vs Seguridad II. Y el aporte de los procesos de gestión de la seguridad basada en los comportamientos en la mejora de la cultura de la seguridad</t>
  </si>
  <si>
    <t xml:space="preserve">Montero, R. et al </t>
  </si>
  <si>
    <t>Sistema de gestión de riesgos en seguridad y salud en el trabajo. Paso a paso para el diseño práctico del SG-SST. 2da Edición</t>
  </si>
  <si>
    <t xml:space="preserve">Tgo en conservación de alimentos </t>
  </si>
  <si>
    <t>Teoría del control</t>
  </si>
  <si>
    <t>Sánchez, W.</t>
  </si>
  <si>
    <t xml:space="preserve">Tgo recursos Naturales </t>
  </si>
  <si>
    <t>HISTORIA DE LAS AVES TERRESTRES EXTINTAS</t>
  </si>
  <si>
    <t>ANTONIO MONCLOVA</t>
  </si>
  <si>
    <t>Euroamerica</t>
  </si>
  <si>
    <t xml:space="preserve">Tgoproducción agropecuaria Ecológica  Gestión de empresas agropecuarias </t>
  </si>
  <si>
    <t>CRIANZA DE CABRAS</t>
  </si>
  <si>
    <t xml:space="preserve">Ultima </t>
  </si>
  <si>
    <t>CRIANZA DE CONEJOS</t>
  </si>
  <si>
    <t>CRIANZA DE GALLOS DE PELEA</t>
  </si>
  <si>
    <t>CRIANZA DE BORREGOS</t>
  </si>
  <si>
    <t>CRIANZA DE CANARIOS</t>
  </si>
  <si>
    <t>CRIANZA DE PAVOS SERIE</t>
  </si>
  <si>
    <t>CRIANZA DE CUYOS</t>
  </si>
  <si>
    <t>CULTIVO DE PAPAS</t>
  </si>
  <si>
    <t>MANUAL DEL CULTIVO DEL MAIZ</t>
  </si>
  <si>
    <t>CULTIVO HIDROPONICO DEL NOPAL</t>
  </si>
  <si>
    <t>RODRIGUEZ</t>
  </si>
  <si>
    <t>EL TOMATE ROJO: SISTEMA HIDROPONICO</t>
  </si>
  <si>
    <t>35 RIEGO Y DRENAJE</t>
  </si>
  <si>
    <t>F.A.O 35</t>
  </si>
  <si>
    <t>Planificación técnica y empresarial de un equipo de riego</t>
  </si>
  <si>
    <t>Miguel Lora de Saint-Paulet</t>
  </si>
  <si>
    <t>macro</t>
  </si>
  <si>
    <t>Guía práctica para el horticultor autosuficiente y la vida en el campo</t>
  </si>
  <si>
    <t>Seymour, John</t>
  </si>
  <si>
    <t>Agricultura regenerativa</t>
  </si>
  <si>
    <t>Font Rovira, Francesc</t>
  </si>
  <si>
    <t>Mundiprensa</t>
  </si>
  <si>
    <t>Análisis de suelos y aguas</t>
  </si>
  <si>
    <t xml:space="preserve">Produccioón de Hidromiel en el contexto de la apicultura en Colombia </t>
  </si>
  <si>
    <t xml:space="preserve">Quinza Martha Cecilia </t>
  </si>
  <si>
    <t xml:space="preserve">Universidad de Colombia </t>
  </si>
  <si>
    <t>Salud del Suelo, La</t>
  </si>
  <si>
    <t>López Bellido, L.</t>
  </si>
  <si>
    <t>Acribia</t>
  </si>
  <si>
    <t xml:space="preserve">Técnicas y servicios de alimentos en mesa y barra </t>
  </si>
  <si>
    <t xml:space="preserve">Monserrat </t>
  </si>
  <si>
    <t xml:space="preserve">tapa blanda </t>
  </si>
  <si>
    <t xml:space="preserve">Limusa </t>
  </si>
  <si>
    <t xml:space="preserve">Quimica de los alimentos </t>
  </si>
  <si>
    <t xml:space="preserve">Badui </t>
  </si>
  <si>
    <t xml:space="preserve">Person </t>
  </si>
  <si>
    <t xml:space="preserve">OPERACIONES PARA LA INSTALACIÓN DE JARDINES Y ZONAS VERDES </t>
  </si>
  <si>
    <t>GIL-ALBERT VELARDE , FERNANDO</t>
  </si>
  <si>
    <t xml:space="preserve">Ténico en panadería </t>
  </si>
  <si>
    <t>UF1097 ELABORACIÓN Y PRESENTACIÓN DE POSTRES DE COCINA</t>
  </si>
  <si>
    <t/>
  </si>
  <si>
    <t>EL APRENDIZ DE PANADERO</t>
  </si>
  <si>
    <t>REINHART, PETER</t>
  </si>
  <si>
    <t>SEGURIDAD E HIGIENE EN UN OBRADOR DE PANADERÍA Y BOLLERÍA. INAF0108 - PANADERÍA Y BOLLERÍA</t>
  </si>
  <si>
    <t>JIMÉNEZ PADILLA, BERNABÉ</t>
  </si>
  <si>
    <t>ELABORACIÓN DE PRODUCTOS DE PANADERÍA. INAF0108 - PANADERÍA Y BOLLERÍA</t>
  </si>
  <si>
    <t>DELGADO GONZÁLEZ, FERNANDA;CARO SÁNCHEZ-LAFUENTE, ANTONIO</t>
  </si>
  <si>
    <t>UF1052 ELABORACIÓN DE MASAS Y PASTAS DE PASTELERÍA-REPOSTERÍA</t>
  </si>
  <si>
    <t>EBA DIVAR CAMPOS</t>
  </si>
  <si>
    <t>ALITER DULCIA. PASTELES CON HISTORIA</t>
  </si>
  <si>
    <t>PÉREZ SARDIÑA, ISABEL</t>
  </si>
  <si>
    <t>MANUAL. PRESENTACIÓN Y DECORACIÓN DE PRODUCTOS DE REPOSTERÍA Y PASTELERÍA (UF0821). CERTIFICADOS DE PROFESIONALIDAD. OPERACIONES BÁSICAS DE PASTELERÍA (HOTR0109)</t>
  </si>
  <si>
    <t>UF1053 ELABORACIONES COMPLEMENTARIAS EN PASTELERÍA-REPOSTERÍA</t>
  </si>
  <si>
    <t>ÁFRICA MARTÍN ARTEAGA</t>
  </si>
  <si>
    <t>UF1096 ELABORACIÓN Y PRESENTACIÓN DE PRODUCTOS HECHOS A BASE DE MASAS Y PASTAS</t>
  </si>
  <si>
    <t>RAQUEL HERREROS GONZÁLEZ, CARLA LUIS MATEO</t>
  </si>
  <si>
    <t>"Yo soy Así".  Manual practico para rediseñar mi vida</t>
  </si>
  <si>
    <t>SOL RIVERA</t>
  </si>
  <si>
    <t>Bonum</t>
  </si>
  <si>
    <t>Aprendizaje Basado En Proyectos</t>
  </si>
  <si>
    <t>Santiago Alvarez</t>
  </si>
  <si>
    <t>Diversidad e Inclusion en Entornos Digitales</t>
  </si>
  <si>
    <t>Silvana Best</t>
  </si>
  <si>
    <t xml:space="preserve">El desafio de hablar en publico </t>
  </si>
  <si>
    <t>Cintia C. Contreras</t>
  </si>
  <si>
    <t>en busca de la salud emocional</t>
  </si>
  <si>
    <t>FEDERICO MARTINEZ RUIZ</t>
  </si>
  <si>
    <t xml:space="preserve">Literatura </t>
  </si>
  <si>
    <t>Aventura De Miguel Littin, Clandestin</t>
  </si>
  <si>
    <t>Garcia Marquez, Gabriel</t>
  </si>
  <si>
    <t>Debols!Llo</t>
  </si>
  <si>
    <t>9789588886275</t>
  </si>
  <si>
    <t>Coronel No Tiene Quien Le Escriba</t>
  </si>
  <si>
    <t>9789588886121</t>
  </si>
  <si>
    <t>Funerales De La Mama Grande, Los</t>
  </si>
  <si>
    <t>9789588886169</t>
  </si>
  <si>
    <t>Hojarasca, La</t>
  </si>
  <si>
    <t>9789588886220</t>
  </si>
  <si>
    <t>Increible Y Triste Historia De La Candid</t>
  </si>
  <si>
    <t>9789588894195</t>
  </si>
  <si>
    <t>Olor De La Guayaba, El (Lit)</t>
  </si>
  <si>
    <t>Garcia Marquez, Gabriel/Mendoza, Pilinio</t>
  </si>
  <si>
    <t>9789585581104</t>
  </si>
  <si>
    <t>Memorias De Mis Putas Tristes</t>
  </si>
  <si>
    <t>9786287641563</t>
  </si>
  <si>
    <t>Noticia De Un Secuestro</t>
  </si>
  <si>
    <t>Otoño Del Patriarca, El</t>
  </si>
  <si>
    <t>9789588886114</t>
  </si>
  <si>
    <t>Yo No Vengo A Decir Un Discurso</t>
  </si>
  <si>
    <t>9786287641488</t>
  </si>
  <si>
    <t>Todos Los Cuentos</t>
  </si>
  <si>
    <t>9789585454682</t>
  </si>
  <si>
    <t>Vivir Para Contarla</t>
  </si>
  <si>
    <t>Relato De Un Naufrago</t>
  </si>
  <si>
    <t>9789588894294</t>
  </si>
  <si>
    <t>Mala Hora, La</t>
  </si>
  <si>
    <t>9789585863736</t>
  </si>
  <si>
    <t>De Viaje Por Europa Del Este</t>
  </si>
  <si>
    <t>9789588894744</t>
  </si>
  <si>
    <t>Escandalo Del Siglo, El</t>
  </si>
  <si>
    <t>9789585458598</t>
  </si>
  <si>
    <t>General En Su Laberinto, El</t>
  </si>
  <si>
    <t>Camino A Macondo</t>
  </si>
  <si>
    <t>9789585581401</t>
  </si>
  <si>
    <t>Amor En Los Tiempos Del Colera, El</t>
  </si>
  <si>
    <t>De Europa Y America, Obra Periodistica 3</t>
  </si>
  <si>
    <t>9789585863729</t>
  </si>
  <si>
    <t>Entre Cachacos, Obra Periodistica 2</t>
  </si>
  <si>
    <t>9789588894164</t>
  </si>
  <si>
    <t>Notas De Prensa, Obra Periodistica 5</t>
  </si>
  <si>
    <t>9789588894256</t>
  </si>
  <si>
    <t>Coronel No Tiene Quien Le Escriba, El(Il</t>
  </si>
  <si>
    <t>9786287638471</t>
  </si>
  <si>
    <t>Estuche Gabriel Garcia Marquez</t>
  </si>
  <si>
    <t>7709593648189</t>
  </si>
  <si>
    <t xml:space="preserve">Literatura en ingles </t>
  </si>
  <si>
    <t>Frankenstein (Deluxe Hardbound Edition)</t>
  </si>
  <si>
    <t>Marry Shelley</t>
  </si>
  <si>
    <t>Wonder House</t>
  </si>
  <si>
    <t>Meditations (Deluxe Hardbound Edition)</t>
  </si>
  <si>
    <t>Marcus Aurelius</t>
  </si>
  <si>
    <t>Moby Dick (Deluxe Hardbound Edition)</t>
  </si>
  <si>
    <t>Herman Melville</t>
  </si>
  <si>
    <t>The Adventures of Sherlock Holmes (Deluxe Hardbound Edition)</t>
  </si>
  <si>
    <t>Alice's Adventures in Wonderland (Deluxe Hardbound Edition)</t>
  </si>
  <si>
    <t>Lewis Carroll</t>
  </si>
  <si>
    <t>The Republic (Deluxe Hardbound Edition)</t>
  </si>
  <si>
    <t>Platon</t>
  </si>
  <si>
    <t>The Murder of Sonia Raikkonen : An Inspector Saralkar Mystery (Print on Demand)</t>
  </si>
  <si>
    <t>Salil Desai</t>
  </si>
  <si>
    <t>Kidnapped for Kids : Illustrated Abridged Children Classic English Novel with Review Questions</t>
  </si>
  <si>
    <t>Robert Louis Stevenson </t>
  </si>
  <si>
    <t>The Hunchback of Notre-Dame for Kids : Illustrated Abridged Children Classic English Novel with Review Questions</t>
  </si>
  <si>
    <t>Victor Hugo</t>
  </si>
  <si>
    <t>Collection of Shakespeare's Greatest Stories (Box Set of 10 Books) For Children</t>
  </si>
  <si>
    <t xml:space="preserve">Wonder House Books </t>
  </si>
  <si>
    <t>Great Expectations : Illustrated Abridged Children Classic English Novel with Review Questions</t>
  </si>
  <si>
    <t>Charles Dickens </t>
  </si>
  <si>
    <t>Peter Pan : Illustrated Abridged Children Classic English Novel with Review Questions (Hardback)</t>
  </si>
  <si>
    <t>Heidi : Illustrated Abridged Children Classic English Novel with Review Questions (Hardback)</t>
  </si>
  <si>
    <t>The Picture of Dorian Gray : Illustrated Abridged Children Classic English Novel with Review Questions (Hardback)</t>
  </si>
  <si>
    <t>Jane Eyre : Illustrated Abridged Children Classic English Novel with Review Questions (Hardback)</t>
  </si>
  <si>
    <t>Complejidad y capital intelectual. Procesos concominantes. 2da. Edic.</t>
  </si>
  <si>
    <t>Ramírez, O.</t>
  </si>
  <si>
    <t>Crianza de Truchas</t>
  </si>
  <si>
    <t>Wilbert Eladio Liñan Giraldo</t>
  </si>
  <si>
    <t>Cultivo de Cítricos</t>
  </si>
  <si>
    <t>Mijail RimachE Artica</t>
  </si>
  <si>
    <t>Cultivo de Cacao</t>
  </si>
  <si>
    <t>Cultivo de Caña de Azúcar</t>
  </si>
  <si>
    <t>Cultivo de Café</t>
  </si>
  <si>
    <t>Cultivo de la Vid</t>
  </si>
  <si>
    <t xml:space="preserve">  	9786123047665</t>
  </si>
  <si>
    <t>Cultivo de Maíz</t>
  </si>
  <si>
    <t>Cultivo de Mangos</t>
  </si>
  <si>
    <t>Cultivo de Manzano</t>
  </si>
  <si>
    <t>Cultivo de Paltos</t>
  </si>
  <si>
    <t>Cultivo de Platano y Banano</t>
  </si>
  <si>
    <t>Cultivo de Trigo. Cebada y Avena</t>
  </si>
  <si>
    <t xml:space="preserve">	9786123047726</t>
  </si>
  <si>
    <t>Floricultura (Manejo y comercialización)</t>
  </si>
  <si>
    <t xml:space="preserve">	9786123047733</t>
  </si>
  <si>
    <t>Hidroponía Comercial (Fresas)</t>
  </si>
  <si>
    <t>Karen Palomino Velásquez</t>
  </si>
  <si>
    <t>Hidroponía Comercial (Tomates y Lechugas)</t>
  </si>
  <si>
    <t>Riego por Aspersión</t>
  </si>
  <si>
    <t xml:space="preserve">	9786123047764</t>
  </si>
  <si>
    <t>Riego por Bombeo y Drenaje</t>
  </si>
  <si>
    <t xml:space="preserve">Escuela de panadería </t>
  </si>
  <si>
    <t xml:space="preserve">García Cerenzo Tomás </t>
  </si>
  <si>
    <t xml:space="preserve">Guia de campo de aves de Colombia </t>
  </si>
  <si>
    <t xml:space="preserve">
 Donegan, Thomas / Cortes, Oswaldo</t>
  </si>
  <si>
    <t>Miles MCMullan</t>
  </si>
  <si>
    <t xml:space="preserve">Apicultura para dummies </t>
  </si>
  <si>
    <t xml:space="preserve">Sanz , Alfredo </t>
  </si>
  <si>
    <t xml:space="preserve">Planeta </t>
  </si>
  <si>
    <t>Jardinería Acuapónica</t>
  </si>
  <si>
    <t xml:space="preserve">Tom Gordon </t>
  </si>
  <si>
    <t>Novelty Publishing LLC (9 Julio 2020)</t>
  </si>
  <si>
    <t>978-1951345488</t>
  </si>
  <si>
    <t>LA ASERTIVIDAD: EXPRESION DE UNA SANA AUTOESTIMA</t>
  </si>
  <si>
    <t>OLGA CASTANIER</t>
  </si>
  <si>
    <t>LIBRO</t>
  </si>
  <si>
    <t>Desclée de Brouwer</t>
  </si>
  <si>
    <t> 9788433011411</t>
  </si>
  <si>
    <t>MAQ. PESADA</t>
  </si>
  <si>
    <t>(I.B.D.) TPC - OPERADORES DE VEHICULOS Y MAQUINARIA DE MOVIMIENTO DE TIERRAS. CONTENIDO FORMATIVO ESPECIFICO</t>
  </si>
  <si>
    <t>AA.VV</t>
  </si>
  <si>
    <t>IC</t>
  </si>
  <si>
    <t>SST</t>
  </si>
  <si>
    <t>MANUAL DE ERGONOMÍA Y SEGURIDAD</t>
  </si>
  <si>
    <t>MAURY JAVIER RUEDA ORTIZ y MONICA ZAMBRANO VELEZ</t>
  </si>
  <si>
    <t>SEGURIDAD Y SALUD EN EL TRABAJO 7 PASOS</t>
  </si>
  <si>
    <t xml:space="preserve">EFRAIN BUTRON </t>
  </si>
  <si>
    <t>DE LA U</t>
  </si>
  <si>
    <t xml:space="preserve">Quimica aplicada </t>
  </si>
  <si>
    <t>CONTROL E INSTRUMENTACION DE PROCESOS QUIMICOS</t>
  </si>
  <si>
    <t>PEDRO OLLERO DE CASTRO</t>
  </si>
  <si>
    <t>BIOMATERIALES</t>
  </si>
  <si>
    <t>VALLET REG╓, María</t>
  </si>
  <si>
    <t>GESTION PREVENTIVA EN OBRAS DE CONSTRUCCION: EL PLAN DE SEGURIDAD Y SALUD</t>
  </si>
  <si>
    <t>B. MARIA VILLENA ESCRIBANO y ALVARO ROMERO BARRIUSO</t>
  </si>
  <si>
    <t xml:space="preserve">AULA MAGNA - MC GRAW HILL </t>
  </si>
  <si>
    <t xml:space="preserve">TRANSVERSAL </t>
  </si>
  <si>
    <t>SALUD, EJERCICIO Y DEPORTE</t>
  </si>
  <si>
    <t>JURGEN WEINECK</t>
  </si>
  <si>
    <t>978-84-8019-505-8</t>
  </si>
  <si>
    <t>TOPOGRAFIA</t>
  </si>
  <si>
    <t>TOPOGRAFIA EN INGENIERIA CIVIL. Prácticas de Campo</t>
  </si>
  <si>
    <t>Miguel Marchamalo Sacristán; Sergio Álvarez Gallego</t>
  </si>
  <si>
    <t>GARCETA</t>
  </si>
  <si>
    <t>MAQ. PESADA MANTE</t>
  </si>
  <si>
    <t>ELECTRICIDAD DEL VEHICULO</t>
  </si>
  <si>
    <t>Eduardo Agueda Casado;</t>
  </si>
  <si>
    <t>TAPA BLANDA</t>
  </si>
  <si>
    <t xml:space="preserve">paraninfo </t>
  </si>
  <si>
    <t>OTRO</t>
  </si>
  <si>
    <t>COMUNICACION EFECTIVA Y TECNICAS DE RESOLUCION DE CONFLICTOS</t>
  </si>
  <si>
    <t>ADAMS</t>
  </si>
  <si>
    <t xml:space="preserve">bioingenieria </t>
  </si>
  <si>
    <t xml:space="preserve">TERAN </t>
  </si>
  <si>
    <t xml:space="preserve">AMBIENTAL </t>
  </si>
  <si>
    <t>PRINCIPIOS BASICOS GESTION AMBIENTAL 3ED</t>
  </si>
  <si>
    <t>NURY ZARIDE HAZMINE ALFONSO</t>
  </si>
  <si>
    <t>ALPHAOMEGA</t>
  </si>
  <si>
    <t>978-958-682-949-6</t>
  </si>
  <si>
    <t>SUP. LAB. MINERAS</t>
  </si>
  <si>
    <t>Guía práctica para el Control y Prevención del Polvo en Canteras y Graveras</t>
  </si>
  <si>
    <t>APARICIO MUÑOZ, Miguel</t>
  </si>
  <si>
    <t>Guía práctica para el Control del Ruido ambiental en Canteras y Graveras.</t>
  </si>
  <si>
    <t xml:space="preserve">SANTIAGO GAYUBAS, Juan Carlos </t>
  </si>
  <si>
    <t>PREVENCION DE RIESGOS LABORALES (2ª ED. 2021)</t>
  </si>
  <si>
    <t>JAVIER RODRIGO AGULLO</t>
  </si>
  <si>
    <t xml:space="preserve">PARANINFO </t>
  </si>
  <si>
    <t> 9788413664903</t>
  </si>
  <si>
    <t xml:space="preserve">energias renovables </t>
  </si>
  <si>
    <t>ENERGÍA SOLAR FOTOVOLTAICA PARA TODOS</t>
  </si>
  <si>
    <t>PEDRO FRANCISCO GARCIA MARTIN</t>
  </si>
  <si>
    <t> 9788426732958</t>
  </si>
  <si>
    <t>TRATADO BÁSICO DEL CAMBIO CLIMÁTICO</t>
  </si>
  <si>
    <t>(I.B.D.) QUIE0108 SEGURIDAD Y MEDIO AMBIENTE EN PLANTA QUIMICA. OPERACIONES BASICAS EN PLANTA QUIMICA</t>
  </si>
  <si>
    <t>TOPOGRAFIA SUBTERRANEA PARA MINERIA Y OBRAS</t>
  </si>
  <si>
    <t>MIQUEL ESTRUCH SERRA y ANA TAPIA GOMEZ</t>
  </si>
  <si>
    <t>INTRODUCIÓN A LA TOPOGRAFIA EN LA INGENIERIA CIVIL</t>
  </si>
  <si>
    <t>CARLOS LEON ROBLES</t>
  </si>
  <si>
    <t>UNIVERSIDAD GRANADA</t>
  </si>
  <si>
    <t>CIENCIA DEL CARBÓN: GEOLOGÍA, QUÍMICA, PETROGRAFÍA, GEOQUÍMICA, APLICACIONES</t>
  </si>
  <si>
    <t>ENERGIA SOLAR TERMICA</t>
  </si>
  <si>
    <t>TOMAS PERALES BENITO</t>
  </si>
  <si>
    <t>Creaciones Copyright</t>
  </si>
  <si>
    <t>Manual de Evaluación de Yacimientos Minerales</t>
  </si>
  <si>
    <t>ORCHE GARCÍA, Enrique</t>
  </si>
  <si>
    <t>APLICACIONES DE DRONES EN INGENIERÍA CIVIL. TOPOGRAFÍA, INSPECCIÓN DE OBRA Y ESTRUCTURAS</t>
  </si>
  <si>
    <t xml:space="preserve">
AA.VV.</t>
  </si>
  <si>
    <t>marcombo</t>
  </si>
  <si>
    <t>ENERGÍA GEOTÉRMICA. MANUAL TÉCNICO</t>
  </si>
  <si>
    <t>INSTALACION DE PANELES SOLARES TERMICOS (4ª ED.): COMPONENTES E I NSTALACION</t>
  </si>
  <si>
    <t>INTERPRETACION DE MAPAS Y PLANOS TOPOGRAFICOS Y DIBUJO DE PLANOS SENCILLOS</t>
  </si>
  <si>
    <t>Alberto Moreno Vega</t>
  </si>
  <si>
    <t>TPC - OPERADORES DE VEHICULOS Y MAQUINARIA DE MOVIMIENTO DE TIERRAS</t>
  </si>
  <si>
    <t>INSTALE SUS PANELES SOLARES TERMICOS</t>
  </si>
  <si>
    <t>TIKAL</t>
  </si>
  <si>
    <t>1000 EJERCICIOS DE PREPARACION FISICA. INICIAL, PREBUBERAL, PUBERAL.</t>
  </si>
  <si>
    <t>ALFONSO BLANCO NESPEREIRA</t>
  </si>
  <si>
    <t>978-84-8019-182-1</t>
  </si>
  <si>
    <t>MAQUINARIA DE CONSTRUCCION: MOTONIVELADORAS (2ª ED.)</t>
  </si>
  <si>
    <t>JOSE Mª DEL CAMPO YAGUE</t>
  </si>
  <si>
    <t>IBERGARCETA</t>
  </si>
  <si>
    <t>INTRODUCCION A LAS ENERGIAS RENOVABLES</t>
  </si>
  <si>
    <t>Ejercicios de geografía matemática : astronomía, geodesia, cartografía, fotogrametría y topografía</t>
  </si>
  <si>
    <t> 9788433853585</t>
  </si>
  <si>
    <t xml:space="preserve">Manual de perforaciòn y voladura de rocas </t>
  </si>
  <si>
    <t xml:space="preserve">Lopez Jimeno </t>
  </si>
  <si>
    <t>LOPEZ JIMENO</t>
  </si>
  <si>
    <t>978-84-96140-03-5</t>
  </si>
  <si>
    <t xml:space="preserve">SUP. LAB. MINERAS </t>
  </si>
  <si>
    <t>Manual de Voladuras en Túneles</t>
  </si>
  <si>
    <t xml:space="preserve">LÓPEZ JIMENO, Carlos, LÓPEZ JIMENO, Emilio, GARCÍA BERMÚDEZ, Pilar </t>
  </si>
  <si>
    <t xml:space="preserve">MANUAL DE EXCAVACIÓN DE TÚNELES CON ROZADORAS </t>
  </si>
  <si>
    <t>LÓPEZ JIMENO, Carlos et al</t>
  </si>
  <si>
    <t xml:space="preserve">Manual de Equipos de Desescombro en túneles  </t>
  </si>
  <si>
    <t>Manual de Construcción de túneles en terrenos con fallas</t>
  </si>
  <si>
    <t>TERRÓN ALMENARA, Jorge</t>
  </si>
  <si>
    <t>MONTAJE MECANICO EN INSTALACIONES SOLARES FOTOVOLTAICA . ENAE0108 MONTAJE Y MANTENIMIENTO DE INSTALACIONES SOLARES FOTOVOLTAICAS</t>
  </si>
  <si>
    <t>Configuración de instalaciones solares fotovoltaicas</t>
  </si>
  <si>
    <t>Julián Cantos Serrano</t>
  </si>
  <si>
    <t>AGUA Y SANEAM</t>
  </si>
  <si>
    <t>ANÁLISIS DE AGUA POTABLE Y RESIDUAL</t>
  </si>
  <si>
    <t>Sergio Jesús López del Pino;</t>
  </si>
  <si>
    <t xml:space="preserve">CARTONE </t>
  </si>
  <si>
    <t>Manual de Estabilización y Revegetación de Taludes</t>
  </si>
  <si>
    <t xml:space="preserve">Manual de Yacimientos Minerales  </t>
  </si>
  <si>
    <t>VÁZQUEZ GUZMÁN, Fernando</t>
  </si>
  <si>
    <t>Manual de Anclajes</t>
  </si>
  <si>
    <t>Ucar Navarro, Roberto</t>
  </si>
  <si>
    <t>Manual de Integración Paisajística de Explotaciones Mineras</t>
  </si>
  <si>
    <t xml:space="preserve">Manual de Transporte con Volquetes y Diseño de Pistas Mineras </t>
  </si>
  <si>
    <t xml:space="preserve">Manual de Aspectos Ambientales de los Túneles </t>
  </si>
  <si>
    <t>Mº Escribano, Carmen Mataix, Carlos López Jimeno</t>
  </si>
  <si>
    <t>Manual Perforación en Túneles</t>
  </si>
  <si>
    <t>SANEAMIENTO Y ALCANTARILLADO. Vertidos de Aguas residuales -</t>
  </si>
  <si>
    <t>Aurelio Hernández Muñoz</t>
  </si>
  <si>
    <t>GUIA COMPLETA DE LA ENERGIA EOLICA</t>
  </si>
  <si>
    <t>JOSE MARIA FERNANDEZ SALGADO</t>
  </si>
  <si>
    <t> 9788496709669</t>
  </si>
  <si>
    <t>Manual de Diseño y Construcción de Vertederos de Residuos Sólidos Urbanos</t>
  </si>
  <si>
    <t>GARCÍA VAQUERO, Iván</t>
  </si>
  <si>
    <t>Procedimientos de muestreo y preparación de la muestra</t>
  </si>
  <si>
    <t>Víctor Daniel Pérez Almiñana</t>
  </si>
  <si>
    <t>Manual de Procedimientos Constructivos de los Túneles</t>
  </si>
  <si>
    <t>GUERRA TORRALBO, Juan Carlos</t>
  </si>
  <si>
    <t>MANUAL DE VENTILACION DE MINAS, TUNELES Y ESPACIOS SIBTERRÁNEOS</t>
  </si>
  <si>
    <t>Manual de Evaluación y Diseño de Explotaciones Mineras</t>
  </si>
  <si>
    <t>BUSTILLO REVUELTA, M. Y LÓPEZ JIMENO C.</t>
  </si>
  <si>
    <t>Manual de Perforación, Explosivos y Voladuras</t>
  </si>
  <si>
    <t>978-84-96140-60-8</t>
  </si>
  <si>
    <t>Manual de Construcción y Restauración de Escombreras</t>
  </si>
  <si>
    <t>MONTAJE Y MANTENIMIENTO DE INSTALACIONES CALORIFICAS</t>
  </si>
  <si>
    <t xml:space="preserve">MANUEL DELGADO </t>
  </si>
  <si>
    <t>Indicadores claves para evaluar y controlar proyectos. 2da edición</t>
  </si>
  <si>
    <t>Toro, F.</t>
  </si>
  <si>
    <t>Blockchain. El modelo descentralizado hacia la economía digital</t>
  </si>
  <si>
    <t>Nespral, D. et. Al</t>
  </si>
  <si>
    <t>Ensayo: concepto, construcción y práctica. El</t>
  </si>
  <si>
    <t>Cisneros, M. et. Al</t>
  </si>
  <si>
    <t>Plan de cuentas contextualizado con NIIF</t>
  </si>
  <si>
    <t xml:space="preserve">Resultados extra-ordinarios. Modelo IDREA para transformaciones personales y organizacionales </t>
  </si>
  <si>
    <t>Cordoba, M.</t>
  </si>
  <si>
    <t>Auditoría Forense. Sus fundamentos jurídicos y la praxiología. 2da Edición</t>
  </si>
  <si>
    <t>Fonseca, A.</t>
  </si>
  <si>
    <t xml:space="preserve">METODOLOGIA DE LA SIMULACION CLINICA              </t>
  </si>
  <si>
    <t xml:space="preserve">ORQUERA PAULO  </t>
  </si>
  <si>
    <t xml:space="preserve">CARTILLA LABORAL 2024                             </t>
  </si>
  <si>
    <t xml:space="preserve">MARTINEZ JUAN                                               </t>
  </si>
  <si>
    <t xml:space="preserve">DELITOS INFORMATICOS                              </t>
  </si>
  <si>
    <t xml:space="preserve">RINCON FERNANDO                                             </t>
  </si>
  <si>
    <t xml:space="preserve">MARKETING DIGITAL 2ED                             </t>
  </si>
  <si>
    <t xml:space="preserve">PANIAGUA FERNANDO                                           </t>
  </si>
  <si>
    <t>Enfermería de Urgencias y Emergencias. Incluye eBook</t>
  </si>
  <si>
    <t>SOCIEDAD ESPAÑOLA DE MEDICINA DE URGENCIA Y EMERGENCIAS</t>
  </si>
  <si>
    <t>Editorial médica Panamericana</t>
  </si>
  <si>
    <t>CONTABILIDAD GENERAL, CON BASE EN LAS NORMAS INTERNACIONALES DE INFORMACION FINANCIERA</t>
  </si>
  <si>
    <t xml:space="preserve">PLAN DE CUENTAS PARA SISTEMAS CONTABLES 2024      </t>
  </si>
  <si>
    <t xml:space="preserve">URIBE LUIS   </t>
  </si>
  <si>
    <t>Python Para Análisis De Datos</t>
  </si>
  <si>
    <t>Mckinney, Wes</t>
  </si>
  <si>
    <t xml:space="preserve">Curso Intensivo De Python. </t>
  </si>
  <si>
    <t>Eric Matthes</t>
  </si>
  <si>
    <t>Ciberseguridad Paso A Paso. Diseña Tu Estrategia</t>
  </si>
  <si>
    <t>María Ángeles Caballero Velasco; Laura Baus Lerma; Diego Cilleros Serrano</t>
  </si>
  <si>
    <t>Ciencia De Datos Desde Cero. Segunda Edición. Principios Básicos Con Python</t>
  </si>
  <si>
    <t>Grus, Joel</t>
  </si>
  <si>
    <t>Desarrollo De Aplicaciones Con Gpt - 4 Y Chatgpt. Cree Chatbots Inteligentes, Generadores De Contenido Y Mucho Más</t>
  </si>
  <si>
    <t>Caelen, Olivier;Blete, Marie - Alice</t>
  </si>
  <si>
    <t xml:space="preserve">GESTION DE LA ATENCION AL CLIENTE CONSUMID 2ED    </t>
  </si>
  <si>
    <t xml:space="preserve">TORRES CARLOS                                               </t>
  </si>
  <si>
    <t>ECOSISTEMAS DE NEGOCIOS INNOVACION Y EMPRENDIMIENTO UN MARCO DE REFERENCIA Y UN CASO DE APLICACION</t>
  </si>
  <si>
    <t>ORTIZ PABÓN, Efrain</t>
  </si>
  <si>
    <t xml:space="preserve">Javeriana </t>
  </si>
  <si>
    <t>TECNOLOGIAS PARA LIDERAR EL FUTURO  1ED.</t>
  </si>
  <si>
    <t xml:space="preserve">Psicología Social Del Turismo. </t>
  </si>
  <si>
    <t>Perez - Torres, Vanesa;Peláez - Fernández, María Angeles;López - Sáez, Miguel Ángel</t>
  </si>
  <si>
    <t>Curso De Diseño De Personajes</t>
  </si>
  <si>
    <t>Javier Gamez Gamez</t>
  </si>
  <si>
    <t xml:space="preserve">CONTABILIDAD FINANCIERA, VISION INTEGRAL BAJO LAS NIIF </t>
  </si>
  <si>
    <t>BELLEZA DE LO OPUESTO, LA</t>
  </si>
  <si>
    <t>CHICA QUE VIVE AL FINAL DEL CAMINO, LA</t>
  </si>
  <si>
    <t xml:space="preserve">ARAGORT RENE                                                </t>
  </si>
  <si>
    <t>Impedimenta</t>
  </si>
  <si>
    <t>CUENTOS Y FABULAS DEL ANTIGUO EGIPTO</t>
  </si>
  <si>
    <t>Trotta</t>
  </si>
  <si>
    <t>CURIOSO CASO DE BENJAMIN BUTTON, EL</t>
  </si>
  <si>
    <t xml:space="preserve">HERNANDEZ LUIS                                              </t>
  </si>
  <si>
    <t>Nórdica</t>
  </si>
  <si>
    <t>Plan de cuentas para sistenas contables 2025</t>
  </si>
  <si>
    <t>Luis Raúl Uribe Medina</t>
  </si>
  <si>
    <t>978-958-508-449-0</t>
  </si>
  <si>
    <t>Análisis financiero y de gestión</t>
  </si>
  <si>
    <t>Rodrigo Estupiñán Gaitán</t>
  </si>
  <si>
    <t>Eco ediciones</t>
  </si>
  <si>
    <t>Actualizado</t>
  </si>
  <si>
    <t>GESTION EMPRESARIAL</t>
  </si>
  <si>
    <t>GUIA PARA LA APLICACION DE ISO 9001 2015</t>
  </si>
  <si>
    <t>GÓMEZ</t>
  </si>
  <si>
    <t xml:space="preserve">MANIOULACION DE ALIMENTOS </t>
  </si>
  <si>
    <t xml:space="preserve">FABRICACION DE QUESO </t>
  </si>
  <si>
    <t>PEDAGOGIA</t>
  </si>
  <si>
    <t xml:space="preserve">EN BUSCA DE SALUD EMOCIONAL </t>
  </si>
  <si>
    <t>INGENIERÍA</t>
  </si>
  <si>
    <t>INGENIERÍA DE SISTEMAS E INFORMÁTICA</t>
  </si>
  <si>
    <t>CONSTRUCCIÓN Y DISEÑO DE PÁGINAS WEB CON HTML, CSS Y JAVASCRIPT</t>
  </si>
  <si>
    <t>FERNÁNDEZ, P.</t>
  </si>
  <si>
    <t xml:space="preserve">Curso práctico de comercio en internet. Estrategias para optimizar recursos y maximizar beneficios
</t>
  </si>
  <si>
    <t xml:space="preserve">Estadística </t>
  </si>
  <si>
    <t>Estadística aplicada</t>
  </si>
  <si>
    <t>Hermman, Zambra</t>
  </si>
  <si>
    <t xml:space="preserve">ESTADISTICA                   </t>
  </si>
  <si>
    <t xml:space="preserve">ESTADISTICA EN LA VIDA DIARIA Y EN LA INVEST      </t>
  </si>
  <si>
    <t>GESTION DE PROYECTOS DE DESARROLLO ECONOMICO Y SOCIAL</t>
  </si>
  <si>
    <t>COMERCIO EXTERIOR COLOMBIANO: UN ANALISI</t>
  </si>
  <si>
    <t>9789587789065</t>
  </si>
  <si>
    <t>YO, HUMANO. LA DIMENSION HUMANA</t>
  </si>
  <si>
    <t>De La Barra</t>
  </si>
  <si>
    <t>9789587788662</t>
  </si>
  <si>
    <t>COMO HABLA TU MARCA EN PODCAST?</t>
  </si>
  <si>
    <t>9789587787924</t>
  </si>
  <si>
    <t>GESTION POR COMPETENCIAS. IDENTIFICACION</t>
  </si>
  <si>
    <t>Palomo</t>
  </si>
  <si>
    <t>9789587787900</t>
  </si>
  <si>
    <t>MODELOS DE CRECIMIENTO ECONOMICO EN R</t>
  </si>
  <si>
    <t>9789587788402</t>
  </si>
  <si>
    <t>COPYWRITING. METODOS PARA CREAR CONVERSA</t>
  </si>
  <si>
    <t>Valbuena</t>
  </si>
  <si>
    <t>2021</t>
  </si>
  <si>
    <t>9789587786668</t>
  </si>
  <si>
    <t>EMPRENDIMIENTO SOCIAL</t>
  </si>
  <si>
    <t>9789587789287</t>
  </si>
  <si>
    <t xml:space="preserve">INGENIERIA                    </t>
  </si>
  <si>
    <t xml:space="preserve">FLUJO DE POTENCIA EN REDES DE DISTR               </t>
  </si>
  <si>
    <t xml:space="preserve">HERRERA MARIA                                               </t>
  </si>
  <si>
    <t xml:space="preserve">FUNDAMENTOS DE INGENIERIA INDUSTRIAL              </t>
  </si>
  <si>
    <t xml:space="preserve">GONZALEZ OSCAR                                              </t>
  </si>
  <si>
    <t xml:space="preserve">MECANICA DE FLUIDOS 2ED                           </t>
  </si>
  <si>
    <t xml:space="preserve">PEÑARANDA CAUDEX                                            </t>
  </si>
  <si>
    <t xml:space="preserve">CIBERSEGURIDAD MANUAL PRACTICO                    </t>
  </si>
  <si>
    <t xml:space="preserve">ORTEGA JOSE                                                 </t>
  </si>
  <si>
    <t xml:space="preserve">ELECTRONICA 3ED                                   </t>
  </si>
  <si>
    <t xml:space="preserve">ALCALDE PABLO                                               </t>
  </si>
  <si>
    <t xml:space="preserve">METODOS NUMERICOS CON APLICACIONES A LA ING 2ED   </t>
  </si>
  <si>
    <t xml:space="preserve">SOLON EFREN                                                 </t>
  </si>
  <si>
    <t xml:space="preserve">FUNDAMENTOS DE INVESTIGACION EN ING CIVIL         </t>
  </si>
  <si>
    <t xml:space="preserve">SILVA ANDRES                                                </t>
  </si>
  <si>
    <t xml:space="preserve">METODOLOGIA BIM                                   </t>
  </si>
  <si>
    <t xml:space="preserve">CAÑON ELKIN                                                 </t>
  </si>
  <si>
    <t xml:space="preserve">MANUAL ARCGIS ARCMAP DESKTOP AVANZADO             </t>
  </si>
  <si>
    <t xml:space="preserve">TOPOGRAFIA CONCEPTOS Y APLICACIONES 2ED           </t>
  </si>
  <si>
    <t xml:space="preserve">RINCON MARIO                                                </t>
  </si>
  <si>
    <t xml:space="preserve">INTELIGENCIA ARTIFICIAL Y NEUROTECNOLOGIA APLIC   </t>
  </si>
  <si>
    <t xml:space="preserve">CISNEROS ANDRES                                             </t>
  </si>
  <si>
    <t xml:space="preserve">TEORIA Y PRACTICA DE LA PURIFICACION TOMO 1       </t>
  </si>
  <si>
    <t xml:space="preserve">ARBOLEDA JORGE                                              </t>
  </si>
  <si>
    <t xml:space="preserve">TEORIA Y PRACTICA DE LA PURIFICACION TOMO 2       </t>
  </si>
  <si>
    <t>Ingeniería Mecánica</t>
  </si>
  <si>
    <t>Estática para Ingeniería</t>
  </si>
  <si>
    <t>Herrera, J. et al</t>
  </si>
  <si>
    <t xml:space="preserve">MATEMATICAS                   </t>
  </si>
  <si>
    <t xml:space="preserve">INTRODUCCION AL ALGEBRA LINEAL                    </t>
  </si>
  <si>
    <t xml:space="preserve">COLLAZOS JOSE                                               </t>
  </si>
  <si>
    <t xml:space="preserve">TEORIA DE COLAS Y SIMULACION                      </t>
  </si>
  <si>
    <t xml:space="preserve">GUERRERO HUMBERTO                                           </t>
  </si>
  <si>
    <t xml:space="preserve">PRACTICAS DE QUIMICA ORGANICA                     </t>
  </si>
  <si>
    <t xml:space="preserve">IBAÑEZ ELENA                                                </t>
  </si>
  <si>
    <t xml:space="preserve">PROYECTAR LA FISICA                               </t>
  </si>
  <si>
    <t xml:space="preserve">IRAOLA BORJA                                                </t>
  </si>
  <si>
    <t>Psicología- superación presonal</t>
  </si>
  <si>
    <t>De tanto amarte me olvide de mi</t>
  </si>
  <si>
    <t>Riso, Walter</t>
  </si>
  <si>
    <t>ING. DE SISTEMAS</t>
  </si>
  <si>
    <t>CYBERCEO, UNA VISION ESTRATEGICA DE CIBERSEGURIDAD 1ED.</t>
  </si>
  <si>
    <t>Mauricio</t>
  </si>
  <si>
    <t>ECUACIONES DIFERENCIALES: en diferencias y derivadas parciales</t>
  </si>
  <si>
    <t>MIHAELA NEGREANU y ANTONIO MANUEL VARGAS</t>
  </si>
  <si>
    <t>COMPUTACION MATEMATICA CON MATLAB  1ED.</t>
  </si>
  <si>
    <t>Motores</t>
  </si>
  <si>
    <t>González Calleja, David</t>
  </si>
  <si>
    <t>PRACTICAS DE TOPOGRAFIA GUIAS DIDACTICAS</t>
  </si>
  <si>
    <t>Correa Perdomo, Alfonso </t>
  </si>
  <si>
    <t>UNIVERSIDAD DE LA SALLE</t>
  </si>
  <si>
    <t xml:space="preserve">Sistemas eléctricos y electrónicos </t>
  </si>
  <si>
    <t>Nuevo García, Antonio; Escaño González, Juan Manuel</t>
  </si>
  <si>
    <t xml:space="preserve">Instalaciones de telecomunicaciones </t>
  </si>
  <si>
    <t>Perez Luna, Antonio</t>
  </si>
  <si>
    <t>ADMINISTRACION DE SERVICIOS WEB, ANATOMIA DEL INTERNET 1ED.</t>
  </si>
  <si>
    <t>Picado</t>
  </si>
  <si>
    <t>FISICA VOLUMEN 1</t>
  </si>
  <si>
    <t>THOMAS A MOORE</t>
  </si>
  <si>
    <t>Mc Graw Hil</t>
  </si>
  <si>
    <t>FISICA VOLUMEN 2</t>
  </si>
  <si>
    <t>ING. ELECTRONICA Y TELECOMUNICACIONES</t>
  </si>
  <si>
    <t>ARDUINO, INTERNET DE LAS COSAS 1ED.</t>
  </si>
  <si>
    <t>Ganazhapa</t>
  </si>
  <si>
    <t>Mecánica del vehículo</t>
  </si>
  <si>
    <t>Águeda Casado, Eduardo; Gómez Morales, Tomás; Martín Navarro, José; Gonzalo Gracia, Joaquín; García Jiménez, José Luis</t>
  </si>
  <si>
    <t>Instalación y mantenimiento de redes para transmisión de datos</t>
  </si>
  <si>
    <t>Berral Montero, Isidoro</t>
  </si>
  <si>
    <t>MATEMATICAS</t>
  </si>
  <si>
    <t>Ecuaciones Diferenciales. Teoría y Problemas</t>
  </si>
  <si>
    <t>López, Mariló, Acero, Ignacio </t>
  </si>
  <si>
    <t>Tebar Flores</t>
  </si>
  <si>
    <t>Ecuaciones Diferenciales en la Práctica</t>
  </si>
  <si>
    <t>URSS</t>
  </si>
  <si>
    <t>ELECTRICIDAD</t>
  </si>
  <si>
    <t>Manual de Electricidad Básica</t>
  </si>
  <si>
    <t>D'Addario, Miguel</t>
  </si>
  <si>
    <t>Createspace Independent Publishing Platform</t>
  </si>
  <si>
    <t>DISEÑO LOGICO</t>
  </si>
  <si>
    <t>Diseño Lógico de Circuitos de Conmutación: Circuitos Combinacionales y Secuenciales</t>
  </si>
  <si>
    <t xml:space="preserve">Olandoski, Marcos </t>
  </si>
  <si>
    <t>Independently Published</t>
  </si>
  <si>
    <t>DIBUJO DE FIGURINES: Para el diseño de moda masculina; Elisabetta Kuky Dr</t>
  </si>
  <si>
    <t>ELISABETTA KUKY DRUDI y TIZIANA PACI</t>
  </si>
  <si>
    <t>MODA ILUSTRADA (LA): 50 grandes artistas de la ilustracion de moda contemp</t>
  </si>
  <si>
    <t>ANA DE IZAGUIRRE</t>
  </si>
  <si>
    <t>REFRIGERACION</t>
  </si>
  <si>
    <t>Refrigeracion-Aire Acondicionado: Analisis-Diagnosis-Solucion de Fallas</t>
  </si>
  <si>
    <t>Jimenez, Jose C.</t>
  </si>
  <si>
    <t>Ibukku </t>
  </si>
  <si>
    <t>Tecnicas de Refrigeracion</t>
  </si>
  <si>
    <t xml:space="preserve"> Miranda, Ángel  Luis </t>
  </si>
  <si>
    <t>Elementos de Expansion: en sistemas de refrigeracion y aire acondicionado</t>
  </si>
  <si>
    <t>Sarmiento, German</t>
  </si>
  <si>
    <t>Montaje y Mantenimiento de Equipos de Refrigeración Comercial</t>
  </si>
  <si>
    <t xml:space="preserve">Estévez Méndez, José </t>
  </si>
  <si>
    <t>Manual de Refrigeracion y Acondicionamiento de Aire</t>
  </si>
  <si>
    <t>Agtoado</t>
  </si>
  <si>
    <t>Refrigeración (Construcción)</t>
  </si>
  <si>
    <t xml:space="preserve">Ramírez Miralles, Juan Antonio </t>
  </si>
  <si>
    <t>Para Dummies</t>
  </si>
  <si>
    <t xml:space="preserve">Biomedica </t>
  </si>
  <si>
    <t>Introduction to Medical Equipment Repair: A Practical Handbook for Biomedical Technicians</t>
  </si>
  <si>
    <t xml:space="preserve"> Frank Weithöner </t>
  </si>
  <si>
    <t>979-8884141698</t>
  </si>
  <si>
    <t>Las primas</t>
  </si>
  <si>
    <t>Aurora Venturini</t>
  </si>
  <si>
    <t>Maxi-Tusquets</t>
  </si>
  <si>
    <t>Marco Aurelio y los límites del imperio.</t>
  </si>
  <si>
    <t>Pablo Montoya</t>
  </si>
  <si>
    <t>La izquierda, el centro y la derecha en Colombia: Posiciones encontradas</t>
  </si>
  <si>
    <t>Mauricio Jaramillo Jassir</t>
  </si>
  <si>
    <t>Editorial Tirant Lo Blanch</t>
  </si>
  <si>
    <t>Essentials of Anaesthetic Equipment</t>
  </si>
  <si>
    <t>Baha Al-Shaikh y  Simon G. Stacey</t>
  </si>
  <si>
    <t>Editorial Churchill Livingstone</t>
  </si>
  <si>
    <t>última</t>
  </si>
  <si>
    <t>Peregrino transparente</t>
  </si>
  <si>
    <t>Cárdenas, Juan</t>
  </si>
  <si>
    <t>Periferica</t>
  </si>
  <si>
    <t>Otro tipo de música</t>
  </si>
  <si>
    <t>Colombina Parra</t>
  </si>
  <si>
    <t>Literatura Random House</t>
  </si>
  <si>
    <t>El libro del clima</t>
  </si>
  <si>
    <t xml:space="preserve">Greta Thunberg </t>
  </si>
  <si>
    <t>Lumen Press</t>
  </si>
  <si>
    <t>Te di mis ojos y miraste las tinieblas.</t>
  </si>
  <si>
    <t xml:space="preserve">Irene Solà </t>
  </si>
  <si>
    <t>978-84-339-0628-1</t>
  </si>
  <si>
    <t xml:space="preserve">El camino del hombre superior. </t>
  </si>
  <si>
    <t>Deida David</t>
  </si>
  <si>
    <t>Gaia</t>
  </si>
  <si>
    <t>Supervisión de Obras de Infraestructura Vial</t>
  </si>
  <si>
    <t>Diseño de infraestructura vial en un entorno Bim con Infraworks</t>
  </si>
  <si>
    <t>Elkin Darío Cañón Buitrago, Wilson Ernesto Vargas Vargas; Carlos Javier González Vergara.</t>
  </si>
  <si>
    <t>Analisis y Desarrollo de Software</t>
  </si>
  <si>
    <t> Cyberceo Una visión estratégica de ciberseguridad</t>
  </si>
  <si>
    <t> Facundo Mauricio</t>
  </si>
  <si>
    <t>ALPHAEDITORIAL MARCOMBO</t>
  </si>
  <si>
    <t>Escuela del Café</t>
  </si>
  <si>
    <t>El Mundo de la Cafeína</t>
  </si>
  <si>
    <t>Bennett Alan Weinberg, Bonnie K. Bealer</t>
  </si>
  <si>
    <t>Fondo de Cultura Economica</t>
  </si>
  <si>
    <t>ultima</t>
  </si>
  <si>
    <t>Biomedical Engineering Design</t>
  </si>
  <si>
    <t>Joseph Tranquillo Ph.d.; Jay Goldberg Ph.d. Pe; Robert Allen Ph.d. Pe</t>
  </si>
  <si>
    <t>Academic Press</t>
  </si>
  <si>
    <t>Producción Industrial</t>
  </si>
  <si>
    <t>Inventarios. Manejo y control</t>
  </si>
  <si>
    <t>Humberto Guerrero Salas</t>
  </si>
  <si>
    <t>Manual de Logística. Control y gestión de costes logísticos</t>
  </si>
  <si>
    <t>Francisco Álvarez Ochoa</t>
  </si>
  <si>
    <t>Ediciones Paraninfo</t>
  </si>
  <si>
    <t>Magníficos rebeldes</t>
  </si>
  <si>
    <t xml:space="preserve">Andrea Wulf </t>
  </si>
  <si>
    <t>No Me Puedes Lastimar</t>
  </si>
  <si>
    <t>David Goggins</t>
  </si>
  <si>
    <t>Lioncrest Publishing</t>
  </si>
  <si>
    <t>Principios de Anatomía y Fisiología</t>
  </si>
  <si>
    <t xml:space="preserve"> Gerard J. Tortora y Bryan Derrickson </t>
  </si>
  <si>
    <t>Editorial Médica Panamericana S.A.</t>
  </si>
  <si>
    <t>978-8411060264</t>
  </si>
  <si>
    <t>Mantenimiento Industrial Desde la Experiencia</t>
  </si>
  <si>
    <t>Miguel Ángel Albertos Carrera</t>
  </si>
  <si>
    <t>Ediciones Universidad De Valladolid</t>
  </si>
  <si>
    <t>Teoría y Práctica del Mantenimiento Industrial Avanzado</t>
  </si>
  <si>
    <t>Francisco Javier González Fernández</t>
  </si>
  <si>
    <t>Fundación Confemetal</t>
  </si>
  <si>
    <t>Los Desposeídos</t>
  </si>
  <si>
    <t>Ursula K. Le Guin</t>
  </si>
  <si>
    <t>Éste es Kafka? 99 Hallazgos</t>
  </si>
  <si>
    <t>Reiner Stach</t>
  </si>
  <si>
    <t>La quinta puerta</t>
  </si>
  <si>
    <t>García Villegas, Mauricio | Fergusson, Leopoldo | Cárdenas, Juan Camilo</t>
  </si>
  <si>
    <t>Ariel</t>
  </si>
  <si>
    <t>La ruta del conocimiento</t>
  </si>
  <si>
    <t xml:space="preserve">Violet Moller </t>
  </si>
  <si>
    <t>Internet de las cosas: Un futuro hiperconectado: 5G, Inteligencia Artificial, Big Data, Cloud, Blockchain, Ciberseguridad</t>
  </si>
  <si>
    <t>Luis Joyanes</t>
  </si>
  <si>
    <t>ALPHAEDITORIAL</t>
  </si>
  <si>
    <t>The Physics of Filter Coffee</t>
  </si>
  <si>
    <t>Jonathan Gagné</t>
  </si>
  <si>
    <t>Scott Rao Coffee Books</t>
  </si>
  <si>
    <t>978-0578246086</t>
  </si>
  <si>
    <t>Prevención y Control Ambiental</t>
  </si>
  <si>
    <t>Gestión Integral de Residuos Sólidos Urbanos</t>
  </si>
  <si>
    <t>Gabriela Sánchez Olguín</t>
  </si>
  <si>
    <t>Editorial Académica Española</t>
  </si>
  <si>
    <t>978-6203586138</t>
  </si>
  <si>
    <t>Anesthesia Equipment: Principles and Applications</t>
  </si>
  <si>
    <t xml:space="preserve"> Jan Ehrenwerth, James B. Eisenkraft y  James M Berry</t>
  </si>
  <si>
    <t>Editorial Saunders</t>
  </si>
  <si>
    <t>978-0323672795</t>
  </si>
  <si>
    <t>Introducción al Café de Especialidad: Todo lo que necesitas saber sobre variedades, secado, tostado, molido y preparado</t>
  </si>
  <si>
    <t xml:space="preserve">Guillermo Alvarado Martinez </t>
  </si>
  <si>
    <t>979-8645251154</t>
  </si>
  <si>
    <t>Tostar, Preparar y Más</t>
  </si>
  <si>
    <t>‎ Independently published</t>
  </si>
  <si>
    <t>979-8630306999</t>
  </si>
  <si>
    <t>Medio ambiente y sostenibilidad: retos y desafíos desde la interdisciplinariedad</t>
  </si>
  <si>
    <t>Ediciones Usta</t>
  </si>
  <si>
    <t>978 - 958 - 5471-79-5</t>
  </si>
  <si>
    <t>Si lo crees, lo creas</t>
  </si>
  <si>
    <t>Brian Tracy</t>
  </si>
  <si>
    <t>Procesos Administrativos en salud</t>
  </si>
  <si>
    <t>Auditoría forense aplicada a la administración de la salud</t>
  </si>
  <si>
    <t>Fonseca, Á.</t>
  </si>
  <si>
    <t>Ténicos en informática</t>
  </si>
  <si>
    <t>Calidad de datos</t>
  </si>
  <si>
    <t>Caballero, I. et al.</t>
  </si>
  <si>
    <t>Patronaje Industrial de Prendas de Vestir</t>
  </si>
  <si>
    <t>Tecnicas de patronaje para accesorios de moda : zapatos, bolsas, sombreros, guantes, corbatas, botones, incluye ropa para perros.</t>
  </si>
  <si>
    <t>Donnano, Antonio</t>
  </si>
  <si>
    <t>Modelado de moda sobre maniquí : las técnicas básicas del moulage paso a paso</t>
  </si>
  <si>
    <t>Danilo Attardi</t>
  </si>
  <si>
    <t>Inteligencia De Negocios Y Analítica De Datos</t>
  </si>
  <si>
    <t>Blockchain Y Smart Contracts</t>
  </si>
  <si>
    <t>Emiliano B. Ocariz</t>
  </si>
  <si>
    <t>ALFAOMEGA RC LIBROS</t>
  </si>
  <si>
    <t>Python Machine Learning</t>
  </si>
  <si>
    <t>Sebastian Raschka, Vahid Mirjalili</t>
  </si>
  <si>
    <t>MARCOMBO IMPORTACION</t>
  </si>
  <si>
    <t>Todo sobre el café</t>
  </si>
  <si>
    <t>Rba Integral</t>
  </si>
  <si>
    <t>Coffee: Production, Quality and Chemistry</t>
  </si>
  <si>
    <t>Adriana Farah</t>
  </si>
  <si>
    <t>Royal Society of Chemistry</t>
  </si>
  <si>
    <t>978-1782620044</t>
  </si>
  <si>
    <t>Ready player one</t>
  </si>
  <si>
    <t xml:space="preserve">Ernest Cline </t>
  </si>
  <si>
    <t>NOVA</t>
  </si>
  <si>
    <t>Expedientes x Colombia</t>
  </si>
  <si>
    <t xml:space="preserve">Esteban Cruz Niño </t>
  </si>
  <si>
    <t>Técnicas de patronaje de prendas infantiles de moda : vestidos, camisas, peleles, pantalones, bermudas, chaquetas y abrigos.</t>
  </si>
  <si>
    <t>Simplísimo : El libro de costura + fácil del mundo.</t>
  </si>
  <si>
    <t>Colin, S.</t>
  </si>
  <si>
    <t>Manual del Barista Profesional</t>
  </si>
  <si>
    <t>Scott Rao</t>
  </si>
  <si>
    <t>Rekoppoker</t>
  </si>
  <si>
    <t>The World Atlas of Coffee</t>
  </si>
  <si>
    <t>James Hoffmann </t>
  </si>
  <si>
    <t>Firefly Books</t>
  </si>
  <si>
    <t>978-0228100942</t>
  </si>
  <si>
    <t>Contaminación y remediación de suelos en Colombia. Aplicación a la minería de oro</t>
  </si>
  <si>
    <t>Jose Alejandro Martinez Sepulveda, Miguel Reinaldo Casallas</t>
  </si>
  <si>
    <t>Ediciones EAN</t>
  </si>
  <si>
    <t>Laboratorios</t>
  </si>
  <si>
    <t>Standard Methods por examination o water and wastewater / Métodos estándar para el análisis de agua y aguas residuales</t>
  </si>
  <si>
    <t>WEF APHA AWWA</t>
  </si>
  <si>
    <t>APHA</t>
  </si>
  <si>
    <t>24 Ed.</t>
  </si>
  <si>
    <t>978-0875532998</t>
  </si>
  <si>
    <t>Official Methods of Analysis of AOAC INTERNATIONAL (OMA)</t>
  </si>
  <si>
    <t>OAC</t>
  </si>
  <si>
    <t>Oxford University Press</t>
  </si>
  <si>
    <t>22 Ed.</t>
  </si>
  <si>
    <t>978-0197610138</t>
  </si>
  <si>
    <t>Rueda de sabores catador de café SCA</t>
  </si>
  <si>
    <t xml:space="preserve">Guia defectos de café </t>
  </si>
  <si>
    <t xml:space="preserve">David cantu- Kanneth </t>
  </si>
  <si>
    <t>Las variedades del Café</t>
  </si>
  <si>
    <t>Worl coffee research</t>
  </si>
  <si>
    <t>The physics of filter coffe</t>
  </si>
  <si>
    <t>Jonathan Ganne</t>
  </si>
  <si>
    <t>Scott Rao Coffe Books</t>
  </si>
  <si>
    <t>El mundo de la cafeina</t>
  </si>
  <si>
    <t>Bennett Alan -Bonnie bear</t>
  </si>
  <si>
    <t>Fondo de cultura economica</t>
  </si>
  <si>
    <t>978-6071609434</t>
  </si>
  <si>
    <t xml:space="preserve">Manual del barista </t>
  </si>
  <si>
    <t>978-8494748509</t>
  </si>
  <si>
    <t xml:space="preserve">Cocteles sin alcohol </t>
  </si>
  <si>
    <t>Galliardini Franco</t>
  </si>
  <si>
    <t>OEM</t>
  </si>
  <si>
    <t>979-8386623128</t>
  </si>
  <si>
    <t>GESTION CONTABLE Y FINANCIERA</t>
  </si>
  <si>
    <t>Normas Internacionales de contabilidad. Entendiendo las Normas Internacionales de contabilidad/NIIF® y NIIF®-PYMES a través de ejercicios prácticos. 2da. Edición</t>
  </si>
  <si>
    <t>García, C.</t>
  </si>
  <si>
    <t>Conservación de recursos naturales</t>
  </si>
  <si>
    <t>Guía Ilustrada de los Mamíferos de Colombia</t>
  </si>
  <si>
    <t>Katherine Pérez Gómez
Rubian Camilo Fernández Rodríguez
Nathalia Moreno Niño</t>
  </si>
  <si>
    <t>McMullan Birding &amp; Publishers SAS</t>
  </si>
  <si>
    <t>978-628-95930-9-9</t>
  </si>
  <si>
    <t xml:space="preserve">MANTENIMIENTO Y MANEJO DE INVERNADEROS </t>
  </si>
  <si>
    <t>MORENO VEGA, ALBERTO</t>
  </si>
  <si>
    <t>Euroamerica Distribuciones</t>
  </si>
  <si>
    <t>Aves de los Andes Colombianos / Birds of the Colombian Andes</t>
  </si>
  <si>
    <t>Reyes Londoño, John Jairo
Reyes Posada, Juan Camilo</t>
  </si>
  <si>
    <t>978-628-96332-0-7</t>
  </si>
  <si>
    <t>Aves del Occidente Colombiano / Birds of Western Colombia</t>
  </si>
  <si>
    <t>Reyes Londoño, John Jairo</t>
  </si>
  <si>
    <t>978-628-95930-3-7</t>
  </si>
  <si>
    <t>Gestión de recursos naturales</t>
  </si>
  <si>
    <t>Field Guide to the Birds of Colombia</t>
  </si>
  <si>
    <t>McMullan, Miles</t>
  </si>
  <si>
    <t>978-628-96332-1-4</t>
  </si>
  <si>
    <t>REPTILES OF ECUADOR. LIFE IN THE MIDDLE OF THE WORLD</t>
  </si>
  <si>
    <t>Arteaga A., 
Bustamante L., 
Guayasamin J.</t>
  </si>
  <si>
    <t>Universidad Tecnológica Indoamereica</t>
  </si>
  <si>
    <t>El psicoanalista en la mira</t>
  </si>
  <si>
    <t xml:space="preserve"> John Katzenbach</t>
  </si>
  <si>
    <t>Ediciones B</t>
  </si>
  <si>
    <t>El Mensajero de Agartha 1 - Zombis</t>
  </si>
  <si>
    <t>Agrobiotecnología</t>
  </si>
  <si>
    <t>Armas de Guerra Química: Neurotoxicos I</t>
  </si>
  <si>
    <t>Mencías Rodríguez, Emilio</t>
  </si>
  <si>
    <t>Aves silvestres de Colombia - Wild Colombian Birds</t>
  </si>
  <si>
    <t>Gaviria Obregon, Rodrigo
Calderón Franco, Diego</t>
  </si>
  <si>
    <t>978-628-95930-1-3</t>
  </si>
  <si>
    <t>45 cuentos fantásticos</t>
  </si>
  <si>
    <t>Rudyard Kipling Volumen 45:  Lluvia De Clasicos</t>
  </si>
  <si>
    <t>El psicoanalista</t>
  </si>
  <si>
    <t>Los Borgia</t>
  </si>
  <si>
    <t>Mario Puzo</t>
  </si>
  <si>
    <t>Energía solar térmica Editorial Canopina</t>
  </si>
  <si>
    <t>Editorial Canopina</t>
  </si>
  <si>
    <t>978-958-762-475-6</t>
  </si>
  <si>
    <t>Gestión ambiental en la empresa</t>
  </si>
  <si>
    <t xml:space="preserve"> Innovación y Cualificación, S.L.</t>
  </si>
  <si>
    <t>978-958-792-471-8</t>
  </si>
  <si>
    <t>Guía Práctica de Alergología</t>
  </si>
  <si>
    <t>Beitia Mazuecos, Juan María</t>
  </si>
  <si>
    <t>Romper el círculo</t>
  </si>
  <si>
    <t>COLLEEN HOOVER</t>
  </si>
  <si>
    <t>Caballo de Troya 12 Belén</t>
  </si>
  <si>
    <t>J.J. Benitez</t>
  </si>
  <si>
    <t>Estuche Los juegos del hambre Contiene ( Los juegos del hambre; En llamas; Sinsajo; Balada de pájaros cantores y serpientes)</t>
  </si>
  <si>
    <t>Suzanne Collins</t>
  </si>
  <si>
    <t>B de Bolsillo</t>
  </si>
  <si>
    <t>Búhos de Colombia, guía ilustrada</t>
  </si>
  <si>
    <t>Sergio Chaparro Herrera, Paula L. Enríquez, Andrea Lopera Salazar</t>
  </si>
  <si>
    <t xml:space="preserve">Puntoaparte </t>
  </si>
  <si>
    <t>978-958-52107-8-3</t>
  </si>
  <si>
    <t>Enfermeras Invisibles (Plan b)</t>
  </si>
  <si>
    <t>Vanessa Ib&amp;Aacute;&amp;Ntilde;Ez; Olga Navarro; Irene Bofill</t>
  </si>
  <si>
    <t>Plan B</t>
  </si>
  <si>
    <t>Piso para dos</t>
  </si>
  <si>
    <t>Beth O'Leary </t>
  </si>
  <si>
    <t>las intermitencias de la muerte</t>
  </si>
  <si>
    <t>Arsene Lupin: Obras selectas (Contiene 10 libros)</t>
  </si>
  <si>
    <t xml:space="preserve">Maurice-Marie-Émile Leblanc </t>
  </si>
  <si>
    <t>Libro de cartón</t>
  </si>
  <si>
    <t>Del Fondo Editorial</t>
  </si>
  <si>
    <t>Operaciones Forestales</t>
  </si>
  <si>
    <t>Vida, color y canto. Plantas neotropicales que atraen aves.</t>
  </si>
  <si>
    <t>Sociedad Antioqueña de Ornitología</t>
  </si>
  <si>
    <t>Asociación Colombiana de Ornitología</t>
  </si>
  <si>
    <t>978-958-56633-9-8</t>
  </si>
  <si>
    <t>Ingeniería Ambiental</t>
  </si>
  <si>
    <t>Cucunubá. Modelo para un desarrollo sostenible</t>
  </si>
  <si>
    <t>Jaime Villarreal</t>
  </si>
  <si>
    <t>U. Jorge Tadeo Lozano</t>
  </si>
  <si>
    <t>Caballo de Troya 9 Caná</t>
  </si>
  <si>
    <t>Técnico en enfermería</t>
  </si>
  <si>
    <t>Primeros auxilios la oportunidad de salvar una vida</t>
  </si>
  <si>
    <t>Cervantes, Eduardo</t>
  </si>
  <si>
    <t>E7-15</t>
  </si>
  <si>
    <t xml:space="preserve">Selección de literatura </t>
  </si>
  <si>
    <t>Sabiduría en refranes</t>
  </si>
  <si>
    <t>Grass Salomon, Simon</t>
  </si>
  <si>
    <t>E2-18</t>
  </si>
  <si>
    <t>Mujeres celebres</t>
  </si>
  <si>
    <t>Lecturas Juveniles</t>
  </si>
  <si>
    <t>E2-10</t>
  </si>
  <si>
    <t>Origami fácil y divertido 2</t>
  </si>
  <si>
    <t>Ruiz Cepeda, Elvia Francisca</t>
  </si>
  <si>
    <t>E2-08</t>
  </si>
  <si>
    <t>Origami fácil y divertido 1</t>
  </si>
  <si>
    <t>E2-07</t>
  </si>
  <si>
    <t>Técnico desarrollo de operaciones logística en la cadena de abastecimiento</t>
  </si>
  <si>
    <t>Reuter fresadora rebajadora</t>
  </si>
  <si>
    <t>Skills Institute Press</t>
  </si>
  <si>
    <t>E1-20</t>
  </si>
  <si>
    <t>Técnico en monitoreo ambiental</t>
  </si>
  <si>
    <t>Lumbricultura</t>
  </si>
  <si>
    <t>Serie Agronegocios</t>
  </si>
  <si>
    <t>Tecnólogo en gestión empresarial</t>
  </si>
  <si>
    <t>Claves para hablar en público 10 y no morir en el intento</t>
  </si>
  <si>
    <t>Garcia-Pimentel, Francisco</t>
  </si>
  <si>
    <t>Tips efectivos para manejar el estrés</t>
  </si>
  <si>
    <t>Clayton, Mike. Serie Tips</t>
  </si>
  <si>
    <t>E1-15</t>
  </si>
  <si>
    <t>67 mitología griega</t>
  </si>
  <si>
    <t>Pinto, Margarita (Adaptacion)</t>
  </si>
  <si>
    <t>E1-13</t>
  </si>
  <si>
    <t>Enfermería</t>
  </si>
  <si>
    <t>Análisis de Orina y de los Líquidos Corporales</t>
  </si>
  <si>
    <t>STRASINGER  DILORENZO</t>
  </si>
  <si>
    <t>6/16</t>
  </si>
  <si>
    <t xml:space="preserve">tapa rustica </t>
  </si>
  <si>
    <t>6a</t>
  </si>
  <si>
    <t>Fundamentos de interpretación clínica de los exámenes de laboratorio</t>
  </si>
  <si>
    <t>RUIZ REYES  RUIZ ARGÜELLES</t>
  </si>
  <si>
    <t>3/17</t>
  </si>
  <si>
    <t>Manual Para Técnico Superior de Laboratorio Clínico y Biomédico</t>
  </si>
  <si>
    <t>*MÉRIDA</t>
  </si>
  <si>
    <t>1/15</t>
  </si>
  <si>
    <t>1a</t>
  </si>
  <si>
    <t>Guías Prácticas Para Los Laboratorios de Bacteriología Clínica. Incluye sitio web</t>
  </si>
  <si>
    <t>ORDOÑEZ</t>
  </si>
  <si>
    <t>1/14</t>
  </si>
  <si>
    <t>Talento humano</t>
  </si>
  <si>
    <t>¡No vendas, haz que te compren!</t>
  </si>
  <si>
    <t>Jordi Llonch</t>
  </si>
  <si>
    <t>.2023</t>
  </si>
  <si>
    <t>Psicotrading. Mente y emociones</t>
  </si>
  <si>
    <t>Germán Antelo Solozábal</t>
  </si>
  <si>
    <t>Jorge Eliécer Prieto Herrera e Ingrid Therán Barrios</t>
  </si>
  <si>
    <t>978-958-762-704-7</t>
  </si>
  <si>
    <t>Autismo y nuevas tecnologías</t>
  </si>
  <si>
    <t xml:space="preserve">Celia Nohemi </t>
  </si>
  <si>
    <t>automotriz</t>
  </si>
  <si>
    <t>VEHICULOS ELECTRICOS E HIBRIDOS- 2ª Edición 2024</t>
  </si>
  <si>
    <t>Joan Antoni Ros Marin; Oscar barberá Doblado</t>
  </si>
  <si>
    <t>SISTEMAS DE INYECCIÓN DE GASOLINA. (de la L-Jetronic a la inyección directa)</t>
  </si>
  <si>
    <t>Escola Técnica del VallésEscola Técnica del Vallés</t>
  </si>
  <si>
    <t xml:space="preserve">Editorial canal de distribucion </t>
  </si>
  <si>
    <t>The Ultimate Hybrid Vehicle Maintenance Handbook: Service and Repair with Illustrative Photos | Master the Essentials Hybrid Car Maintenance Skills: Fix Common Issues like a Pro and Save you Money</t>
  </si>
  <si>
    <t xml:space="preserve">Mohamed Lamaachi </t>
  </si>
  <si>
    <t>979-8884252349</t>
  </si>
  <si>
    <t>Ergonomía en las granjas de producción avícola</t>
  </si>
  <si>
    <t>Guillermo Neusa Arenas y Cristina Elena Argoti Reyes</t>
  </si>
  <si>
    <t>De la violencia a la solidaridad</t>
  </si>
  <si>
    <t>Berenice Pacheco Salazar</t>
  </si>
  <si>
    <t>978-958-792-531-9</t>
  </si>
  <si>
    <t>Educar para construir sociedades
más inclusivas</t>
  </si>
  <si>
    <t>Victoria Pérez de Guzmán y otros</t>
  </si>
  <si>
    <t>Fundamentos de gerencia pública</t>
  </si>
  <si>
    <t>Miguel Angel Cerón Hurtado</t>
  </si>
  <si>
    <t>978-958-792-557-9</t>
  </si>
  <si>
    <t>Negociación y contratación internacional</t>
  </si>
  <si>
    <t>Pilar Caballero Sánchez de Puerta</t>
  </si>
  <si>
    <t>978-958-792-473-2</t>
  </si>
  <si>
    <t>Finanza empresarial</t>
  </si>
  <si>
    <t>Roberto Albisetti</t>
  </si>
  <si>
    <t>978-958-792-527-2</t>
  </si>
  <si>
    <t>Marketing personal</t>
  </si>
  <si>
    <t>Jorge Eliécer Prieto Herrera</t>
  </si>
  <si>
    <t>978-958-792-461-9</t>
  </si>
  <si>
    <t>mecatronica</t>
  </si>
  <si>
    <t>Sistemas hidráulicos y neumáticos</t>
  </si>
  <si>
    <t>LUIS MIGUEL CERDÁ FILIU</t>
  </si>
  <si>
    <t>SISTEMAS DE PROPULSIÓN EN VEHÍCULOS HÍBRIDOS Y ELÉCTRICOS</t>
  </si>
  <si>
    <t>Julio Cardona Vidal y Vicente Luján Safón</t>
  </si>
  <si>
    <t>Fisico/Tapa Blanda</t>
  </si>
  <si>
    <t>Satafi</t>
  </si>
  <si>
    <t>SEGURIDAD EN VEHÍCULOS CON SISTEMAS DE ALTO VOLTAJE</t>
  </si>
  <si>
    <t>Mario Ramírez Jiménez</t>
  </si>
  <si>
    <t>TRACCIÓN ELÉCTRICA E HÍBRIDA EN VEHÍCULOS</t>
  </si>
  <si>
    <t>Vicente Luján Safón y Julio Cardona Vidal</t>
  </si>
  <si>
    <t>Doce pasos para emprender tu negocio con éxito</t>
  </si>
  <si>
    <t>Fabián González H.</t>
  </si>
  <si>
    <t>978-958-792-418-3</t>
  </si>
  <si>
    <t>Sistemas de archivo y clasificación de
documentos</t>
  </si>
  <si>
    <t>Rosa María Guerrero Logroño</t>
  </si>
  <si>
    <t>La marca del emprendedor</t>
  </si>
  <si>
    <t xml:space="preserve"> 9789587924183
</t>
  </si>
  <si>
    <t>Farmacología básica</t>
  </si>
  <si>
    <t>Flor Ángela Tobón Marulanda</t>
  </si>
  <si>
    <t>978-958-792-328-5</t>
  </si>
  <si>
    <t>Derecho laboral societario</t>
  </si>
  <si>
    <t>978-958-535-176-9</t>
  </si>
  <si>
    <t>Motos</t>
  </si>
  <si>
    <t>MECANICA DE MOTORS PARA BURROS</t>
  </si>
  <si>
    <t>Rafael moreno Chacón</t>
  </si>
  <si>
    <t>DURA</t>
  </si>
  <si>
    <t>Rafael Moreno</t>
  </si>
  <si>
    <t>mecanica industrial</t>
  </si>
  <si>
    <t>Modelos Mixtos de Confiabilidad</t>
  </si>
  <si>
    <t>Luis Améndola</t>
  </si>
  <si>
    <t>Ediciones PMM Institute for Learning</t>
  </si>
  <si>
    <t>978-8412635409</t>
  </si>
  <si>
    <t>EXCEL PARA CIENCIA E INGENIERIA</t>
  </si>
  <si>
    <t>JUAN MANUEL MONTES MARTOS</t>
  </si>
  <si>
    <t>ESTATICA PARA INGENIERIA</t>
  </si>
  <si>
    <t>JUAN HERRERA SIERRA</t>
  </si>
  <si>
    <t>Bilingüismo</t>
  </si>
  <si>
    <t>English Pronunciation for Speakers of Spanish: From Theory to Practice</t>
  </si>
  <si>
    <t>Maria De Los Angeles Gomez Gonzalez; Teresa Sanchez Roura</t>
  </si>
  <si>
    <t>Pasta blanda</t>
  </si>
  <si>
    <t>Mouton De Gruyter</t>
  </si>
  <si>
    <t>978-1501510960</t>
  </si>
  <si>
    <t>Pronunciation Practice Activities with Audio CD: A Resource Book for Teaching English Pronunciation</t>
  </si>
  <si>
    <t>Martin Hewings</t>
  </si>
  <si>
    <t>Pasta blanda con CD</t>
  </si>
  <si>
    <t>978-0521754576</t>
  </si>
  <si>
    <t>Learn English through stories. Volume 1. 16 stories to improve your English grammar and vocabulary</t>
  </si>
  <si>
    <t>Donal Wells</t>
  </si>
  <si>
    <t>979-8709118409</t>
  </si>
  <si>
    <t xml:space="preserve">Bilinguismo </t>
  </si>
  <si>
    <t>English for everyone. level 1 begginer course book.A complete self -study programme</t>
  </si>
  <si>
    <t>Anonimo</t>
  </si>
  <si>
    <t>pasta  blanda- Audio CD</t>
  </si>
  <si>
    <t xml:space="preserve">Dorling Kindersley UK
</t>
  </si>
  <si>
    <t xml:space="preserve"> Primera</t>
  </si>
  <si>
    <t>Berlitz English Pronunciation (Berlitz Pronunciation Programme)</t>
  </si>
  <si>
    <t>The Langenscheidt Publishing Group</t>
  </si>
  <si>
    <t>Audio CD</t>
  </si>
  <si>
    <t xml:space="preserve">Berlitz Publishing
</t>
  </si>
  <si>
    <t>Management I</t>
  </si>
  <si>
    <t>Evans, Virginia;Dooley, Jenny;Brown, Henry</t>
  </si>
  <si>
    <t>Pasta Blanda</t>
  </si>
  <si>
    <t>Express Publishing</t>
  </si>
  <si>
    <t xml:space="preserve">Flash on English for Cooking, Catering &amp; Reception. </t>
  </si>
  <si>
    <t>Catrin. E. Morris</t>
  </si>
  <si>
    <t>Pasta Blanda con Audio CD</t>
  </si>
  <si>
    <t>Eli Ingles</t>
  </si>
  <si>
    <t>Segunda</t>
  </si>
  <si>
    <t>TECNOLOGO GESTIÓN ADMINISTRATIVA DEL SECTOR SALUD</t>
  </si>
  <si>
    <t>AUDITORIA MEDICA Y EPIDEMIOLOGIA</t>
  </si>
  <si>
    <t>ALVAREZ HEREDIA FRANCISCO / ALVAREZ HEREDIA AURELIA ECOE EDICIONES</t>
  </si>
  <si>
    <t>El sistema de seguridad social en salud: funcionamiento y administración</t>
  </si>
  <si>
    <t>Cristian Alfredo Orozco Espinosa</t>
  </si>
  <si>
    <t>Gerencia y Administración Estratégica de la Atención Médica</t>
  </si>
  <si>
    <t>Guillermo Fajardo Ortiz</t>
  </si>
  <si>
    <t>Tecnologo Gestión administrativa del sector salud; Apoyo Administrativo en Salud</t>
  </si>
  <si>
    <t>Introducción a la estadística en ciencias de la salud. Incluye eBook</t>
  </si>
  <si>
    <t xml:space="preserve">MACCHI </t>
  </si>
  <si>
    <t>Editorial Medica Panamericana</t>
  </si>
  <si>
    <t>Casos y ejercicios de auditoria administrativa</t>
  </si>
  <si>
    <t>Rodriguez Valencia, Joaquin</t>
  </si>
  <si>
    <t>El manual de adminstracion de la Calidad</t>
  </si>
  <si>
    <t>Pyzdek, Thomas</t>
  </si>
  <si>
    <t xml:space="preserve">
EDITORIAL TRILLAS</t>
  </si>
  <si>
    <t>Hacia una nueva direccion de hospitales</t>
  </si>
  <si>
    <t>Navarro Reynoso, Francisco P.</t>
  </si>
  <si>
    <t>Calidad y seguridad en la atencion del paciente</t>
  </si>
  <si>
    <t>Moreno Monsivais, Maria Guadalupe</t>
  </si>
  <si>
    <t>Garantía de la calidad en salud.  Cómo organizar una empresa del sector salud</t>
  </si>
  <si>
    <t>Isaza Serrano, Alejandro Tadeo</t>
  </si>
  <si>
    <t>Editorial de la U</t>
  </si>
  <si>
    <t xml:space="preserve">Gestión del servicio humanizado en salud </t>
  </si>
  <si>
    <t>Rigoberto Martínez Bermúdez</t>
  </si>
  <si>
    <t>Editorial:Ediciones de la U</t>
  </si>
  <si>
    <t>Animación 3D
y
Animación Digital</t>
  </si>
  <si>
    <t>Ilustración creadora</t>
  </si>
  <si>
    <t>Andrew Loomis</t>
  </si>
  <si>
    <t>Lancelot</t>
  </si>
  <si>
    <t>El dibujo al alcance de todos</t>
  </si>
  <si>
    <t>Continente</t>
  </si>
  <si>
    <t>Dibujo de figura en Todo su Valor</t>
  </si>
  <si>
    <t>Libro de texto</t>
  </si>
  <si>
    <t>Continen 1</t>
  </si>
  <si>
    <t>Dibujo tridimensional</t>
  </si>
  <si>
    <t>Edicial</t>
  </si>
  <si>
    <t>Dibujo de cabeza y manos</t>
  </si>
  <si>
    <t>El ojo del pintor y los elementos de la belleza</t>
  </si>
  <si>
    <t>Anatomy for sculptors, understanding the human Figure</t>
  </si>
  <si>
    <t>Uldis Zarins</t>
  </si>
  <si>
    <t>Exonicus, LLC</t>
  </si>
  <si>
    <t>Anatomy of facial expression</t>
  </si>
  <si>
    <t>Exonicus</t>
  </si>
  <si>
    <t>Red Comercio y ventas</t>
  </si>
  <si>
    <t>Véndele a la mente no a la gente</t>
  </si>
  <si>
    <t>Marketing en redes sociales</t>
  </si>
  <si>
    <t xml:space="preserve"> Ariel M. Benedetti</t>
  </si>
  <si>
    <t>Indicadores de gestión</t>
  </si>
  <si>
    <t>Jesús Mauricio Beltrán Jaramillo</t>
  </si>
  <si>
    <t>3R Editores</t>
  </si>
  <si>
    <t>Rediseñese</t>
  </si>
  <si>
    <t>Ivan Mazo Mejia</t>
  </si>
  <si>
    <t>Marketing digital: mide, analiza y mejora</t>
  </si>
  <si>
    <t>Inés Cibrián Barredo</t>
  </si>
  <si>
    <t>Marketing 4.0</t>
  </si>
  <si>
    <t xml:space="preserve"> Ediciones de La U</t>
  </si>
  <si>
    <t>Administración del capital humano</t>
  </si>
  <si>
    <t>William B. Werther Jr., Keith Davis y Patricia Guzmán</t>
  </si>
  <si>
    <t>McGraw Hill</t>
  </si>
  <si>
    <t>Comercio Internacional</t>
  </si>
  <si>
    <t>Centros logísticos.  Planificación, promoción y gestión de los centros de actividades logísticas</t>
  </si>
  <si>
    <t xml:space="preserve">RAGÀS IGNASI </t>
  </si>
  <si>
    <t>Manual de metodología de la investigación en negocios internacionales</t>
  </si>
  <si>
    <t>RAMÍREZ JULIO, CALLES RAFAEL</t>
  </si>
  <si>
    <t>Manual de negocios internacionales</t>
  </si>
  <si>
    <t>HERNANDEZ EVA</t>
  </si>
  <si>
    <t>Marketing internacional para principiantes</t>
  </si>
  <si>
    <t>RAMÍREZ HUMBERTO</t>
  </si>
  <si>
    <t>Costeo de operaciones internacionales (SIL)</t>
  </si>
  <si>
    <t>RESTREPO JANNET</t>
  </si>
  <si>
    <t>Investigación de mercados. Tendencias y orientaciones estratégicas</t>
  </si>
  <si>
    <t>GARZÓN CAROLINA</t>
  </si>
  <si>
    <t>Biblioteca</t>
  </si>
  <si>
    <t>El mensajero de Agartha 1 zombies</t>
  </si>
  <si>
    <t>Rústica sin solapas</t>
  </si>
  <si>
    <t>978-958-42-4532-8</t>
  </si>
  <si>
    <t>El mensajero de Agartha 2 zombies</t>
  </si>
  <si>
    <t>978-958-42-4686-8</t>
  </si>
  <si>
    <t>El mensajero de Agartha 3             Mi extraño viaje al mundo de Shambala</t>
  </si>
  <si>
    <t>978-958-42-4997-5</t>
  </si>
  <si>
    <t>El mensajero de Agartha 4                       La colonia de Altair</t>
  </si>
  <si>
    <t>978-958-42-5526-6</t>
  </si>
  <si>
    <t>El mensajero de Agartha5                   Cronautas</t>
  </si>
  <si>
    <t>978-958-42-5525-9</t>
  </si>
  <si>
    <t>El mensajero de Agartha 6                      Metemsicosis</t>
  </si>
  <si>
    <t>978-958-42-5997-4</t>
  </si>
  <si>
    <t>El mensajero de Agartha 7                      El hijo del carpintero</t>
  </si>
  <si>
    <t>978-958-42-6164-9</t>
  </si>
  <si>
    <t>El mensajero de Agartha 8                 En busca de Akakor</t>
  </si>
  <si>
    <t>978-958-42-6721-4</t>
  </si>
  <si>
    <t>El mensajero de Agartha 9             Elúltimo vuelo del vampiros</t>
  </si>
  <si>
    <t xml:space="preserve">
978-958-42-7069-6</t>
  </si>
  <si>
    <t>El mensajero de Agartha 10                El verdadero horror del lobo feroz</t>
  </si>
  <si>
    <t>978-958-42-7176-1</t>
  </si>
  <si>
    <t>ADSO</t>
  </si>
  <si>
    <t>PYTHON 3 CURSO PRACTICO</t>
  </si>
  <si>
    <t>Cuevas Alvarez Albertodelau</t>
  </si>
  <si>
    <t>RA-MA S.A. Editorial y Publicaciones</t>
  </si>
  <si>
    <t>Desarrollo Ágil Esencial: Vuelta a las Raíces</t>
  </si>
  <si>
    <t>Robert C. Martin</t>
  </si>
  <si>
    <t>978-8441542273</t>
  </si>
  <si>
    <t>Paradigma Orientado a Objetos con Uml: Ingeniería de Software</t>
  </si>
  <si>
    <t>Jimmy Rolando Molina Ríos; Mariuxi Paola Zea Ordóñez; Joofre Antonio Honores Tapia ·</t>
  </si>
  <si>
    <t>Vdm Verlag</t>
  </si>
  <si>
    <t>X|</t>
  </si>
  <si>
    <t>Ingeniería De Requisitos: Software Orientado Al Negocio (spanish Edition)</t>
  </si>
  <si>
    <t>Guilherme Siqueira Sim&amp;Otilde;Es; Carlos Eduardo Vazquez</t>
  </si>
  <si>
    <t>A ESTUDIAR SE APRENDE METODOLOGIA DE ESTUDIO SESION POR SESION 13ED.</t>
  </si>
  <si>
    <t>García-Huidobro</t>
  </si>
  <si>
    <t>13</t>
  </si>
  <si>
    <t>9789587784817</t>
  </si>
  <si>
    <t>Analisis Y Desarrollo De Software.</t>
  </si>
  <si>
    <t>Programación de bases de datos relacionales</t>
  </si>
  <si>
    <t>Martinez, F. et al.</t>
  </si>
  <si>
    <t>ANALISIS Y RECONOCIMIENTO DE VOZ FUNDAMENTOS Y TECNICAS 1ED.</t>
  </si>
  <si>
    <t>9789587784015</t>
  </si>
  <si>
    <t>Supervisión en ventas - Emprendimiento Y Fomento Empresarial - Promocion De Productos</t>
  </si>
  <si>
    <t>CEREMONIAL EMPRESARIAL EL CEREMONIAL DE RELACIONES PUBLICAS 1ED.</t>
  </si>
  <si>
    <t>Di Génova</t>
  </si>
  <si>
    <t>9789587784879</t>
  </si>
  <si>
    <t>2</t>
  </si>
  <si>
    <t>Intervención educativa en el TDAH. Más de 100 propuestas para educadores y familias</t>
  </si>
  <si>
    <t>Modelos y enfoques pedagógicos. Las teorías del aprendizaje aplicadas a la elaboración del modelo pedagógico de la escuela. 2da Edic</t>
  </si>
  <si>
    <t>COMO IMPLANTAR UN SGSI SEGUN ISO/IEC 27001 Y SU APLICACION EN EL ESQUEMA NACIONAL DE SEGURIDAD 1ED.</t>
  </si>
  <si>
    <t>9789587784701</t>
  </si>
  <si>
    <t>5</t>
  </si>
  <si>
    <t>COMO ORGANIZAR EVENTOS CON EXITO  2ED.</t>
  </si>
  <si>
    <t>Jijena</t>
  </si>
  <si>
    <t>9789587784893</t>
  </si>
  <si>
    <t>4</t>
  </si>
  <si>
    <t>Marketing 4,0. Trasforma tu estrategia para atraer al consumidor digital.</t>
  </si>
  <si>
    <t>Kotler, P. et al.</t>
  </si>
  <si>
    <t>Sistema de gestión de calidad (Iso 9001:2015)</t>
  </si>
  <si>
    <t>Cortés, J.</t>
  </si>
  <si>
    <t>Aplicaciones gráficas con python 3</t>
  </si>
  <si>
    <t>DISEÑO Y ANALISIS DE SISTEMAS PRODUCTIVOS  1ED.</t>
  </si>
  <si>
    <t>Framiñán</t>
  </si>
  <si>
    <t>9789587789188</t>
  </si>
  <si>
    <t>Planificación de la gestión y organización de los procesos de montaje de sistemas domóticos e inmóticos</t>
  </si>
  <si>
    <t>Vaveluin</t>
  </si>
  <si>
    <t>Montaje de los cuadros de control y dispositivos electrónicos y electrónicos de los sistemas domóticos e inmóticos</t>
  </si>
  <si>
    <t>EL PLANEAMIENTO ESTRATEGICO EN HOTELERIA  1ED.</t>
  </si>
  <si>
    <t>9789587784916</t>
  </si>
  <si>
    <t>Control De Calidad En La Industria De Alimentos - Procesamiento De Alimentos</t>
  </si>
  <si>
    <t>EVALUACION DE LOS RIESGOS QUIMICOS EN SEGURIDAD Y SALUD EN EL TRABAJO  1ED.</t>
  </si>
  <si>
    <t>9789587785807</t>
  </si>
  <si>
    <t>3</t>
  </si>
  <si>
    <t>GESTION DE INVENTARIOS, METODOS CUANTITATIVOS 1ED.</t>
  </si>
  <si>
    <t>Espejo</t>
  </si>
  <si>
    <t>9789587788389</t>
  </si>
  <si>
    <t>Hacking práctico de redes wifi y radioconferencia</t>
  </si>
  <si>
    <t>Ramos, A. et al.</t>
  </si>
  <si>
    <t>Ingeniería de sonido. Conceptos, fundamentos y casos prácticos</t>
  </si>
  <si>
    <t>Zafra, J.</t>
  </si>
  <si>
    <t>INTERNET DE LAS COSAS CON ESP8266 UNA GUIA SENCILLA Y COMPLETA  PARA LA EXPERIMENTACION CON IOT 1ED.</t>
  </si>
  <si>
    <t>Sampallo</t>
  </si>
  <si>
    <t>9789587786200</t>
  </si>
  <si>
    <t>INTERNET DE LAS COSAS, UN FUTURO HIPERCONECTADO: 5G, INTELIGENCIA ARTIFICIAL, BIG DATA, CLOUD, BLOCKCHA 1ED.</t>
  </si>
  <si>
    <t>9789587786927</t>
  </si>
  <si>
    <t>Prevenir la violencia de género desde la escuela</t>
  </si>
  <si>
    <t>Guerrero, M. et al</t>
  </si>
  <si>
    <t>Gestión De Recursos Naturales</t>
  </si>
  <si>
    <t>Energía solar térmica</t>
  </si>
  <si>
    <t>LA GESTION APLICADA A HOTELERIA Y TURISMO CON HERRAMIENTAS DE ESTRATEGIA, MARKETING, RRHH Y NEGOCIACION 1ED.</t>
  </si>
  <si>
    <t>9789587784930</t>
  </si>
  <si>
    <t>LEAN ENERGY 4.0 GUIA DE IMPLEMENTACION ENERGIA LIMPIA Y LIBRE DE DESPERDICIO PARA EL DESARROLLO SOSTENIBLE 1ED.</t>
  </si>
  <si>
    <t>9789587785722</t>
  </si>
  <si>
    <t>LEAN MANUFACTURING. PASO A PASO EL SISTEMA DE GESTION EMPRESARIAL JAPONES QUE REVOLUCIONO LA MANUFACTURA 1ED.</t>
  </si>
  <si>
    <t>9789587785746</t>
  </si>
  <si>
    <t>LOS AGROQUIMICOS UNA NECESIDAD Y UN RIESGO 1ED.</t>
  </si>
  <si>
    <t>Mancera</t>
  </si>
  <si>
    <t>9789587782431</t>
  </si>
  <si>
    <t>LOS OBJETOS SI IMPORTAN, ACCION EDUCATIVA EN LA ESCUELA INFANTIL 1ED.</t>
  </si>
  <si>
    <t>9789587787245</t>
  </si>
  <si>
    <t>Competitividad de las exportaciones colombianas</t>
  </si>
  <si>
    <t xml:space="preserve">Gómez, A. </t>
  </si>
  <si>
    <t>MANUAL DEL TRANSPORTE EN CONTENEDOR  1ED.</t>
  </si>
  <si>
    <t>De Larrucea</t>
  </si>
  <si>
    <t>9789587784640</t>
  </si>
  <si>
    <t>Marketing digital en la era de la conectividad</t>
  </si>
  <si>
    <t xml:space="preserve">Marketing 6.0. El futuro es inmersivo </t>
  </si>
  <si>
    <t>Kotler P. et al</t>
  </si>
  <si>
    <t>Compras con el corazón o el cerebro? Neuromarketing, sensory, y Neuromanagement para mujeres y hombres curiosos</t>
  </si>
  <si>
    <t>Misiego, F. et al.</t>
  </si>
  <si>
    <t>PON TU TALENTO EN ACCION, ORDENA Y CONSTRUYE TU ESPACIO DE DESARROLLO PROFESIONAL 1ED.</t>
  </si>
  <si>
    <t>Arnaiz</t>
  </si>
  <si>
    <t>9789587788365</t>
  </si>
  <si>
    <t>Conciencia ecológica y bienestar en la infancia. Efectos de la relación con la naturaleza</t>
  </si>
  <si>
    <t>Collado, S. et al.</t>
  </si>
  <si>
    <t>PSICOTECNICO CURSO COMPLETO PASO A PASO 1ED.</t>
  </si>
  <si>
    <t>Ordoñez</t>
  </si>
  <si>
    <t>9789587785258</t>
  </si>
  <si>
    <t>Shopper marketing. Estrategias de mercado</t>
  </si>
  <si>
    <t>Krentzel, G.</t>
  </si>
  <si>
    <t>TECNICAS DE MEJORA CONTINUA EN EL TRANSPORTE GUIA PRACTICA 1ED.</t>
  </si>
  <si>
    <t>Tolosa</t>
  </si>
  <si>
    <t>9789587783070</t>
  </si>
  <si>
    <t>Motivar para educar. Ideas para Educadores: docentes y familias</t>
  </si>
  <si>
    <t>Bernardo, J.  et al.</t>
  </si>
  <si>
    <t>Pensamiento configuracional en la primera infancia. Actividad lúdica mediada por problemas en matemática</t>
  </si>
  <si>
    <t>Salcedo, M.</t>
  </si>
  <si>
    <t>Gastronomia versus nutrición: Recetas, Ciencia y Salud.</t>
  </si>
  <si>
    <t>Isabel, Goñi</t>
  </si>
  <si>
    <t>2015</t>
  </si>
  <si>
    <t>EDICIONES DIAZ DE SANTOS LTDA</t>
  </si>
  <si>
    <t>9788499699707</t>
  </si>
  <si>
    <t>La Familia Maldita</t>
  </si>
  <si>
    <t>Andújar, Carolina</t>
  </si>
  <si>
    <t>Guianza Turística</t>
  </si>
  <si>
    <t>Administración de los Servicios Turísticos</t>
  </si>
  <si>
    <t>Patricia Lujano Meza; Wendy Santos Márquez </t>
  </si>
  <si>
    <t>Caduceus</t>
  </si>
  <si>
    <t xml:space="preserve">Última edición </t>
  </si>
  <si>
    <t>Tecnologo Gestión Contable y de información financiera</t>
  </si>
  <si>
    <t>Instrumentos financieros basicos. Guía práctica, apuntes de clase y</t>
  </si>
  <si>
    <t>Patricia Torres Díaz</t>
  </si>
  <si>
    <t>A la Orilla de la luz</t>
  </si>
  <si>
    <t>Simón Vargas</t>
  </si>
  <si>
    <t>Sí, si es Contigo. Edición Adultos. Incluye Textos Inéditos Para Mayores de 18 Años.</t>
  </si>
  <si>
    <t>Calle y Poché </t>
  </si>
  <si>
    <t>Politicamente Incorrecto</t>
  </si>
  <si>
    <t>Alejandro Riaño</t>
  </si>
  <si>
    <t>Intermedio</t>
  </si>
  <si>
    <t>Patronaje</t>
  </si>
  <si>
    <t>Dennic Chunman Lo</t>
  </si>
  <si>
    <t>Técnico en Instalaciones Eléctricas Residenciales</t>
  </si>
  <si>
    <t>Instalaciones Eléctricas Residenciales</t>
  </si>
  <si>
    <t>Tecnólogia en Automatización De Sistemas Mecatrónicos</t>
  </si>
  <si>
    <t>Automatismos Industriales</t>
  </si>
  <si>
    <t>Juan Carlos Martín Castillo</t>
  </si>
  <si>
    <t>Editex</t>
  </si>
  <si>
    <t>Tecnólogo en procesos para la negociación internacional</t>
  </si>
  <si>
    <t>Macroeconomia</t>
  </si>
  <si>
    <t>Dornbusch Rudig</t>
  </si>
  <si>
    <t>Mcgraw-Hill Interamericana De España S.L.</t>
  </si>
  <si>
    <t>Marketing Internacional</t>
  </si>
  <si>
    <t>Cateora Philip</t>
  </si>
  <si>
    <t>Tecnólogo en supervisión de ventas</t>
  </si>
  <si>
    <t>Pasion: La Nueva Tecnología en Ventas</t>
  </si>
  <si>
    <t>Manuel Cisnero </t>
  </si>
  <si>
    <t>Tecnologo Escritura para Contenidos Audiovisuales</t>
  </si>
  <si>
    <t>Narrativa(S) en Ficción Televisiva y Cinematográfica: 3 (Divulgación Manual)</t>
  </si>
  <si>
    <t>Sergio Cobo-Dur&amp;Aacute;N; Javier Lozano Delmar</t>
  </si>
  <si>
    <t>Readuck</t>
  </si>
  <si>
    <t>Periodismo y Nuevos Medios: Perspectivas y Retos</t>
  </si>
  <si>
    <t>Joaquin Sotelo Gonzalez,Santiago (Coords.) Martinez Aris</t>
  </si>
  <si>
    <t>Gedisa</t>
  </si>
  <si>
    <t>El Diario de Eliseo. Caballo de Troya</t>
  </si>
  <si>
    <t>J.J. Benítez</t>
  </si>
  <si>
    <t>Estan entre nosotros</t>
  </si>
  <si>
    <t>Keco Olano,Mario Mendoza</t>
  </si>
  <si>
    <t>Orígenes. Cómo la Historia de la Tierra Determina la Historia de la Humanidad</t>
  </si>
  <si>
    <t>Lewis Dartnell</t>
  </si>
  <si>
    <t>Alguien Esta Mintiendo</t>
  </si>
  <si>
    <t>Karen Mcmanus</t>
  </si>
  <si>
    <t>Lugares Asombrosos. Travesías Insólitas y Otras Maneras Extrañas de Conocer el mundo</t>
  </si>
  <si>
    <t>Luisito Comunica</t>
  </si>
  <si>
    <t>Tecnicas de Patronaje Para Accesorios de Moda</t>
  </si>
  <si>
    <t>Antonio Donnanno</t>
  </si>
  <si>
    <t>Espiritualidad y autoayuda</t>
  </si>
  <si>
    <t>Las 48 Leyes del Poder</t>
  </si>
  <si>
    <t>Oceano</t>
  </si>
  <si>
    <t>Marca país. Un país como marca</t>
  </si>
  <si>
    <t>Didier Lagae</t>
  </si>
  <si>
    <t>Salud y seguridad en el trabajo</t>
  </si>
  <si>
    <t>Trabaja en Modo Actitud. Conecta tu Salud con Seguridad en el Trabajo</t>
  </si>
  <si>
    <t>Manel Fernandez</t>
  </si>
  <si>
    <t>Mestas Ediciones, S.L.</t>
  </si>
  <si>
    <t>Esto es Marketing</t>
  </si>
  <si>
    <t>Seth Godin </t>
  </si>
  <si>
    <t>Career Paths Architecture Student's</t>
  </si>
  <si>
    <t>Virginia. Dooley Jenny. Cook Dave Evans</t>
  </si>
  <si>
    <t>Borges Esencial</t>
  </si>
  <si>
    <t>Jorge Luis Borges</t>
  </si>
  <si>
    <t>Orgullo y Prejuicio</t>
  </si>
  <si>
    <t>Rosario Tijeras</t>
  </si>
  <si>
    <t>Jorge Franco</t>
  </si>
  <si>
    <t>Tecnologo Negocios Verdes</t>
  </si>
  <si>
    <t>Responsabilidad Etica y Sostenibilidad Empresarial</t>
  </si>
  <si>
    <t>Emmanuel Raufflet</t>
  </si>
  <si>
    <t>Pearson Educacion</t>
  </si>
  <si>
    <t>Una Corte de Rosas y Espinas</t>
  </si>
  <si>
    <t>Misery</t>
  </si>
  <si>
    <t>Técnico en Dibujo Arquitectónico</t>
  </si>
  <si>
    <t>Manual de Dibujo Arquitectónico</t>
  </si>
  <si>
    <t>Francis D.K. Ching</t>
  </si>
  <si>
    <t>Gustavo Gili</t>
  </si>
  <si>
    <t>Primera Edición</t>
  </si>
  <si>
    <t>Cómo Construir un Buen Guion Audiovisual (Manuales)</t>
  </si>
  <si>
    <t>Daniel Aranda Juárez; Fernando De Felipe Allué; Pau Icart; Cristina Pujol Ozonas</t>
  </si>
  <si>
    <t>Uoc (Universitat Oberta De Catalunya)</t>
  </si>
  <si>
    <t>Tecnólogo Gestión de la Producción Industrial</t>
  </si>
  <si>
    <t>Modelos de Demanda de Transporte 2 Edición</t>
  </si>
  <si>
    <t>Ortuzar Juan De Dios</t>
  </si>
  <si>
    <t>AlfaOmega</t>
  </si>
  <si>
    <t>Segunda edición</t>
  </si>
  <si>
    <t>Cómo se Estructura la Trama de un Guión Audiovisual?</t>
  </si>
  <si>
    <t>Cristina Pujol Ozonas</t>
  </si>
  <si>
    <t>Editorial Uoc, S.L.</t>
  </si>
  <si>
    <t>La Insoportable Levedad del ser</t>
  </si>
  <si>
    <t>Milan Kundera</t>
  </si>
  <si>
    <t>Tusquets</t>
  </si>
  <si>
    <t>Desarrollo Sostenible. Revisión Teórica Desde la Economía</t>
  </si>
  <si>
    <t>Francisco Correa Restrepo</t>
  </si>
  <si>
    <t>Universidad Autonoma Latinoamericana Una</t>
  </si>
  <si>
    <t>Santa Suerte</t>
  </si>
  <si>
    <t>La Nieve del Almirante</t>
  </si>
  <si>
    <t>Alvaro Mutis</t>
  </si>
  <si>
    <t>Punto de lectura</t>
  </si>
  <si>
    <t>Relatos de mar y Tierra</t>
  </si>
  <si>
    <t>Melodrama</t>
  </si>
  <si>
    <t>Taller de Escritura Creativa</t>
  </si>
  <si>
    <t>Berta Hiriart</t>
  </si>
  <si>
    <t>Paidos Mexico</t>
  </si>
  <si>
    <t>Primera edición</t>
  </si>
  <si>
    <t>La Casa de los Espiritus</t>
  </si>
  <si>
    <t>English for Construction level 1</t>
  </si>
  <si>
    <t>Evan Frendo</t>
  </si>
  <si>
    <t>Career Paths Electrician Student's</t>
  </si>
  <si>
    <t>English for Information Technology level 1</t>
  </si>
  <si>
    <t>David Bonamy</t>
  </si>
  <si>
    <t>Student's Book (INTERNATIONAL) (Career Paths - Mechanics)</t>
  </si>
  <si>
    <t>Evans Virginia, Dooley Jenny</t>
  </si>
  <si>
    <t>Career Paths - Mechanics: Teacher's</t>
  </si>
  <si>
    <t>LA SORPRENDENTE VERDAD SOBRE QUE NOS MOTIVA</t>
  </si>
  <si>
    <t>DANIEL H. PINK</t>
  </si>
  <si>
    <t>Creación de Personajes Cinematográficos, El Espejo del Celuloide</t>
  </si>
  <si>
    <t>Raul Serrano Jiménez</t>
  </si>
  <si>
    <t>T&amp;B Editores</t>
  </si>
  <si>
    <t>El Guión Sustancia, Estructura, Estilo y Principios de la Escritura de Guiones</t>
  </si>
  <si>
    <t>Robert Mckee </t>
  </si>
  <si>
    <t>Alba Editorial</t>
  </si>
  <si>
    <t>11A edición</t>
  </si>
  <si>
    <t>Ultima Escala del Tramp Steamer</t>
  </si>
  <si>
    <t>MARAVILLOSAMENTE IMPERFECTO ESCANDALOSAMENTE FELIZ</t>
  </si>
  <si>
    <t>WALTER RISO</t>
  </si>
  <si>
    <t>EL PAÍS DE LA CANELA</t>
  </si>
  <si>
    <t>URSUA</t>
  </si>
  <si>
    <t>La serpiente sin ojos</t>
  </si>
  <si>
    <t>Hush, Hush</t>
  </si>
  <si>
    <t>Becca Fitzpatrick</t>
  </si>
  <si>
    <t>B De Block</t>
  </si>
  <si>
    <t>El resplandor</t>
  </si>
  <si>
    <t>Vivir para contalarla</t>
  </si>
  <si>
    <t>GABRIEL GARCIA MARQUEZ</t>
  </si>
  <si>
    <t>JUVENDTUD EN EXTASIS</t>
  </si>
  <si>
    <t>CARLOS CUAUHTEMOC SANCHEZ</t>
  </si>
  <si>
    <t>DIAMANTE</t>
  </si>
  <si>
    <t>Career Paths Architecture TEACHER'S PACK</t>
  </si>
  <si>
    <t>Virginia Evans, Jenny Dooley, Tres O'Dell</t>
  </si>
  <si>
    <t>Career Paths Automotive Industry TEACHER'S PACK</t>
  </si>
  <si>
    <t>Daniel Baxter, Virginia Evans, Jenny Dooley</t>
  </si>
  <si>
    <t>Career Paths: Electrician teacher's pack</t>
  </si>
  <si>
    <t>Career Paths Industrial Safety TEACHER'S PACK</t>
  </si>
  <si>
    <t>Nathan Moore, Jenny Dooley</t>
  </si>
  <si>
    <t>Career Paths: Automotive Industry Student's</t>
  </si>
  <si>
    <t>D BAXTER</t>
  </si>
  <si>
    <t>Career Paths: Electrical Engineering teacher's pack</t>
  </si>
  <si>
    <t>Denise Paulsen, Jenny Dooley</t>
  </si>
  <si>
    <t>Career Paths Electrical Engineering student's</t>
  </si>
  <si>
    <t>Career Paths: Industrial Safety student's</t>
  </si>
  <si>
    <t>Contabilizacion de Operaciones Comerciales y Financieras</t>
  </si>
  <si>
    <t>CONTABILIDAD DE COSTOS</t>
  </si>
  <si>
    <t>ALBERTO GARCIA</t>
  </si>
  <si>
    <t>Patria</t>
  </si>
  <si>
    <t>CONTABILIDAD FINANCIERA 2 EDICION</t>
  </si>
  <si>
    <t>Desarrollo de Software</t>
  </si>
  <si>
    <t>Desarrollo Seguro en Ingeniería del Software</t>
  </si>
  <si>
    <t>Alfaomega Colombiana</t>
  </si>
  <si>
    <t>Lógica de Programación Solucionario en Pseudocódigo</t>
  </si>
  <si>
    <t>Omar Iván Trejos Buriticá</t>
  </si>
  <si>
    <t>Ediciones de la U Limitada</t>
  </si>
  <si>
    <t>Lógica de Programación</t>
  </si>
  <si>
    <t>Integración de operaciones logísticas</t>
  </si>
  <si>
    <t>GESTION LOGISTICA INTEGRAL</t>
  </si>
  <si>
    <t>LUIS ANIBAL MORA GARCIA</t>
  </si>
  <si>
    <t>Mantenimiento mecánico</t>
  </si>
  <si>
    <t xml:space="preserve"> Electronics, Grob`s Basic  12e</t>
  </si>
  <si>
    <t>MITCHEL E. SCHULTZ</t>
  </si>
  <si>
    <t>LOS 7 HABITOS DE LA GENTE ALTAMENTE EFECTIVA</t>
  </si>
  <si>
    <t>STEPHEN R COVEY</t>
  </si>
  <si>
    <t>PAIDOS</t>
  </si>
  <si>
    <t>Dibujo Técnico y algo más</t>
  </si>
  <si>
    <t>Ediarte</t>
  </si>
  <si>
    <t>infraestructura de transporte en colombia durante el siglo xx</t>
  </si>
  <si>
    <t>maria teresa ramirez pachon alvaro</t>
  </si>
  <si>
    <t>F.C.E. (Colombia)</t>
  </si>
  <si>
    <t>Planeación Estratégica Para Mipymes</t>
  </si>
  <si>
    <t>Integrando Canvas En El Camino A La Supervivencia, Creación De Valor Y Crecimiento</t>
  </si>
  <si>
    <t>Ingeniería electrónica, Eléctrica y comunicaciones</t>
  </si>
  <si>
    <t>Electro-acústica. Técnico en sonido para audiovisuales y espectáculos</t>
  </si>
  <si>
    <t>Martín, D. et al.</t>
  </si>
  <si>
    <t>GESTION DE EMPRESAS AGROPECUARIAS</t>
  </si>
  <si>
    <t>Automatización de tareas administrativas con excel</t>
  </si>
  <si>
    <t>Geovanny Martínez Jiménez</t>
  </si>
  <si>
    <t>GESTIÓN DE EMPRESAS AGROPECUARIAS</t>
  </si>
  <si>
    <t>¿Quién se ha llevado a mi queso?</t>
  </si>
  <si>
    <t>Spencer Jhonson</t>
  </si>
  <si>
    <t>Empresa activa</t>
  </si>
  <si>
    <t>978-628-96347-0-9</t>
  </si>
  <si>
    <t>ANALISIS Y DESARROLLO DE SOFTWARE</t>
  </si>
  <si>
    <t>Seguridad de equipos informáticos</t>
  </si>
  <si>
    <t>Arturo Mata García</t>
  </si>
  <si>
    <t>978-958-792-689-7</t>
  </si>
  <si>
    <t>PRODUCCIÒN GANADERA</t>
  </si>
  <si>
    <t>Sistemas silvopastoriles para una ganadería coeficiente</t>
  </si>
  <si>
    <t>Vivas Quila, Nelson José / Gutiérrez Solís, Jhon Freddy / Morales Velasco, Sandra</t>
  </si>
  <si>
    <t>Universidad del Cauca</t>
  </si>
  <si>
    <t>978-958-732-714-4</t>
  </si>
  <si>
    <t>GESTION DE EMPRESAS PECUARIAS</t>
  </si>
  <si>
    <t>Proyectos pecuarios</t>
  </si>
  <si>
    <t>Juan B. Climent Bonilla</t>
  </si>
  <si>
    <t>Rùstica</t>
  </si>
  <si>
    <t>Editorial Acribia</t>
  </si>
  <si>
    <t>978-84-200-1332-9</t>
  </si>
  <si>
    <t>Técnica de ventas</t>
  </si>
  <si>
    <t>Francisco Alfonso Izquierdo Carrasco</t>
  </si>
  <si>
    <t>Administración de costos</t>
  </si>
  <si>
    <t>Edward Blocher</t>
  </si>
  <si>
    <t>Editoria MacGrawil Hill</t>
  </si>
  <si>
    <t>978-1-4562-9363-5</t>
  </si>
  <si>
    <t>MANEJO AMBIENTAL</t>
  </si>
  <si>
    <t>Potabilización del agua.  Teoría aplicada.  Version Ampliada</t>
  </si>
  <si>
    <t>Juan Pablo Rodriguez Miranda</t>
  </si>
  <si>
    <t>Alfaomega Grupo Editor</t>
  </si>
  <si>
    <t>978-958-778-930-0</t>
  </si>
  <si>
    <t>Elaboración de inventarios de focos contaminantes. SEAG0211</t>
  </si>
  <si>
    <t>Emilio Campos Arenas</t>
  </si>
  <si>
    <t>Ice Editorial</t>
  </si>
  <si>
    <t> 9788411038324</t>
  </si>
  <si>
    <t>PRODUCCION DE ESPECIES MENORES</t>
  </si>
  <si>
    <t>Ergonomía en las Granjas de producción agrícola</t>
  </si>
  <si>
    <t>Cristina Elena Argoti Reyes, Guillermo Neusa</t>
  </si>
  <si>
    <t>978-958-792-481-7</t>
  </si>
  <si>
    <t>MECANIZACIÒN AGRÌCOLA</t>
  </si>
  <si>
    <t>Operaciones auxiliares de riego en cultivos agrícolas. UF0160</t>
  </si>
  <si>
    <t>Jeremías Pinto Rodríguez</t>
  </si>
  <si>
    <t> 978-84-1184-054-5</t>
  </si>
  <si>
    <t>Operaciones auxiliares de abonado y aplicación de tratamientos en cultivos agrícolas. UF0161</t>
  </si>
  <si>
    <t>José Manuel Salazar Navarro</t>
  </si>
  <si>
    <t>978-84-1184-114-6</t>
  </si>
  <si>
    <t>Operaciones auxiliares de preparación del terreno, plantación y siembra de cultivos agrícolas. AGAX0208</t>
  </si>
  <si>
    <t>Juan Manuel Ruiz Cobos</t>
  </si>
  <si>
    <t>ACUICULTURA</t>
  </si>
  <si>
    <t>Introducción a los sistemas de recirculación cerrado</t>
  </si>
  <si>
    <t>Jaime Ulises Pèrez</t>
  </si>
  <si>
    <t>979-8861321273</t>
  </si>
  <si>
    <t>AGRICULTURA DE PRECISIÒN</t>
  </si>
  <si>
    <t>Construir + elegir + volar + fotografiar</t>
  </si>
  <si>
    <t>A. A. V. V.</t>
  </si>
  <si>
    <t>Editorial Universidad Cooperativa de Colombia</t>
  </si>
  <si>
    <t>978-958-760-414-6</t>
  </si>
  <si>
    <t>Sistemas de Archivos y clasificación de documentos</t>
  </si>
  <si>
    <t>Metodología de la programación</t>
  </si>
  <si>
    <t>Enrique Gómez Jiménez, Roy Gonzalo Aguilera Jinesta</t>
  </si>
  <si>
    <t>Alphaeditorial</t>
  </si>
  <si>
    <t>Inteligencia artificial Casos prácticos con aprendizaje profundo</t>
  </si>
  <si>
    <t>978-958-792-440-4</t>
  </si>
  <si>
    <t>Administración y contabilidad ganadera</t>
  </si>
  <si>
    <t>Empaste de Lujo</t>
  </si>
  <si>
    <t>PRODUCCIÓN GANADERA</t>
  </si>
  <si>
    <t>Manejo de pastizales en ganadería extensiva</t>
  </si>
  <si>
    <t>Guillermo Herrera Arreola</t>
  </si>
  <si>
    <t>978-607-17-3028-2</t>
  </si>
  <si>
    <t>Operaciones básicas para la instalación de jardines, parques y zonas verdes. MF0521_1</t>
  </si>
  <si>
    <t>Álvaro Avenza Álvarez</t>
  </si>
  <si>
    <t> 978-84-1103-871-3</t>
  </si>
  <si>
    <t>Diccionario de la lengua española</t>
  </si>
  <si>
    <t>Larrousse</t>
  </si>
  <si>
    <t>Suelo y cambio climático.  Incluye estudios de caso.</t>
  </si>
  <si>
    <t>Aguirre Forero, Sonia Esperanza / Piraneque Gambasica, Nelsol V / Mercado Fernández, Teobaldis</t>
  </si>
  <si>
    <t>978-958-746-499-3</t>
  </si>
  <si>
    <t>PRODUCIÓN AGRICOLA</t>
  </si>
  <si>
    <t>Enciclopedia de plagas y enfermedades</t>
  </si>
  <si>
    <t>Greenwood, Pippa / Halstead, Andrew / Royal Horticultural Society</t>
  </si>
  <si>
    <t>Tapa Balnda</t>
  </si>
  <si>
    <t>El  libro de las habilidades de comunicación: Como mejorar la comunicación personal</t>
  </si>
  <si>
    <t>Urgencia Qurúrgicas en Bovinos</t>
  </si>
  <si>
    <t>Rafael Ordoñez Medina</t>
  </si>
  <si>
    <t>978-607-17-4219-3</t>
  </si>
  <si>
    <t>Contabilidad General</t>
  </si>
  <si>
    <t>Pedro Zapata Sánchez</t>
  </si>
  <si>
    <t>Estrategias de comunicación empresarial</t>
  </si>
  <si>
    <t>Luis Carlos Palacios Acero</t>
  </si>
  <si>
    <t>Administración de recursos humanos</t>
  </si>
  <si>
    <t>Idalberto Chiavenato</t>
  </si>
  <si>
    <t>Editorial Mc Graw Hill</t>
  </si>
  <si>
    <t>Manual práctico de Sistema de Riego</t>
  </si>
  <si>
    <t>Antonio Jesus Zapata Sierra</t>
  </si>
  <si>
    <t>Elementos Hidraúlicos en lso tractores y máquinas agrícolas</t>
  </si>
  <si>
    <t>Jacinto Gil Sierra</t>
  </si>
  <si>
    <t>MP</t>
  </si>
  <si>
    <t>Mantenimiento, preparación y manejo de tractores. AGAU0108</t>
  </si>
  <si>
    <t>Miguel Ángel Maya Álvarez, María Martínez González</t>
  </si>
  <si>
    <t>La Guia completa de Drones</t>
  </si>
  <si>
    <t>JUNIPER, ADAM</t>
  </si>
  <si>
    <t>978-84-15053-64-4</t>
  </si>
  <si>
    <t>Desarrollo de bases de datos : casos prácticos desde el análisis a la implementación / Dolores Cu</t>
  </si>
  <si>
    <t>Buenos Aires : Alfaomega Grupo Editor Argentino, ©2010.</t>
  </si>
  <si>
    <t>Manual de UML / Paul Kimmel ; traducción José Hernán Pérez Castellanos.</t>
  </si>
  <si>
    <t>Kimmel, Paul</t>
  </si>
  <si>
    <t>Bogotá : Ecoe Ediciones, 2008.</t>
  </si>
  <si>
    <t xml:space="preserve">ADSO </t>
  </si>
  <si>
    <t>AJAX : web 2.0 con jQuery para profesionales / Maximiliano R. Firtman.</t>
  </si>
  <si>
    <t>Firtman, Maximiliano R.</t>
  </si>
  <si>
    <t>México : McGraw-Hill interamericana editores, c2007.</t>
  </si>
  <si>
    <t>Lógica de programación / Efraín M. Oviedo Regino.</t>
  </si>
  <si>
    <t>Oviedo Regino, Efraín Manuel</t>
  </si>
  <si>
    <t>México : Alfaomega Grupo Editor, ©2015.</t>
  </si>
  <si>
    <t>Metodología de la programación : algoritmos, diagramas de flujo y programas / Osvaldo Cairo Battis</t>
  </si>
  <si>
    <t>Cairó Battistutti, Osvaldo</t>
  </si>
  <si>
    <t>Barcelona : Plaza &amp; Janes Editores, 1977.</t>
  </si>
  <si>
    <t>970151100X</t>
  </si>
  <si>
    <t>Robótica Educativa Iniciación Libro Profesor</t>
  </si>
  <si>
    <t>Gabriel Ocaña Rebollo</t>
  </si>
  <si>
    <t xml:space="preserve">ANIMACION 3D </t>
  </si>
  <si>
    <t>Anatomía artística / Marco Bussagli ; traducción Arturo Castro Mongrovejo.</t>
  </si>
  <si>
    <t>Bussagli, Marco</t>
  </si>
  <si>
    <t>Bogotá : Panamericana Editorial, ©2009.</t>
  </si>
  <si>
    <t>Anatomía humana increíblemente sencilla / Christopher Hart ; traductor Mateo Zuluaga.</t>
  </si>
  <si>
    <t>Hart, Christopher</t>
  </si>
  <si>
    <t>COMO DIBUJAR LA FIGURA HUMANA</t>
  </si>
  <si>
    <t>MARIN DE L'HOTELLERIE, JOSE LUIS /</t>
  </si>
  <si>
    <t xml:space="preserve">trillas </t>
  </si>
  <si>
    <t>Cómo dibujar manga furries. La guía para crear personajes antropomórficos de fantasía</t>
  </si>
  <si>
    <t>HITSUJIROBO / MADAKAN / MURAKI / YAGIYAMA / YOW</t>
  </si>
  <si>
    <t>Dominar El Manga 3. A Tope Con Mark Crilley.  - (Espacio De Diseño)</t>
  </si>
  <si>
    <t>Crilley, Mark</t>
  </si>
  <si>
    <t>El arte de dibujar manga / Ben Krefta ; Sybell Holguín traductor.</t>
  </si>
  <si>
    <t>Krefta, Ben</t>
  </si>
  <si>
    <t>Bogotá : Ecoe Ediciones, 2010.</t>
  </si>
  <si>
    <t>ELEMENTOS DEL LENGUAJE VISUAL</t>
  </si>
  <si>
    <t>Jose Luis Marin De L´hotellerie </t>
  </si>
  <si>
    <t xml:space="preserve">Trillas </t>
  </si>
  <si>
    <t>Fundamentos de dibujo : completo curso profesional para artistas / Barrington Barber ; traducción d</t>
  </si>
  <si>
    <t>Barber, Barrington</t>
  </si>
  <si>
    <t>Fundamentos de programación : diagramas de flujo, diagramas N-S, pseudocódigo y java / José Alfre</t>
  </si>
  <si>
    <t>Jiménez Murillo, José Alfredo</t>
  </si>
  <si>
    <t>México : Alfaomega, ©2005.</t>
  </si>
  <si>
    <t xml:space="preserve">LA ANIMACIÓN </t>
  </si>
  <si>
    <t>ANDREW SELBY</t>
  </si>
  <si>
    <t xml:space="preserve">BLUME </t>
  </si>
  <si>
    <t>Mega manga : la guía completa para el dibujo manga / Sparrow Keith ; traducción Bibiana Rodríguez</t>
  </si>
  <si>
    <t>Sparrow, Keith</t>
  </si>
  <si>
    <t>Bogotá : Panamericana, ©2008.</t>
  </si>
  <si>
    <t>PHP : Programación Web avanzada para profesionales / Christian Cibelli.</t>
  </si>
  <si>
    <t>Cibelli, Christian</t>
  </si>
  <si>
    <t>Buenos Aires : Alfaomega Grupo Editor Argentino, ©2012.</t>
  </si>
  <si>
    <t>Taller de dibujo de la figura humana / Allan kraayvanger ; traducción Mateo Zuluaga.</t>
  </si>
  <si>
    <t>Kraayvanger, Allan</t>
  </si>
  <si>
    <t>Bogotá : Panamericana, 2012.</t>
  </si>
  <si>
    <t xml:space="preserve">TECNICAS DE ANIMACION </t>
  </si>
  <si>
    <t xml:space="preserve">WILLIAM RICHARD </t>
  </si>
  <si>
    <t xml:space="preserve">ANAYA </t>
  </si>
  <si>
    <t>ASESORIA COMERCIAL Y VENTAS</t>
  </si>
  <si>
    <t>TU YO DIGITAL</t>
  </si>
  <si>
    <t>MARKETING DIGITAL Y DIRECCION E-COMMERCE</t>
  </si>
  <si>
    <t>MAS QUE DISEÑO DE EXPERIENCIA (UX)</t>
  </si>
  <si>
    <t>BELLEZA</t>
  </si>
  <si>
    <t>El Arte De Las Uñas Manicure &amp; Pedicure 1 Vol + 1 Dvd</t>
  </si>
  <si>
    <t xml:space="preserve">VARIOS </t>
  </si>
  <si>
    <t xml:space="preserve">LEXUS </t>
  </si>
  <si>
    <t>Belleza y cosmetica natural</t>
  </si>
  <si>
    <t>Marcela Burgos</t>
  </si>
  <si>
    <t>SBA Libros</t>
  </si>
  <si>
    <t>Cambios de Imagen y actualizaciones para el Estilista Profesional 1 tomo</t>
  </si>
  <si>
    <t>Cosmetologia para la estetica y belleza</t>
  </si>
  <si>
    <t>Belleza y salud</t>
  </si>
  <si>
    <t>Carmen Fernández</t>
  </si>
  <si>
    <t>Disfruta tu silueta</t>
  </si>
  <si>
    <t>Verónica Podesta</t>
  </si>
  <si>
    <t>unimago</t>
  </si>
  <si>
    <t xml:space="preserve">ELECTRICIDAD </t>
  </si>
  <si>
    <t>La guía completa sobre instalaciones eléctricas / : segunda edición en español : conforme al NEC</t>
  </si>
  <si>
    <t>Bogotá : Planeta, ©2015.</t>
  </si>
  <si>
    <t>Entrenamiento Deportivo</t>
  </si>
  <si>
    <t>Actividad Fisica y Salud</t>
  </si>
  <si>
    <t>Marquez, Sara</t>
  </si>
  <si>
    <t>Fisiología aplicada al deporte / Francisco Javier Calderón Montero ; colaboradores José María Te</t>
  </si>
  <si>
    <t>Calderón Montero, Francisco Javier autor</t>
  </si>
  <si>
    <t>Bogotá : Editorial Planeta Colombiana, ©2011.</t>
  </si>
  <si>
    <t>Fundamentos del entrenamiento deportivo / José María González Ravé... [y otros].</t>
  </si>
  <si>
    <t>González Ravé, José María</t>
  </si>
  <si>
    <t>Planificación y organización del entrenamiento deportivo / A. Vasconcelos Raposo ; revisor y tradu</t>
  </si>
  <si>
    <t>Raposo, A. Vasconcelos autor</t>
  </si>
  <si>
    <t>Teoría del entrenamiento deportivo / Rosana Pacheco Ríos.</t>
  </si>
  <si>
    <t>Pacheco Ríos, Rosana autor</t>
  </si>
  <si>
    <t>Sevilla : Wanceulen Editorial Deportiva, 2010.</t>
  </si>
  <si>
    <t>Teoría y planificación del entrenamiento deportivo / José Campos Granell, Víctor Ramón Cervera.</t>
  </si>
  <si>
    <t>Campos Granell, José autor</t>
  </si>
  <si>
    <t>Armenia : Editorial Kinesis, 2010.</t>
  </si>
  <si>
    <t>Test funcionales : cineantropometría y prescripción del entrenamiento en el deporte y la actividad</t>
  </si>
  <si>
    <t>Alba Berdeal, Antonio Luis</t>
  </si>
  <si>
    <t>Armenia : Editorial Kinesis, 2006.</t>
  </si>
  <si>
    <t>GESTION ADMINISTRATIVA</t>
  </si>
  <si>
    <t>GESTION DE INVENTARIOS. METODOS CUANTITA</t>
  </si>
  <si>
    <t xml:space="preserve">LITERATURA </t>
  </si>
  <si>
    <t>El extranjero / Albert Camus.</t>
  </si>
  <si>
    <t>Camus, Albert 1913-1960 autor</t>
  </si>
  <si>
    <t>Barcelona : Minotauro, ©2012.</t>
  </si>
  <si>
    <t>La naranja mecánica. / Anthony Burgess; traducción Anibal Leal y Ana Quijada.</t>
  </si>
  <si>
    <t>Burgess, Anthony 1917-1993</t>
  </si>
  <si>
    <t>Bogotá : Panamericana, ©2009.</t>
  </si>
  <si>
    <t>Perdonar lo imperdonable : crónicas de una paz posible. / Claudia Palacios.</t>
  </si>
  <si>
    <t>Palacios, Claudia Periodista</t>
  </si>
  <si>
    <t>TECNOLOGÍAS DE LA INFORMACIÓN Y COMUNICACIONES</t>
  </si>
  <si>
    <t>Adolescencia y deporte, propuesta para un ocio saludable</t>
  </si>
  <si>
    <t>Morales, M.</t>
  </si>
  <si>
    <t>Cuaderno de alimentación. Por una vida saludable</t>
  </si>
  <si>
    <t>Epidemiología y servicios en salud</t>
  </si>
  <si>
    <t>Cruz, L. et al.</t>
  </si>
  <si>
    <t>Garantía de calidad en salud. Cómo organizar una empresa del sector salud. 3ra Edición.</t>
  </si>
  <si>
    <t>Gestión del servicio humanizado en salud con visión multivariable y guías de mejoramiento. 2da edición</t>
  </si>
  <si>
    <t>MARKETING TURISTICO APLICADO 1ED.</t>
  </si>
  <si>
    <t>De la Ballina</t>
  </si>
  <si>
    <t>Alphacloud</t>
  </si>
  <si>
    <t>NEUROMARKETING TURISTICO Y HOTELERO  1ED.</t>
  </si>
  <si>
    <t>CONTROL DE GESTIÓN</t>
  </si>
  <si>
    <t>Selmer, Caroline</t>
  </si>
  <si>
    <t>978-607-17-4403-6</t>
  </si>
  <si>
    <t>Atención al Cliente, Consumidor y Usuario</t>
  </si>
  <si>
    <t>Sergio L&amp;Oacute;Pez Salas</t>
  </si>
  <si>
    <t>Ediciones Paraninfo, S.A.</t>
  </si>
  <si>
    <t>Manual Información y Atención al Cliente/consumidor/usuario</t>
  </si>
  <si>
    <t>Comunicación E Imagen Corporativa</t>
  </si>
  <si>
    <t>César De La Fuente Chico</t>
  </si>
  <si>
    <t>Elearning</t>
  </si>
  <si>
    <t>Fundamentos Excel. Adgg021po</t>
  </si>
  <si>
    <t>Carlos Casas Antúnez</t>
  </si>
  <si>
    <t>Organización De Eventos Y Protocolo. Comm067po</t>
  </si>
  <si>
    <t>Morueco Gómez, Raúl</t>
  </si>
  <si>
    <t>Ra-Ma</t>
  </si>
  <si>
    <t>HSEQ</t>
  </si>
  <si>
    <t>Seguridad Y Prevención De Riesgos En El Almacén</t>
  </si>
  <si>
    <t>Víctor Manuel Cabaleiro Portela; Susana Castro Fernández</t>
  </si>
  <si>
    <t>Casos Practicos En Evaluacion De Impacto Ambiental.</t>
  </si>
  <si>
    <t>Martinez Orozco Juan M</t>
  </si>
  <si>
    <t>Distrididaktika Sas</t>
  </si>
  <si>
    <t>Principios De Administracion Lean Para Tecnologia</t>
  </si>
  <si>
    <t>Plenert, Gerhard J.</t>
  </si>
  <si>
    <t>Contabilidad General 9 Ed.</t>
  </si>
  <si>
    <t>9ª</t>
  </si>
  <si>
    <t>Asistencia En La Función Pública</t>
  </si>
  <si>
    <t>Estudios En Derecho Publico (Tomo 1)</t>
  </si>
  <si>
    <t>Calle López, Jorje Humberto</t>
  </si>
  <si>
    <t>Universidad Del Rosario</t>
  </si>
  <si>
    <t>Tomo 1</t>
  </si>
  <si>
    <t>Estudios En Derecho Publico Tomo 2</t>
  </si>
  <si>
    <t>Ibarra Martínez, Fredy</t>
  </si>
  <si>
    <t>Tomo 2</t>
  </si>
  <si>
    <t>Implementacion De Infraestructura De Tecnologias De La Informacion Y Las Comunicaciones</t>
  </si>
  <si>
    <t>Marketing Digital. Mobile Marketing, Seo Y Analítica Web. Edición 2020</t>
  </si>
  <si>
    <t>Estrade Nieto, Jose María</t>
  </si>
  <si>
    <t>Servicios De Red E Internet</t>
  </si>
  <si>
    <t>Montero Gonzalez,</t>
  </si>
  <si>
    <t>Fundamentos De Hardware</t>
  </si>
  <si>
    <t>Moreno Perez, Juan Carlos</t>
  </si>
  <si>
    <t>Redes Y Medios Sociales</t>
  </si>
  <si>
    <t>María Saco Triano</t>
  </si>
  <si>
    <t xml:space="preserve">Introduccion Teoria General Administracion </t>
  </si>
  <si>
    <t>CHIAVENATO IDAL</t>
  </si>
  <si>
    <t>mcgraw hill</t>
  </si>
  <si>
    <t>10ª</t>
  </si>
  <si>
    <t>Fundamentos De Administración</t>
  </si>
  <si>
    <t>Lourdes Munch</t>
  </si>
  <si>
    <t>Trillas De Colombia Ltda.</t>
  </si>
  <si>
    <t>13ª</t>
  </si>
  <si>
    <t>Administracion Con Enfoque De Sistemas</t>
  </si>
  <si>
    <t>Análisis Económico-Financiero De La Empresa. Un Análisis Desde Los Datos Contables. 2ª Edición</t>
  </si>
  <si>
    <t>Rojo Ramírez, A. A.</t>
  </si>
  <si>
    <t>Garceta</t>
  </si>
  <si>
    <t>Contabilidad de Sociedades  2ª Edicion</t>
  </si>
  <si>
    <t>Cantorna Agra, Sara; Maside Sanfiz, José Manuel; Vivel Búa, María Milagros</t>
  </si>
  <si>
    <t>Ejercicios De Análisis Económico-Financiero De La Empresa</t>
  </si>
  <si>
    <t>Rojo Ramírez, Alfonso A.</t>
  </si>
  <si>
    <t>Matematica Financiera Paso A Paso :Formulacion Para Las Hojsa De Calculo Y Calculadora Cientifica</t>
  </si>
  <si>
    <t>Barrera, J.</t>
  </si>
  <si>
    <t>Contratacion Estatal</t>
  </si>
  <si>
    <t>Martinez Rodriguez</t>
  </si>
  <si>
    <t>Juridica Radar</t>
  </si>
  <si>
    <t>Ciencias Agropecuarias: Agroindustrial</t>
  </si>
  <si>
    <t>Procesado Del Grano Y De La Fibra Efecto Sobre El Metabolismo Rur</t>
  </si>
  <si>
    <t>Guerrero Rodriguez, Alberto</t>
  </si>
  <si>
    <t xml:space="preserve">Negocios verdes </t>
  </si>
  <si>
    <t>Herbario De Plantas Silvestres.</t>
  </si>
  <si>
    <t>Vignes, Pierre</t>
  </si>
  <si>
    <t>Multiplica Tus Plantas</t>
  </si>
  <si>
    <t>Ferret, Philippe</t>
  </si>
  <si>
    <t>Biotecnología Vegetal</t>
  </si>
  <si>
    <t>Biotecnología vegetal. Bases y aplicaciones</t>
  </si>
  <si>
    <t>María Victoria Busi</t>
  </si>
  <si>
    <t>Ebook</t>
  </si>
  <si>
    <t xml:space="preserve">UNSAM </t>
  </si>
  <si>
    <t>Microbiología Esencial</t>
  </si>
  <si>
    <t>Ana Martín González,Victoria Béjar Luque</t>
  </si>
  <si>
    <t>construcción</t>
  </si>
  <si>
    <t>Topografía con Autocad Civil 3d</t>
  </si>
  <si>
    <t>Jorge Luis Rodríguez González</t>
  </si>
  <si>
    <t>Creación Y Gestión De Empresas</t>
  </si>
  <si>
    <t>Pedro Aceituno Aceituno</t>
  </si>
  <si>
    <t>Universidad a Distancia en Madrid</t>
  </si>
  <si>
    <t>Creación de empresas</t>
  </si>
  <si>
    <t>Héctor Darío Arévalo Reyes</t>
  </si>
  <si>
    <t>Peluqueria</t>
  </si>
  <si>
    <t>Hombres Y Barbas</t>
  </si>
  <si>
    <t>Capt. Peabody Fawcett </t>
  </si>
  <si>
    <t>Analisis Y Mejoramiento De La Calidad</t>
  </si>
  <si>
    <t>Escalante Vazquez Edgardo</t>
  </si>
  <si>
    <t>Contabilidad de Costos y Estrategica de Gestion 2ª Edicion</t>
  </si>
  <si>
    <t>Mallo Rodriguez, Carlos; Gago Areces, Manuel; Meljem Enríquez De Rivera, Silvia</t>
  </si>
  <si>
    <t>GESTIÓN DEL TALENTO HUMANO</t>
  </si>
  <si>
    <t>Apoyo administrativo a la gestión de Recursos Humanos.</t>
  </si>
  <si>
    <t>Miguel Ángel Perdiguero Jiménez</t>
  </si>
  <si>
    <t>8/13/2023</t>
  </si>
  <si>
    <t>Tutor Formacion</t>
  </si>
  <si>
    <t>Segunda Edicion</t>
  </si>
  <si>
    <t>ISBN 9788419189530</t>
  </si>
  <si>
    <t>Indicadores de gestión: Manual básico de aplicación para MIPYMES</t>
  </si>
  <si>
    <t>Gustavo García Cediel</t>
  </si>
  <si>
    <t>Primera Edicion</t>
  </si>
  <si>
    <t>ISBN 978-958-762</t>
  </si>
  <si>
    <t>analisis y desarrollo de software</t>
  </si>
  <si>
    <t xml:space="preserve">Python 3. Los fundamentos del lenguaje. </t>
  </si>
  <si>
    <t>Sébastien Chazallet</t>
  </si>
  <si>
    <t>Eni</t>
  </si>
  <si>
    <t>4ª edición</t>
  </si>
  <si>
    <t>CASOS PRACTICOS UTILES PARA LA DIRECCION DE RECURSOS HUMANOS</t>
  </si>
  <si>
    <t>MARTIN VEGAS FELIPE, TARDIO LOPEZ MARIA</t>
  </si>
  <si>
    <t>DYKINSON SL</t>
  </si>
  <si>
    <t xml:space="preserve">Entrenamiento de fuerza para personas mayores  </t>
  </si>
  <si>
    <t>Autor Álvaro Puche Giménez</t>
  </si>
  <si>
    <t>AMAT EDITORIAL</t>
  </si>
  <si>
    <t>Educar para construir sociedades más inclusivas. Retos y claves de futuro</t>
  </si>
  <si>
    <t>Pérez, V. et al</t>
  </si>
  <si>
    <t>LOGICA DE PROGRAMACION</t>
  </si>
  <si>
    <t>OMAR IVAN TREJOS BURITICA</t>
  </si>
  <si>
    <t>2a edición</t>
  </si>
  <si>
    <t>Título Fortaleza Mental para Jóvenes Atletas: 9 Técnicas Infalibles para Desarrollar la Resiliencia, Forjar una Mentalidad Invencible, y Tener éxito en Cualquier Deporte Competitivo y en la Vida</t>
  </si>
  <si>
    <t>R. K. Publishing</t>
  </si>
  <si>
    <t xml:space="preserve">ENTRENAMIENTO DE LAS CAPACIDADES COORDINATIVAS </t>
  </si>
  <si>
    <t xml:space="preserve"> MILTON MAURICIO MORALES VARGAS, JORGE MARIO PARRA BUENDÍA, OSCAR ALFREDO MONTENEGRO ARJONA</t>
  </si>
  <si>
    <t>EDITORIAL KINESIS</t>
  </si>
  <si>
    <t>El Programador Pragmatico</t>
  </si>
  <si>
    <t xml:space="preserve">David Thomas · Andrew Hunt </t>
  </si>
  <si>
    <t xml:space="preserve">Anaya Multimedia </t>
  </si>
  <si>
    <t>1a edición</t>
  </si>
  <si>
    <t xml:space="preserve">Libro: Las bases del entrenamiento de resistencia Niños y adolescentes </t>
  </si>
  <si>
    <t xml:space="preserve">Mariano García - Verdugo Delmas </t>
  </si>
  <si>
    <t>Rutinas Culturismo y Fitness: Entrenamientos para hipertrofia, fuerza, pérdida de peso. Full-Body, Split-Routine, monofrecuencia. En el gimnasio, en ... rusas, de cuerpo libre (Spanish Edition)</t>
  </si>
  <si>
    <t xml:space="preserve">Andrea Raimondi </t>
  </si>
  <si>
    <t>The Muscle and Strength Pyramid: Entrenamiento (Las Pirámides de Nutrición y Entrenamiento) (Spanish Edition)</t>
  </si>
  <si>
    <t xml:space="preserve">Eric Russell Helms , Andy Morgan , Andrea Marie Valdez , Alberto Alvarez , Victor Reyes, Jose Carlos De Francisco </t>
  </si>
  <si>
    <t>ANGULAR Y NODE.JS OPTIMICE EL DESARROLLO DE SUS APLICACIONES WEB CON UNA ARQUITECTURA MEAN</t>
  </si>
  <si>
    <t>PIERRE POMPIDOR</t>
  </si>
  <si>
    <t>MICROSOFT AZURE: GESTIONE SU SISTEMA DE INFORMACION EN LA NUBE</t>
  </si>
  <si>
    <t>PHILIPPE PAIOLA</t>
  </si>
  <si>
    <t>RECURSOS HUMANOS RESPONSABILIDAD SOCIAL</t>
  </si>
  <si>
    <t>FERNANDO BENITO VELUSCA</t>
  </si>
  <si>
    <t>Ciencia y desarrollo de la hipertrofia muscular</t>
  </si>
  <si>
    <t>Brad Schoenfeld</t>
  </si>
  <si>
    <t>EDICIONES TUTOR, S.A.</t>
  </si>
  <si>
    <t>Documentos Operaciones Administrativas De Recursos Humanos</t>
  </si>
  <si>
    <t>SO LOPEZ BARRA</t>
  </si>
  <si>
    <t>BLANDA</t>
  </si>
  <si>
    <t>MC GRAW HILL</t>
  </si>
  <si>
    <t>Ejercicios desaconsejadosen la activida fìsaca: detecciòn y alternativas</t>
  </si>
  <si>
    <t>López Miñarro, Pedro Ángel</t>
  </si>
  <si>
    <t>El gran libro de ejercicios para el cerebro:¡Entrena tu mente!¡Entrena tu mente!</t>
  </si>
  <si>
    <t xml:space="preserve">Fraser Smith </t>
  </si>
  <si>
    <t>El gran libro de angular</t>
  </si>
  <si>
    <t>Miguel Boada Oriols, Juan Antonio Gómez Gutiérrez</t>
  </si>
  <si>
    <t xml:space="preserve">CONTABILIDAD </t>
  </si>
  <si>
    <t>Revisoría Fiscal. El mundo cambió, el país cambió, las empresas cambiaron… ¡Está pendiente la transformación de la revisoría fiscal!</t>
  </si>
  <si>
    <t>Mantilla, S.</t>
  </si>
  <si>
    <t>FORMACION EN LA PRACTICA V2</t>
  </si>
  <si>
    <t>Ediciones Granica S.A.</t>
  </si>
  <si>
    <t>Español</t>
  </si>
  <si>
    <t xml:space="preserve">Preparación Física Nivel 1 (Preparación Física I,II y III) (Spanish Edition) </t>
  </si>
  <si>
    <t xml:space="preserve"> Augusto Pila Teleña </t>
  </si>
  <si>
    <t>‎ Pila Teleña; 1er edición</t>
  </si>
  <si>
    <t>Diccionario de Comportamientos</t>
  </si>
  <si>
    <t>Desarrollo del Talento Humano</t>
  </si>
  <si>
    <t>España</t>
  </si>
  <si>
    <t>INTRODUCCION A LA PROGRAMACION CON PYTHON</t>
  </si>
  <si>
    <t>LUIS EDUARDO MUÑOZ GUERRERO</t>
  </si>
  <si>
    <t>Manual ACSM para la Valoración y Prescripción del Ejercicio</t>
  </si>
  <si>
    <t>Liguori, G.</t>
  </si>
  <si>
    <t>Wolters Kluwer Español</t>
  </si>
  <si>
    <t>La Actividad Física, el Ejercicio y el Deporte en los Niños y Adolescentes: Recomendaciones en la salud y en la enfermedad</t>
  </si>
  <si>
    <t>Pablo Rosselli Cock</t>
  </si>
  <si>
    <t>Actividad fìsica adaptada para personas en situaciòn de discapacidad</t>
  </si>
  <si>
    <t>Muñoz Hinrichsen, Fernando</t>
  </si>
  <si>
    <t>RIL EDITORES</t>
  </si>
  <si>
    <t>Nuevas tendencias en el entrenamiento  y planificación</t>
  </si>
  <si>
    <t>Pablo Camacho Lazarraga</t>
  </si>
  <si>
    <t>WANCEULEN S.L.</t>
  </si>
  <si>
    <t>Psicomotricidad educativa</t>
  </si>
  <si>
    <t>Javier Mendiara Rivas, Pedro Gil Madrona</t>
  </si>
  <si>
    <t>Periodizaciòn: Teorìa y metodologìa del entrenamiento</t>
  </si>
  <si>
    <t>Tudor O. Bompa</t>
  </si>
  <si>
    <t>HISPANO EUROPEA</t>
  </si>
  <si>
    <t>Anatomía y fisiología básicas en el niño</t>
  </si>
  <si>
    <t>Jose Maria Canizares Marque, Carmen Carbonero Celis</t>
  </si>
  <si>
    <t>WANCEULEN EDITORIAL</t>
  </si>
  <si>
    <t>Manual de Acondicionamiento Físico para Adultos Mayores</t>
  </si>
  <si>
    <t>Pacheco</t>
  </si>
  <si>
    <t xml:space="preserve">EDITORIAL TRILLAS DE COLOMBIA LTDA </t>
  </si>
  <si>
    <t>EL ENTRENAMIENTO FUNCIONAL APLICADOS A LOS DEPORTES</t>
  </si>
  <si>
    <t xml:space="preserve">Michael Boyle  </t>
  </si>
  <si>
    <t>‎Ediciones Tutor, S.A</t>
  </si>
  <si>
    <t>Metodología y aplicación práctica de la biomecánica deportiva</t>
  </si>
  <si>
    <t>Pedro Pérez Soriano</t>
  </si>
  <si>
    <t xml:space="preserve">Anatomía del entrenamiento pliométrico </t>
  </si>
  <si>
    <t xml:space="preserve">Derek Hansen y Steve Kennelly  </t>
  </si>
  <si>
    <t>Obesidad y sedentarismo infantil ¿qué hacemos? : propuestas y actividades para la edad escolar</t>
  </si>
  <si>
    <t>Unai Sáez de Ocáriz Granja</t>
  </si>
  <si>
    <t>ENFERMERÍA</t>
  </si>
  <si>
    <t>Análisis neuropsicológico del funcionamiento cerebral en el adulto mayor</t>
  </si>
  <si>
    <t>Dergan, J.</t>
  </si>
  <si>
    <t xml:space="preserve">Manual de arquitectura ecológica arquitectura y salud Tomo II: Metodología de diseño para realizar una arquitectura saludable y ecológica que garantice la salud y la longevidad de sus ocupantes. </t>
  </si>
  <si>
    <t>Depresión. Diagnóstico, tratamiento y prevención</t>
  </si>
  <si>
    <t>Gestión de residuos Industriales</t>
  </si>
  <si>
    <t>Gestión de empresas agropecuarias</t>
  </si>
  <si>
    <t>MATEMATICAS FINANCIERAS Y DECISIONES INVERSION  2ED.</t>
  </si>
  <si>
    <t>FUNDAMENTOS DE ESTRATEGIA EMPRESARIAL  5ED.</t>
  </si>
  <si>
    <t>Tarziján</t>
  </si>
  <si>
    <t>GESTION POR PROCESOS Y RIESGO OPERACIONAL  1ED.</t>
  </si>
  <si>
    <t>GUIA PRACTICA PARA LA INTEGRACION DE SISTEMAS DE GESTION ISO 9001, ISO 14001 E ISO 45001 1ED.</t>
  </si>
  <si>
    <t>Calso</t>
  </si>
  <si>
    <t>LIDERAZGO Y COMPORTAMIENTO ORGANIZACIONAL  1ED.</t>
  </si>
  <si>
    <t>PLANIFICACION Y CONTROL DE PROYECTOS  1ED.</t>
  </si>
  <si>
    <t>Serpell</t>
  </si>
  <si>
    <t>Recusos Humanos</t>
  </si>
  <si>
    <t>ATRAPA LA LIEBRE UNA HISTORIA DE SERVICIO 1ED.</t>
  </si>
  <si>
    <t>Interconexión de redes privadas y redes públicas</t>
  </si>
  <si>
    <t xml:space="preserve">Guerra, M. </t>
  </si>
  <si>
    <t xml:space="preserve">Instalaciones eléctricas </t>
  </si>
  <si>
    <t xml:space="preserve">Laboratorio de circuitos electrónicos II. prácticas </t>
  </si>
  <si>
    <t>Investigación Cualitativa</t>
  </si>
  <si>
    <t>Norman K. Denzin</t>
  </si>
  <si>
    <t>Dura</t>
  </si>
  <si>
    <t>Sage Publicaciones</t>
  </si>
  <si>
    <t>4ta</t>
  </si>
  <si>
    <t>978-1506348833</t>
  </si>
  <si>
    <t>Métodos de Investigación Social</t>
  </si>
  <si>
    <t>H. Russell Bernard</t>
  </si>
  <si>
    <t>10ma</t>
  </si>
  <si>
    <t>978-0134685407</t>
  </si>
  <si>
    <t>La Etnografía como Método de Investigación</t>
  </si>
  <si>
    <t>Clifford Geertz</t>
  </si>
  <si>
    <t>Ediciones Itsmo</t>
  </si>
  <si>
    <t>1ra</t>
  </si>
  <si>
    <t>978-6076407112</t>
  </si>
  <si>
    <t>CREATIVIDAD</t>
  </si>
  <si>
    <t>CREATIVIDAD E INNOVACION  2ED.</t>
  </si>
  <si>
    <t>Schnarch</t>
  </si>
  <si>
    <t>Didáctica del lenguaje y la literatura. retrospectivas y perspectivas</t>
  </si>
  <si>
    <t>Cisneros, M.</t>
  </si>
  <si>
    <t>Semiótica del consumo. Una aproximación a la publicidad desde sus signos</t>
  </si>
  <si>
    <t>Yalán, E.</t>
  </si>
  <si>
    <t>Pedagogías decoloniales. Decolonizar la educación, la enseñanza y el aprendizaje</t>
  </si>
  <si>
    <t>DIBUJO Y MODELADO ARQUITECTONICO Y DE INGENIERIA</t>
  </si>
  <si>
    <t>Arquitectura bioclimática</t>
  </si>
  <si>
    <t>Garzón, B.</t>
  </si>
  <si>
    <t>Arquitectura biológica, la vivienda como organismo vivo</t>
  </si>
  <si>
    <t>Contabilidad Financiera. 2Da Edición</t>
  </si>
  <si>
    <t>CONSTRUCCION EN EDIFICACIONES</t>
  </si>
  <si>
    <t>Diseño de cargas en edificios. Métodos de análisis de las cargas. (Reglamento CIRSOC)</t>
  </si>
  <si>
    <t>Logística, compras, distribución (supply chain)</t>
  </si>
  <si>
    <t>EL CONTENEDOR, TECNICAS, NORMAS Y USOS DE LA UNIDAD DE CARGA DEL TRANSPORTE INTERMODAL 3ED.</t>
  </si>
  <si>
    <t>DIGITALIZAR LA GESTION DEL TRANSPORTE  1ED.</t>
  </si>
  <si>
    <t>Soler</t>
  </si>
  <si>
    <t>LOGISTICA DE LA CARGA AEREA MANUAL DE LOS PROCESOS LOGISTICOS DEL TRANSPORTE AEREO DE MERCANCIAS 1ED.</t>
  </si>
  <si>
    <t>Vila</t>
  </si>
  <si>
    <t>UNIDADES DE CARGA EN EL TRANSPORTE  3ED.</t>
  </si>
  <si>
    <t>TECNICAS PARA AHORRAR COSTOS EN EL TRANSPORTE INCLUYE TECNICAS DE CALCULO CON VEHICULOS Y UNIDADES DE TRANSPORTE 1ED.</t>
  </si>
  <si>
    <t>Marketing</t>
  </si>
  <si>
    <t>Inteligencia artificial aplicada al marketing. Curso práctico</t>
  </si>
  <si>
    <t>Rubio, E.</t>
  </si>
  <si>
    <t>Ciberseguridad para niños con Minecraft</t>
  </si>
  <si>
    <t>Ingeniería civil</t>
  </si>
  <si>
    <t>Pequeñas centrales hidroeléctricas. 2da. Edicion</t>
  </si>
  <si>
    <t>UX Design. Hazlo fácil pensando en el usuario</t>
  </si>
  <si>
    <t>Criptografía esencial, principios básicos para el diseño de esquemas y protocolos seguros</t>
  </si>
  <si>
    <t>González, M. et. Al</t>
  </si>
  <si>
    <t xml:space="preserve">Generación térmica. 2da Edición </t>
  </si>
  <si>
    <t>Cityengine. Manual práctico</t>
  </si>
  <si>
    <t>Temes, R. et al</t>
  </si>
  <si>
    <t>Marketing y publicidad</t>
  </si>
  <si>
    <t>Consumerología. por qué compramos y cómo influir en las decisiones de compra</t>
  </si>
  <si>
    <t>Paredes, M.</t>
  </si>
  <si>
    <t>Cómo ser el N. 1. Técnicas y estrategias prácticas de SEO</t>
  </si>
  <si>
    <t>Ramos, A.</t>
  </si>
  <si>
    <t xml:space="preserve">Confección Industrial </t>
  </si>
  <si>
    <t>Guía de costura para la máquina remachadora y la máquina recubridora</t>
  </si>
  <si>
    <t>Christelle Beneytout</t>
  </si>
  <si>
    <t>Editorial el Drac, S.L.</t>
  </si>
  <si>
    <t xml:space="preserve">Montaje y mantenimiento de sistemas fotovoltáicas </t>
  </si>
  <si>
    <t>EQUIPAMIENTO EN LAS INSTALACIONES SOLARES FOTOVOLTAICAS</t>
  </si>
  <si>
    <t>ANTONIO MADRID VICENTE, JAVIER MADRID CENZANO y INMA CENZANO</t>
  </si>
  <si>
    <t>(UF0152) MONTAJE MECANICO EN INSTALACIONES SOLARES FOTOVOLTAICAS</t>
  </si>
  <si>
    <t>OSE ROLDAN VILORIA</t>
  </si>
  <si>
    <t>MANTENIMIENTO DE INSTALACIONES SOLARES FOTOVOLTAICAS. ENAE0108</t>
  </si>
  <si>
    <t>maquinas de confección</t>
  </si>
  <si>
    <t>Guía de Costura Para la Máquina Remalladora y la Máquina Recubridora</t>
  </si>
  <si>
    <t>Christelle Beneytout; Sandra Guernier</t>
  </si>
  <si>
    <t>tecnologo en supervisión de redes de distribuición de energía eléctrica</t>
  </si>
  <si>
    <t>Circito lógicos; del diseño al experimento</t>
  </si>
  <si>
    <t xml:space="preserve">Javier Vasquez del real </t>
  </si>
  <si>
    <t xml:space="preserve">Alas de hierro </t>
  </si>
  <si>
    <t>Rebecca Yarros</t>
  </si>
  <si>
    <t>Transversales</t>
  </si>
  <si>
    <t>antes de diciembre</t>
  </si>
  <si>
    <t>Joana Marcús</t>
  </si>
  <si>
    <t>Wattpad</t>
  </si>
  <si>
    <t>Auxiliar en Mecánica industrial</t>
  </si>
  <si>
    <t>Elementos de máquinas</t>
  </si>
  <si>
    <t>Francisco Javier Domínguez E.</t>
  </si>
  <si>
    <t>FUNDAMENTOS DE CIRCUITOS ELECTRICOS</t>
  </si>
  <si>
    <t>Mcgraw-hill Interamericana de España S.L.</t>
  </si>
  <si>
    <t xml:space="preserve">7ª edición </t>
  </si>
  <si>
    <t>Desarrollo de sistemas electrónicos industriales</t>
  </si>
  <si>
    <t xml:space="preserve">electricidad y automatismos electricos </t>
  </si>
  <si>
    <t>Gorka San Juan Rodriguez</t>
  </si>
  <si>
    <t>Joyeria</t>
  </si>
  <si>
    <t>Nuevas tecnicas de joyeria</t>
  </si>
  <si>
    <t>Anastasia Young</t>
  </si>
  <si>
    <t>joyeria en plata</t>
  </si>
  <si>
    <t xml:space="preserve">Elizabeth Bone </t>
  </si>
  <si>
    <t>Mantenimiento electromecánico industrial</t>
  </si>
  <si>
    <t>SISTEMAS HIDRAULICOS Y NEUMATICOS</t>
  </si>
  <si>
    <t>E. ORTEA y M. MONJE</t>
  </si>
  <si>
    <t>Enrique Ortea Varela</t>
  </si>
  <si>
    <t>Alas de sangre</t>
  </si>
  <si>
    <t>El viento conoce mi nombre</t>
  </si>
  <si>
    <t>Plaza&amp;janes</t>
  </si>
  <si>
    <t>Control automático de procesos industriales: Con prácticas de simulación y análisis por ordenador PC</t>
  </si>
  <si>
    <t>Circuitos eléctricos en régimen transitorio. Volumen I: Teoría y problemas resueltos</t>
  </si>
  <si>
    <t>CUENTOS DE ESPANTOS Y OTROS SERES FANTASTICOS DEL FOLCLOR COLOMBIANO</t>
  </si>
  <si>
    <t>JUAN TORRES MANTILLA</t>
  </si>
  <si>
    <t>INTERMEDIO</t>
  </si>
  <si>
    <t xml:space="preserve">Soldadura de productos metálicos </t>
  </si>
  <si>
    <t xml:space="preserve">técnicas y practica de la soldadura </t>
  </si>
  <si>
    <t xml:space="preserve">Joseph Giachino </t>
  </si>
  <si>
    <t>REVERTE S.A.</t>
  </si>
  <si>
    <t>Soldadura de Productos Metálicos</t>
  </si>
  <si>
    <t>Soldadura mig de Acero Inoxidable y Aluminio.</t>
  </si>
  <si>
    <t>Francisco Jose Soto Lara</t>
  </si>
  <si>
    <t>IC Editorial</t>
  </si>
  <si>
    <t>A través de mi ventana</t>
  </si>
  <si>
    <t>Ariana Godoy</t>
  </si>
  <si>
    <t>Producción multimedia</t>
  </si>
  <si>
    <t>Utilización de las Bases de Datos Relacionales en el Sistema de Gestión y</t>
  </si>
  <si>
    <t>José Antonio González Menéndez</t>
  </si>
  <si>
    <t>Electricidad Industrial</t>
  </si>
  <si>
    <t>Circuitos eléctricos. Análisis por nudos y por mallas. Teoría y problemas resueltos</t>
  </si>
  <si>
    <t>Dibujo de figurines para el diseño de modas</t>
  </si>
  <si>
    <t>Elisabetta Kuky Drudi</t>
  </si>
  <si>
    <t>Implementación de redes y servicios de telecomunicaciones</t>
  </si>
  <si>
    <t xml:space="preserve">Telecomunicaciones Digitales </t>
  </si>
  <si>
    <t>Ramirez Viáfara, Jesús Mauricio / Romo Romero, Harold Armando / Silva Zambrano, María Manuela</t>
  </si>
  <si>
    <t>Universidad Del Cauca</t>
  </si>
  <si>
    <t>Electrónica, principios y aplicaciones</t>
  </si>
  <si>
    <t>Charles A. Schuler</t>
  </si>
  <si>
    <t>Reverte</t>
  </si>
  <si>
    <t>Operario en Laminación manual fibra de vidrio</t>
  </si>
  <si>
    <t>LOS MATERIALES COMPUESTOS DE FIBRA DE VIDRIO</t>
  </si>
  <si>
    <t>NTONIO MIRAVETE, PABLO ANTEQUERA</t>
  </si>
  <si>
    <t>Mantenimiento de automatismos industriales</t>
  </si>
  <si>
    <t>Visión artificial</t>
  </si>
  <si>
    <t xml:space="preserve">Domínguez Mínguez, Tomas </t>
  </si>
  <si>
    <t>Procesos de transformación de la fibra de vidrio</t>
  </si>
  <si>
    <t>Antonio Miravete de Marco, Pablo Antequera</t>
  </si>
  <si>
    <t>Tecnólogo en Mantenimiento Electromecánico Industrial</t>
  </si>
  <si>
    <t>Diseño avanzado en ingeniería Una proximación sistemática a la innovación sostenible</t>
  </si>
  <si>
    <t>Moreno Venavides Efren</t>
  </si>
  <si>
    <t>Dextra</t>
  </si>
  <si>
    <t>Auditoria ambiental</t>
  </si>
  <si>
    <t>Alberto Jimenez Madrid</t>
  </si>
  <si>
    <t>Editorial elearning</t>
  </si>
  <si>
    <t>Tecnólogo En Producción de Componentes Mecánicos con Máquinas Herramientas CNC</t>
  </si>
  <si>
    <t>Ingeniería de procesos.</t>
  </si>
  <si>
    <t>Miranda Carreño.Rubén</t>
  </si>
  <si>
    <t>Técnico en Procesos de Manufactura</t>
  </si>
  <si>
    <t>Gestión de la eficiencia en el sector industrial</t>
  </si>
  <si>
    <t>María I. Cubillo , Daniel Gordaliza y Juan Manuel García</t>
  </si>
  <si>
    <t>Materiales en fabricación mecánica</t>
  </si>
  <si>
    <t>Sergio Gomez Gonzalez</t>
  </si>
  <si>
    <t>Técnico en Mantenimiento de Automatismo industriales</t>
  </si>
  <si>
    <t>Fundamentos de Ingeniería Ambiental y del agua</t>
  </si>
  <si>
    <t>Aragoneses López, Sara, Zarzosa González, Héctor J.</t>
  </si>
  <si>
    <t>Circuitos lógicos digitales</t>
  </si>
  <si>
    <t xml:space="preserve">Vásquez Del Real, Javier </t>
  </si>
  <si>
    <t> 9789587786743</t>
  </si>
  <si>
    <t>Mecanizado</t>
  </si>
  <si>
    <t xml:space="preserve">Soldadura en productos metálicos  </t>
  </si>
  <si>
    <t>Soldadura con Alambre Tubular</t>
  </si>
  <si>
    <t>Carlos Alonso Marcos</t>
  </si>
  <si>
    <t>Auxiliar en fabricación Metalmecánica</t>
  </si>
  <si>
    <t xml:space="preserve">Trazado, corte y conformado </t>
  </si>
  <si>
    <t xml:space="preserve">2.ª edición </t>
  </si>
  <si>
    <t>Soldadura y carpintería metálica</t>
  </si>
  <si>
    <t>Miguel Ángel Mato San José</t>
  </si>
  <si>
    <t>Técnico En Mecanizado En Torno Y Fresadora Convencional</t>
  </si>
  <si>
    <t xml:space="preserve">Mecanizado y soldadura </t>
  </si>
  <si>
    <t>Eduardo Águeda Casado, Joaquín Gonzalo Gracia, Tomás Gómez Morales, José Martín Navarro, José Luis García Jiménez</t>
  </si>
  <si>
    <t>2ª edición</t>
  </si>
  <si>
    <t xml:space="preserve">Manual del Soldador </t>
  </si>
  <si>
    <t>CESOL Departamento Técnico</t>
  </si>
  <si>
    <t>Cesol -Paraninfo</t>
  </si>
  <si>
    <t>27.ª Edición</t>
  </si>
  <si>
    <t>Ejercicios prácticos de fabricación mecánica. Mecanización por arranque de viruta</t>
  </si>
  <si>
    <t>Eloy Valdecantos</t>
  </si>
  <si>
    <t>Electrotecnia 2 ED.</t>
  </si>
  <si>
    <t>Jose M Duran , Herminio Martinez y otros</t>
  </si>
  <si>
    <t>2.ª edición</t>
  </si>
  <si>
    <t>Soldadura mig de Acero Inoxidable y Aluminio</t>
  </si>
  <si>
    <t xml:space="preserve">laboratorio de circuitos electrónicos i. experimentación básica con diodos y transistores. </t>
  </si>
  <si>
    <t>Jorge Miguel Jaimes Ponce, Melitón Ezequiel Rodríguez Rodríguez, Raymundo Barrales Guadarrama, Víctor Rogelio Barrales Guadarrama</t>
  </si>
  <si>
    <t>ediciones de la u</t>
  </si>
  <si>
    <t>Circuitos trifasicos</t>
  </si>
  <si>
    <t>2 ED.</t>
  </si>
  <si>
    <t>Circuitos eléctrico en regimén transitorio</t>
  </si>
  <si>
    <t>El libro del diseño de los centros de control: Los expertos y usuarios desvelan las claves de la sala principal de la empresa</t>
  </si>
  <si>
    <t>González Lefler, Armando</t>
  </si>
  <si>
    <t>DISTRIBUCIONES S.A.S</t>
  </si>
  <si>
    <t xml:space="preserve">Introducción a Sistemas de Automatización </t>
  </si>
  <si>
    <t>INTEGRACION DE SISTEMAS DE AUTOMATIZACION INDUSTRIAL</t>
  </si>
  <si>
    <t>JUAN MANUEL ESCAÑO GONZALEZ</t>
  </si>
  <si>
    <t>Sistemas de Producción</t>
  </si>
  <si>
    <t>Dolores Tous Zamora, Vanesa Francisca Guzmán Parra, Manuel Cordero Tous, Eva María Sánchez Teba</t>
  </si>
  <si>
    <t>Distrididactika S.A.S</t>
  </si>
  <si>
    <t>Técnico En Transformación De Polímeros Por Extrusión</t>
  </si>
  <si>
    <t xml:space="preserve">FUNDAMENTOS DE CIENCIA DE POLIMEROS </t>
  </si>
  <si>
    <t>PAUL C. PAINTER traducido por:</t>
  </si>
  <si>
    <t>CRC Press</t>
  </si>
  <si>
    <t>2 EDICIÓN</t>
  </si>
  <si>
    <t>Tecnólogo en Diseños E Integración de Automatismos Mecatrónicos</t>
  </si>
  <si>
    <t>Integración de Sistemas de Automatización</t>
  </si>
  <si>
    <t>Juan Manuel Escaño Gonzalez, Antonio Nuevo García, Javier García Caballero</t>
  </si>
  <si>
    <t>¡Salvese quien pueda! El futuro del trabajo en la era de la automatización</t>
  </si>
  <si>
    <t>Salud en el trabajo y seguridad industrial.</t>
  </si>
  <si>
    <t>RODRÍGUEZ, Rafael; ARELLANO, Javier</t>
  </si>
  <si>
    <t xml:space="preserve">EUROLIBROS </t>
  </si>
  <si>
    <t>Maestros de la costura. Manual imprescindible para confeccionar tu propia ropa: Los mejores patrones de la costura</t>
  </si>
  <si>
    <t>Shine, RTVE</t>
  </si>
  <si>
    <t>Supervisión de procesos de confección</t>
  </si>
  <si>
    <t>Lean Company - Más Allá de la Manufactura</t>
  </si>
  <si>
    <t>UF0459: Montaje y reparación de sistemas neumáticos e hidráulicos, bienes de equipo y máquinas industriales</t>
  </si>
  <si>
    <t>Castillo Jiménez, Rafael</t>
  </si>
  <si>
    <t xml:space="preserve">Soldadura en atmósfera natural </t>
  </si>
  <si>
    <t>Cristobal López Gálvez, Francisco Ramón Orozco Roldán</t>
  </si>
  <si>
    <t xml:space="preserve">Soldadura en atmósfera protegida </t>
  </si>
  <si>
    <t>Máquinas y herramientas. Procesos y cálculos mecánicos</t>
  </si>
  <si>
    <t>José Roldán Viloria</t>
  </si>
  <si>
    <t>UF0458: Montaje y reparación de sistemas eleéctricos y electrónicos de bienes de equipo y máquinas industriales</t>
  </si>
  <si>
    <t>Ruiz Valdillo, Diana María</t>
  </si>
  <si>
    <t>Supervisión de la fabricación de productos metálicos soldados</t>
  </si>
  <si>
    <t>Welding Handbook, Volume 1 - Welding Science And Technology (Aws Whb-10.1)</t>
  </si>
  <si>
    <t>American Welding Society</t>
  </si>
  <si>
    <t>Gestión eficaz de proyectos de telecomunicaciones e infraestructuras críticas.</t>
  </si>
  <si>
    <t>Párraga Granados, Martin Ángel</t>
  </si>
  <si>
    <t>Díaz de Santos</t>
  </si>
  <si>
    <t>Soldadura Mig De Acero Inoxidable Y Aluminio. Fmec0210 - Soldadura Oxigás Y Sold</t>
  </si>
  <si>
    <t>Soto Lara, Francisco José</t>
  </si>
  <si>
    <t>Desarrollo de colecciones de calzado y marroquineria</t>
  </si>
  <si>
    <t>The Fashion Business Manual: An Illustrated Guide to Building a Fashion Brand</t>
  </si>
  <si>
    <t>FASHIONARY</t>
  </si>
  <si>
    <t>Manual Imprescindible Civil 3D</t>
  </si>
  <si>
    <t>Martínez Cózar, Daniel</t>
  </si>
  <si>
    <t>Anaya</t>
  </si>
  <si>
    <t xml:space="preserve">Procesos de Corte y Preparación de Bordes. Fmec0210 - Soldadura Oxigás y Soldadura </t>
  </si>
  <si>
    <t>Juan Gonzalez Jimenez</t>
  </si>
  <si>
    <t>Soldadura mag de Estructuras de Acero al Carbono. Fmec0210 - Soldadura Oxigás</t>
  </si>
  <si>
    <t>Francisco Jose Gonzalez</t>
  </si>
  <si>
    <t>Soldadura mag de Chapas de Acero al Carbono. Fmec 0210 - Soldadura Oxigas</t>
  </si>
  <si>
    <t>Andalucia Lopez De Ponce</t>
  </si>
  <si>
    <t>Montaje y reparación de sistemas eléctricos y electrónicos de bienes de equipo y máquinas </t>
  </si>
  <si>
    <t>Diana Mar&amp;Iacute;A Ruiz Vadillo</t>
  </si>
  <si>
    <t>Montaje y reparación de sistemas neumáticos e hidráulicos bienes de equipo y máquinas </t>
  </si>
  <si>
    <t>Rafael Castillo Jim&amp;Eacute;Nez</t>
  </si>
  <si>
    <t>Lean Manufacturing Paso a Paso.</t>
  </si>
  <si>
    <t>El libro del diseño de los centros de control</t>
  </si>
  <si>
    <t xml:space="preserve">Gónzalez Lefler, Armando </t>
  </si>
  <si>
    <t>Modelado de personajes con blender</t>
  </si>
  <si>
    <t>Contabilidad de costos. Herramientas para la toma de decisiones. Gestión de recursos productivos: Matriz de problemas y soluciones.</t>
  </si>
  <si>
    <t xml:space="preserve">3ª edición </t>
  </si>
  <si>
    <t>Modelado de un recuperador dinámico de tensión para la calidad de la onda de tensión</t>
  </si>
  <si>
    <t xml:space="preserve">Pinzón Ardila, Omar </t>
  </si>
  <si>
    <t>U. Pontificia bolivariana</t>
  </si>
  <si>
    <t>El Gran Libro de la Costura: Más de 300 Técnicas Paso a Paso</t>
  </si>
  <si>
    <t>DK PUB</t>
  </si>
  <si>
    <t> 9781465478696</t>
  </si>
  <si>
    <t>Procesos de Fabricación en Metales</t>
  </si>
  <si>
    <t>Leonardo Emiro Contreras Bravo</t>
  </si>
  <si>
    <t>Integración de Sistemas</t>
  </si>
  <si>
    <t>Gómez Palacios, César</t>
  </si>
  <si>
    <t>Solidworks</t>
  </si>
  <si>
    <t xml:space="preserve">Gaspar Rodriguez Jimenez; Francisco Javier Alonso Sanchez. </t>
  </si>
  <si>
    <t>Prácticas y procesos de taller de mecanizado 2ª</t>
  </si>
  <si>
    <t>José Carrasco Moreno, Salvador Mallorquín</t>
  </si>
  <si>
    <t>Fundamentos de programación con Alexa Proyectos para la automatización y aplicaciones</t>
  </si>
  <si>
    <t>Juan Bernardo Morales Castañeda, Oscar Eduardo Maciel Castillo, Itzel Niasandiu Aranguren Navarro, Daniel Zaldívar Navarrro</t>
  </si>
  <si>
    <t>978958762795-4</t>
  </si>
  <si>
    <t>Diseño de Plantas Industriales</t>
  </si>
  <si>
    <t>Carlos Morales Palomino</t>
  </si>
  <si>
    <t>Maestros de la costura</t>
  </si>
  <si>
    <t>Shine, CR TVE</t>
  </si>
  <si>
    <t>Técnico en Mecánica de maquina industrial</t>
  </si>
  <si>
    <t>Control interno y sistema de gestión de calidad</t>
  </si>
  <si>
    <t>Alejandro Tadeo Isaza Serrano</t>
  </si>
  <si>
    <t xml:space="preserve">Mantenimiento de maquinas de Confección Industrial </t>
  </si>
  <si>
    <t>Costura a Maquina</t>
  </si>
  <si>
    <t>Nancy Langdon</t>
  </si>
  <si>
    <t>Librero</t>
  </si>
  <si>
    <t>Moda. El Diseño Español a Través de la Fotografía</t>
  </si>
  <si>
    <t>LA FABRICA</t>
  </si>
  <si>
    <t xml:space="preserve">Desarrollo de colecciónes de calzado y marroquineria </t>
  </si>
  <si>
    <t>Artesanía en cuero</t>
  </si>
  <si>
    <t>OTIS INGRAMS</t>
  </si>
  <si>
    <t>CONSTRUIR SOFTWARE VERDE, UN ENFOQUE SOSTENIBLE PARA EL DESARROLLO Y LA OPERACION DE SOFTWARE 1ED.</t>
  </si>
  <si>
    <t>Diseño e Integración de Automatismos Mecatrónicos</t>
  </si>
  <si>
    <t>DOCUMENTACIÓN TÉCNICA</t>
  </si>
  <si>
    <t>ESPINOSA MALEA, JOSÉ MANUEL / RUBIO RUBIO, INMACULADA</t>
  </si>
  <si>
    <t>Manual de fórmulas técnicas</t>
  </si>
  <si>
    <t>Reiner Gieck</t>
  </si>
  <si>
    <t>Microcontrolador STM32 (Programación y Desarrollo)</t>
  </si>
  <si>
    <t>Jesús María Pestano Herrera</t>
  </si>
  <si>
    <t>Tras la puerta</t>
  </si>
  <si>
    <t>Freida McFadden</t>
  </si>
  <si>
    <t>SUMA</t>
  </si>
  <si>
    <t>Trainspotting</t>
  </si>
  <si>
    <t>Irvine Welsh</t>
  </si>
  <si>
    <t>Angrama</t>
  </si>
  <si>
    <t>La Biblia De Los Caidos</t>
  </si>
  <si>
    <t>Fernando Trujillo Sanz</t>
  </si>
  <si>
    <t>panamericana</t>
  </si>
  <si>
    <t>La biblia de los caídos 2: tomo 1 del testamento de Sombra</t>
  </si>
  <si>
    <t>La biblia de los caídos 3: tomo 1 del testamento del Gris</t>
  </si>
  <si>
    <t>La biblia de los caídos 4: tomo 1 del testamento de Mad</t>
  </si>
  <si>
    <t>La biblia de los caídos 5: tomo 1 del testamento de Nilia</t>
  </si>
  <si>
    <t>Career Paths:Electrical Engineering Student´s Book</t>
  </si>
  <si>
    <t>Dooley, Jenny &amp;  Paulsen, Denise</t>
  </si>
  <si>
    <t>Procesos de Fabricación de metales</t>
  </si>
  <si>
    <t>Contreras, L. et al.</t>
  </si>
  <si>
    <t>Procesos de fabricación en polímeros y cerámicos</t>
  </si>
  <si>
    <t>EL GRAN LIBRO DE PROGRAMACION EN C  1ED.</t>
  </si>
  <si>
    <t>EL MACHINE LEARNING Y LA INTELIGENCIA ARTIFICIAL, 30 PREGUNTAS Y RESPUESTAS SOBRE EL APRENDIZAJE AUTOMATICO Y LA IA 1ED.</t>
  </si>
  <si>
    <t>ESPHOME, DESARROLLO DE APLICIONES DOMOTICAS CON ESP8266 SIN PROGRAMACION 1ED.</t>
  </si>
  <si>
    <t>INTELIGENCIA ARTIFICIAL Y CADENA DE SUMINISTRO  1ED.</t>
  </si>
  <si>
    <t>MANUAL DE CERTIFICACION LEAN SIX SIGMA GREEN BELT, DOMINA LA TECNICA DE ENTREGAR SIEMPRE VALOR AL CLIENTE 1ED.</t>
  </si>
  <si>
    <t>PALABRAS Y ALGORITMOS, COMO LA INTELIGENCIA ARTIFICIAL TRANSFORMARA LA ESCRITURA 1ED.</t>
  </si>
  <si>
    <t>PROMPT ENGINEERING PARA INTELIGENCIA ARTIFICIAL GENERATIVA, COMO ELABORAR PREGUNTAS PARA OBTENER RESPUESTAS FIABLES Y RELEVANTES CON IA 1ED.</t>
  </si>
  <si>
    <t>Phoenix</t>
  </si>
  <si>
    <t>IA GENERATIVA EN AWS, CREACION DE APLICACIONES MULTIMODALES 1ED.</t>
  </si>
  <si>
    <t>Fregly</t>
  </si>
  <si>
    <t>Técnicas de patronaje para accesorios de moda - Zapatos, bolsos, sombreros</t>
  </si>
  <si>
    <t>Donnanno, Antonio</t>
  </si>
  <si>
    <t>Calzado</t>
  </si>
  <si>
    <t>¡CÁLCELO, SIN COMPROMISO! EL ARTE DE LA ZAPATERÍA EN EL BARRIO RESTREPO DE BOGOTÁ</t>
  </si>
  <si>
    <t>ESPINEL MENESES, ANGIE MILENA / MONTAGUT MEJIA, CLAUDIA MARIA / SEPULVEDA CASTRO, JUAN SEBASTIAN</t>
  </si>
  <si>
    <t>Instituto Distrital de Patrimonio Cultural</t>
  </si>
  <si>
    <t xml:space="preserve">Fashionary Shoe Design </t>
  </si>
  <si>
    <t>Fashionary</t>
  </si>
  <si>
    <t>Biomedica</t>
  </si>
  <si>
    <t>Instrumentación Biomédica</t>
  </si>
  <si>
    <t>Alvaro Tucci R. </t>
  </si>
  <si>
    <t>Lulu Press, Inc.</t>
  </si>
  <si>
    <t xml:space="preserve">Ingeniería Biomédica </t>
  </si>
  <si>
    <t> Dr V K Sachan</t>
  </si>
  <si>
    <t>979-8653097478</t>
  </si>
  <si>
    <t>INTRODUCCION AL BLOCKCHAIN Y CRIPTOMONEDAS EN 100 PREGUNTAS  2ED.</t>
  </si>
  <si>
    <t>Moreno</t>
  </si>
  <si>
    <t>CONFIGURACION Y USOS DE UN MAPA DE PROCESOS  1ED.</t>
  </si>
  <si>
    <t>TEORIA Y METODOLOGIA DE LA INVESTIGACION CIENTIFICA  1ED.</t>
  </si>
  <si>
    <t>García de la Figal</t>
  </si>
  <si>
    <t>Hidráulica De Maquinas Y Fenómenos Transitorios</t>
  </si>
  <si>
    <t>Gardea Villegas, Humberto</t>
  </si>
  <si>
    <t>Diseño y Gestión de Sistemas Productivos</t>
  </si>
  <si>
    <t>Luis Onieva, Alejandro Escudero, Pablo Cortés, Jesús Muñuzuri, José Guadix,</t>
  </si>
  <si>
    <t>Automatización electroneumática métodos sistemáticos. Álgebra de Boole- Cascada- Paso a paso</t>
  </si>
  <si>
    <t>Vásquez, J.</t>
  </si>
  <si>
    <t>DOMINA CHAT GPT EN 3 DIAS, Y APROVECHA TODO SU POTENCIAL 2ED.</t>
  </si>
  <si>
    <t>Tapias</t>
  </si>
  <si>
    <t>El libro de costura de Merchant &amp; Mills</t>
  </si>
  <si>
    <t>Carolyn N. K. Denham</t>
  </si>
  <si>
    <t>Ingeniería de procesos y de planta</t>
  </si>
  <si>
    <t>Lluís Cuatrecasas</t>
  </si>
  <si>
    <t>Ediciones Gaviota</t>
  </si>
  <si>
    <t>Técnicas de unión y montaje</t>
  </si>
  <si>
    <t>Jaime Martín Díaz</t>
  </si>
  <si>
    <t>Alistamiento de laboratorios</t>
  </si>
  <si>
    <t>Operaciones básicas de laboratorio</t>
  </si>
  <si>
    <t>MARÍA POSADA AYALA</t>
  </si>
  <si>
    <t>MECANIZADO CNC 4.0</t>
  </si>
  <si>
    <t>Montaje y mantenimiento de redes aéreas de distribución de energia eléctrica</t>
  </si>
  <si>
    <t>Montaje y puesta en marcha de centrales térmicas y ciclos combinados</t>
  </si>
  <si>
    <t>Villabrille Domínguez, Jose Luis</t>
  </si>
  <si>
    <t>Ejercicios prácticos con electrónica</t>
  </si>
  <si>
    <t>Desarrollo de colecciónes de calzado y marroquineria</t>
  </si>
  <si>
    <t>Patronaje y confección de calzado</t>
  </si>
  <si>
    <t>Natalio Martín</t>
  </si>
  <si>
    <t>Editorial Gg</t>
  </si>
  <si>
    <t>Técnico en Modelado 3D para la Industria</t>
  </si>
  <si>
    <t>La Impresión 3D 1</t>
  </si>
  <si>
    <t>Mathilde Berchon y Bertier Luyt</t>
  </si>
  <si>
    <t>GUSTAVO GILI</t>
  </si>
  <si>
    <t>Solidworks Practico Ii. Complementos</t>
  </si>
  <si>
    <t>Sergio Gómez González</t>
  </si>
  <si>
    <t>Puesta en Marcha de Sistemas de Automatización Industrial. Elem0311 - Montaje y Mantenimiento de Sistemas de Automatización Industrial</t>
  </si>
  <si>
    <t>FRANCISCO MATURANA</t>
  </si>
  <si>
    <t>Ciencia E Ingenieria De Los Materiales</t>
  </si>
  <si>
    <t>Donald Askeland, Wendelin Wright</t>
  </si>
  <si>
    <t>Cengage</t>
  </si>
  <si>
    <t>H. P. Lovecraft. Paisajes y Apariciones</t>
  </si>
  <si>
    <t xml:space="preserve">H. P. Lovecraft </t>
  </si>
  <si>
    <t>Libros Del Zorro Rojo</t>
  </si>
  <si>
    <t>Adiós muchachos</t>
  </si>
  <si>
    <t>Sergio Ramirez</t>
  </si>
  <si>
    <t>1 ed</t>
  </si>
  <si>
    <t xml:space="preserve">Dracula y otros relatos de terror </t>
  </si>
  <si>
    <t xml:space="preserve"> Bram Stoker</t>
  </si>
  <si>
    <t>PLUTON EDICIONES</t>
  </si>
  <si>
    <t xml:space="preserve">Gestión seguridad y salud en el trabajo </t>
  </si>
  <si>
    <t xml:space="preserve">Planeación estrategicas: De la intencion a los resultados en la administración estrategicas </t>
  </si>
  <si>
    <t xml:space="preserve"> Idalberto Chiavenato y Arao Sapiro</t>
  </si>
  <si>
    <t>McGraw-Hill</t>
  </si>
  <si>
    <t>Sistemas de  riesgos laborales en Colombia</t>
  </si>
  <si>
    <t>Alfredo Puyana Silva</t>
  </si>
  <si>
    <t>2 ed</t>
  </si>
  <si>
    <t>Las aventuras de Arthur Gordon PYM</t>
  </si>
  <si>
    <t>Edgar Allan Poe</t>
  </si>
  <si>
    <t>Inteligencia artificial generativa con modelo de Chatgpt y openai</t>
  </si>
  <si>
    <t xml:space="preserve">Valentina Alto </t>
  </si>
  <si>
    <t xml:space="preserve">Prevención y control ambiental </t>
  </si>
  <si>
    <t>Fundamentos en medio ambiente y gestión de residuos</t>
  </si>
  <si>
    <t>INNOVACIÓN Y CUALIFICACIÓN S. L.; TARGET ASESORES S.L.</t>
  </si>
  <si>
    <t xml:space="preserve">ECOE Ediciones </t>
  </si>
  <si>
    <t xml:space="preserve"> Calidad del agua para estudiantes de ciencias ambientales</t>
  </si>
  <si>
    <t>CARDENAS JORGE</t>
  </si>
  <si>
    <t>Cumbres borrascosas</t>
  </si>
  <si>
    <t>Emily Jane Bronte</t>
  </si>
  <si>
    <t>Conosur</t>
  </si>
  <si>
    <t>Gestión integrada de la calidad, medio ambiente, seguirdad</t>
  </si>
  <si>
    <t>Gestión integral de residuos: Análisis normativo y herramientas para su implementación</t>
  </si>
  <si>
    <t>Marlybell Ocho Miranda</t>
  </si>
  <si>
    <t xml:space="preserve">Garantía de la calidad en salud. Cómo organizar una empresa del sector salud </t>
  </si>
  <si>
    <t xml:space="preserve">3 ed </t>
  </si>
  <si>
    <t xml:space="preserve">Seguridad y salud en el trabajo, gestión de riesgo </t>
  </si>
  <si>
    <t>Mancera, Mario Jose</t>
  </si>
  <si>
    <t>Gerencia de riesgo empresarial</t>
  </si>
  <si>
    <t>Diz Cruz, Evaristo</t>
  </si>
  <si>
    <t xml:space="preserve">Ediciones de la U </t>
  </si>
  <si>
    <t>Planeación Estratégica</t>
  </si>
  <si>
    <t>Laura Johana Medina Marín, Miguel David Rojas López</t>
  </si>
  <si>
    <t>Industria y logística 4.0</t>
  </si>
  <si>
    <t>Luis Anibal Mora García</t>
  </si>
  <si>
    <t>El Alquimista</t>
  </si>
  <si>
    <t>Paulo Coelho</t>
  </si>
  <si>
    <t>978-628000134-0</t>
  </si>
  <si>
    <t>Relatos para Amantes de los Libros</t>
  </si>
  <si>
    <t>978-841800897-9</t>
  </si>
  <si>
    <t>Caperucita se Come al Lobo</t>
  </si>
  <si>
    <t>978-958558132-6</t>
  </si>
  <si>
    <t xml:space="preserve"> Mantenimiento industrial desde la experiencia el tercera E</t>
  </si>
  <si>
    <t>Albertos Carrera Mieguel Angel</t>
  </si>
  <si>
    <t xml:space="preserve">Caracterización de Residuos Industriales. </t>
  </si>
  <si>
    <t>Sonia Olvera Lobo</t>
  </si>
  <si>
    <t>Identificación de Residuos Industriales.</t>
  </si>
  <si>
    <t>Inmaculada Paulete Jiménez</t>
  </si>
  <si>
    <t>Tratamiento de Residuos Urbanos o Municipales</t>
  </si>
  <si>
    <t>Francisco Sillero Moreno</t>
  </si>
  <si>
    <t>Gestión de Residuos Inertes.</t>
  </si>
  <si>
    <t>S.L. Euformación Consultores</t>
  </si>
  <si>
    <t xml:space="preserve"> Salud mental en el trabajo</t>
  </si>
  <si>
    <t>James Routledge</t>
  </si>
  <si>
    <t xml:space="preserve">Diseño avanzado de procesos y plantas de producción flexible </t>
  </si>
  <si>
    <t>Luis Cuatrecasas</t>
  </si>
  <si>
    <t>BRESCA</t>
  </si>
  <si>
    <t>Fractura</t>
  </si>
  <si>
    <t xml:space="preserve">Andres Neuman </t>
  </si>
  <si>
    <t>Ensayo Sobre la Ceguera</t>
  </si>
  <si>
    <t>La Contaminación del Aire</t>
  </si>
  <si>
    <t>Elena Boldo Pascua</t>
  </si>
  <si>
    <t>Los Libros De La Catarata</t>
  </si>
  <si>
    <t>Evalución de impacto ambiental</t>
  </si>
  <si>
    <t>TREJOS LUIS ARMANDO</t>
  </si>
  <si>
    <t xml:space="preserve"> Elementos de ergonomia </t>
  </si>
  <si>
    <t>Emilsy Medina Chacon</t>
  </si>
  <si>
    <t>U. del Bosque</t>
  </si>
  <si>
    <t>Competencias profesionales. Herramientas de evaluación: el portafolios, la rúbrica y las pruebas situacionales</t>
  </si>
  <si>
    <t>Ricardo Mauricio Rios Giraldo</t>
  </si>
  <si>
    <t xml:space="preserve">9789587620276-1 </t>
  </si>
  <si>
    <t>Gestión Integral de Residuos Solidos</t>
  </si>
  <si>
    <t>Euformación Consultores Sl</t>
  </si>
  <si>
    <t>Normas legales en seguridad y salud en el trabajo.</t>
  </si>
  <si>
    <t>Cifuentes Olarte Arnulfo, Cifuentes Giraldo Olga Lorena</t>
  </si>
  <si>
    <t>Biotecnología Ambiental de Aguas y Aguas Residuales</t>
  </si>
  <si>
    <t>Lazcano César</t>
  </si>
  <si>
    <t>Ergonomía. Productividad, Calidad y Seguridad</t>
  </si>
  <si>
    <t xml:space="preserve">Ricardo de la Caridad Montero Martínez - Ciro Martínez </t>
  </si>
  <si>
    <t>U. Autonoma de Occidente</t>
  </si>
  <si>
    <t xml:space="preserve">  Liderazgo ambiental para transf. Prodroducto</t>
  </si>
  <si>
    <t>Van Hoof</t>
  </si>
  <si>
    <t xml:space="preserve">Alfaomega </t>
  </si>
  <si>
    <t>Diseño Y Análisis De Sistemas Productivos</t>
  </si>
  <si>
    <t>Jose M. Framiñán Torres</t>
  </si>
  <si>
    <t>Principios de la gestión de la producción - Una revisión teórica y aplicada de los conceptos</t>
  </si>
  <si>
    <t>Óscar Mauricio Gelves Alarcón, Elisa del Carmen Navarro Romero</t>
  </si>
  <si>
    <t>Proyectos ambientales para la minmización de residuos: producción limpia</t>
  </si>
  <si>
    <t>Ediciones De La U Limitada</t>
  </si>
  <si>
    <t xml:space="preserve">Investigación de operaciones. Conceptos fundamentales </t>
  </si>
  <si>
    <t>Paola M. Alzate Montoya</t>
  </si>
  <si>
    <t>La Reina Roja</t>
  </si>
  <si>
    <t>montena</t>
  </si>
  <si>
    <t>978958515573-2</t>
  </si>
  <si>
    <t>No sé cómo mostrar dónde me duele</t>
  </si>
  <si>
    <t>Amalia Andrade</t>
  </si>
  <si>
    <t xml:space="preserve">planeta </t>
  </si>
  <si>
    <t>978628766505-7</t>
  </si>
  <si>
    <t>Comunicación</t>
  </si>
  <si>
    <t>COMUNICAZION. El Libro (En Mayúscula) para dominar y monetizar el arte de la oratoria</t>
  </si>
  <si>
    <t>La vegetariana</t>
  </si>
  <si>
    <t>Han Kang</t>
  </si>
  <si>
    <t>978843974389-7</t>
  </si>
  <si>
    <t>La clase de griego</t>
  </si>
  <si>
    <t>978-62-876-38181</t>
  </si>
  <si>
    <t>Arte</t>
  </si>
  <si>
    <t>El libro del arte</t>
  </si>
  <si>
    <t>Cartone</t>
  </si>
  <si>
    <t>Akai</t>
  </si>
  <si>
    <t>978-84-460-4481-9</t>
  </si>
  <si>
    <t>El libro de la ciencia</t>
  </si>
  <si>
    <t>978-84-460-4226-6</t>
  </si>
  <si>
    <t>El libro de Shakespeare</t>
  </si>
  <si>
    <t>978-84-460-4228-0</t>
  </si>
  <si>
    <t>El libro del cine</t>
  </si>
  <si>
    <t>978-84-460-5222-7</t>
  </si>
  <si>
    <t>El libro de la literatura</t>
  </si>
  <si>
    <t>978-84-460-4638-7</t>
  </si>
  <si>
    <t>ABC3D</t>
  </si>
  <si>
    <t>Marion Bataille</t>
  </si>
  <si>
    <t>TD</t>
  </si>
  <si>
    <t>Roaring Brook Press</t>
  </si>
  <si>
    <t>978-15-964-3425-7</t>
  </si>
  <si>
    <t>Crear Animaciones Digitales Para Dummies</t>
  </si>
  <si>
    <t>John Paul Mueller y Luca Massaron</t>
  </si>
  <si>
    <t>Para Dummis</t>
  </si>
  <si>
    <t>978-84-329-0388-5</t>
  </si>
  <si>
    <t xml:space="preserve">50 técnicas para dominar la fotografía digital </t>
  </si>
  <si>
    <t xml:space="preserve"> Andrew Darlow</t>
  </si>
  <si>
    <t>ANAYA</t>
  </si>
  <si>
    <t>978-84-415-4023-1</t>
  </si>
  <si>
    <t>ANTOLOGIA DE RELATOS JAPONESES</t>
  </si>
  <si>
    <t>Akutagawa</t>
  </si>
  <si>
    <t>978849418022-4</t>
  </si>
  <si>
    <t>Auditoría y revisoría</t>
  </si>
  <si>
    <t>Inteligencia artificial y sostenibilidad, desafío para contadores y auditores</t>
  </si>
  <si>
    <t>Psicotrading y gestión de riesgo. ¡Cómo no quemar una cuenta! 2da. Edición</t>
  </si>
  <si>
    <t>Arias, F.</t>
  </si>
  <si>
    <t>Auditoría forense. Una guía práctica para la excelencia en la ciencia, auditoría e informática forense</t>
  </si>
  <si>
    <t>Moreno, L.</t>
  </si>
  <si>
    <t>Memorias de un hijueputa</t>
  </si>
  <si>
    <t>978-84-376-4123-7</t>
  </si>
  <si>
    <t>El olvido que seremos</t>
  </si>
  <si>
    <t>Héctor Abad Faciolince</t>
  </si>
  <si>
    <t>Seix Barral</t>
  </si>
  <si>
    <t>978-84-322-3456-9</t>
  </si>
  <si>
    <t>La vorágine</t>
  </si>
  <si>
    <t>José Eustasio Rivera</t>
  </si>
  <si>
    <t>Cátedra</t>
  </si>
  <si>
    <t>Lo que no tiene nombre</t>
  </si>
  <si>
    <t>Piedad Bonnett</t>
  </si>
  <si>
    <t>978-958-42-5234-7</t>
  </si>
  <si>
    <t>Terapia para llevar</t>
  </si>
  <si>
    <t>Ana Pérez (Nací dramática)</t>
  </si>
  <si>
    <t>978-84-18-05678-4</t>
  </si>
  <si>
    <t>Desarrollo de Procesos de Mercadeo</t>
  </si>
  <si>
    <t>CAREER PATHS SALES &amp; MARKETING STUDENTS'S BOOK (WITH DIGIBOOK)</t>
  </si>
  <si>
    <t>VIRGINIA EVNS/JENNY DOOLEY/ CRAIG VICKERS</t>
  </si>
  <si>
    <t>EXPRESS PUBLISHING</t>
  </si>
  <si>
    <t>978-1-4715-6295-2</t>
  </si>
  <si>
    <t>La gestión de enfermería y los servicios generales en las organizaciones sanitarias</t>
  </si>
  <si>
    <t>Ediciones Dìaz de Santos</t>
  </si>
  <si>
    <t>última edición</t>
  </si>
  <si>
    <t>LO NUEVO DE EXCEL 2021, INCLUYE LOS MEJORES COMPLEMENTOS Y HERRAMIENTAS POWER 2ED.</t>
  </si>
  <si>
    <t>Cuesta</t>
  </si>
  <si>
    <t>Psicología</t>
  </si>
  <si>
    <t>De tanto amarte me olvide de mí</t>
  </si>
  <si>
    <t>Estudios de Administración.:Una perspectiva Interdisciplinaria</t>
  </si>
  <si>
    <t>Hernández Herrera, Claudia Alejandra</t>
  </si>
  <si>
    <t>LA SALUD Y LAS ENFERMEDADES EN 100 PREGUNTAS  1ED.</t>
  </si>
  <si>
    <t>Frontera</t>
  </si>
  <si>
    <t>LA BIOLOGIA EN 100 PREGUNTAS  1ED.</t>
  </si>
  <si>
    <t>Pozuelo</t>
  </si>
  <si>
    <t>GESTION POR COMPETENCIAS, IDENTIFICACION Y EVALUACION 1ED.</t>
  </si>
  <si>
    <t>LA GENETICA EN 100 PREGUNTAS  1ED.</t>
  </si>
  <si>
    <t>Berretti</t>
  </si>
  <si>
    <t xml:space="preserve">Medicina preventiva, ocupacional y ambiental </t>
  </si>
  <si>
    <t>Briceño, L.; y varios</t>
  </si>
  <si>
    <t>MM COLOMBIA</t>
  </si>
  <si>
    <t>1a. 2022</t>
  </si>
  <si>
    <t>Imagenología Nuclear</t>
  </si>
  <si>
    <t xml:space="preserve">Medicina nuclear: Fundamentos </t>
  </si>
  <si>
    <t>Jadvar</t>
  </si>
  <si>
    <t xml:space="preserve">Wolters Kluwer Español </t>
  </si>
  <si>
    <t>1a.edición</t>
  </si>
  <si>
    <t>El derecho a decir no</t>
  </si>
  <si>
    <t>El coraje de ser quien eres</t>
  </si>
  <si>
    <t>El libro de las habilidades de comunicación: cómo mejorar la comunicación personal. 3ra.. Ed.</t>
  </si>
  <si>
    <t>Guía Topográfica del Cuerpo Humano. Incluye eBook</t>
  </si>
  <si>
    <t>BIEL</t>
  </si>
  <si>
    <t>DISPONIBILIDAD DEL CUERPO HUMANO EN EL ORDENAMIENTO JURIDICO COLOMBIANO, UN ENFOQUE JURISPRUDENCIAL Y CASUISTICO 1ED.</t>
  </si>
  <si>
    <t>Moadie</t>
  </si>
  <si>
    <t>Anatomía: Manual de actividades para el autoaprendizaje</t>
  </si>
  <si>
    <t>PINEDA - FERNÁNDEZ - MARTÍNEZ - GUZMÁN</t>
  </si>
  <si>
    <t>!Vivamos vital! Principios de autocuidado y prevención de enfermedades.</t>
  </si>
  <si>
    <t>Sotelo, J.</t>
  </si>
  <si>
    <t>1a. 2021</t>
  </si>
  <si>
    <t>TAAS - TSF</t>
  </si>
  <si>
    <t xml:space="preserve">Salud pública. Teoría y aplicaciones </t>
  </si>
  <si>
    <t>Arrivillaga, M.</t>
  </si>
  <si>
    <t>1a. 2020</t>
  </si>
  <si>
    <t>Proceso de la investigación cualitativa. Epistemología, metodología y aplicaciones</t>
  </si>
  <si>
    <t>Bautista, Nelly P.</t>
  </si>
  <si>
    <t>2a.2021</t>
  </si>
  <si>
    <t>Regencia de Farmacia</t>
  </si>
  <si>
    <t>Farmacopea: USP43-NF38 Juego de libros impresos de 5 volúmenes (solo edición principal, suplementos no incluidos)</t>
  </si>
  <si>
    <t>USP</t>
  </si>
  <si>
    <t>Producción científica de enfermería, de la teoría a la investigación</t>
  </si>
  <si>
    <t>Guevara, M.; Durán, T.; Gutiérrez, J.; Salazar, M.</t>
  </si>
  <si>
    <t>Informes de investigación en enfermería</t>
  </si>
  <si>
    <t>Cárdenas, V.; Guevara, M.; Ortiz, R.; Paz, M.</t>
  </si>
  <si>
    <t>Así se creo el Sistema Nacional de Salud.(SNS)</t>
  </si>
  <si>
    <t>Sabando Suarez, Pedro</t>
  </si>
  <si>
    <t>Dermatología. Para el Grado de Medicina. Incluye acceso a EVA - Entorno Virtual de Aprendizaje</t>
  </si>
  <si>
    <t>ESPAÑA</t>
  </si>
  <si>
    <t>METODOLOGIA DE LA INVESTIGACION DISEÑO Y DESARROLLO DEL PROCESO DE INVESTIGACION EN CIENCIAS EMPRESARIALES 5ED.</t>
  </si>
  <si>
    <t>Méndez</t>
  </si>
  <si>
    <t>Mapas conceptuales en bioquímica</t>
  </si>
  <si>
    <t>Cuadros, G.</t>
  </si>
  <si>
    <t>Tratamiento Del Cáncer Oncologia Medica Quirurgica Y Radioterapia</t>
  </si>
  <si>
    <t>Granados</t>
  </si>
  <si>
    <t>Manual moderno</t>
  </si>
  <si>
    <t>2a. Edición</t>
  </si>
  <si>
    <t>Más fuerte que la adversidad</t>
  </si>
  <si>
    <t>TGB</t>
  </si>
  <si>
    <t>El Hobbit</t>
  </si>
  <si>
    <t>J.R.R Tolkien</t>
  </si>
  <si>
    <t>Juego de Tronos 1: Canción de hielo y fuego</t>
  </si>
  <si>
    <t>George R.R. Martin</t>
  </si>
  <si>
    <t>Didáctica de la química en el proceso de formación de maestros</t>
  </si>
  <si>
    <t>Modelo pedagógico afectivo para la escuela y el hogar. Hacia una neuroeducación de la felicidad</t>
  </si>
  <si>
    <t>LA INVESTIGACION EN CIENCIAS SOCIALES, POSIBILIDADES Y LIMITACIONES 1ED.</t>
  </si>
  <si>
    <t>Sarramona</t>
  </si>
  <si>
    <t xml:space="preserve">Rústica </t>
  </si>
  <si>
    <t>TGE</t>
  </si>
  <si>
    <t>LIFELONG LEARNING, EL APRENDIZAJE COMO FORMA DE VIDA 1ED.</t>
  </si>
  <si>
    <t>Rivas</t>
  </si>
  <si>
    <t>PON UN BEATLE EN TU EMPRESA  1ED.</t>
  </si>
  <si>
    <t>Pastor</t>
  </si>
  <si>
    <t>YO, HUMANO, LA DIMENSION HUMANA DE LA TECNOLOGIA 1ED.</t>
  </si>
  <si>
    <t>TGA</t>
  </si>
  <si>
    <t>Avances de Investigación de las organizaciones con un enfoque interdisciplinario</t>
  </si>
  <si>
    <t>Avances y Enfoques en Desarrollo Económico</t>
  </si>
  <si>
    <t>Eustorgio Rivera, Angel</t>
  </si>
  <si>
    <t>TGA TGE</t>
  </si>
  <si>
    <t>PLANEACION ESTRATEGICA BUNDLE</t>
  </si>
  <si>
    <t>Chiavenato,Idalberto / Sapiro,Arão</t>
  </si>
  <si>
    <t>MCGraw Hill</t>
  </si>
  <si>
    <t>978-1-4562-9373-4</t>
  </si>
  <si>
    <t>TGTH</t>
  </si>
  <si>
    <t>12 Pasos para ser un buen jefe</t>
  </si>
  <si>
    <t>Alles, Martha</t>
  </si>
  <si>
    <t>Ediciones Granica</t>
  </si>
  <si>
    <t>ECONOMIA CIRCULAR, UN ENFOQUE PRACTICO PARA TRANSFORMAR LOS MODELOS EMPRESARIALES 1ED.</t>
  </si>
  <si>
    <t>Henzen</t>
  </si>
  <si>
    <t>LA FILOSOFIA EN 100 PREGUNTAS  1ED.</t>
  </si>
  <si>
    <t>Caballero De La Torre</t>
  </si>
  <si>
    <t>LA NUEVA ECONOMIA BLOCKCHAIN Y CRIPTOMONEDAS EN 100 PREGUNTAS  1ED.</t>
  </si>
  <si>
    <t>MANUAL DE CERTIFICACION LEAN SIX SIGMA BLACK BELT, CONVIERTETE EN LIDER Y COACH DEL CAMBIO EN LAS EMPRESAS 1ED.</t>
  </si>
  <si>
    <t>PLANEACION, PROGRAMACION Y CONTROL DE OBRAS DE CONSTRUCCION, INCLUYE PROGRAMACION Y CONTROL CON MS PROJECT 4ED.</t>
  </si>
  <si>
    <t>Contrastes de Hipótesis Paramétricos: Problemas Resueltos</t>
  </si>
  <si>
    <t>Díaz Cabrera, Moises</t>
  </si>
  <si>
    <t>El Señor de los anillos 1: La Comunidad del anillo</t>
  </si>
  <si>
    <t>El señor de los anillos 2: Las Dos Torres</t>
  </si>
  <si>
    <t>AUDITORIA FINANCIERA, PAPELES DE TRABAJO SEGUN NIIF NIA 2ED.</t>
  </si>
  <si>
    <t>COPYWRITING, METODOS PARA CREAR CONVERSACIONES PERSUASIVAS, COMPRENDER A TU INTERLOCUTOR 1ED.</t>
  </si>
  <si>
    <t>POLITICA FISCAL, UNA VISION DE FUTURO 1ED.</t>
  </si>
  <si>
    <t>Acosta</t>
  </si>
  <si>
    <t>GESTION DE LA TECNOLOGIA PRINCIPIOS, HERRAMIENTAS Y APLICACION 1ED.</t>
  </si>
  <si>
    <t>Sáenz</t>
  </si>
  <si>
    <t>MANUAL DE CERTIFICACION LEAN SIX SIGMA YELLOW BELT LOGRA EL DOBLE DE RESULTADOS CON LA MITAD DE LOS RECURSOS 1ED.</t>
  </si>
  <si>
    <t>MANUAL DE PSICOLOGIA EDUCACIONAL  7ED.</t>
  </si>
  <si>
    <t>Arancibia</t>
  </si>
  <si>
    <t>SIETE CLAVES PARA HACER UN WEBINAR EXITOSO TODO LO QUE QUERIAS SABER, QUE NO TE ATREVIAS A PREGUNTAR 1ED.</t>
  </si>
  <si>
    <t>CNCT GESTION DEL TALENTO HUMANO 12 MESES</t>
  </si>
  <si>
    <t>Chiavenato, Idalberto</t>
  </si>
  <si>
    <t>978-1-4562-6681-3</t>
  </si>
  <si>
    <t>CADENA DE SUMINISTRO 4.0 BENEFICIOS Y RETOS DE LAS TECNOLOGIAS DISRUPTIVAS 1ED.</t>
  </si>
  <si>
    <t>Tundidor</t>
  </si>
  <si>
    <t>CONTABILIDAD DE COSTOS HERRAMIENTAS PARA LA TOMA DE DECISIONES 3ED.</t>
  </si>
  <si>
    <t>COSTOS Y PRESUPUESTOS CONCEPTOS FUNDAMENTALES PARA LA GERENCIA. INCLUYE EL IMPACTO DE LAS NIIF 3ED.</t>
  </si>
  <si>
    <t>Burbano</t>
  </si>
  <si>
    <t>EL PODER DIDACTICO DE LAS HISTORIAS STORYTELLING TRANSMEDIA 1ED.</t>
  </si>
  <si>
    <t>Buitrago</t>
  </si>
  <si>
    <t>LEAN COMPANY. MAS ALLA DE LA MANUFACTURA UNA GUIA PARA LIDERES QUE ESTAN REDISEÑANDO LAS EMPRESAS DEL FUTURO 1ED.</t>
  </si>
  <si>
    <t>LEAN SIX SIGMA SISTEMA DE GESTION PARA LIDERAR EMPRESAS 1ED.</t>
  </si>
  <si>
    <t>TGPH</t>
  </si>
  <si>
    <t>LOGISTICA URBANA MANUAL PARA OPERADORES LOGISTICOS Y ADMINISTRACIONES PUBLICAS 1ED.</t>
  </si>
  <si>
    <t>MATEMATICA FINANCIERA PASO A PASO FORMULACION PARA HOJAS DE CALCULO Y CALCULADORA CIENTIFICA 1ED.</t>
  </si>
  <si>
    <t>Barrera</t>
  </si>
  <si>
    <t>MATEMATICAS FINANCIERAS  5ED.</t>
  </si>
  <si>
    <t>Mora</t>
  </si>
  <si>
    <t>OLVIDATE DE LO URGENTE ENFOCATE EN LO IMPORTANTE 1ED.</t>
  </si>
  <si>
    <t>Birrell</t>
  </si>
  <si>
    <t>PENSAMIENTO ESTRATEGICO: CONCEPTO, IMPULSORES Y PRACTICA 1ED.</t>
  </si>
  <si>
    <t>Matiz</t>
  </si>
  <si>
    <t>PRESUPUESTOS APLICACION PRACTICA EN LAS ORGANIZACIONES 1ED.</t>
  </si>
  <si>
    <t>PROYECTOS FORMULACION Y CRITERIOS DE EVALUACION 2ED.</t>
  </si>
  <si>
    <t>Murcia</t>
  </si>
  <si>
    <t>RIESGO REPUTACIONAL Y RIESGO COMPETITIVO DESDE UNA PERSPECTIVA MULTI-STAKEHOLDER  1ED.</t>
  </si>
  <si>
    <t>Godoy</t>
  </si>
  <si>
    <t>SINCRONIZACION Y SINERGIA EMPRESARIAL GESTION SISTEMICA CON LA TEORIA GOLDRATT 1ED.</t>
  </si>
  <si>
    <t>TOC THINKING ELIMINANDO RESTRICCIONES PARA EL CRECIMIENTO DEL NEGOCIO 1ED.</t>
  </si>
  <si>
    <t>Ashlag</t>
  </si>
  <si>
    <t>Cómo Capacitar Excelentes docentes Innovadores: El Sistema creativo del ser humano</t>
  </si>
  <si>
    <t>Menchén, Francisco</t>
  </si>
  <si>
    <t>El Desafío del formador frente al aprendizaje</t>
  </si>
  <si>
    <t>Verjano Diaz, Francisco</t>
  </si>
  <si>
    <t>Epistemologías y Metodologías de la Investigación Educativa</t>
  </si>
  <si>
    <t>Ducoing, Patricia</t>
  </si>
  <si>
    <t>Investigación y Formación Docente</t>
  </si>
  <si>
    <t>Avalos, Alejandra</t>
  </si>
  <si>
    <t>Los Comienzos: Luna Nueva. Aprendiendo a Aprender</t>
  </si>
  <si>
    <t>Carballo, Roberto</t>
  </si>
  <si>
    <t>Introducción al estudio de la teoría administrativa</t>
  </si>
  <si>
    <t xml:space="preserve">Idalberto Chiavenato </t>
  </si>
  <si>
    <t>10 edición</t>
  </si>
  <si>
    <t>978-1-4562-6982-1</t>
  </si>
  <si>
    <t xml:space="preserve">Administración de recursos humanos / : el capital humano de las empresas </t>
  </si>
  <si>
    <t>Werther, William B.</t>
  </si>
  <si>
    <t>‎ McGraw Hill (1 Enero 2019)</t>
  </si>
  <si>
    <t>8 edición</t>
  </si>
  <si>
    <t>978-1456278038</t>
  </si>
  <si>
    <t>Cuentos de Oscar Wilde</t>
  </si>
  <si>
    <t>Ausytral</t>
  </si>
  <si>
    <t>Gestión Analítica de Datos</t>
  </si>
  <si>
    <t>Lidereando Con IA y Analisis De Datos</t>
  </si>
  <si>
    <t>ANDERSON</t>
  </si>
  <si>
    <t>Retrato en sepia</t>
  </si>
  <si>
    <t>Más allá del invierno</t>
  </si>
  <si>
    <t>Quién de nosotros</t>
  </si>
  <si>
    <t>Mario Benedetti</t>
  </si>
  <si>
    <t>Mujeres del alma mía</t>
  </si>
  <si>
    <t>(IFCT120) Big Data. Analítica de datos</t>
  </si>
  <si>
    <t>Víctor Manuel López Fandiño</t>
  </si>
  <si>
    <t>Ra-Ma S.A</t>
  </si>
  <si>
    <t>Storytelling con datos: Ejemplos prácticos</t>
  </si>
  <si>
    <t>Cole Nussbaumer Knaflic</t>
  </si>
  <si>
    <t>Cobro de sangre</t>
  </si>
  <si>
    <t>La casa de los espíritus</t>
  </si>
  <si>
    <t>Implementación y Operación de la Ciberseguridad</t>
  </si>
  <si>
    <t>Tecnólogo en Control de Calidad para la Industria de Alimentos</t>
  </si>
  <si>
    <t>Analisis Sensorial de Alimentos</t>
  </si>
  <si>
    <t>Vitelio Asencios Tarazona</t>
  </si>
  <si>
    <t>1 edición</t>
  </si>
  <si>
    <t>Rayuela</t>
  </si>
  <si>
    <t>Julio Cortázar</t>
  </si>
  <si>
    <t>Técnico en Cervecería Artesanal</t>
  </si>
  <si>
    <t>La Nueva IPA: Una Guía científica sobre el sabor y el aroma del lúpulo</t>
  </si>
  <si>
    <t>Scott Janish</t>
  </si>
  <si>
    <t>Libros de Guarda</t>
  </si>
  <si>
    <t>Auxiliar bartender</t>
  </si>
  <si>
    <t>Manual de Cocteles y Bebidas 2021: Las Mejores Recetas y Todo lo Que Necesitas Para Disfrutar de Los Mejores Cocteles</t>
  </si>
  <si>
    <t>Alejandro Martinez</t>
  </si>
  <si>
    <t>Técnico en Servicio de Restaurante y Bar</t>
  </si>
  <si>
    <t>Atlas mundial de la cerveza</t>
  </si>
  <si>
    <t>Tim Webb, Stephen Beaumont</t>
  </si>
  <si>
    <t>3.ª edición</t>
  </si>
  <si>
    <t>Que hacer con estos pedazos</t>
  </si>
  <si>
    <t>Piedad Bonnet</t>
  </si>
  <si>
    <t>Técnico en Cocina</t>
  </si>
  <si>
    <t>La ciencia de las especias </t>
  </si>
  <si>
    <t>Dr. Stuart Farrimond</t>
  </si>
  <si>
    <t> DK</t>
  </si>
  <si>
    <t xml:space="preserve">‎ 9780241433423 </t>
  </si>
  <si>
    <t>Técnico en Servicio de Alojamiento</t>
  </si>
  <si>
    <t>Dirección de alojamientos turísticos</t>
  </si>
  <si>
    <t>Sandra Martínez Salvador</t>
  </si>
  <si>
    <t>‎ 9788428343480</t>
  </si>
  <si>
    <t>Cocteles, Cocteleria y Bartenders (Vol. Iii): Recursos Para Elaborar Cocteles. Productos</t>
  </si>
  <si>
    <t>Autor-Editor</t>
  </si>
  <si>
    <t>Doctor sueño</t>
  </si>
  <si>
    <t>Plaza &amp; Janés</t>
  </si>
  <si>
    <t>9789588617312 |</t>
  </si>
  <si>
    <t>DESCAT. DESTRUCCION</t>
  </si>
  <si>
    <t>La cocina y los alimentos: Enciclopedia de la ciencia y la cultura de la comida</t>
  </si>
  <si>
    <t>Harold McGee</t>
  </si>
  <si>
    <t>Todo el pescado: Nuevas maneras de cocinar, comer y pensar</t>
  </si>
  <si>
    <t>Josh Niland</t>
  </si>
  <si>
    <t>Planeta Gastro</t>
  </si>
  <si>
    <t>El arte de la mixología: Cócteles clásicos y sorprendentes</t>
  </si>
  <si>
    <t>Parragon Books</t>
  </si>
  <si>
    <t>Gastronomía y Nutrición</t>
  </si>
  <si>
    <t xml:space="preserve">José Luis Armendáriz Sanz </t>
  </si>
  <si>
    <t>2 edición</t>
  </si>
  <si>
    <t>Tecnólogo en Gestión para Establecimientos de Alimentos y Bebidas</t>
  </si>
  <si>
    <t xml:space="preserve">Gestión Administrativa y Comercial en Restauración </t>
  </si>
  <si>
    <t xml:space="preserve">Diaz Paniagua, Elena &amp; León Sanchez, Miriam </t>
  </si>
  <si>
    <t>Tecnicas elementales de servicio</t>
  </si>
  <si>
    <t>Rogelio Guerrero Luján</t>
  </si>
  <si>
    <t>Manual del Cafe guía definitiva para comprar, preparar y tomar</t>
  </si>
  <si>
    <t>Nicolas Artusi</t>
  </si>
  <si>
    <t>Tecnólogo en Guianza Turística</t>
  </si>
  <si>
    <t>Historia de la arquitectura en Colombia. Pilares 1</t>
  </si>
  <si>
    <t>Silvia Arango</t>
  </si>
  <si>
    <t>Universidad Nacional de Colombia</t>
  </si>
  <si>
    <t>Especialización en Avistamiento de Aves</t>
  </si>
  <si>
    <t>Los sentidos de las aves</t>
  </si>
  <si>
    <t xml:space="preserve">Tim Birkhead </t>
  </si>
  <si>
    <t>Capitan Swing</t>
  </si>
  <si>
    <t>Escuela de cocina japonesa</t>
  </si>
  <si>
    <t>Mutsuo Kowaki</t>
  </si>
  <si>
    <t>3 edición</t>
  </si>
  <si>
    <t>Turquia gastronomia</t>
  </si>
  <si>
    <t>Musa Dagdeviren</t>
  </si>
  <si>
    <t>Phaidon Press</t>
  </si>
  <si>
    <t>Transversal Administración de recursos</t>
  </si>
  <si>
    <t>Estadistica y muestreo</t>
  </si>
  <si>
    <t>Ciro Martínez Bencardino</t>
  </si>
  <si>
    <t>14 Edición</t>
  </si>
  <si>
    <t xml:space="preserve">Craft Brew: Las recetas de tus cervezas favoritas </t>
  </si>
  <si>
    <t> Euan Ferguson</t>
  </si>
  <si>
    <t>Cinco Tintas</t>
  </si>
  <si>
    <t xml:space="preserve">Brew: Fabrica tu Propia Cerveza </t>
  </si>
  <si>
    <t>James Morton</t>
  </si>
  <si>
    <t>Librooks Barcelona</t>
  </si>
  <si>
    <t>Técnico en Pastelería</t>
  </si>
  <si>
    <t>Escuela De Pastelería</t>
  </si>
  <si>
    <t>Le Cordon Bleu</t>
  </si>
  <si>
    <t>Difusora Larousse de Colombia Ltda.</t>
  </si>
  <si>
    <t>5 edición</t>
  </si>
  <si>
    <t>Técnico en Panificación</t>
  </si>
  <si>
    <t>Masa madre: pan con sabor a pan</t>
  </si>
  <si>
    <t>Mariana Garriga Ramon / Koppmann</t>
  </si>
  <si>
    <t>Teoria general de la administracion</t>
  </si>
  <si>
    <t>10 edicion</t>
  </si>
  <si>
    <t xml:space="preserve">Una Guía Para Gerentes de Bar para Controlar Costos: Cómo Eliminar el Robo y Desperdicio Para Maximizar Ganancias </t>
  </si>
  <si>
    <t xml:space="preserve"> Thomas Morrell</t>
  </si>
  <si>
    <t>The Thomas Morrell Bar Management Series</t>
  </si>
  <si>
    <t>La guía de fermentación de Noma: Incluye kōji, kombuchas, salsas shōyu, misos, vinagres, garum, fermentos lácticos y frutas y hortalizas negras</t>
  </si>
  <si>
    <t>René Redzepi</t>
  </si>
  <si>
    <t>Neo Person</t>
  </si>
  <si>
    <t>Alimentos del mundo: Una historia ilustrada de todo lo que comemos</t>
  </si>
  <si>
    <t>ACTIVIDAD FÍSICA</t>
  </si>
  <si>
    <t>Entrenamiento de la fuerza con sobrecargas</t>
  </si>
  <si>
    <t>Hortensia Artiles Estévanez</t>
  </si>
  <si>
    <t>2005 2da ed.</t>
  </si>
  <si>
    <t>958-9401-21-X</t>
  </si>
  <si>
    <t>El aprendizaje del escritor</t>
  </si>
  <si>
    <t>La señora Dalloway</t>
  </si>
  <si>
    <t>Virginia Woolf</t>
  </si>
  <si>
    <t>Agilidad motriz: un enfoque práctico y evaluativo</t>
  </si>
  <si>
    <t>Juan Camilo Castaño Marín</t>
  </si>
  <si>
    <t>¿Qué es el budismo?</t>
  </si>
  <si>
    <t>Jorge Luis Borges | Alicia Jurado</t>
  </si>
  <si>
    <t>La vanidad de los Duluoz</t>
  </si>
  <si>
    <t>Jack Kerouac</t>
  </si>
  <si>
    <t>La caricia perdida</t>
  </si>
  <si>
    <t>Alfonsina Storni</t>
  </si>
  <si>
    <t>La última misión de Gwendy</t>
  </si>
  <si>
    <t>Mientras escribo</t>
  </si>
  <si>
    <t>Flush</t>
  </si>
  <si>
    <t>Noche y día</t>
  </si>
  <si>
    <t>Buick 8</t>
  </si>
  <si>
    <t>Si te gusta la oscuridad</t>
  </si>
  <si>
    <t>Una habitación propia</t>
  </si>
  <si>
    <t>La chica que amaba a Tom Gordon</t>
  </si>
  <si>
    <t>Neurociencias aplicadas al entrenamiento deportivo</t>
  </si>
  <si>
    <t>Ricardo Jiménez / Mg</t>
  </si>
  <si>
    <t>Alias</t>
  </si>
  <si>
    <t>Jorge Luis Borges | Adolfo Bioy Casares</t>
  </si>
  <si>
    <t>La niebla</t>
  </si>
  <si>
    <t>Un cuarto propio</t>
  </si>
  <si>
    <t>Virginia Wolf</t>
  </si>
  <si>
    <t>La memoria vegetal</t>
  </si>
  <si>
    <t>Orlando</t>
  </si>
  <si>
    <t>El instituto</t>
  </si>
  <si>
    <t>PRODUCCIÓN DANCÍSTICA</t>
  </si>
  <si>
    <t>La condesa</t>
  </si>
  <si>
    <t>E.L. James</t>
  </si>
  <si>
    <t>Dublineses</t>
  </si>
  <si>
    <t>James Joyce</t>
  </si>
  <si>
    <t>El idiota</t>
  </si>
  <si>
    <t>Fiódor M. Dostoievski</t>
  </si>
  <si>
    <t>Los demonios</t>
  </si>
  <si>
    <t>Cómo programar el entrenamiento de FUERZA</t>
  </si>
  <si>
    <t>Juan José González Badillo</t>
  </si>
  <si>
    <t>978-84-09-55778-3</t>
  </si>
  <si>
    <t>El libro de los seres imaginarios</t>
  </si>
  <si>
    <t>El acoso</t>
  </si>
  <si>
    <t>Alejo Carpentier</t>
  </si>
  <si>
    <t>Alianza distribuidora de Colombia Ltda.</t>
  </si>
  <si>
    <t>Soy vertical, pero preferiría ser horizontal</t>
  </si>
  <si>
    <t>Sylvia Plath</t>
  </si>
  <si>
    <t>Cómo viajar con un salmón</t>
  </si>
  <si>
    <t>Notre-Dame de París</t>
  </si>
  <si>
    <t>Ojos de fuego</t>
  </si>
  <si>
    <t>La mitad oscura</t>
  </si>
  <si>
    <t>Pesadillas y alucinaciones I</t>
  </si>
  <si>
    <t>Cuento de hadas</t>
  </si>
  <si>
    <t>Maleficio</t>
  </si>
  <si>
    <t>Pesadillas y alucinaciones II</t>
  </si>
  <si>
    <t>El ciclo del hombre lobo</t>
  </si>
  <si>
    <t>Al faro</t>
  </si>
  <si>
    <t>Ulises</t>
  </si>
  <si>
    <t>Avances en entrenamiento funcional</t>
  </si>
  <si>
    <t>Deporte y construcción de paz</t>
  </si>
  <si>
    <t>Stevens Ruiz Pérez</t>
  </si>
  <si>
    <t>GESTIÓN DE SERVICIOS RECREATIVOS</t>
  </si>
  <si>
    <t xml:space="preserve">Sobre la felicidad </t>
  </si>
  <si>
    <t>Séneca // Anne Lucio</t>
  </si>
  <si>
    <t>Pasta dura</t>
  </si>
  <si>
    <t>Acantilado </t>
  </si>
  <si>
    <t>978-8418933509</t>
  </si>
  <si>
    <t>La muerte feliz</t>
  </si>
  <si>
    <t>Albert Camus</t>
  </si>
  <si>
    <t>Tapa Rústica - Idioma Español</t>
  </si>
  <si>
    <t>Teatro</t>
  </si>
  <si>
    <t>La peste</t>
  </si>
  <si>
    <t>Balada de pájaros cantores y serpientes</t>
  </si>
  <si>
    <t>Sinsajo</t>
  </si>
  <si>
    <t>Elevación</t>
  </si>
  <si>
    <t>It</t>
  </si>
  <si>
    <t>Liberado</t>
  </si>
  <si>
    <t>Planificación y programación  deportiva</t>
  </si>
  <si>
    <t>Juan Manuel García Manso</t>
  </si>
  <si>
    <t>Periodización deportiva</t>
  </si>
  <si>
    <t>Entrenamiento oclusivo BFR</t>
  </si>
  <si>
    <t>Carlos García Argüello</t>
  </si>
  <si>
    <t>Entrenamiento funcional para adultos mayores</t>
  </si>
  <si>
    <t>Antonio Gomes de Resende Neto</t>
  </si>
  <si>
    <t>Fundamentos de la iniciación deportiva escolar</t>
  </si>
  <si>
    <t>Hipólito Alfonso Rodríguez Hernández</t>
  </si>
  <si>
    <t>Guía Para El Entrenamiento De La Fuerza A Partir De Los 50</t>
  </si>
  <si>
    <t xml:space="preserve">Wayne Westcott </t>
  </si>
  <si>
    <t>La Sangre Manda</t>
  </si>
  <si>
    <t>La Milla Verde</t>
  </si>
  <si>
    <t>El Péndulo De Foucault</t>
  </si>
  <si>
    <t>Las Olas</t>
  </si>
  <si>
    <t>Los hermanos Karamázov</t>
  </si>
  <si>
    <t>Fiódor Dostoyevski</t>
  </si>
  <si>
    <t>Tapa Dura - Idioma Español</t>
  </si>
  <si>
    <t>Predeporte. El manual del entrenador de base</t>
  </si>
  <si>
    <t>Alonso Aubin – Diego Alexandre</t>
  </si>
  <si>
    <t>Recreación, ocio y sociedad. Procesos de intervención e investigación educativos</t>
  </si>
  <si>
    <t>Díaz Velasco, Andrés</t>
  </si>
  <si>
    <t xml:space="preserve">Universidad Pedagógica Nacional </t>
  </si>
  <si>
    <t>AGROPECUARIA</t>
  </si>
  <si>
    <t>CRIANZA DE PATOS</t>
  </si>
  <si>
    <t>50 TEMAS QUE DEBERIA SABER MEDIOAMBIENTE</t>
  </si>
  <si>
    <t>GREEN</t>
  </si>
  <si>
    <t>DESTINO: EL PLANETA TIERRA</t>
  </si>
  <si>
    <t>NELSON</t>
  </si>
  <si>
    <t>Pedagogía, currículo y didáctica después de la pandemia. ¿Cómo formar, enseñar y evaluar en el siglo XXI?</t>
  </si>
  <si>
    <t>BELLEZA Y COSMETOLOGÍA</t>
  </si>
  <si>
    <t xml:space="preserve">Método Loccoco Manual De Belleza Del Cabello </t>
  </si>
  <si>
    <t>Alejandro Loccoco</t>
  </si>
  <si>
    <t xml:space="preserve">Pasta dura </t>
  </si>
  <si>
    <t xml:space="preserve">1era edición </t>
  </si>
  <si>
    <t>CONTABILIDAD Y FINANZAS</t>
  </si>
  <si>
    <t>DESPIERTA TU NEGOCIO</t>
  </si>
  <si>
    <t>MATUS</t>
  </si>
  <si>
    <t>LOS 5 PILARES DEL BRANDING</t>
  </si>
  <si>
    <t>SEÑALETICA CORPORATIVA</t>
  </si>
  <si>
    <t>TECNICO  ATENCION INTEGRAL AL CLIENTE</t>
  </si>
  <si>
    <t>LA RELACION CON EL CLIENTE</t>
  </si>
  <si>
    <t>CAJA</t>
  </si>
  <si>
    <t>EL MANUAL DE LA NEGOCIACION</t>
  </si>
  <si>
    <t>CORDELL</t>
  </si>
  <si>
    <t>REDACCIÓN ESTRATEGICA</t>
  </si>
  <si>
    <t>MARSH</t>
  </si>
  <si>
    <t>TÉCNICO RECURSOS HUMANOS</t>
  </si>
  <si>
    <t>GESTION DE CONFLICTOS</t>
  </si>
  <si>
    <t>SALZER</t>
  </si>
  <si>
    <t>TURISMO</t>
  </si>
  <si>
    <t>MARKETING DE LA HOSPITALIDAD</t>
  </si>
  <si>
    <t>BOWIE</t>
  </si>
  <si>
    <t>PRODUCCION ACUICOLA</t>
  </si>
  <si>
    <t>AGUA FUENTES, CARACTERIZACION, TECNOLOGIA Y GESTION SUSTENTABLE 1ED.</t>
  </si>
  <si>
    <t>CIRCUITOS LOGICOS DIGITALES DEL DISEÑO AL EXPERIMENTO 2ED.</t>
  </si>
  <si>
    <t>Ingeniería agropecuaria y de alimentos</t>
  </si>
  <si>
    <t xml:space="preserve">PSICOLOGIA AMBIENTAL        </t>
  </si>
  <si>
    <t xml:space="preserve">NAVARRO OSCAR       </t>
  </si>
  <si>
    <t xml:space="preserve">ECOE EDICIONES     </t>
  </si>
  <si>
    <t xml:space="preserve">SISTEMAS INTEGRADO DE GESTION BAJO LAS NORM ISO   </t>
  </si>
  <si>
    <t xml:space="preserve">ARCINIEGAS JAIME       </t>
  </si>
  <si>
    <t xml:space="preserve">ECOE EDICIONES          </t>
  </si>
  <si>
    <t xml:space="preserve">RIESGOS QUIMICOS UNA MIRADA DIDACTICA         </t>
  </si>
  <si>
    <t xml:space="preserve">VILLAMIZAR RAFAEL          </t>
  </si>
  <si>
    <t xml:space="preserve">ECOE EDICIONES      </t>
  </si>
  <si>
    <t>Superviviencia del embrión bovino</t>
  </si>
  <si>
    <t>Aureliano Hernández Vásquez</t>
  </si>
  <si>
    <t>LOS PROCESOS INDUSTRIALES Y EL MEDIO AMBIENTE UN NUEVO PARADIGMA 3ED.</t>
  </si>
  <si>
    <t>Toxicología básica veterinaria ( 2 edición)</t>
  </si>
  <si>
    <t>Juan Gonzalo Restrepo Salazar</t>
  </si>
  <si>
    <t>Garrapatas (Acari: ixodidae y Argasidae) de importancia médica y veterinaria, procedentes de Norte, Centro y Suramérica</t>
  </si>
  <si>
    <t>Gustavo López Valencia</t>
  </si>
  <si>
    <t>U. de Antioquia</t>
  </si>
  <si>
    <t>Crianza de pavos</t>
  </si>
  <si>
    <t>Karl Friedich Neumann</t>
  </si>
  <si>
    <t>Manual Moderno</t>
  </si>
  <si>
    <t>Crianza de Avestruces</t>
  </si>
  <si>
    <t>Bioquímica. Conceptos esenciales. Incluye eBook</t>
  </si>
  <si>
    <t>*FEDUCHI - ROMERO - YÁÑEZ BLASCO - GARCÍA-HOZ</t>
  </si>
  <si>
    <t>EDITORIAL PANAMERICANA</t>
  </si>
  <si>
    <t>2     .23</t>
  </si>
  <si>
    <t>Microbiología de los alimentos. Fundamentos y aplicaciones en ciencias de la salud. Incluye eBook</t>
  </si>
  <si>
    <t>*HERNÁNDEZ URZÚA</t>
  </si>
  <si>
    <t>Tecnologo Gestion contable y de informaciòn financiera</t>
  </si>
  <si>
    <t>Manual Practico del impuesto del valor agregado</t>
  </si>
  <si>
    <t>Jorge Hernan Zuluaga Potes</t>
  </si>
  <si>
    <t>ecoediciones</t>
  </si>
  <si>
    <t>1era edicion</t>
  </si>
  <si>
    <t>Plan de cuentas para sistemas contables – 9na edición</t>
  </si>
  <si>
    <t>9na edicion</t>
  </si>
  <si>
    <t>Estatuto tributario 2024 – 8va edición</t>
  </si>
  <si>
    <t>8va edicion</t>
  </si>
  <si>
    <t>Manual práctico de la retención en la fuente 2024</t>
  </si>
  <si>
    <t>Belleza</t>
  </si>
  <si>
    <t>Manual Práctico de Tricología</t>
  </si>
  <si>
    <t>Pedro Roncero-Sánchez</t>
  </si>
  <si>
    <t xml:space="preserve"> Cuquerella Medical Communications</t>
  </si>
  <si>
    <t>2° Edición</t>
  </si>
  <si>
    <t>Tecnologo Gestión Empresarial</t>
  </si>
  <si>
    <t>Construyendo el Futuro: Guía Práctica de Inteligencia Artificial para Emprendedores en 2024</t>
  </si>
  <si>
    <t>Daniel Losada</t>
  </si>
  <si>
    <t>DJLB</t>
  </si>
  <si>
    <t xml:space="preserve">1era edicion </t>
  </si>
  <si>
    <t>La Rueda de los 8 Miedos del emprendedor</t>
  </si>
  <si>
    <t xml:space="preserve">Celia Soonets </t>
  </si>
  <si>
    <t>Celia Soonets Paulucci</t>
  </si>
  <si>
    <t>Storytelling Para Ventas: Domina el arte de contar historias para generar confianza, destacar e impulsar las ventas</t>
  </si>
  <si>
    <t>Philipp Humm</t>
  </si>
  <si>
    <t>979-8879602609</t>
  </si>
  <si>
    <t xml:space="preserve">6Ps Principios de la Innovación Esencial: Crea la Cultura y Las Capacidades de Una Oganización de Innovación Resiliente </t>
  </si>
  <si>
    <t>Michael McCathren</t>
  </si>
  <si>
    <t>Ripples Media llc</t>
  </si>
  <si>
    <t>979-8986095530</t>
  </si>
  <si>
    <t>Tecnologo Gestión de Talento Humano</t>
  </si>
  <si>
    <t>Conversar Sin Miedo: Estrategias Reales para Iniciar y Mantener Conversaciones Interesantes que la Gente Quiere Escuchar: Potencia tu Desarrollo ... y Comunicación Efectiva</t>
  </si>
  <si>
    <t>Oliver Sterling</t>
  </si>
  <si>
    <t>979-8323417544</t>
  </si>
  <si>
    <t>El Poder De Crear Tu Realidad: Libro De Superación Personal En Español Para Adultos Crear Su Propia Realidad</t>
  </si>
  <si>
    <t>Rosa Castillo</t>
  </si>
  <si>
    <t>979-8884870598</t>
  </si>
  <si>
    <t>Creatividad e innovación</t>
  </si>
  <si>
    <t>Eva Collado Duran</t>
  </si>
  <si>
    <t>La Investigación Acción</t>
  </si>
  <si>
    <t>Jean McNiff</t>
  </si>
  <si>
    <t>Routledge</t>
  </si>
  <si>
    <t>3ra</t>
  </si>
  <si>
    <t>978-0415526771</t>
  </si>
  <si>
    <t>El Símbolo Secreto Del Liderazgo. Talento Y Confianza Para Liderar Equipos</t>
  </si>
  <si>
    <t xml:space="preserve">ultima </t>
  </si>
  <si>
    <t>Bueno, bonito y carito</t>
  </si>
  <si>
    <t>David, Gomez Gomez</t>
  </si>
  <si>
    <t>ultima edición</t>
  </si>
  <si>
    <t>matematica financiera</t>
  </si>
  <si>
    <t>Afredo Diaz Mata</t>
  </si>
  <si>
    <t>Mcgrawhill</t>
  </si>
  <si>
    <t xml:space="preserve">ultima edición </t>
  </si>
  <si>
    <t>La Economía Solidaria, De Jean-louis Laville. Editorial Ediciones Desde Abajo, Tapa Blanda, Edición 2016 En Español</t>
  </si>
  <si>
    <t>Jean-Louis Laville</t>
  </si>
  <si>
    <t>Desde abajo</t>
  </si>
  <si>
    <t xml:space="preserve">La hipótesis del amor </t>
  </si>
  <si>
    <t xml:space="preserve">Hazelwood, Ali </t>
  </si>
  <si>
    <t>rústica</t>
  </si>
  <si>
    <t>Contra luz</t>
  </si>
  <si>
    <t>Los vagabundos de  Dios</t>
  </si>
  <si>
    <t>Mendoza, mario</t>
  </si>
  <si>
    <t>Manual para el examen físico del normal y métodos de exploración Ed.5</t>
  </si>
  <si>
    <t>Adolfo León Uribe Mesa</t>
  </si>
  <si>
    <t>CIB fondo editorial</t>
  </si>
  <si>
    <t>978-958-5548-58-9</t>
  </si>
  <si>
    <t>El Método Running Lean. Tercera Edición</t>
  </si>
  <si>
    <t>Ash Maurya</t>
  </si>
  <si>
    <t>MANTENIMIENTO DE VEHICULOS LIVIANOS</t>
  </si>
  <si>
    <t>Mecanizado básico para electromecánica</t>
  </si>
  <si>
    <t>EDUARDO ÁGUEDA CASADO,</t>
  </si>
  <si>
    <t>Paraninfo S.A.</t>
  </si>
  <si>
    <t xml:space="preserve">2.ª </t>
  </si>
  <si>
    <t xml:space="preserve">Elementos estructurales del vehículo </t>
  </si>
  <si>
    <t>EDUARDO ÁGUEDA CASADO, JOSÉ LUIS GARCÍA JIMÉNEZ, TOMÁS GÓMEZ MORALES, JOSÉ MARTÍN NAVARRO, JOAQUÍN GONZALO GRACIA, ULISES MARTÍN DÍAZ</t>
  </si>
  <si>
    <t xml:space="preserve">4.ª </t>
  </si>
  <si>
    <t>progrmación</t>
  </si>
  <si>
    <t>Aprender Con Minicraft. Un Metaverso Educativo</t>
  </si>
  <si>
    <t>Leticia Ahumada Yustos</t>
  </si>
  <si>
    <t>Biblioteca  de Escritoras  Huilenses (9 Libros de poesía)</t>
  </si>
  <si>
    <t>Rosa Fernanda Collazos</t>
  </si>
  <si>
    <t>Tierra de palabras</t>
  </si>
  <si>
    <t>Farmacología En Enfermería. Teoría Y Casos Prácticos.</t>
  </si>
  <si>
    <t>somoza,cano,guerra</t>
  </si>
  <si>
    <t>Enfermería de Salud Mental y Psiquiátrica. Valoración y cuidados. Incluye eBook</t>
  </si>
  <si>
    <t>FORNÉS VIVES - SÁNCHEZ ORTUÑO</t>
  </si>
  <si>
    <t>Enfermería Integrativa. Manual práctico. Incluye eBook</t>
  </si>
  <si>
    <t>SESMI (SOCIEDAD ESPAÑOLA DE SALUD Y MEDICINA INTEGRATIVA)</t>
  </si>
  <si>
    <t xml:space="preserve">Gestión Documental </t>
  </si>
  <si>
    <t>Fuentes De Información Y Métricas De La Investigación. La Búsqueda Documental En El Contexto Del Acceso Abierto</t>
  </si>
  <si>
    <t>Cordón García, José Antonio;Gómez Díaz, Raquel;García Rodríguez, Araceli;Muñoz-Rico, María</t>
  </si>
  <si>
    <t>Ultima Edición</t>
  </si>
  <si>
    <t>Circuitos eléctricos auxiliares del vehículo</t>
  </si>
  <si>
    <t>MARIA JOSE LLANOS LOPEZ</t>
  </si>
  <si>
    <t>3.ª</t>
  </si>
  <si>
    <t>Logística y comunicación en un taller de vehículos</t>
  </si>
  <si>
    <t>OSCAR BARRERA DOBLADO</t>
  </si>
  <si>
    <t xml:space="preserve">Mecanizado básico </t>
  </si>
  <si>
    <t xml:space="preserve"> JOSE MARIA GARCIA CASTRO,</t>
  </si>
  <si>
    <t xml:space="preserve">Sistemas de carga y arranque </t>
  </si>
  <si>
    <t>JOSE GUILLERMO TENA SANCHEZ</t>
  </si>
  <si>
    <t>Guía De Iniciación A La Pintura Digital Con Procreate</t>
  </si>
  <si>
    <t>Ulichney, Max;Grünewald, Simone;Stokart, Aveline;Nassour, Sam</t>
  </si>
  <si>
    <t>ultma edición</t>
  </si>
  <si>
    <t>Manual terapuetico</t>
  </si>
  <si>
    <t>Marco Antonio González Agudelo</t>
  </si>
  <si>
    <t>978-958-5548-84-8</t>
  </si>
  <si>
    <t xml:space="preserve">Let s Speed Up! </t>
  </si>
  <si>
    <t>MARÍA DE LOS MILAGROS ESTEBAN GARCÍA</t>
  </si>
  <si>
    <t>2.ª</t>
  </si>
  <si>
    <t>Sistemas auxiliares del motor</t>
  </si>
  <si>
    <t xml:space="preserve">3ª </t>
  </si>
  <si>
    <t xml:space="preserve">Mientras llueve                   </t>
  </si>
  <si>
    <t>Fernando Soto Aparicio</t>
  </si>
  <si>
    <t xml:space="preserve">Enfermería De Atención Primaria  volumen 1 </t>
  </si>
  <si>
    <t>lose Ramon Martner Riera</t>
  </si>
  <si>
    <t>lexus</t>
  </si>
  <si>
    <t xml:space="preserve">84-95626-62-4 </t>
  </si>
  <si>
    <t>Enfermería De Atención Primaria volumen 2</t>
  </si>
  <si>
    <r>
      <t>84-95626-63-</t>
    </r>
    <r>
      <rPr>
        <i/>
        <sz val="10"/>
        <rFont val="Aptos Narrow"/>
        <family val="2"/>
        <scheme val="minor"/>
      </rPr>
      <t>2</t>
    </r>
  </si>
  <si>
    <t>Gestión Empresarial</t>
  </si>
  <si>
    <t>Design thinking para la innovación estratégica</t>
  </si>
  <si>
    <t>Idris Mootee</t>
  </si>
  <si>
    <t>Empresa Activa</t>
  </si>
  <si>
    <t>978-8492921065</t>
  </si>
  <si>
    <t>Amovibles</t>
  </si>
  <si>
    <t>7 pasos para un evento perfecto</t>
  </si>
  <si>
    <t>Tatiana Benites</t>
  </si>
  <si>
    <t>independently publish</t>
  </si>
  <si>
    <t xml:space="preserve">Cementerio de animales </t>
  </si>
  <si>
    <t>King, Stephen</t>
  </si>
  <si>
    <t xml:space="preserve">Doctor sueño </t>
  </si>
  <si>
    <t xml:space="preserve">Cuentos de Edgar Allan Poe </t>
  </si>
  <si>
    <t xml:space="preserve">Edgar Allan Poe </t>
  </si>
  <si>
    <t xml:space="preserve">La paciente silenciosa </t>
  </si>
  <si>
    <t>Michaelides, Alex</t>
  </si>
  <si>
    <t>Vehículos eléctricos e híbridos</t>
  </si>
  <si>
    <t>JOAN ANTONI ROS MARIN, OSCAR BARRERA DOBLADO</t>
  </si>
  <si>
    <t>978-8428339407</t>
  </si>
  <si>
    <t>ELECTRÓNICA</t>
  </si>
  <si>
    <t>INTRODUCCION A LA INGENIERIA ESPACIAL  1ED.</t>
  </si>
  <si>
    <t>Portnoy</t>
  </si>
  <si>
    <t>ENERGIAS RENOVABLES</t>
  </si>
  <si>
    <t>EL FUTURO DE LA ENERIA EN 100 PREGUNTAS  1ED.</t>
  </si>
  <si>
    <t>Fresco</t>
  </si>
  <si>
    <t>ASTRONOMIA</t>
  </si>
  <si>
    <t>LA ASTRONOMIA EN 100 PREGUNTAS  1ED.</t>
  </si>
  <si>
    <t>Martínez</t>
  </si>
  <si>
    <t>MEDIO AMBIENTE</t>
  </si>
  <si>
    <t>LA BOTANICA EN 100 PREGUNTAS  1ED.</t>
  </si>
  <si>
    <t>Encina</t>
  </si>
  <si>
    <t>PALEONTOLOGIA</t>
  </si>
  <si>
    <t>LA CIENCIA DE LOS DINOSAURIOS EN 100 PREGUNTAS  1ED.</t>
  </si>
  <si>
    <t>MUSICA</t>
  </si>
  <si>
    <t>LA MUSICA EN 100 PREGUNTAS  1ED.</t>
  </si>
  <si>
    <t>Escavias</t>
  </si>
  <si>
    <t>LA PALEONTOLOGIA EN 100 PREGUNTAS  1ED.</t>
  </si>
  <si>
    <t>Oliver</t>
  </si>
  <si>
    <t>GEOPOLITICA</t>
  </si>
  <si>
    <t>LA POLITICA EN 100 PREGUNTAS  1ED.</t>
  </si>
  <si>
    <t>Armesilla</t>
  </si>
  <si>
    <t>PROGRAMACION EN GO  1ED.</t>
  </si>
  <si>
    <t>TRANSITO Y TRANSPORTE</t>
  </si>
  <si>
    <t>VIAS URBANAS UNA CIUDAD PARA TODOS 1ED.</t>
  </si>
  <si>
    <t xml:space="preserve">¡Pijamada!                                   </t>
  </si>
  <si>
    <t>Nickelodeon</t>
  </si>
  <si>
    <t xml:space="preserve">Bibliotecólogo S.A.S Planeta Junior                </t>
  </si>
  <si>
    <t>! Al Gobierno Pido Que Me De Un Rio !</t>
  </si>
  <si>
    <t>Gabriela Ruiz Agila</t>
  </si>
  <si>
    <t>Bibliotecólogo S.A.S Abya - Yala</t>
  </si>
  <si>
    <t>Cuentos policíacos</t>
  </si>
  <si>
    <t>Cuentos picarescos</t>
  </si>
  <si>
    <t>Joaquín Peña Gutiérrez</t>
  </si>
  <si>
    <t>Cuentos inquietantes</t>
  </si>
  <si>
    <t>Demasiado jóvenes para morir. Cuentos de La Generación del Abandono</t>
  </si>
  <si>
    <t>Jesús Antonio Álvarez Floréz</t>
  </si>
  <si>
    <t>Minerales en el forraje</t>
  </si>
  <si>
    <t>Roque Gonzalo Ramírez Lozano y Humberto González Rodríguez</t>
  </si>
  <si>
    <t>MEXICO-SILU</t>
  </si>
  <si>
    <t>El olor de la Guayaba</t>
  </si>
  <si>
    <t xml:space="preserve">TECNÓLOGO EN PROCESOS BIOTECNOLÓGICOS APLICADOS A LA INDUSTRIA </t>
  </si>
  <si>
    <t>Métodos analíticos de microbiología general y aplicada</t>
  </si>
  <si>
    <t>Jorge Luna Fontalvo</t>
  </si>
  <si>
    <t>U. del Magdalena</t>
  </si>
  <si>
    <t>El Amante Japonés</t>
  </si>
  <si>
    <t>El Hombre Ilustrado</t>
  </si>
  <si>
    <t>Ray Bradbury</t>
  </si>
  <si>
    <t>Procesos microbianos de eliminación de contaminantes en biorremediación</t>
  </si>
  <si>
    <t>Gloria Stella Acosta Peñaloza</t>
  </si>
  <si>
    <t xml:space="preserve">AGRICULTURA DE PRECISIÓN </t>
  </si>
  <si>
    <t>Topografía</t>
  </si>
  <si>
    <t>Mario Arturo Rincón Villalba, Wilson Ernesto Vargas Vargas, Carlos Javier González Vergara</t>
  </si>
  <si>
    <t>SUPERVISION EN SISTEMAS DE AGUA Y SANEAMIENTO</t>
  </si>
  <si>
    <t>Calidad del agua para estudiantes de ciencias ambientales</t>
  </si>
  <si>
    <t>Jorge Alonso Cárdenas León</t>
  </si>
  <si>
    <t>Introducción a la estabilidad de sistemas eléctricos de potencia</t>
  </si>
  <si>
    <t>Alejandro Garcés R., Walter Julián Gil G., Oscar Danilo Montoya G.</t>
  </si>
  <si>
    <t>U. Tecnológica de Pereira</t>
  </si>
  <si>
    <t>Teoría y práctica de la purificación del agua. Tomo I</t>
  </si>
  <si>
    <t>Jorge Arboleda Valencia, Iván Alexander Buitrago León, Luís Alberto Jaramillo Gómez</t>
  </si>
  <si>
    <t>Teoría y práctica de la purificación del agua. Tomo II</t>
  </si>
  <si>
    <t>SISTEMAS INTEGRADOS DE GESTIÓN</t>
  </si>
  <si>
    <t>Sistemas integrados de gestión</t>
  </si>
  <si>
    <t>Riego y drenaje</t>
  </si>
  <si>
    <t>Manual práctico de sistemas de riego</t>
  </si>
  <si>
    <t>GESTIÓN DE LA PRODUCCIÓN AGRÍCOLA</t>
  </si>
  <si>
    <t>Ecología para la Agricultura</t>
  </si>
  <si>
    <t>ROCIO FERNANDEZ ALES, MARÍA JOSE LEIVA MORALES, JESÚS CAMBROLLÉ SILVA, JESÚS MANUEL CASTILLO SEGURA, JUAN BAUTISTA GALLEGO FERNÁNDEZ, JUAN MANUEL MANCILLA LEYTON, JOSÉ CARLOS MUÑOZ REINOSO</t>
  </si>
  <si>
    <t>TRATAMIENTO DE AGUAS RESIDUALES TEORIA Y PRINCIPIOS DE DISEÍO</t>
  </si>
  <si>
    <t>PANIFICACIÓN</t>
  </si>
  <si>
    <t>Escuela De Postres</t>
  </si>
  <si>
    <t xml:space="preserve">Estuche - La Cocina De Las Cuatro Estaciones Y Nuestros Menús. </t>
  </si>
  <si>
    <t>Ortega, Inés;Rivas, Marina</t>
  </si>
  <si>
    <t>APROVECHAMIENTO FORESTAL</t>
  </si>
  <si>
    <t>Régimen jurídico ambiental de los recursos forestales  en Colombia/ investigación</t>
  </si>
  <si>
    <t>Ángela María Amaya Arias</t>
  </si>
  <si>
    <t>U. Externado de Colombia</t>
  </si>
  <si>
    <t>Derecho forestal</t>
  </si>
  <si>
    <t>María del Pilar García Pachón, Ángela María Amaya Arias</t>
  </si>
  <si>
    <t>Reforestar la imaginación</t>
  </si>
  <si>
    <t>Miguel Rocha Vivas</t>
  </si>
  <si>
    <t>Fondo de Cultura Económica</t>
  </si>
  <si>
    <t>Vías De Saca. Construcción De Caminos Forestales</t>
  </si>
  <si>
    <t>José Elorrieta Jove</t>
  </si>
  <si>
    <t>Dextra Editorial S.L. EL BIBLIOTECÓLOGO S.A.S</t>
  </si>
  <si>
    <t>Responsabilidad Medioambiental Del Estado</t>
  </si>
  <si>
    <t>Hugo Andres Arenas Mendoza</t>
  </si>
  <si>
    <t>Legis EL BIBLIOTECÓLOGO S.A.S</t>
  </si>
  <si>
    <t>MAQUINARIA E INSTALACIONES AGROFORESTALES</t>
  </si>
  <si>
    <t>JAVIER MANRIQUE SANCHEZ y LORENA BENLLIURE FABREGAT</t>
  </si>
  <si>
    <t>MECANIZACIÓN AGRICOLA</t>
  </si>
  <si>
    <t>(I.B.D.) UF0161 OPERACIONES AUXILIARES DE ABONADO Y APLICACIÓN DE TRATAMIENTOS EN CULTIVOS AGRÍCOLAS.</t>
  </si>
  <si>
    <t>Salazar Navarro José</t>
  </si>
  <si>
    <t>IC editorial</t>
  </si>
  <si>
    <t>Electrónica. Trucos y secretos</t>
  </si>
  <si>
    <t>Paolo Aliverti</t>
  </si>
  <si>
    <t>Electrotecnia 2ª Edición</t>
  </si>
  <si>
    <t>Domingo Peña , Joan; Duran Moyano, José Luis; Ma</t>
  </si>
  <si>
    <t>CONTROL DE CALIDAD DE ALIMENTOS</t>
  </si>
  <si>
    <t>Instalación y aplicaciones de las cocinas solares</t>
  </si>
  <si>
    <t>David Pérez Granados</t>
  </si>
  <si>
    <t>Ragrcultura de precisión</t>
  </si>
  <si>
    <t>SISTEMA DE RIEGO INTELIGENTE BASADO EN IOT: Sistema de vigilancia del medio ambiente agrícola </t>
  </si>
  <si>
    <t> Dr.S. Gopalakrishnan </t>
  </si>
  <si>
    <t>Ediciones Nuestro Conocimiento </t>
  </si>
  <si>
    <t>978-6206087168</t>
  </si>
  <si>
    <t>Fotovoltaica</t>
  </si>
  <si>
    <t>MANTENIMIENTO DE INSTALACIONES SOLARES TÉRMICAS</t>
  </si>
  <si>
    <t>JACINTO DIAZ MARCILLA y JESUS ENRIQUE RUIZ GARCIA</t>
  </si>
  <si>
    <t>(UF0153) MONTAJE ELÉCTRICO Y ELECTRÓNICO EN INSTALACIONES SOLARES FOTOVOLTAICAS</t>
  </si>
  <si>
    <t>JESUS TRASHORRAS MONTECELOS</t>
  </si>
  <si>
    <t>AGRICULTURA Y GANADERIA SOSTENIBLES</t>
  </si>
  <si>
    <t>978-607-17-4152-3</t>
  </si>
  <si>
    <t>DISEÑOS EXPERIMENTALES. CON APLICACION A LA AGRICULTURA Y LA GANADERIA</t>
  </si>
  <si>
    <t>PADRON CORRAL, EMILIO / Escritor</t>
  </si>
  <si>
    <t>978-607-17-0192-3</t>
  </si>
  <si>
    <t>Manual de Ingeniería de Riego y Drenaje. Casos prácticos</t>
  </si>
  <si>
    <t>Helber Milton Orjuela Matta</t>
  </si>
  <si>
    <t>Universidad de Ciencias Aplicadas y Ambientales U.D.C.A</t>
  </si>
  <si>
    <t>GUÍA PRACTICA DE MICROBIOLOGÍA EN AGUA Y ALIMENTOS</t>
  </si>
  <si>
    <t>PABLO SANTIAGO BAGGINI</t>
  </si>
  <si>
    <t>Servicop Ediciones</t>
  </si>
  <si>
    <t>Soldadura</t>
  </si>
  <si>
    <t>Manual del Soldador</t>
  </si>
  <si>
    <t>CESOL DEPARTAMENTO TÉCNICO</t>
  </si>
  <si>
    <t>ELECTRICIDAD DEL VEHÍCULO 2022. FORMACION PROFESIONAL BASICA</t>
  </si>
  <si>
    <t>Esteban José Domínguez Soriano; Julián Ferrer Ruiz </t>
  </si>
  <si>
    <t>Editorial Editex</t>
  </si>
  <si>
    <t>Fitorremediación mejorada de metales pesados </t>
  </si>
  <si>
    <t> Sesan Abiodun Aransiola</t>
  </si>
  <si>
    <t>Ediciones Nuestro Conocimiento</t>
  </si>
  <si>
    <t>978-6204817316</t>
  </si>
  <si>
    <t>PRODUCCIÓN AGRÍCOLA</t>
  </si>
  <si>
    <t>Plant Empowerment los principios básicos (Español)</t>
  </si>
  <si>
    <t>ir. P.A.M. Geelen, ir. J. O. Voogt e Ing. P.A. van Weel.</t>
  </si>
  <si>
    <t>Plant Empowerment Academy</t>
  </si>
  <si>
    <t>El Drenaje Agrícola en el Cultivo del Banano: Aplicado a las Zonas Bananeras de Colombia</t>
  </si>
  <si>
    <t xml:space="preserve">Carlos Alfredo Salazar Molina </t>
  </si>
  <si>
    <t>BYD BATERIAS LA SABIDURIA CREATIVA 1ED.</t>
  </si>
  <si>
    <t>Chuanfu</t>
  </si>
  <si>
    <t>GESTION INTEGRAL DE PROCESOS DE TALENTO HUMANO</t>
  </si>
  <si>
    <t>Talento humano del futuro</t>
  </si>
  <si>
    <t>Yolima Amparo Restrepo</t>
  </si>
  <si>
    <t>9786289662719 </t>
  </si>
  <si>
    <t>ADSI</t>
  </si>
  <si>
    <t>Domina ChatGPT en 3 días y aprovecha todo su potencial</t>
  </si>
  <si>
    <t>Pablo Tapias Cantos</t>
  </si>
  <si>
    <t>alpha editorial</t>
  </si>
  <si>
    <t>978-628-7787-06-3</t>
  </si>
  <si>
    <t>CHATGPT PARA REDES SOCIALES</t>
  </si>
  <si>
    <t>CHEMA GOMEZ</t>
  </si>
  <si>
    <t>RA-MA S.A.</t>
  </si>
  <si>
    <t>UN NIÑO EN LA OTRA ACERA DEL MUNDO</t>
  </si>
  <si>
    <t>JOSE MONTAÑEZ</t>
  </si>
  <si>
    <t>José Montañez</t>
  </si>
  <si>
    <t xml:space="preserve">EL PEQUEÑO GIGANTE </t>
  </si>
  <si>
    <t>LEONARDO DAVID CONSUEGRA</t>
  </si>
  <si>
    <t>Caligrama</t>
  </si>
  <si>
    <t xml:space="preserve">LO MÍO NO ES NORMAL, PERO LO TUYO TAMPOCO </t>
  </si>
  <si>
    <t>DAVID RODRIGUEZ</t>
  </si>
  <si>
    <t>Metodología de la investigación total</t>
  </si>
  <si>
    <t>Humberto Ñaupas Paitan</t>
  </si>
  <si>
    <t>Sexta</t>
  </si>
  <si>
    <t>Gestión contable y financiera</t>
  </si>
  <si>
    <t>NÓMINAS 2023. SEGURIDAD SOCIAL. CONTRATACIÓN LABORAL</t>
  </si>
  <si>
    <t>CARLOS JAVIER GALAN</t>
  </si>
  <si>
    <t>Fc Editorial</t>
  </si>
  <si>
    <t>ESTUCHE EL PODER DE CONFIAR EN TI</t>
  </si>
  <si>
    <t>Curro Cañete</t>
  </si>
  <si>
    <t>Editorial Booket</t>
  </si>
  <si>
    <t>Actividad fisica</t>
  </si>
  <si>
    <t>FISIOLOGIA DEL EJERCICIO</t>
  </si>
  <si>
    <t>WILLIAM J. KRAEMER, STEVEN FLECK y MICHAEL R. DESCHENES</t>
  </si>
  <si>
    <t>Ovid Technologies</t>
  </si>
  <si>
    <t>Oscuros 2</t>
  </si>
  <si>
    <t>LAUREN KATE</t>
  </si>
  <si>
    <t>Veronika decide morir</t>
  </si>
  <si>
    <t>vivir la vida con sentido</t>
  </si>
  <si>
    <t>Victor Küppers</t>
  </si>
  <si>
    <t>Plataforma Actual</t>
  </si>
  <si>
    <t>Compras y abastecimiento</t>
  </si>
  <si>
    <t>Diccionario de Supply Chain Management</t>
  </si>
  <si>
    <t>Luis Anibal Mora</t>
  </si>
  <si>
    <t>primera</t>
  </si>
  <si>
    <t>Drácula</t>
  </si>
  <si>
    <t>Oscuros 1</t>
  </si>
  <si>
    <t>Los 7 Hábitos De Los Adolescentes Altamente Efectivos</t>
  </si>
  <si>
    <t>Sean Covey</t>
  </si>
  <si>
    <t>GESTIÓN DE EMPRESAS PECUARIAS</t>
  </si>
  <si>
    <t>Tratado de Medicina Reproductiva Bovina</t>
  </si>
  <si>
    <t>Gnemmi, G.</t>
  </si>
  <si>
    <t>Edra</t>
  </si>
  <si>
    <t>1era</t>
  </si>
  <si>
    <t>Anatomía De Los Animales Domésticos. Tomo I.</t>
  </si>
  <si>
    <t>Sisson S.</t>
  </si>
  <si>
    <t>Elsevier Español</t>
  </si>
  <si>
    <t>5ta</t>
  </si>
  <si>
    <t>Anatomía De Los Animales Domésticos. Tomo II.</t>
  </si>
  <si>
    <t>Epidemiología Del Prss</t>
  </si>
  <si>
    <t>Suárez, P.</t>
  </si>
  <si>
    <t>Enfermedades Infectocontagiosas En Rumiantes Manuales Clínicos De Veterinaria</t>
  </si>
  <si>
    <t>García, I.</t>
  </si>
  <si>
    <t>Enfermedades Uterinas. Guías Prácticas En Producción Bovina.</t>
  </si>
  <si>
    <t>Quintela L.</t>
  </si>
  <si>
    <t>HARPER Bioquímica Ilustrada</t>
  </si>
  <si>
    <t>Kennelly, P.</t>
  </si>
  <si>
    <t>Mcgraw Hill Español</t>
  </si>
  <si>
    <t>32a</t>
  </si>
  <si>
    <t>GESTIÓN DE LA PRODUCCIÓN PECUARIA</t>
  </si>
  <si>
    <t>ESTABLECIMIENTO, MANEJO Y UTILIZACION DE RECURSOS FORRAJEROS EN SISTEMAS GANADEROS DE SUELOS ACIDOS</t>
  </si>
  <si>
    <t>Álvaro Rincón Castillo, César Augusto Jaramillo Salazar</t>
  </si>
  <si>
    <t>CORPOICA</t>
  </si>
  <si>
    <t>ATLAS DE PARASITOLOGÍA OVINA</t>
  </si>
  <si>
    <t>VALCÁRCEL SANCHO, FÉLIX / ROJO, FRANCISCO ANTONIO / OLMEDA, SONIA / ARRIBAS, BEGOÑA / MÁRQUEZ, LUIS</t>
  </si>
  <si>
    <t>SERVET</t>
  </si>
  <si>
    <t>JUZGAMIENTO Y REGLAMENTACION DEPORTIVA</t>
  </si>
  <si>
    <t>Mecánica Muscular y Articular. Bases para la Prescripción de Ejercicios Físicos</t>
  </si>
  <si>
    <t>Mora, J.</t>
  </si>
  <si>
    <t>Medica Panamericana</t>
  </si>
  <si>
    <t>Los Estiramientos Deporte Y Salud</t>
  </si>
  <si>
    <t>Guirao</t>
  </si>
  <si>
    <t>Ergon</t>
  </si>
  <si>
    <t>365 CURIOSIDADES INCREÍBLES SOBRE EL DEPORTE</t>
  </si>
  <si>
    <t>SEGUÍ JIMÉNEZ, DIANA</t>
  </si>
  <si>
    <t>Rústica con solapa</t>
  </si>
  <si>
    <t>MOLINO</t>
  </si>
  <si>
    <t>SISTEMAS SILVOPASTORILES PARA UNA GANADERÍA ECOEFICIENTE</t>
  </si>
  <si>
    <t>VIVAS QUILA, NELSON JOSÉ / GUTIÉRREZ SOLÍS, JHON FREDDY / MORALES VELASCO, SANDRA</t>
  </si>
  <si>
    <t>UNI. CAUCA</t>
  </si>
  <si>
    <t>PRODUCCIÓN DE CARNE Y OTRAS PRODUCCIONES GANADERAS</t>
  </si>
  <si>
    <t>VÍCTOR M. JIMÉNEZ FLORES</t>
  </si>
  <si>
    <t>REPRODUCCION DE LA VACA</t>
  </si>
  <si>
    <t>YASSER LANEIS SANIN</t>
  </si>
  <si>
    <t>UNIVERSIDAD DE ANTIOQUIA</t>
  </si>
  <si>
    <t>GANADERIA ECOLOGICA</t>
  </si>
  <si>
    <t>GARCIA ROMERO, CARMELO / GARCIA-ROMERO MORENO, CARMEN</t>
  </si>
  <si>
    <t>EDITORIAL AGRICOLA</t>
  </si>
  <si>
    <t>MERCADEO AGROPECUARIO UNA ESTRATEGIA DE GESTIÓN EMPRESARIAL</t>
  </si>
  <si>
    <t>GLORIA ACENED PUENTES MONTAÑEZ, ANA MILENA SERRANO AMADO, NANCY CRISTINA SANABRIA NEIRA</t>
  </si>
  <si>
    <t>UNIVERSIDAD TECNOLOGICA DE PEREIRA (UTP)</t>
  </si>
  <si>
    <t>SUELO Y CAMBIO CLIMÁTICO. INCLUYE ESTUDIOS DE CASO</t>
  </si>
  <si>
    <t>AGUIRRE FORERO, SONIA ESPERANZA / PIRANEQUE GAMBASICA, NELSOL V / MERCADO FERNÁNDEZ, TEOBALDIS</t>
  </si>
  <si>
    <t>UNIVERSIDAD DEL MAGDALENA</t>
  </si>
  <si>
    <t>FORMULACION Y EVALUACION DE PROYECTOS AGROPECUARIOS</t>
  </si>
  <si>
    <t>PUENTES MONTAÑEZ, GLORIA ACENED</t>
  </si>
  <si>
    <t>ADMINISTRACION DE EMPRESAS AGROPECUARIAS</t>
  </si>
  <si>
    <t>PRIETO HERNANDEZ, SERGIO</t>
  </si>
  <si>
    <t>ORGANIZACION DE OPERACIONES AGROPECUARIAS</t>
  </si>
  <si>
    <t>FAO - 51</t>
  </si>
  <si>
    <t>PREVENCIÓN Y CONTROL AMBIENTAL</t>
  </si>
  <si>
    <t>MANUAL CRÍTICO DE CULTURA AMBIENTAL</t>
  </si>
  <si>
    <t>COSTA, PEDRO</t>
  </si>
  <si>
    <t>TROTTA</t>
  </si>
  <si>
    <t>LINEAMIENTOS PARA LA IMPLEMENTACION DE UNA FILOSOFIA DE GESTION AMBIENTAL</t>
  </si>
  <si>
    <t>GRANADA AGUIRRE, LUIS FELIPE Y OTROS</t>
  </si>
  <si>
    <t>PROCESAMIENTO DE ALIMENTOS</t>
  </si>
  <si>
    <t>SEGURIDAD E HIGIENE EN LA MANIPULACIÓN DE ALIMENTOS</t>
  </si>
  <si>
    <t>ARMENDÁRIZ SANZ, JOSÉ LUIS</t>
  </si>
  <si>
    <t>3era</t>
  </si>
  <si>
    <t>CONTROL DE LA CONSERVACIÓN DE LOS ALIMENTOS PARA EL CONSUMO Y DISTRIBUCIÓN COMER</t>
  </si>
  <si>
    <t>ARTACHO NAVARRO, MIGUEL ÁNGEL</t>
  </si>
  <si>
    <t>MANUAL DEL MANIPULADOR DE ALIMENTOS</t>
  </si>
  <si>
    <t>ALFAOMEGA GRUPO EDITOR</t>
  </si>
  <si>
    <t>GESTIÓN CONTABLE Y FINANCIERA</t>
  </si>
  <si>
    <t>CONTABILIDAD FINANCIERA: VISIÓN INTEGRAL BAJO LAS NIIF</t>
  </si>
  <si>
    <t>GONZÁLEZ MUÑOZ, ROSA ISABEL</t>
  </si>
  <si>
    <t>PLAN DE CUENTAS PARA SISTEMAS CONTABLES 2025</t>
  </si>
  <si>
    <t>URIBE MEDINA, LUIS RAÚL</t>
  </si>
  <si>
    <t>CONTABILIDAD DE PASIVOS, TEORÍA Y PRÁCTICA. FUNDAMENTOS Y PRÁCTICA BASE CONTABLE NIIF</t>
  </si>
  <si>
    <t>GAMBOA SUAREZ, RAMIRO / LEÓN CASTRO ZAMORA, RICARDO / GAMBOA SÁNCHEZ, MELIN YOLIMS</t>
  </si>
  <si>
    <t>CONTABILIDAD DE ACTIVOS: FUNDAMENTOS Y PRÁCTICA BASE CONTABLE NIIF</t>
  </si>
  <si>
    <t>LUNA OCAMPO, WILSON FERNANDO / GAMBOA SÁNCHEZ, MERLÍN YOLYMS / VÁSQUEZ MÉNDEZ, LUIS EDUARDO / CERÓN, EDUAR ANDRÉS / GAMBOA SUÁREZ, RAMIRO</t>
  </si>
  <si>
    <t>APLICACIONES INFORMÁTICAS DE ANÁLISIS CONTABLE Y CONTABILIDAD PRESUPUESTARIA.</t>
  </si>
  <si>
    <t>MATEO PACHECO, MERITXELL / JIMÉNEZ GARCÍA, ALICIA</t>
  </si>
  <si>
    <t>CONTABILIDAD GENERAL: CON BASE EN NORMAS INTERNACIONALES DE INFORMACIÓN FINANCIERA</t>
  </si>
  <si>
    <t>ZAPATA SÁNCHEZ, PEDRO</t>
  </si>
  <si>
    <t>10a</t>
  </si>
  <si>
    <t>DESARROLLO DE MERCADEO</t>
  </si>
  <si>
    <t>BUSINESS STRATEGY</t>
  </si>
  <si>
    <t>PÉREZ RODRÍGUEZ, MARÍA DOLORES</t>
  </si>
  <si>
    <t>VISIBILIDAD INFINITA: CÓMO CONSTRUIR UNA ESTRATEGIA EFECTIVA DE MERCADEO, RELACIONES PÚBLICAS Y VENTAS PARA CUALQUIER NEGOCIO</t>
  </si>
  <si>
    <t>LIÉVANO, ANDREA</t>
  </si>
  <si>
    <t>PAIDOS EMPRESA</t>
  </si>
  <si>
    <t>SHOPPER MARKETING</t>
  </si>
  <si>
    <t>KRENTZEL, GEORG AUGUST</t>
  </si>
  <si>
    <t>CURIOSIDADES DE MARKETING. QUE NOS REVELAN LAS INVESTIGACIONES DE MERCADEO</t>
  </si>
  <si>
    <t>PINA PEREZ, JOSE MIGUEL</t>
  </si>
  <si>
    <t>PIRAMIDE</t>
  </si>
  <si>
    <t>TALENTO HUMANO</t>
  </si>
  <si>
    <t>GESTIÓN HUMANA INTEGRAL</t>
  </si>
  <si>
    <t>CASTILLO APONTE, JOSÉ</t>
  </si>
  <si>
    <t>TODOS</t>
  </si>
  <si>
    <t>MI NOMBRE ES EMILIA DEL VALLE</t>
  </si>
  <si>
    <t>ALLENDE, ISABEL</t>
  </si>
  <si>
    <t>PLAZA &amp; JANES</t>
  </si>
  <si>
    <t>BIENVENIDOS A LA LIBRERÍA HYUNAM-DONG</t>
  </si>
  <si>
    <t>BO-REUM, HWANG</t>
  </si>
  <si>
    <t>LA BIBLIOTECA DE LOS NUEVOS COMIENZOS</t>
  </si>
  <si>
    <t>AOYAMA, MICHIKO</t>
  </si>
  <si>
    <t>HISTORIA DE LA MUJER CANÍBAL</t>
  </si>
  <si>
    <t>CONDÉ, MARYSE</t>
  </si>
  <si>
    <t>IMPEDIMENTA</t>
  </si>
  <si>
    <t>CARTAS SOBRE LA MESA</t>
  </si>
  <si>
    <t>CHRISTIE, AGATHA</t>
  </si>
  <si>
    <t>LA FRONTERA ENCANTADA</t>
  </si>
  <si>
    <t>CAPUTO, GIUSEPPE</t>
  </si>
  <si>
    <t>LITERATURA RANDOM HOUSE</t>
  </si>
  <si>
    <t>SOY LA DAGA Y SOY LA HERIDA</t>
  </si>
  <si>
    <t>RESTREPO, LAURA</t>
  </si>
  <si>
    <t>LOS SIETE MARIDOS DE EVELYN HUGO</t>
  </si>
  <si>
    <t>TAYLOR JENKINS REID</t>
  </si>
  <si>
    <t>Bolsillo</t>
  </si>
  <si>
    <t>BOOKS4POCKET</t>
  </si>
  <si>
    <t>LA NIETA DEL SEÑOR LINH</t>
  </si>
  <si>
    <t>CLAUDEL, PHILIPPE</t>
  </si>
  <si>
    <t>SALAMANDRA BOLSILLO</t>
  </si>
  <si>
    <t>MI NAVIDAD EN UN PSIQUIÁTRICO</t>
  </si>
  <si>
    <t>URBINA CASTILLA, MARIÁNGELA</t>
  </si>
  <si>
    <t>EL ÁRBOL DE GUAYACÁN</t>
  </si>
  <si>
    <t>HOYOS SUCERQUIA, DANY ALEJANDRO</t>
  </si>
  <si>
    <t>LA BIBLIOTECA DE LA MEDIA NOCHE</t>
  </si>
  <si>
    <t>HAIG MATT</t>
  </si>
  <si>
    <t>ADN ALIANZA DE NOVELAS</t>
  </si>
  <si>
    <t>UNO SIEMPRE CAMBIA AL AMOR DE SU VIDA (POR OTRO AMOR O POR OTRA VIDA)</t>
  </si>
  <si>
    <t>ANDRADE ARANGO, AMALIA</t>
  </si>
  <si>
    <t>COSAS QUE PIENSAS CUANDO TE MUERDES LAS UÑAS</t>
  </si>
  <si>
    <t>ARANJUEZ</t>
  </si>
  <si>
    <t>MESA, GILMER</t>
  </si>
  <si>
    <t>MAR ADENTRO</t>
  </si>
  <si>
    <t>VELÁSQUEZ, JULIANA</t>
  </si>
  <si>
    <t>DESPUÉS DEL AMOR, NOSOTRAS</t>
  </si>
  <si>
    <t>PETRO DE LEÓN, VIRGINIA</t>
  </si>
  <si>
    <t>ESPASA</t>
  </si>
  <si>
    <t>CULTURA FÍSICA</t>
  </si>
  <si>
    <t>Psicología del deporte</t>
  </si>
  <si>
    <t>SALOM, MIQUEL</t>
  </si>
  <si>
    <t>última edición disponible en el mercado</t>
  </si>
  <si>
    <t xml:space="preserve">Transversal </t>
  </si>
  <si>
    <t>EL SEÑOR DE LOS ANILLOS 1</t>
  </si>
  <si>
    <t>J. R.R Tolkien</t>
  </si>
  <si>
    <t xml:space="preserve">EL SEÑOR DE LOS ANILLOS LAS DOS TORRES </t>
  </si>
  <si>
    <t xml:space="preserve">EL SEÑOR DE LOS ANILLOS EL RETORNO DEL REY </t>
  </si>
  <si>
    <t>MANTENIMIENTO ELECTRÓNICO E INSTRUMENTAL INDUSTRIAL</t>
  </si>
  <si>
    <t>Circuitos Electricos. Analisis por nudos y por mallas. Teoria y Problemas Resueltos</t>
  </si>
  <si>
    <t>Edic. Diaz de Santos</t>
  </si>
  <si>
    <t xml:space="preserve">Iliada </t>
  </si>
  <si>
    <t>Homero</t>
  </si>
  <si>
    <t>Divina comedia</t>
  </si>
  <si>
    <t>Dante alighieri</t>
  </si>
  <si>
    <t>Editorial Blanco y Negro</t>
  </si>
  <si>
    <t xml:space="preserve">La republica </t>
  </si>
  <si>
    <t xml:space="preserve">Platon </t>
  </si>
  <si>
    <t>Mi-lla Ediciones</t>
  </si>
  <si>
    <t>La rebelión de las ratas</t>
  </si>
  <si>
    <t>Automatización industrial</t>
  </si>
  <si>
    <t>Electrónica segunda edición</t>
  </si>
  <si>
    <t>Durán, Anabel</t>
  </si>
  <si>
    <t>Circuitos Electrico en Regimén transitorio</t>
  </si>
  <si>
    <t>Eneida</t>
  </si>
  <si>
    <t xml:space="preserve">Publio Virgilio Marón </t>
  </si>
  <si>
    <t>Booktrade</t>
  </si>
  <si>
    <t>HARRY POTTER Y EL CÁLIZ DE FUEGO</t>
  </si>
  <si>
    <t>J. K. Rowling</t>
  </si>
  <si>
    <t>Salamandra</t>
  </si>
  <si>
    <t>HARRY POTTER Y EL PRISIONERO DE AZKABAN</t>
  </si>
  <si>
    <t>HARRY POTTER Y LA CÁMARA SECRETA</t>
  </si>
  <si>
    <t>HARRY POTTER Y LA PIEDRA FILOSOFAL</t>
  </si>
  <si>
    <t>Hablar en público y convencer</t>
  </si>
  <si>
    <t>Suberviola, Iratxe</t>
  </si>
  <si>
    <t>El proceso</t>
  </si>
  <si>
    <t>Kafka, Franz</t>
  </si>
  <si>
    <t>Planeación Estratégica Para Mipymes Integrando Canvas En El Camino A La Supervivencia, Creación De Valor Y Crecimiento</t>
  </si>
  <si>
    <t>Ultima edicion</t>
  </si>
  <si>
    <t>Configuración de infraestructuras de sistemas de telecomunicaciones</t>
  </si>
  <si>
    <t>Millán, J.</t>
  </si>
  <si>
    <t>Superación personal</t>
  </si>
  <si>
    <t>Mentes poderosas 2</t>
  </si>
  <si>
    <t>Alexandra Bracken</t>
  </si>
  <si>
    <t>Mentes poderosas 1</t>
  </si>
  <si>
    <t>no hay problemas, hay soluciones</t>
  </si>
  <si>
    <t>GESTION CONTABLE Y DE INFORMACION FINANCIERA</t>
  </si>
  <si>
    <t>DESARROLLO DE SOFTWARE</t>
  </si>
  <si>
    <t>50 ALGORITMOS QUE TODO PROGRAMADOR DEBE CONOCER, ENFRENTESE A RETOS INFORMATICOS CON ALGORITMOS CLASICOS Y MODERNOS EN MACHINE 2ED.</t>
  </si>
  <si>
    <t>Ahmad</t>
  </si>
  <si>
    <t>ANALYTICS APLICADA A MANTENIMIENTO Y GESTION  DE ACTIVOS, CON BIG DATA &amp; BUSINESS INTELLIGENCE 1ED.</t>
  </si>
  <si>
    <t>EL GRAN LIBRO DE NODE JS, UNA GUIA MODERNA Y COMPLETA PARA CREAR APLICACIONES WEB EFICIENTES CON NODE JS 1ED.</t>
  </si>
  <si>
    <t>Gascón</t>
  </si>
  <si>
    <t>HIDROLOGIA, APLICACIONES CON HYDROVLAB 1ED.</t>
  </si>
  <si>
    <t>Oñate-Valdivieso</t>
  </si>
  <si>
    <t>INTELIGENCIA EMOCIONAL DEMONTANDO TOPICOS 1ED.</t>
  </si>
  <si>
    <t>CULTURA Y CLIMA FUNDAMENTOS PARA EL CAMBIO EN LA ORGANIZACION 1ED.</t>
  </si>
  <si>
    <t>Modelos de intervención socioeducativa</t>
  </si>
  <si>
    <t>Martínez, V. et al.</t>
  </si>
  <si>
    <t>Frutas y verduras. Comprar conservar y consumir</t>
  </si>
  <si>
    <t>Políticas de marketing</t>
  </si>
  <si>
    <t>Cruz, A.</t>
  </si>
  <si>
    <t>Manual de teoría de la comunicación II. Pensamientos Latinoamericanos</t>
  </si>
  <si>
    <t>Barranquero, A. et al.</t>
  </si>
  <si>
    <t>Etapas de las pymes. Transforme su Esfuerzo en Inteligencia Directiva</t>
  </si>
  <si>
    <t>Quiroz, José Maria</t>
  </si>
  <si>
    <t>Negociando con Lobos</t>
  </si>
  <si>
    <t>Malaret,Juan</t>
  </si>
  <si>
    <t>Gestión del Conocimiento, capital intelectual e indicadores aplicados</t>
  </si>
  <si>
    <t>González Millan, Javier</t>
  </si>
  <si>
    <t>Coaching para Emprender</t>
  </si>
  <si>
    <t>Cajina Gregory</t>
  </si>
  <si>
    <t>9 Claves para una gestión humana estratégica</t>
  </si>
  <si>
    <t>Parra, J. et al.</t>
  </si>
  <si>
    <t>Comunicación y trabajo en equipo en la era de la Inteligencia Artificial Generativa</t>
  </si>
  <si>
    <t>rustica</t>
  </si>
  <si>
    <t>INTERVENTORIA</t>
  </si>
  <si>
    <t>ROJAS LOPEZ, MIGUEL DAVID</t>
  </si>
  <si>
    <t>Patologías habituales en la construcción - Reparaciones y mejoras</t>
  </si>
  <si>
    <t>Guía Para Supervisión Técnica de Proyectos de Construcción</t>
  </si>
  <si>
    <t>Willington Méndez Zuñiga, Andersson Rincón Molina</t>
  </si>
  <si>
    <t>Amazon Digital Services LLC - Kdp</t>
  </si>
  <si>
    <t>Topografia</t>
  </si>
  <si>
    <t>Topografía Conceptos y Aplicaciones</t>
  </si>
  <si>
    <t>Mario Arturo Rincón Villalba + OTROS</t>
  </si>
  <si>
    <t>Ecoe ediciones</t>
  </si>
  <si>
    <t>PRACTICAS DE TOPOGRAFIA</t>
  </si>
  <si>
    <t>CORREA PERDOMO, Alfonso</t>
  </si>
  <si>
    <t>Usalle</t>
  </si>
  <si>
    <t>obras civiles</t>
  </si>
  <si>
    <t>METODOLOGÍA BIM Conceptos y su aplicación en proyectos de infraestructura vial</t>
  </si>
  <si>
    <t>ELKIN DARÍO CAÑÓN BUITRAGO + otros</t>
  </si>
  <si>
    <t>Diseño de infraestructura vial en un entorno BIM con InfraWorks</t>
  </si>
  <si>
    <t>Carlos Javier González Vergara + otros</t>
  </si>
  <si>
    <t>Planeación, programación y control de obras de construcción - Incluye programación y control con MS Project</t>
  </si>
  <si>
    <t>Jorge Olmedo Montoya Vallecilla</t>
  </si>
  <si>
    <t>Alpha Editorial SA</t>
  </si>
  <si>
    <t>Cimentaciones: - procesos constructivos y su diseño de ejecución</t>
  </si>
  <si>
    <t>Sergio Andrés Arboleda López + otros</t>
  </si>
  <si>
    <t>AUTOMOTRIZ</t>
  </si>
  <si>
    <t>El Vehiculo Electrico Y Su Infraestructura De Carga</t>
  </si>
  <si>
    <t>Eva Molero, Ana Pozo</t>
  </si>
  <si>
    <t>Plan lector</t>
  </si>
  <si>
    <t>Dama de dia, ladrona de noche</t>
  </si>
  <si>
    <t>Jensen Marie Louise</t>
  </si>
  <si>
    <t>978-607-17-3949-0</t>
  </si>
  <si>
    <t>El amante japones</t>
  </si>
  <si>
    <t>Allende Isabel</t>
  </si>
  <si>
    <t>blanda</t>
  </si>
  <si>
    <t>Estructuras del Vehiculo</t>
  </si>
  <si>
    <t>Eduardo Agueda</t>
  </si>
  <si>
    <t xml:space="preserve">SUGERENCIA BIBLIOTECA </t>
  </si>
  <si>
    <t xml:space="preserve">La sombra del viento </t>
  </si>
  <si>
    <t xml:space="preserve">Carlos Ruiz Zafon </t>
  </si>
  <si>
    <t xml:space="preserve">Booket </t>
  </si>
  <si>
    <t xml:space="preserve">Inferno </t>
  </si>
  <si>
    <t xml:space="preserve">Dan Brown </t>
  </si>
  <si>
    <t>TECNOLOGO EN GESTION CONTABLE Y DE INFORMACION FINANCIERA</t>
  </si>
  <si>
    <t>Plan de cuentas para sistemas contables</t>
  </si>
  <si>
    <t>TAPA NORMAL</t>
  </si>
  <si>
    <t xml:space="preserve">Estuche Harry Potter </t>
  </si>
  <si>
    <t xml:space="preserve">yo despues de ti </t>
  </si>
  <si>
    <t xml:space="preserve">Maleficio </t>
  </si>
  <si>
    <t>Bitcoin ¿Qué? ¿Cuándo? ¿Dónde? ¿Cómo? ¿Por qué?. 72 respuestas para comprender el futuro del dinero</t>
  </si>
  <si>
    <t>Tolj, J.</t>
  </si>
  <si>
    <t>Bitcoin. Guía  Completa De La Moneda Del Futuro</t>
  </si>
  <si>
    <t>Marquez, S.</t>
  </si>
  <si>
    <t>Blockchain. Fundamentos de la cadena de bloques</t>
  </si>
  <si>
    <t>Rojo, M.</t>
  </si>
  <si>
    <t>Cómo ahorrar dinero con los consejos e informaciones de OCU</t>
  </si>
  <si>
    <t>Contabilidad para la toma de decisiones correlacionado con NIIF</t>
  </si>
  <si>
    <t>Diseño de sistemas termofluidos. Una visión integradora</t>
  </si>
  <si>
    <t>Durango, N. et al.</t>
  </si>
  <si>
    <t>GESTV. Plataforma de gestión para un sistema de TLearning</t>
  </si>
  <si>
    <t>Proyectos prácticos con PSoC5LP</t>
  </si>
  <si>
    <t>Camargo, J. et al.</t>
  </si>
  <si>
    <t>Sistemas de medida y regulación</t>
  </si>
  <si>
    <t>Utrillas, C.</t>
  </si>
  <si>
    <t>Ciudades para las Personas:Escenarios de Vida</t>
  </si>
  <si>
    <t>AGRARIO</t>
  </si>
  <si>
    <t>Experimentación agraria</t>
  </si>
  <si>
    <t>Fernández Escobar, Ricardo</t>
  </si>
  <si>
    <t xml:space="preserve">OBRAS </t>
  </si>
  <si>
    <t>PROCESOS Y TECNICAS DE CONSTRUCCION  6ED.</t>
  </si>
  <si>
    <t>De Solminihac</t>
  </si>
  <si>
    <t>PROMOCION Y PREVENCION</t>
  </si>
  <si>
    <t>SEGURIDAD Y SALUD EN EL TRABAJO GESTION DE RIESGOS (EDICION AMPLIADA) 2ED.</t>
  </si>
  <si>
    <t>2ra.Ed.</t>
  </si>
  <si>
    <t xml:space="preserve">ADMINISTRACION </t>
  </si>
  <si>
    <t>El libro de la entrevista de trabajo. 6a Ed.</t>
  </si>
  <si>
    <t>Puchol Moreno, Luis</t>
  </si>
  <si>
    <t>Gestión de la Producción Agrícola</t>
  </si>
  <si>
    <t>Sistemas Silvopastoriles</t>
  </si>
  <si>
    <t>MANEJO DE PASTIZALES EN LA GANADERÍA EXTENSIVA</t>
  </si>
  <si>
    <t>HERRERA ARREOLA, GUILLERMO</t>
  </si>
  <si>
    <t>COSECHADORAS DE FORRAJES</t>
  </si>
  <si>
    <t>978-607-17-1894-5</t>
  </si>
  <si>
    <t>Gestión de la Producción Pecuaria</t>
  </si>
  <si>
    <t>CRIA DE ABEJAS - SU EMPRESA DE APICULTURA</t>
  </si>
  <si>
    <t>POZO,DEL EDUARDO- SCHOPFLOCHER,ROBERTO</t>
  </si>
  <si>
    <t>ALBATROS</t>
  </si>
  <si>
    <t>978-950-24-1047-0</t>
  </si>
  <si>
    <t>GESTION DE LA PRODUCCION PECUARIA</t>
  </si>
  <si>
    <t>ENSILADOS - PROCESAMIENTO Y CALIDAD</t>
  </si>
  <si>
    <t>HIRIAAT LE-BERT</t>
  </si>
  <si>
    <t>978-968-24-8467-4</t>
  </si>
  <si>
    <t>CULTIVO DE TEJIDOS VEGETALES IN VITRO</t>
  </si>
  <si>
    <t>PEREA DALLOS, MARGARITA - TIRADO PEREA, ANDREA</t>
  </si>
  <si>
    <t>978-958-719-497-5</t>
  </si>
  <si>
    <t>APLICACIONES DEL CULTIVO DE TEJIDOS VEGETALES EN CONDICIONES "IN VITRO"</t>
  </si>
  <si>
    <t>JAIME ALONSO PEDROZA MANRIQUE</t>
  </si>
  <si>
    <t xml:space="preserve">
UNIVERSIDAD DISTRITAL FRANCISCO JOSE DE CALDAS</t>
  </si>
  <si>
    <t>978-958-8337-49-4</t>
  </si>
  <si>
    <t>MANUAL DE PLAGAS Y ENFERMEDADES AGRICOLAS- UNA GUIA PASO A PASO</t>
  </si>
  <si>
    <t>Luis Lesur Esquivel</t>
  </si>
  <si>
    <t>978-968-24-7481-1</t>
  </si>
  <si>
    <t>PASTIZALES NATURALES</t>
  </si>
  <si>
    <t>FAO</t>
  </si>
  <si>
    <t>978-968-24-8370-7</t>
  </si>
  <si>
    <t>CONTROL DE PLAGAS Y ENFERMEDADES FORESTALES</t>
  </si>
  <si>
    <t xml:space="preserve">
MUNDIPRENSA LIBROS ESPAÑA</t>
  </si>
  <si>
    <t>978-84-8476-732-9</t>
  </si>
  <si>
    <t>MANUAL DE FERTILIDAD DEL SUELO AGRICOLA</t>
  </si>
  <si>
    <t>978-607-17-2005-4</t>
  </si>
  <si>
    <t>MICROPROPAGACION DE PLANTAS</t>
  </si>
  <si>
    <t>BARBAS ALVAREZ, AMADEO - LUNA ROSALES, BARBARA SUS</t>
  </si>
  <si>
    <t>978-968-24-6332-7</t>
  </si>
  <si>
    <t>CULTIVOS FORRAJEROS</t>
  </si>
  <si>
    <t>978-607-17-0589-1</t>
  </si>
  <si>
    <t>MANUAL DE ANATOMÍA Y EMBRIOLOGÍA DE LOS ANIMALES DOMÉSTICOS</t>
  </si>
  <si>
    <t>CLIMENT PERIS, S.</t>
  </si>
  <si>
    <t>ACRIBIA</t>
  </si>
  <si>
    <t>978-84-200-1060-1</t>
  </si>
  <si>
    <t>Los sobrevivientes</t>
  </si>
  <si>
    <t>Rustica con solapas</t>
  </si>
  <si>
    <t> Planeta Cómic</t>
  </si>
  <si>
    <t>978-628-7587-16-8</t>
  </si>
  <si>
    <t>Hasta que nos quedemos sin estrellas</t>
  </si>
  <si>
    <t>Inma Rubiales</t>
  </si>
  <si>
    <t>978-628-00-0229-3</t>
  </si>
  <si>
    <t>Mil ojos esconde la noche. La ciudad sin luz</t>
  </si>
  <si>
    <t>Juan Manuel de Prada</t>
  </si>
  <si>
    <t> Espasa</t>
  </si>
  <si>
    <t>978-84-670-7305-8</t>
  </si>
  <si>
    <t>El eternauta</t>
  </si>
  <si>
    <t>H.G.Oesterheld</t>
  </si>
  <si>
    <t>Planeta Comic</t>
  </si>
  <si>
    <t>978-628-7587-06-9</t>
  </si>
  <si>
    <t>A cielo abierto</t>
  </si>
  <si>
    <t>Antonio Iturbe</t>
  </si>
  <si>
    <t>978-958-42-6229-5</t>
  </si>
  <si>
    <t>La primera noche</t>
  </si>
  <si>
    <t>Marc Levy</t>
  </si>
  <si>
    <t>978-84-08-09891-1</t>
  </si>
  <si>
    <t>LA MIRADA DE UNA MUJER +</t>
  </si>
  <si>
    <t>978-84-08-11431-4</t>
  </si>
  <si>
    <t>LA QUIMICA SECRETA DE LOS ENCUENTROS</t>
  </si>
  <si>
    <t xml:space="preserve"> Blanda</t>
  </si>
  <si>
    <t>978-84-08-05501-3</t>
  </si>
  <si>
    <t>PRIMER DIA, EL - LA AVENTURA DE AMAR COMO NUNCA TE LA HAN CONTADO</t>
  </si>
  <si>
    <t>978-84-08-09925-3</t>
  </si>
  <si>
    <t>El robo</t>
  </si>
  <si>
    <t>PLANETA COMIC</t>
  </si>
  <si>
    <t>El astrólogo</t>
  </si>
  <si>
    <t>Mario Mendoza | Keco Olano | Heidi Patricia Muskus Ealo</t>
  </si>
  <si>
    <t>978-958-42-8745-8</t>
  </si>
  <si>
    <t>Cuentos de detectives en cómic</t>
  </si>
  <si>
    <t>Edgar Allan Poe | Arthur Conan Doyle | Maurice Leblanc | Óscar Abril | Óscar Adán | Alejandro Amaya</t>
  </si>
  <si>
    <t>978-628-7587-24-3</t>
  </si>
  <si>
    <t>María. Novela gráfica</t>
  </si>
  <si>
    <t>Jorge Isaacs | Óscar Adán | Óscar Abril | Alejandro Amaya</t>
  </si>
  <si>
    <t>978-958-42-8187-6</t>
  </si>
  <si>
    <t>LETREARTE. DESCUBRE EL ARTE DE DIBUJAR LETRAS BONITAS</t>
  </si>
  <si>
    <t>MASSANA, LAURA</t>
  </si>
  <si>
    <t>PADRE RICO PADRE POBRE</t>
  </si>
  <si>
    <t>KIYOSAKI, ROBERT</t>
  </si>
  <si>
    <t>978-958-5425-29-3</t>
  </si>
  <si>
    <t>CONTABILIDAD APLICADA 5</t>
  </si>
  <si>
    <t>CORAL-GUDIÑO</t>
  </si>
  <si>
    <t>978-958-41-0106-8</t>
  </si>
  <si>
    <t>MACONDO Y OTROS MUNDOS</t>
  </si>
  <si>
    <t>GARCÍA MÁRQUEZ, GABRIEL</t>
  </si>
  <si>
    <t>978-84-663-7796-6</t>
  </si>
  <si>
    <t>RESETEA TU MENTE</t>
  </si>
  <si>
    <t>PUIG, MARIO ALONSO</t>
  </si>
  <si>
    <t>978-958-42-9481-4</t>
  </si>
  <si>
    <t>MANUAL DE LAS EMOCIONES</t>
  </si>
  <si>
    <t>978-628-7640-27-6</t>
  </si>
  <si>
    <t>La chica invisible</t>
  </si>
  <si>
    <t>978-958-42-6731-3</t>
  </si>
  <si>
    <t>ALGO TAN SENCILLO COMO TUITEAR TE QUIERO</t>
  </si>
  <si>
    <t>978-607-07-6724-1</t>
  </si>
  <si>
    <t>LA ÚLTIMA VEZ QUE PIENSO EN TI</t>
  </si>
  <si>
    <t>978-628-7779-64-8</t>
  </si>
  <si>
    <t>Panificación</t>
  </si>
  <si>
    <t>Recetas Dulces Con Masa Madre</t>
  </si>
  <si>
    <t>KIMBELL, VANESSA</t>
  </si>
  <si>
    <t>EL ABC DE LA PASTELERÍA</t>
  </si>
  <si>
    <t>OSVALDO GROSS</t>
  </si>
  <si>
    <t>LA PASTELERÍA SIN SECRETOS</t>
  </si>
  <si>
    <t>Pastelería Vol.2</t>
  </si>
  <si>
    <t xml:space="preserve">Hobany Velasco </t>
  </si>
  <si>
    <t>Velasco Soto, Hobany Mariano</t>
  </si>
  <si>
    <t>978-958-46-3611-9</t>
  </si>
  <si>
    <t>Mantenimiento Mecatrónico Automotriz</t>
  </si>
  <si>
    <t>VEHÍCULOS ELÉCTRICOS, UNA OPCIÓN VIABLE PARA COLOMBIA .</t>
  </si>
  <si>
    <t>EDGAR ALONSO SALAZAR MARÍN.</t>
  </si>
  <si>
    <t>UNIVERSIDAD TECNOLÓGICA DE PEREIRA UTP</t>
  </si>
  <si>
    <t>DISEÑO, CONSTRUCCIÓN E INSTRUMENTACIÓN DE UN BANCO PARA CARACTERIZACIÓN DE PÉRDIDAS MECÁNICAS EN MOTORES DE ENCENDIDO POR CHISPA DE BAJAS POTENCIAS.</t>
  </si>
  <si>
    <t>EDISON DE JESÚS HENAO CASTAÑEDA, CARLOS ALBERTO ROMERO PIEDRAHITA, JUAN DAVID RAMÍREZ ALZATE.</t>
  </si>
  <si>
    <t>PROCESAMIENTO DE SEÑALES NO INTRUSIVAS PARA EL MONITOREO DE CONDICIÓN DE EMISIONES Y ANÁLISIS ENERGÉTICO EN UN MOTOR DE COMBUSTIÓN INTERNA DIÉSEL.</t>
  </si>
  <si>
    <t>HÉCTOR FABIO QUINTERO RIAZA.</t>
  </si>
  <si>
    <t>El libro de la fotografía digital. Más de 150 recetas, consejos y trucos para fotografiar con luz natural</t>
  </si>
  <si>
    <t>Scott Kelby</t>
  </si>
  <si>
    <t>Anaya multimedia</t>
  </si>
  <si>
    <t>Photoshop y fotografía digital</t>
  </si>
  <si>
    <t>Jose Luis Armentia Niño</t>
  </si>
  <si>
    <t>2da Edición</t>
  </si>
  <si>
    <t>Desarrollo de Videojuegos</t>
  </si>
  <si>
    <t>Curso de programación. Videojuegos. Manual imprescindible</t>
  </si>
  <si>
    <t>Rioja Redondo, David</t>
  </si>
  <si>
    <t>Digital o impreso</t>
  </si>
  <si>
    <t>Electricidad y electrónica</t>
  </si>
  <si>
    <t>Arduino. Programacion Y Robotica</t>
  </si>
  <si>
    <t>Forma Roboti-K</t>
  </si>
  <si>
    <t>Electronica Basica En Automocion</t>
  </si>
  <si>
    <t>Daniel Llanes Ruiz</t>
  </si>
  <si>
    <t>Inteligencia Artificial Aplicada A Robotica Y Automatizacion</t>
  </si>
  <si>
    <t>Juan Humberto Sossa Azuela; Fernando Reyes Cortés</t>
  </si>
  <si>
    <t>Modelos De Inteligencia Artificial</t>
  </si>
  <si>
    <t>Carlos Rodríguez, Fernando Sánchez</t>
  </si>
  <si>
    <t>Programacion Concurrente Y En Tiempo Real. Fundamentos Y Aplicaciones</t>
  </si>
  <si>
    <t>Manuel I. Capel Tuñón</t>
  </si>
  <si>
    <t>Representacion Grafica De Sistemas Mecatronicos</t>
  </si>
  <si>
    <t>María Alcalde Rico; Jose Juan García Moreno; Francisco Salmerón  Medina</t>
  </si>
  <si>
    <t>Simulación De Sistemas Mecatrónicos</t>
  </si>
  <si>
    <t>Juan Gómez Jiménez;</t>
  </si>
  <si>
    <t>Sistemas De Aprendizaje Automatico</t>
  </si>
  <si>
    <t>Fernando Sánchez Lasheras; Carlos Rodríguez Mutilos; Luis Alfonso Menénde García</t>
  </si>
  <si>
    <t>Sistemas Electricos Y Electronicos</t>
  </si>
  <si>
    <t>Antonio Nuevo García</t>
  </si>
  <si>
    <t>Eléctricidad Industrial, Electrónica Y Telecomunicaciones</t>
  </si>
  <si>
    <t>ADMINISTRACION DE OPERACIONES PROCESOS Y CADENA DE SUMINISTR</t>
  </si>
  <si>
    <t>KRAJEWSKI</t>
  </si>
  <si>
    <t>ADMINISTRACION Y LOGISTICA DE LA CADENA DE SUMINISTRO</t>
  </si>
  <si>
    <t>BOWERSOX</t>
  </si>
  <si>
    <t>Electricida industrial, fotovoltáica, energias renovables</t>
  </si>
  <si>
    <t>Manual de instalaciones de gas</t>
  </si>
  <si>
    <t>Osvaldo Daniel Berra, Silvia Del Valle Collavino</t>
  </si>
  <si>
    <t>Ediciones de la U.</t>
  </si>
  <si>
    <t>4a.</t>
  </si>
  <si>
    <t>Electrónica, eléctrica y telecomunicaciones</t>
  </si>
  <si>
    <t>Manual de instalación eléctrica. Diseño y dimensionamiento de las instalaciones eléctricas. Reglas y criterios.</t>
  </si>
  <si>
    <t>Silvia Del Valle Collavino</t>
  </si>
  <si>
    <t>6a.</t>
  </si>
  <si>
    <t>EL ULTIMO DIA SOBRE LA TIERRA VOL 1 - IMÁGENES PREMONITORIAS</t>
  </si>
  <si>
    <t>MENDOZA, MARIO / OLANO, KECO / MUSKUS EALO, HEIDI PATRICIA</t>
  </si>
  <si>
    <t>LEER ES RESISTIR (NE)</t>
  </si>
  <si>
    <t>MENDOZA, MARIO</t>
  </si>
  <si>
    <t>VIRGENES Y TOXICOMANOS</t>
  </si>
  <si>
    <t>LA FIESTA DEL CHIVO</t>
  </si>
  <si>
    <t>VARGAS LLOSA, MARIO</t>
  </si>
  <si>
    <t>LE DEDICO MI SILENCIO</t>
  </si>
  <si>
    <t>LAS CARTAS DEL BOOM</t>
  </si>
  <si>
    <t>VARGAS LLOSA, MARIO / MÁRQUEZ GARCÍA, GABRIEL / FUENTES, CARLOS / CORTÁZAR, JULIO</t>
  </si>
  <si>
    <t>NO REGISTRA</t>
  </si>
  <si>
    <t>Ingeniería Social. La Ciencia De La Piratería Humana</t>
  </si>
  <si>
    <t xml:space="preserve">Christopher Hadnagy </t>
  </si>
  <si>
    <t xml:space="preserve">Procreate. Pinta Paisajes Y Al Aire Libre. </t>
  </si>
  <si>
    <t xml:space="preserve"> Mike Mccain; Eric Elwell; Jojo Lu; Jennifer Wang </t>
  </si>
  <si>
    <t xml:space="preserve">INTELIGENCIA Y LIBERTAD FINANCIERA                </t>
  </si>
  <si>
    <t xml:space="preserve">SALCEDO WILLIAM                                             </t>
  </si>
  <si>
    <t xml:space="preserve">COMUNICACION ORAL Y ESCRITA EN LA EMPRESA 2ED     </t>
  </si>
  <si>
    <t xml:space="preserve">PAVIA INMACULADA                                            </t>
  </si>
  <si>
    <t xml:space="preserve">COSTEO CON BASE EN PROCESOS PRODUCTIVOS 4ED       </t>
  </si>
  <si>
    <t xml:space="preserve">CONTABILIDAD DE COSTOS TOMO I                     </t>
  </si>
  <si>
    <t xml:space="preserve">GAMBOA RAMIRO                                               </t>
  </si>
  <si>
    <t xml:space="preserve">CONTABILIDAD DE COSTOS TOMO II                    </t>
  </si>
  <si>
    <t xml:space="preserve">RAMIRO GAMBOA                                               </t>
  </si>
  <si>
    <t xml:space="preserve">ESTADO DE FLUJOS DE EFECTIVO 4ED                  </t>
  </si>
  <si>
    <t xml:space="preserve">ESTATUTO TRIBUTARIO 2024                          </t>
  </si>
  <si>
    <t xml:space="preserve">100 PREGUNTAS PARA ENTENDER SOBRE INVERSIONES     </t>
  </si>
  <si>
    <t xml:space="preserve">CRUZ JUAN                                                   </t>
  </si>
  <si>
    <t xml:space="preserve">CONTABILIDAD DE ACTIVOS                           </t>
  </si>
  <si>
    <t xml:space="preserve">MANUAL PRACTICO DE LA RETENCION EN LA FUENTE      </t>
  </si>
  <si>
    <t>Lesiones Musculares en el Deporte. Incluye sitio web</t>
  </si>
  <si>
    <t>BALIUS - PEDRET</t>
  </si>
  <si>
    <t>Entrenamiento de la Fuerza</t>
  </si>
  <si>
    <t>BROWN - NSCA (NATIONAL STRENGTH AND CONDITIONING ASSOCIATION)</t>
  </si>
  <si>
    <t>Entrenamiento Personal. Guía para el desarrollo profesional</t>
  </si>
  <si>
    <t>GARCÍA - SERRANO</t>
  </si>
  <si>
    <t>Entrenamiento combinado de fuerza y resistencia</t>
  </si>
  <si>
    <t>GILLONE</t>
  </si>
  <si>
    <t xml:space="preserve">Entrenamiento Deportivo. Teoría y práctica. Incluye sitio web </t>
  </si>
  <si>
    <t>GONZALEZ RAVE</t>
  </si>
  <si>
    <t>La Voz De Tu Intuición</t>
  </si>
  <si>
    <t xml:space="preserve">Alejandra Vallejonágera  </t>
  </si>
  <si>
    <t>Para Quererte Mejor</t>
  </si>
  <si>
    <t>Cerdán Rubio, Laura</t>
  </si>
  <si>
    <t>Aula Magna Proyecto Clave Mcgraw Hill</t>
  </si>
  <si>
    <t>Hidráulica de tuberías</t>
  </si>
  <si>
    <t>Juan H. Cadavid R.</t>
  </si>
  <si>
    <t>U. EAFIT</t>
  </si>
  <si>
    <t>Dracula</t>
  </si>
  <si>
    <t>Despues De Diciembre - Wp</t>
  </si>
  <si>
    <t>Joana  Marcus</t>
  </si>
  <si>
    <t>Delirio</t>
  </si>
  <si>
    <t>Laura Restrepo</t>
  </si>
  <si>
    <t xml:space="preserve">El Mensajero de Agartha 3                         </t>
  </si>
  <si>
    <t xml:space="preserve">Destino                       </t>
  </si>
  <si>
    <t xml:space="preserve">El Mensajero de Agartha 2                         </t>
  </si>
  <si>
    <t xml:space="preserve">Alimañas peligrosas                               </t>
  </si>
  <si>
    <t xml:space="preserve">Planeta Comics Colombia       </t>
  </si>
  <si>
    <t xml:space="preserve">El Mensajero de Agartha 1                         </t>
  </si>
  <si>
    <t xml:space="preserve">La tribu                                          </t>
  </si>
  <si>
    <t xml:space="preserve">El libro de las revelaciones                      </t>
  </si>
  <si>
    <t xml:space="preserve">Planeta                       </t>
  </si>
  <si>
    <t xml:space="preserve">Siete minutos                                     </t>
  </si>
  <si>
    <t xml:space="preserve">Morgellons                                        </t>
  </si>
  <si>
    <t xml:space="preserve">Están entre nosotros                              </t>
  </si>
  <si>
    <t xml:space="preserve">Lunáticos, místicos y psicóticos                  </t>
  </si>
  <si>
    <t xml:space="preserve">El Mensajero de Agartha 5 - Crononautas           </t>
  </si>
  <si>
    <t>El Mensajero de Agartha 7 - El hijo del carpintero</t>
  </si>
  <si>
    <t xml:space="preserve">Cobro de sangre                                   </t>
  </si>
  <si>
    <t xml:space="preserve">El Mensajero de Agartha 1 - Zombies               </t>
  </si>
  <si>
    <t xml:space="preserve">Muerte en el Nilo                                 </t>
  </si>
  <si>
    <t xml:space="preserve">Agatha Christie          </t>
  </si>
  <si>
    <t xml:space="preserve">Booket                        </t>
  </si>
  <si>
    <t>Complejidad y educación en epidemiología</t>
  </si>
  <si>
    <t>Cruz, L. et al</t>
  </si>
  <si>
    <t>La gestión de enfermería y la división médica como dirección asistencial. 2da. Ed.</t>
  </si>
  <si>
    <t>Ayuso Murillo, D.</t>
  </si>
  <si>
    <t>Las ventajas de ser invisible</t>
  </si>
  <si>
    <t>CHBOSKY, STEPHEN</t>
  </si>
  <si>
    <t>Como hacer que te pasen cosas buenas</t>
  </si>
  <si>
    <t>ROJAS ESTAPÉ, MARIAN</t>
  </si>
  <si>
    <t>Indigno de ser humano</t>
  </si>
  <si>
    <t>DAZAI, OSAMU</t>
  </si>
  <si>
    <t>PSICOLOGIA DE EQUIPO EN LOS DEPORTES</t>
  </si>
  <si>
    <t>COTTERILL</t>
  </si>
  <si>
    <t>SABER CORRER MAS DE 150 TEMAS PARA CORREDORES</t>
  </si>
  <si>
    <t>MASAJE DE REHABILITACION DEPORTIVO</t>
  </si>
  <si>
    <t>TORICES</t>
  </si>
  <si>
    <t>Mesa y Bar</t>
  </si>
  <si>
    <t>MANUAL PARA MESEROS</t>
  </si>
  <si>
    <t>DAHMER</t>
  </si>
  <si>
    <t>A dos metros de ti</t>
  </si>
  <si>
    <t>LIPPINCOTT, RACHAEL</t>
  </si>
  <si>
    <t>Nube de tinta</t>
  </si>
  <si>
    <t>Maravilloso desastre</t>
  </si>
  <si>
    <t>MCGUIRE, JAMIE</t>
  </si>
  <si>
    <t>Suma de letras</t>
  </si>
  <si>
    <t>EL ARTE DE SER NOSOTROS</t>
  </si>
  <si>
    <t>RUBIALES, INMA</t>
  </si>
  <si>
    <t>Todos los lugares que mantuvimos en secreto</t>
  </si>
  <si>
    <t>Todos los programas de formación</t>
  </si>
  <si>
    <t>Geometría proyectiva Y Visión Artificial</t>
  </si>
  <si>
    <t>Nolla, Á.</t>
  </si>
  <si>
    <t>Educación y pedagogía</t>
  </si>
  <si>
    <t>Alumnado con necesidades educativas especiales (ACNEE) en centros educativos</t>
  </si>
  <si>
    <t>Salud y bienestar</t>
  </si>
  <si>
    <t>Adelgazar. Hablemos Claro</t>
  </si>
  <si>
    <t>Dietética y nutrición. 3ra Edición</t>
  </si>
  <si>
    <t>Epidemiología y educación</t>
  </si>
  <si>
    <t>Tecnologo en Contabilidad</t>
  </si>
  <si>
    <t xml:space="preserve">Estatuto Tributario </t>
  </si>
  <si>
    <t xml:space="preserve">Jorge Herna Zuluaga </t>
  </si>
  <si>
    <t>EMPRESA FAMILIAR:</t>
  </si>
  <si>
    <t xml:space="preserve">EDICIONES DEUSTO </t>
  </si>
  <si>
    <t>ANÁLISIS ESTRATÉGICO</t>
  </si>
  <si>
    <t>TÉCNICAS DE INFORMACIÓN Y ATENCIÓN AL CLIENTE/CONSUMIDOR COMUNICACIÓN</t>
  </si>
  <si>
    <t>Administracion</t>
  </si>
  <si>
    <t>Comó evaluar un proyecto empresarial. Una visión práctica</t>
  </si>
  <si>
    <t>Medina, U; Correa A.</t>
  </si>
  <si>
    <t>Dirige tu vida</t>
  </si>
  <si>
    <t>Ruiz González, M.</t>
  </si>
  <si>
    <t xml:space="preserve">Comercio internacional </t>
  </si>
  <si>
    <t>Importando en Colombia. Guía práctica para los negocios internacionales</t>
  </si>
  <si>
    <t xml:space="preserve">Manzano, D. </t>
  </si>
  <si>
    <t xml:space="preserve">Comunicación y periodismo </t>
  </si>
  <si>
    <t xml:space="preserve">Los 360° de la comunicación </t>
  </si>
  <si>
    <t>Lillo, J.</t>
  </si>
  <si>
    <t>Cómo gestionar la comunicación, en organizaciones públicas y no lucrativas</t>
  </si>
  <si>
    <t>Fernández, S.</t>
  </si>
  <si>
    <t>Comunicación oral, claves para realizar buenas presentaciones. La</t>
  </si>
  <si>
    <t>Luján, S.</t>
  </si>
  <si>
    <t>Eventos corporativos y protocolo empresarial</t>
  </si>
  <si>
    <t>Arroyo, C. et al.</t>
  </si>
  <si>
    <t>Estándares/Normas Internacionales de Aseguramiento de la Información Financiera. 2 Ed.</t>
  </si>
  <si>
    <t xml:space="preserve">Mantilla, S. </t>
  </si>
  <si>
    <t>Finanzas para no financieros. 5 Edición</t>
  </si>
  <si>
    <t>Valoración de instrumentos financieros y arrendamientos en NIIf para pymes. Aplicación de las matemáticas financieras en Excel. 3ra Edición</t>
  </si>
  <si>
    <t>Meza, J.</t>
  </si>
  <si>
    <t>Revisoría fiscal, órgano social</t>
  </si>
  <si>
    <t>Bermudez, H.</t>
  </si>
  <si>
    <t>Informacion contable para la gestión y el control</t>
  </si>
  <si>
    <t>Jiménez, R. et al.</t>
  </si>
  <si>
    <t>Matemáticas financieras, 5 Ed.</t>
  </si>
  <si>
    <t>Cabeza , L. et al.</t>
  </si>
  <si>
    <t>Impuestos diferidos</t>
  </si>
  <si>
    <t>Rincón, C.</t>
  </si>
  <si>
    <t>Modelos de riesgo aplicado al seguro y finanzas</t>
  </si>
  <si>
    <t>Trading room</t>
  </si>
  <si>
    <t>De Luis, A.</t>
  </si>
  <si>
    <t>Psicotrading. Gestión emocional del inversor</t>
  </si>
  <si>
    <t>Solozabal, G.</t>
  </si>
  <si>
    <t>Trading ¿Cómo Hacer Una Mesa Con Tres Patas?</t>
  </si>
  <si>
    <t>Estándares internacionales en contabilidad - ECI</t>
  </si>
  <si>
    <t>Tasas de interés para la toma de decisiones de inversión</t>
  </si>
  <si>
    <t>Cuartas, V. et al.</t>
  </si>
  <si>
    <t>Economía</t>
  </si>
  <si>
    <t>Mercado de capitales e introducción al mercado de divisas</t>
  </si>
  <si>
    <t>Crecimiento, desarrollo y democracia en Colombia. Los contrapesos de un proceso incompleto</t>
  </si>
  <si>
    <t>Albán, Á. et al.</t>
  </si>
  <si>
    <t>Moneda, banca e introducción a la teoría monetaria</t>
  </si>
  <si>
    <t xml:space="preserve">Genial capitalismo. El </t>
  </si>
  <si>
    <t>Política económica, aplicaciones para Colombia</t>
  </si>
  <si>
    <t>Villamizar, M.</t>
  </si>
  <si>
    <t>Compresión lectora y producción textual</t>
  </si>
  <si>
    <t xml:space="preserve">García, F. </t>
  </si>
  <si>
    <t>Experiencias en innovación educativa. Convirtiendo conocimiento en nuevas oportunidades</t>
  </si>
  <si>
    <t xml:space="preserve">Cortés, A. </t>
  </si>
  <si>
    <t>Educación y CORONAVIRUS/COVID 19. El Reto de reinventar para avanzar, una mirada práctica para el abordaje del servicio educativo a partir del año 2021 en los centros escolares</t>
  </si>
  <si>
    <t xml:space="preserve">Sánchez, P. </t>
  </si>
  <si>
    <t xml:space="preserve">Enfoques de enseñanza basados en el aprendizaje. ABP,ABPR, y otros métodos basados en el aprendizaje </t>
  </si>
  <si>
    <t>Campos, A.</t>
  </si>
  <si>
    <t>Metodología de la investigación social. Paradigmas: Cuantitativo, Sociocrítico, Cualitativo, Complementario</t>
  </si>
  <si>
    <t>Pedagogía del amor y escuela feliz. 2da edición</t>
  </si>
  <si>
    <t>Matemática  emocional. Los afectos en el aprendizaje matemático</t>
  </si>
  <si>
    <t xml:space="preserve">Gómez, I. </t>
  </si>
  <si>
    <t>Dinámicas y técnicas de grupo</t>
  </si>
  <si>
    <t>Francia, A. et al.</t>
  </si>
  <si>
    <t>Nuevas tecnologías en el aula, 20 proyectos para aplicar en clase</t>
  </si>
  <si>
    <t>Peña, R. et al.</t>
  </si>
  <si>
    <t>Neuroeducación. Una propuesta educativa en el aula de clase</t>
  </si>
  <si>
    <t>Manual de Ortografía</t>
  </si>
  <si>
    <t xml:space="preserve">Gavidia, J. </t>
  </si>
  <si>
    <t>Facilitar las relaciones grupales y resolver los conflictos. Propuestas desde el enfoque centrado en la persona de Carl Rogers</t>
  </si>
  <si>
    <t xml:space="preserve">Marí, R. </t>
  </si>
  <si>
    <t>¿Por qué educamos?</t>
  </si>
  <si>
    <t>Martín, D.</t>
  </si>
  <si>
    <t>Ayúdalos a usar las TIC de forma responsable</t>
  </si>
  <si>
    <t>Vizuete, J. et al.</t>
  </si>
  <si>
    <t xml:space="preserve">Epistemología y metodología de la investigación configuracional </t>
  </si>
  <si>
    <t xml:space="preserve">Ortiz, A. </t>
  </si>
  <si>
    <t>Constelaciones familiares, fundamentación sistémica de Bert Hellinger</t>
  </si>
  <si>
    <t>Vargas, C. et al.</t>
  </si>
  <si>
    <t xml:space="preserve">Dinámicas de grupo para potenciar la innovación educativa </t>
  </si>
  <si>
    <t>Lenguaje y bilingüismo en la infancia. Perspectiva psicolingüística</t>
  </si>
  <si>
    <t>Silva, O. et al.</t>
  </si>
  <si>
    <t>Neuroaprendizaje. Una propuesta educativa. 2da Edición</t>
  </si>
  <si>
    <t>Cómo resignificar la escuela. Racionalidad y epistemología</t>
  </si>
  <si>
    <t>Llanos, A.</t>
  </si>
  <si>
    <t>Educación inclusiva y convivencia escolar. Cómo evitar los conflictos entre los estudiantes del nivel de educación básica primaria</t>
  </si>
  <si>
    <t>Ortiz, A. et al.</t>
  </si>
  <si>
    <t>Matemáticas para aprender a pensar, el papel de las creencias en la resolución de problemas</t>
  </si>
  <si>
    <t>Vila, A. et al.</t>
  </si>
  <si>
    <t>Cuentos para portarse bien en el colegio. Educación infantil y primaria.</t>
  </si>
  <si>
    <t>Dispositivos digitales móviles en educación. El aprendizaje ubicuo</t>
  </si>
  <si>
    <t>Vázquez, E.  et al.</t>
  </si>
  <si>
    <t>Inteligencia emocional. Programa para niños y niñas de 6 a 11 años</t>
  </si>
  <si>
    <t>Estévez, C. et al.</t>
  </si>
  <si>
    <t>Psicología, educación y ciencia. Nuevos paradigmas en el siglo XXI</t>
  </si>
  <si>
    <t>Técnicas de memorización. Casos prácticos</t>
  </si>
  <si>
    <t>Sebastián, L.</t>
  </si>
  <si>
    <t>TIC en educación artística, plástica y visual, líneas de investigación y estudios de caso. Las</t>
  </si>
  <si>
    <t>Saura, A.</t>
  </si>
  <si>
    <t>Numeración y las cuatro operaciones matemáticas. Didáctica para la investigación y el descubrimiento a través de la manipulación</t>
  </si>
  <si>
    <t>Fernandez, J. et al.</t>
  </si>
  <si>
    <t>Redes sociales para familias</t>
  </si>
  <si>
    <t>Suberviola, I.</t>
  </si>
  <si>
    <t>Competencias cognitivas en educación superior</t>
  </si>
  <si>
    <t>Sanz, M.</t>
  </si>
  <si>
    <t xml:space="preserve">Metodología participativa en la enseñanza universitaria </t>
  </si>
  <si>
    <t>López, F.</t>
  </si>
  <si>
    <t>Didáctica de la participación. Teoría, metodología y práctica</t>
  </si>
  <si>
    <t>El que juega no hace la guerra. 200 juegos de todo el mundo</t>
  </si>
  <si>
    <t>Giacone, E.</t>
  </si>
  <si>
    <t>Trastornos de lenguaje en el niño, estudios de caso. Los</t>
  </si>
  <si>
    <t xml:space="preserve">Gallego, J. </t>
  </si>
  <si>
    <t>Epistemología y ciencias humanas, modelos epistémicos y paradigmas</t>
  </si>
  <si>
    <t>Mapa conceptual y el diagrama UVE</t>
  </si>
  <si>
    <t xml:space="preserve">González, F. </t>
  </si>
  <si>
    <t>Mapas de aprendizaje. Una herramienta de memorización</t>
  </si>
  <si>
    <t>Pascual, L.</t>
  </si>
  <si>
    <t>De la U a la E. Experiencias del emprendimiento universitario en Colombia.</t>
  </si>
  <si>
    <t>Ortiz, M. et al.</t>
  </si>
  <si>
    <t>De la U a la E. Experiencias del emprendimiento universitario en Colombia.  Tomo II</t>
  </si>
  <si>
    <t>Juegos para reducir el estrés. Risoterapia para liberar tensiones y generar actitudes positivas</t>
  </si>
  <si>
    <t xml:space="preserve">Lourdes, M. </t>
  </si>
  <si>
    <t>Nómades electronales. Lo que nos dicen las escrituras de los jóvenes: había que echarse a andar nuevamente</t>
  </si>
  <si>
    <t>Biondi, J. et al.</t>
  </si>
  <si>
    <t>Competencias profesionales. Herramientas de evaluación: el portafolios, la rúbrica y las pruebas situacionales. 3ra Edic.</t>
  </si>
  <si>
    <t>Del Pozo, J.</t>
  </si>
  <si>
    <t>Dificultades asociadas a las altas capacidades intelectuales. Guía para profesores y orientadores</t>
  </si>
  <si>
    <t>Fernández, M. et al.</t>
  </si>
  <si>
    <t>Introducción a la lingüística computacional</t>
  </si>
  <si>
    <t>Rubio, R. et al.</t>
  </si>
  <si>
    <t>Desde la interdisciplinariedad y la gramática. Estudios de la maestría en lingüística</t>
  </si>
  <si>
    <t>Didáctica de los valores en la escuela. Estrategias para el trabajo educativo con los padres de familia</t>
  </si>
  <si>
    <t>Expresión musical en educación infantil. Orientaciones didácticas</t>
  </si>
  <si>
    <t>Ruiz, E.</t>
  </si>
  <si>
    <t>Educación social en la escuela: Un futuro por construir. La</t>
  </si>
  <si>
    <t>Quintanal, J.</t>
  </si>
  <si>
    <t>Escuela de la vida. La experiencia como estrategia de formación</t>
  </si>
  <si>
    <t>Franco, N.</t>
  </si>
  <si>
    <t>Aula de convivencia, Materiales educativos para su buen funcionamiento. El. 2 Ed</t>
  </si>
  <si>
    <t>Segura, M. et al.</t>
  </si>
  <si>
    <t>Educar en valores y actitudes. Recursos para la escuela y el tiempo libre</t>
  </si>
  <si>
    <t>Cerro, S. et al.</t>
  </si>
  <si>
    <t>Cómo estimular las inteligencias múltiples en familia</t>
  </si>
  <si>
    <t>Escamilla, A.</t>
  </si>
  <si>
    <t>Dormir bien. Cómo solucionar los trastornos del sueño</t>
  </si>
  <si>
    <t>Matemática básica para administradores, 2 Ed.</t>
  </si>
  <si>
    <t>Curo, A. et al.</t>
  </si>
  <si>
    <t>Matemáticas básicas, 4 Ed</t>
  </si>
  <si>
    <t>Escudero , R. et al.</t>
  </si>
  <si>
    <t>Estadística descriptiva con Microsoft Excel 2010 - Comp. WEB</t>
  </si>
  <si>
    <t>Carrascal, U.</t>
  </si>
  <si>
    <t>Sistemas de gestión medioambiental, auditor ISO 14001</t>
  </si>
  <si>
    <t>Castillo, E.</t>
  </si>
  <si>
    <t>Tercera vía para reformar el sistema de salud. Del pluralismo estructurado al pluralismo limitado. La</t>
  </si>
  <si>
    <t>Escobar, G.</t>
  </si>
  <si>
    <t>Vivir bien gastando menos</t>
  </si>
  <si>
    <t>Inteligencia lúdica</t>
  </si>
  <si>
    <t>Cristal, M.</t>
  </si>
  <si>
    <t>Motivación para el trabajo en equipo</t>
  </si>
  <si>
    <t>Gestión Auxiliar De Personal</t>
  </si>
  <si>
    <t>Perez, M.</t>
  </si>
  <si>
    <t>Práctica de la felicidad. Qué nos dice la ciencia sobre cómo tener una mejor vida personal y profesional. La</t>
  </si>
  <si>
    <t>INGLES</t>
  </si>
  <si>
    <t>A Midsummer Night's Dream : Shakespeare’s Greatest Stories (Abridged and Illustrated) With Review Questions And An Introduction To The Themes In The Story</t>
  </si>
  <si>
    <t>NA</t>
  </si>
  <si>
    <t>Paperback</t>
  </si>
  <si>
    <t>Wonder House Books</t>
  </si>
  <si>
    <t xml:space="preserve">Alice in Wonderland: Illustrated Abridged Children Classic English Novel With Review Questions (Hardback) </t>
  </si>
  <si>
    <t>Anna Karenina (Deluxe Hardbound Edition)</t>
  </si>
  <si>
    <t>Leo Tolstoy</t>
  </si>
  <si>
    <t>Hardcover</t>
  </si>
  <si>
    <t>Fingerprint! Publishing</t>
  </si>
  <si>
    <t>Around The World In 80 Days: Abridged Novels With Review Questions</t>
  </si>
  <si>
    <t>As You Like It : Shakespeare’s Greatest Stories (Abridged and Illustrated) With Review Questions And An Introduction To The Themes In The Story</t>
  </si>
  <si>
    <t>Best of George Orwell Boxed Set (Animal Farm &amp; 1984) Set of 2 Books</t>
  </si>
  <si>
    <t>Box Set</t>
  </si>
  <si>
    <t>Beyond Good And Evil (Deluxe Hardbound Edition)</t>
  </si>
  <si>
    <t>Friedrich Nietzsche</t>
  </si>
  <si>
    <t xml:space="preserve">Black Beauty: Illustrated Abridged Children Classic English Novel With Review Questions (Hardback) </t>
  </si>
  <si>
    <t>Brilliant Brontes Boxed Set (Jane Eyre, Wuthering Heights &amp; Agnes Grey) Set of 3 Books</t>
  </si>
  <si>
    <t>Charlotte Bronte, Emily Bronte and Anne Bronte</t>
  </si>
  <si>
    <t>Dracula : llustrated Abridged Children Classic English Novel with Review Questions (Hardback)</t>
  </si>
  <si>
    <t xml:space="preserve">Durga: The Invincible One </t>
  </si>
  <si>
    <t>Greatest Russian Short Stories (Deluxe Hardbound Edition)</t>
  </si>
  <si>
    <t xml:space="preserve">Various </t>
  </si>
  <si>
    <t>Greatest Works of D.H. Lawrence (Sons and Lovers, The Rainbow) (Deluxe Hardbound Edition)</t>
  </si>
  <si>
    <t>D H Lawrence</t>
  </si>
  <si>
    <t>Greatest Works of William Shakespeare (Boxed Set of 10) - Hamlet | Othello | The Merchant of Venice | Macbeth | The Comedy of Errors | Romeo and Juliet | Julius Caeser |  Twelfth Night | A Midsummer Night's Dream | As You Like It</t>
  </si>
  <si>
    <t>Shakespeare</t>
  </si>
  <si>
    <t>Hamlet : Shakespeare’s Greatest Stories For Children (Abridged and Illustrated) With Review Questions And An Introduction To The Themes In The Story</t>
  </si>
  <si>
    <t>Knowledge Encyclopedia - Science</t>
  </si>
  <si>
    <t>Knowledge Encyclopedia - Space</t>
  </si>
  <si>
    <t>Knowledge Encyclopedia - World History</t>
  </si>
  <si>
    <t xml:space="preserve">Krishna: The Cowherd God </t>
  </si>
  <si>
    <t>Leadership and Management Strategy Collection - The Prince, The Art of War, and Arthashastra  (Set of 3 Books)</t>
  </si>
  <si>
    <t>Les Misérables (Deluxe Hardbound Edition)</t>
  </si>
  <si>
    <t>Little Women : Illustrated Abridged Children Classic English Novel with Review Questions (Hardback)</t>
  </si>
  <si>
    <t>Louisa May Alcott</t>
  </si>
  <si>
    <t>Macbeth : Shakespeare’s Greatest Stories (Abridged and Illustrated) With Review Questions And An Introduction To The Themes In The Story</t>
  </si>
  <si>
    <t>My First Pop Up Fairy Tales - Cinderella : Pop up Books for children</t>
  </si>
  <si>
    <t>My First Pop Up Fairy Tales - Pinocchio : Pop up Books for children</t>
  </si>
  <si>
    <t>My First Pop-Up Fairy Tales - Beauty And The Beast : Pop up Books for children</t>
  </si>
  <si>
    <t>My First Pop-Up Fairy Tales - Pied Piper of Hamelin : Pop up Books for children</t>
  </si>
  <si>
    <t>Othello : Shakespeare’s Greatest Stories (Abridged and Illustrated) With Review Questions And An Introduction To The Themes In The Story</t>
  </si>
  <si>
    <t>Pride and Prejudice : Illustrated Abridged Children Classic English Novel with Review Questions (Hardback)</t>
  </si>
  <si>
    <t>Tecnología en contabilidad y finanzas</t>
  </si>
  <si>
    <t>PLACER Y TERNURA EN LA EDUCACION: HACIA UNA SOCIEDAD APRENDIENTE</t>
  </si>
  <si>
    <t>Hugo Assmann</t>
  </si>
  <si>
    <t>Narcea Ediciones</t>
  </si>
  <si>
    <t>última edición actualizada</t>
  </si>
  <si>
    <t>MODERNIDAD LIQUIDA</t>
  </si>
  <si>
    <t>Zygmunt Bauman</t>
  </si>
  <si>
    <t>Fondo de Cultura Economica de España, S.L.</t>
  </si>
  <si>
    <t>Derechos humanos laborales en el seno de la organización internacional del trabajo</t>
  </si>
  <si>
    <t>Miguel Francisco Canessa Montejo</t>
  </si>
  <si>
    <t>Libreria Siglo</t>
  </si>
  <si>
    <t>Power Skills</t>
  </si>
  <si>
    <t>Borja Castelar</t>
  </si>
  <si>
    <t>Ediciones Paidós</t>
  </si>
  <si>
    <t>Tecnologia Agroempresarial</t>
  </si>
  <si>
    <t>La Sociedad Del Cansancio</t>
  </si>
  <si>
    <t>Libreria Nacional</t>
  </si>
  <si>
    <t>Manifiesto para los héroes de cada día</t>
  </si>
  <si>
    <t>¡Sálvese quien pueda!</t>
  </si>
  <si>
    <t>Editorial Debolsillo</t>
  </si>
  <si>
    <t>EL CONOCIMIENTO INUTIL</t>
  </si>
  <si>
    <t>Jean-François Revel</t>
  </si>
  <si>
    <t>La casa del libro</t>
  </si>
  <si>
    <t>Agroambiental</t>
  </si>
  <si>
    <t>Metodos normalizados para el analisis de aguas potables y residuales</t>
  </si>
  <si>
    <t>ultima edicion</t>
  </si>
  <si>
    <t>Rústico.</t>
  </si>
  <si>
    <t xml:space="preserve">Biblioteca </t>
  </si>
  <si>
    <t>Constitución política de Colombia</t>
  </si>
  <si>
    <t>Francisco Gómez Sierra</t>
  </si>
  <si>
    <t>pasta plástica</t>
  </si>
  <si>
    <t>Leyer</t>
  </si>
  <si>
    <t>Mecanización</t>
  </si>
  <si>
    <t>Los Principios Del Marketing De Servicios</t>
  </si>
  <si>
    <t>Palmer</t>
  </si>
  <si>
    <t>E1.</t>
  </si>
  <si>
    <t>Editorial Trillas.</t>
  </si>
  <si>
    <t>Tecn. En Mecanización Agrícola.</t>
  </si>
  <si>
    <t>Administracion De Capital Humano</t>
  </si>
  <si>
    <t>Arias.</t>
  </si>
  <si>
    <t>Tecnología Ambiental</t>
  </si>
  <si>
    <t xml:space="preserve">Guía de campo de las Aves de Colombia 2023 </t>
  </si>
  <si>
    <t>Miles McMullan</t>
  </si>
  <si>
    <t>McMullan Birding &amp; Publishers S.A.S</t>
  </si>
  <si>
    <t>978-958-49-1032-5</t>
  </si>
  <si>
    <t>Código Laboral, Sustantivo del Trabajo, Procedimiento Laboral Básico</t>
  </si>
  <si>
    <t>Jorge Gamboa Jiménez</t>
  </si>
  <si>
    <t>Edición 42</t>
  </si>
  <si>
    <t>Como Elaborar Un Plan De Negocios</t>
  </si>
  <si>
    <t>Stutely</t>
  </si>
  <si>
    <t>Tec. En Gestión Logística</t>
  </si>
  <si>
    <t>Del Insumo Al Producto Logistica</t>
  </si>
  <si>
    <t>Christopher.</t>
  </si>
  <si>
    <t>Tecn. En Cocina.</t>
  </si>
  <si>
    <t>Los Fundamentos De Los Negocios</t>
  </si>
  <si>
    <t>Finch.</t>
  </si>
  <si>
    <t>Biblioteca.</t>
  </si>
  <si>
    <t>Matematicas De Las Operaciones Financieros</t>
  </si>
  <si>
    <t>Lasa</t>
  </si>
  <si>
    <t>El Pequeño Libro De Las Grandes Preguntas De La Administracion</t>
  </si>
  <si>
    <t>Mcgrath</t>
  </si>
  <si>
    <t>Area Agricola</t>
  </si>
  <si>
    <t>Lo Esencial de la Administración.</t>
  </si>
  <si>
    <t>Leigh.</t>
  </si>
  <si>
    <t>EL LIBRO DEL CORREDOR</t>
  </si>
  <si>
    <t>Galloway.</t>
  </si>
  <si>
    <t>TECNICAS, RECURSOS, CONTROL</t>
  </si>
  <si>
    <t>Fundamentos De Administracion: Casos Y Practicas De Gestion</t>
  </si>
  <si>
    <t>Como Administrar</t>
  </si>
  <si>
    <t>Owen</t>
  </si>
  <si>
    <t>Cartilla trabajo 2025</t>
  </si>
  <si>
    <t>Universidad de Medellin</t>
  </si>
  <si>
    <t>Manual Del Riego Agricola</t>
  </si>
  <si>
    <t>Como Hacer</t>
  </si>
  <si>
    <t>Higiene En Alimentos Y Bebidas</t>
  </si>
  <si>
    <t>De Esesarte.</t>
  </si>
  <si>
    <t>CONTAMINACION DEL AIRE CAUSAS EFECTOS Y SOLUCIONES</t>
  </si>
  <si>
    <t>Strauss</t>
  </si>
  <si>
    <t>Productividad Y Reduccion De Costos</t>
  </si>
  <si>
    <t>Garcia</t>
  </si>
  <si>
    <t>Empacado De Alimentos</t>
  </si>
  <si>
    <t>Guevara.</t>
  </si>
  <si>
    <t>Elementos De Meteorologia</t>
  </si>
  <si>
    <t>Ayllon</t>
  </si>
  <si>
    <t>E3.</t>
  </si>
  <si>
    <t>Fundamentos De Gestion Empresarial La Clave</t>
  </si>
  <si>
    <t>Gerente Lider</t>
  </si>
  <si>
    <t>Caja</t>
  </si>
  <si>
    <t>Cartilla laboral 2025</t>
  </si>
  <si>
    <t>Legis</t>
  </si>
  <si>
    <t>Administración de capital humano: la gestión del activo más valioso de la organización</t>
  </si>
  <si>
    <t>Munch.</t>
  </si>
  <si>
    <t>Manual De Viverismo Horticultura Ornamental</t>
  </si>
  <si>
    <t>El Agua: Como Un Recurso Natural Renovable</t>
  </si>
  <si>
    <t>Geissler</t>
  </si>
  <si>
    <t>Cocteles Y Bebidas</t>
  </si>
  <si>
    <t>Trillas.</t>
  </si>
  <si>
    <t>Los seis pilares de la autoestima</t>
  </si>
  <si>
    <t>Nathaniel Branden</t>
  </si>
  <si>
    <t>978‑956‑998‑7991</t>
  </si>
  <si>
    <t>Ecoturismo , Operación Tecnica Y Gestión Ambiental</t>
  </si>
  <si>
    <t>Sandoval.</t>
  </si>
  <si>
    <t>E4.</t>
  </si>
  <si>
    <t>Almacenes Planeacion Organización Y Control</t>
  </si>
  <si>
    <t>Neuromarketing</t>
  </si>
  <si>
    <t>Roullet</t>
  </si>
  <si>
    <t>Cartilla Laboral Y Seguridad Social 2025</t>
  </si>
  <si>
    <t>NUEVA LEGISLACION</t>
  </si>
  <si>
    <t>RÚSTICA</t>
  </si>
  <si>
    <t>Los 7 pilares del amor propio</t>
  </si>
  <si>
    <t>Rústica con solapas</t>
  </si>
  <si>
    <t>Mecanizaciòn Agricola</t>
  </si>
  <si>
    <t>Personas Innovadoras, Organizaciones Vivas: La importacia del talento humano en la innovación.</t>
  </si>
  <si>
    <t>Administracion De La Empresa Restaurantera</t>
  </si>
  <si>
    <t>Franco.</t>
  </si>
  <si>
    <t>De Jefe A Lider Liderazgo Basado En La Inteligencia Emocional</t>
  </si>
  <si>
    <t>Oriza</t>
  </si>
  <si>
    <t>E2.</t>
  </si>
  <si>
    <t>Principios De Administracion Hotelera</t>
  </si>
  <si>
    <t>Ascanio</t>
  </si>
  <si>
    <t>Acoso laboral. Ley 1010/2006</t>
  </si>
  <si>
    <t>Carmen Marina López Pino</t>
  </si>
  <si>
    <t>Administracion Hotelera 2- Alimentos y Bebidas.</t>
  </si>
  <si>
    <t>De La Torre.</t>
  </si>
  <si>
    <t>E1</t>
  </si>
  <si>
    <t>Diccionario Gastronomico</t>
  </si>
  <si>
    <t>Perez</t>
  </si>
  <si>
    <t>Turismo Y Recreación</t>
  </si>
  <si>
    <t>Ziperovich.</t>
  </si>
  <si>
    <t>Matematica Financiera Interes Tasas Y Equivalencias</t>
  </si>
  <si>
    <t>Ramirez</t>
  </si>
  <si>
    <t>Aporofobia, el rechazo al pobre</t>
  </si>
  <si>
    <t>Adela Cortina Orts</t>
  </si>
  <si>
    <t>Ahora y en la hora</t>
  </si>
  <si>
    <t>Gestión Empresarial Agropecuaria – Universidad Nacional de Colombia</t>
  </si>
  <si>
    <t>Varios investigadores de la Facultad de Ciencias Agrarias</t>
  </si>
  <si>
    <t>Tapa blanda o Bolsillo</t>
  </si>
  <si>
    <t>Crianza De Codornices</t>
  </si>
  <si>
    <t>Agro</t>
  </si>
  <si>
    <t xml:space="preserve">produccion multimedia </t>
  </si>
  <si>
    <t xml:space="preserve">Mi lucha </t>
  </si>
  <si>
    <t>Adolfo Hitler</t>
  </si>
  <si>
    <t>Negret</t>
  </si>
  <si>
    <t xml:space="preserve">El contagio de la amabilidad </t>
  </si>
  <si>
    <t>Cesar Mejia Acosta</t>
  </si>
  <si>
    <t>Grupo sin fronteras</t>
  </si>
  <si>
    <t>Investigacion Turistica</t>
  </si>
  <si>
    <t>Espinosa.</t>
  </si>
  <si>
    <t>Competitividad Clusters E Innovacion</t>
  </si>
  <si>
    <t>Berumen</t>
  </si>
  <si>
    <t>Física- Matemática básica</t>
  </si>
  <si>
    <t>Hurtado Márquez, Alejandro</t>
  </si>
  <si>
    <t>U. Distrital Francisco José De Caldas</t>
  </si>
  <si>
    <t>Tecnologìa en guianza turistica</t>
  </si>
  <si>
    <t>Marketing En Ferias Turisticas</t>
  </si>
  <si>
    <t>Acerenza.</t>
  </si>
  <si>
    <t xml:space="preserve">En la laguna mas profunda </t>
  </si>
  <si>
    <t xml:space="preserve">oscar collazos </t>
  </si>
  <si>
    <t xml:space="preserve">editorial norma </t>
  </si>
  <si>
    <t>Tecnofeudalismo El sigiloso sucesor del capitalismo</t>
  </si>
  <si>
    <t>Yanis Varoufakis</t>
  </si>
  <si>
    <t xml:space="preserve">El hombre mas rico de babiblionia </t>
  </si>
  <si>
    <t>George Clason</t>
  </si>
  <si>
    <t>Globals</t>
  </si>
  <si>
    <t>Técnico en Enfermeria</t>
  </si>
  <si>
    <t xml:space="preserve">Manejo del paciente agitado desescalada verbal, contención farmacológica y contención mecánica </t>
  </si>
  <si>
    <t>García Fernandez,  Ana</t>
  </si>
  <si>
    <t>Grupo Editor RCA SL</t>
  </si>
  <si>
    <t>Programa Seguridad y Salud en el trabajo</t>
  </si>
  <si>
    <t>EXCEL 356 Curso Práctico</t>
  </si>
  <si>
    <t>Ricardo Cirelli</t>
  </si>
  <si>
    <t>Técnicas para la movilización de enfermeros</t>
  </si>
  <si>
    <t>VVAA</t>
  </si>
  <si>
    <t>Euroamerica distibuciones</t>
  </si>
  <si>
    <t>Tecnología en Análisis y Desarrollo de Software</t>
  </si>
  <si>
    <t xml:space="preserve">React. Curso práctico </t>
  </si>
  <si>
    <t>SANTIAGO AGUIRRE</t>
  </si>
  <si>
    <t>Ra-Ma S.A.</t>
  </si>
  <si>
    <t>Contenidos Digitales</t>
  </si>
  <si>
    <t>Diseño desde marte manual de diseño de producto digital</t>
  </si>
  <si>
    <t>BUSQUETS MORALES, CRISTINA</t>
  </si>
  <si>
    <t>Jardín de Monos</t>
  </si>
  <si>
    <t xml:space="preserve">A la conquista del mundo digital </t>
  </si>
  <si>
    <t>TORMO NAVARRO, MARISA</t>
  </si>
  <si>
    <t>Rc Libros</t>
  </si>
  <si>
    <t xml:space="preserve">Introducción a la historia del diseño gráfico </t>
  </si>
  <si>
    <t>MARTÍN ANTÓN, JAVIER;VALDÉS GONZÁLEZ, ARÁNZAZU</t>
  </si>
  <si>
    <t>Edición Punto Didot</t>
  </si>
  <si>
    <t>Gestión Contable y de Información Financiera</t>
  </si>
  <si>
    <t>Estados financieros bajo NIIF. Incluyendo responsabilidad socio ambiental e informe de sostenibilidad</t>
  </si>
  <si>
    <t>Uriel Guillermo Angulo Guiza</t>
  </si>
  <si>
    <t>Atención integral a la Primera infancia</t>
  </si>
  <si>
    <t>Guia Para Favorecer el Juego Grupal en Niños y Niñas con Autismo</t>
  </si>
  <si>
    <t>Florencia Landolfi Pierina / Salaberry</t>
  </si>
  <si>
    <t xml:space="preserve">Bonum  </t>
  </si>
  <si>
    <t xml:space="preserve">Ejecución de programas deportivos - Cultura Física  </t>
  </si>
  <si>
    <t>La promocion de la actividad fisica en la sociedad contemporanea, orientaciones para la practica profesional en diversos contextos.</t>
  </si>
  <si>
    <t>Gestión de la Seguridad y salud en el trabajo</t>
  </si>
  <si>
    <t>Seguridad basada en las personas. Comportamientos, Valores y emociones</t>
  </si>
  <si>
    <t>Amalia Ortega García, Víctor Salvo Rubio</t>
  </si>
  <si>
    <t xml:space="preserve">Mi casa es mi oficina. Como crear un espacio cómodo y eficiente </t>
  </si>
  <si>
    <t xml:space="preserve">Node js curso práctico </t>
  </si>
  <si>
    <t>PUCCIARELLI, LUCIANO</t>
  </si>
  <si>
    <t xml:space="preserve">Laravel curso completo </t>
  </si>
  <si>
    <t>AGUIRRE, SANTIAGO</t>
  </si>
  <si>
    <t>Contabilidad financiera</t>
  </si>
  <si>
    <t>Bibiana Rendón Álvarez</t>
  </si>
  <si>
    <t xml:space="preserve">Tecnólogo en Gestión Logística </t>
  </si>
  <si>
    <t>Optimización de la cadena logística</t>
  </si>
  <si>
    <t>Carmen Arenal Laza</t>
  </si>
  <si>
    <t xml:space="preserve">Tutor </t>
  </si>
  <si>
    <t>Asesoria comercial</t>
  </si>
  <si>
    <t>Influencia: La Psicología de la Persuasión</t>
  </si>
  <si>
    <t xml:space="preserve">Cialdini, R. B. </t>
  </si>
  <si>
    <t>tapa Blanda</t>
  </si>
  <si>
    <t>Grupo Editorial Norma</t>
  </si>
  <si>
    <t>Un minicuento para cada letra</t>
  </si>
  <si>
    <t>Vanesa diaz</t>
  </si>
  <si>
    <t>Técnico Servicios Farmacéuticos</t>
  </si>
  <si>
    <t>Manual de terapeutica</t>
  </si>
  <si>
    <t>Marco Antonio Gonzalez Agudelo</t>
  </si>
  <si>
    <t>CIB fondo Editorial</t>
  </si>
  <si>
    <t>Instrumentos financieros básicos. Guía práctica, apuntes de clase y casos</t>
  </si>
  <si>
    <t>La Segunda Era de las Máquinas: Trabajo, Progreso y Prosperidad en una Época de Tecnologías Brillantes.</t>
  </si>
  <si>
    <t>Brynjolfsson, E., &amp; McAfee, A</t>
  </si>
  <si>
    <t>W. W. Norton &amp; Company</t>
  </si>
  <si>
    <t>Aulas Emocionalmente Saludables</t>
  </si>
  <si>
    <t>Bovazzi, Fabiana</t>
  </si>
  <si>
    <t>Dejalo Crecer!</t>
  </si>
  <si>
    <t>Gigena, Valeria</t>
  </si>
  <si>
    <t>Integrando la Neuroeducacion al Aula</t>
  </si>
  <si>
    <t>Limongelli, Waip</t>
  </si>
  <si>
    <t>Neurociencias autismo y neurodesarrollo infantil</t>
  </si>
  <si>
    <t>Eduardo Sciotto, Elsa Nipiril</t>
  </si>
  <si>
    <t>Técnico  Auxiliar en Enfermeria</t>
  </si>
  <si>
    <t>ENFERMERIA EN PRESCRIPCION Uso y manejo de fármacos y productos sanitarios</t>
  </si>
  <si>
    <t>María Paz Pous De La Flor</t>
  </si>
  <si>
    <t>Contabilidad de costos II. Costos por procesos, costos conjuntos y costos estándar. Con aproximaciones a la NIC02. 2a Edición</t>
  </si>
  <si>
    <t>Fernando Villareal Vásquez, Francisco Ricardo Molina Mora,</t>
  </si>
  <si>
    <t>Gestión logística internacional</t>
  </si>
  <si>
    <t>Rodolfo Silvera Escudero</t>
  </si>
  <si>
    <t>Marketing Financiero</t>
  </si>
  <si>
    <t>Francisco Mu</t>
  </si>
  <si>
    <t>Ediciones Pirámide</t>
  </si>
  <si>
    <t>Aprender pensando que juegan</t>
  </si>
  <si>
    <t>Mair Lourdes Jiménez García</t>
  </si>
  <si>
    <t>Editorial Inde</t>
  </si>
  <si>
    <t>Neurolúdica</t>
  </si>
  <si>
    <t>Alfonso Barret</t>
  </si>
  <si>
    <t>Paulinas</t>
  </si>
  <si>
    <t>Lets Learn About the sky k3 Journey Student's Book With Digital Resources</t>
  </si>
  <si>
    <t>BBC</t>
  </si>
  <si>
    <t>Integralidad</t>
  </si>
  <si>
    <t>222 Claves Para Ser Un Buen Profesor Universitario</t>
  </si>
  <si>
    <t>Ana Cristina Mingorance Arnáiz; Mario Jaramillo</t>
  </si>
  <si>
    <t>Dykinson</t>
  </si>
  <si>
    <t>Bases Teóricas Y Metodológicas Del Entrenamiento Deportivo</t>
  </si>
  <si>
    <t>Adalberto Collazo Macías</t>
  </si>
  <si>
    <t>Educación Física Deportes</t>
  </si>
  <si>
    <t>David H. Fukuda</t>
  </si>
  <si>
    <t>Retos, Proyectos, Medio Ambiente Y Nuevas Tecnologías En Educación Física: Unidades Didácticas Creativas Primaria</t>
  </si>
  <si>
    <t>Javier Fernández-Río; Carlos Chamorro Durán; Raquel Casas Garagorri</t>
  </si>
  <si>
    <t>Psicologia aplicada a las ventas</t>
  </si>
  <si>
    <t>Nuria Medina Arrizabalaga</t>
  </si>
  <si>
    <t>Editorial Cep</t>
  </si>
  <si>
    <t xml:space="preserve">UFO0349  Atención Al Cliente En El Proceso Comercial. Adgg0208 - Actividades Administrativas En La Relación Con El Cliente; Innovación Y Cualificación; </t>
  </si>
  <si>
    <t>The World Speaks English Book 2: Elementary A (A1-A2)</t>
  </si>
  <si>
    <t xml:space="preserve">Mr Christopher Anthony Harris </t>
  </si>
  <si>
    <t>Neurociencia Infantil : El Desarrollo De La Mente Y El Poder Del Cerebro De 0 A 6 Años</t>
  </si>
  <si>
    <t>Jill Stamm</t>
  </si>
  <si>
    <t>Gold Experience 2nd Edition a1 Students' Book (libro en Inglés)</t>
  </si>
  <si>
    <t>Pearson Education</t>
  </si>
  <si>
    <t xml:space="preserve">Estuche Trilogía La sombra del viento             </t>
  </si>
  <si>
    <t>Ruiz, C</t>
  </si>
  <si>
    <t xml:space="preserve">Crónicas marcianas                                </t>
  </si>
  <si>
    <t>Bradbury, R</t>
  </si>
  <si>
    <t xml:space="preserve">Trilogía Fuego 1. Ciudades de humo                </t>
  </si>
  <si>
    <t>Marcus, J</t>
  </si>
  <si>
    <t xml:space="preserve">Deshacer la ansiedad                              </t>
  </si>
  <si>
    <t>Brewer, J</t>
  </si>
  <si>
    <t xml:space="preserve">Trilogía Fuego 2. Ciudades de cenizas             </t>
  </si>
  <si>
    <t>La caida de los Gigantes</t>
  </si>
  <si>
    <t>FOLLETT, K</t>
  </si>
  <si>
    <t>De bolsillo</t>
  </si>
  <si>
    <t>Tecnico en enfermeria</t>
  </si>
  <si>
    <t>Guia de pruebas diagnosticas y de laboratorio</t>
  </si>
  <si>
    <t>Pagana K</t>
  </si>
  <si>
    <t>Interpretacion clinica de pruebas diagnosticas</t>
  </si>
  <si>
    <t>Snyder</t>
  </si>
  <si>
    <t>Gestión de la Seguridad y Salud en el Trabajo</t>
  </si>
  <si>
    <t>Prevención de riesgos laborales. Seguridad y salud laboral 3ª edición</t>
  </si>
  <si>
    <t>María Pilar Díaz Zazo</t>
  </si>
  <si>
    <t xml:space="preserve">todos los programas </t>
  </si>
  <si>
    <t>Cartilla laboral 2025 – 3ra edición (Edición en Español)</t>
  </si>
  <si>
    <t>Juan Fernando Martínez Mendoza</t>
  </si>
  <si>
    <t>Tecnologo en Regencia en farmacia</t>
  </si>
  <si>
    <t>Manual de terapéutica edición</t>
  </si>
  <si>
    <t>Marco Antonio Gonzales Agudelo</t>
  </si>
  <si>
    <t>Fondo editorial CIB.</t>
  </si>
  <si>
    <t>Diccionario de especialidades farmacéuticas</t>
  </si>
  <si>
    <t>Lic Antonio Carrasco Ruiz</t>
  </si>
  <si>
    <t>Editorial PLM</t>
  </si>
  <si>
    <t>Farmacología Básica para el uso responsable de medicamentos-</t>
  </si>
  <si>
    <t>ediciones de la U</t>
  </si>
  <si>
    <t>Fundamentos de farmacología en terapéutica</t>
  </si>
  <si>
    <t>Carlos Alberto Isaza Mejia</t>
  </si>
  <si>
    <t>Celsus</t>
  </si>
  <si>
    <t>Diccionario sustancias farmacológicas MK medicamentos totalmente confiable</t>
  </si>
  <si>
    <t>Antonio Carrasco Ruiz director general PML</t>
  </si>
  <si>
    <t>Colección Lippincott Enfermería. Un enfoque práctico y conciso libro de farmacologia</t>
  </si>
  <si>
    <t>Gerscht, C.</t>
  </si>
  <si>
    <t>Velázquez Farmacología Básica Y Clínica edición</t>
  </si>
  <si>
    <t>P Lorenzo</t>
  </si>
  <si>
    <t>Editorial PANAMERICANA</t>
  </si>
  <si>
    <t>Servicios farmacéuticos hospitalarios edición manual moderno en español</t>
  </si>
  <si>
    <t>Selene Guadalupe Huerta Olvera</t>
  </si>
  <si>
    <t>Editorial Manual Moderno.</t>
  </si>
  <si>
    <t>Flashcards de farmacología básica edición</t>
  </si>
  <si>
    <t>George M. Brenner</t>
  </si>
  <si>
    <t>Editorial ELSEVIER</t>
  </si>
  <si>
    <t>Gestión integrada de riesgos laborales, ambientales y en la cadena de suministro – 1ra edición</t>
  </si>
  <si>
    <t>Andrés Mauricio Díaz Melgarejo, Sergio Iván Mantilla Bautista</t>
  </si>
  <si>
    <t>1ª. Edición</t>
  </si>
  <si>
    <t>Salud y seguridad en el trabajo: Aproximaciones, perspectivas y reflexiones</t>
  </si>
  <si>
    <t>Oneys del Carmen De Arco Canoles</t>
  </si>
  <si>
    <t xml:space="preserve">Blanda </t>
  </si>
  <si>
    <t>Ugly Love</t>
  </si>
  <si>
    <t>Colleen hoover</t>
  </si>
  <si>
    <t>Grupo Penta</t>
  </si>
  <si>
    <t>La sabiduría del padre brown</t>
  </si>
  <si>
    <t>G.K. Chesterton</t>
  </si>
  <si>
    <t>Createspace independent publishing platform</t>
  </si>
  <si>
    <t>El peregrino de compostela</t>
  </si>
  <si>
    <t>Manual del guerrero de la luz</t>
  </si>
  <si>
    <t>El mentalista</t>
  </si>
  <si>
    <t>Camilla Läckberg</t>
  </si>
  <si>
    <t>El mapa de los anhelos</t>
  </si>
  <si>
    <t>Alice Kellen</t>
  </si>
  <si>
    <t>Rojo Blanco y Sangra Azul</t>
  </si>
  <si>
    <t>Casey Mcquiston</t>
  </si>
  <si>
    <t>Loz Nazis sabian mi nombre</t>
  </si>
  <si>
    <t>Maya Lee</t>
  </si>
  <si>
    <t xml:space="preserve">Aguilar </t>
  </si>
  <si>
    <t>El Guardian de Espadas</t>
  </si>
  <si>
    <t>Cassandra Clare</t>
  </si>
  <si>
    <t>Cross Books</t>
  </si>
  <si>
    <t>El Enemigo de Julio Cesar</t>
  </si>
  <si>
    <t>Andrea Frediani</t>
  </si>
  <si>
    <t>Las cuerdas del destino</t>
  </si>
  <si>
    <t>Nikki Erlick</t>
  </si>
  <si>
    <t>Umbriel</t>
  </si>
  <si>
    <t>Un Mundo de Historias</t>
  </si>
  <si>
    <t>Lethal Crysis</t>
  </si>
  <si>
    <t>El Sepulturero y tierra Negra</t>
  </si>
  <si>
    <t>Oliver Potzsch</t>
  </si>
  <si>
    <t>Hija de la tierra</t>
  </si>
  <si>
    <t>Andrea Longarela</t>
  </si>
  <si>
    <t>Wonka</t>
  </si>
  <si>
    <t>Roald Dahl</t>
  </si>
  <si>
    <t>Alas de Hierro</t>
  </si>
  <si>
    <t>Rebeca Yarros</t>
  </si>
  <si>
    <t>Inferno / dan brown ; traducción de aleix montoto.</t>
  </si>
  <si>
    <t>Dan Brown</t>
  </si>
  <si>
    <t>Estuche Trilogia la Chica Invisible  1- la Chica Invisible 2- El Puzle de Cristal  3- la Promesa de Julia</t>
  </si>
  <si>
    <t xml:space="preserve">Estuche pide lo qu e quieras </t>
  </si>
  <si>
    <t>Estuche Trilogía Canciones para Paula; 1- Canciones para Paula  2- Sabes que te quiero   3- Cállame con un beso</t>
  </si>
  <si>
    <t>Estuche After</t>
  </si>
  <si>
    <t>Saga reina roja, 4 libros, la espada, la reina,la jaula,tormenta</t>
  </si>
  <si>
    <t>Victoria Aveyard</t>
  </si>
  <si>
    <t>trilogía Nacidos de la bruma</t>
  </si>
  <si>
    <t>Brandon Sanderson</t>
  </si>
  <si>
    <t>Pack Nacidos de La bruma;  1- El Imperio Final  2-  El Pozo de la Ascension  3- El Heroe de las Eras</t>
  </si>
  <si>
    <t>B De Bolsillo</t>
  </si>
  <si>
    <t>Trilogía de las mujeres libres</t>
  </si>
  <si>
    <t>Noemi Casquet</t>
  </si>
  <si>
    <t>Los seres huecos las cintas de blackwood vol 1 chuck hogan</t>
  </si>
  <si>
    <t xml:space="preserve">Del Toro, Guillermo / Hogan, Chuck </t>
  </si>
  <si>
    <t>Adn</t>
  </si>
  <si>
    <t>Los orígenes (adn)</t>
  </si>
  <si>
    <t>Stanisic, Sasa</t>
  </si>
  <si>
    <t>La biblioteca de la medianoche (adn)</t>
  </si>
  <si>
    <t>Haig, Matt</t>
  </si>
  <si>
    <t>La llamada de cthulhu</t>
  </si>
  <si>
    <t>H.P. Lovecraft</t>
  </si>
  <si>
    <t>Mestas</t>
  </si>
  <si>
    <t>Trilogía sombra y Hueso</t>
  </si>
  <si>
    <t>Leigh Bardugo</t>
  </si>
  <si>
    <t>Hidra</t>
  </si>
  <si>
    <t>Una sombra latente</t>
  </si>
  <si>
    <t>Blair, Katharyn</t>
  </si>
  <si>
    <t>Fandom books</t>
  </si>
  <si>
    <t>Todos hablan de ella</t>
  </si>
  <si>
    <t>Flynn, L. E.</t>
  </si>
  <si>
    <t>El amor y otras maldiciones</t>
  </si>
  <si>
    <t xml:space="preserve">Menon, Sandhya </t>
  </si>
  <si>
    <t>Llama al halcón</t>
  </si>
  <si>
    <t>Stiefvater, Maggie</t>
  </si>
  <si>
    <t>Fábulas feroces. Poemas e historias</t>
  </si>
  <si>
    <t>Gill, Nikita</t>
  </si>
  <si>
    <t>La memoria del errante</t>
  </si>
  <si>
    <t xml:space="preserve">Quintas Garciandia, Alba </t>
  </si>
  <si>
    <t>Manifiesto por la lectura</t>
  </si>
  <si>
    <t>Vallejo, Irene</t>
  </si>
  <si>
    <t>Siruela</t>
  </si>
  <si>
    <t>La estrella mas oscura</t>
  </si>
  <si>
    <t>Jennifer L. Armentrout</t>
  </si>
  <si>
    <t>Titania</t>
  </si>
  <si>
    <t>La sombra mas ardiente</t>
  </si>
  <si>
    <t>Mejor que en las peliculas</t>
  </si>
  <si>
    <t>Lynn painter</t>
  </si>
  <si>
    <t>Poesía completa</t>
  </si>
  <si>
    <t>Salud</t>
  </si>
  <si>
    <t>Bioestadística Básica y Avanzada con R.</t>
  </si>
  <si>
    <t>Quesada Rico, José Antonio</t>
  </si>
  <si>
    <t>Informatica y Sistemas</t>
  </si>
  <si>
    <t>Chatgpt E Inteligencia Artificial</t>
  </si>
  <si>
    <t>avier A. Gamboa Cruzado, Jorge S. Nolasco Valenzuela, Luz E. Nolasco y Roberto Casas</t>
  </si>
  <si>
    <t>Yo soy el monstruo que os habla</t>
  </si>
  <si>
    <t>Paul Preciado</t>
  </si>
  <si>
    <t>anagrama</t>
  </si>
  <si>
    <t>Dysphoria mundi</t>
  </si>
  <si>
    <t>Tecnico en cocina</t>
  </si>
  <si>
    <t>Cómo dejar de comer carne.</t>
  </si>
  <si>
    <t>Romine, Stephanie</t>
  </si>
  <si>
    <t>Los ingenieros del caos</t>
  </si>
  <si>
    <t>Da Empoli, Giuliano</t>
  </si>
  <si>
    <t>Línea Tecnológica Comercio y Ventas</t>
  </si>
  <si>
    <t>Comercio exterior colombiano, un análisis teórico e histórico 1ed.</t>
  </si>
  <si>
    <t>Conectando De Nuevo</t>
  </si>
  <si>
    <t>Eric Lamarre, Kate Smaje, Rodney Zemmel</t>
  </si>
  <si>
    <t>Línea Tecnológica  Servicios Administrativos y Financieros</t>
  </si>
  <si>
    <t>Contabilidad financiera, visión integral bajo las NIIF 1ed.</t>
  </si>
  <si>
    <t>Contabilidad general, con base en las normas internacionales de información financiera 10ed.</t>
  </si>
  <si>
    <t>Deep Learning Generativo</t>
  </si>
  <si>
    <t>David Foster</t>
  </si>
  <si>
    <t>La historia de beren y luthien</t>
  </si>
  <si>
    <t>J. R. R. Tolkien</t>
  </si>
  <si>
    <t>El género en disputa,  El feminismo y la subversión de la identidad</t>
  </si>
  <si>
    <t>Judith Butler</t>
  </si>
  <si>
    <t>paidos</t>
  </si>
  <si>
    <t>¿Quién teme al género?</t>
  </si>
  <si>
    <t>Rebelión en la granja. Novela gráfica</t>
  </si>
  <si>
    <t>Orwell, George</t>
  </si>
  <si>
    <t>Debols!llo</t>
  </si>
  <si>
    <t>Pack Crepúsculo;  1- Crepusculo 2- Luna Nueva  3-  Eclipse  4- Amanecer</t>
  </si>
  <si>
    <t>El candor del padre brown</t>
  </si>
  <si>
    <t>Anaya infantil y juvenil</t>
  </si>
  <si>
    <t>Desarrollo De Aplicaciones Con GPT-4 Y Chatgpt</t>
  </si>
  <si>
    <t>Olivier Caelen, Marie-Alice Blete</t>
  </si>
  <si>
    <t>Línea  Tecnológica Servicios Personales</t>
  </si>
  <si>
    <t>Dirigir Proyectos. Un asunto de números y de liderazgo</t>
  </si>
  <si>
    <t>González Echenique, Luis Guillermo</t>
  </si>
  <si>
    <t>Diseño Razonado de Muestras y Captación de Datos para la investigación Sanitaria</t>
  </si>
  <si>
    <t>Silva Aycaguer, Luis Carlos</t>
  </si>
  <si>
    <t>El Tao Del Email Marketing</t>
  </si>
  <si>
    <t>Miguel Vázquez Sagasta</t>
  </si>
  <si>
    <t>Equipos Microprogramables</t>
  </si>
  <si>
    <t>José Luis Guerrero Marín</t>
  </si>
  <si>
    <t>Finanzas corporativas con énfasis en colombia  1ed.</t>
  </si>
  <si>
    <t>El aroma de los libros.</t>
  </si>
  <si>
    <t>Icardi, Desy</t>
  </si>
  <si>
    <t>Nina, mujer, otras (adn)</t>
  </si>
  <si>
    <t>Evaristo, Bernardine</t>
  </si>
  <si>
    <t>Todos estábamos vivos (adn)</t>
  </si>
  <si>
    <t>Llamas, Enrique</t>
  </si>
  <si>
    <t>No todos los hombres habitan el mundo de la misma manera (adn)</t>
  </si>
  <si>
    <t>Dubois, Jean Paul</t>
  </si>
  <si>
    <t>Por las carreteras (adn)</t>
  </si>
  <si>
    <t>Prudhomme, Sylvain</t>
  </si>
  <si>
    <t>El maestro de la mano negra.</t>
  </si>
  <si>
    <t>Algora, Carlos</t>
  </si>
  <si>
    <t>Algaida</t>
  </si>
  <si>
    <t>El sacrificio del cordero</t>
  </si>
  <si>
    <t>Gomez Recio, Fernando</t>
  </si>
  <si>
    <t>Barrio bravo</t>
  </si>
  <si>
    <t>Roberto Meléndez</t>
  </si>
  <si>
    <t>Corner</t>
  </si>
  <si>
    <t>La Intimidad de Sofia</t>
  </si>
  <si>
    <t>Paola a Fernandez</t>
  </si>
  <si>
    <t>Hija de las tinieblas</t>
  </si>
  <si>
    <t>White, Kiersten</t>
  </si>
  <si>
    <t>Origen / dan brown ; traducción de aleix montoto y claudia conde.</t>
  </si>
  <si>
    <t>Brown, Dan 1964 Autor</t>
  </si>
  <si>
    <t>La bailarina de auschwitz</t>
  </si>
  <si>
    <t>Edith Eger</t>
  </si>
  <si>
    <t>El presidente ha desaparecido</t>
  </si>
  <si>
    <t>James Patterson</t>
  </si>
  <si>
    <t>El tatuador de auschwitz</t>
  </si>
  <si>
    <t>Heather Morris</t>
  </si>
  <si>
    <t>La mente de los justos</t>
  </si>
  <si>
    <t>Haidt, Jonathan</t>
  </si>
  <si>
    <t>La quinta víctima (2018)</t>
  </si>
  <si>
    <t>Barker, Jonathan Dylan 1971</t>
  </si>
  <si>
    <t>Todo lo que nunca fuimos</t>
  </si>
  <si>
    <t>La abuela</t>
  </si>
  <si>
    <t>Chris Pueyo</t>
  </si>
  <si>
    <t>Cazadores de sombras. Los manuscritos rojos de la</t>
  </si>
  <si>
    <t>La sexta trampa (2019)</t>
  </si>
  <si>
    <t>El club del crimen de los jueves</t>
  </si>
  <si>
    <t>Richard Osman</t>
  </si>
  <si>
    <t>La cadena de oro</t>
  </si>
  <si>
    <t>No es lugar para mujeres</t>
  </si>
  <si>
    <t>Wendy Moore</t>
  </si>
  <si>
    <t>Crítica</t>
  </si>
  <si>
    <t>Todo lo que somos juntos</t>
  </si>
  <si>
    <t>Las alas de sophie</t>
  </si>
  <si>
    <t>El jueves siguiente</t>
  </si>
  <si>
    <t>El chico que dibujaba constelaciones</t>
  </si>
  <si>
    <t>Nuestra casa</t>
  </si>
  <si>
    <t>Louise Candlish</t>
  </si>
  <si>
    <t>El libro perdido</t>
  </si>
  <si>
    <t>Piensa bonito</t>
  </si>
  <si>
    <t>Tomás Navarro</t>
  </si>
  <si>
    <t>Mi amor de wattpad</t>
  </si>
  <si>
    <t>Mi lucha</t>
  </si>
  <si>
    <t>Adolf Hitler</t>
  </si>
  <si>
    <t>Negretbooks</t>
  </si>
  <si>
    <t>Antologia  edgar allan poe</t>
  </si>
  <si>
    <t>Antologia del terror</t>
  </si>
  <si>
    <t>Howard Phillips Lovecraft</t>
  </si>
  <si>
    <t>Mundo del libro de editores</t>
  </si>
  <si>
    <t>Arsecio lupin</t>
  </si>
  <si>
    <t>Mundo de libros editores</t>
  </si>
  <si>
    <t>Libro negro de la brujeria, el</t>
  </si>
  <si>
    <t>Cruz Niño, Esteban</t>
  </si>
  <si>
    <t>Ediciones b</t>
  </si>
  <si>
    <t>Clover</t>
  </si>
  <si>
    <t>Darlis Stefany</t>
  </si>
  <si>
    <t>Todo este tiempo</t>
  </si>
  <si>
    <t>Lippincott, Rachael</t>
  </si>
  <si>
    <t>Kurdos, una historia conmovedora</t>
  </si>
  <si>
    <t>Carlos Alberto Gomez Acuña</t>
  </si>
  <si>
    <t>Largo petalo de mar</t>
  </si>
  <si>
    <t>Allende, Isabel</t>
  </si>
  <si>
    <t>Plaza &amp; janes</t>
  </si>
  <si>
    <t>Jaque al psicoanalista</t>
  </si>
  <si>
    <t>Katzenbach, John</t>
  </si>
  <si>
    <t>Asistente del villano</t>
  </si>
  <si>
    <t>Hannah  Nicole Maehrer</t>
  </si>
  <si>
    <t>Difusora Larouse</t>
  </si>
  <si>
    <t>¿cual es tu cuento con el futbol? Juvenil</t>
  </si>
  <si>
    <t>Grupo noriega editores</t>
  </si>
  <si>
    <t>Fracturas por Fragilidad- 2da edición</t>
  </si>
  <si>
    <t>Cyberceo, una visión estratégica de ciberseguridad 1ed.</t>
  </si>
  <si>
    <t>Emprendimiento social 1ed.</t>
  </si>
  <si>
    <t>Guía Práctica sobre la Banca y Los Mercados Financieros</t>
  </si>
  <si>
    <t>Menendez Alonso,Eduardo José</t>
  </si>
  <si>
    <t xml:space="preserve">HTML Y CSS. </t>
  </si>
  <si>
    <t>Inferencia Y Descubrimiento Causal En Python</t>
  </si>
  <si>
    <t>Aleksander Molak</t>
  </si>
  <si>
    <t>Inteligencia (Artificial) Para Emprendedores</t>
  </si>
  <si>
    <t>Jose Luis Garde Sánchez</t>
  </si>
  <si>
    <t>Inteligencia Artificial Aplicada A La Ingeniería: Del Machine Learning Al Chatgpt</t>
  </si>
  <si>
    <t>Javier A. Gamboa Cruzado, Jorge S. Nolasco Valenzuela, Luz E. Nolasco y Roberto Casas</t>
  </si>
  <si>
    <t>La Alimentación en la Enfermedad Renal Crónica explicada de forma Gráfica.</t>
  </si>
  <si>
    <t>Padial Barranco, Marina</t>
  </si>
  <si>
    <t>La Revolución De La Inteligencia Artificial En La Medicina</t>
  </si>
  <si>
    <t>Peter Lee, Carey Goldberg, Isaac Kohane</t>
  </si>
  <si>
    <t>Logístico urbana, la ciudad en la cadena de suministro 1ed.</t>
  </si>
  <si>
    <t>Nociones de Investigación para Enfermería: Escribir y exponer mi trabajo</t>
  </si>
  <si>
    <t>Arandojo Morales. Ma. Isabel</t>
  </si>
  <si>
    <t>Nociones de Salud Pública. 3ra. Ed.</t>
  </si>
  <si>
    <t>Martinez Hernández, Juan</t>
  </si>
  <si>
    <t xml:space="preserve">Investigacion </t>
  </si>
  <si>
    <t>Observación participante</t>
  </si>
  <si>
    <t>Perspectivas Interdisciplinarias: Género, Organizaciones y Sociedad</t>
  </si>
  <si>
    <t>Ambiente</t>
  </si>
  <si>
    <t>Potabilización del agua, teoría aplicada. versión ampliada 1ed.</t>
  </si>
  <si>
    <t>Principios del Laboratorio Clínico</t>
  </si>
  <si>
    <t>Martín Calderón, José Luis</t>
  </si>
  <si>
    <t>Sostenibilidad del Sistema de Salud</t>
  </si>
  <si>
    <t>Carnicero Giménez, Javier</t>
  </si>
  <si>
    <t>Web3</t>
  </si>
  <si>
    <t>Alex Tapscott</t>
  </si>
  <si>
    <t xml:space="preserve">Servicio al cliente </t>
  </si>
  <si>
    <t>Servicio en tiempos de inteligencia artificial</t>
  </si>
  <si>
    <t xml:space="preserve">Gabriel Vallejo López </t>
  </si>
  <si>
    <t>Linea Tecnológica Servicios Administrativos y Financieros</t>
  </si>
  <si>
    <t>Estrés laboral, Agentes generadores y soluciones</t>
  </si>
  <si>
    <t>César Alveiro Montoya Agudelo</t>
  </si>
  <si>
    <t>Elementos para desarrollo organizacional. Hacia la gestión con valor</t>
  </si>
  <si>
    <t>Octavio Ramírez Rojas</t>
  </si>
  <si>
    <t>Gestión de la publicidad y de</t>
  </si>
  <si>
    <t>Rosa Moreno Company</t>
  </si>
  <si>
    <t>Marketing digital en la era de la</t>
  </si>
  <si>
    <t>Coolhunting: Tendencias e innovación. Cazando el futuro</t>
  </si>
  <si>
    <t>Paula Riveros Tovar</t>
  </si>
  <si>
    <t>Curso de marketing digital</t>
  </si>
  <si>
    <t>Curso práctico de comercio en internet</t>
  </si>
  <si>
    <t>Beatriz Coronado García</t>
  </si>
  <si>
    <t>Necesidades detectadas por bibliotecóloga y solicitudes de aprendices</t>
  </si>
  <si>
    <t>Boulevard 1 (La versión de Flor)</t>
  </si>
  <si>
    <t>Flor M Salvador</t>
  </si>
  <si>
    <t>Boulevard 2 (Después de él)</t>
  </si>
  <si>
    <t>La depresión no existe: guia para no causar daño cuando hables con una persona deprimida</t>
  </si>
  <si>
    <t>Juan Carlos Rincon Escalante y Cecilia Ramos Valencia</t>
  </si>
  <si>
    <t>Uno siempre cambia al amor de su vida. (Por otro amor o por otra vida)</t>
  </si>
  <si>
    <t>Maravillosamente imperfecto, escandalosamente feliz</t>
  </si>
  <si>
    <t>Desapegarse sin anestecia</t>
  </si>
  <si>
    <t>Enamorate de ti</t>
  </si>
  <si>
    <t>El coraje de ser quien eres (aunque no gustes)</t>
  </si>
  <si>
    <t>Manual para no morir de amor</t>
  </si>
  <si>
    <t>Ansiedad: a mí también me pasa. Una guía para jóvenes y adolescentes con estrategias fáciles y efectivas para enfrentarte a tus miedos</t>
  </si>
  <si>
    <t>Iris Pérez Bonaventura</t>
  </si>
  <si>
    <t>B de Block / Penguin</t>
  </si>
  <si>
    <t>El arte de no amargarse la vida</t>
  </si>
  <si>
    <t>Rafael Santandreu</t>
  </si>
  <si>
    <t>Una corte de niebla y furia</t>
  </si>
  <si>
    <t>Una corte de alas y ruina</t>
  </si>
  <si>
    <t>La hipótesis del amor</t>
  </si>
  <si>
    <t>Ali Hazelwood</t>
  </si>
  <si>
    <t>Difusora Larousse</t>
  </si>
  <si>
    <t>Tan poca vida</t>
  </si>
  <si>
    <t>Hanya Yanagihara</t>
  </si>
  <si>
    <t>Aristoteles y Dante descubren los secretos del universo</t>
  </si>
  <si>
    <t>Benjamin Alire Saenz</t>
  </si>
  <si>
    <t>Aristóteles y Dante se sumergen en las aguas del mundo</t>
  </si>
  <si>
    <t>Rojo Blanco y Sangre Azul</t>
  </si>
  <si>
    <t>Love you (Libro 1 de la saga You)</t>
  </si>
  <si>
    <t>Estelle Maskame</t>
  </si>
  <si>
    <t>Canciones para Paula (Canciones para Paula  1)</t>
  </si>
  <si>
    <t>sabes que te quiero  (Canciones para Paula  2)</t>
  </si>
  <si>
    <t>Legendary (Caraval 2)</t>
  </si>
  <si>
    <t>Stephanie Garber</t>
  </si>
  <si>
    <t xml:space="preserve">Urano </t>
  </si>
  <si>
    <t>Finale (Caraval 3)</t>
  </si>
  <si>
    <t xml:space="preserve">Breve historia de la Segunda Guerra Mundial </t>
  </si>
  <si>
    <t>Norman Stone</t>
  </si>
  <si>
    <t>El abuelo que saltó por la ventana y se largó</t>
  </si>
  <si>
    <t>Jonas Jonasson</t>
  </si>
  <si>
    <t>El Alférez Real</t>
  </si>
  <si>
    <t>Eustaquio Palacios</t>
  </si>
  <si>
    <t>20??</t>
  </si>
  <si>
    <t>Brújula para el mundo contemporáneo: Una guía para entender el siglo XXI</t>
  </si>
  <si>
    <t>Diana Uribe</t>
  </si>
  <si>
    <t>Alas de Onix (Empireo 3)</t>
  </si>
  <si>
    <t>Los 7 maridos de Evelyn Hugo</t>
  </si>
  <si>
    <t>Taylor Jenkins Reid</t>
  </si>
  <si>
    <t>El perfume: historia de un asesino</t>
  </si>
  <si>
    <t>Patrick Suskind</t>
  </si>
  <si>
    <t>Como ser un estoico</t>
  </si>
  <si>
    <t>Massimo Pigliucci</t>
  </si>
  <si>
    <t>La selección</t>
  </si>
  <si>
    <t>Kiera Cass</t>
  </si>
  <si>
    <t>El Club de las 5 de la mañana</t>
  </si>
  <si>
    <t xml:space="preserve">Asesinato para principiantes </t>
  </si>
  <si>
    <t>Holly Jackson</t>
  </si>
  <si>
    <t>Croosbooks  (Planeta)</t>
  </si>
  <si>
    <t>Desaparición para expertos</t>
  </si>
  <si>
    <t>Venganza para víctimas</t>
  </si>
  <si>
    <t>Las edades de Lulú</t>
  </si>
  <si>
    <t>Almudena Grandes</t>
  </si>
  <si>
    <t>Lola Vendetta. Katanazo al amor romántico</t>
  </si>
  <si>
    <t>Raquel Riba Rossy</t>
  </si>
  <si>
    <t>Planeta Cómic</t>
  </si>
  <si>
    <t>El principe</t>
  </si>
  <si>
    <t>Nicolas Maquiavelo</t>
  </si>
  <si>
    <t>Domo</t>
  </si>
  <si>
    <t xml:space="preserve">Sapiens. De animales a dioses. Breve hisotira de la humanidad. </t>
  </si>
  <si>
    <t>Yuval Noah Harari</t>
  </si>
  <si>
    <t>Como</t>
  </si>
  <si>
    <t xml:space="preserve">El código Da Vinci </t>
  </si>
  <si>
    <t>Solo necesito un gato</t>
  </si>
  <si>
    <t>Alberto Montt</t>
  </si>
  <si>
    <t>Jamás me enamoraré</t>
  </si>
  <si>
    <t>Hari Conner</t>
  </si>
  <si>
    <t>Lunáticos, místicos y psicóticos</t>
  </si>
  <si>
    <t>Robot salvaje</t>
  </si>
  <si>
    <t>Peter Brown</t>
  </si>
  <si>
    <t>Planeta Junior</t>
  </si>
  <si>
    <t>Tranversales (enfoque diferencial)</t>
  </si>
  <si>
    <t>Crecimiento emocional: dinámicas, juegos y actividades</t>
  </si>
  <si>
    <t>Borja Quicios Abergel</t>
  </si>
  <si>
    <t>365 retos para desarrollar habilidades socioemocionales</t>
  </si>
  <si>
    <t>Jennifer Bustamante</t>
  </si>
  <si>
    <t>Mindmyemotions</t>
  </si>
  <si>
    <t>Tecnólogo prevención y control ambiental</t>
  </si>
  <si>
    <t>Reciclo, construyo, juego y me divierto</t>
  </si>
  <si>
    <t>Ana Ponce De León - Esther Gargallo Ibort</t>
  </si>
  <si>
    <t>Cuarta edición</t>
  </si>
  <si>
    <t>Recursos para la educación ambiental</t>
  </si>
  <si>
    <t>Javier Mansergas López, José Gómez García</t>
  </si>
  <si>
    <t>Tercera edición</t>
  </si>
  <si>
    <t xml:space="preserve">Tecnólogo Dibujo y Modelado Arquitectónico </t>
  </si>
  <si>
    <t>28 Planos de casas prototipo 80 a 140 m2</t>
  </si>
  <si>
    <t>Ceballos Ruiz, Agustin M</t>
  </si>
  <si>
    <t>Tecnólogo Gestión de Proyectos</t>
  </si>
  <si>
    <t>Métodos Ágiles. Scrum, Kanban, Lean</t>
  </si>
  <si>
    <t> Carmen Lasa Gómez, Alonso Álvarez García, Rafael de las Heras del Dedo</t>
  </si>
  <si>
    <t>Planificación y actuación estratégica de proyectos sociales</t>
  </si>
  <si>
    <t>Tomás Fernández García</t>
  </si>
  <si>
    <t>Elaboración, gestión y evaluación de proyectos sociales</t>
  </si>
  <si>
    <t>ANIMACIÓN 3D</t>
  </si>
  <si>
    <t xml:space="preserve">The art of the Last of us </t>
  </si>
  <si>
    <t>Various</t>
  </si>
  <si>
    <t>Dark Horse Books</t>
  </si>
  <si>
    <t xml:space="preserve">The art of the Last of us Part 2 </t>
  </si>
  <si>
    <t>Naughty Dog</t>
  </si>
  <si>
    <t>Untitled Art (Gaming)</t>
  </si>
  <si>
    <t>Elisabeth Vincentelli</t>
  </si>
  <si>
    <t>Insight Editions</t>
  </si>
  <si>
    <t>The art of Dead Space (en Inglés)</t>
  </si>
  <si>
    <t xml:space="preserve">Martin Robinson </t>
  </si>
  <si>
    <t>Titan Books (UK)</t>
  </si>
  <si>
    <t>The art of Cuphead (en Inglés)</t>
  </si>
  <si>
    <t xml:space="preserve">Studio Mdhr </t>
  </si>
  <si>
    <t>The art of World of Warcraft</t>
  </si>
  <si>
    <t xml:space="preserve">Varios Autores </t>
  </si>
  <si>
    <t>Panini Comics</t>
  </si>
  <si>
    <t>APRENDER 3DS MAX: BASES, MODELADO, TEXTURIZADO Y RENDER</t>
  </si>
  <si>
    <t>Sonia Llena Hurtado</t>
  </si>
  <si>
    <t>Autodesk 3ds Max 2021: A Detailed Guide to Arnold Renderer</t>
  </si>
  <si>
    <t xml:space="preserve">Pradeep Mamgain </t>
  </si>
  <si>
    <t>Draft2digital</t>
  </si>
  <si>
    <t>AUTOMATIZACIÓN</t>
  </si>
  <si>
    <t>El Mundo Genuino–Arduino. Curso Práctico De Formación</t>
  </si>
  <si>
    <t>Oscar Torrente</t>
  </si>
  <si>
    <t>CALZADO</t>
  </si>
  <si>
    <t xml:space="preserve">Footwear Pattern Making and Last Design: A beginners guide to the fundamental techniques of shoemaking. (How Shoes are Made) </t>
  </si>
  <si>
    <t>Wade Motawi</t>
  </si>
  <si>
    <t>Wade's Place</t>
  </si>
  <si>
    <t>978-0998707075</t>
  </si>
  <si>
    <t>ADMINISTRACIÓN DE OPERACIONES: PRODUCCIÓN Y CADENA DE SUMINISTRO</t>
  </si>
  <si>
    <t>Chase Richard/Jacobs Robert</t>
  </si>
  <si>
    <t>15a</t>
  </si>
  <si>
    <t>Estudio del trabajo: Ingenieria de métodos y medición del trabajo</t>
  </si>
  <si>
    <t>Roberto Garcia Criollo</t>
  </si>
  <si>
    <t>2a</t>
  </si>
  <si>
    <t>Chiavenato Idalberto</t>
  </si>
  <si>
    <t>5a</t>
  </si>
  <si>
    <t>CIRCULO DE LECTURA</t>
  </si>
  <si>
    <t>ANTIESTRES</t>
  </si>
  <si>
    <t>CARLOS JARAMILLO</t>
  </si>
  <si>
    <t>EL HOMBRE MAS RICO DE BABILONIA</t>
  </si>
  <si>
    <t>GEORGE CLASON</t>
  </si>
  <si>
    <t>COMCOSUR</t>
  </si>
  <si>
    <t>Antología de la literatura fantástica</t>
  </si>
  <si>
    <t>Jorge Luis Borges </t>
  </si>
  <si>
    <t>9789875662445 </t>
  </si>
  <si>
    <t>El príncipe</t>
  </si>
  <si>
    <t>Mitos y leyendas indigenas de Colombia</t>
  </si>
  <si>
    <t>Fernando Solarte</t>
  </si>
  <si>
    <t>Tr</t>
  </si>
  <si>
    <t>LAS MUJERES QUE AMAN DEMASIADO</t>
  </si>
  <si>
    <t>ROBIN NORWOOD</t>
  </si>
  <si>
    <t>MAQUINARIA INDUSTRIAL</t>
  </si>
  <si>
    <t>Mecanizado cnc 4. 0</t>
  </si>
  <si>
    <t xml:space="preserve">Felipe Casado </t>
  </si>
  <si>
    <t>Marcombo, S.A.</t>
  </si>
  <si>
    <t>Logica de Programacion Solucionario en Pseudocodigo</t>
  </si>
  <si>
    <t>OSCAR I.T</t>
  </si>
  <si>
    <t xml:space="preserve">INTELIGENCIA ARTIFICIAL </t>
  </si>
  <si>
    <t>MELANIE MITCHEL</t>
  </si>
  <si>
    <t>CAPITÁN SWING LIBROS</t>
  </si>
  <si>
    <t>978958427 7954</t>
  </si>
  <si>
    <t>DESARROLLO DE VIDEOJUEGOS Y ENTORNOS INTERACTIVOS</t>
  </si>
  <si>
    <t>Desarrollo de Videojuegos. Desde el diseño a la comercialización</t>
  </si>
  <si>
    <t>Nelson M. García</t>
  </si>
  <si>
    <t>Diseño de Videojuegos de Amateur a pro</t>
  </si>
  <si>
    <t>Michael Salmond</t>
  </si>
  <si>
    <t>Parramon</t>
  </si>
  <si>
    <t>Actitud emprendedora y oportunidades de negocio</t>
  </si>
  <si>
    <t>PEDRO JAVIER VIGO</t>
  </si>
  <si>
    <t>La Estrategia del Oceano Azul</t>
  </si>
  <si>
    <t xml:space="preserve">Kim W. Chan </t>
  </si>
  <si>
    <t>El Mito del Emprendedor</t>
  </si>
  <si>
    <t>Michael E. Gerber </t>
  </si>
  <si>
    <t>Padre Rico, Padre Pobre</t>
  </si>
  <si>
    <t xml:space="preserve">Robert T. Kiyosaki </t>
  </si>
  <si>
    <t>EL CUADRANTE DEL FLUJO DE DINERO</t>
  </si>
  <si>
    <t>GESTIÓN DE PROYECTOS</t>
  </si>
  <si>
    <t>Introducción a la investigación de mercados</t>
  </si>
  <si>
    <t>Benassinni Marcela</t>
  </si>
  <si>
    <t>Makers: Cómo transformar ideas en productos en estos tiempos</t>
  </si>
  <si>
    <t>Pieri Jules</t>
  </si>
  <si>
    <t>LABORATORIO</t>
  </si>
  <si>
    <t>Standard Methods for the Examination of Water and Wastewater, 24th Edition 24th Edición</t>
  </si>
  <si>
    <t>American Water Works Association</t>
  </si>
  <si>
    <t>MANOFACTURA</t>
  </si>
  <si>
    <t>Lean Seis Sigma: La Guía Definitiva Sobre Lean Seis Sigma, Lean Enterprise y Lean Manufacturing, con Herramientas Para Incrementar la Eficiencia y la Satisfacción del Cliente</t>
  </si>
  <si>
    <t xml:space="preserve">James Edge </t>
  </si>
  <si>
    <t>Lean Manufacturing</t>
  </si>
  <si>
    <t xml:space="preserve">Manel Rajadell Carreras </t>
  </si>
  <si>
    <t xml:space="preserve">Diaz De Santos </t>
  </si>
  <si>
    <t>MANTENIMIENTO DE MOTOCICLETAS Y MOTOCARROS</t>
  </si>
  <si>
    <t>MOTOS MUY ANTIGUAS ATLAS ILUSTRADO</t>
  </si>
  <si>
    <t>Manual Electricidad de Motocicletas: Fundamentos básicos, electrónica, reparación, mantenimiento</t>
  </si>
  <si>
    <t xml:space="preserve">Edición Emd </t>
  </si>
  <si>
    <t>Motocicletas Miticas una Coleccion Fascinante de las Motocicletas mas Extraordinarias</t>
  </si>
  <si>
    <t>Parragon</t>
  </si>
  <si>
    <t>Enciclopedia Visual de la Motocicleta</t>
  </si>
  <si>
    <t xml:space="preserve">Antonio Jose Rojas Ayala </t>
  </si>
  <si>
    <t>Lexus</t>
  </si>
  <si>
    <t>MECANICA INDUSTRIAL</t>
  </si>
  <si>
    <t>Turbinas Y Compresores De Gas</t>
  </si>
  <si>
    <t>Gregorio Gil Garcia</t>
  </si>
  <si>
    <t>MECATRONICA</t>
  </si>
  <si>
    <t xml:space="preserve">El abc de la energías renovables </t>
  </si>
  <si>
    <t>ENRIQUEZ HARPER</t>
  </si>
  <si>
    <t>Montaje y Reparación de Sistemas Neumáticos e Hidráulicos Bienes de Equipo y Máquinas Industriales. Fmee0208 - Montaje y Puesta en Marcha de Bienes de Equipo y Maquinaria Industrial</t>
  </si>
  <si>
    <t xml:space="preserve">Rafael Castillo Jiménez </t>
  </si>
  <si>
    <t xml:space="preserve">MEDIOS GRAFICOS </t>
  </si>
  <si>
    <t>VISUAL DOING: APPLYING VISUAL THINKING IN YOUR DAY TO DAY BUSINESS</t>
  </si>
  <si>
    <t>Williemien Brand</t>
  </si>
  <si>
    <t>Nl Desing</t>
  </si>
  <si>
    <t>BTL. EXPERIENCIAS DE MARCA</t>
  </si>
  <si>
    <t>Geovanna Nassar</t>
  </si>
  <si>
    <t>LOS MEDIOS DESPUÉS DE INTERNET</t>
  </si>
  <si>
    <t>José Luis Orihuela Colliva</t>
  </si>
  <si>
    <t>UOC</t>
  </si>
  <si>
    <t>EL MARKETING EN REDES SOCIALES UN ENFOQUE PRACTICO</t>
  </si>
  <si>
    <t>SVEND HOLLENSEN</t>
  </si>
  <si>
    <t>Diseño de Logos. La Guía Definitiva Para Crear la Identidad Visual de una Marca</t>
  </si>
  <si>
    <t>David Airey</t>
  </si>
  <si>
    <t>Qué nos dicen las imágenes: La retórica visual en el arte, el diseño gráfico y la publicidad</t>
  </si>
  <si>
    <t>Massimo Mariani</t>
  </si>
  <si>
    <t>Hoaki Books</t>
  </si>
  <si>
    <t>Los Grandes Secretos del Lettering</t>
  </si>
  <si>
    <t>Martina Flor </t>
  </si>
  <si>
    <t>EL GRAN LIBRO DE PHOTOSHOP</t>
  </si>
  <si>
    <t>EDUARDO GUARNIZ IZQUIERDO</t>
  </si>
  <si>
    <t>EL ARTE DE ILUSTRAR LIBROS INFANTILES</t>
  </si>
  <si>
    <t>SALISBURY, MARTIN</t>
  </si>
  <si>
    <t>¿Por qué es buena esta tipografía?</t>
  </si>
  <si>
    <t>Pedro Arilla</t>
  </si>
  <si>
    <t>Encuadernación rústica con solapas</t>
  </si>
  <si>
    <t>campgrafic editors</t>
  </si>
  <si>
    <t> 978-84-96657-65-6</t>
  </si>
  <si>
    <t>Manual de tipografía digital</t>
  </si>
  <si>
    <t>Daniel Rodríguez Valero</t>
  </si>
  <si>
    <t xml:space="preserve">Encuadernación rústica </t>
  </si>
  <si>
    <t>978-84- 96657-46-5</t>
  </si>
  <si>
    <t>BAUHAUS. EDICIÓN ACTUALIZADA</t>
  </si>
  <si>
    <t>MAGDALENA DROSTE</t>
  </si>
  <si>
    <t>Taschen</t>
  </si>
  <si>
    <t xml:space="preserve">Color en el diseño grafico (el): guía con ejemplos reales del uso cromático; </t>
  </si>
  <si>
    <t>Sean Adams y Terry Lee Stone</t>
  </si>
  <si>
    <t>Animación manga</t>
  </si>
  <si>
    <t>Acanto</t>
  </si>
  <si>
    <t>Reposición por deterioro físico.  Hongos</t>
  </si>
  <si>
    <t>Dela amor y otros demonios</t>
  </si>
  <si>
    <t>Gabriel García  Márquez</t>
  </si>
  <si>
    <t>Los siete hábitos de los adoslescentes altamente efectivos</t>
  </si>
  <si>
    <t>TECNICOS Y TECNOLOGOS AMBIENTALES</t>
  </si>
  <si>
    <t xml:space="preserve">Residuo cero: 365 consejos para reducir, reutilizar y reciclar, inspiración diaria para reducir sus residuos; </t>
  </si>
  <si>
    <t>Erin Rhoads</t>
  </si>
  <si>
    <t>5 tintas</t>
  </si>
  <si>
    <t xml:space="preserve">Tratamiento y gestión de residuos solidos </t>
  </si>
  <si>
    <t>Francisco José Colomer </t>
  </si>
  <si>
    <t>MECANICA DE SUELOS. Tomo 1: Fundamentos de la Mecánica de Suelos</t>
  </si>
  <si>
    <t>Juarez Badillo y Rico Rodríguez</t>
  </si>
  <si>
    <t>limusa</t>
  </si>
  <si>
    <t>MECANICA DE SUELOS. Tomo 2: Teoria y aplicaciones de la Mecánica de Suelos</t>
  </si>
  <si>
    <t>MECANICA DE SUELOS. Tomo 3: Fliujo del agua en Suelos</t>
  </si>
  <si>
    <t>Tomo 3</t>
  </si>
  <si>
    <t>978-968-18-0471-8</t>
  </si>
  <si>
    <t>TECNICOS Y TECNOLOGOS AUTOMOTRIZ</t>
  </si>
  <si>
    <t>Sistemas Eléctrico y Electrónico del Automóvil. Tecnología Automotriz: Mantenimiento y Reparación de Vehículos</t>
  </si>
  <si>
    <t xml:space="preserve">Tom Denton </t>
  </si>
  <si>
    <t>Diagnostico Avanzado de Fallas Automotrices: Tecnologia Automotriz: Mantenimiento y Reparacion de Vehiculos</t>
  </si>
  <si>
    <t>Todo lo que Debes Saber Sobre el Coche Electrico</t>
  </si>
  <si>
    <t xml:space="preserve">Javier Tomás Catalá </t>
  </si>
  <si>
    <t>Puv.(Pub.Universitat Valencia)</t>
  </si>
  <si>
    <t>SEGURIDAD EN VEHICULOS HIBRIDOS Y ELECTRICOS</t>
  </si>
  <si>
    <t>SISTEMAS ELECTRICOS DE ALTO VOLTAJE BATERIAS Y RECARGA</t>
  </si>
  <si>
    <t>Julio Cardona Vidal; Vicente Luján Safón</t>
  </si>
  <si>
    <t xml:space="preserve">SATAFI </t>
  </si>
  <si>
    <t>SISTEMAS DE ALTO VOLTAJE ALMACENAMIENTO Y RECARGA ELECTRICA</t>
  </si>
  <si>
    <t>Julio Cardona Vidal</t>
  </si>
  <si>
    <t>INFRAESTRUCTURA PARA LA RECARGA DEL VEHÍCULO ELÉCTRICO</t>
  </si>
  <si>
    <t>Salvador Cucó Pardillos</t>
  </si>
  <si>
    <t>RECARGA DE VEHÍCULOS ELÉCTRICOS EN LOS EDIFICIOS</t>
  </si>
  <si>
    <t>DAPP, PUBLICACIONES JURIDICAS</t>
  </si>
  <si>
    <t>VEHICULOS ELECTRICOS</t>
  </si>
  <si>
    <t>TECNICOS Y TECNOLOGOS DE SOFTWARE</t>
  </si>
  <si>
    <t>Chat GPT-4 para Principiantes</t>
  </si>
  <si>
    <t xml:space="preserve">Ryan Aitsonod </t>
  </si>
  <si>
    <t>Ryan Aitsonod</t>
  </si>
  <si>
    <t>Inteligencia Artificial al Servicio de la Educacion: Chat gpt Para Docentes</t>
  </si>
  <si>
    <t xml:space="preserve">Guillemo Anton Pardo </t>
  </si>
  <si>
    <t>Ediciones Rodio</t>
  </si>
  <si>
    <t>TECNICOS Y TECNOLOGOS EN MODA</t>
  </si>
  <si>
    <t>Eficiencia y productividad:Propuesta y desarrollo de prácticas al interior del aula de clase</t>
  </si>
  <si>
    <t>Germán Cock Sarmiento y otros</t>
  </si>
  <si>
    <t>1da. Ed.</t>
  </si>
  <si>
    <t>Seguimiento, medición, análisis, evaluación y mejora</t>
  </si>
  <si>
    <t>Ricardo Rios Giraldo</t>
  </si>
  <si>
    <t>CALIDAD Y PRODUCTIVIDAD</t>
  </si>
  <si>
    <t>Humberto Gutierrez Pulido</t>
  </si>
  <si>
    <t>Moda Circular</t>
  </si>
  <si>
    <t>Peggy Blum</t>
  </si>
  <si>
    <t>Star Wars Vestuario</t>
  </si>
  <si>
    <t xml:space="preserve">Técnicas de patronaje de moda vol. 1: como realizar faldas, pantalones, y camisas; </t>
  </si>
  <si>
    <t>Antonio Donnanno.</t>
  </si>
  <si>
    <t xml:space="preserve">Técnicas de patronaje de moda vol. 2: como realizar camisas, lencería, vestidos y trajes, chalecos y chaquetas masculinas; </t>
  </si>
  <si>
    <t>Técnicas de patronaje de moda vol. 3: como realizar chaquetas, cazadoras, anoraks y abrigos hombre/mujer</t>
  </si>
  <si>
    <t>TECNICOS Y TECNOLOGOS MODA, PATRONAJE</t>
  </si>
  <si>
    <t>Técnicas De Patronaje De Alta Costura Vol. 1 - Modelos De Alta Costura, Drapeado</t>
  </si>
  <si>
    <t>PROMOPRESS</t>
  </si>
  <si>
    <t>BAG DESIGN: A HANDBOOK FOR ACCESORIES DESIGN</t>
  </si>
  <si>
    <t>SHOE DESIGN: A HANDBOOK FOR FOOTWEAR DESIGN</t>
  </si>
  <si>
    <t>PRIMERA</t>
  </si>
  <si>
    <t>Costuras Para Fichas Técnicas: Guía Visual Para Producción de Indumentaria</t>
  </si>
  <si>
    <t xml:space="preserve">Abc Seams(r) Pty Ltd </t>
  </si>
  <si>
    <t>ABC Seams Pty. Ltd.</t>
  </si>
  <si>
    <t>TECNICOS Y TECNONOLOGOS AUTOMOTRIZ</t>
  </si>
  <si>
    <t>Vehículos eléctricos</t>
  </si>
  <si>
    <t>9788428343039, 8428343039</t>
  </si>
  <si>
    <t>Sistemas eléctricos y de seguridad y confortabilidad 2.a edición</t>
  </si>
  <si>
    <t>9788428338240, 8428338248</t>
  </si>
  <si>
    <t>TRANSVERSALIDAD</t>
  </si>
  <si>
    <t>Repensar Las Desigualdades</t>
  </si>
  <si>
    <t xml:space="preserve">Sergio Jelin Elizabeth / Motta Renata / Costa </t>
  </si>
  <si>
    <t>Siglo XXI España</t>
  </si>
  <si>
    <t>Las Venas Abiertas de América Latina</t>
  </si>
  <si>
    <t xml:space="preserve">Galeano Eduardo </t>
  </si>
  <si>
    <t>Liberalia Ediciones Limitada</t>
  </si>
  <si>
    <t>Historias de amor en campos de guerra</t>
  </si>
  <si>
    <t>Vanessa De La Torre</t>
  </si>
  <si>
    <t>Manual Ergonomía</t>
  </si>
  <si>
    <t>Icb Editores</t>
  </si>
  <si>
    <t>Manual de Ergonomia y Seguridad. Rueda. 1Ed.</t>
  </si>
  <si>
    <t>Alfaomega Editor</t>
  </si>
  <si>
    <t>diccionario de terminos laborales y de recursos humnaos: concordado</t>
  </si>
  <si>
    <t>Francisco Arturo Montaño Sanchez</t>
  </si>
  <si>
    <t>La rebelión de la granja</t>
  </si>
  <si>
    <t>George Orwell (</t>
  </si>
  <si>
    <t>BLANCO &amp; NEGRO</t>
  </si>
  <si>
    <t>COLOMBIA UNA HISTORIA MINIMA</t>
  </si>
  <si>
    <t>JORGE ORLANDO MELO</t>
  </si>
  <si>
    <t>CRITICA</t>
  </si>
  <si>
    <t>Colombia: las razones de la guerra</t>
  </si>
  <si>
    <t>Jorge Orlando Melo</t>
  </si>
  <si>
    <t>Guía sobre seguridad y salud en el uso de productos agroquímicos</t>
  </si>
  <si>
    <t xml:space="preserve">Oit </t>
  </si>
  <si>
    <t>Oit</t>
  </si>
  <si>
    <t>AMOR A CUATRO ESTACIONES</t>
  </si>
  <si>
    <t>GRUPO SIN FRONTERAS SAS</t>
  </si>
  <si>
    <t>Mientras te Olvido</t>
  </si>
  <si>
    <t>Nutrición Básica</t>
  </si>
  <si>
    <t xml:space="preserve">Elvira Eva Moreno Campoy </t>
  </si>
  <si>
    <t>Como Hacer un Coche</t>
  </si>
  <si>
    <t xml:space="preserve">Adrian Newey </t>
  </si>
  <si>
    <t>Timun Mas</t>
  </si>
  <si>
    <t>Aplicaciones informáticas de hojas de cálculo. Ofimática</t>
  </si>
  <si>
    <t>Construir equipos ganadores</t>
  </si>
  <si>
    <t>Martínez, J.</t>
  </si>
  <si>
    <t>Tecnólogo en Desarrollo Económico y social</t>
  </si>
  <si>
    <t>Educar ingenieros. Diseño curricular para el futuro de la profesión</t>
  </si>
  <si>
    <t>Martínez, J. et al.</t>
  </si>
  <si>
    <t>TECNÓLOGO EN COORDINACION EN SISTEMAS INTEGRADOS DE GESTION</t>
  </si>
  <si>
    <t>Gestión y evaluación medioambiental. Iso 14001</t>
  </si>
  <si>
    <t>Actualizada</t>
  </si>
  <si>
    <t>Tecnólogo en Gestión de la Producción</t>
  </si>
  <si>
    <t>Reversing. Ingeniería inversa. Teoría y aplicación</t>
  </si>
  <si>
    <t>Garrote, R.</t>
  </si>
  <si>
    <t>Sistema de gestión de calidad (Iso 9001)</t>
  </si>
  <si>
    <t>The brave and the World</t>
  </si>
  <si>
    <t>Marvel</t>
  </si>
  <si>
    <t>Harley Quinn Vol. 5: The Joker's Last Laugh</t>
  </si>
  <si>
    <t xml:space="preserve">Divina comedia </t>
  </si>
  <si>
    <t>Dante Alighieri</t>
  </si>
  <si>
    <t>Fontana</t>
  </si>
  <si>
    <t>Técnico en Cultivos Agricolas</t>
  </si>
  <si>
    <t>Career Paths: Plant Production</t>
  </si>
  <si>
    <t>Clare Reynolds, Jenny Dooley</t>
  </si>
  <si>
    <t>978-1-4715-7099-5</t>
  </si>
  <si>
    <t>Tecnólogo en Biotecnología</t>
  </si>
  <si>
    <t>Career Paths: Genetic Engineering</t>
  </si>
  <si>
    <t>Virginia Evans, Jenny Dooley, Elizabeth Norton</t>
  </si>
  <si>
    <t>978-1-4715-7065-0</t>
  </si>
  <si>
    <t>Tecnólogo en Gestión de la Producción Industrial</t>
  </si>
  <si>
    <t xml:space="preserve">Career Paths: Industrial Safety  </t>
  </si>
  <si>
    <t>978-1-4715-8765-8</t>
  </si>
  <si>
    <t>Career Paths: Industrial Assembly</t>
  </si>
  <si>
    <t>Cralg Gleason - Jenny Dooley</t>
  </si>
  <si>
    <t>978-1-4715-9445-8</t>
  </si>
  <si>
    <t>Tecnoólogo en Gestión Administrativa</t>
  </si>
  <si>
    <t xml:space="preserve">Career Paths: Management I </t>
  </si>
  <si>
    <t>978-1-4715-6275-4</t>
  </si>
  <si>
    <t>Técnico en Operaciones  Logísticas</t>
  </si>
  <si>
    <t xml:space="preserve">Career Paths: Logistics </t>
  </si>
  <si>
    <t>978-1-4715-6274-7</t>
  </si>
  <si>
    <t>Tecnólogo en Finanzas</t>
  </si>
  <si>
    <t xml:space="preserve">Career Paths: Finance </t>
  </si>
  <si>
    <t>978-1-4715-6262-4</t>
  </si>
  <si>
    <t>Teleny O El Reverso De La Medalla</t>
  </si>
  <si>
    <t>Wilde</t>
  </si>
  <si>
    <t>Negret Books</t>
  </si>
  <si>
    <t>De la Sexualidad Diversa a la Terapia (In)necesaria</t>
  </si>
  <si>
    <t>Inaki Markez</t>
  </si>
  <si>
    <t>Orquídeas del Amazonas Colombiano</t>
  </si>
  <si>
    <t>Instituto Amazónico</t>
  </si>
  <si>
    <t>Paraísos de Colombia</t>
  </si>
  <si>
    <t>Andrés Hurtado García</t>
  </si>
  <si>
    <t>Villegas Editores</t>
  </si>
  <si>
    <t>Contabilización de operaciones comerciales y financieras</t>
  </si>
  <si>
    <t>Empresa y Administración (Edición 2020)</t>
  </si>
  <si>
    <t>Enrique García Prado</t>
  </si>
  <si>
    <t>Orquídeas de Colombia: Guía de Campo</t>
  </si>
  <si>
    <t>Editorial UN</t>
  </si>
  <si>
    <t>Birds of Colombia</t>
  </si>
  <si>
    <t>Steven L. Hilty</t>
  </si>
  <si>
    <t>Lynx Nature Books</t>
  </si>
  <si>
    <t>Diseño y montaje de sistemas solares fotovoltaicos</t>
  </si>
  <si>
    <t>Energía Solar Fotovoltaica y Energía Eólica</t>
  </si>
  <si>
    <t>Javier Martín</t>
  </si>
  <si>
    <t>Manual de Energía Fotovoltaica</t>
  </si>
  <si>
    <t>Daniel R.</t>
  </si>
  <si>
    <t>Independiente</t>
  </si>
  <si>
    <t xml:space="preserve">Tecnologo de Acuicultura </t>
  </si>
  <si>
    <t>Reforzar la acuicultura mediante la extensión</t>
  </si>
  <si>
    <t xml:space="preserve">Tecnico Construccion de Edificaciones </t>
  </si>
  <si>
    <t>Pavimentos: Materiales, Construcción y Diseño</t>
  </si>
  <si>
    <t>Tecnólogo en Gestión de Sistemas Agroecológicos</t>
  </si>
  <si>
    <t>Negocios Verdes</t>
  </si>
  <si>
    <t>Gabriela H. García</t>
  </si>
  <si>
    <t>Académica Española</t>
  </si>
  <si>
    <t>Tecnólogo en Atención Prehospitalaria</t>
  </si>
  <si>
    <t>Proceso de Enfermería</t>
  </si>
  <si>
    <t>Orquídeas: Belleza y Diversidad</t>
  </si>
  <si>
    <t>Editorial Panamericana</t>
  </si>
  <si>
    <t>Guía de Campo de las Aves de Colombia</t>
  </si>
  <si>
    <t>McMullan Birding</t>
  </si>
  <si>
    <t>Agroforestería para la Producción Animal en América Latina</t>
  </si>
  <si>
    <t>Archipiélago de arquitectura 3</t>
  </si>
  <si>
    <t>Mesa Estándar</t>
  </si>
  <si>
    <t>Administración de Empresas</t>
  </si>
  <si>
    <t>Gonzalo Sánchez</t>
  </si>
  <si>
    <t>Editorial Pirámide</t>
  </si>
  <si>
    <t>Turismo Rural/ Rural Tourism: Un Enfoque Global (Spanish Edition)</t>
  </si>
  <si>
    <t>Roberto C. Boullon</t>
  </si>
  <si>
    <t>Ecoturismo: Hacia una Gestión Sostenible Moderna</t>
  </si>
  <si>
    <t>Ideaspropias Editorial</t>
  </si>
  <si>
    <t>Introducción a la Administración de Empresas</t>
  </si>
  <si>
    <t>Ecoturismo: Impacto, Tendencias y Posibilidades</t>
  </si>
  <si>
    <t>Síntesis</t>
  </si>
  <si>
    <t>Entre espacios</t>
  </si>
  <si>
    <t>Ana Elvira Vélez</t>
  </si>
  <si>
    <t>Amazonía colombiana IV</t>
  </si>
  <si>
    <t>Jorge Fuerbringer Bermeo</t>
  </si>
  <si>
    <t>N/D</t>
  </si>
  <si>
    <t>La arquitectura es un hábito</t>
  </si>
  <si>
    <t>Desarrollo de la piscicultura en Colombia</t>
  </si>
  <si>
    <t>Eslava Eljaiek, P. J. et al.</t>
  </si>
  <si>
    <t>TOTAL ESTUDIO DE MERCADO</t>
  </si>
  <si>
    <t xml:space="preserve">PRESUPUESTO </t>
  </si>
  <si>
    <t xml:space="preserve">Publicidad En Fac E Instagram. Curso Práctico Para Crear Anuncios Que Venden. </t>
  </si>
  <si>
    <t>No. ITEM</t>
  </si>
  <si>
    <t>LOGISTICA INBOUND - TOMO I</t>
  </si>
  <si>
    <t>LOGISTICA OUTBOUND - TOMO II</t>
  </si>
  <si>
    <t>MODIFICANDO LA TEXTURA DE LOS ALIMENTOS: MANUAL DE USO DE LOS HIDROCOLOIDES. 2DA. ED.</t>
  </si>
  <si>
    <t>FRACTURAS POR FRAGILIDAD</t>
  </si>
  <si>
    <t>MACHINE LEARNING: FUNDAMENTOS, ALGORITMOS Y APLICACIONES PARA LOS NEGOCIOS, INDUSTRIA Y FINANZAS</t>
  </si>
  <si>
    <t xml:space="preserve">MANUAL DE RADIOFARMACIA. 2DA. ED. </t>
  </si>
  <si>
    <t>LEAN MANUFACTURING: HERRAMIENTAS PARA PRODUCIR MEJOR. 2DA. ED.</t>
  </si>
  <si>
    <t>CONSUMO DE ALCOHOL EN EL EMBARAZO</t>
  </si>
  <si>
    <t>SI DESCARTE, FUERA GERENTE: IDEAS Y LECCIONES DEL PASADO PARA LOS INNOVADORES DEL FUTURO.</t>
  </si>
  <si>
    <t>CAPA: ACCIONES CORRECTIVAS Y PREVENTIVAS EN LAS INDUSTRIAS ALIMENTARIAS. 2DA. ED.</t>
  </si>
  <si>
    <t>ZEN COACHING.  2DA. ED.</t>
  </si>
  <si>
    <t>EMPLEO SOSTENIBLE:EDAD, TRABAJO Y ALTERNATIVAS AL RETIRO EN LA SOCIEDAD 4.0</t>
  </si>
  <si>
    <t>CONFLICTO INTERPERSONAL: HABILIDADES SOCIALES PARA PROFESIONALES DE LA SALUD</t>
  </si>
  <si>
    <t>ADOLESCENTES  !A LA MESA¡. ENSEÑAR A COMER SANO Y PREVENIR LA OBESIDAD</t>
  </si>
  <si>
    <t>COMER SEGURO COMIENDO DE TODO</t>
  </si>
  <si>
    <t>FATIGA MUSCULAR: CUESTIONES PREVIAS</t>
  </si>
  <si>
    <t>DISFRUTA LA COMIDA REAL Y NATURAL</t>
  </si>
  <si>
    <t>ENCICLOPEDIA DE PLANTAS MEDICINALES (ENCYCLOPEDIA OF HERBAL MEDICINE)</t>
  </si>
  <si>
    <t>ENCUENTRA TU PERSONA VITAMINA</t>
  </si>
  <si>
    <t>LA RED OCULTA DE LA VIDA</t>
  </si>
  <si>
    <t>TURISMO-LOS 5 PASOS DEL TURISMO EXPERIENCIAL</t>
  </si>
  <si>
    <t>EL RETRATO DE DORIAN GRAY INCLUYE EL FANTASMA DE CANTERVILLE - CLASICOS ILUSTRADOS</t>
  </si>
  <si>
    <t>EMMA - CLASICOS ILUSTRADOS</t>
  </si>
  <si>
    <t>ALGUIEN HABLO DE NOSOTROS</t>
  </si>
  <si>
    <t>EN AGOSTO NOS VEMOS</t>
  </si>
  <si>
    <t>LOS VAGABUNDOS DE DIOS</t>
  </si>
  <si>
    <t>GUIA DE VIAJE CIUDADES HISTORICAS DE COLOMBIA</t>
  </si>
  <si>
    <t>LA VIDA SECRETA DE LOS ARBOLES</t>
  </si>
  <si>
    <t>EMPEZANDO A PROGRAMAR EN PYTHON</t>
  </si>
  <si>
    <t>AUDITORIA Y CONTROL DE GESTION EN LAS ORGANIZACIONES, PAPELES DE TRABAJO 1ED.</t>
  </si>
  <si>
    <t>LOGISTICA URBANA, LA CIUDAD EN LA CADENA DE SUMINISTRO 1ED.</t>
  </si>
  <si>
    <t>LOS 6 TALENTOS LABORALES</t>
  </si>
  <si>
    <t>HABLA CON SEGURIDAD</t>
  </si>
  <si>
    <t>LOS ANIMALES COMO SUJETOS DE DERECHOS</t>
  </si>
  <si>
    <t>COMPRENDER Y PRODUCIR TEXTOS ORALES Y ESCRITOS</t>
  </si>
  <si>
    <t>LIDERAZGO IMPERFECTO</t>
  </si>
  <si>
    <t>REBELDES Y RESPETUOSOS</t>
  </si>
  <si>
    <t>LOS DUELOS EN LA VIDA</t>
  </si>
  <si>
    <t>EL DIARIO DE ANA FRANK ILUSTRADO</t>
  </si>
  <si>
    <t>EL PRINCIPITO</t>
  </si>
  <si>
    <t>101 CUENTOS CORTOS EXTRAORDINARIOS / 101 AMAZING SHORT STORIES</t>
  </si>
  <si>
    <t xml:space="preserve">SOSTENIBILIDAD ORGANIZACIONAL. </t>
  </si>
  <si>
    <t>SACALE PARTIDO A TU OLLA RAPIDA</t>
  </si>
  <si>
    <t>LA OFICINA EFICIENTE: GESTIONA TU TIEMPO SIN ESTRES</t>
  </si>
  <si>
    <t>SILVER ECONOMY. OPORTUNIDAD DE ORO PARA LAS MARCAS</t>
  </si>
  <si>
    <t>HIJOS EMPERADORES, PADRES QUE OBEDECEN</t>
  </si>
  <si>
    <t>EL PAPEL CLAVE DE LA PEQUEÑA AGRICULTURA FAMILIAR EN COLOMBIA</t>
  </si>
  <si>
    <t>LIDERAZGO</t>
  </si>
  <si>
    <t>PONDRE MI OIDO EN LA PIEDRA HASTA QUE HABLE</t>
  </si>
  <si>
    <t>ESTUCHE SHERLOCK HOLMES (ED. LIMITADA)</t>
  </si>
  <si>
    <t xml:space="preserve"> EL ULTIMO AMOR DE ARSENE LUPIN, </t>
  </si>
  <si>
    <t>Y DE REPENTE; LLEGO EL METAVERSO</t>
  </si>
  <si>
    <t>COFFEE SCIENCE BIOTECHNOLOGICAL ADVANCES, ECONOMICS, AND HEALTH BENEFITS</t>
  </si>
  <si>
    <t>INFOCRACIA</t>
  </si>
  <si>
    <t>LAS BASES DE BIG DATA Y DE LA INTELIGENCIA ARTIFICIAL</t>
  </si>
  <si>
    <t>COMO HACER UN PROYECTO DE INVESTIGACION  3ED.</t>
  </si>
  <si>
    <t>LA RATONERA</t>
  </si>
  <si>
    <t>DON QUIJOTE DE LA MANCHA</t>
  </si>
  <si>
    <t>VIAJE SOSTENIBLE</t>
  </si>
  <si>
    <t>EL MUNDO DE LA CERVEZA ARTESANAL</t>
  </si>
  <si>
    <t xml:space="preserve">1080 RECETAS DE COCINA. </t>
  </si>
  <si>
    <t>COCINA CON MICROONDAS. SANA, SEGURA Y SOSTENIBLE</t>
  </si>
  <si>
    <t>VIAJA VEGANO</t>
  </si>
  <si>
    <t>COMO EL ARTE DE COMER BIEN PARA ESTAR BIEN</t>
  </si>
  <si>
    <t>CIENCIA DE DATOS</t>
  </si>
  <si>
    <t>LA CIUDAD DE LOS UMBRALES</t>
  </si>
  <si>
    <t>INGLES PROFESIONAL PARA TURISMO</t>
  </si>
  <si>
    <t xml:space="preserve">ARTISAN SOURDOUGH MADE SIMPLE: </t>
  </si>
  <si>
    <t>PAN TARTINE: ILUSTRADO</t>
  </si>
  <si>
    <t>CIEN AÑOS DE SOLEDAD</t>
  </si>
  <si>
    <t>BUSINESS INTELLIGENCE</t>
  </si>
  <si>
    <t>CANVA. CURSO COMPLETO</t>
  </si>
  <si>
    <t>CHATGPT Y OPENAI. DESARROLLO Y USO DE HERRAMIENTAS DE INTELIGENCIA ARTIFICIAL GENERATIVA</t>
  </si>
  <si>
    <t>HERRAMIENTAS IA  PARA IMPULSAR LA PRODUCTIVIDAD</t>
  </si>
  <si>
    <t>INTELIGENCIA ARTIFICIAL – IA. FUNDAMENTOS, APLICACIONES Y FUTURO</t>
  </si>
  <si>
    <t>101 FUNCIONES CON EXCEL</t>
  </si>
  <si>
    <t>HACKING. CURSO COMPLETO</t>
  </si>
  <si>
    <t>INTELIGENCIA ARTIFICIAL PARA PINTORES Y ARTISTAS</t>
  </si>
  <si>
    <t>MACROS CON VBA EXCEL 2021. CURSO COMPLETO</t>
  </si>
  <si>
    <t>PEOPLE ANALYTICS. BIG DATA AL SERVICIO SE LOS RECURSOS HUMANOS</t>
  </si>
  <si>
    <t>PROCESO DE SOLDADURA</t>
  </si>
  <si>
    <t>SISTEMA DE AGUA POTABLE</t>
  </si>
  <si>
    <t>VISUAL STUDIO CODE</t>
  </si>
  <si>
    <t>MALDADES</t>
  </si>
  <si>
    <t>CONTAR LA VIDA COMO CONTAR LOS PASOS</t>
  </si>
  <si>
    <t>ESTUDIOS DE LA MODA EN COLOMBIA</t>
  </si>
  <si>
    <t>PUÑALADA TRAPERA II</t>
  </si>
  <si>
    <t>LAS MENSAJERAS DEL RUISEÑOR</t>
  </si>
  <si>
    <t>EN DICIEMBRE LLEGABAN LAS BRISAS</t>
  </si>
  <si>
    <t>¡NO VENDAS, HAZ QUE TE COMPREN! NEUROVENTAS. 7 PASOS UN CAMINO</t>
  </si>
  <si>
    <t>RELATOS CANCHEROS</t>
  </si>
  <si>
    <t>CAMBIO DE PUESTO</t>
  </si>
  <si>
    <t>LA GUITARRA</t>
  </si>
  <si>
    <t>LA ARQUITECTURA FANTASMA</t>
  </si>
  <si>
    <t>LA DIVINA COMEDIA VERSION BILINGÜE</t>
  </si>
  <si>
    <t>EL ORIGEN DE LAS PALABRAS</t>
  </si>
  <si>
    <t>EL PELIGRO DE ESTAR CUERDA</t>
  </si>
  <si>
    <t>DE LA ESTUPIDEZ A LA LOCURA</t>
  </si>
  <si>
    <t>DIEZ MUJERES</t>
  </si>
  <si>
    <t>MUCHAS VIDAS, MUCHOS MAESTROS</t>
  </si>
  <si>
    <t>CADAVER EXQUISITO</t>
  </si>
  <si>
    <t>CARISMANAGEMENT</t>
  </si>
  <si>
    <t>BUSINESS STRATEGY. MODELOS DE NEGOCIO Y ESTRATEGIAS STARTUP</t>
  </si>
  <si>
    <t>GERENCIA DEL TALENTO HUMANO</t>
  </si>
  <si>
    <t>INTELIGENCIA ARTIFICIAL APLICADA AL COMERCIO</t>
  </si>
  <si>
    <t>ESTRATEGIA EMPRESARIAL. LA RUTA EQUITY PLUS. EL CAMINO PARA CONQUISTAR NUEVOS HORIZONTES</t>
  </si>
  <si>
    <t>COACHING DE EQUIPOS</t>
  </si>
  <si>
    <t>SECTOR SOLIDARIO. EL</t>
  </si>
  <si>
    <t>COACHING EMPRESARIAL</t>
  </si>
  <si>
    <t>DILEMAS DE LAS PYMES. LOS</t>
  </si>
  <si>
    <t>EL QUINTO ACUERDO</t>
  </si>
  <si>
    <t>TRABAJO EN ALTURAS. PROCEDIMIENTOS SEGUROS</t>
  </si>
  <si>
    <t>HABILIDADES Y HERRAMIENTAS PARA LA MEJORA PROFESIONAL</t>
  </si>
  <si>
    <t>CONSTRUIR SOFTWARE VERDE, UN ENFOQUE SOSTENIBLE PARA EL DESARROLLO Y LA OPERACION DE SOFTWARE</t>
  </si>
  <si>
    <t>INTELIGENCIA ARTIFICIAL Y CADENA DE SUMINISTRO</t>
  </si>
  <si>
    <t>PRIMEROS AUXILIOS EN SEGURIDAD Y SALUD EN EL TRABAJO. UN VISTAZO DESDE LO LEGAL Y LO ASISTENCIAL</t>
  </si>
  <si>
    <t>PSICOTRADING, MENTE Y EMOCIONES. UN PROFUNDO APRENDIZAJE BASADO EN CASOS REALES</t>
  </si>
  <si>
    <t>CULTURA HACKER DE LA A A LA Z</t>
  </si>
  <si>
    <t>PLANTILLAS DAX PARA POWER BI Y POWER PIVOT</t>
  </si>
  <si>
    <t>EL EMPRENDEDOR</t>
  </si>
  <si>
    <t>¡CREAR O MORIR!</t>
  </si>
  <si>
    <t>FLUJO DE IDEAS</t>
  </si>
  <si>
    <t>CREATIVIDAD, S.A</t>
  </si>
  <si>
    <t>EL LIBRO NEGRO DEL EMPRENDEDOR</t>
  </si>
  <si>
    <t>POTABILIZACION DEL AGUA, TEORIA APLICADA. VERSION AMPLIADA 1ED.</t>
  </si>
  <si>
    <t>ANALISIS Y DISEÑO DE EDIFICIOS EN CONCRETO REFORZADO  1ED.</t>
  </si>
  <si>
    <t>FUNDAMENTOS DE INGENIERIA DE DATOS, PLANIFIQUE Y DESARROLLE SISTEMAS ROBUSTOS DE DATOS 1ED.</t>
  </si>
  <si>
    <t>RESISTENCIA DE MATERIALES  1ED.</t>
  </si>
  <si>
    <t>MEDITACIONES</t>
  </si>
  <si>
    <t>BOVEDAS DE ACERO</t>
  </si>
  <si>
    <t>EMPRENDIMIENTO RURAL. DIMENSIONES PARA UN ECOSISTEMA RENTABLE, SOSTENIBLE Y DE IMPACTO SOCIAL</t>
  </si>
  <si>
    <t>PYTHON APLICADO A SEGURIDAD Y REDES</t>
  </si>
  <si>
    <t>PECADOS PLACENTEROS: LUJURIA (LIBRO 1)</t>
  </si>
  <si>
    <t>PECADOS PLACENTEROS: LUJURIA (LIBRO 2)</t>
  </si>
  <si>
    <t>PECADOS PLACENTEROS: LASCIVIA (LIBRO 1)</t>
  </si>
  <si>
    <t>PECADOS PLACENTEROS: LASCIVIA (LIBRO 2)</t>
  </si>
  <si>
    <t>AFTER 2: EN MIL PEDAZOS</t>
  </si>
  <si>
    <t>AFTER 3: ALMAS PERDIDAS</t>
  </si>
  <si>
    <t>AFTER 4: AMOR INFINITO</t>
  </si>
  <si>
    <t>AFTER 0: ANTES DE ELLA</t>
  </si>
  <si>
    <t>EL DIARIO DE EL CLUB DE LAS 5 DE LA MAÑANA</t>
  </si>
  <si>
    <t>LA PUTA DE BABILONIA</t>
  </si>
  <si>
    <t>EL ARTE DE LA GUERRA</t>
  </si>
  <si>
    <t>DIARIO DEL FIN DEL MUNDO</t>
  </si>
  <si>
    <t>CRIMEN Y CASTIGO</t>
  </si>
  <si>
    <t>YO ANTES DE TI</t>
  </si>
  <si>
    <t>EL KYBALION</t>
  </si>
  <si>
    <t>DISCURSO DEL GRAN INQUISIDOR</t>
  </si>
  <si>
    <t>CUENTOS</t>
  </si>
  <si>
    <t>CARTAS A JULIETA (1950)</t>
  </si>
  <si>
    <t>NOCHES BLANCAS</t>
  </si>
  <si>
    <t>YO ROBOT</t>
  </si>
  <si>
    <t>FAHRENHEIT 451</t>
  </si>
  <si>
    <t>LA CASA DE LAS BELLAS DURMIENTES</t>
  </si>
  <si>
    <t>MADAME BOVARY</t>
  </si>
  <si>
    <t>ROMPER EL CIRCULO</t>
  </si>
  <si>
    <t>RUGE O ESPERA A SER DEVORADO</t>
  </si>
  <si>
    <t>RECUPERA TU MENTE, RECONQUISTA TU VIDA</t>
  </si>
  <si>
    <t>CARRIE</t>
  </si>
  <si>
    <t>ALMENDRA</t>
  </si>
  <si>
    <t>LAS CASUALIDADES NO EXISTEN</t>
  </si>
  <si>
    <t>DE VIAJE A EUROPA DEL ESTE</t>
  </si>
  <si>
    <t>LIBRO DEL DESASOSIEGO</t>
  </si>
  <si>
    <t>UN MUNDO FELIZ</t>
  </si>
  <si>
    <t>EL DEMONIO Y LA SEÑORITA PRYM</t>
  </si>
  <si>
    <t>ROMPERME FUE SOLO UN COMIENZO</t>
  </si>
  <si>
    <t>LOS JUEGOS DEL HAMBRE: AMANECER EN LA COSECHA</t>
  </si>
  <si>
    <t>LOS COLMILLOS DEL LINCE</t>
  </si>
  <si>
    <t>ACABADOS DE CONSTRUCCION</t>
  </si>
  <si>
    <t>AVANCES EN PORCICULTURA. CLAVES DE FUTURO</t>
  </si>
  <si>
    <t>BARBERIA Y PELUQUERIA PROFESIONAL</t>
  </si>
  <si>
    <t>CIRUGIA DE CAMPO EN ANIMALES DE ABASTO.</t>
  </si>
  <si>
    <t>COACHING PARA EMPRENDEDORES</t>
  </si>
  <si>
    <t>COCINA ALEMANA: DE LAS RECETAS MAS SENCILLAS A LAS MAS REFINADAS: MINILIBROS DE</t>
  </si>
  <si>
    <t>CONDICIONES DE TRABAJO Y SALUD</t>
  </si>
  <si>
    <t>CUIDADOS EN CERDAS DE RENUEVO, REPRODUCTORAS Y LECHONES.</t>
  </si>
  <si>
    <t>DERECHO DE LA SEGURIDAD Y SALUD EN EL TRABAJO</t>
  </si>
  <si>
    <t>DIARIO DE AVISTAMIENTO DE AVES: ES UN DIARIO CON EL QUE VA A PODER LLEVAR UN REGISTRO COMPLETO DE SUS AVISTAMIENTOS DE AVES</t>
  </si>
  <si>
    <t>EL ENTRENAMIENTO FUNCIONAL APLICADO A LOS DEPORTES</t>
  </si>
  <si>
    <t>ENFERMEDADES DE PLANTAS CAUSADAS POR BACTERIAS</t>
  </si>
  <si>
    <t>HUERTAS ORGANICAS</t>
  </si>
  <si>
    <t>LA CULTURA: ESTRATEGIA EN LA CALIDAD DEL SERVICIO AL CLIENTE</t>
  </si>
  <si>
    <t>LA HUERTA EN MACETAS: CULTIVO DE VEGETALES EN ESPACIOS PEQUEÑOS</t>
  </si>
  <si>
    <t>LA TREGUA</t>
  </si>
  <si>
    <t xml:space="preserve">LA VIDA SECRETA DE LOS INSECTOS. </t>
  </si>
  <si>
    <t>LOLITA</t>
  </si>
  <si>
    <t>LOS MEJORES CUENTOS DE BRAM STOKER</t>
  </si>
  <si>
    <t>LOS MEJORES CUENTOS DE GUY DE MAUPASSANT</t>
  </si>
  <si>
    <t>LOS MEJORES CUENTOS DE H. P. LOVECRAFT</t>
  </si>
  <si>
    <t>LOS RENGLONES TORCIDOS DE DIOS</t>
  </si>
  <si>
    <t>MANICURA ARTISTICA</t>
  </si>
  <si>
    <t>MANUAL DE CRIANZA DE ANIMALES</t>
  </si>
  <si>
    <t>METODOS DE ANALISIS DE SUELOS Y PLANTAS</t>
  </si>
  <si>
    <t>MUSEO VIVO DE LOS INSECTOS</t>
  </si>
  <si>
    <t>PERMACULTURA</t>
  </si>
  <si>
    <t>PLANIFICACION DE CULTIVOS</t>
  </si>
  <si>
    <t>PRESERVAR LA VIDA. DE COMO NUESTRA SALUD DEPENDE DE LA BIODIVERSIDAD</t>
  </si>
  <si>
    <t>PROCESO DE ORGANIZACI N DOCUMENTAL Y CALIDAD EN EL SERVICIO AL CLIENTE</t>
  </si>
  <si>
    <t>RETOS Y APRENDIZAJES PARA EL TURISMO DE NATURALEZA EN COLOMBIA</t>
  </si>
  <si>
    <t>ROPA DE HOMBRE</t>
  </si>
  <si>
    <t>SANDWICHES, BOCADILLOS Y CROQUES (COCINA IDEAL)</t>
  </si>
  <si>
    <t>TECNOLOGIA EN INVERNADEROS Y CULTIVOS PROTEGIDOS</t>
  </si>
  <si>
    <t xml:space="preserve">TRABAJO EN ESPACIOS CONFINADOS </t>
  </si>
  <si>
    <t>TRAVESURAS DE LA NIÑA MALA</t>
  </si>
  <si>
    <t>TURISMO RURAL Y DE LA NATURALEZA. UNA MIRADA AL MUNDO</t>
  </si>
  <si>
    <t>FUNDAMENTOS DE ADMINISTRACION</t>
  </si>
  <si>
    <t>MAPAS MENTALES</t>
  </si>
  <si>
    <t>AUTISMO</t>
  </si>
  <si>
    <t>BULLYNG</t>
  </si>
  <si>
    <t>EL EROTISMO INFINITO</t>
  </si>
  <si>
    <t>DISCAPACIDAD</t>
  </si>
  <si>
    <t>MARKETING Y CREACION PUBLICITARIA</t>
  </si>
  <si>
    <t>DEJALOS IR CON AMOR.LA ACEPTACION DEL DUELO</t>
  </si>
  <si>
    <t>100 ENFERMEDADES INFECCIOSAS. APUNTES VISUALES. INCLUYE EBOOK</t>
  </si>
  <si>
    <t>MANUAL PARA ELABORAR CITAS Y REFERENCIAS EN FORMATO APA</t>
  </si>
  <si>
    <t>MILLONARIO CON CHATGPT</t>
  </si>
  <si>
    <t>CONTABILIDAD DE PROPIEDAD, PLANTA Y EQUIPO. ASPECTOS CONTABLES Y TRIBUTARIOS</t>
  </si>
  <si>
    <t>FINANZAS PERSONALES. CULTURA FINANCIERA</t>
  </si>
  <si>
    <t>DESARROLLO DEL TALENTO Y LA CREATIVIDAD EN EL PUESTO DE TRABAJO</t>
  </si>
  <si>
    <t>VISIONES DEL DESARROLLO SOSTENIBLE</t>
  </si>
  <si>
    <t>MENTALIDAD EMPRENDEDORA. LA.  EL EMPRENDIMIENTO VISTO DESDE EL SUJETO Y EL PROCESO DE EMPRENDER</t>
  </si>
  <si>
    <t>CUENTOS PARA PORTARSE BIEN EN CASA</t>
  </si>
  <si>
    <t>EJERCICIOS PARA DESPERTAR LA MENTE 3</t>
  </si>
  <si>
    <t>EL VISITANTE</t>
  </si>
  <si>
    <t>LEER, COMPRENDER E INTERPRETAR</t>
  </si>
  <si>
    <t>TIKTOK. TRUCOS Y CONSEJOS PARA CONSEGUIR SEGUIDORES</t>
  </si>
  <si>
    <t>EJERCICIOS PARA DESPERTAR LA MENTE 2</t>
  </si>
  <si>
    <t>MARKETING PERSONAL. APRENDA A VENDER SU PROPIA MARCA</t>
  </si>
  <si>
    <t>VOLAR SOBRE EL PANTANO</t>
  </si>
  <si>
    <t>ASESINATO EN EL ORIENT EXPRESS</t>
  </si>
  <si>
    <t>EL DIARIO DE ANA FRANK</t>
  </si>
  <si>
    <t>EL LIBRO NEGRO DE LAS HORAS</t>
  </si>
  <si>
    <t>VIOLETA</t>
  </si>
  <si>
    <t>COACHING DEPORTIVO</t>
  </si>
  <si>
    <t>EL GATO NEGRO Y OTROS CUENTOS</t>
  </si>
  <si>
    <t>LAS TRAMPAS DEL MIEDO</t>
  </si>
  <si>
    <t>LOGISTICA INBOUND - OUTBOUND- OBRA COMPLETA</t>
  </si>
  <si>
    <t>DE LA SEXUALIDAD DIVERSA A LA TERAPIA ( IN ) NECESARIA</t>
  </si>
  <si>
    <t>RIESGOS PSICOSOCIALES LABORALES</t>
  </si>
  <si>
    <t>AMAR O DEPENDER : COMO SUPERAR EL APEGO AFECTIVO Y HACER DEL AMOR UNA EXPERIENCIA PLENA Y SALUDABLE</t>
  </si>
  <si>
    <t>OBRAS SELECTAS DE WILLIAM SHAKESPEARE</t>
  </si>
  <si>
    <t>MANUAL DE IMPACTO AMBIENTAL</t>
  </si>
  <si>
    <t>EL LIBRO DE LA ENTREVISTA DE TRABAJO</t>
  </si>
  <si>
    <t>COACHING NUTRICIONAL</t>
  </si>
  <si>
    <t>EL HOMBRE DEL LABIO TORCIDO</t>
  </si>
  <si>
    <t>INTELIGENCIA COMPETITIVA</t>
  </si>
  <si>
    <t>DOCE CUENTOS PEREGRINOS</t>
  </si>
  <si>
    <t>EL CORONEL NO TIENE QUIEN LE ESCRIBA</t>
  </si>
  <si>
    <t xml:space="preserve">EL GENERAL EN SU LABERINTO </t>
  </si>
  <si>
    <t>SEGUNDA MITAD, LOS 50+ VIVIR LA NUEVA LONGEVIDAD. LA</t>
  </si>
  <si>
    <t>TELEMEDICINA. EL FUTURO DE LA SALUD</t>
  </si>
  <si>
    <t>MONTAJE DE ELEMENTOS Y EQUIPOS EN INSTALACIONES DE TELECOMUNICACIONES EN EDIFICIOS</t>
  </si>
  <si>
    <t>ESTADOS FINANCIEROS BAJO NIIF. INCLUYE RESPONSABILIDAD SOCIO AMBIENTAL E INFORME DE SOSTENIBILIDAD</t>
  </si>
  <si>
    <t>ANTES DE COLOMBIA: LOS PRIMEROS 14 AÑOS</t>
  </si>
  <si>
    <t>CONQUISTADORES E INDIOS - LA HISTORIA NO CONTADA</t>
  </si>
  <si>
    <t>LA HISTORIA, LOS VIAJES Y LA ABUELA</t>
  </si>
  <si>
    <t>LOS VIAJES DE GULIVER</t>
  </si>
  <si>
    <t>IMPARABLES: DIARIO DE COMO CONQUISTAMOS LA TIERRA</t>
  </si>
  <si>
    <t>LOS NIÑOS DEL AMAZONAS</t>
  </si>
  <si>
    <t>LA CULPA ES DE LA VACA PARA MUJERES</t>
  </si>
  <si>
    <t>EL ROI DE LAS DECISIONES DEL MARKETING</t>
  </si>
  <si>
    <t>EL PUÑO DEL EMPERADOR</t>
  </si>
  <si>
    <t>SIRA</t>
  </si>
  <si>
    <t>AKELARRE</t>
  </si>
  <si>
    <t>LA IMPORTANCIA DE MORIR A TIEMPO</t>
  </si>
  <si>
    <t>RELATO DE UN ASESINO</t>
  </si>
  <si>
    <t>GEORGE ORWELL</t>
  </si>
  <si>
    <t>LA CULPA ES DE LA VACA</t>
  </si>
  <si>
    <t>BIBLIOTECA FEMINISTA</t>
  </si>
  <si>
    <t>ESTUCHE ALGO TAN SENCILLO</t>
  </si>
  <si>
    <t>EL CAMPAMENTO</t>
  </si>
  <si>
    <t>LA BELLEZA OCULTA</t>
  </si>
  <si>
    <t>LA LADRONA DE LA LUNA</t>
  </si>
  <si>
    <t>TODO LO QUE SE SOBRE EL AMOR</t>
  </si>
  <si>
    <t>TENGO UN SECRETO: EL DIARIO DE MERI</t>
  </si>
  <si>
    <t xml:space="preserve">UNITY Y C# DESARROLLO DE VIDEOJUEGOS </t>
  </si>
  <si>
    <t>WORD 2019 VS. 365</t>
  </si>
  <si>
    <t>REALIDAD VIRTUAL Y REALIDAD AUMENTADA. DESARROLLO DE APLICACIONES</t>
  </si>
  <si>
    <t>SCRATCH APRENDE A PROGRAMAR JUGANDO</t>
  </si>
  <si>
    <t>EXCEL 2019- 365</t>
  </si>
  <si>
    <t>DESARROLLO DE VIDEOJUEGOS 2D CON PYTHON</t>
  </si>
  <si>
    <t>TU CUERPO TE AMA</t>
  </si>
  <si>
    <t>GUAYACANAL</t>
  </si>
  <si>
    <t>COMO LA FLOR</t>
  </si>
  <si>
    <t>GABO + 8</t>
  </si>
  <si>
    <t>LA LOCURA DE NUESTRO TIEMPO</t>
  </si>
  <si>
    <t>NOCHE DE LUZ</t>
  </si>
  <si>
    <t>LA SOLEDAD DE UN CUERPO ACOSTUMBRADO A LA HERIDA</t>
  </si>
  <si>
    <t>LO QUE FUE PRESENTE</t>
  </si>
  <si>
    <t>EL PRISIONERO DEL CIELO</t>
  </si>
  <si>
    <t>FRASCOS DE ESPERANZA</t>
  </si>
  <si>
    <t>PEQUEÑA FLOR</t>
  </si>
  <si>
    <t>MEMORIA POR CORRESPONDENCIA</t>
  </si>
  <si>
    <t>JUGOS TEATRALES</t>
  </si>
  <si>
    <t>DEL AMOR Y OTROS DEMONIOS</t>
  </si>
  <si>
    <t>EL CODIGO DA VINCI</t>
  </si>
  <si>
    <t>LA LADRONA DE LIBROS</t>
  </si>
  <si>
    <t>TIEMPOS OSCUROS</t>
  </si>
  <si>
    <t>NARNIA 1 - EL SOBRINO DEL MAGO</t>
  </si>
  <si>
    <t>EL LIBRO DE LOS PORQUES</t>
  </si>
  <si>
    <t>LA PRIMERA GUERRA MUNDIAL</t>
  </si>
  <si>
    <t>LA MUJER ROTA</t>
  </si>
  <si>
    <t>LOS SECRETOS DEL HELADO- EL HELADO SIN SECRETOS</t>
  </si>
  <si>
    <t>EL SEÑOR DE LOS ANILLOS 3: EL RETORNO DEL REY</t>
  </si>
  <si>
    <t>EL PERFUME</t>
  </si>
  <si>
    <t>LOS JUEGOS DEL HAMBRE</t>
  </si>
  <si>
    <t>LOS JUEGOS DEL HAMBRE 2: EN LLAMAS</t>
  </si>
  <si>
    <t>SINSAJO (LOS JUEGOS DEL HAMBRE 3)</t>
  </si>
  <si>
    <t>LADY MASACRE</t>
  </si>
  <si>
    <t>CUENTOS CANTERBURY</t>
  </si>
  <si>
    <t>DIARIO DE ANA FRANK</t>
  </si>
  <si>
    <t>LA METAMORFOSIS</t>
  </si>
  <si>
    <t>DONDE TUS SUEÑOS TE LLEVEN: TU PASADO NO DETERMINA TU FUTURO</t>
  </si>
  <si>
    <t>FINANZAS PARA NO FINANCIEROS CON APLICACIONES A MIPYMES</t>
  </si>
  <si>
    <t>LA TESIS: MITOS Y ERRORES</t>
  </si>
  <si>
    <t>MARKETING UN ENFOQUE LATINOAMERICANO</t>
  </si>
  <si>
    <t>BIG DATA, MACHINE LEARNING Y DATA SCIENCE EN PYTHON</t>
  </si>
  <si>
    <t>MARKETING EN LA ERA DIGITAL</t>
  </si>
  <si>
    <t>SISTEMAS DE BIG DATA</t>
  </si>
  <si>
    <t>SISTEMATIZACION DE CONCEPTOS DE MARKETING CON REALIDAD AUMENTADA</t>
  </si>
  <si>
    <t>AUTOCAD 2023</t>
  </si>
  <si>
    <t>LOS CUATRO ACUERDOS</t>
  </si>
  <si>
    <t>COACHING PERSONAL</t>
  </si>
  <si>
    <t>EJERCICIOS PARA DESPERTAR LA MENTE 1</t>
  </si>
  <si>
    <t>MARCA DEL EMPRENDEDOR</t>
  </si>
  <si>
    <t>MARKETING DIGITAL. TENDENCIAS DEL MARKETING</t>
  </si>
  <si>
    <t>SOCIAL MEDIA MARKETING EN COMERCIO</t>
  </si>
  <si>
    <t>MIDO MI CUARTO Y ME PARO EN ELLA</t>
  </si>
  <si>
    <t>EL CAMINO DEL ARTISTA</t>
  </si>
  <si>
    <t>DIARIOS</t>
  </si>
  <si>
    <t>APLICACIONES WEB CON PHP</t>
  </si>
  <si>
    <t>INVESTIGAR Y ESCRIBIR CON APA 7</t>
  </si>
  <si>
    <t>MACHINE LEARNING Y DEEP LEARNING. USANDO PYTHON, SCIKIT Y KERAS</t>
  </si>
  <si>
    <t>EL ARTE DE MORIR</t>
  </si>
  <si>
    <t>EL RUIDO DE LAS COSAS AL CAER</t>
  </si>
  <si>
    <t>LOS ABISMOS</t>
  </si>
  <si>
    <t>FIEBRE TROPICAL</t>
  </si>
  <si>
    <t>EN EL MARGEN DE LA RUTA</t>
  </si>
  <si>
    <t>CONTABILIDAD DE PASIVOS Y PATRIMONIO CON NIIF</t>
  </si>
  <si>
    <t>CREA TU WEB EN 1 DIA</t>
  </si>
  <si>
    <t>CUADERNO FINANCIERO. GESTIONE SUS INGRESOS Y GASTOS</t>
  </si>
  <si>
    <t>MUÑECA DE TRAPO</t>
  </si>
  <si>
    <t>ESTRELLA MADRE</t>
  </si>
  <si>
    <t>CARTAS A ANTONIA</t>
  </si>
  <si>
    <t>LOS IMPOSTORES</t>
  </si>
  <si>
    <t>METAHUMANO</t>
  </si>
  <si>
    <t>CREAR CAPACIDADES</t>
  </si>
  <si>
    <t>ENVEJECER CON SENTIDO</t>
  </si>
  <si>
    <t>PARANORMAL COLOMBIA</t>
  </si>
  <si>
    <t>SCORPIO CITY</t>
  </si>
  <si>
    <t>HOMO CAPENSIS</t>
  </si>
  <si>
    <t>LEER ES RESISTIR</t>
  </si>
  <si>
    <t>DEL OTRO LADO</t>
  </si>
  <si>
    <t>LA CASA GRANDE</t>
  </si>
  <si>
    <t>EL JUGADOR</t>
  </si>
  <si>
    <t>DEMIAN</t>
  </si>
  <si>
    <t>MEMORIAS DE UN MONJE BUDISTA</t>
  </si>
  <si>
    <t>POR TI Y POR TODOS TUS COMPAÑEROS. NUEVE RELATOS CONTRA EL ACOSO ESCOLAR. CON ACTIVIDADES PARA SENSIBILIZAR Y PREVENIR</t>
  </si>
  <si>
    <t xml:space="preserve">FISIOLOGÌA DEL DEPORTE Y EL EJERCICIO </t>
  </si>
  <si>
    <t>COACHING FAMILIAR</t>
  </si>
  <si>
    <t>CONTABILIDAD GENERAL. ENFOQUE NIIF PARA PYMES</t>
  </si>
  <si>
    <t>COMO UN BOLERO</t>
  </si>
  <si>
    <t>ALGO TAN SENCILLO COMO DARTE UN BESO</t>
  </si>
  <si>
    <t>CIRCUITOS DIGITALES. PROBLEMAS Y EJERCICIOS RESUELTOS</t>
  </si>
  <si>
    <t>CONTABILIDAD GUBERNAMENTAL</t>
  </si>
  <si>
    <t>IPV6, UNA REALIDAD</t>
  </si>
  <si>
    <t>UNA CORTE DE HIELO Y ESTRELLAS</t>
  </si>
  <si>
    <t>COMPORTAMIENTO DEL CONSUMIDOR DESDE EL ETNOMARKETING.</t>
  </si>
  <si>
    <t>EXCEL 2016. AVANZANDO</t>
  </si>
  <si>
    <t>JAVA Y C++. PASO A PASO</t>
  </si>
  <si>
    <t>LA ESCUELA INNOVADORA</t>
  </si>
  <si>
    <t>OJOS DE PERRO AZUL</t>
  </si>
  <si>
    <t>ASISTENCIA SANITARIA EN CRISIS HUMANITARIAS</t>
  </si>
  <si>
    <t>MINECRAFT 2022 GUIA COMPLETA : TRUCOS, SECRETOS Y CONSTRUCCIONES</t>
  </si>
  <si>
    <t>PISCINAS DE USO COLECTIVO. TRATAMIENTO DEL AGUA, MANTENIMIENTO Y LIMPIEZA</t>
  </si>
  <si>
    <t>EL GRAN LIBRO DE SOLIDWORKS® SIMULATION</t>
  </si>
  <si>
    <t>EL GRAN LIBRO DE AUTODESK INVENTOR</t>
  </si>
  <si>
    <t>ESSENTIAL GRAMMAR IN USE</t>
  </si>
  <si>
    <t>ENGLISH GRAMMAR IN USE</t>
  </si>
  <si>
    <t>LOGISTICA INTEGRAL: LEAN SUPPLY CHAIN MANAGEMENT</t>
  </si>
  <si>
    <t>COMPRESORES - SELECCION, USO Y MANTENIMIENTO</t>
  </si>
  <si>
    <t>ELECTRICISTA DE MANTENIMIENTO</t>
  </si>
  <si>
    <t>MEJORAMIENTO DE LA CONFIABILIDAD. UNA RUTINA HACIA LA EXCELENCIA EN EL MANTENIMIENTO INDUSTRIAL</t>
  </si>
  <si>
    <t>MANUAL DE METODOLOGIA DEL ENTRENAMIENTO DEPORTIVO</t>
  </si>
  <si>
    <t>EL NUEVO ENTRENAMIENTO DEPORTIVO</t>
  </si>
  <si>
    <t>MONTAJE Y ACABADO DE PRENDAS DE VESTIR</t>
  </si>
  <si>
    <t>ARREGLOS Y ADAPTACIONES DE PRENDAS DE VESTIR: GUIA DE SOLUCIONES FACILES PARA CORREGIR DEFECTOS Y AJUSTAR TALLAS</t>
  </si>
  <si>
    <t>MANUAL DE COSTURA: FALDAS Y PANTALONES</t>
  </si>
  <si>
    <t>COSTURA PARA DISEÑADORES DE MODA</t>
  </si>
  <si>
    <t>LA META UN PROCESO DE MEJORA CONTINUA</t>
  </si>
  <si>
    <t>LA PERRA</t>
  </si>
  <si>
    <t>EL SECRETO DE TEDD Y TODD</t>
  </si>
  <si>
    <t>MARKETING EN REDES SOCIALES: MARKETING EN FACEBOOK, MARKETING EN YOUTUBE, MARKETING EN INSTAGRAM</t>
  </si>
  <si>
    <t>ADMINISTRACION ESTRATEGICA</t>
  </si>
  <si>
    <t xml:space="preserve">MARKETING 5.0 </t>
  </si>
  <si>
    <t>ARCHIVISTICA GENERAL : TEORIA Y PRACTICA</t>
  </si>
  <si>
    <t>TRANSFORMACION DIGITAL EN LA EMPRESA</t>
  </si>
  <si>
    <t>PIENSA COMO AMAZON</t>
  </si>
  <si>
    <t>EL METODO LEAN STARTUP</t>
  </si>
  <si>
    <t>EL PLANEAMIENTO ESTRATEGICO EN HOTELERIA</t>
  </si>
  <si>
    <t>VENTAS PARA DUMMIES</t>
  </si>
  <si>
    <t>GESTION DE FUERZA DE VENTAS Y EQUIPOS COMERCIALES</t>
  </si>
  <si>
    <t>HABILIDADES GERENCIALES</t>
  </si>
  <si>
    <t>CONVERSACIONES EN EL LLAMADO ESTALLIDO SOCIAL</t>
  </si>
  <si>
    <t>COMPETENCIA SOCIOAFECTIVA EN LA EDAD PREESCOLAR. LA</t>
  </si>
  <si>
    <t>COACHING INFANTIL Y JUVENIL</t>
  </si>
  <si>
    <t>CIENCIA DEL APRENDIZAJE Y DE LA ENSEÑANZA. PROCESOS Y ESTRATEGIAS EN EL AULA. LA</t>
  </si>
  <si>
    <t>LIBRO DE LAS GRANDES IDEAS</t>
  </si>
  <si>
    <t>MARKETING DIGITAL QUE FUNCIONA. PLANIFICA TU ESTRATEGIA E INVIERTE CON CABEZA</t>
  </si>
  <si>
    <t>MARKETING PARA EMPRENDER</t>
  </si>
  <si>
    <t>PROTOCOLO Y ETIQUETA. SABER ESTAR Y SABER COMPORTARSE</t>
  </si>
  <si>
    <t>AGRICULTURA REGENERATIVA</t>
  </si>
  <si>
    <t>SALUD DEL SUELO, LA</t>
  </si>
  <si>
    <t xml:space="preserve">QUIMICA DE LOS ALIMENTOS </t>
  </si>
  <si>
    <t>APRENDIZAJE BASADO EN PROYECTOS</t>
  </si>
  <si>
    <t>DIVERSIDAD E INCLUSION EN ENTORNOS DIGITALES</t>
  </si>
  <si>
    <t xml:space="preserve">EL DESAFIO DE HABLAR EN PUBLICO </t>
  </si>
  <si>
    <t>EN BUSCA DE LA SALUD EMOCIONAL</t>
  </si>
  <si>
    <t>AVENTURA DE MIGUEL LITTIN, CLANDESTIN</t>
  </si>
  <si>
    <t>CORONEL NO TIENE QUIEN LE ESCRIBA</t>
  </si>
  <si>
    <t>FUNERALES DE LA MAMA GRANDE, LOS</t>
  </si>
  <si>
    <t>HOJARASCA, LA</t>
  </si>
  <si>
    <t>INCREIBLE Y TRISTE HISTORIA DE LA CANDID</t>
  </si>
  <si>
    <t>OLOR DE LA GUAYABA, EL (LIT)</t>
  </si>
  <si>
    <t>MEMORIAS DE MIS PUTAS TRISTES</t>
  </si>
  <si>
    <t>NOTICIA DE UN SECUESTRO</t>
  </si>
  <si>
    <t>OTOÑO DEL PATRIARCA, EL</t>
  </si>
  <si>
    <t>YO NO VENGO A DECIR UN DISCURSO</t>
  </si>
  <si>
    <t>TODOS LOS CUENTOS</t>
  </si>
  <si>
    <t>RELATO DE UN NAUFRAGO</t>
  </si>
  <si>
    <t>MALA HORA, LA</t>
  </si>
  <si>
    <t>ESCANDALO DEL SIGLO, EL</t>
  </si>
  <si>
    <t>GENERAL EN SU LABERINTO, EL</t>
  </si>
  <si>
    <t>CAMINO A MACONDO</t>
  </si>
  <si>
    <t>AMOR EN LOS TIEMPOS DEL COLERA, EL</t>
  </si>
  <si>
    <t>DE EUROPA Y AMERICA, OBRA PERIODISTICA 3</t>
  </si>
  <si>
    <t>ENTRE CACHACOS, OBRA PERIODISTICA 2</t>
  </si>
  <si>
    <t>CORONEL NO TIENE QUIEN LE ESCRIBA, EL(IL</t>
  </si>
  <si>
    <t>ESTUCHE GABRIEL GARCIA MARQUEZ</t>
  </si>
  <si>
    <t>FRANKENSTEIN (DELUXE HARDBOUND EDITION)</t>
  </si>
  <si>
    <t>MEDITATIONS (DELUXE HARDBOUND EDITION)</t>
  </si>
  <si>
    <t>MOBY DICK (DELUXE HARDBOUND EDITION)</t>
  </si>
  <si>
    <t>THE ADVENTURES OF SHERLOCK HOLMES (DELUXE HARDBOUND EDITION)</t>
  </si>
  <si>
    <t>ALICE'S ADVENTURES IN WONDERLAND (DELUXE HARDBOUND EDITION)</t>
  </si>
  <si>
    <t>THE REPUBLIC (DELUXE HARDBOUND EDITION)</t>
  </si>
  <si>
    <t>THE MURDER OF SONIA RAIKKONEN : AN INSPECTOR SARALKAR MYSTERY (PRINT ON DEMAND)</t>
  </si>
  <si>
    <t>KIDNAPPED FOR KIDS : ILLUSTRATED ABRIDGED CHILDREN CLASSIC ENGLISH NOVEL WITH REVIEW QUESTIONS</t>
  </si>
  <si>
    <t>THE HUNCHBACK OF NOTRE-DAME FOR KIDS : ILLUSTRATED ABRIDGED CHILDREN CLASSIC ENGLISH NOVEL WITH REVIEW QUESTIONS</t>
  </si>
  <si>
    <t>COLLECTION OF SHAKESPEARE'S GREATEST STORIES (BOX SET OF 10 BOOKS) FOR CHILDREN</t>
  </si>
  <si>
    <t>GREAT EXPECTATIONS : ILLUSTRATED ABRIDGED CHILDREN CLASSIC ENGLISH NOVEL WITH REVIEW QUESTIONS</t>
  </si>
  <si>
    <t>PETER PAN : ILLUSTRATED ABRIDGED CHILDREN CLASSIC ENGLISH NOVEL WITH REVIEW QUESTIONS (HARDBACK)</t>
  </si>
  <si>
    <t>HEIDI : ILLUSTRATED ABRIDGED CHILDREN CLASSIC ENGLISH NOVEL WITH REVIEW QUESTIONS (HARDBACK)</t>
  </si>
  <si>
    <t>THE PICTURE OF DORIAN GRAY : ILLUSTRATED ABRIDGED CHILDREN CLASSIC ENGLISH NOVEL WITH REVIEW QUESTIONS (HARDBACK)</t>
  </si>
  <si>
    <t>JANE EYRE : ILLUSTRATED ABRIDGED CHILDREN CLASSIC ENGLISH NOVEL WITH REVIEW QUESTIONS (HARDBACK)</t>
  </si>
  <si>
    <t>COMPLEJIDAD Y CAPITAL INTELECTUAL. PROCESOS CONCOMINANTES. 2DA. EDIC.</t>
  </si>
  <si>
    <t>CRIANZA DE TRUCHAS</t>
  </si>
  <si>
    <t>CULTIVO DE MANZANO</t>
  </si>
  <si>
    <t>RIEGO POR BOMBEO Y DRENAJE</t>
  </si>
  <si>
    <t xml:space="preserve">GUIA DE CAMPO DE AVES DE COLOMBIA </t>
  </si>
  <si>
    <t xml:space="preserve">APICULTURA PARA DUMMIES </t>
  </si>
  <si>
    <t xml:space="preserve">BIOINGENIERIA </t>
  </si>
  <si>
    <t xml:space="preserve">MANUAL DE YACIMIENTOS MINERALES  </t>
  </si>
  <si>
    <t>MANUAL DE ANCLAJES</t>
  </si>
  <si>
    <t xml:space="preserve">MANUAL DE TRANSPORTE CON VOLQUETES Y DISEÑO DE PISTAS MINERAS </t>
  </si>
  <si>
    <t>SANEAMIENTO Y ALCANTARILLADO. VERTIDOS DE AGUAS RESIDUALES -</t>
  </si>
  <si>
    <t>PLAN DE CUENTAS CONTEXTUALIZADO CON NIIF</t>
  </si>
  <si>
    <t xml:space="preserve">RESULTADOS EXTRA-ORDINARIOS. MODELO IDREA PARA TRANSFORMACIONES PERSONALES Y ORGANIZACIONALES </t>
  </si>
  <si>
    <t xml:space="preserve">CURSO INTENSIVO DE PYTHON. </t>
  </si>
  <si>
    <t>CIBERSEGURIDAD PASO A PASO. DISEÑA TU ESTRATEGIA</t>
  </si>
  <si>
    <t>CURSO DE DISEÑO DE PERSONAJES</t>
  </si>
  <si>
    <t>PLAN DE CUENTAS PARA SISTENAS CONTABLES 2025</t>
  </si>
  <si>
    <t>DE TANTO AMARTE ME OLVIDE DE MI</t>
  </si>
  <si>
    <t>ECUACIONES DIFERENCIALES: EN DIFERENCIAS Y DERIVADAS PARCIALES</t>
  </si>
  <si>
    <t>MOTORES</t>
  </si>
  <si>
    <t xml:space="preserve">INSTALACIONES DE TELECOMUNICACIONES </t>
  </si>
  <si>
    <t>MODA ILUSTRADA (LA): 50 GRANDES ARTISTAS DE LA ILUSTRACION DE MODA CONTEMP</t>
  </si>
  <si>
    <t>REFRIGERACION-AIRE ACONDICIONADO: ANALISIS-DIAGNOSIS-SOLUCION DE FALLAS</t>
  </si>
  <si>
    <t>TECNICAS DE REFRIGERACION</t>
  </si>
  <si>
    <t>ELEMENTOS DE EXPANSION: EN SISTEMAS DE REFRIGERACION Y AIRE ACONDICIONADO</t>
  </si>
  <si>
    <t>MANUAL DE REFRIGERACION Y ACONDICIONAMIENTO DE AIRE</t>
  </si>
  <si>
    <t>INTRODUCTION TO MEDICAL EQUIPMENT REPAIR: A PRACTICAL HANDBOOK FOR BIOMEDICAL TECHNICIANS</t>
  </si>
  <si>
    <t>LAS PRIMAS</t>
  </si>
  <si>
    <t>LA IZQUIERDA, EL CENTRO Y LA DERECHA EN COLOMBIA: POSICIONES ENCONTRADAS</t>
  </si>
  <si>
    <t>ESSENTIALS OF ANAESTHETIC EQUIPMENT</t>
  </si>
  <si>
    <t>PEREGRINO TRANSPARENTE</t>
  </si>
  <si>
    <t>EL LIBRO DEL CLIMA</t>
  </si>
  <si>
    <t>TE DI MIS OJOS Y MIRASTE LAS TINIEBLAS.</t>
  </si>
  <si>
    <t xml:space="preserve">EL CAMINO DEL HOMBRE SUPERIOR. </t>
  </si>
  <si>
    <t>DISEÑO DE INFRAESTRUCTURA VIAL EN UN ENTORNO BIM CON INFRAWORKS</t>
  </si>
  <si>
    <t>BIOMEDICAL ENGINEERING DESIGN</t>
  </si>
  <si>
    <t>INVENTARIOS. MANEJO Y CONTROL</t>
  </si>
  <si>
    <t>NO ME PUEDES LASTIMAR</t>
  </si>
  <si>
    <t>MANTENIMIENTO INDUSTRIAL DESDE LA EXPERIENCIA</t>
  </si>
  <si>
    <t>LA QUINTA PUERTA</t>
  </si>
  <si>
    <t>LA RUTA DEL CONOCIMIENTO</t>
  </si>
  <si>
    <t>ANESTHESIA EQUIPMENT: PRINCIPLES AND APPLICATIONS</t>
  </si>
  <si>
    <t>SI LO CREES, LO CREAS</t>
  </si>
  <si>
    <t>CALIDAD DE DATOS</t>
  </si>
  <si>
    <t>BLOCKCHAIN Y SMART CONTRACTS</t>
  </si>
  <si>
    <t>PYTHON MACHINE LEARNING</t>
  </si>
  <si>
    <t>COFFEE: PRODUCTION, QUALITY AND CHEMISTRY</t>
  </si>
  <si>
    <t>READY PLAYER ONE</t>
  </si>
  <si>
    <t>EXPEDIENTES X COLOMBIA</t>
  </si>
  <si>
    <t>THE WORLD ATLAS OF COFFEE</t>
  </si>
  <si>
    <t>OFFICIAL METHODS OF ANALYSIS OF AOAC INTERNATIONAL (OMA)</t>
  </si>
  <si>
    <t>THE PHYSICS OF FILTER COFFE</t>
  </si>
  <si>
    <t>EL MUNDO DE LA CAFEINA</t>
  </si>
  <si>
    <t xml:space="preserve">MANUAL DEL BARISTA </t>
  </si>
  <si>
    <t xml:space="preserve">COCTELES SIN ALCOHOL </t>
  </si>
  <si>
    <t>AVES DE LOS ANDES COLOMBIANOS / BIRDS OF THE COLOMBIAN ANDES</t>
  </si>
  <si>
    <t>FIELD GUIDE TO THE BIRDS OF COLOMBIA</t>
  </si>
  <si>
    <t>EL PSICOANALISTA EN LA MIRA</t>
  </si>
  <si>
    <t>EL MENSAJERO DE AGARTHA 1 - ZOMBIS</t>
  </si>
  <si>
    <t>AVES SILVESTRES DE COLOMBIA - WILD COLOMBIAN BIRDS</t>
  </si>
  <si>
    <t>EL PSICOANALISTA</t>
  </si>
  <si>
    <t>LOS BORGIA</t>
  </si>
  <si>
    <t>ENFERMERAS INVISIBLES (PLAN B)</t>
  </si>
  <si>
    <t>PISO PARA DOS</t>
  </si>
  <si>
    <t>LAS INTERMITENCIAS DE LA MUERTE</t>
  </si>
  <si>
    <t>ARSENE LUPIN: OBRAS SELECTAS (CONTIENE 10 LIBROS)</t>
  </si>
  <si>
    <t>MUJERES CELEBRES</t>
  </si>
  <si>
    <t>REUTER FRESADORA REBAJADORA</t>
  </si>
  <si>
    <t>LUMBRICULTURA</t>
  </si>
  <si>
    <t>THE ULTIMATE HYBRID VEHICLE MAINTENANCE HANDBOOK: SERVICE AND REPAIR WITH ILLUSTRATIVE PHOTOS | MASTER THE ESSENTIALS HYBRID CAR MAINTENANCE SKILLS: FIX COMMON ISSUES LIKE A PRO AND SAVE YOU MONEY</t>
  </si>
  <si>
    <t>DE LA VIOLENCIA A LA SOLIDARIDAD</t>
  </si>
  <si>
    <t>FINANZA EMPRESARIAL</t>
  </si>
  <si>
    <t>LA MARCA DEL EMPRENDEDOR</t>
  </si>
  <si>
    <t>DERECHO LABORAL SOCIETARIO</t>
  </si>
  <si>
    <t>ENGLISH PRONUNCIATION FOR SPEAKERS OF SPANISH: FROM THEORY TO PRACTICE</t>
  </si>
  <si>
    <t>PRONUNCIATION PRACTICE ACTIVITIES WITH AUDIO CD: A RESOURCE BOOK FOR TEACHING ENGLISH PRONUNCIATION</t>
  </si>
  <si>
    <t>LEARN ENGLISH THROUGH STORIES. VOLUME 1. 16 STORIES TO IMPROVE YOUR ENGLISH GRAMMAR AND VOCABULARY</t>
  </si>
  <si>
    <t>MANAGEMENT I</t>
  </si>
  <si>
    <t xml:space="preserve">FLASH ON ENGLISH FOR COOKING, CATERING &amp; RECEPTION. </t>
  </si>
  <si>
    <t>CASOS Y EJERCICIOS DE AUDITORIA ADMINISTRATIVA</t>
  </si>
  <si>
    <t>EL MANUAL DE ADMINSTRACION DE LA CALIDAD</t>
  </si>
  <si>
    <t>HACIA UNA NUEVA DIRECCION DE HOSPITALES</t>
  </si>
  <si>
    <t>CALIDAD Y SEGURIDAD EN LA ATENCION DEL PACIENTE</t>
  </si>
  <si>
    <t>EL DIBUJO AL ALCANCE DE TODOS</t>
  </si>
  <si>
    <t>DIBUJO DE FIGURA EN TODO SU VALOR</t>
  </si>
  <si>
    <t>DIBUJO TRIDIMENSIONAL</t>
  </si>
  <si>
    <t>DIBUJO DE CABEZA Y MANOS</t>
  </si>
  <si>
    <t>EL OJO DEL PINTOR Y LOS ELEMENTOS DE LA BELLEZA</t>
  </si>
  <si>
    <t>ANATOMY FOR SCULPTORS, UNDERSTANDING THE HUMAN FIGURE</t>
  </si>
  <si>
    <t>ANATOMY OF FACIAL EXPRESSION</t>
  </si>
  <si>
    <t>REDISEÑESE</t>
  </si>
  <si>
    <t>MARKETING DIGITAL: MIDE, ANALIZA Y MEJORA</t>
  </si>
  <si>
    <t>MANUAL DE NEGOCIOS INTERNACIONALES</t>
  </si>
  <si>
    <t>MARKETING INTERNACIONAL PARA PRINCIPIANTES</t>
  </si>
  <si>
    <t>COSTEO DE OPERACIONES INTERNACIONALES (SIL)</t>
  </si>
  <si>
    <t>EL MENSAJERO DE AGARTHA 4                       LA COLONIA DE ALTAIR</t>
  </si>
  <si>
    <t>EL MENSAJERO DE AGARTHA 6                      METEMSICOSIS</t>
  </si>
  <si>
    <t>EL MENSAJERO DE AGARTHA 7                      EL HIJO DEL CARPINTERO</t>
  </si>
  <si>
    <t>EL MENSAJERO DE AGARTHA 8                 EN BUSCA DE AKAKOR</t>
  </si>
  <si>
    <t>EL MENSAJERO DE AGARTHA 10                EL VERDADERO HORROR DEL LOBO FEROZ</t>
  </si>
  <si>
    <t>MARKETING 4,0. TRASFORMA TU ESTRATEGIA PARA ATRAER AL CONSUMIDOR DIGITAL.</t>
  </si>
  <si>
    <t>COMPETITIVIDAD DE LAS EXPORTACIONES COLOMBIANAS</t>
  </si>
  <si>
    <t>MARKETING DIGITAL EN LA ERA DE LA CONECTIVIDAD</t>
  </si>
  <si>
    <t xml:space="preserve">MARKETING 6.0. EL FUTURO ES INMERSIVO </t>
  </si>
  <si>
    <t>MOTIVAR PARA EDUCAR. IDEAS PARA EDUCADORES: DOCENTES Y FAMILIAS</t>
  </si>
  <si>
    <t>LA FAMILIA MALDITA</t>
  </si>
  <si>
    <t>A LA ORILLA DE LA LUZ</t>
  </si>
  <si>
    <t>POLITICAMENTE INCORRECTO</t>
  </si>
  <si>
    <t>PATRONAJE</t>
  </si>
  <si>
    <t>AUTOMATISMOS INDUSTRIALES</t>
  </si>
  <si>
    <t>MACROECONOMIA</t>
  </si>
  <si>
    <t>MARKETING INTERNACIONAL</t>
  </si>
  <si>
    <t>PERIODISMO Y NUEVOS MEDIOS: PERSPECTIVAS Y RETOS</t>
  </si>
  <si>
    <t>EL DIARIO DE ELISEO. CABALLO DE TROYA</t>
  </si>
  <si>
    <t>ESTAN ENTRE NOSOTROS</t>
  </si>
  <si>
    <t>ALGUIEN ESTA MINTIENDO</t>
  </si>
  <si>
    <t>TECNICAS DE PATRONAJE PARA ACCESORIOS DE MODA</t>
  </si>
  <si>
    <t>LAS 48 LEYES DEL PODER</t>
  </si>
  <si>
    <t>TRABAJA EN MODO ACTITUD. CONECTA TU SALUD CON SEGURIDAD EN EL TRABAJO</t>
  </si>
  <si>
    <t>ESTO ES MARKETING</t>
  </si>
  <si>
    <t>CAREER PATHS ARCHITECTURE STUDENT'S</t>
  </si>
  <si>
    <t>BORGES ESENCIAL</t>
  </si>
  <si>
    <t>ORGULLO Y PREJUICIO</t>
  </si>
  <si>
    <t>ROSARIO TIJERAS</t>
  </si>
  <si>
    <t>RESPONSABILIDAD ETICA Y SOSTENIBILIDAD EMPRESARIAL</t>
  </si>
  <si>
    <t>UNA CORTE DE ROSAS Y ESPINAS</t>
  </si>
  <si>
    <t>MISERY</t>
  </si>
  <si>
    <t>LA INSOPORTABLE LEVEDAD DEL SER</t>
  </si>
  <si>
    <t>SANTA SUERTE</t>
  </si>
  <si>
    <t>RELATOS DE MAR Y TIERRA</t>
  </si>
  <si>
    <t>MELODRAMA</t>
  </si>
  <si>
    <t>TALLER DE ESCRITURA CREATIVA</t>
  </si>
  <si>
    <t>LA CASA DE LOS ESPIRITUS</t>
  </si>
  <si>
    <t>ENGLISH FOR CONSTRUCTION LEVEL 1</t>
  </si>
  <si>
    <t>CAREER PATHS ELECTRICIAN STUDENT'S</t>
  </si>
  <si>
    <t>ENGLISH FOR INFORMATION TECHNOLOGY LEVEL 1</t>
  </si>
  <si>
    <t>LA SERPIENTE SIN OJOS</t>
  </si>
  <si>
    <t>HUSH, HUSH</t>
  </si>
  <si>
    <t>EL RESPLANDOR</t>
  </si>
  <si>
    <t>VIVIR PARA CONTALARLA</t>
  </si>
  <si>
    <t>CAREER PATHS ARCHITECTURE TEACHER'S PACK</t>
  </si>
  <si>
    <t>CAREER PATHS INDUSTRIAL SAFETY TEACHER'S PACK</t>
  </si>
  <si>
    <t>CAREER PATHS: AUTOMOTIVE INDUSTRY STUDENT'S</t>
  </si>
  <si>
    <t>CAREER PATHS: ELECTRICAL ENGINEERING TEACHER'S PACK</t>
  </si>
  <si>
    <t>CAREER PATHS ELECTRICAL ENGINEERING STUDENT'S</t>
  </si>
  <si>
    <t xml:space="preserve"> ELECTRONICS, GROB`S BASIC  12E</t>
  </si>
  <si>
    <t>PROYECTOS PECUARIOS</t>
  </si>
  <si>
    <t>CONSTRUIR + ELEGIR + VOLAR + FOTOGRAFIAR</t>
  </si>
  <si>
    <t>DICCIONARIO DE LA LENGUA ESPAÑOLA</t>
  </si>
  <si>
    <t>ENCICLOPEDIA DE PLAGAS Y ENFERMEDADES</t>
  </si>
  <si>
    <t>CONTABILIDAD GENERAL</t>
  </si>
  <si>
    <t>LA GUIA COMPLETA DE DRONES</t>
  </si>
  <si>
    <t>AJAX : WEB 2.0 CON JQUERY PARA PROFESIONALES / MAXIMILIANO R. FIRTMAN.</t>
  </si>
  <si>
    <t>DOMINAR EL MANGA 3. A TOPE CON MARK CRILLEY.  - (ESPACIO DE DISEÑO)</t>
  </si>
  <si>
    <t>EL ARTE DE LAS UÑAS MANICURE &amp; PEDICURE 1 VOL + 1 DVD</t>
  </si>
  <si>
    <t>BELLEZA Y COSMETICA NATURAL</t>
  </si>
  <si>
    <t>CAMBIOS DE IMAGEN Y ACTUALIZACIONES PARA EL ESTILISTA PROFESIONAL 1 TOMO</t>
  </si>
  <si>
    <t>BELLEZA Y SALUD</t>
  </si>
  <si>
    <t>DISFRUTA TU SILUETA</t>
  </si>
  <si>
    <t>ACTIVIDAD FISICA Y SALUD</t>
  </si>
  <si>
    <t>EL EXTRANJERO / ALBERT CAMUS.</t>
  </si>
  <si>
    <t>ADOLESCENCIA Y DEPORTE, PROPUESTA PARA UN OCIO SALUDABLE</t>
  </si>
  <si>
    <t>FUNDAMENTOS EXCEL. ADGG021PO</t>
  </si>
  <si>
    <t>CASOS PRACTICOS EN EVALUACION DE IMPACTO AMBIENTAL.</t>
  </si>
  <si>
    <t>PRINCIPIOS DE ADMINISTRACION LEAN PARA TECNOLOGIA</t>
  </si>
  <si>
    <t>CONTABILIDAD GENERAL 9 ED.</t>
  </si>
  <si>
    <t>ESTUDIOS EN DERECHO PUBLICO (TOMO 1)</t>
  </si>
  <si>
    <t>ESTUDIOS EN DERECHO PUBLICO TOMO 2</t>
  </si>
  <si>
    <t>SERVICIOS DE RED E INTERNET</t>
  </si>
  <si>
    <t>FUNDAMENTOS DE HARDWARE</t>
  </si>
  <si>
    <t>REDES Y MEDIOS SOCIALES</t>
  </si>
  <si>
    <t xml:space="preserve">INTRODUCCION TEORIA GENERAL ADMINISTRACION </t>
  </si>
  <si>
    <t>ADMINISTRACION CON ENFOQUE DE SISTEMAS</t>
  </si>
  <si>
    <t>CONTABILIDAD DE SOCIEDADES  2ª EDICION</t>
  </si>
  <si>
    <t>MATEMATICA FINANCIERA PASO A PASO :FORMULACION PARA LAS HOJSA DE CALCULO Y CALCULADORA CIENTIFICA</t>
  </si>
  <si>
    <t>PROCESADO DEL GRANO Y DE LA FIBRA EFECTO SOBRE EL METABOLISMO RUR</t>
  </si>
  <si>
    <t>MULTIPLICA TUS PLANTAS</t>
  </si>
  <si>
    <t>HOMBRES Y BARBAS</t>
  </si>
  <si>
    <t>ANALISIS Y MEJORAMIENTO DE LA CALIDAD</t>
  </si>
  <si>
    <t>CONTABILIDAD DE COSTOS Y ESTRATEGICA DE GESTION 2ª EDICION</t>
  </si>
  <si>
    <t xml:space="preserve">ENTRENAMIENTO DE FUERZA PARA PERSONAS MAYORES  </t>
  </si>
  <si>
    <t>EL PROGRAMADOR PRAGMATICO</t>
  </si>
  <si>
    <t xml:space="preserve">LIBRO: LAS BASES DEL ENTRENAMIENTO DE RESISTENCIA NIÑOS Y ADOLESCENTES </t>
  </si>
  <si>
    <t>CIENCIA Y DESARROLLO DE LA HIPERTROFIA MUSCULAR</t>
  </si>
  <si>
    <t>DOCUMENTOS OPERACIONES ADMINISTRATIVAS DE RECURSOS HUMANOS</t>
  </si>
  <si>
    <t>EJERCICIOS DESACONSEJADOSEN LA ACTIVIDA FÌSACA: DETECCIÒN Y ALTERNATIVAS</t>
  </si>
  <si>
    <t>EL GRAN LIBRO DE EJERCICIOS PARA EL CEREBRO:¡ENTRENA TU MENTE!¡ENTRENA TU MENTE!</t>
  </si>
  <si>
    <t>EL GRAN LIBRO DE ANGULAR</t>
  </si>
  <si>
    <t>DICCIONARIO DE COMPORTAMIENTOS</t>
  </si>
  <si>
    <t>DESARROLLO DEL TALENTO HUMANO</t>
  </si>
  <si>
    <t>PSICOMOTRICIDAD EDUCATIVA</t>
  </si>
  <si>
    <t>PERIODIZACIÒN: TEORÌA Y METODOLOGÌA DEL ENTRENAMIENTO</t>
  </si>
  <si>
    <t>CIBERSEGURIDAD PARA NIÑOS CON MINECRAFT</t>
  </si>
  <si>
    <t>ANTES DE DICIEMBRE</t>
  </si>
  <si>
    <t xml:space="preserve">ELECTRICIDAD Y AUTOMATISMOS ELECTRICOS </t>
  </si>
  <si>
    <t>NUEVAS TECNICAS DE JOYERIA</t>
  </si>
  <si>
    <t>JOYERIA EN PLATA</t>
  </si>
  <si>
    <t>ALAS DE SANGRE</t>
  </si>
  <si>
    <t>EL VIENTO CONOCE MI NOMBRE</t>
  </si>
  <si>
    <t>SOLDADURA MIG DE ACERO INOXIDABLE Y ALUMINIO.</t>
  </si>
  <si>
    <t>DIBUJO DE FIGURINES PARA EL DISEÑO DE MODAS</t>
  </si>
  <si>
    <t xml:space="preserve">TELECOMUNICACIONES DIGITALES </t>
  </si>
  <si>
    <t>AUDITORIA AMBIENTAL</t>
  </si>
  <si>
    <t xml:space="preserve">TRAZADO, CORTE Y CONFORMADO </t>
  </si>
  <si>
    <t>ELECTROTECNIA 2 ED.</t>
  </si>
  <si>
    <t>CIRCUITOS TRIFASICOS</t>
  </si>
  <si>
    <t>MAESTROS DE LA COSTURA. MANUAL IMPRESCINDIBLE PARA CONFECCIONAR TU PROPIA ROPA: LOS MEJORES PATRONES DE LA COSTURA</t>
  </si>
  <si>
    <t>WELDING HANDBOOK, VOLUME 1 - WELDING SCIENCE AND TECHNOLOGY (AWS WHB-10.1)</t>
  </si>
  <si>
    <t>THE FASHION BUSINESS MANUAL: AN ILLUSTRATED GUIDE TO BUILDING A FASHION BRAND</t>
  </si>
  <si>
    <t>MANUAL IMPRESCINDIBLE CIVIL 3D</t>
  </si>
  <si>
    <t>SOLDADURA MAG DE CHAPAS DE ACERO AL CARBONO. FMEC 0210 - SOLDADURA OXIGAS</t>
  </si>
  <si>
    <t>LEAN MANUFACTURING PASO A PASO.</t>
  </si>
  <si>
    <t>EL LIBRO DEL DISEÑO DE LOS CENTROS DE CONTROL</t>
  </si>
  <si>
    <t>MODELADO DE PERSONAJES CON BLENDER</t>
  </si>
  <si>
    <t>SOLIDWORKS</t>
  </si>
  <si>
    <t>DISEÑO DE PLANTAS INDUSTRIALES</t>
  </si>
  <si>
    <t>COSTURA A MAQUINA</t>
  </si>
  <si>
    <t>TRAS LA PUERTA</t>
  </si>
  <si>
    <t>TRAINSPOTTING</t>
  </si>
  <si>
    <t>CAREER PATHS:ELECTRICAL ENGINEERING STUDENT´S BOOK</t>
  </si>
  <si>
    <t xml:space="preserve">FASHIONARY SHOE DESIGN </t>
  </si>
  <si>
    <t>SOLIDWORKS PRACTICO II. COMPLEMENTOS</t>
  </si>
  <si>
    <t>CIENCIA E INGENIERIA DE LOS MATERIALES</t>
  </si>
  <si>
    <t>H. P. LOVECRAFT. PAISAJES Y APARICIONES</t>
  </si>
  <si>
    <t xml:space="preserve">DRACULA Y OTROS RELATOS DE TERROR </t>
  </si>
  <si>
    <t>LAS AVENTURAS DE ARTHUR GORDON PYM</t>
  </si>
  <si>
    <t>INTELIGENCIA ARTIFICIAL GENERATIVA CON MODELO DE CHATGPT Y OPENAI</t>
  </si>
  <si>
    <t xml:space="preserve"> CALIDAD DEL AGUA PARA ESTUDIANTES DE CIENCIAS AMBIENTALES</t>
  </si>
  <si>
    <t>CUMBRES BORRASCOSAS</t>
  </si>
  <si>
    <t>GERENCIA DE RIESGO EMPRESARIAL</t>
  </si>
  <si>
    <t>EL ALQUIMISTA</t>
  </si>
  <si>
    <t>RELATOS PARA AMANTES DE LOS LIBROS</t>
  </si>
  <si>
    <t>CAPERUCITA SE COME AL LOBO</t>
  </si>
  <si>
    <t xml:space="preserve"> MANTENIMIENTO INDUSTRIAL DESDE LA EXPERIENCIA EL TERCERA E</t>
  </si>
  <si>
    <t>TRATAMIENTO DE RESIDUOS URBANOS O MUNICIPALES</t>
  </si>
  <si>
    <t xml:space="preserve"> SALUD MENTAL EN EL TRABAJO</t>
  </si>
  <si>
    <t>FRACTURA</t>
  </si>
  <si>
    <t>ENSAYO SOBRE LA CEGUERA</t>
  </si>
  <si>
    <t xml:space="preserve"> ELEMENTOS DE ERGONOMIA </t>
  </si>
  <si>
    <t>NORMAS LEGALES EN SEGURIDAD Y SALUD EN EL TRABAJO.</t>
  </si>
  <si>
    <t xml:space="preserve">  LIDERAZGO AMBIENTAL PARA TRANSF. PRODRODUCTO</t>
  </si>
  <si>
    <t>LA REINA ROJA</t>
  </si>
  <si>
    <t>LA VEGETARIANA</t>
  </si>
  <si>
    <t>LA CLASE DE GRIEGO</t>
  </si>
  <si>
    <t>EL LIBRO DEL ARTE</t>
  </si>
  <si>
    <t>EL LIBRO DE LA CIENCIA</t>
  </si>
  <si>
    <t>EL LIBRO DE SHAKESPEARE</t>
  </si>
  <si>
    <t>EL LIBRO DEL CINE</t>
  </si>
  <si>
    <t>EL LIBRO DE LA LITERATURA</t>
  </si>
  <si>
    <t>CREAR ANIMACIONES DIGITALES PARA DUMMIES</t>
  </si>
  <si>
    <t>MEMORIAS DE UN HIJUEPUTA</t>
  </si>
  <si>
    <t>EL OLVIDO QUE SEREMOS</t>
  </si>
  <si>
    <t>LO QUE NO TIENE NOMBRE</t>
  </si>
  <si>
    <t xml:space="preserve">MEDICINA PREVENTIVA, OCUPACIONAL Y AMBIENTAL </t>
  </si>
  <si>
    <t xml:space="preserve">MEDICINA NUCLEAR: FUNDAMENTOS </t>
  </si>
  <si>
    <t>EL CORAJE DE SER QUIEN ERES</t>
  </si>
  <si>
    <t>EL HOBBIT</t>
  </si>
  <si>
    <t>12 PASOS PARA SER UN BUEN JEFE</t>
  </si>
  <si>
    <t>EL SEÑOR DE LOS ANILLOS 1: LA COMUNIDAD DEL ANILLO</t>
  </si>
  <si>
    <t>EL SEÑOR DE LOS ANILLOS 2: LAS DOS TORRES</t>
  </si>
  <si>
    <t>LOS COMIENZOS: LUNA NUEVA. APRENDIENDO A APRENDER</t>
  </si>
  <si>
    <t>CUENTOS DE OSCAR WILDE</t>
  </si>
  <si>
    <t>LIDEREANDO CON IA Y ANALISIS DE DATOS</t>
  </si>
  <si>
    <t>RETRATO EN SEPIA</t>
  </si>
  <si>
    <t>COBRO DE SANGRE</t>
  </si>
  <si>
    <t>CIBERSEGURIDAD</t>
  </si>
  <si>
    <t>ANALISIS SENSORIAL DE ALIMENTOS</t>
  </si>
  <si>
    <t>RAYUELA</t>
  </si>
  <si>
    <t>MANUAL DE COCTELES Y BEBIDAS 2021: LAS MEJORES RECETAS Y TODO LO QUE NECESITAS PARA DISFRUTAR DE LOS MEJORES COCTELES</t>
  </si>
  <si>
    <t>ATLAS MUNDIAL DE LA CERVEZA</t>
  </si>
  <si>
    <t>QUE HACER CON ESTOS PEDAZOS</t>
  </si>
  <si>
    <t>LA CIENCIA DE LAS ESPECIAS </t>
  </si>
  <si>
    <t>COCTELES, COCTELERIA Y BARTENDERS (VOL. III): RECURSOS PARA ELABORAR COCTELES. PRODUCTOS</t>
  </si>
  <si>
    <t>DOCTOR SUEÑO</t>
  </si>
  <si>
    <t>LA COCINA Y LOS ALIMENTOS: ENCICLOPEDIA DE LA CIENCIA Y LA CULTURA DE LA COMIDA</t>
  </si>
  <si>
    <t>TODO EL PESCADO: NUEVAS MANERAS DE COCINAR, COMER Y PENSAR</t>
  </si>
  <si>
    <t>TECNICAS ELEMENTALES DE SERVICIO</t>
  </si>
  <si>
    <t>LOS SENTIDOS DE LAS AVES</t>
  </si>
  <si>
    <t>ESCUELA DE COCINA JAPONESA</t>
  </si>
  <si>
    <t>TURQUIA GASTRONOMIA</t>
  </si>
  <si>
    <t>ESTADISTICA Y MUESTREO</t>
  </si>
  <si>
    <t xml:space="preserve">CRAFT BREW: LAS RECETAS DE TUS CERVEZAS FAVORITAS </t>
  </si>
  <si>
    <t xml:space="preserve">BREW: FABRICA TU PROPIA CERVEZA </t>
  </si>
  <si>
    <t>TEORIA GENERAL DE LA ADMINISTRACION</t>
  </si>
  <si>
    <t>ALIMENTOS DEL MUNDO: UNA HISTORIA ILUSTRADA DE TODO LO QUE COMEMOS</t>
  </si>
  <si>
    <t>EL APRENDIZAJE DEL ESCRITOR</t>
  </si>
  <si>
    <t>LA SEÑORA DALLOWAY</t>
  </si>
  <si>
    <t>LA VANIDAD DE LOS DULUOZ</t>
  </si>
  <si>
    <t>LA CARICIA PERDIDA</t>
  </si>
  <si>
    <t>MIENTRAS ESCRIBO</t>
  </si>
  <si>
    <t>FLUSH</t>
  </si>
  <si>
    <t>BUICK 8</t>
  </si>
  <si>
    <t>SI TE GUSTA LA OSCURIDAD</t>
  </si>
  <si>
    <t>LA CHICA QUE AMABA A TOM GORDON</t>
  </si>
  <si>
    <t>NEUROCIENCIAS APLICADAS AL ENTRENAMIENTO DEPORTIVO</t>
  </si>
  <si>
    <t>ALIAS</t>
  </si>
  <si>
    <t>LA NIEBLA</t>
  </si>
  <si>
    <t>UN CUARTO PROPIO</t>
  </si>
  <si>
    <t>LA MEMORIA VEGETAL</t>
  </si>
  <si>
    <t>ORLANDO</t>
  </si>
  <si>
    <t>EL INSTITUTO</t>
  </si>
  <si>
    <t>LA CONDESA</t>
  </si>
  <si>
    <t>DUBLINESES</t>
  </si>
  <si>
    <t>EL IDIOTA</t>
  </si>
  <si>
    <t>LOS DEMONIOS</t>
  </si>
  <si>
    <t>EL LIBRO DE LOS SERES IMAGINARIOS</t>
  </si>
  <si>
    <t>EL ACOSO</t>
  </si>
  <si>
    <t>OJOS DE FUEGO</t>
  </si>
  <si>
    <t>LA MITAD OSCURA</t>
  </si>
  <si>
    <t>PESADILLAS Y ALUCINACIONES I</t>
  </si>
  <si>
    <t>CUENTO DE HADAS</t>
  </si>
  <si>
    <t>MALEFICIO</t>
  </si>
  <si>
    <t>PESADILLAS Y ALUCINACIONES II</t>
  </si>
  <si>
    <t>EL CICLO DEL HOMBRE LOBO</t>
  </si>
  <si>
    <t>AL FARO</t>
  </si>
  <si>
    <t>ULISES</t>
  </si>
  <si>
    <t>AVANCES EN ENTRENAMIENTO FUNCIONAL</t>
  </si>
  <si>
    <t xml:space="preserve">SOBRE LA FELICIDAD </t>
  </si>
  <si>
    <t>LA MUERTE FELIZ</t>
  </si>
  <si>
    <t>TEATRO</t>
  </si>
  <si>
    <t>LA PESTE</t>
  </si>
  <si>
    <t>SINSAJO</t>
  </si>
  <si>
    <t>IT</t>
  </si>
  <si>
    <t>LIBERADO</t>
  </si>
  <si>
    <t>ENTRENAMIENTO OCLUSIVO BFR</t>
  </si>
  <si>
    <t>ENTRENAMIENTO FUNCIONAL PARA ADULTOS MAYORES</t>
  </si>
  <si>
    <t>LA SANGRE MANDA</t>
  </si>
  <si>
    <t>LA MILLA VERDE</t>
  </si>
  <si>
    <t>LAS OLAS</t>
  </si>
  <si>
    <t>PREDEPORTE. EL MANUAL DEL ENTRENADOR DE BASE</t>
  </si>
  <si>
    <t>MANUAL PRACTICO DEL IMPUESTO DEL VALOR AGREGADO</t>
  </si>
  <si>
    <t>LA RUEDA DE LOS 8 MIEDOS DEL EMPRENDEDOR</t>
  </si>
  <si>
    <t>STORYTELLING PARA VENTAS: DOMINA EL ARTE DE CONTAR HISTORIAS PARA GENERAR CONFIANZA, DESTACAR E IMPULSAR LAS VENTAS</t>
  </si>
  <si>
    <t>BUENO, BONITO Y CARITO</t>
  </si>
  <si>
    <t>MATEMATICA FINANCIERA</t>
  </si>
  <si>
    <t>APRENDER CON MINICRAFT. UN METAVERSO EDUCATIVO</t>
  </si>
  <si>
    <t xml:space="preserve">SISTEMAS DE CARGA Y ARRANQUE </t>
  </si>
  <si>
    <t>MANUAL TERAPUETICO</t>
  </si>
  <si>
    <t xml:space="preserve">LET S SPEED UP! </t>
  </si>
  <si>
    <t>SISTEMAS AUXILIARES DEL MOTOR</t>
  </si>
  <si>
    <t xml:space="preserve">MIENTRAS LLUEVE                   </t>
  </si>
  <si>
    <t>AMOVIBLES</t>
  </si>
  <si>
    <t>7 PASOS PARA UN EVENTO PERFECTO</t>
  </si>
  <si>
    <t xml:space="preserve">CUENTOS DE EDGAR ALLAN POE </t>
  </si>
  <si>
    <t xml:space="preserve">LA PACIENTE SILENCIOSA </t>
  </si>
  <si>
    <t xml:space="preserve">¡PIJAMADA!                                   </t>
  </si>
  <si>
    <t>! AL GOBIERNO PIDO QUE ME DE UN RIO !</t>
  </si>
  <si>
    <t>CUENTOS PICARESCOS</t>
  </si>
  <si>
    <t>CUENTOS INQUIETANTES</t>
  </si>
  <si>
    <t>EL OLOR DE LA GUAYABA</t>
  </si>
  <si>
    <t>CALIDAD DEL AGUA PARA ESTUDIANTES DE CIENCIAS AMBIENTALES</t>
  </si>
  <si>
    <t>ESCUELA DE POSTRES</t>
  </si>
  <si>
    <t>DERECHO FORESTAL</t>
  </si>
  <si>
    <t>RESPONSABILIDAD MEDIOAMBIENTAL DEL ESTADO</t>
  </si>
  <si>
    <t>MANUAL DEL SOLDADOR</t>
  </si>
  <si>
    <t>TALENTO HUMANO DEL FUTURO</t>
  </si>
  <si>
    <t>OSCUROS 2</t>
  </si>
  <si>
    <t>VERONIKA DECIDE MORIR</t>
  </si>
  <si>
    <t>VIVIR LA VIDA CON SENTIDO</t>
  </si>
  <si>
    <t>DICCIONARIO DE SUPPLY CHAIN MANAGEMENT</t>
  </si>
  <si>
    <t>OSCUROS 1</t>
  </si>
  <si>
    <t>TRATADO DE MEDICINA REPRODUCTIVA BOVINA</t>
  </si>
  <si>
    <t>LOS ESTIRAMIENTOS DEPORTE Y SALUD</t>
  </si>
  <si>
    <t xml:space="preserve">ILIADA </t>
  </si>
  <si>
    <t>DIVINA COMEDIA</t>
  </si>
  <si>
    <t xml:space="preserve">LA REPUBLICA </t>
  </si>
  <si>
    <t>ENEIDA</t>
  </si>
  <si>
    <t>EL PROCESO</t>
  </si>
  <si>
    <t>MENTES PODEROSAS 2</t>
  </si>
  <si>
    <t>FRUTAS Y VERDURAS. COMPRAR CONSERVAR Y CONSUMIR</t>
  </si>
  <si>
    <t>ETAPAS DE LAS PYMES. TRANSFORME SU ESFUERZO EN INTELIGENCIA DIRECTIVA</t>
  </si>
  <si>
    <t>NEGOCIANDO CON LOBOS</t>
  </si>
  <si>
    <t>COACHING PARA EMPRENDER</t>
  </si>
  <si>
    <t>DISEÑO DE INFRAESTRUCTURA VIAL EN UN ENTORNO BIM CON INFRAWORKS</t>
  </si>
  <si>
    <t>EL VEHICULO ELECTRICO Y SU INFRAESTRUCTURA DE CARGA</t>
  </si>
  <si>
    <t>DAMA DE DIA, LADRONA DE NOCHE</t>
  </si>
  <si>
    <t>EL AMANTE JAPONES</t>
  </si>
  <si>
    <t>ESTRUCTURAS DEL VEHICULO</t>
  </si>
  <si>
    <t xml:space="preserve">LA SOMBRA DEL VIENTO </t>
  </si>
  <si>
    <t xml:space="preserve">INFERNO </t>
  </si>
  <si>
    <t>PLAN DE CUENTAS PARA SISTEMAS CONTABLES</t>
  </si>
  <si>
    <t xml:space="preserve">ESTUCHE HARRY POTTER </t>
  </si>
  <si>
    <t xml:space="preserve">YO DESPUES DE TI </t>
  </si>
  <si>
    <t>BLOCKCHAIN. FUNDAMENTOS DE LA CADENA DE BLOQUES</t>
  </si>
  <si>
    <t>CONTABILIDAD PARA LA TOMA DE DECISIONES CORRELACIONADO CON NIIF</t>
  </si>
  <si>
    <t>CIUDADES PARA LAS PERSONAS:ESCENARIOS DE VIDA</t>
  </si>
  <si>
    <t>SISTEMAS SILVOPASTORILES</t>
  </si>
  <si>
    <t>LOS SOBREVIVIENTES</t>
  </si>
  <si>
    <t>HASTA QUE NOS QUEDEMOS SIN ESTRELLAS</t>
  </si>
  <si>
    <t>MIL OJOS ESCONDE LA NOCHE. LA CIUDAD SIN LUZ</t>
  </si>
  <si>
    <t>EL ETERNAUTA</t>
  </si>
  <si>
    <t>A CIELO ABIERTO</t>
  </si>
  <si>
    <t>EL ROBO</t>
  </si>
  <si>
    <t>LA CHICA INVISIBLE</t>
  </si>
  <si>
    <t>RECETAS DULCES CON MASA MADRE</t>
  </si>
  <si>
    <t>ARDUINO. PROGRAMACION Y ROBOTICA</t>
  </si>
  <si>
    <t>ELECTRONICA BASICA EN AUTOMOCION</t>
  </si>
  <si>
    <t>INTELIGENCIA ARTIFICIAL APLICADA A ROBOTICA Y AUTOMATIZACION</t>
  </si>
  <si>
    <t>MODELOS DE INTELIGENCIA ARTIFICIAL</t>
  </si>
  <si>
    <t>PROGRAMACION CONCURRENTE Y EN TIEMPO REAL. FUNDAMENTOS Y APLICACIONES</t>
  </si>
  <si>
    <t>REPRESENTACION GRAFICA DE SISTEMAS MECATRONICOS</t>
  </si>
  <si>
    <t>SISTEMAS DE APRENDIZAJE AUTOMATICO</t>
  </si>
  <si>
    <t>SISTEMAS ELECTRICOS Y ELECTRONICOS</t>
  </si>
  <si>
    <t>MANUAL DE INSTALACIONES DE GAS</t>
  </si>
  <si>
    <t xml:space="preserve">PROCREATE. PINTA PAISAJES Y AL AIRE LIBRE. </t>
  </si>
  <si>
    <t>ENTRENAMIENTO DE LA FUERZA</t>
  </si>
  <si>
    <t>ENTRENAMIENTO COMBINADO DE FUERZA Y RESISTENCIA</t>
  </si>
  <si>
    <t>PARA QUERERTE MEJOR</t>
  </si>
  <si>
    <t>DRACULA</t>
  </si>
  <si>
    <t>DESPUES DE DICIEMBRE - WP</t>
  </si>
  <si>
    <t>DELIRIO</t>
  </si>
  <si>
    <t xml:space="preserve">EL MENSAJERO DE AGARTHA 3                         </t>
  </si>
  <si>
    <t xml:space="preserve">EL MENSAJERO DE AGARTHA 2                         </t>
  </si>
  <si>
    <t xml:space="preserve">ALIMAÑAS PELIGROSAS                               </t>
  </si>
  <si>
    <t xml:space="preserve">EL MENSAJERO DE AGARTHA 1                         </t>
  </si>
  <si>
    <t xml:space="preserve">LA TRIBU                                          </t>
  </si>
  <si>
    <t xml:space="preserve">EL LIBRO DE LAS REVELACIONES                      </t>
  </si>
  <si>
    <t xml:space="preserve">SIETE MINUTOS                                     </t>
  </si>
  <si>
    <t xml:space="preserve">MORGELLONS                                        </t>
  </si>
  <si>
    <t xml:space="preserve">EL MENSAJERO DE AGARTHA 5 - CRONONAUTAS           </t>
  </si>
  <si>
    <t>EL MENSAJERO DE AGARTHA 7 - EL HIJO DEL CARPINTERO</t>
  </si>
  <si>
    <t xml:space="preserve">MUERTE EN EL NILO                                 </t>
  </si>
  <si>
    <t>LAS VENTAJAS DE SER INVISIBLE</t>
  </si>
  <si>
    <t>COMO HACER QUE TE PASEN COSAS BUENAS</t>
  </si>
  <si>
    <t>INDIGNO DE SER HUMANO</t>
  </si>
  <si>
    <t>A DOS METROS DE TI</t>
  </si>
  <si>
    <t>MARAVILLOSO DESASTRE</t>
  </si>
  <si>
    <t>TODOS LOS LUGARES QUE MANTUVIMOS EN SECRETO</t>
  </si>
  <si>
    <t>ALUMNADO CON NECESIDADES EDUCATIVAS ESPECIALES (ACNEE) EN CENTROS EDUCATIVOS</t>
  </si>
  <si>
    <t>ADELGAZAR. HABLEMOS CLARO</t>
  </si>
  <si>
    <t>DIRIGE TU VIDA</t>
  </si>
  <si>
    <t>EVENTOS CORPORATIVOS Y PROTOCOLO EMPRESARIAL</t>
  </si>
  <si>
    <t>IMPUESTOS DIFERIDOS</t>
  </si>
  <si>
    <t>MODELOS DE RIESGO APLICADO AL SEGURO Y FINANZAS</t>
  </si>
  <si>
    <t>TRADING ROOM</t>
  </si>
  <si>
    <t>CRECIMIENTO, DESARROLLO Y DEMOCRACIA EN COLOMBIA. LOS CONTRAPESOS DE UN PROCESO INCOMPLETO</t>
  </si>
  <si>
    <t xml:space="preserve">GENIAL CAPITALISMO. EL </t>
  </si>
  <si>
    <t>FACILITAR LAS RELACIONES GRUPALES Y RESOLVER LOS CONFLICTOS. PROPUESTAS DESDE EL ENFOQUE CENTRADO EN LA PERSONA DE CARL ROGERS</t>
  </si>
  <si>
    <t>INTELIGENCIA EMOCIONAL. PROGRAMA PARA NIÑOS Y NIÑAS DE 6 A 11 AÑOS</t>
  </si>
  <si>
    <t>REDES SOCIALES PARA FAMILIAS</t>
  </si>
  <si>
    <t>EL QUE JUEGA NO HACE LA GUERRA. 200 JUEGOS DE TODO EL MUNDO</t>
  </si>
  <si>
    <t>TRASTORNOS DE LENGUAJE EN EL NIÑO, ESTUDIOS DE CASO. LOS</t>
  </si>
  <si>
    <t>MAPA CONCEPTUAL Y EL DIAGRAMA UVE</t>
  </si>
  <si>
    <t>DE LA U A LA E. EXPERIENCIAS DEL EMPRENDIMIENTO UNIVERSITARIO EN COLOMBIA.</t>
  </si>
  <si>
    <t>AULA DE CONVIVENCIA, MATERIALES EDUCATIVOS PARA SU BUEN FUNCIONAMIENTO. EL. 2 ED</t>
  </si>
  <si>
    <t>EDUCAR EN VALORES Y ACTITUDES. RECURSOS PARA LA ESCUELA Y EL TIEMPO LIBRE</t>
  </si>
  <si>
    <t>VIVIR BIEN GASTANDO MENOS</t>
  </si>
  <si>
    <t>A MIDSUMMER NIGHT'S DREAM : SHAKESPEARE’S GREATEST STORIES (ABRIDGED AND ILLUSTRATED) WITH REVIEW QUESTIONS AND AN INTRODUCTION TO THE THEMES IN THE STORY</t>
  </si>
  <si>
    <t xml:space="preserve">ALICE IN WONDERLAND: ILLUSTRATED ABRIDGED CHILDREN CLASSIC ENGLISH NOVEL WITH REVIEW QUESTIONS (HARDBACK) </t>
  </si>
  <si>
    <t>ANNA KARENINA (DELUXE HARDBOUND EDITION)</t>
  </si>
  <si>
    <t>AROUND THE WORLD IN 80 DAYS: ABRIDGED NOVELS WITH REVIEW QUESTIONS</t>
  </si>
  <si>
    <t>AS YOU LIKE IT : SHAKESPEARE’S GREATEST STORIES (ABRIDGED AND ILLUSTRATED) WITH REVIEW QUESTIONS AND AN INTRODUCTION TO THE THEMES IN THE STORY</t>
  </si>
  <si>
    <t>BEST OF GEORGE ORWELL BOXED SET (ANIMAL FARM &amp; 1984) SET OF 2 BOOKS</t>
  </si>
  <si>
    <t>BEYOND GOOD AND EVIL (DELUXE HARDBOUND EDITION)</t>
  </si>
  <si>
    <t xml:space="preserve">BLACK BEAUTY: ILLUSTRATED ABRIDGED CHILDREN CLASSIC ENGLISH NOVEL WITH REVIEW QUESTIONS (HARDBACK) </t>
  </si>
  <si>
    <t>BRILLIANT BRONTES BOXED SET (JANE EYRE, WUTHERING HEIGHTS &amp; AGNES GREY) SET OF 3 BOOKS</t>
  </si>
  <si>
    <t>DRACULA : LLUSTRATED ABRIDGED CHILDREN CLASSIC ENGLISH NOVEL WITH REVIEW QUESTIONS (HARDBACK)</t>
  </si>
  <si>
    <t xml:space="preserve">DURGA: THE INVINCIBLE ONE </t>
  </si>
  <si>
    <t>GREATEST RUSSIAN SHORT STORIES (DELUXE HARDBOUND EDITION)</t>
  </si>
  <si>
    <t>GREATEST WORKS OF WILLIAM SHAKESPEARE (BOXED SET OF 10) - HAMLET | OTHELLO | THE MERCHANT OF VENICE | MACBETH | THE COMEDY OF ERRORS | ROMEO AND JULIET | JULIUS CAESER |  TWELFTH NIGHT | A MIDSUMMER NIGHT'S DREAM | AS YOU LIKE IT</t>
  </si>
  <si>
    <t>HAMLET : SHAKESPEARE’S GREATEST STORIES FOR CHILDREN (ABRIDGED AND ILLUSTRATED) WITH REVIEW QUESTIONS AND AN INTRODUCTION TO THE THEMES IN THE STORY</t>
  </si>
  <si>
    <t>KNOWLEDGE ENCYCLOPEDIA - SCIENCE</t>
  </si>
  <si>
    <t>KNOWLEDGE ENCYCLOPEDIA - SPACE</t>
  </si>
  <si>
    <t>KNOWLEDGE ENCYCLOPEDIA - WORLD HISTORY</t>
  </si>
  <si>
    <t xml:space="preserve">KRISHNA: THE COWHERD GOD </t>
  </si>
  <si>
    <t>LEADERSHIP AND MANAGEMENT STRATEGY COLLECTION - THE PRINCE, THE ART OF WAR, AND ARTHASHASTRA  (SET OF 3 BOOKS)</t>
  </si>
  <si>
    <t>LITTLE WOMEN : ILLUSTRATED ABRIDGED CHILDREN CLASSIC ENGLISH NOVEL WITH REVIEW QUESTIONS (HARDBACK)</t>
  </si>
  <si>
    <t>MACBETH : SHAKESPEARE’S GREATEST STORIES (ABRIDGED AND ILLUSTRATED) WITH REVIEW QUESTIONS AND AN INTRODUCTION TO THE THEMES IN THE STORY</t>
  </si>
  <si>
    <t>MY FIRST POP UP FAIRY TALES - CINDERELLA : POP UP BOOKS FOR CHILDREN</t>
  </si>
  <si>
    <t>MY FIRST POP UP FAIRY TALES - PINOCCHIO : POP UP BOOKS FOR CHILDREN</t>
  </si>
  <si>
    <t>MY FIRST POP-UP FAIRY TALES - BEAUTY AND THE BEAST : POP UP BOOKS FOR CHILDREN</t>
  </si>
  <si>
    <t>MY FIRST POP-UP FAIRY TALES - PIED PIPER OF HAMELIN : POP UP BOOKS FOR CHILDREN</t>
  </si>
  <si>
    <t>OTHELLO : SHAKESPEARE’S GREATEST STORIES (ABRIDGED AND ILLUSTRATED) WITH REVIEW QUESTIONS AND AN INTRODUCTION TO THE THEMES IN THE STORY</t>
  </si>
  <si>
    <t>PRIDE AND PREJUDICE : ILLUSTRATED ABRIDGED CHILDREN CLASSIC ENGLISH NOVEL WITH REVIEW QUESTIONS (HARDBACK)</t>
  </si>
  <si>
    <t>POWER SKILLS</t>
  </si>
  <si>
    <t>LA SOCIEDAD DEL CANSANCIO</t>
  </si>
  <si>
    <t>METODOS NORMALIZADOS PARA EL ANALISIS DE AGUAS POTABLES Y RESIDUALES</t>
  </si>
  <si>
    <t>LOS PRINCIPIOS DEL MARKETING DE SERVICIOS</t>
  </si>
  <si>
    <t>ADMINISTRACION DE CAPITAL HUMANO</t>
  </si>
  <si>
    <t>COMO ELABORAR UN PLAN DE NEGOCIOS</t>
  </si>
  <si>
    <t>DEL INSUMO AL PRODUCTO LOGISTICA</t>
  </si>
  <si>
    <t>LOS FUNDAMENTOS DE LOS NEGOCIOS</t>
  </si>
  <si>
    <t>MATEMATICAS DE LAS OPERACIONES FINANCIEROS</t>
  </si>
  <si>
    <t>EL PEQUEÑO LIBRO DE LAS GRANDES PREGUNTAS DE LA ADMINISTRACION</t>
  </si>
  <si>
    <t>COMO ADMINISTRAR</t>
  </si>
  <si>
    <t>CARTILLA TRABAJO 2025</t>
  </si>
  <si>
    <t>MANUAL DEL RIEGO AGRICOLA</t>
  </si>
  <si>
    <t>HIGIENE EN ALIMENTOS Y BEBIDAS</t>
  </si>
  <si>
    <t>PRODUCTIVIDAD Y REDUCCION DE COSTOS</t>
  </si>
  <si>
    <t>EMPACADO DE ALIMENTOS</t>
  </si>
  <si>
    <t>ELEMENTOS DE METEOROLOGIA</t>
  </si>
  <si>
    <t>FUNDAMENTOS DE GESTION EMPRESARIAL LA CLAVE</t>
  </si>
  <si>
    <t>GERENTE LIDER</t>
  </si>
  <si>
    <t>CARTILLA LABORAL 2025</t>
  </si>
  <si>
    <t>MANUAL DE VIVERISMO HORTICULTURA ORNAMENTAL</t>
  </si>
  <si>
    <t>EL AGUA: COMO UN RECURSO NATURAL RENOVABLE</t>
  </si>
  <si>
    <t>COCTELES Y BEBIDAS</t>
  </si>
  <si>
    <t>LOS SEIS PILARES DE LA AUTOESTIMA</t>
  </si>
  <si>
    <t>NEUROMARKETING</t>
  </si>
  <si>
    <t>CARTILLA LABORAL Y SEGURIDAD SOCIAL 2025</t>
  </si>
  <si>
    <t>LOS 7 PILARES DEL AMOR PROPIO</t>
  </si>
  <si>
    <t>ADMINISTRACION DE LA EMPRESA RESTAURANTERA</t>
  </si>
  <si>
    <t>DE JEFE A LIDER LIDERAZGO BASADO EN LA INTELIGENCIA EMOCIONAL</t>
  </si>
  <si>
    <t>PRINCIPIOS DE ADMINISTRACION HOTELERA</t>
  </si>
  <si>
    <t>ADMINISTRACION HOTELERA 2- ALIMENTOS Y BEBIDAS.</t>
  </si>
  <si>
    <t>DICCIONARIO GASTRONOMICO</t>
  </si>
  <si>
    <t>MATEMATICA FINANCIERA INTERES TASAS Y EQUIVALENCIAS</t>
  </si>
  <si>
    <t>APOROFOBIA, EL RECHAZO AL POBRE</t>
  </si>
  <si>
    <t>AHORA Y EN LA HORA</t>
  </si>
  <si>
    <t>CRIANZA DE CODORNICES</t>
  </si>
  <si>
    <t xml:space="preserve">EL CONTAGIO DE LA AMABILIDAD </t>
  </si>
  <si>
    <t>INVESTIGACION TURISTICA</t>
  </si>
  <si>
    <t>COMPETITIVIDAD CLUSTERS E INNOVACION</t>
  </si>
  <si>
    <t>MARKETING EN FERIAS TURISTICAS</t>
  </si>
  <si>
    <t xml:space="preserve">EN LA LAGUNA MAS PROFUNDA </t>
  </si>
  <si>
    <t>DISEÑO DESDE MARTE MANUAL DE DISEÑO DE PRODUCTO DIGITAL</t>
  </si>
  <si>
    <t xml:space="preserve">A LA CONQUISTA DEL MUNDO DIGITAL </t>
  </si>
  <si>
    <t>GUIA PARA FAVORECER EL JUEGO GRUPAL EN NIÑOS Y NIÑAS CON AUTISMO</t>
  </si>
  <si>
    <t>LA PROMOCION DE LA ACTIVIDAD FISICA EN LA SOCIEDAD CONTEMPORANEA, ORIENTACIONES PARA LA PRACTICA PROFESIONAL EN DIVERSOS CONTEXTOS.</t>
  </si>
  <si>
    <t>SEGURIDAD BASADA EN LAS PERSONAS. COMPORTAMIENTOS, VALORES Y EMOCIONES</t>
  </si>
  <si>
    <t xml:space="preserve">LARAVEL CURSO COMPLETO </t>
  </si>
  <si>
    <t>CONTABILIDAD FINANCIERA</t>
  </si>
  <si>
    <t>MANUAL DE TERAPEUTICA</t>
  </si>
  <si>
    <t>AULAS EMOCIONALMENTE SALUDABLES</t>
  </si>
  <si>
    <t>DEJALO CRECER!</t>
  </si>
  <si>
    <t>INTEGRANDO LA NEUROEDUCACION AL AULA</t>
  </si>
  <si>
    <t>NEUROCIENCIAS AUTISMO Y NEURODESARROLLO INFANTIL</t>
  </si>
  <si>
    <t>MARKETING FINANCIERO</t>
  </si>
  <si>
    <t>APRENDER PENSANDO QUE JUEGAN</t>
  </si>
  <si>
    <t>222 CLAVES PARA SER UN BUEN PROFESOR UNIVERSITARIO</t>
  </si>
  <si>
    <t>THE WORLD SPEAKS ENGLISH BOOK 2: ELEMENTARY A (A1-A2)</t>
  </si>
  <si>
    <t>NEUROCIENCIA INFANTIL : EL DESARROLLO DE LA MENTE Y EL PODER DEL CEREBRO DE 0 A 6 AÑOS</t>
  </si>
  <si>
    <t xml:space="preserve">DESHACER LA ANSIEDAD                              </t>
  </si>
  <si>
    <t>LA CAIDA DE LOS GIGANTES</t>
  </si>
  <si>
    <t>GUIA DE PRUEBAS DIAGNOSTICAS Y DE LABORATORIO</t>
  </si>
  <si>
    <t>INTERPRETACION CLINICA DE PRUEBAS DIAGNOSTICAS</t>
  </si>
  <si>
    <t>UGLY LOVE</t>
  </si>
  <si>
    <t>EL PEREGRINO DE COMPOSTELA</t>
  </si>
  <si>
    <t>MANUAL DEL GUERRERO DE LA LUZ</t>
  </si>
  <si>
    <t>EL MENTALISTA</t>
  </si>
  <si>
    <t>EL MAPA DE LOS ANHELOS</t>
  </si>
  <si>
    <t>LOZ NAZIS SABIAN MI NOMBRE</t>
  </si>
  <si>
    <t>EL GUARDIAN DE ESPADAS</t>
  </si>
  <si>
    <t>EL ENEMIGO DE JULIO CESAR</t>
  </si>
  <si>
    <t>LAS CUERDAS DEL DESTINO</t>
  </si>
  <si>
    <t>UN MUNDO DE HISTORIAS</t>
  </si>
  <si>
    <t>EL SEPULTURERO Y TIERRA NEGRA</t>
  </si>
  <si>
    <t>HIJA DE LA TIERRA</t>
  </si>
  <si>
    <t>WONKA</t>
  </si>
  <si>
    <t>ALAS DE HIERRO</t>
  </si>
  <si>
    <t>ESTUCHE TRILOGIA LA CHICA INVISIBLE  1- LA CHICA INVISIBLE 2- EL PUZLE DE CRISTAL  3- LA PROMESA DE JULIA</t>
  </si>
  <si>
    <t xml:space="preserve">ESTUCHE PIDE LO QU E QUIERAS </t>
  </si>
  <si>
    <t>SAGA REINA ROJA, 4 LIBROS, LA ESPADA, LA REINA,LA JAULA,TORMENTA</t>
  </si>
  <si>
    <t>PACK NACIDOS DE LA BRUMA;  1- EL IMPERIO FINAL  2-  EL POZO DE LA ASCENSION  3- EL HEROE DE LAS ERAS</t>
  </si>
  <si>
    <t>LOS SERES HUECOS LAS CINTAS DE BLACKWOOD VOL 1 CHUCK HOGAN</t>
  </si>
  <si>
    <t>UNA SOMBRA LATENTE</t>
  </si>
  <si>
    <t>TODOS HABLAN DE ELLA</t>
  </si>
  <si>
    <t>EL AMOR Y OTRAS MALDICIONES</t>
  </si>
  <si>
    <t>LA MEMORIA DEL ERRANTE</t>
  </si>
  <si>
    <t>MANIFIESTO POR LA LECTURA</t>
  </si>
  <si>
    <t>LA ESTRELLA MAS OSCURA</t>
  </si>
  <si>
    <t>LA SOMBRA MAS ARDIENTE</t>
  </si>
  <si>
    <t>MEJOR QUE EN LAS PELICULAS</t>
  </si>
  <si>
    <t>CHATGPT E INTELIGENCIA ARTIFICIAL</t>
  </si>
  <si>
    <t>YO SOY EL MONSTRUO QUE OS HABLA</t>
  </si>
  <si>
    <t>DYSPHORIA MUNDI</t>
  </si>
  <si>
    <t>LOS INGENIEROS DEL CAOS</t>
  </si>
  <si>
    <t>CONECTANDO DE NUEVO</t>
  </si>
  <si>
    <t>DEEP LEARNING GENERATIVO</t>
  </si>
  <si>
    <t>LA HISTORIA DE BEREN Y LUTHIEN</t>
  </si>
  <si>
    <t>EL CANDOR DEL PADRE BROWN</t>
  </si>
  <si>
    <t>EL TAO DEL EMAIL MARKETING</t>
  </si>
  <si>
    <t>EQUIPOS MICROPROGRAMABLES</t>
  </si>
  <si>
    <t>EL AROMA DE LOS LIBROS.</t>
  </si>
  <si>
    <t>NINA, MUJER, OTRAS (ADN)</t>
  </si>
  <si>
    <t>NO TODOS LOS HOMBRES HABITAN EL MUNDO DE LA MISMA MANERA (ADN)</t>
  </si>
  <si>
    <t>POR LAS CARRETERAS (ADN)</t>
  </si>
  <si>
    <t>EL SACRIFICIO DEL CORDERO</t>
  </si>
  <si>
    <t>BARRIO BRAVO</t>
  </si>
  <si>
    <t>LA INTIMIDAD DE SOFIA</t>
  </si>
  <si>
    <t>HIJA DE LAS TINIEBLAS</t>
  </si>
  <si>
    <t>LA BAILARINA DE AUSCHWITZ</t>
  </si>
  <si>
    <t>EL PRESIDENTE HA DESAPARECIDO</t>
  </si>
  <si>
    <t>EL TATUADOR DE AUSCHWITZ</t>
  </si>
  <si>
    <t>LA MENTE DE LOS JUSTOS</t>
  </si>
  <si>
    <t>TODO LO QUE NUNCA FUIMOS</t>
  </si>
  <si>
    <t>LA ABUELA</t>
  </si>
  <si>
    <t>CAZADORES DE SOMBRAS. LOS MANUSCRITOS ROJOS DE LA</t>
  </si>
  <si>
    <t>LA SEXTA TRAMPA (2019)</t>
  </si>
  <si>
    <t>EL CLUB DEL CRIMEN DE LOS JUEVES</t>
  </si>
  <si>
    <t>LA CADENA DE ORO</t>
  </si>
  <si>
    <t>NO ES LUGAR PARA MUJERES</t>
  </si>
  <si>
    <t>TODO LO QUE SOMOS JUNTOS</t>
  </si>
  <si>
    <t>LAS ALAS DE SOPHIE</t>
  </si>
  <si>
    <t>EL JUEVES SIGUIENTE</t>
  </si>
  <si>
    <t>EL CHICO QUE DIBUJABA CONSTELACIONES</t>
  </si>
  <si>
    <t>NUESTRA CASA</t>
  </si>
  <si>
    <t>EL LIBRO PERDIDO</t>
  </si>
  <si>
    <t>PIENSA BONITO</t>
  </si>
  <si>
    <t>MI AMOR DE WATTPAD</t>
  </si>
  <si>
    <t>MI LUCHA</t>
  </si>
  <si>
    <t>ANTOLOGIA  EDGAR ALLAN POE</t>
  </si>
  <si>
    <t>LIBRO NEGRO DE LA BRUJERIA, EL</t>
  </si>
  <si>
    <t>CLOVER</t>
  </si>
  <si>
    <t>TODO ESTE TIEMPO</t>
  </si>
  <si>
    <t>LARGO PETALO DE MAR</t>
  </si>
  <si>
    <t>JAQUE AL PSICOANALISTA</t>
  </si>
  <si>
    <t>ASISTENTE DEL VILLANO</t>
  </si>
  <si>
    <t>¿CUAL ES TU CUENTO CON EL FUTBOL? JUVENIL</t>
  </si>
  <si>
    <t>INFERENCIA Y DESCUBRIMIENTO CAUSAL EN PYTHON</t>
  </si>
  <si>
    <t>INTELIGENCIA (ARTIFICIAL) PARA EMPRENDEDORES</t>
  </si>
  <si>
    <t>SOSTENIBILIDAD DEL SISTEMA DE SALUD</t>
  </si>
  <si>
    <t>WEB3</t>
  </si>
  <si>
    <t>SERVICIO EN TIEMPOS DE INTELIGENCIA ARTIFICIAL</t>
  </si>
  <si>
    <t>CURSO DE MARKETING DIGITAL</t>
  </si>
  <si>
    <t>MARAVILLOSAMENTE IMPERFECTO, ESCANDALOSAMENTE FELIZ</t>
  </si>
  <si>
    <t>DESAPEGARSE SIN ANESTECIA</t>
  </si>
  <si>
    <t>ENAMORATE DE TI</t>
  </si>
  <si>
    <t>MANUAL PARA NO MORIR DE AMOR</t>
  </si>
  <si>
    <t>EL ARTE DE NO AMARGARSE LA VIDA</t>
  </si>
  <si>
    <t>UNA CORTE DE NIEBLA Y FURIA</t>
  </si>
  <si>
    <t>UNA CORTE DE ALAS Y RUINA</t>
  </si>
  <si>
    <t>TAN POCA VIDA</t>
  </si>
  <si>
    <t>ARISTOTELES Y DANTE DESCUBREN LOS SECRETOS DEL UNIVERSO</t>
  </si>
  <si>
    <t>ROJO BLANCO Y SANGRE AZUL</t>
  </si>
  <si>
    <t>LOVE YOU (LIBRO 1 DE LA SAGA YOU)</t>
  </si>
  <si>
    <t>CANCIONES PARA PAULA (CANCIONES PARA PAULA  1)</t>
  </si>
  <si>
    <t>SABES QUE TE QUIERO  (CANCIONES PARA PAULA  2)</t>
  </si>
  <si>
    <t>LEGENDARY (CARAVAL 2)</t>
  </si>
  <si>
    <t>FINALE (CARAVAL 3)</t>
  </si>
  <si>
    <t xml:space="preserve">BREVE HISTORIA DE LA SEGUNDA GUERRA MUNDIAL </t>
  </si>
  <si>
    <t>ALAS DE ONIX (EMPIREO 3)</t>
  </si>
  <si>
    <t>LOS 7 MARIDOS DE EVELYN HUGO</t>
  </si>
  <si>
    <t>EL PERFUME: HISTORIA DE UN ASESINO</t>
  </si>
  <si>
    <t>COMO SER UN ESTOICO</t>
  </si>
  <si>
    <t>EL CLUB DE LAS 5 DE LA MAÑANA</t>
  </si>
  <si>
    <t xml:space="preserve">ASESINATO PARA PRINCIPIANTES </t>
  </si>
  <si>
    <t>EL PRINCIPE</t>
  </si>
  <si>
    <t xml:space="preserve">SAPIENS. DE ANIMALES A DIOSES. BREVE HISOTIRA DE LA HUMANIDAD. </t>
  </si>
  <si>
    <t>COMO</t>
  </si>
  <si>
    <t>SOLO NECESITO UN GATO</t>
  </si>
  <si>
    <t>ROBOT SALVAJE</t>
  </si>
  <si>
    <t>365 RETOS PARA DESARROLLAR HABILIDADES SOCIOEMOCIONALES</t>
  </si>
  <si>
    <t>RECICLO, CONSTRUYO, JUEGO Y ME DIVIERTO</t>
  </si>
  <si>
    <t>28 PLANOS DE CASAS PROTOTIPO 80 A 140 M2</t>
  </si>
  <si>
    <t xml:space="preserve">THE ART OF THE LAST OF US </t>
  </si>
  <si>
    <t xml:space="preserve">THE ART OF THE LAST OF US PART 2 </t>
  </si>
  <si>
    <t>AUTODESK 3DS MAX 2021: A DETAILED GUIDE TO ARNOLD RENDERER</t>
  </si>
  <si>
    <t xml:space="preserve">FOOTWEAR PATTERN MAKING AND LAST DESIGN: A BEGINNERS GUIDE TO THE FUNDAMENTAL TECHNIQUES OF SHOEMAKING. (HOW SHOES ARE MADE) </t>
  </si>
  <si>
    <t>MITOS Y LEYENDAS INDIGENAS DE COLOMBIA</t>
  </si>
  <si>
    <t>MECANIZADO CNC 4. 0</t>
  </si>
  <si>
    <t>DISEÑO DE VIDEOJUEGOS DE AMATEUR A PRO</t>
  </si>
  <si>
    <t>ACTITUD EMPRENDEDORA Y OPORTUNIDADES DE NEGOCIO</t>
  </si>
  <si>
    <t>LA ESTRATEGIA DEL OCEANO AZUL</t>
  </si>
  <si>
    <t>EL MITO DEL EMPRENDEDOR</t>
  </si>
  <si>
    <t>PADRE RICO, PADRE POBRE</t>
  </si>
  <si>
    <t>ENCICLOPEDIA VISUAL DE LA MOTOCICLETA</t>
  </si>
  <si>
    <t>TURBINAS Y COMPRESORES DE GAS</t>
  </si>
  <si>
    <t>LOS GRANDES SECRETOS DEL LETTERING</t>
  </si>
  <si>
    <t>DELA AMOR Y OTROS DEMONIOS</t>
  </si>
  <si>
    <t>DIAGNOSTICO AVANZADO DE FALLAS AUTOMOTRICES: TECNOLOGIA AUTOMOTRIZ: MANTENIMIENTO Y REPARACION DE VEHICULOS</t>
  </si>
  <si>
    <t>TODO LO QUE DEBES SABER SOBRE EL COCHE ELECTRICO</t>
  </si>
  <si>
    <t>CHAT GPT-4 PARA PRINCIPIANTES</t>
  </si>
  <si>
    <t>INTELIGENCIA ARTIFICIAL AL SERVICIO DE LA EDUCACION: CHAT GPT PARA DOCENTES</t>
  </si>
  <si>
    <t>MODA CIRCULAR</t>
  </si>
  <si>
    <t>STAR WARS VESTUARIO</t>
  </si>
  <si>
    <t>REPENSAR LAS DESIGUALDADES</t>
  </si>
  <si>
    <t>HISTORIAS DE AMOR EN CAMPOS DE GUERRA</t>
  </si>
  <si>
    <t>COLOMBIA: LAS RAZONES DE LA GUERRA</t>
  </si>
  <si>
    <t>MIENTRAS TE OLVIDO</t>
  </si>
  <si>
    <t>COMO HACER UN COCHE</t>
  </si>
  <si>
    <t>CONSTRUIR EQUIPOS GANADORES</t>
  </si>
  <si>
    <t>THE BRAVE AND THE WORLD</t>
  </si>
  <si>
    <t>HARLEY QUINN VOL. 5: THE JOKER'S LAST LAUGH</t>
  </si>
  <si>
    <t>CAREER PATHS: GENETIC ENGINEERING</t>
  </si>
  <si>
    <t>CAREER PATHS: INDUSTRIAL ASSEMBLY</t>
  </si>
  <si>
    <t xml:space="preserve">CAREER PATHS: MANAGEMENT I </t>
  </si>
  <si>
    <t xml:space="preserve">CAREER PATHS: LOGISTICS </t>
  </si>
  <si>
    <t xml:space="preserve">CAREER PATHS: FINANCE </t>
  </si>
  <si>
    <t>TELENY O EL REVERSO DE LA MEDALLA</t>
  </si>
  <si>
    <t>NEGOCIOS VERDES</t>
  </si>
  <si>
    <t>TURISMO RURAL/ RURAL TOURISM: UN ENFOQUE GLOBAL (SPANISH EDITION)</t>
  </si>
  <si>
    <t>TEORIA ECONOMICA DE LA EMPRESA: FUNDAMENTOS TEORICOS</t>
  </si>
  <si>
    <t>TOXICOLOGIA FUNDAMENTAL. 5ª ED.</t>
  </si>
  <si>
    <t>MICROBIOLOGIA ALIMENTARIA. 3RA. ED.</t>
  </si>
  <si>
    <t>ESCUCHA ACTIVA: APRENDER A ESCUCHAR Y RESPONDER CON EFICACIA Y EMPATIA</t>
  </si>
  <si>
    <t>ECONOMIA Y SOCIEDAD.</t>
  </si>
  <si>
    <t>FISIOLOGIA DEL EJERCICIO DEL SISTEMA NEUROMUSCULAR</t>
  </si>
  <si>
    <t>EL LIBRO DE LA ALEGRIA</t>
  </si>
  <si>
    <t>DE LA POBREZA A LA RIQUEZA | COMO UN HOMBRE PIENSA ASI ES SU VIDA</t>
  </si>
  <si>
    <t>APRENDE ECONOMIA. UNA GUIA PARA TODOS</t>
  </si>
  <si>
    <t>EMPRESA CIENTIFICA</t>
  </si>
  <si>
    <t>GUIA TURISTICA DEL UNIVERSO</t>
  </si>
  <si>
    <t>MICROBIOLOGIA DE LOS ALIMENTOS 2ª EDICION</t>
  </si>
  <si>
    <t>TRATADO DE SASTRERIA</t>
  </si>
  <si>
    <t>LOGISTICA DEL TRANSPORTE DE MERCANCIAS EN CONTENEDORES MARITIMOS</t>
  </si>
  <si>
    <t>CUADERNO DE LETTERING Y CALIGRAFIA PARA PRINCIPIANTES</t>
  </si>
  <si>
    <t>LA PSICOLOGIA DEL DINERO</t>
  </si>
  <si>
    <t>PARAISO</t>
  </si>
  <si>
    <t>TIPOLOGIAS DEL SINDROME DE LA IMPOSTORA</t>
  </si>
  <si>
    <t>GERENCIA TU PROYECTO. GUIA COMPLETA PARA ORGANIZARLO</t>
  </si>
  <si>
    <t>GERENTE INTEGRO. EL</t>
  </si>
  <si>
    <t>LLORAR, REIR, VIVIR: SIMPLEMENTE YOKOI KENJI</t>
  </si>
  <si>
    <t>HIDROLOGIA</t>
  </si>
  <si>
    <t>QUIMICA DE CHANG</t>
  </si>
  <si>
    <t>INGENIERIA A PLENA VISTA. GUIA DE CAMPO ILUSTRADA SOBRE EL ENTORNO CONSTRUIDO</t>
  </si>
  <si>
    <t>¿ORDENAR PRIMERO? UN EJERCICIO PERSONAL EN DISEÑO DE SOFTWARE EMPIRICO</t>
  </si>
  <si>
    <t>ANALITICA DE DATOS CON PYTHON PARA MARKETING DIGITAL</t>
  </si>
  <si>
    <t>ARQUITECTURA E INGENIERIA DE DATOS</t>
  </si>
  <si>
    <t>EL LIBRO DE LA FISICA</t>
  </si>
  <si>
    <t>EL SUEÑO DEL TIO</t>
  </si>
  <si>
    <t>SISTEMAS DE ENERGIAS RENOVABLES</t>
  </si>
  <si>
    <t>LOGISTICA INTELIGENTE</t>
  </si>
  <si>
    <t>PIDEME LO QUE QUIERAS</t>
  </si>
  <si>
    <t>PIDEME LO QUE QUIERAS AHORA Y SIEMPRE</t>
  </si>
  <si>
    <t>AFTER 1: AQUI EMPIEZA TODO</t>
  </si>
  <si>
    <t>PSICOLOGIA OSCURA</t>
  </si>
  <si>
    <t>ESTE DOLOR NO ES MIO</t>
  </si>
  <si>
    <t>EL HOMBRE QUE PERSEGUIA SU SOMBRA</t>
  </si>
  <si>
    <t xml:space="preserve">ACTIVIDAD FISICA Y DEPORTE </t>
  </si>
  <si>
    <t>ALTIMETRIA</t>
  </si>
  <si>
    <t>ASESORIA Y VENTA DE PRODUCTOS Y SERVICIOS PARA IMAGEN PERSONAL</t>
  </si>
  <si>
    <t>CAIN</t>
  </si>
  <si>
    <t>CONSULTORIA EMPRESARAIAL. RETOS, REFLEXIONES Y APRENDIZAJES</t>
  </si>
  <si>
    <t>DIBUJO DE INGENIERIA. FUNDAMENTOS</t>
  </si>
  <si>
    <t>DICCIONARIO DE ARCHIVISTICA EN ESPAÑOL</t>
  </si>
  <si>
    <t>DRAPEADOS  CURSO COMPLETO PARA CREAR PRENDAS DE VESTIR SOBRE UN MANIQUI</t>
  </si>
  <si>
    <t>EL DISEÑO DE PRODUCTOS Y SERVICIOS TURISTICOS</t>
  </si>
  <si>
    <t>FUNDAMENTOS DE ECOLOGIA Y MEDIO</t>
  </si>
  <si>
    <t>GUIA INTERACTIVA ALFABETICA DEL CAMPO (DOS TOMOS).</t>
  </si>
  <si>
    <t>HIGIENE Y ASEPSIA APLICADAS A LA PELUQUERIA</t>
  </si>
  <si>
    <t>LA ACTIVIDAD FISICA, EL EJERCICIO Y EL DEPORTE EN LOS NIÑOS Y ADOLESCENTES</t>
  </si>
  <si>
    <t>LA CARNE Y LOS PRODUCTOS CARNICOS. CIENCIA Y TECNOLOGIA</t>
  </si>
  <si>
    <t>LA MELANCOLIA DE LOS FEOS</t>
  </si>
  <si>
    <t>MANUAL DE ENTOMOLOGIA APLICADA</t>
  </si>
  <si>
    <t>NUEVAS TENDENCIAS DE LA PELUQUERIA ACTUAL</t>
  </si>
  <si>
    <t>OFFICE 2019 VS 365: GUIA COMPLETA PASO A PASO</t>
  </si>
  <si>
    <t>PELUQUERIA PROFESIONAL</t>
  </si>
  <si>
    <t>PELUQUERIA Y ESTILISMO MASCULINO</t>
  </si>
  <si>
    <t>QUIMICA AGRICOLA: QUIMICA DEL SUELO Y DE NUTRIENTES ESENCIALES.</t>
  </si>
  <si>
    <t>TEORIA Y METODOLOGIA DEL ENTRENAMIENTO DEPORTIVO.</t>
  </si>
  <si>
    <t>PSICOLOGIA, MINUTO A MINUTO</t>
  </si>
  <si>
    <t>LA TERCERA VIA PARA REFORMAR EL SISTEMA DE SALUD</t>
  </si>
  <si>
    <t>MANUAL DE CUIDADOS INTENSIVOS PARA ENFERMERIA. INCLUYE EBOOK</t>
  </si>
  <si>
    <t>GUIA DEL CUERPO HUMANO EN MOVIMIENTO. INCLUYE EBOOK</t>
  </si>
  <si>
    <t>ANATOMIA HUMANA. INCLUYE EBOOK</t>
  </si>
  <si>
    <t>ENTRENANDO AL INVERSOR INTELIGENTE. PSICOLOGIA Y NEUROFINANZAS PARA INVERSORES Y TRADERS</t>
  </si>
  <si>
    <t>LO QUE UN LIDER NO DEBE DELEGAR</t>
  </si>
  <si>
    <t>PENSAMIENTO CRITICO Y HABILIDADES COGNITIVAS, COMUNICATIVAS, EMOCIONALES Y PROFESIONALES</t>
  </si>
  <si>
    <t>LA PROFECIA DEL DESIERTO</t>
  </si>
  <si>
    <t>EL DERECHO A DECIR NO : APRENDA A PONER LIMITES Y GANE SIENDO ASERTIVO</t>
  </si>
  <si>
    <t>LOGISTICA INVERSA Y VERDE</t>
  </si>
  <si>
    <t>VENDER MEJOR, SIN VENDER TU VIDA. LA TIENDOLOGIA COMO METODOLOGIA DE APRENDIZAJE QUE PERMITE DESARROLLAR TU NEGOCIO DESDE LOS VALORES</t>
  </si>
  <si>
    <t>USABILIDAD WEB. TEORIA Y USO</t>
  </si>
  <si>
    <t>FUNDAMENTOS Y REFLEXIONES DE LA TEORIA CONTABLE</t>
  </si>
  <si>
    <t>AQUI LA PRINCESA SE SALVA SOLA</t>
  </si>
  <si>
    <t>EL PRINCIPE DEL SOL</t>
  </si>
  <si>
    <t>POESIA DE AMOR</t>
  </si>
  <si>
    <t>FUNDAMENTOS DE CONTADURIA BAJO NIIF</t>
  </si>
  <si>
    <t>INDUSTRIA Y LOGISTICA 4,0</t>
  </si>
  <si>
    <t>POESIA REUNIDA</t>
  </si>
  <si>
    <t>AGRICULTURA, AGROINDUSTRIA, AGROECOLOGIA</t>
  </si>
  <si>
    <t>MARKETING 5.0. TECNOLOGIA PARA LA HUMANIDAD</t>
  </si>
  <si>
    <t>BESOS DE ARTEMISA: LA ORDEN DE CAIN IV</t>
  </si>
  <si>
    <t xml:space="preserve">EL JARDIN DE LOS CEREZOS </t>
  </si>
  <si>
    <t>400 PROBLEMAS RESUELTOS EN ESTADISTICA MULTIDISCIPLINAR</t>
  </si>
  <si>
    <t>CIBERSEGURIDAD INDUSTRIAL E INFRAESTRUCTURAS CRITICAS</t>
  </si>
  <si>
    <t>FEEDBACK CONSCIENTE. UN MANUAL PARA LIDERES, FACILITADORES Y COACHES</t>
  </si>
  <si>
    <t>LOGISTICA INTERMODAL</t>
  </si>
  <si>
    <t>ANTOLOGIA PERSONAL</t>
  </si>
  <si>
    <t>ABECEDARIO DE LA SABIDURIA</t>
  </si>
  <si>
    <t>DECIR SI A LA VIDA</t>
  </si>
  <si>
    <t>LOGISTICA CONTABLE. CLAVES PARA LAS FINANZAS EN LA CADENA DE SUMINISTRO</t>
  </si>
  <si>
    <t>LA CIENCIA DE LA CARNE: LA QUIMICA DEL FILETE Y EL ASADO</t>
  </si>
  <si>
    <t>LA MONARQUIA DEL MIEDO</t>
  </si>
  <si>
    <t>BIOGRAFIA DE UN REVOLUCIONARIO JAIME BATEMAN</t>
  </si>
  <si>
    <t>ANTOLOGIA. CUENTOS COLOMBIANOS</t>
  </si>
  <si>
    <t>LA CIENCIA DE UNA VIDA, NOHORA ELIZABETH HOYOS, UNA HISTORIA DE SUEÑOS, ADVERSIDADES Y CIENCIA</t>
  </si>
  <si>
    <t>POSICIONAMIENTO WEB PARA TODOS. EL MANUAL SOBRE SEO QUE TODO USUARIO WEB DEBERIA SABER</t>
  </si>
  <si>
    <t>MAESTRIA</t>
  </si>
  <si>
    <t>ESTADISTICA PARA VETERINARIOS Y ZOOTECNISTAS</t>
  </si>
  <si>
    <t>DISEÑO DE UTILLAJES, MATRICERIA Y PROTOTIPADO CON SOLIDWORKS</t>
  </si>
  <si>
    <t>METROLOGIA Y ENSAYOS</t>
  </si>
  <si>
    <t>QUIMICA RECREATIVA. 100 EXPERIENCIAS EN EL LABORATORIO</t>
  </si>
  <si>
    <t>EL ENTRENAMIENTO DEPORTIVO. CAPACIDADES FISICAS</t>
  </si>
  <si>
    <t>EL LIBRO DE LA PSICOLOGIA</t>
  </si>
  <si>
    <t>CINCUENTA Y TANTOS CONSEJOS SOBRE TIPOGRAFIA</t>
  </si>
  <si>
    <t>ORTOTIPOGRAFIA PARA DISEÑADORES</t>
  </si>
  <si>
    <t>AUDITORIA TRANSACCIONAL Y ACTIVOS Y PASIVOS FINANCIEROS Y NO FINANCIEROS</t>
  </si>
  <si>
    <t>CONTROL, RIESGOS Y ASEVERACIONES EN LA AUDITORIA. PREPARADO CON BASE EN LA NIA 315 DE LA IAASB DE LA IFAC Y NORMAS NIEPAI Y GLOBALES (2024) DE LA IIA</t>
  </si>
  <si>
    <t>EL ARTE DE ENSEÑAR. METODOLOGIAS Y HABILIDADES PARA LA DOCENCIA</t>
  </si>
  <si>
    <t>EMPRENDIMIENTO DIGITAL. HERRAMIENTAS Y METODOLOGIAS APLICADAS PARA PYMES</t>
  </si>
  <si>
    <t>TECNOLOGIAS PARA UN APRENDIZAJE ACTIVO. RECURSOS DIGITALES PARA INNOVAR EN EL AULA</t>
  </si>
  <si>
    <t>TEORIA DEL CONTROL</t>
  </si>
  <si>
    <t>SEGURIDAD E HIGIENE EN UN OBRADOR DE PANADERIA Y BOLLERIA. INAF0108 - PANADERIA Y BOLLERIA</t>
  </si>
  <si>
    <t>UF1053 ELABORACIONES COMPLEMENTARIAS EN PASTELERIA-REPOSTERIA</t>
  </si>
  <si>
    <t xml:space="preserve">ESCUELA DE PANADERIA </t>
  </si>
  <si>
    <t>MANUAL DE ERGONOMIA Y SEGURIDAD</t>
  </si>
  <si>
    <t>BLOCKCHAIN. EL MODELO DESCENTRALIZADO HACIA LA ECONOMIA DIGITAL</t>
  </si>
  <si>
    <t>ENFERMERIA DE URGENCIAS Y EMERGENCIAS. INCLUYE EBOOK</t>
  </si>
  <si>
    <t xml:space="preserve">PSICOLOGIA SOCIAL DEL TURISMO. </t>
  </si>
  <si>
    <t>ESTADISTICA APLICADA</t>
  </si>
  <si>
    <t>MARCO AURELIO Y LOS LIMITES DEL IMPERIO.</t>
  </si>
  <si>
    <t>MAGNIFICOS REBELDES</t>
  </si>
  <si>
    <t>PRINCIPIOS DE ANATOMIA Y FISIOLOGIA</t>
  </si>
  <si>
    <t>INTELIGENCIA DE NEGOCIOS Y ANALITICA DE DATOS</t>
  </si>
  <si>
    <t>GUIA ILUSTRADA DE LOS MAMIFEROS DE COLOMBIA</t>
  </si>
  <si>
    <t>ARMAS DE GUERRA QUIMICA: NEUROTOXICOS I</t>
  </si>
  <si>
    <t>SABIDURIA EN REFRANES</t>
  </si>
  <si>
    <t>67 MITOLOGIA GRIEGA</t>
  </si>
  <si>
    <t>AUTISMO Y NUEVAS TECNOLOGIAS</t>
  </si>
  <si>
    <t>SEGURIDAD EN VEHICULOS CON SISTEMAS DE ALTO VOLTAJE</t>
  </si>
  <si>
    <t>PARADIGMA ORIENTADO A OBJETOS CON UML: INGENIERIA DE SOFTWARE</t>
  </si>
  <si>
    <t>INGENIERIA DE REQUISITOS: SOFTWARE ORIENTADO AL NEGOCIO (SPANISH EDITION)</t>
  </si>
  <si>
    <t>PASION: LA NUEVA TECNOLOGIA EN VENTAS</t>
  </si>
  <si>
    <t>EL PAIS DE LA CANELA</t>
  </si>
  <si>
    <t>DESARROLLO SEGURO EN INGENIERIA DEL SOFTWARE</t>
  </si>
  <si>
    <t>OPERACIONES AUXILIARES DE RIEGO EN CULTIVOS AGRICOLAS. UF0160</t>
  </si>
  <si>
    <t>MANEJO DE PASTIZALES EN GANADERIA EXTENSIVA</t>
  </si>
  <si>
    <t>ANATOMIA HUMANA INCREIBLEMENTE SENCILLA / CHRISTOPHER HART ; TRADUCTOR MATEO ZULUAGA.</t>
  </si>
  <si>
    <t>TEORIA DEL ENTRENAMIENTO DEPORTIVO / ROSANA PACHECO RIOS.</t>
  </si>
  <si>
    <t>EPIDEMIOLOGIA Y SERVICIOS EN SALUD</t>
  </si>
  <si>
    <t>MICROBIOLOGIA ESENCIAL</t>
  </si>
  <si>
    <t>TOPOGRAFIA CON AUTOCAD CIVIL 3D</t>
  </si>
  <si>
    <t>MANUAL DE ACONDICIONAMIENTO FISICO PARA ADULTOS MAYORES</t>
  </si>
  <si>
    <t>INGENIERIA DE PROCESOS.</t>
  </si>
  <si>
    <t>FUNDAMENTOS DE INGENIERIA AMBIENTAL Y DEL AGUA</t>
  </si>
  <si>
    <t>ARTESANIA EN CUERO</t>
  </si>
  <si>
    <t>LA BIBLIA DE LOS CAIDOS 2: TOMO 1 DEL TESTAMENTO DE SOMBRA</t>
  </si>
  <si>
    <t>LA BIBLIA DE LOS CAIDOS 4: TOMO 1 DEL TESTAMENTO DE MAD</t>
  </si>
  <si>
    <t>INGENIERIA DE PROCESOS Y DE PLANTA</t>
  </si>
  <si>
    <t>BIOTECNOLOGIA AMBIENTAL DE AGUAS Y AGUAS RESIDUALES</t>
  </si>
  <si>
    <t>ERGONOMIA. PRODUCTIVIDAD, CALIDAD Y SEGURIDAD</t>
  </si>
  <si>
    <t>INTELIGENCIA ARTIFICIAL Y SOSTENIBILIDAD, DESAFIO PARA CONTADORES Y AUDITORES</t>
  </si>
  <si>
    <t>ANATOMIA: MANUAL DE ACTIVIDADES PARA EL AUTOAPRENDIZAJE</t>
  </si>
  <si>
    <t>ASI SE CREO EL SISTEMA NACIONAL DE SALUD.(SNS)</t>
  </si>
  <si>
    <t>DERMATOLOGIA. PARA EL GRADO DE MEDICINA. INCLUYE ACCESO A EVA - ENTORNO VIRTUAL DE APRENDIZAJE</t>
  </si>
  <si>
    <t>MAPAS CONCEPTUALES EN BIOQUIMICA</t>
  </si>
  <si>
    <t>EL DESAFIO DEL FORMADOR FRENTE AL APRENDIZAJE</t>
  </si>
  <si>
    <t>MUJERES DEL ALMA MIA</t>
  </si>
  <si>
    <t>(IFCT120) BIG DATA. ANALITICA DE DATOS</t>
  </si>
  <si>
    <t>MANUAL DEL CAFE GUIA DEFINITIVA PARA COMPRAR, PREPARAR Y TOMAR</t>
  </si>
  <si>
    <t>ESCUELA DE PASTELERIA</t>
  </si>
  <si>
    <t>NOCHE Y DIA</t>
  </si>
  <si>
    <t>SOY VERTICAL, PERO PREFERIRIA SER HORIZONTAL</t>
  </si>
  <si>
    <t>NOTRE-DAME DE PARIS</t>
  </si>
  <si>
    <t>GUIA PARA EL ENTRENAMIENTO DE LA FUERZA A PARTIR DE LOS 50</t>
  </si>
  <si>
    <t>BIOQUIMICA. CONCEPTOS ESENCIALES. INCLUYE EBOOK</t>
  </si>
  <si>
    <t>MICROBIOLOGIA DE LOS ALIMENTOS. FUNDAMENTOS Y APLICACIONES EN CIENCIAS DE LA SALUD. INCLUYE EBOOK</t>
  </si>
  <si>
    <t>EL SIMBOLO SECRETO DEL LIDERAZGO. TALENTO Y CONFIANZA PARA LIDERAR EQUIPOS</t>
  </si>
  <si>
    <t xml:space="preserve">ELEMENTOS ESTRUCTURALES DEL VEHICULO </t>
  </si>
  <si>
    <t>CUENTOS POLICIACOS</t>
  </si>
  <si>
    <t>ECOLOGIA PARA LA AGRICULTURA</t>
  </si>
  <si>
    <t>TRATAMIENTO DE AGUAS RESIDUALES TEORIA Y PRINCIPIOS DE DISEIO</t>
  </si>
  <si>
    <t>SISTEMA DE RIEGO INTELIGENTE BASADO EN IOT: SISTEMA DE VIGILANCIA DEL MEDIO AMBIENTE AGRICOLA </t>
  </si>
  <si>
    <t>ELECTRICIDAD DEL VEHICULO 2022. FORMACION PROFESIONAL BASICA</t>
  </si>
  <si>
    <t>EL DRENAJE AGRICOLA EN EL CULTIVO DEL BANANO: APLICADO A LAS ZONAS BANANERAS DE COLOMBIA</t>
  </si>
  <si>
    <t xml:space="preserve">LO MIO NO ES NORMAL, PERO LO TUYO TAMPOCO </t>
  </si>
  <si>
    <t>EPIDEMIOLOGIA DEL PRSS</t>
  </si>
  <si>
    <t>ENFERMEDADES INFECTOCONTAGIOSAS EN RUMIANTES MANUALES CLINICOS DE VETERINARIA</t>
  </si>
  <si>
    <t>HARPER BIOQUIMICA ILUSTRADA</t>
  </si>
  <si>
    <t>ATLAS DE PARASITOLOGIA OVINA</t>
  </si>
  <si>
    <t>365 CURIOSIDADES INCREIBLES SOBRE EL DEPORTE</t>
  </si>
  <si>
    <t>MANUAL CRITICO DE CULTURA AMBIENTAL</t>
  </si>
  <si>
    <t>BIENVENIDOS A LA LIBRERIA HYUNAM-DONG</t>
  </si>
  <si>
    <t>HISTORIA DE LA MUJER CANIBAL</t>
  </si>
  <si>
    <t>PSICOLOGIA DEL DEPORTE</t>
  </si>
  <si>
    <t>POLITICAS DE MARKETING</t>
  </si>
  <si>
    <t>BITCOIN. GUIA  COMPLETA DE LA MONEDA DEL FUTURO</t>
  </si>
  <si>
    <t>EL ABC DE LA PASTELERIA</t>
  </si>
  <si>
    <t>LA PASTELERIA SIN SECRETOS</t>
  </si>
  <si>
    <t>PHOTOSHOP Y FOTOGRAFIA DIGITAL</t>
  </si>
  <si>
    <t>INGENIERIA SOCIAL. LA CIENCIA DE LA PIRATERIA HUMANA</t>
  </si>
  <si>
    <t>NUEVAS TECNOLOGIAS EN EL AULA, 20 PROYECTOS PARA APLICAR EN CLASE</t>
  </si>
  <si>
    <t>MANUAL DE ORTOGRAFIA</t>
  </si>
  <si>
    <t>LENGUAJE Y BILINGÜISMO EN LA INFANCIA. PERSPECTIVA PSICOLINGÜISTICA</t>
  </si>
  <si>
    <t xml:space="preserve">METODOLOGIA PARTICIPATIVA EN LA ENSEÑANZA UNIVERSITARIA </t>
  </si>
  <si>
    <t>DIFICULTADES ASOCIADAS A LAS ALTAS CAPACIDADES INTELECTUALES. GUIA PARA PROFESORES Y ORIENTADORES</t>
  </si>
  <si>
    <t>ESTADISTICA DESCRIPTIVA CON MICROSOFT EXCEL 2010 - COMP. WEB</t>
  </si>
  <si>
    <t>TERCERA VIA PARA REFORMAR EL SISTEMA DE SALUD. DEL PLURALISMO ESTRUCTURADO AL PLURALISMO LIMITADO. LA</t>
  </si>
  <si>
    <t xml:space="preserve">ESTUCHE TRILOGIA LA SOMBRA DEL VIENTO             </t>
  </si>
  <si>
    <t xml:space="preserve">TRILOGIA FUEGO 1. CIUDADES DE HUMO                </t>
  </si>
  <si>
    <t xml:space="preserve">TRILOGIA FUEGO 2. CIUDADES DE CENIZAS             </t>
  </si>
  <si>
    <t>LA SABIDURIA DEL PADRE BROWN</t>
  </si>
  <si>
    <t>TRILOGIA NACIDOS DE LA BRUMA</t>
  </si>
  <si>
    <t>TRILOGIA DE LAS MUJERES LIBRES</t>
  </si>
  <si>
    <t>LOS ORIGENES (ADN)</t>
  </si>
  <si>
    <t>TRILOGIA SOMBRA Y HUESO</t>
  </si>
  <si>
    <t>POESIA COMPLETA</t>
  </si>
  <si>
    <t>LA QUINTA VICTIMA (2018)</t>
  </si>
  <si>
    <t>INTELIGENCIA ARTIFICIAL APLICADA A LA INGENIERIA: DEL MACHINE LEARNING AL CHATGPT</t>
  </si>
  <si>
    <t>LOGISTICO URBANA, LA CIUDAD EN LA CADENA DE SUMINISTRO 1ED.</t>
  </si>
  <si>
    <t>PRINCIPIOS DEL LABORATORIO CLINICO</t>
  </si>
  <si>
    <t>VENGANZA PARA VICTIMAS</t>
  </si>
  <si>
    <t>DISEÑO DE LOGOS. LA GUIA DEFINITIVA PARA CREAR LA IDENTIDAD VISUAL DE UNA MARCA</t>
  </si>
  <si>
    <t>MANUAL DE TIPOGRAFIA DIGITAL</t>
  </si>
  <si>
    <t>MANUAL ERGONOMIA</t>
  </si>
  <si>
    <t>GUIA SOBRE SEGURIDAD Y SALUD EN EL USO DE PRODUCTOS AGROQUIMICOS</t>
  </si>
  <si>
    <t>PARAISOS DE COLOMBIA</t>
  </si>
  <si>
    <t>MANUAL DE ENERGIA FOTOVOLTAICA</t>
  </si>
  <si>
    <t>AMAZONIA COLOMBIANA IV</t>
  </si>
  <si>
    <t>ESTUDIO DE MERCADO ADQUISICION DE MATERIAL BIBLIOGRÁFICO 2025</t>
  </si>
  <si>
    <t>COTIZACION #1. ALPHA EDITORIAL</t>
  </si>
  <si>
    <t xml:space="preserve">COTIZACION NO. 2 PANAMERICANA </t>
  </si>
  <si>
    <t>COTIZACION NO. 3 DISTRIDIDACTIKA</t>
  </si>
  <si>
    <t>COTIZACION NO. 4 COMERCIALIZADORA Y DISTRIBUIDORA TORRES</t>
  </si>
  <si>
    <t>COTIZACION NO. 5 EUROAMERICA DISTRIBUCIONES S.A.S</t>
  </si>
  <si>
    <t>COTIZACION NO. 6 IMPORTACIONES Y SOLUCIONES INTEGRALES SAS</t>
  </si>
  <si>
    <t>Programa de formaciOn</t>
  </si>
  <si>
    <t>Año de publicaciOn</t>
  </si>
  <si>
    <t>EdiciOn</t>
  </si>
  <si>
    <t>DISEÑO Y GESTION DE COCINAS. 3RA. ED.</t>
  </si>
  <si>
    <t>GestiOn Integral de Transporte</t>
  </si>
  <si>
    <t>MauleOn Torres, Mikel</t>
  </si>
  <si>
    <t>Mendoza Berjano, RamOn</t>
  </si>
  <si>
    <t>GestiOn Ambiental</t>
  </si>
  <si>
    <t>MANUAL DEL EXPERTO. EL CORTADOR Y EL SOMMELIER DEL JAMON.</t>
  </si>
  <si>
    <t>INTRODUCCION A LA ECONOMIA DE LA EMPRESA</t>
  </si>
  <si>
    <t>CUIDADOS AL PACIENTE CRONICO Y GESTION DE CASOS EN ENFERMERIA.</t>
  </si>
  <si>
    <t>APLICACION DE LA BIOENERGIA EN EL AMBITO INDUSTRIAL</t>
  </si>
  <si>
    <t>FORMACION EMPRENDEDORA EN LA EDUCACION SUPERIOR</t>
  </si>
  <si>
    <t>BASES FISIOPATOLOGICAS DEL CUIDADO INTENSIVO NEONATAL</t>
  </si>
  <si>
    <t>GESTION CLINICA, INCENTIVOS Y BIOSIMILARES</t>
  </si>
  <si>
    <t>AUDITORIA DEL SISTEMA DE APPCC: COMO VERIFICAR LOS SISTEMAS DE GESTION DE INOCUIDAD ALIMENTARIA HACCP. 2DA. ED.</t>
  </si>
  <si>
    <t>LOpez Camacho, Vicenta</t>
  </si>
  <si>
    <t>TRANSFORME SU IMAGINACION EN ACCION: GESTIONE EL PROCESO CREATIVO. 2DA. ED.</t>
  </si>
  <si>
    <t>CUIDADOS DOMICILIARIOS A PACIENTES CON PATOLOGIAS CRONICAS Y DEPENDENCIA. MANUAL PARA CUIDADORES.</t>
  </si>
  <si>
    <t>LA VIOLENCIA CONTRA LAS MUJERES. PREVENCION Y DETECCION</t>
  </si>
  <si>
    <t>EL DIRECTOR DE CALIDAD EN EMPRESAS DE ALOJAMIENTO Y RESTAURACION</t>
  </si>
  <si>
    <t>ECONOMIA DESDE EL CORAZON. INCLUYENDO LA ECONOMIA POST COVID-19</t>
  </si>
  <si>
    <t>GESTION EN CRISIS SANITARIAS</t>
  </si>
  <si>
    <t>INVESTIGACION CLINICA Y EPIDEMIOLOGICA EN ENFERMERIA</t>
  </si>
  <si>
    <t>HIDROGENO. PILA DE COMBUSTIBLE: GASES DEL AIRE</t>
  </si>
  <si>
    <t>EL LIBRO DE LAS HABILIDADES DE COMUNICACION: 3RA.ED.</t>
  </si>
  <si>
    <t>FISIOLOGIA DE SUCCION CARDIACA</t>
  </si>
  <si>
    <t>EL LIBRO DE LA NEGOCIACION, 5TA. ED.</t>
  </si>
  <si>
    <t>Hermann, SimOn</t>
  </si>
  <si>
    <t>PERSONAS INNOVADORAS, ORGANIZACIONES VIVAS: LA IMPORTANCIA DEL TALENTO HUMANO EN LA INNOVACION.</t>
  </si>
  <si>
    <t>Corma CanOs, Francisco</t>
  </si>
  <si>
    <t>Zapata, Milena; LOpez, Ma. Fernanada</t>
  </si>
  <si>
    <t>3O ed. 2021</t>
  </si>
  <si>
    <t>GestiOn de recursos naturales, Curso complementario de hongos</t>
  </si>
  <si>
    <t>EdiciOnes de la U</t>
  </si>
  <si>
    <t>Enrique GOmez Jiménez y Roy Gonzalo Aguilera</t>
  </si>
  <si>
    <t xml:space="preserve">2020 Quinta ediciOn </t>
  </si>
  <si>
    <t xml:space="preserve">Sistemas de gestiOn integral </t>
  </si>
  <si>
    <t>ISO 45001:2018 HERRAMIENTAS PARA LA IMPLEMENTACION DEL SGSST</t>
  </si>
  <si>
    <t>GUIA DE APLICACION DE LA ISO 9001:2015</t>
  </si>
  <si>
    <t>ASOCIACION DE CULTIVOS PARA PRINCIPIANTES: UNA GUIA COMPLETA DEL CULTIVO DE HORTALIZAS, FRUTAS, FLORES, HIERBAS, CACTUS Y SUCULENTAS, MAXIMIZANDO EL RENDIMIENTO ... PLANTAS (AUTOSOSTENIBLE) (SPANISH EDITION)</t>
  </si>
  <si>
    <t>SEGURIDAD ALIMENTARIA Y GESTION DEL DESPERDICIO</t>
  </si>
  <si>
    <t>AdministraciOn Rr.Hh.</t>
  </si>
  <si>
    <t>GestiOn de la calidad</t>
  </si>
  <si>
    <t>GESTION Y CONTROL MODERNO DE INVENTARIOS</t>
  </si>
  <si>
    <t>InvestigaciOn</t>
  </si>
  <si>
    <t>LAS 4 ETAPAS DE LA SEGURIDAD PSICOLOGICA</t>
  </si>
  <si>
    <t>Autoayuda y SuperaciOn</t>
  </si>
  <si>
    <t>SimOn Bianco</t>
  </si>
  <si>
    <t>LA AGRICULTURA DE PRECISION Y HERRAMIENTAS TIC DE APOYO</t>
  </si>
  <si>
    <t>COMO SER UN BUEN LIDER</t>
  </si>
  <si>
    <t>AdministraciOn</t>
  </si>
  <si>
    <t xml:space="preserve">ECONOMIA DE LIBRE MERCADO PARA JOVENES DE 15 A 80 AÑOS. </t>
  </si>
  <si>
    <t>EL RELOJ DE LOS ORGANOS PARA MASCOTAS</t>
  </si>
  <si>
    <t>GestiOn ambiental</t>
  </si>
  <si>
    <t>GEOINGENIERIA. APLICACION DE LA GEOLOGIA EN LA INGENIERIA</t>
  </si>
  <si>
    <t>CIVILIZACION HACKER</t>
  </si>
  <si>
    <t>GESTION DE LA INFORMACION AMBIENTAL EN LAS ORGANIZACIONES</t>
  </si>
  <si>
    <t xml:space="preserve">EMPRENDER EN COMUNICACION. </t>
  </si>
  <si>
    <t>EL EFECTO IGUANA. ¡DESCUBRE COMO LAS EMPRESAS INNOVADORAS SE DIFERENCIAN Y SAL DE LA INERCIA!</t>
  </si>
  <si>
    <t xml:space="preserve">INTRODUCCION A LA PROGRAMACION. </t>
  </si>
  <si>
    <t>EMOCIONES: EXPLORACION Y MANUAL DE INSTRUCCIONES. TOMO 1</t>
  </si>
  <si>
    <t>GOmez-Escolar</t>
  </si>
  <si>
    <t>ComunicaciOn  - nogocios</t>
  </si>
  <si>
    <t>PlutOn Ediciones</t>
  </si>
  <si>
    <t>VACUNOLOGIA APLICADA A LA PRODUCCION PORCINA</t>
  </si>
  <si>
    <t xml:space="preserve">CURSO DE PROGRAMACION. ANDROID CON KOTLIN. </t>
  </si>
  <si>
    <t>ECOMMERCE. COMO MONTAR UNA TIENDA ONLINE... ¡Y QUE VENDA!</t>
  </si>
  <si>
    <t xml:space="preserve">CONVERSACIONES CON 20 LIDERES EN COMUNICACION Y BRANDING. </t>
  </si>
  <si>
    <t>Informática - ProgramaciOn</t>
  </si>
  <si>
    <t>PROGRAMACION DE CIRCUITOS ELECTRONICOS. INICIACION CON ARDUINO</t>
  </si>
  <si>
    <t>TELETRABAJO: AUTOGESTION Y LIDERAZGO DE EQUIPOS</t>
  </si>
  <si>
    <t>DOT.CON. COMO TIMAR A UN TIMADOR</t>
  </si>
  <si>
    <t>INVERSION Y DEPORTE. ¿SE PARECEN LA BOLSA Y EL MERCADO DE FICHAJES?</t>
  </si>
  <si>
    <t>CREATIVIDAD INTELIGENTE. GUIA DE EXPLORACION PARA INNOVADORES</t>
  </si>
  <si>
    <t>EVALUACION DE IMPACTO AMBIENTAL</t>
  </si>
  <si>
    <t>GESTION AMBIENTAL EMPRESARIAL</t>
  </si>
  <si>
    <t>ESPIRITUALIDAD PARA LA DEPRESION</t>
  </si>
  <si>
    <t>NutriciOn</t>
  </si>
  <si>
    <t>COMO SALIR DEL POZO: LAS NUEVAS ESTRATEGIAS DE LOS PAISES, LAS EMPRESAS Y LAS PERSONAS EN BUSCA DE LA FELICIDAD"</t>
  </si>
  <si>
    <t>Pontificia Universidad CatOlica de Chile</t>
  </si>
  <si>
    <t>14ª EdiciOn actualizada (Con las reformas aprobadas en 2016 y 2021)</t>
  </si>
  <si>
    <t>Luis LOpez Bellido</t>
  </si>
  <si>
    <t>USO RESPONSABLE DE ANTIBIOTICOS EN LA PRODUCCION PORCINA</t>
  </si>
  <si>
    <t>RESOLUCION DE CONFLICTOS EN LA EMPRESA</t>
  </si>
  <si>
    <t>GOmez, C</t>
  </si>
  <si>
    <t>EXCEL Y POWER BI. EL COCTEL PERFECTO</t>
  </si>
  <si>
    <t>HORMIGON ARMADO. MANUAL DE DISEÑO ESTRUCTURAL</t>
  </si>
  <si>
    <t>INGENIERIA DE DATOS. DISEÑO, IMPLEMENTACION Y OPTIMIZACION DE FLUJOS DE DATOS EN PYTHON</t>
  </si>
  <si>
    <t>MANTENIMIENTO PREVENTIVO. PLANIFICACION, DISEÑO Y OPTIMIZACION</t>
  </si>
  <si>
    <t>MANUAL DE ERGONOMIA PARA EL DISEÑO O EVALUACION DE PRODUCTOS</t>
  </si>
  <si>
    <t>EMPRESAS FAMILIARES. REFLEXIONES INSPIRADORAS QUE MUEVEN A LA ACCION A EMPRESARIOS Y SUS FAMILIAS</t>
  </si>
  <si>
    <t>ALGORITMOS SUPERVISADOS Y DE ENSAMBLE CON PYTHON. IMPLEMENTACION Y ESTRATEGIA DE OPTIMIZACION</t>
  </si>
  <si>
    <t>CIENCIA DE DATOS CON PYTHON. TRANSFORMACION Y SELECCION DE VARIABLES</t>
  </si>
  <si>
    <t>EVALUACION Y CONTROL DEL RUIDO</t>
  </si>
  <si>
    <t>GimOn, L</t>
  </si>
  <si>
    <t>PHP AVANZADO. EDICION 2023</t>
  </si>
  <si>
    <t>REPARACIONES ELECTRONICAS</t>
  </si>
  <si>
    <t>CORAZON, ALBERTO;CORAZON, OYER</t>
  </si>
  <si>
    <t>ILUSTRACION DE MODA</t>
  </si>
  <si>
    <t>Manejo de máquinas de confecciOn</t>
  </si>
  <si>
    <t>GestiOn del talento humano</t>
  </si>
  <si>
    <t>Pedro Pablo PabOn Miranda</t>
  </si>
  <si>
    <t>GestiOn administrativa</t>
  </si>
  <si>
    <t>Santiago A. GOmez Sánchez</t>
  </si>
  <si>
    <t>ProgramaciOn de software</t>
  </si>
  <si>
    <t>LA GERENCIA Y LA EMPRESA. DESAFIOS Y OPORTUNIDADES. CON ENFOQUE DE LAS NORMAS INTERNACIONALES DE INFORMACION FINANCIERA</t>
  </si>
  <si>
    <t xml:space="preserve">Lina Rojas FlOrez </t>
  </si>
  <si>
    <t>ECOSISTEMA DE BIENESTAR Y FELICIDAD CORPORATIVA, RESILIENCIA Y LA CREACION DE UNA NUEVA ERA DE LIDERES DE CONTAGIO POSITIVO</t>
  </si>
  <si>
    <t>CORTE Y CONFECCION. PRENDAS DE VESTIR A MEDIDA</t>
  </si>
  <si>
    <t>ESTRUCTURAS DE MADERA. DISEÑO, CALCULO Y CONSTRUCCION</t>
  </si>
  <si>
    <t xml:space="preserve">REINVENTANDO LA ORGANIZACION. COMO CREAR MAYOR VALOR EN MERCADOS EN CONSTANTE EVOLUCION </t>
  </si>
  <si>
    <t>LOGISTICA 2100. GESTION Y OPERACIONES EN LA CADENA DE SUMINISTRO</t>
  </si>
  <si>
    <t>CAPACIDAD ADAPTATIVA, COMO LAS ORGANIZACIONES PUEDEN SOBREVIVIR Y DESARROLLARSE EN UN MUNDO CAMBIENTE</t>
  </si>
  <si>
    <t>RESPONSABILIDAD SOCIAL EMPRESARIAL. UN MODELO DE GESTION PARA LAS ORGANIZACIONES</t>
  </si>
  <si>
    <t>EvaluaciOn tecnolOgica de productos</t>
  </si>
  <si>
    <t>Felipe OrdOñez</t>
  </si>
  <si>
    <t>COLECCION DE PIEDRAS ROBADAS</t>
  </si>
  <si>
    <t>ElaboraciOn artesanal de instrumentos musicales</t>
  </si>
  <si>
    <t>CREACION DE EMPRESAS ONLINE</t>
  </si>
  <si>
    <t>Manuela GOmez</t>
  </si>
  <si>
    <t>TUS ZONAS ERRONEAS</t>
  </si>
  <si>
    <t>NEGOCIACION COLECTIVA DE TRABAJO. APRENDIZAJES Y RECOMENDACIONES PARA LOGRAR NEGOCIACIONES JUSTAS Y RELACIONES LABORALES SOSTENIBLES</t>
  </si>
  <si>
    <t>LOpez, M. et al.</t>
  </si>
  <si>
    <t>GESTION DE PROYECTOS</t>
  </si>
  <si>
    <t>IMPLEMENTACION NTC 6001:2017 EN LAS MYPES EN COLOMBIA</t>
  </si>
  <si>
    <t>GESTION ADMINISTRATIVA DEL PROCESO COMERCIAL</t>
  </si>
  <si>
    <t>GESTION INTEGRAL DE LA CALIDAD BASADA EN PROCESOS</t>
  </si>
  <si>
    <t>PSICOLOGIA EMPRESARIAL Y COMUNICACION</t>
  </si>
  <si>
    <t>GERENCIA DE INNOVACION</t>
  </si>
  <si>
    <t xml:space="preserve">PROYECTO Y VIABILIDAD DEL NEGOCIO O MICROEMPRESA. PLANIFICACION E INICIATIVA EMPRENDEDORA EN PEQUEÑOS NEGOCIOS </t>
  </si>
  <si>
    <t>COMUNICACION EFECTIVA Y TRABAJO EN EQUIPO</t>
  </si>
  <si>
    <t>HABILIDADES GERENCIALES. VISION GLOBALIZADA DEL PROCESO ADMINISTRATIVO. 2DA EDICION</t>
  </si>
  <si>
    <t>Última ediciOn</t>
  </si>
  <si>
    <t>LOGISTICA DEL TRANSPORTE Y DISTRIBUCION DE CARGA</t>
  </si>
  <si>
    <t>Ultima ediciOn</t>
  </si>
  <si>
    <t>EL GRAN LIBRO DE PROGRAMACION EN C</t>
  </si>
  <si>
    <t>PaidOs</t>
  </si>
  <si>
    <t>Ediciones GestiOn 2000</t>
  </si>
  <si>
    <t>DIGITALIZAR LA GESTION DEL TRANSPORTE</t>
  </si>
  <si>
    <t>GestiOn de la producciOn industrial</t>
  </si>
  <si>
    <t>MANUAL DE CERTIFICACION LEAN SIX SIGMA GREEN BELT</t>
  </si>
  <si>
    <t>ESPHOME, DESARROLLO DE APLICACIONES DOMOTICAS CON ESP8266 SIN PROGRAMACION</t>
  </si>
  <si>
    <t>ChacOn</t>
  </si>
  <si>
    <t xml:space="preserve">GESTION DEL RIESGO FISICO, BIOLOGICO Y EN SEGURIDAD QUIMICA </t>
  </si>
  <si>
    <t>APRENDIZAJE BASADO EN PROBLEMAS. ¿COMO APRENDER A GESTIONAR RETOS Y PROYECTOS?</t>
  </si>
  <si>
    <t>ConstrucciOn</t>
  </si>
  <si>
    <t>APUNTES DE OBRA TOMO 1. CONSTRUCCIONES PARA QRQUITECTOS. 6ª EDICION</t>
  </si>
  <si>
    <t>APUNTES DE OBRA TOMO 2. CONSTRUCCIONES PARA ARQUITECTOS. 6ª EDICION</t>
  </si>
  <si>
    <t xml:space="preserve">ELEMENTOS DE DESARROLLO ORGANIZACIONAL. HACIA LA GESTION CON VALOR </t>
  </si>
  <si>
    <t>NEUROCIENCIAS, EDUCACION Y PSICOLOGIA. ESTRATEGIAS PARA LA GESTION DE LAS EMOCIONES Y EL CUIDADO DE LA SALUD MENTAL</t>
  </si>
  <si>
    <t>ElectrOnica</t>
  </si>
  <si>
    <t>ELECTRONICA</t>
  </si>
  <si>
    <t>COMO FUNCIONA LA CIENCIA</t>
  </si>
  <si>
    <t>¿COMO FUNCIONA LA MENTE DE UN EMPERADOR?</t>
  </si>
  <si>
    <t>COMO GANAR AMIGOS E INFLUIR SOBRE LAS PERSONAS</t>
  </si>
  <si>
    <t>PATOLOGIAS HABITUALES EN LA CONSTRUCCION. REPARACIONES Y MEJORAS</t>
  </si>
  <si>
    <t xml:space="preserve">FiOdor M. Dostoyevski </t>
  </si>
  <si>
    <t>TRILOGIA DE LA FUNDACION</t>
  </si>
  <si>
    <t>CINCO ENSAYOS NO METODICOS SOBRE METODOLOGIA</t>
  </si>
  <si>
    <t>ConstrucciOn de edificaciones</t>
  </si>
  <si>
    <t>APROVECHAMIENTO DE LOS RESIDUOS DE CONSTRUCCION Y DEMOLICION (RDC) EN INGENIERIA Y ARQUITECTURA</t>
  </si>
  <si>
    <t>TRATADO SOBRE EL AMOR. NATURALEZA E HISTORIA DE UNA ASOMBROSA PASION</t>
  </si>
  <si>
    <t>Mantenimiento mecatrOnico de automotores</t>
  </si>
  <si>
    <t xml:space="preserve">CIRCUITOS DE FLUIDOS. SUSPENSION Y DIRECCION </t>
  </si>
  <si>
    <t>MIGUEL ANGEL PÉREZ BELLO</t>
  </si>
  <si>
    <t xml:space="preserve">PREPARACION DE SUPERFICIES </t>
  </si>
  <si>
    <t>VALORACION DE LA CONDICION FISICA E INTERVENCION EN ACCIDENTES</t>
  </si>
  <si>
    <t>SEXO Y SAXOFON: CUENTOS</t>
  </si>
  <si>
    <t>EL AMOR EN LOS TIEMPOS DEL COLERA</t>
  </si>
  <si>
    <t>EL MONJE QUE VENDIO SU FERRARI</t>
  </si>
  <si>
    <t>COMO MANDAR A LA MIERDA DE FORMA EDUCADA</t>
  </si>
  <si>
    <t>LA CHICA QUE VIVIO DOS VECES</t>
  </si>
  <si>
    <t>TÉCNICO EN PANIFICACION</t>
  </si>
  <si>
    <t>TÉCNICO EN EJECUCION DE PROGRAMAS DEPORTIVOS</t>
  </si>
  <si>
    <t>TÉCNICO EN CONSTRUCCION DE EDIFICACIONES</t>
  </si>
  <si>
    <t>TECNOLOGO EN GESTION DOCUMENTAL</t>
  </si>
  <si>
    <t>ADMINISTRACION DE LA CADENA DE SUMINISTRO. ESTRATEGIA, PLANEACION Y OPERACION</t>
  </si>
  <si>
    <t>TÉCNICO EN ADMINISTRACION EN SALUD</t>
  </si>
  <si>
    <t>ADMINISTRACION DE LOS SERVICIOS DE ENFERMERIA</t>
  </si>
  <si>
    <t>ADMINISTRACION, ORGANIZACION Y GESTION DEPORTIVA</t>
  </si>
  <si>
    <t xml:space="preserve">PRODUCCION DE CAFÉS ESPECIALES </t>
  </si>
  <si>
    <t>ImpresiOn: Tapa blanda</t>
  </si>
  <si>
    <t>ARCHIVISTICA Y NORMALIZACION NORMA ISO 15489</t>
  </si>
  <si>
    <t>TÉCNICO EN FABRICACION DE MUEBLES MODULARES Y CONTEMPORANEOS</t>
  </si>
  <si>
    <t>ASOCIAR CULTIVOS EN EL HUERTO ECOLOGICO</t>
  </si>
  <si>
    <t>ATENCION AL CLIENTE</t>
  </si>
  <si>
    <t>ATLAS DE LA NECROPSIA AVIAR: DIAGNOSTICO MICROSCOPICO TOMA DE MUESTRAS EDICION ACTUALIZADA</t>
  </si>
  <si>
    <t>Servet Diseño Y ComunicaciOn</t>
  </si>
  <si>
    <t>TECNICO EN OPERACION TURISTICA LOCAL</t>
  </si>
  <si>
    <t>BIOSEGURIDAD EN LA PRODUCCION AVICOLA</t>
  </si>
  <si>
    <t>FORMACION COMPLEMENTARIA</t>
  </si>
  <si>
    <t>CARACTERIZACION 1</t>
  </si>
  <si>
    <t>CARACTERIZACION 2</t>
  </si>
  <si>
    <t>TÉCNICO EN ATENCION EN PRIMERA INFANCIA</t>
  </si>
  <si>
    <t>CHINASKI (CARTERO, FACTOTUM, MUJERES)</t>
  </si>
  <si>
    <t>ImpresiOn Rústica</t>
  </si>
  <si>
    <t>Carlos RomOn                                                  Franco Llobera</t>
  </si>
  <si>
    <t>COMO TRATAR CON CLIENTES DIFICILES: 10 ESTRATEGIAS SIMPLES PARA VENDER A TERCOS,DESAGRADABLES Y AGRESIVOS</t>
  </si>
  <si>
    <t>EdiciOn 1</t>
  </si>
  <si>
    <t>CONSERVACION DE LA BIODIVERSIDAD, FAUNA VERTEBRADA Y GESTION FORESTAL</t>
  </si>
  <si>
    <t>Jordi CamprodOn i Subirachs </t>
  </si>
  <si>
    <t>TÉCNICO EN FUNCION PÚBLICA</t>
  </si>
  <si>
    <t>CONSTITUCION POLITICA DE COLOMBIA (SIL)</t>
  </si>
  <si>
    <t>CONSTRUCCION Y CONSERVACION DE VIAS</t>
  </si>
  <si>
    <t>SILVIA RAMIREZ DE LOPEZ, MIRIAM CRISTINA HURTADO RESTREPO</t>
  </si>
  <si>
    <t>TÉCNICO EN CONTABILIZACION DE OPERACIONES COMERCIALES Y FINANCIERAS</t>
  </si>
  <si>
    <t>JAVIER LOPEZ, CRUZ SÁNCHEZ</t>
  </si>
  <si>
    <t>CULTIVO HIDROPONICO DE MARIHUANA</t>
  </si>
  <si>
    <t>ENCARNACION VILLASEVIL</t>
  </si>
  <si>
    <t>CURSO PROFESIONAL DE INICIACION A LA BARBERIA</t>
  </si>
  <si>
    <t>EdiciOn 3</t>
  </si>
  <si>
    <t>DESMONTAJE Y SEPARACION DE ELEMENTOS FIJOS</t>
  </si>
  <si>
    <t>DIRECCION Y COMERCIALIZACION</t>
  </si>
  <si>
    <t>TÉCNICO EN CONFECCION</t>
  </si>
  <si>
    <t>DISEÑO Y CONFECCION DE MODA. PATRONAJE. LAS BASES</t>
  </si>
  <si>
    <t>DOCUMENTACION CLINICA Y ARCHIVO</t>
  </si>
  <si>
    <t xml:space="preserve">TECNICO EN EJECUCION DE PROGRAMAS DEPORTIVOS </t>
  </si>
  <si>
    <t>EL HUERTO ECOLOGICO: UN OASIS DE VIDA</t>
  </si>
  <si>
    <t xml:space="preserve">TÉCNICO EN ATENCION INTEGRAL EN LA PRIMERA INFANCIA </t>
  </si>
  <si>
    <t>EL JUEGO, SU IMPORTANCIA EN EL DESARROLLO PSICOLOGICO DEL NIÑO</t>
  </si>
  <si>
    <t>TECNOLOGO EN SEGURIDAD Y SALUD OCUPACIONAL</t>
  </si>
  <si>
    <t xml:space="preserve">ELABORACION DE HELADOS </t>
  </si>
  <si>
    <t>ESTRATEGIAS DE SERVICIOS: CALIDAD Y ORIENTACION AL CLIENTE. COMM004PO</t>
  </si>
  <si>
    <t>JONATHAN FRANCO LOPEZ</t>
  </si>
  <si>
    <t>EXCELENCIA EN EL MANEJO DE LA OPTICA Y EL SERVICIO AL CLIENTE</t>
  </si>
  <si>
    <t>INNOVACION Y CUALIFICACION, S. L., TARGET ASESORES, S. L.</t>
  </si>
  <si>
    <t>COMERCIALIZADORA EL BIBLIOTECOLOGO</t>
  </si>
  <si>
    <t xml:space="preserve">GESTION DE COSTOS EN SALUD </t>
  </si>
  <si>
    <t xml:space="preserve">GESTION DE LA PREVENCION DE RIESGOS LABORALES </t>
  </si>
  <si>
    <t>GESTION DE QUEJAS Y RECLAMACIONES: CREANDO FIDELIDAD CON LA MEJORA DE LA ATENCION AL</t>
  </si>
  <si>
    <t>GESTION DEL MEDIO AMBIENTE</t>
  </si>
  <si>
    <t>GUIA DE DECORACION DE UÑAS (LIBRO + DVD)</t>
  </si>
  <si>
    <t>HIGIENE, DESINFECCION Y ESTERILIZACION APLICADOS A LA PELUQUERIA</t>
  </si>
  <si>
    <t>OPERACION DE CONFECCIONES</t>
  </si>
  <si>
    <t>INTRODUCCION A LA CONTAMINACION DE SUELOS</t>
  </si>
  <si>
    <t xml:space="preserve">Llanos Encalada MOnica del Pilar </t>
  </si>
  <si>
    <t>LA REPRODUCCION POR ESQUEJES</t>
  </si>
  <si>
    <t>LECHES CONCENTRADAS AZUCARADAS: DE LA TRADICION A LA CIENCIA</t>
  </si>
  <si>
    <t>LEGISLACION LABORAL 2020</t>
  </si>
  <si>
    <t>AntOn Chéjov</t>
  </si>
  <si>
    <t>LOS MEJORES CUENTOS DE FIODOR DOSTOIEVSKI</t>
  </si>
  <si>
    <t xml:space="preserve"> FiOdor Dostoievski</t>
  </si>
  <si>
    <t>LOS MODELOS PEDAGOGICOS, HACIA UNA PEDAGOGIA DIALOGANTE</t>
  </si>
  <si>
    <t>MANUAL DE CONSTRUCCION DE UN PUENTE PEATONAL EN GUADUA</t>
  </si>
  <si>
    <t xml:space="preserve">MANUAL PARA LA FORMACION DE NIVEL SUPERIOR EN PREVENCION DE RIESGOS LABORALES </t>
  </si>
  <si>
    <t>MANUEL DE PREVENCION DE RIESGOS LABORALES - 660 PREGUNTAS Y RESPUESTAS SOBRE LA PREVENCION.</t>
  </si>
  <si>
    <t>ConfederaciOn Canaria de Empresarios</t>
  </si>
  <si>
    <t xml:space="preserve">CASTAÑO RAMON  </t>
  </si>
  <si>
    <t>MEDIO AMBIENTE Y GESTION FORESTAL</t>
  </si>
  <si>
    <t>METODOLOGIA DE LA INVESTIGACION PARA ADMINISTRADORES</t>
  </si>
  <si>
    <t>MINIHUERTOS: UNA GUIA PASO A PASO PARA REVOLUCIONAR TU BALCON</t>
  </si>
  <si>
    <t>MODELOS PARA LA ELABORACION DE PROYECTOS ARCHVISTICOS</t>
  </si>
  <si>
    <t>Yolanda / Blasco Argenti, Eva BordOn Ferré</t>
  </si>
  <si>
    <t>PREPARADOS NATURALES PARA EL HUERTO ECOLOGICO: EXTRACTOS FERMENTADOS, EMBADURNADOS, TRATAMIENTOS (GUIAS PARA LA FERTILIDAD DE LA TIERRA)</t>
  </si>
  <si>
    <t>PRESERVACION DIGITAL</t>
  </si>
  <si>
    <t>Fondo De Cultura EconOmica</t>
  </si>
  <si>
    <t>PRODUCCION SOSTENIBLE EN AVICULTURA</t>
  </si>
  <si>
    <t>SATISFACCION Y CALIDAD EN EL SERVICIO AL CLIENTE: ESTUDIO DE CASO</t>
  </si>
  <si>
    <t>ALFONSO HERNÁNDEZ ZÚÑIGA, NIDIA I. MALFAVON RAMOS, GABRIELA FERNÁNDEZ LUNA</t>
  </si>
  <si>
    <t>SISTEMA DE INSPECCION BRILAB HERRAMIENTA PARA LA DETECCION Y EVALUCION DE RIESGOS</t>
  </si>
  <si>
    <t>Colegio Oficial De Ingenieros AgrOnomos De Centro Y Canarias</t>
  </si>
  <si>
    <t>GIL. TRATADO DE NUTRICION. TOMO 5. NUTRICION Y ENFERMEDAD. INCLUYE EBOOK</t>
  </si>
  <si>
    <t>GIL. TRATADO DE NUTRICION. TOMO 3. COMPOSICION Y CALIDAD NUTRITIVA DE LOS ALIMENTOS. INCLUYE EBOOK</t>
  </si>
  <si>
    <t>GIL. TRATADO DE NUTRICION. TOMO 1. BASES FISIOLOGICAS Y BIOQUIMICAS DE LA NUTRICION. INCLUYE EBOOK</t>
  </si>
  <si>
    <t>GIL. TRATADO DE NUTRICION. TOMO 4. NUTRICION HUMANA EN EL ESTADO DE SALUD. INCLUYE EBOOK</t>
  </si>
  <si>
    <t>GIL. TRATADO DE NUTRICION. TOMO 2. BASES MOLECULARES DE LA NUTRICION. INCLUYE EBOOK</t>
  </si>
  <si>
    <t>Aragonés - RincOn</t>
  </si>
  <si>
    <t>CUIDADOS INTENSIVOS. ATENCION INTEGRAL DEL PACIENTE CRITICO. INCLUYE EBOOK</t>
  </si>
  <si>
    <t>Aragonés - RincOn - Nieto - Olalla - Chimali - Ibáñez</t>
  </si>
  <si>
    <t>TENDENCIAS EDUCATIVAS EN LA EDUCACION SUPERIOR TECNOLOGICA</t>
  </si>
  <si>
    <t>APRENDE ASTROLOGIA: PARA SER PARTE DE LA TRANSFORMACION</t>
  </si>
  <si>
    <t>FORMULACION Y EVALUACION DE PROYECTOS.ENFOQUE PARA EMPRENDEDORES</t>
  </si>
  <si>
    <t>EDGAR ALLAN POE. ANTOLOGIA  (ILUSTRADO EN PRESENTACION ESPECIAL)</t>
  </si>
  <si>
    <t>Ciencias administrativas, contables y econOmicas</t>
  </si>
  <si>
    <t>Bejarano, O. et al.</t>
  </si>
  <si>
    <t>PYMES IMPLEMENTACION DE NORMAS DE INFORMACION FINANCIERA INTERNACIONAL (GRUPO 2)</t>
  </si>
  <si>
    <t>LOpez, Y.</t>
  </si>
  <si>
    <t>GestiOn y emprendimiento</t>
  </si>
  <si>
    <t xml:space="preserve">GOmez, M. </t>
  </si>
  <si>
    <t>QUIEN SE HA LLEVADO MI QUESO PARA JOVENES</t>
  </si>
  <si>
    <t>REBELION EN LA GRANJA</t>
  </si>
  <si>
    <t>AnOnimo</t>
  </si>
  <si>
    <t>COOLHUNTING. TENDENCIAS E INNOVACION. CAZANDO EL FUTURO. INCLUYE HERRAMIENTAS DE IA</t>
  </si>
  <si>
    <t>Contables /Financieros/ GestiOn administrativa</t>
  </si>
  <si>
    <t>PLAN DE CUENTAS CONTEXTUALIZADO CON NIIF. 2ª- EDICION</t>
  </si>
  <si>
    <t>GestiOn Administrativa</t>
  </si>
  <si>
    <t>CIBERSEGURIDAD EMPRESARIAL. REFLEXIONES Y RETOS PARA LOS EJECUTIVOS DEL SIGLO XXI. 2DA EDICION</t>
  </si>
  <si>
    <t>GOmez, C.</t>
  </si>
  <si>
    <t>Transversal/GestiOn Administrativa</t>
  </si>
  <si>
    <t>Todos los programas de las áreas agropecuarias y biolOgicas.</t>
  </si>
  <si>
    <t>GESTION DE RESIDUOS</t>
  </si>
  <si>
    <t>ALFABETIZACION Y COMPETENCIAS DIGITALES</t>
  </si>
  <si>
    <t>SERVICIO Y ATENCION AL CLIENTE EN RESTAURANTES</t>
  </si>
  <si>
    <t>INTELIGENCIA EMOCIONAL : COMO LAS EMOCIONES INTERVIENEN EN NUESTRA VIDA PERSONAL Y PROFESIONAL</t>
  </si>
  <si>
    <t>Todos los programas de las áreas agropecuarias y biolOgicas</t>
  </si>
  <si>
    <t>Jorge Eduardo PachOn Quinche</t>
  </si>
  <si>
    <t>Liliana ChacOn Jaramillo</t>
  </si>
  <si>
    <t>EL PODER DE LO SIMPLE EN LA COMUNICACION EFECTIVA: SINTESIS DE LO QUE HAY QUE SABER Y HACER PARA CONVIVIR EN PAZ Y ENTENDERNOS MEJOR</t>
  </si>
  <si>
    <t>ISO 14001:2015 IMPLANTACION DE SISTEMAS DE GESTION AMBIENTAL</t>
  </si>
  <si>
    <t>CEREBRO, EDUCACION Y VIVIR HUMANO. COMO POTENCIAR LA INTELIGENCIA Y LAS EMOCIONES</t>
  </si>
  <si>
    <t>SEGURIDAD, HIGIENE Y PROTECCION AMBIENTAL EN HOSTELERIA</t>
  </si>
  <si>
    <t>FeijoO</t>
  </si>
  <si>
    <t>Todos los programas de formaciOn ya que deben aprender a identificar aspectos ambientales y a cuantificar y correlacionar sus posibles impactos ambientales (positivos O negativos).</t>
  </si>
  <si>
    <t>METODOLOGIA DE LA INVESTIGACION. DISEÑO, EJECUCION E INFORME. 2DA EDICION</t>
  </si>
  <si>
    <t>REALIDAD VIRTUAL. COMO APROVECHAR SU POTENCIAL PARA LAS EMPRESAS Y LAS PERSONAS</t>
  </si>
  <si>
    <t>GestiOn administrativa/transversal</t>
  </si>
  <si>
    <t>GESTION DEL RECURSO HUMANO EN LAS ORGANIZACIONES</t>
  </si>
  <si>
    <t>CRONICA DE UNA MUERTE ANUNCIADA</t>
  </si>
  <si>
    <t>ORGANIZACION, GESTION Y EJECUCION DE PROYECTOS INDUSTRIALES</t>
  </si>
  <si>
    <t>EXPERIMENTACION AGRARIA</t>
  </si>
  <si>
    <t xml:space="preserve">ESTABILIZACION DE SUELOS </t>
  </si>
  <si>
    <t>ButrOn, E.</t>
  </si>
  <si>
    <t>GestiOn administrativa/SuperaciOn personal/ transversal</t>
  </si>
  <si>
    <t xml:space="preserve">SOSTENIBILIDAD DE LA AGRICULTURA CAMPESINA. COMO EVALUARLA Y PROMOVERLA   </t>
  </si>
  <si>
    <t xml:space="preserve">ADMINISTRACION. TEORIAS, AUTORES, FASES Y REFLEXIONES. 2DA EDICION </t>
  </si>
  <si>
    <t>COMPLEJIDAD E INNOVACION. LA METAMORFOSIS DE CONSTRUIR ORGANIZACIONES EXITOSAS</t>
  </si>
  <si>
    <t>¿COMO NACIO COLOMBIA? UN PAIS EN CONSTRUCCION</t>
  </si>
  <si>
    <t>DESARROLLO DE LA EXPRESION ORAL Y CORPORAL</t>
  </si>
  <si>
    <t>NEURO-INNOVACION Y CREATIVIDAD EN LAS ORGANIZACIONES. ¿COMO INNOVA EL CEREBRO HUMANO?</t>
  </si>
  <si>
    <t>FUNDAMENTOS DE GESTION DE PROCESOS DE NEGOCIO. 2DA EDICION</t>
  </si>
  <si>
    <t>PRESUPUESTOS. BAJO NORMAS INTERNACIONALES DE INFORMACION FINANCIERA Y TAXONOMIA XBRL</t>
  </si>
  <si>
    <t>RincOn, C. et al.</t>
  </si>
  <si>
    <t xml:space="preserve">NORMALIZACION Y ESTANDARIZACION. HERRAMIENTAS CLAVE PARA LA INNOVACION Y COMPETITIVIDAD </t>
  </si>
  <si>
    <t>GOBIERNO Y GESTION DE LAS TECNOLOGIAS Y LOS SISTEMAS DE INFORMACION</t>
  </si>
  <si>
    <t>ASEGURAMIENTO DE LA INFORMACION FINANCIERA Y NO FINANCIERA, CON BASE EN LAS NIAS, NIIFSF Y NORMAS GLOBALES DE LA IIA</t>
  </si>
  <si>
    <t>DISEÑO ESENCIAL. DESARROLLO MERCADOLOGICO DE NUEVOS PRODUCTOS Y SERVICIOS</t>
  </si>
  <si>
    <t>INVESTIGACION DE MERCADOS</t>
  </si>
  <si>
    <t>RendOn, J.</t>
  </si>
  <si>
    <t>INGENIERIA ECONOMICA. PARA LA TOMA DE DECISIONES</t>
  </si>
  <si>
    <t>INNOVACION Y EMPRENDIMIENTO, EN EL SENDERO HACIA LA PROSPERIDAD</t>
  </si>
  <si>
    <t>COMUNICACION EFECTIVA</t>
  </si>
  <si>
    <t>COMUNICACION ESENCIAL. EL PARADIGMA DEL MARKETING ESENCIAL APLICADO AL DISEÑO Y COMUNICACION VISUAL.</t>
  </si>
  <si>
    <t>COMUNICACION EN SITUACIONES DE CRISIS</t>
  </si>
  <si>
    <t>LOpez</t>
  </si>
  <si>
    <t>TobOn, F.</t>
  </si>
  <si>
    <t>BOULEVARD - LA VERSION DE FLOR</t>
  </si>
  <si>
    <t>LOGICA DE PROGRAMACION. SOLUCIONARIO EN PSEUDOCODIGO – EJERCICIOS RESUELTOS</t>
  </si>
  <si>
    <t>DOMINE JAVASCRIPT. 4TA EDICION</t>
  </si>
  <si>
    <t>EL ULTIMO ADIOS</t>
  </si>
  <si>
    <t>C/C++ CURSO DE PROGRAMACION. 5TA EDICION</t>
  </si>
  <si>
    <t>KAOPOLIS</t>
  </si>
  <si>
    <t>PROGRAMACION ORIENTADA A OBJETOS CON C++. 5TA EDICION</t>
  </si>
  <si>
    <t>PROGRAMACION ORIENTADA A OBJETOS EN JAVA</t>
  </si>
  <si>
    <t>G SUITE FOR EDUCATION. ADMINISTRACION Y CONFIGURACION EN CENTROS EDUCATIVOS</t>
  </si>
  <si>
    <t>EDUCACION PARA LA SALUD Y PREVENCION DE RIESGOS PSICOSOCIALES. EN ADOLESCENTES Y JOVENES</t>
  </si>
  <si>
    <t>MorOn, J. et al.</t>
  </si>
  <si>
    <t xml:space="preserve">DESARROLLO DE VIDEOJUEGOS DESDE EL DISEÑO A LA COMERCIALIZACION </t>
  </si>
  <si>
    <t>COSTOS EN LA LOGISTICA DE CENTROS DE DISTRIBUCION. CLAVE PARA EL TRANSPORTE Y DISTRIBUCION DE LAS CARGAS</t>
  </si>
  <si>
    <t>CONTABILIDAD DE COSTOS I. COMPONENTES DEL COSTO CON APROXIMACIONES A LAS NIC 02 Y NIIF 08. 2DA EDICION.</t>
  </si>
  <si>
    <t>ANIMACION VISUAL EN VIVO</t>
  </si>
  <si>
    <t>COMUNICACION INTERCULTURAL. DESARROLLO DE HABILIDADES EN EDUCACION FORMAL Y NO FORMAL</t>
  </si>
  <si>
    <t>LAS CRONICAS DE NARNIA 3. EL CABALLO Y EL MUCHACHO</t>
  </si>
  <si>
    <t>Carlos Ruiz ZafOn</t>
  </si>
  <si>
    <t>JAIME GARZON, EL GENIAL IMPERTINENTE</t>
  </si>
  <si>
    <t>COMUNICACIONES MOVILES : SISTEMAS GSM, UMTS Y LTE</t>
  </si>
  <si>
    <t>DISEÑO E INSTALACION DE SISTEMAS DE VIDEOVIGILANCIA CCTV DIGITALES</t>
  </si>
  <si>
    <t>LA MARQUEZA DE YOLOMBO</t>
  </si>
  <si>
    <t>Publio Ovidio NasOn</t>
  </si>
  <si>
    <t>GestiOn contable y de informaciOn financiera</t>
  </si>
  <si>
    <t>CONTABILIDAD GERENCIAL Y PRESUPUESTARIA BAJO NORMAS INTERNACIONALES DE CONTABILIDAD (NIC) Y NORMAS INTERNACIONALES DE INFORMACION FINANCIERA (NIIF). APLICADA A LAS CIENCIAS ECONOMICAS, ADMINISTRATIVAS Y CONTABLES. 3ª EDICION</t>
  </si>
  <si>
    <t>GestiOn de mercados</t>
  </si>
  <si>
    <t>MACROECONOMIA. 2DA EDICION</t>
  </si>
  <si>
    <t>InstalaciOn de sistemas eléctricos residenciales y comerciales</t>
  </si>
  <si>
    <t>GestiOn empresarial</t>
  </si>
  <si>
    <t>ARDUINO. CURSO COMPLETO. 2DA EDICION</t>
  </si>
  <si>
    <t>CIBERSEGURIDAD IOT Y SU APLICACION EN CIUDADES INTELIGENTES</t>
  </si>
  <si>
    <t>CONSTRUCCION Y DISEÑO DE PÁGINAS WEB CON HTML, CSS Y JAVASCRIPT</t>
  </si>
  <si>
    <t>ProducciOn agropecuaria</t>
  </si>
  <si>
    <t>SupervisiOn en sistemas de agua y saneamiento</t>
  </si>
  <si>
    <t>MARKETING, UNA HERRAMIENTA PARA EL CRECIMIENTO. 2DA EDICION</t>
  </si>
  <si>
    <t>METODOLOGIA WYCKOFF EN PROFUNDIDAD. COMO OPERAR CON LOGICA LOS MERCADOS FINANCIEROS. LA</t>
  </si>
  <si>
    <t>Manco, O.</t>
  </si>
  <si>
    <t>PUESTA EN PRODUCCION SEGURA</t>
  </si>
  <si>
    <t>ROBOTICA, BIONICA Y DOMOTICA. USANDO ARDUINO Y TINKERCAD</t>
  </si>
  <si>
    <t>LOpez, V.</t>
  </si>
  <si>
    <t>LOGISTICA XY PLUS. GESTION Y SOSTENIBILIDAD DE LA CADENA DE SUMINISTRO</t>
  </si>
  <si>
    <t>Levantamientos topográficos y georreferenciaciOn</t>
  </si>
  <si>
    <t>CHANGO, EL GRAN PUTAS</t>
  </si>
  <si>
    <t xml:space="preserve">AFRICANUS: EL HIJO DEL CONSUL </t>
  </si>
  <si>
    <t>AUDITORIA A LOS SISTEMAS DE INFORMACION DE COSTOS Y PRESUPUESTOS</t>
  </si>
  <si>
    <t>RincOn, C. et al</t>
  </si>
  <si>
    <t>RendOn, B.</t>
  </si>
  <si>
    <t>EMPRENDER CON PROPOSITO</t>
  </si>
  <si>
    <t>GESTION DE INCIDENTES DE CIBERSEGURIDAD</t>
  </si>
  <si>
    <t>SEGURIDAD EN EL COMERCIO ELECTRONICO</t>
  </si>
  <si>
    <t>EL FUTURO CERCANO DEL TURISMO: ESTUDIOS SOBRE PLANIFICACION Y GESTION</t>
  </si>
  <si>
    <t>LA TRAICION DE ROMA</t>
  </si>
  <si>
    <t>115 EJERCICIOS RESUELTOS DE PROGRAMACION C++</t>
  </si>
  <si>
    <t>FlOrez, H. et al</t>
  </si>
  <si>
    <t>DIRECCION DE SEGURIDAD Y GESTION DEL CIBERRIESGO</t>
  </si>
  <si>
    <t>ESTADISTICA DESCRIPTIVA, REGRESION Y PROBABILIDAD CON APLICACIONES</t>
  </si>
  <si>
    <t>CerOn, M.</t>
  </si>
  <si>
    <t>ARQUITECTURAS BIOLOGICAS. EL AMOR POR LA FORMA (PHILOMORPHUS)</t>
  </si>
  <si>
    <t>AUDITORIA DE LOS SISTEMAS INTEGRADOS DE GESTION. ISO 9001:2015, ISO 14001:2015, ISO 45001:2018</t>
  </si>
  <si>
    <t>DISEÑO DE ESTRUCTURAS DE CORRECCION DE TORRENTES Y RETENCION DE SEDIMENTOS</t>
  </si>
  <si>
    <t>GESTION EMPRESARIAL DE LA CADENA DE SUMINISTRO</t>
  </si>
  <si>
    <t>MERCADO DE CAPITALES Y PORTAFOLIOS DE INVERSION. 2DA EDICION</t>
  </si>
  <si>
    <t>NEUROCIENCIAS APLICADAS EN LA EMPRESA. UNA NUEVA VISION DE LA DIRECCION DE EMPRESAS Y EL MARKETING</t>
  </si>
  <si>
    <t>VENTILACION INDUSTRIAL. 2DA EDICION</t>
  </si>
  <si>
    <t>ADMINISTRACION Y CONTROL DE EMPRESAS AGROPECUARIAS</t>
  </si>
  <si>
    <t>Y JULIA RETO A LOS DIOSES</t>
  </si>
  <si>
    <t>LA NOCHE EN QUE FRANKENSTEIN LEYO EL QUIJOTE</t>
  </si>
  <si>
    <t>LA TRADICION COSMOPOLITA</t>
  </si>
  <si>
    <t>COMUNICACION</t>
  </si>
  <si>
    <t>DIFICULTADES DE APRENDIZAJE E INTERVENCION PSICOPEDAGOGICA</t>
  </si>
  <si>
    <t>DISCAPACIDAD INTELECTUAL. CONCEPTO, EVALUACION E INTERVENCION PSICOPEDAGOGICA</t>
  </si>
  <si>
    <t xml:space="preserve">INTERNET DE LAS COSAS. LA TRANSFORMACION DIGITAL DE LA SOCIEDAD </t>
  </si>
  <si>
    <t>LOpez, M.</t>
  </si>
  <si>
    <t>COMO ORGANIZAR AULAS INCLUSIVAS. PROPUESTAS Y ESTRATEGIAS PARA ACOGER LAS DIFERENCIAS</t>
  </si>
  <si>
    <t>COMUNICACION DESDE LA PNL . "NO ES LO QUE DIGO, SINO COMO LO DIGO"</t>
  </si>
  <si>
    <t>DIFICULTADES DE APRENDIZAJE EN EDUCACION INFANTIL. DESCRIPCION Y TRATAMIENTO</t>
  </si>
  <si>
    <t>BASES DE LA PROGRAMACION DEL ENTRENAMIENTO DE FUERZA</t>
  </si>
  <si>
    <t>LA FUERZA MUSCULAR: ASPECTOS METODOLOGICOS</t>
  </si>
  <si>
    <t>CONTRATACION ESTATAL, INTERVENTORIA Y SUPERVISION. 2DA EDIC.</t>
  </si>
  <si>
    <t>GOmez</t>
  </si>
  <si>
    <t>OrOs</t>
  </si>
  <si>
    <t>Alfaguara EL BIBLIOTECOLOGO S.A.S</t>
  </si>
  <si>
    <t>Booket                         EL BIBLIOTECOLOGO S.A.S</t>
  </si>
  <si>
    <t>Planeta EL BIBLIOTECOLOGO S.A.S</t>
  </si>
  <si>
    <t>CALIDAD DE SISTEMAS DE INFORMACION. 4A. EDICION AMPLIADA Y ACTUALIZADA</t>
  </si>
  <si>
    <t>EVALUACION FINANCIERA DE PROYECTOS CON APLICACIONES EN EXCEL. 2DE EDICION</t>
  </si>
  <si>
    <t>Oceano EL BIBLIOTECOLOGO S.A.S</t>
  </si>
  <si>
    <t>ETNOMARKETING. 2DA. EDICION</t>
  </si>
  <si>
    <t>CONTABILIDAD FINANCIERA. 2 EDICION</t>
  </si>
  <si>
    <t>GOmez, J.</t>
  </si>
  <si>
    <t>Debolsillo EL BIBLIOTECOLOGO S.A.S</t>
  </si>
  <si>
    <t>MI CASA ES MI OFICINA. COMO CREAR UN ESPACIO COMODO Y EFICIENTE</t>
  </si>
  <si>
    <t>GESTION DE RESIDUOS URBANOS</t>
  </si>
  <si>
    <t>GESTION DE EVENTOS DE MARKETING Y COMUNICACION</t>
  </si>
  <si>
    <t>PROYECTOS AMBIENTALES PARA LA MINIMIZACION DE RESIDUOS: PRODUCCION LIMPIA</t>
  </si>
  <si>
    <t>UF 1640 INTERPRETACION DE PLANOS EN SOLDADURA 2ªED</t>
  </si>
  <si>
    <t>IMPRESION 3D 2ªED.</t>
  </si>
  <si>
    <t>GOmez González, Sergio</t>
  </si>
  <si>
    <t>GESTION DEL MANTENIMIENTO. GUIA PARA EL RESPONSABLE DE LA CONSERVACION DE LOCALES E INSTALACIONES</t>
  </si>
  <si>
    <t>U. AutOnoma de Occidente</t>
  </si>
  <si>
    <t>GESTION INTEGRAL DE ACTIVOS FISICOS Y MANTENIMIENTO</t>
  </si>
  <si>
    <t>Aseguramiento metrolOgico</t>
  </si>
  <si>
    <t>MACROTENDENCIAS: LAS 5 DISCIPLINAS CLAVE PARA LA NUEVA GESTION EMPRESARIAL</t>
  </si>
  <si>
    <t>GestiOn 2000</t>
  </si>
  <si>
    <t>ConfecciOn</t>
  </si>
  <si>
    <t>LOS CICLOS DE LA MODA: ENFOQUES TEORICOS Y PROPUESTA PARA EL SECTOR DEL CUERO, CALZADO Y MARROQUINERIA</t>
  </si>
  <si>
    <t xml:space="preserve">EdiciOn EMD </t>
  </si>
  <si>
    <t>Mantenimiento y manejo de máquinas de confecciOn industrial</t>
  </si>
  <si>
    <t>INDUSTRIA DE LA MODA. PRODUCCION Y MATERIALES</t>
  </si>
  <si>
    <t>GestiOn de la ProducciOn industrial</t>
  </si>
  <si>
    <t>GESTION INDUSTRIAL Y LEAN MANUFACTURING: FUNDAMENTOS, HERRAMIENTAS E INDICADORES</t>
  </si>
  <si>
    <t>ADMINISTRACION DE LA PRODUCCION</t>
  </si>
  <si>
    <t>ProducciOn Multimedia</t>
  </si>
  <si>
    <t>LA PALETA PERFECTA PARA DISEÑO GRAFICO E ILUSTRACION</t>
  </si>
  <si>
    <t>ParramOn</t>
  </si>
  <si>
    <t>AnimaciOn 3D</t>
  </si>
  <si>
    <t>EducaciOn</t>
  </si>
  <si>
    <t>DISEÑANDO FUTUROS ¿COMO CONSTRUIR EL MAÑANA QUE DESEAMOS?</t>
  </si>
  <si>
    <t>ESTADISTICA APLICADA A LA INVESTIGACION CON R</t>
  </si>
  <si>
    <t>FUNDAMENTOS DE LA INVESTIGACION SOCIAL</t>
  </si>
  <si>
    <t>COMO SE HACE UNA TESIS</t>
  </si>
  <si>
    <t>DIAGNOSTICO Y PLAN DE ACCION EMPRESARIAL</t>
  </si>
  <si>
    <t>GestiOn Documental</t>
  </si>
  <si>
    <t xml:space="preserve">ARCHIVISTICA: GESTION DE DOCUMENTOS Y ADMINISTRACION DE ARCHIVOS. </t>
  </si>
  <si>
    <t>José RamOn Cruz Mundet</t>
  </si>
  <si>
    <t>Nueva ediciOn</t>
  </si>
  <si>
    <t>Gabriel Vallejo LOpez</t>
  </si>
  <si>
    <t>COSTEO DE LA LOGISTICA INTEGRAL. GENERACION DE VALOR EN LA CADENA DE SUMINISTRO</t>
  </si>
  <si>
    <t>GESTION Y NUEVAS TENDENCIAS EN LA HOTELERIA</t>
  </si>
  <si>
    <t>TRADING E INVERSION PARA PRINCIPIANTES</t>
  </si>
  <si>
    <t>CREACION DE CONTRATOS INTELIGENTES EN LA RED BLOCKCHAIN DE ETHEREUM CON SOLIDITY</t>
  </si>
  <si>
    <t>Ciencias administrativas, contables y econOmicas, Ebooks, Libros, Marketing y publicidad</t>
  </si>
  <si>
    <t>CREATIVIDAD EN ACCION. CONSTRUYENDO UN MEJOR FUTURO</t>
  </si>
  <si>
    <t>Ebooks, EducaciOn</t>
  </si>
  <si>
    <t>EDUCACION PARA LA PAZ EN LA FORMACION DE MAESTROS</t>
  </si>
  <si>
    <t>ENSEÑAR A PENSAR. COMO FAVORECER EL PENSAMIENTO CRITICO EN EL AULA</t>
  </si>
  <si>
    <t>ESTRATEGIAS PARA LA INNOVACION EN EL SIGLO XXI</t>
  </si>
  <si>
    <t>COMO CREAR UNA EMPRESA CON UNA APP. 2DA EDICION</t>
  </si>
  <si>
    <t>PSICOLOGIA EDUCATIVA. UNA MIRADA INTEGRAL EN EL DESARROLLO DE LA EDUCACION</t>
  </si>
  <si>
    <t>CREACION DE MACROS EN EXCEL. PROGRAMACION CON VISUAL BASIC PARA APLICACIONES (VBA)</t>
  </si>
  <si>
    <t>LIBRO BLANCO DEL HACKER. EL, 2DA EDICION</t>
  </si>
  <si>
    <t>PEDAGOGIA CONCEPTUAL: UNA PUERTA AL FUTURO DE LA EDUCACION</t>
  </si>
  <si>
    <t>REDACCION COMERCIAL CREATIVA</t>
  </si>
  <si>
    <t>RIESGOS QUIMICOS. CONDICIONES DE SALUD POR EXPOSICION A SUSTANCIAS QUIMICAS</t>
  </si>
  <si>
    <t>SEGURIDAD I VS SEGURIDAD II. Y EL APORTE DE LOS PROCESOS DE GESTION DE LA SEGURIDAD BASADA EN LOS COMPORTAMIENTOS EN LA MEJORA DE LA CULTURA DE LA SEGURIDAD</t>
  </si>
  <si>
    <t xml:space="preserve">Tgo en conservaciOn de alimentos </t>
  </si>
  <si>
    <t xml:space="preserve">TgoproducciOn agropecuaria EcolOgica  GestiOn de empresas agropecuarias </t>
  </si>
  <si>
    <t xml:space="preserve">PRODUCCIOON DE HIDROMIEL EN EL CONTEXTO DE LA APICULTURA EN COLOMBIA </t>
  </si>
  <si>
    <t>LOpez Bellido, L.</t>
  </si>
  <si>
    <t xml:space="preserve">OPERACIONES PARA LA INSTALACION DE JARDINES Y ZONAS VERDES </t>
  </si>
  <si>
    <t>UF1097 ELABORACION Y PRESENTACION DE POSTRES DE COCINA</t>
  </si>
  <si>
    <t>ELABORACION DE PRODUCTOS DE PANADERIA. INAF0108 - PANADERIA Y BOLLERIA</t>
  </si>
  <si>
    <t>UF1052 ELABORACION DE MASAS Y PASTAS DE PASTELERIA-REPOSTERIA</t>
  </si>
  <si>
    <t>UF1096 ELABORACION Y PRESENTACION DE PRODUCTOS HECHOS A BASE DE MASAS Y PASTAS</t>
  </si>
  <si>
    <t>JARDINERIA ACUAPONICA</t>
  </si>
  <si>
    <t>INTRODUCION A LA TOPOGRAFIA EN LA INGENIERIA CIVIL</t>
  </si>
  <si>
    <t>CIENCIA DEL CARBON: GEOLOGIA, QUIMICA, PETROGRAFIA, GEOQUIMICA, APLICACIONES</t>
  </si>
  <si>
    <t>MANUAL DE EVALUACION DE YACIMIENTOS MINERALES</t>
  </si>
  <si>
    <t>APLICACIONES DE DRONES EN INGENIERIA CIVIL. TOPOGRAFIA, INSPECCION DE OBRA Y ESTRUCTURAS</t>
  </si>
  <si>
    <t>LOPEZ JIMENO, Carlos et al</t>
  </si>
  <si>
    <t>TERRON ALMENARA, Jorge</t>
  </si>
  <si>
    <t>Sergio Jesús LOpez del Pino;</t>
  </si>
  <si>
    <t>MANUAL DE ESTABILIZACION Y REVEGETACION DE TALUDES</t>
  </si>
  <si>
    <t>MANUAL DE INTEGRACION PAISAJISTICA DE EXPLOTACIONES MINERAS</t>
  </si>
  <si>
    <t>Mº Escribano, Carmen Mataix, Carlos LOpez Jimeno</t>
  </si>
  <si>
    <t>MANUAL DE DISEÑO Y CONSTRUCCION DE VERTEDEROS DE RESIDUOS SOLIDOS URBANOS</t>
  </si>
  <si>
    <t>PROCEDIMIENTOS DE MUESTREO Y PREPARACION DE LA MUESTRA</t>
  </si>
  <si>
    <t>MANUAL DE EVALUACION Y DISEÑO DE EXPLOTACIONES MINERAS</t>
  </si>
  <si>
    <t>BUSTILLO REVUELTA, M. Y LOPEZ JIMENO C.</t>
  </si>
  <si>
    <t>MANUAL DE PERFORACION, EXPLOSIVOS Y VOLADURAS</t>
  </si>
  <si>
    <t>MANUAL DE CONSTRUCCION Y RESTAURACION DE ESCOMBRERAS</t>
  </si>
  <si>
    <t>INDICADORES CLAVES PARA EVALUAR Y CONTROLAR PROYECTOS. 2DA EDICION</t>
  </si>
  <si>
    <t>AUDITORIA FORENSE. SUS FUNDAMENTOS JURIDICOS Y LA PRAXIOLOGIA. 2DA EDICION</t>
  </si>
  <si>
    <t>ORTIZ PABON, Efrain</t>
  </si>
  <si>
    <t>NOrdica</t>
  </si>
  <si>
    <t>DISEÑO LOGICO DE CIRCUITOS DE CONMUTACION: CIRCUITOS COMBINACIONALES Y SECUENCIALES</t>
  </si>
  <si>
    <t>MONTAJE Y MANTENIMIENTO DE EQUIPOS DE REFRIGERACION COMERCIAL</t>
  </si>
  <si>
    <t>SupervisiOn de Obras de Infraestructura Vial</t>
  </si>
  <si>
    <t>ProducciOn Industrial</t>
  </si>
  <si>
    <t>MANUAL DE LOGISTICA. CONTROL Y GESTION DE COSTES LOGISTICOS</t>
  </si>
  <si>
    <t>FundaciOn Confemetal</t>
  </si>
  <si>
    <t>PrevenciOn y Control Ambiental</t>
  </si>
  <si>
    <t>GESTION INTEGRAL DE RESIDUOS SOLIDOS URBANOS</t>
  </si>
  <si>
    <t>AUDITORIA FORENSE APLICADA A LA ADMINISTRACION DE LA SALUD</t>
  </si>
  <si>
    <t>CONTAMINACION Y REMEDIACION DE SUELOS EN COLOMBIA. APLICACION A LA MINERIA DE ORO</t>
  </si>
  <si>
    <t>ConservaciOn de recursos naturales</t>
  </si>
  <si>
    <t>GestiOn de recursos naturales</t>
  </si>
  <si>
    <t>Gaviria Obregon, Rodrigo
CalderOn Franco, Diego</t>
  </si>
  <si>
    <t>GESTION AMBIENTAL EN LA EMPRESA</t>
  </si>
  <si>
    <t xml:space="preserve"> InnovaciOn y CualificaciOn, S.L.</t>
  </si>
  <si>
    <t>Libro de cartOn</t>
  </si>
  <si>
    <t xml:space="preserve">SelecciOn de literatura </t>
  </si>
  <si>
    <t>TecnOlogo en gestiOn empresarial</t>
  </si>
  <si>
    <t>SISTEMAS DE INYECCION DE GASOLINA. (DE LA L-JETRONIC A LA INYECCION DIRECTA)</t>
  </si>
  <si>
    <t>Miguel Angel CerOn Hurtado</t>
  </si>
  <si>
    <t>NEGOCIACION Y CONTRATACION INTERNACIONAL</t>
  </si>
  <si>
    <t>Julio Cardona Vidal y Vicente Luján SafOn</t>
  </si>
  <si>
    <t>Vicente Luján SafOn y Julio Cardona Vidal</t>
  </si>
  <si>
    <t>Flor Ángela TobOn Marulanda</t>
  </si>
  <si>
    <t>Rafael moreno ChacOn</t>
  </si>
  <si>
    <t>TECNOLOGO GESTION ADMINISTRATIVA DEL SECTOR SALUD</t>
  </si>
  <si>
    <t>EL SISTEMA DE SEGURIDAD SOCIAL EN SALUD: FUNCIONAMIENTO Y ADMINISTRACION</t>
  </si>
  <si>
    <t>Tecnologo GestiOn administrativa del sector salud; Apoyo Administrativo en Salud</t>
  </si>
  <si>
    <t>INTRODUCCION A LA ESTADISTICA EN CIENCIAS DE LA SALUD. INCLUYE EBOOK</t>
  </si>
  <si>
    <t xml:space="preserve">GESTION DEL SERVICIO HUMANIZADO EN SALUD </t>
  </si>
  <si>
    <t>AnimaciOn 3D
y
AnimaciOn Digital</t>
  </si>
  <si>
    <t>ILUSTRACION CREADORA</t>
  </si>
  <si>
    <t>ADMINISTRACION DEL CAPITAL HUMANO</t>
  </si>
  <si>
    <t>CENTROS LOGISTICOS.  PLANIFICACION, PROMOCION Y GESTION DE LOS CENTROS DE ACTIVIDADES LOGISTICAS</t>
  </si>
  <si>
    <t>GARZON CAROLINA</t>
  </si>
  <si>
    <t>PROGRAMACION DE BASES DE DATOS RELACIONALES</t>
  </si>
  <si>
    <t>SupervisiOn en ventas - Emprendimiento Y Fomento Empresarial - Promocion De Productos</t>
  </si>
  <si>
    <t>MODELOS Y ENFOQUES PEDAGOGICOS. LAS TEORIAS DEL APRENDIZAJE APLICADAS A LA ELABORACION DEL MODELO PEDAGOGICO DE LA ESCUELA. 2DA EDIC</t>
  </si>
  <si>
    <t>SISTEMA DE GESTION DE CALIDAD (ISO 9001:2015)</t>
  </si>
  <si>
    <t>PLANIFICACION DE LA GESTION Y ORGANIZACION DE LOS PROCESOS DE MONTAJE DE SISTEMAS DOMOTICOS E INMOTICOS</t>
  </si>
  <si>
    <t>MONTAJE DE LOS CUADROS DE CONTROL Y DISPOSITIVOS ELECTRONICOS Y ELECTRONICOS DE LOS SISTEMAS DOMOTICOS E INMOTICOS</t>
  </si>
  <si>
    <t>GestiOn De Recursos Naturales</t>
  </si>
  <si>
    <t xml:space="preserve">GOmez, A. </t>
  </si>
  <si>
    <t>COMPRAS CON EL CORAZON O EL CEREBRO? NEUROMARKETING, SENSORY, Y NEUROMANAGEMENT PARA MUJERES Y HOMBRES CURIOSOS</t>
  </si>
  <si>
    <t>CONCIENCIA ECOLOGICA Y BIENESTAR EN LA INFANCIA. EFECTOS DE LA RELACION CON LA NATURALEZA</t>
  </si>
  <si>
    <t>GASTRONOMIA VERSUS NUTRICION: RECETAS, CIENCIA Y SALUD.</t>
  </si>
  <si>
    <t>ADMINISTRACION DE LOS SERVICIOS TURISTICOS</t>
  </si>
  <si>
    <t xml:space="preserve">Última ediciOn </t>
  </si>
  <si>
    <t>SimOn Vargas</t>
  </si>
  <si>
    <t>TecnOlogia en AutomatizaciOn De Sistemas MecatrOnicos</t>
  </si>
  <si>
    <t>TecnOlogo en procesos para la negociaciOn internacional</t>
  </si>
  <si>
    <t>TecnOlogo en supervisiOn de ventas</t>
  </si>
  <si>
    <t>ORIGENES. COMO LA HISTORIA DE LA TIERRA DETERMINA LA HISTORIA DE LA HUMANIDAD</t>
  </si>
  <si>
    <t>LUGARES ASOMBROSOS. TRAVESIAS INSOLITAS Y OTRAS MANERAS EXTRAÑAS DE CONOCER EL MUNDO</t>
  </si>
  <si>
    <t>Técnico en Dibujo ArquitectOnico</t>
  </si>
  <si>
    <t>MANUAL DE DIBUJO ARQUITECTONICO</t>
  </si>
  <si>
    <t>Primera EdiciOn</t>
  </si>
  <si>
    <t>COMO CONSTRUIR UN BUEN GUION AUDIOVISUAL (MANUALES)</t>
  </si>
  <si>
    <t>TecnOlogo GestiOn de la ProducciOn Industrial</t>
  </si>
  <si>
    <t>MODELOS DE DEMANDA DE TRANSPORTE 2 EDICION</t>
  </si>
  <si>
    <t>Segunda ediciOn</t>
  </si>
  <si>
    <t>COMO SE ESTRUCTURA LA TRAMA DE UN GUION AUDIOVISUAL?</t>
  </si>
  <si>
    <t>DESARROLLO SOSTENIBLE. REVISION TEORICA DESDE LA ECONOMIA</t>
  </si>
  <si>
    <t>Primera ediciOn</t>
  </si>
  <si>
    <t>EL GUION SUSTANCIA, ESTRUCTURA, ESTILO Y PRINCIPIOS DE LA ESCRITURA DE GUIONES</t>
  </si>
  <si>
    <t>11A ediciOn</t>
  </si>
  <si>
    <t>AUTOMATIZACION DE TAREAS ADMINISTRATIVAS CON EXCEL</t>
  </si>
  <si>
    <t>ADMINISTRACION DE COSTOS</t>
  </si>
  <si>
    <t>ELABORACION DE INVENTARIOS DE FOCOS CONTAMINANTES. SEAG0211</t>
  </si>
  <si>
    <t>ERGONOMIA EN LAS GRANJAS DE PRODUCCION AGRICOLA</t>
  </si>
  <si>
    <t>OPERACIONES AUXILIARES DE ABONADO Y APLICACION DE TRATAMIENTOS EN CULTIVOS AGRICOLAS. UF0161</t>
  </si>
  <si>
    <t>OPERACIONES AUXILIARES DE PREPARACION DEL TERRENO, PLANTACION Y SIEMBRA DE CULTIVOS AGRICOLAS. AGAX0208</t>
  </si>
  <si>
    <t>INTRODUCCION A LOS SISTEMAS DE RECIRCULACION CERRADO</t>
  </si>
  <si>
    <t>ADMINISTRACION Y CONTABILIDAD GANADERA</t>
  </si>
  <si>
    <t>PRODUCCION GANADERA</t>
  </si>
  <si>
    <t>PRODUCION AGRICOLA</t>
  </si>
  <si>
    <t>EL  LIBRO DE LAS HABILIDADES DE COMUNICACION: COMO MEJORAR LA COMUNICACION PERSONAL</t>
  </si>
  <si>
    <t>ESTRATEGIAS DE COMUNICACION EMPRESARIAL</t>
  </si>
  <si>
    <t>ADMINISTRACION DE RECURSOS HUMANOS</t>
  </si>
  <si>
    <t>MANTENIMIENTO, PREPARACION Y MANEJO DE TRACTORES. AGAU0108</t>
  </si>
  <si>
    <t>METODOLOGIA DE LA PROGRAMACION : ALGORITMOS, DIAGRAMAS DE FLUJO Y PROGRAMAS / OSVALDO CAIRO BATTIS</t>
  </si>
  <si>
    <t>CairO Battistutti, Osvaldo</t>
  </si>
  <si>
    <t>ROBOTICA EDUCATIVA INICIACION LIBRO PROFESOR</t>
  </si>
  <si>
    <t>ANATOMIA ARTISTICA / MARCO BUSSAGLI ; TRADUCCION ARTURO CASTRO MONGROVEJO.</t>
  </si>
  <si>
    <t>COMO DIBUJAR MANGA FURRIES. LA GUIA PARA CREAR PERSONAJES ANTROPOMORFICOS DE FANTASIA</t>
  </si>
  <si>
    <t>FUNDAMENTOS DE DIBUJO : COMPLETO CURSO PROFESIONAL PARA ARTISTAS / BARRINGTON BARBER ; TRADUCCION D</t>
  </si>
  <si>
    <t xml:space="preserve">LA ANIMACION </t>
  </si>
  <si>
    <t>MEGA MANGA : LA GUIA COMPLETA PARA EL DIBUJO MANGA / SPARROW KEITH ; TRADUCCION BIBIANA RODRIGUEZ</t>
  </si>
  <si>
    <t>PHP : PROGRAMACION WEB AVANZADA PARA PROFESIONALES / CHRISTIAN CIBELLI.</t>
  </si>
  <si>
    <t>TALLER DE DIBUJO DE LA FIGURA HUMANA / ALLAN KRAAYVANGER ; TRADUCCION MATEO ZULUAGA.</t>
  </si>
  <si>
    <t>VerOnica Podesta</t>
  </si>
  <si>
    <t>CalderOn Montero, Francisco Javier autor</t>
  </si>
  <si>
    <t>TEST FUNCIONALES : CINEANTROPOMETRIA Y PRESCRIPCION DEL ENTRENAMIENTO EN EL DEPORTE Y LA ACTIVIDAD</t>
  </si>
  <si>
    <t>PERDONAR LO IMPERDONABLE : CRONICAS DE UNA PAZ POSIBLE. / CLAUDIA PALACIOS.</t>
  </si>
  <si>
    <t>CUADERNO DE ALIMENTACION. POR UNA VIDA SALUDABLE</t>
  </si>
  <si>
    <t>GARANTIA DE CALIDAD EN SALUD. COMO ORGANIZAR UNA EMPRESA DEL SECTOR SALUD. 3RA EDICION.</t>
  </si>
  <si>
    <t>CONTROL DE GESTION</t>
  </si>
  <si>
    <t>ATENCION AL CLIENTE, CONSUMIDOR Y USUARIO</t>
  </si>
  <si>
    <t>MANUAL INFORMACION Y ATENCION AL CLIENTE/CONSUMIDOR/USUARIO</t>
  </si>
  <si>
    <t>COMUNICACION E IMAGEN CORPORATIVA</t>
  </si>
  <si>
    <t>ORGANIZACION DE EVENTOS Y PROTOCOLO. COMM067PO</t>
  </si>
  <si>
    <t>Morueco GOmez, Raúl</t>
  </si>
  <si>
    <t>Asistencia En La FunciOn Pública</t>
  </si>
  <si>
    <t>Calle LOpez, Jorje Humberto</t>
  </si>
  <si>
    <t>MARKETING DIGITAL. MOBILE MARKETING, SEO Y ANALITICA WEB. EDICION 2020</t>
  </si>
  <si>
    <t>construcciOn</t>
  </si>
  <si>
    <t>CREACION DE EMPRESAS</t>
  </si>
  <si>
    <t>GESTION DEL TALENTO HUMANO</t>
  </si>
  <si>
    <t>APOYO ADMINISTRATIVO A LA GESTION DE RECURSOS HUMANOS.</t>
  </si>
  <si>
    <t>1a ediciOn</t>
  </si>
  <si>
    <t>LOpez Miñarro, Pedro Ángel</t>
  </si>
  <si>
    <t>Miguel Boada Oriols, Juan Antonio GOmez Gutiérrez</t>
  </si>
  <si>
    <t xml:space="preserve">PREPARACION FISICA NIVEL 1 (PREPARACION FISICA I,II Y III) (SPANISH EDITION) </t>
  </si>
  <si>
    <t>‎ Pila Teleña; 1er ediciOn</t>
  </si>
  <si>
    <t>MANUAL ACSM PARA LA VALORACION Y PRESCRIPCION DEL EJERCICIO</t>
  </si>
  <si>
    <t>NUEVAS TENDENCIAS EN EL ENTRENAMIENTO  Y PLANIFICACION</t>
  </si>
  <si>
    <t xml:space="preserve">MANUAL DE ARQUITECTURA ECOLOGICA ARQUITECTURA Y SALUD TOMO II: METODOLOGIA DE DISEÑO PARA REALIZAR UNA ARQUITECTURA SALUDABLE Y ECOLOGICA QUE GARANTICE LA SALUD Y LA LONGEVIDAD DE SUS OCUPANTES. </t>
  </si>
  <si>
    <t>DEPRESION. DIAGNOSTICO, TRATAMIENTO Y PREVENCION</t>
  </si>
  <si>
    <t>GESTION DE RESIDUOS INDUSTRIALES</t>
  </si>
  <si>
    <t>GestiOn de empresas agropecuarias</t>
  </si>
  <si>
    <t>SEMIOTICA DEL CONSUMO. UNA APROXIMACION A LA PUBLICIDAD DESDE SUS SIGNOS</t>
  </si>
  <si>
    <t>PEDAGOGIAS DECOLONIALES. DECOLONIZAR LA EDUCACION, LA ENSEÑANZA Y EL APRENDIZAJE</t>
  </si>
  <si>
    <t>GarzOn, B.</t>
  </si>
  <si>
    <t>ARQUITECTURA BIOLOGICA, LA VIVIENDA COMO ORGANISMO VIVO</t>
  </si>
  <si>
    <t>CONTABILIDAD FINANCIERA. 2DA EDICION</t>
  </si>
  <si>
    <t xml:space="preserve">ConfecciOn Industrial </t>
  </si>
  <si>
    <t>CIRCITO LOGICOS; DEL DISEÑO AL EXPERIMENTO</t>
  </si>
  <si>
    <t>4ª ediciOn</t>
  </si>
  <si>
    <t xml:space="preserve">7ª ediciOn </t>
  </si>
  <si>
    <t>Desarrollo de sistemas electrOnicos industriales</t>
  </si>
  <si>
    <t>ProducciOn multimedia</t>
  </si>
  <si>
    <t>UTILIZACION DE LAS BASES DE DATOS RELACIONALES EN EL SISTEMA DE GESTION Y</t>
  </si>
  <si>
    <t>ImplementaciOn de redes y servicios de telecomunicaciones</t>
  </si>
  <si>
    <t>ELECTRONICA, PRINCIPIOS Y APLICACIONES</t>
  </si>
  <si>
    <t>Operario en LaminaciOn manual fibra de vidrio</t>
  </si>
  <si>
    <t>VISION ARTIFICIAL</t>
  </si>
  <si>
    <t>PROCESOS DE TRANSFORMACION DE LA FIBRA DE VIDRIO</t>
  </si>
  <si>
    <t>TecnOlogo en Mantenimiento Electromecánico Industrial</t>
  </si>
  <si>
    <t>TecnOlogo En ProducciOn de Componentes Mecánicos con Máquinas Herramientas CNC</t>
  </si>
  <si>
    <t>GESTION DE LA EFICIENCIA EN EL SECTOR INDUSTRIAL</t>
  </si>
  <si>
    <t>Aragoneses LOpez, Sara, Zarzosa González, Héctor J.</t>
  </si>
  <si>
    <t>CIRCUITOS LOGICOS DIGITALES</t>
  </si>
  <si>
    <t>Auxiliar en fabricaciOn Metalmecánica</t>
  </si>
  <si>
    <t xml:space="preserve">2.ª ediciOn </t>
  </si>
  <si>
    <t>2ª ediciOn</t>
  </si>
  <si>
    <t>2.ª ediciOn</t>
  </si>
  <si>
    <t>SISTEMAS DE PRODUCCION</t>
  </si>
  <si>
    <t>TecnOlogo en Diseños E IntegraciOn de Automatismos MecatrOnicos</t>
  </si>
  <si>
    <t>INTEGRACION DE SISTEMAS DE AUTOMATIZACION</t>
  </si>
  <si>
    <t>¡SALVESE QUIEN PUEDA! EL FUTURO DEL TRABAJO EN LA ERA DE LA AUTOMATIZACION</t>
  </si>
  <si>
    <t>SupervisiOn de procesos de confecciOn</t>
  </si>
  <si>
    <t>2 EDICION</t>
  </si>
  <si>
    <t>Cristobal LOpez Gálvez, Francisco RamOn Orozco Roldán</t>
  </si>
  <si>
    <t xml:space="preserve">SOLDADURA EN ATMOSFERA PROTEGIDA </t>
  </si>
  <si>
    <t>SupervisiOn de la fabricaciOn de productos metálicos soldados</t>
  </si>
  <si>
    <t>GESTION EFICAZ DE PROYECTOS DE TELECOMUNICACIONES E INFRAESTRUCTURAS CRITICAS.</t>
  </si>
  <si>
    <t xml:space="preserve">GOnzalez Lefler, Armando </t>
  </si>
  <si>
    <t>CONTABILIDAD DE COSTOS. HERRAMIENTAS PARA LA TOMA DE DECISIONES. GESTION DE RECURSOS PRODUCTIVOS: MATRIZ DE PROBLEMAS Y SOLUCIONES.</t>
  </si>
  <si>
    <t xml:space="preserve">3ª ediciOn </t>
  </si>
  <si>
    <t>PROCESOS DE FABRICACION EN METALES</t>
  </si>
  <si>
    <t>INTEGRACION DE SISTEMAS</t>
  </si>
  <si>
    <t>GOmez Palacios, César</t>
  </si>
  <si>
    <t>FUNDAMENTOS DE PROGRAMACION CON ALEXA PROYECTOS PARA LA AUTOMATIZACION Y APLICACIONES</t>
  </si>
  <si>
    <t>CONTROL INTERNO Y SISTEMA DE GESTION DE CALIDAD</t>
  </si>
  <si>
    <t xml:space="preserve">Mantenimiento de maquinas de ConfecciOn Industrial </t>
  </si>
  <si>
    <t xml:space="preserve">Desarrollo de colecciOnes de calzado y marroquineria </t>
  </si>
  <si>
    <t>Diseño e IntegraciOn de Automatismos MecatrOnicos</t>
  </si>
  <si>
    <t>MICROCONTROLADOR STM32 (PROGRAMACION Y DESARROLLO)</t>
  </si>
  <si>
    <t>DISEÑO Y GESTION DE SISTEMAS PRODUCTIVOS</t>
  </si>
  <si>
    <t>Sergio GOmez González</t>
  </si>
  <si>
    <t>PUESTA EN MARCHA DE SISTEMAS DE AUTOMATIZACION INDUSTRIAL. ELEM0311 - MONTAJE Y MANTENIMIENTO DE SISTEMAS DE AUTOMATIZACION INDUSTRIAL</t>
  </si>
  <si>
    <t>ADIOS MUCHACHOS</t>
  </si>
  <si>
    <t xml:space="preserve">GestiOn seguridad y salud en el trabajo </t>
  </si>
  <si>
    <t xml:space="preserve">PLANEACION ESTRATEGICAS: DE LA INTENCION A LOS RESULTADOS EN LA ADMINISTRACION ESTRATEGICAS </t>
  </si>
  <si>
    <t xml:space="preserve">PrevenciOn y control ambiental </t>
  </si>
  <si>
    <t>FUNDAMENTOS EN MEDIO AMBIENTE Y GESTION DE RESIDUOS</t>
  </si>
  <si>
    <t>INNOVACION Y CUALIFICACION S. L.; TARGET ASESORES S.L.</t>
  </si>
  <si>
    <t>GestiOn integrada de la calidad, medio ambiente, seguirdad</t>
  </si>
  <si>
    <t xml:space="preserve">CARACTERIZACION DE RESIDUOS INDUSTRIALES. </t>
  </si>
  <si>
    <t>IDENTIFICACION DE RESIDUOS INDUSTRIALES.</t>
  </si>
  <si>
    <t>GESTION DE RESIDUOS INERTES.</t>
  </si>
  <si>
    <t>S.L. EuformaciOn Consultores</t>
  </si>
  <si>
    <t xml:space="preserve">DISEÑO AVANZADO DE PROCESOS Y PLANTAS DE PRODUCCION FLEXIBLE </t>
  </si>
  <si>
    <t>LA CONTAMINACION DEL AIRE</t>
  </si>
  <si>
    <t>EVALUCION DE IMPACTO AMBIENTAL</t>
  </si>
  <si>
    <t>GESTION INTEGRAL DE RESIDUOS SOLIDOS</t>
  </si>
  <si>
    <t>EuformaciOn Consultores Sl</t>
  </si>
  <si>
    <t>PRINCIPIOS DE LA GESTION DE LA PRODUCCION - UNA REVISION TEORICA Y APLICADA DE LOS CONCEPTOS</t>
  </si>
  <si>
    <t>Oscar Mauricio Gelves AlarcOn, Elisa del Carmen Navarro Romero</t>
  </si>
  <si>
    <t xml:space="preserve">INVESTIGACION DE OPERACIONES. CONCEPTOS FUNDAMENTALES </t>
  </si>
  <si>
    <t>ComunicaciOn</t>
  </si>
  <si>
    <t>PSICOTRADING Y GESTION DE RIESGO. ¡COMO NO QUEMAR UNA CUENTA! 2DA. EDICION</t>
  </si>
  <si>
    <t>LA GESTION DE ENFERMERIA Y LOS SERVICIOS GENERALES EN LAS ORGANIZACIONES SANITARIAS</t>
  </si>
  <si>
    <t>última ediciOn</t>
  </si>
  <si>
    <t>1a.ediciOn</t>
  </si>
  <si>
    <t>!VIVAMOS VITAL! PRINCIPIOS DE AUTOCUIDADO Y PREVENCION DE ENFERMEDADES.</t>
  </si>
  <si>
    <t>PROCESO DE LA INVESTIGACION CUALITATIVA. EPISTEMOLOGIA, METODOLOGIA Y APLICACIONES</t>
  </si>
  <si>
    <t>PRODUCCION CIENTIFICA DE ENFERMERIA, DE LA TEORIA A LA INVESTIGACION</t>
  </si>
  <si>
    <t>INFORMES DE INVESTIGACION EN ENFERMERIA</t>
  </si>
  <si>
    <t>2a. EdiciOn</t>
  </si>
  <si>
    <t>JUEGO DE TRONOS 1: CANCION DE HIELO Y FUEGO</t>
  </si>
  <si>
    <t>MODELO PEDAGOGICO AFECTIVO PARA LA ESCUELA Y EL HOGAR. HACIA UNA NEUROEDUCACION DE LA FELICIDAD</t>
  </si>
  <si>
    <t>COMO CAPACITAR EXCELENTES DOCENTES INNOVADORES: EL SISTEMA CREATIVO DEL SER HUMANO</t>
  </si>
  <si>
    <t>EPISTEMOLOGIAS Y METODOLOGIAS DE LA INVESTIGACION EDUCATIVA</t>
  </si>
  <si>
    <t>INVESTIGACION Y FORMACION DOCENTE</t>
  </si>
  <si>
    <t>INTRODUCCION AL ESTUDIO DE LA TEORIA ADMINISTRATIVA</t>
  </si>
  <si>
    <t>10 ediciOn</t>
  </si>
  <si>
    <t xml:space="preserve">ADMINISTRACION DE RECURSOS HUMANOS / : EL CAPITAL HUMANO DE LAS EMPRESAS </t>
  </si>
  <si>
    <t>8 ediciOn</t>
  </si>
  <si>
    <t>ImplementaciOn y OperaciOn de la Ciberseguridad</t>
  </si>
  <si>
    <t>TecnOlogo en Control de Calidad para la Industria de Alimentos</t>
  </si>
  <si>
    <t>1 ediciOn</t>
  </si>
  <si>
    <t>3.ª ediciOn</t>
  </si>
  <si>
    <t>GASTRONOMIA Y NUTRICION</t>
  </si>
  <si>
    <t>2 ediciOn</t>
  </si>
  <si>
    <t>TecnOlogo en GestiOn para Establecimientos de Alimentos y Bebidas</t>
  </si>
  <si>
    <t xml:space="preserve">GESTION ADMINISTRATIVA Y COMERCIAL EN RESTAURACION </t>
  </si>
  <si>
    <t xml:space="preserve">Diaz Paniagua, Elena &amp; LeOn Sanchez, Miriam </t>
  </si>
  <si>
    <t>EspecializaciOn en Avistamiento de Aves</t>
  </si>
  <si>
    <t>3 ediciOn</t>
  </si>
  <si>
    <t>Transversal AdministraciOn de recursos</t>
  </si>
  <si>
    <t>14 EdiciOn</t>
  </si>
  <si>
    <t>5 ediciOn</t>
  </si>
  <si>
    <t xml:space="preserve">UNA GUIA PARA GERENTES DE BAR PARA CONTROLAR COSTOS: COMO ELIMINAR EL ROBO Y DESPERDICIO PARA MAXIMIZAR GANANCIAS </t>
  </si>
  <si>
    <t>UNA HABITACION PROPIA</t>
  </si>
  <si>
    <t>FiOdor M. Dostoievski</t>
  </si>
  <si>
    <t>COMO VIAJAR CON UN SALMON</t>
  </si>
  <si>
    <t>DEPORTE Y CONSTRUCCION DE PAZ</t>
  </si>
  <si>
    <t>GESTION DE SERVICIOS RECREATIVOS</t>
  </si>
  <si>
    <t>ELEVACION</t>
  </si>
  <si>
    <t>PLANIFICACION Y PROGRAMACION  DEPORTIVA</t>
  </si>
  <si>
    <t>PERIODIZACION DEPORTIVA</t>
  </si>
  <si>
    <t>FiOdor Dostoyevski</t>
  </si>
  <si>
    <t>REDACCION ESTRATEGICA</t>
  </si>
  <si>
    <t>SUPERVIVIENCIA DEL EMBRION BOVINO</t>
  </si>
  <si>
    <t>Gustavo LOpez Valencia</t>
  </si>
  <si>
    <t>Tecnologo GestiOn Empresarial</t>
  </si>
  <si>
    <t xml:space="preserve">6PS PRINCIPIOS DE LA INNOVACION ESENCIAL: CREA LA CULTURA Y LAS CAPACIDADES DE UNA OGANIZACION DE INNOVACION RESILIENTE </t>
  </si>
  <si>
    <t>Tecnologo GestiOn de Talento Humano</t>
  </si>
  <si>
    <t>CONVERSAR SIN MIEDO: ESTRATEGIAS REALES PARA INICIAR Y MANTENER CONVERSACIONES INTERESANTES QUE LA GENTE QUIERE ESCUCHAR: POTENCIA TU DESARROLLO ... Y COMUNICACION EFECTIVA</t>
  </si>
  <si>
    <t>EL PODER DE CREAR TU REALIDAD: LIBRO DE SUPERACION PERSONAL EN ESPAÑOL PARA ADULTOS CREAR SU PROPIA REALIDAD</t>
  </si>
  <si>
    <t>CREATIVIDAD E INNOVACION</t>
  </si>
  <si>
    <t>ultima ediciOn</t>
  </si>
  <si>
    <t xml:space="preserve">ultima ediciOn </t>
  </si>
  <si>
    <t>LA ECONOMIA SOLIDARIA, DE JEAN-LOUIS LAVILLE. EDITORIAL EDICIONES DESDE ABAJO, TAPA BLANDA, EDICION 2016 EN ESPAÑOL</t>
  </si>
  <si>
    <t>Adolfo LeOn Uribe Mesa</t>
  </si>
  <si>
    <t>progrmaciOn</t>
  </si>
  <si>
    <t xml:space="preserve">GestiOn Documental </t>
  </si>
  <si>
    <t>Ultima EdiciOn</t>
  </si>
  <si>
    <t>LOGISTICA Y COMUNICACION EN UN TALLER DE VEHICULOS</t>
  </si>
  <si>
    <t>GUIA DE INICIACION A LA PINTURA DIGITAL CON PROCREATE</t>
  </si>
  <si>
    <t>ultma ediciOn</t>
  </si>
  <si>
    <t>GestiOn Empresarial</t>
  </si>
  <si>
    <t xml:space="preserve">BibliotecOlogo S.A.S Planeta Junior                </t>
  </si>
  <si>
    <t>BibliotecOlogo S.A.S Abya - Yala</t>
  </si>
  <si>
    <t xml:space="preserve">TECNOLOGO EN PROCESOS BIOTECNOLOGICOS APLICADOS A LA INDUSTRIA </t>
  </si>
  <si>
    <t>PROCESOS MICROBIANOS DE ELIMINACION DE CONTAMINANTES EN BIORREMEDIACION</t>
  </si>
  <si>
    <t xml:space="preserve">AGRICULTURA DE PRECISION </t>
  </si>
  <si>
    <t>Mario Arturo RincOn Villalba, Wilson Ernesto Vargas Vargas, Carlos Javier González Vergara</t>
  </si>
  <si>
    <t>Jorge Alonso Cárdenas LeOn</t>
  </si>
  <si>
    <t>U. TecnolOgica de Pereira</t>
  </si>
  <si>
    <t>SISTEMAS INTEGRADOS DE GESTION</t>
  </si>
  <si>
    <t>PANIFICACION</t>
  </si>
  <si>
    <t>REFORESTAR LA IMAGINACION</t>
  </si>
  <si>
    <t>Fondo de Cultura EconOmica</t>
  </si>
  <si>
    <t>VIAS DE SACA. CONSTRUCCION DE CAMINOS FORESTALES</t>
  </si>
  <si>
    <t>Dextra Editorial S.L. EL BIBLIOTECOLOGO S.A.S</t>
  </si>
  <si>
    <t>Legis EL BIBLIOTECOLOGO S.A.S</t>
  </si>
  <si>
    <t>MECANIZACION AGRICOLA</t>
  </si>
  <si>
    <t>(I.B.D.) UF0161 OPERACIONES AUXILIARES DE ABONADO Y APLICACION DE TRATAMIENTOS EN CULTIVOS AGRICOLAS.</t>
  </si>
  <si>
    <t>ELECTRONICA. TRUCOS Y SECRETOS</t>
  </si>
  <si>
    <t>INSTALACION Y APLICACIONES DE LAS COCINAS SOLARES</t>
  </si>
  <si>
    <t>Ragrcultura de precisiOn</t>
  </si>
  <si>
    <t>FITORREMEDIACION MEJORADA DE METALES PESADOS </t>
  </si>
  <si>
    <t>METODOLOGIA DE LA INVESTIGACION TOTAL</t>
  </si>
  <si>
    <t>GestiOn contable y financiera</t>
  </si>
  <si>
    <t>NOMINAS 2023. SEGURIDAD SOCIAL. CONTRATACION LABORAL</t>
  </si>
  <si>
    <t>Álvaro RincOn Castillo, César Augusto Jaramillo Salazar</t>
  </si>
  <si>
    <t>PRODUCCION DE CARNE Y OTRAS PRODUCCIONES GANADERAS</t>
  </si>
  <si>
    <t>PREVENCION Y CONTROL AMBIENTAL</t>
  </si>
  <si>
    <t>SEGURIDAD E HIGIENE EN LA MANIPULACION DE ALIMENTOS</t>
  </si>
  <si>
    <t>CONTROL DE LA CONSERVACION DE LOS ALIMENTOS PARA EL CONSUMO Y DISTRIBUCION COMER</t>
  </si>
  <si>
    <t>CONTABILIDAD FINANCIERA: VISION INTEGRAL BAJO LAS NIIF</t>
  </si>
  <si>
    <t>GAMBOA SUAREZ, RAMIRO / LEON CASTRO ZAMORA, RICARDO / GAMBOA SÁNCHEZ, MELIN YOLIMS</t>
  </si>
  <si>
    <t>CONTABILIDAD GENERAL: CON BASE EN NORMAS INTERNACIONALES DE INFORMACION FINANCIERA</t>
  </si>
  <si>
    <t>GESTION HUMANA INTEGRAL</t>
  </si>
  <si>
    <t>PETRO DE LEON, VIRGINIA</t>
  </si>
  <si>
    <t>última ediciOn disponible en el mercado</t>
  </si>
  <si>
    <t xml:space="preserve">Publio Virgilio MarOn </t>
  </si>
  <si>
    <t>CONFIGURACION DE INFRAESTRUCTURAS DE SISTEMAS DE TELECOMUNICACIONES</t>
  </si>
  <si>
    <t>SuperaciOn personal</t>
  </si>
  <si>
    <t>GascOn</t>
  </si>
  <si>
    <t>MODELOS DE INTERVENCION SOCIOEDUCATIVA</t>
  </si>
  <si>
    <t>MANUAL DE TEORIA DE LA COMUNICACION II. PENSAMIENTOS LATINOAMERICANOS</t>
  </si>
  <si>
    <t>GESTION DEL CONOCIMIENTO, CAPITAL INTELECTUAL E INDICADORES APLICADOS</t>
  </si>
  <si>
    <t>COMUNICACION Y TRABAJO EN EQUIPO EN LA ERA DE LA INTELIGENCIA ARTIFICIAL GENERATIVA</t>
  </si>
  <si>
    <t>Willington Méndez Zuñiga, Andersson RincOn Molina</t>
  </si>
  <si>
    <t>METODOLOGIA BIM CONCEPTOS Y SU APLICACION EN PROYECTOS DE INFRAESTRUCTURA VIAL</t>
  </si>
  <si>
    <t>PLANEACION, PROGRAMACION Y CONTROL DE OBRAS DE CONSTRUCCION - INCLUYE PROGRAMACION Y CONTROL CON MS PROJECT</t>
  </si>
  <si>
    <t>CIMENTACIONES: - PROCESOS CONSTRUCTIVOS Y SU DISEÑO DE EJECUCION</t>
  </si>
  <si>
    <t>Sergio Andrés Arboleda LOpez + otros</t>
  </si>
  <si>
    <t>COMO AHORRAR DINERO CON LOS CONSEJOS E INFORMACIONES DE OCU</t>
  </si>
  <si>
    <t>DISEÑO DE SISTEMAS TERMOFLUIDOS. UNA VISION INTEGRADORA</t>
  </si>
  <si>
    <t>GESTV. PLATAFORMA DE GESTION PARA UN SISTEMA DE TLEARNING</t>
  </si>
  <si>
    <t>SISTEMAS DE MEDIDA Y REGULACION</t>
  </si>
  <si>
    <t>GestiOn de la ProducciOn Pecuaria</t>
  </si>
  <si>
    <t> Planeta COmic</t>
  </si>
  <si>
    <t>EL ASTROLOGO</t>
  </si>
  <si>
    <t>CUENTOS DE DETECTIVES EN COMIC</t>
  </si>
  <si>
    <t>Edgar Allan Poe | Arthur Conan Doyle | Maurice Leblanc | Oscar Abril | Oscar Adán | Alejandro Amaya</t>
  </si>
  <si>
    <t>Jorge Isaacs | Oscar Adán | Oscar Abril | Alejandro Amaya</t>
  </si>
  <si>
    <t>PanificaciOn</t>
  </si>
  <si>
    <t>Mantenimiento MecatrOnico Automotriz</t>
  </si>
  <si>
    <t>UNIVERSIDAD TECNOLOGICA DE PEREIRA UTP</t>
  </si>
  <si>
    <t>2da EdiciOn</t>
  </si>
  <si>
    <t>CURSO DE PROGRAMACION. VIDEOJUEGOS. MANUAL IMPRESCINDIBLE</t>
  </si>
  <si>
    <t>Electricidad y electrOnica</t>
  </si>
  <si>
    <t>Manuel I. Capel TuñOn</t>
  </si>
  <si>
    <t>SIMULACION DE SISTEMAS MECATRONICOS</t>
  </si>
  <si>
    <t>Juan GOmez Jiménez;</t>
  </si>
  <si>
    <t>Eléctricidad Industrial, ElectrOnica Y Telecomunicaciones</t>
  </si>
  <si>
    <t>LA VOZ DE TU INTUICION</t>
  </si>
  <si>
    <t>COMPLEJIDAD Y EDUCACION EN EPIDEMIOLOGIA</t>
  </si>
  <si>
    <t>Todos los programas de formaciOn</t>
  </si>
  <si>
    <t>GEOMETRIA PROYECTIVA Y VISION ARTIFICIAL</t>
  </si>
  <si>
    <t>EPIDEMIOLOGIA Y EDUCACION</t>
  </si>
  <si>
    <t xml:space="preserve">ComunicaciOn y periodismo </t>
  </si>
  <si>
    <t xml:space="preserve">LOS 360° DE LA COMUNICACION </t>
  </si>
  <si>
    <t>COMUNICACION ORAL, CLAVES PARA REALIZAR BUENAS PRESENTACIONES. LA</t>
  </si>
  <si>
    <t>FINANZAS PARA NO FINANCIEROS. 5 EDICION</t>
  </si>
  <si>
    <t>REVISORIA FISCAL, ORGANO SOCIAL</t>
  </si>
  <si>
    <t>INFORMACION CONTABLE PARA LA GESTION Y EL CONTROL</t>
  </si>
  <si>
    <t>RincOn, C.</t>
  </si>
  <si>
    <t>PSICOTRADING. GESTION EMOCIONAL DEL INVERSOR</t>
  </si>
  <si>
    <t>TRADING ¿COMO HACER UNA MESA CON TRES PATAS?</t>
  </si>
  <si>
    <t>MERCADO DE CAPITALES E INTRODUCCION AL MERCADO DE DIVISAS</t>
  </si>
  <si>
    <t>MONEDA, BANCA E INTRODUCCION A LA TEORIA MONETARIA</t>
  </si>
  <si>
    <t>POLITICA ECONOMICA, APLICACIONES PARA COLOMBIA</t>
  </si>
  <si>
    <t>COMPRESION LECTORA Y PRODUCCION TEXTUAL</t>
  </si>
  <si>
    <t>EXPERIENCIAS EN INNOVACION EDUCATIVA. CONVIRTIENDO CONOCIMIENTO EN NUEVAS OPORTUNIDADES</t>
  </si>
  <si>
    <t>METODOLOGIA DE LA INVESTIGACION SOCIAL. PARADIGMAS: CUANTITATIVO, SOCIOCRITICO, CUALITATIVO, COMPLEMENTARIO</t>
  </si>
  <si>
    <t>PEDAGOGIA DEL AMOR Y ESCUELA FELIZ. 2DA EDICION</t>
  </si>
  <si>
    <t xml:space="preserve">GOmez, I. </t>
  </si>
  <si>
    <t>NEUROEDUCACION. UNA PROPUESTA EDUCATIVA EN EL AULA DE CLASE</t>
  </si>
  <si>
    <t xml:space="preserve">EPISTEMOLOGIA Y METODOLOGIA DE LA INVESTIGACION CONFIGURACIONAL </t>
  </si>
  <si>
    <t>NEUROAPRENDIZAJE. UNA PROPUESTA EDUCATIVA. 2DA EDICION</t>
  </si>
  <si>
    <t>COMO RESIGNIFICAR LA ESCUELA. RACIONALIDAD Y EPISTEMOLOGIA</t>
  </si>
  <si>
    <t>CUENTOS PARA PORTARSE BIEN EN EL COLEGIO. EDUCACION INFANTIL Y PRIMARIA.</t>
  </si>
  <si>
    <t>DISPOSITIVOS DIGITALES MOVILES EN EDUCACION. EL APRENDIZAJE UBICUO</t>
  </si>
  <si>
    <t>PSICOLOGIA, EDUCACION Y CIENCIA. NUEVOS PARADIGMAS EN EL SIGLO XXI</t>
  </si>
  <si>
    <t>COMPETENCIAS COGNITIVAS EN EDUCACION SUPERIOR</t>
  </si>
  <si>
    <t>LOpez, F.</t>
  </si>
  <si>
    <t>MAPAS DE APRENDIZAJE. UNA HERRAMIENTA DE MEMORIZACION</t>
  </si>
  <si>
    <t>NOMADES ELECTRONALES. LO QUE NOS DICEN LAS ESCRITURAS DE LOS JOVENES: HABIA QUE ECHARSE A ANDAR NUEVAMENTE</t>
  </si>
  <si>
    <t>INTRODUCCION A LA LINGÜISTICA COMPUTACIONAL</t>
  </si>
  <si>
    <t>EDUCACION SOCIAL EN LA ESCUELA: UN FUTURO POR CONSTRUIR. LA</t>
  </si>
  <si>
    <t>ESCUELA DE LA VIDA. LA EXPERIENCIA COMO ESTRATEGIA DE FORMACION</t>
  </si>
  <si>
    <t>DORMIR BIEN. COMO SOLUCIONAR LOS TRASTORNOS DEL SUEÑO</t>
  </si>
  <si>
    <t>SISTEMAS DE GESTION MEDIOAMBIENTAL, AUDITOR ISO 14001</t>
  </si>
  <si>
    <t>MOTIVACION PARA EL TRABAJO EN EQUIPO</t>
  </si>
  <si>
    <t>GESTION AUXILIAR DE PERSONAL</t>
  </si>
  <si>
    <t>última ediciOn actualizada</t>
  </si>
  <si>
    <t>Ediciones PaidOs</t>
  </si>
  <si>
    <t>CONSTITUCION POLITICA DE COLOMBIA</t>
  </si>
  <si>
    <t>Francisco GOmez Sierra</t>
  </si>
  <si>
    <t>MecanizaciOn</t>
  </si>
  <si>
    <t>EdiciOn 42</t>
  </si>
  <si>
    <t>LO ESENCIAL DE LA ADMINISTRACION.</t>
  </si>
  <si>
    <t>ECOTURISMO , OPERACION TECNICA Y GESTION AMBIENTAL</t>
  </si>
  <si>
    <t>ALMACENES PLANEACION ORGANIZACION Y CONTROL</t>
  </si>
  <si>
    <t>TURISMO Y RECREACION</t>
  </si>
  <si>
    <t>GESTION EMPRESARIAL AGROPECUARIA – UNIVERSIDAD NACIONAL DE COLOMBIA</t>
  </si>
  <si>
    <t>EdiciOn Punto Didot</t>
  </si>
  <si>
    <t>GestiOn Contable y de InformaciOn Financiera</t>
  </si>
  <si>
    <t>AtenciOn integral a la Primera infancia</t>
  </si>
  <si>
    <t>GestiOn de la Seguridad y salud en el trabajo</t>
  </si>
  <si>
    <t>Bibiana RendOn Álvarez</t>
  </si>
  <si>
    <t>OPTIMIZACION DE LA CADENA LOGISTICA</t>
  </si>
  <si>
    <t>INFLUENCIA: LA PSICOLOGIA DE LA PERSUASION</t>
  </si>
  <si>
    <t>GESTION LOGISTICA INTERNACIONAL</t>
  </si>
  <si>
    <t>BASES TEORICAS Y METODOLOGICAS DEL ENTRENAMIENTO DEPORTIVO</t>
  </si>
  <si>
    <t>EDUCACION FISICA DEPORTES</t>
  </si>
  <si>
    <t xml:space="preserve">UFO0349  ATENCION AL CLIENTE EN EL PROCESO COMERCIAL. ADGG0208 - ACTIVIDADES ADMINISTRATIVAS EN LA RELACION CON EL CLIENTE; INNOVACION Y CUALIFICACION; </t>
  </si>
  <si>
    <t xml:space="preserve">CRONICAS MARCIANAS                                </t>
  </si>
  <si>
    <t>GestiOn de la Seguridad y Salud en el Trabajo</t>
  </si>
  <si>
    <t>PREVENCION DE RIESGOS LABORALES. SEGURIDAD Y SALUD LABORAL 3ª EDICION</t>
  </si>
  <si>
    <t>CARTILLA LABORAL 2025 – 3RA EDICION (EDICION EN ESPAÑOL)</t>
  </si>
  <si>
    <t>GESTION INTEGRADA DE RIESGOS LABORALES, AMBIENTALES Y EN LA CADENA DE SUMINISTRO – 1RA EDICION</t>
  </si>
  <si>
    <t>1ª. EdiciOn</t>
  </si>
  <si>
    <t>INFERNO / DAN BROWN ; TRADUCCION DE ALEIX MONTOTO.</t>
  </si>
  <si>
    <t>LLAMA AL HALCON</t>
  </si>
  <si>
    <t>COMO DEJAR DE COMER CARNE.</t>
  </si>
  <si>
    <t>ORIGEN / DAN BROWN ; TRADUCCION DE ALEIX MONTOTO Y CLAUDIA CONDE.</t>
  </si>
  <si>
    <t>LA REVOLUCION DE LA INTELIGENCIA ARTIFICIAL EN LA MEDICINA</t>
  </si>
  <si>
    <t>NOCIONES DE INVESTIGACION PARA ENFERMERIA: ESCRIBIR Y EXPONER MI TRABAJO</t>
  </si>
  <si>
    <t>OBSERVACION PARTICIPANTE</t>
  </si>
  <si>
    <t xml:space="preserve">Gabriel Vallejo LOpez </t>
  </si>
  <si>
    <t>Linea TecnolOgica Servicios Administrativos y Financieros</t>
  </si>
  <si>
    <t>ELEMENTOS PARA DESARROLLO ORGANIZACIONAL. HACIA LA GESTION CON VALOR</t>
  </si>
  <si>
    <t>GESTION DE LA PUBLICIDAD Y DE</t>
  </si>
  <si>
    <t>Necesidades detectadas por bibliotecOloga y solicitudes de aprendices</t>
  </si>
  <si>
    <t>LA DEPRESION NO EXISTE: GUIA PARA NO CAUSAR DAÑO CUANDO HABLES CON UNA PERSONA DEPRIMIDA</t>
  </si>
  <si>
    <t>LA HIPOTESIS DEL AMOR</t>
  </si>
  <si>
    <t>ARISTOTELES Y DANTE SE SUMERGEN EN LAS AGUAS DEL MUNDO</t>
  </si>
  <si>
    <t>EL ABUELO QUE SALTO POR LA VENTANA Y SE LARGO</t>
  </si>
  <si>
    <t>LA SELECCION</t>
  </si>
  <si>
    <t>DESAPARICION PARA EXPERTOS</t>
  </si>
  <si>
    <t>Planeta COmic</t>
  </si>
  <si>
    <t xml:space="preserve">EL CODIGO DA VINCI </t>
  </si>
  <si>
    <t>TecnOlogo prevenciOn y control ambiental</t>
  </si>
  <si>
    <t>Ana Ponce De LeOn - Esther Gargallo Ibort</t>
  </si>
  <si>
    <t>Cuarta ediciOn</t>
  </si>
  <si>
    <t>RECURSOS PARA LA EDUCACION AMBIENTAL</t>
  </si>
  <si>
    <t>Tercera ediciOn</t>
  </si>
  <si>
    <t xml:space="preserve">TecnOlogo Dibujo y Modelado ArquitectOnico </t>
  </si>
  <si>
    <t>TecnOlogo GestiOn de Proyectos</t>
  </si>
  <si>
    <t>ELABORACION, GESTION Y EVALUACION DE PROYECTOS SOCIALES</t>
  </si>
  <si>
    <t>ANIMACION 3D</t>
  </si>
  <si>
    <t>ADMINISTRACION DE OPERACIONES: PRODUCCION Y CADENA DE SUMINISTRO</t>
  </si>
  <si>
    <t>DESARROLLO DE VIDEOJUEGOS. DESDE EL DISEÑO A LA COMERCIALIZACION</t>
  </si>
  <si>
    <t>MAKERS: COMO TRANSFORMAR IDEAS EN PRODUCTOS EN ESTOS TIEMPOS</t>
  </si>
  <si>
    <t>STANDARD METHODS FOR THE EXAMINATION OF WATER AND WASTEWATER, 24TH EDITION 24TH EDICION</t>
  </si>
  <si>
    <t>LEAN SEIS SIGMA: LA GUIA DEFINITIVA SOBRE LEAN SEIS SIGMA, LEAN ENTERPRISE Y LEAN MANUFACTURING, CON HERRAMIENTAS PARA INCREMENTAR LA EFICIENCIA Y LA SATISFACCION DEL CLIENTE</t>
  </si>
  <si>
    <t xml:space="preserve">EdiciOn Emd </t>
  </si>
  <si>
    <t>EncuadernaciOn rústica con solapas</t>
  </si>
  <si>
    <t xml:space="preserve">EncuadernaciOn rústica </t>
  </si>
  <si>
    <t>BAUHAUS. EDICION ACTUALIZADA</t>
  </si>
  <si>
    <t>ANIMACION MANGA</t>
  </si>
  <si>
    <t xml:space="preserve">RESIDUO CERO: 365 CONSEJOS PARA REDUCIR, REUTILIZAR Y RECICLAR, INSPIRACION DIARIA PARA REDUCIR SUS RESIDUOS; </t>
  </si>
  <si>
    <t>Julio Cardona Vidal; Vicente Luján SafOn</t>
  </si>
  <si>
    <t>Salvador CucO Pardillos</t>
  </si>
  <si>
    <t>LA REBELION DE LA GRANJA</t>
  </si>
  <si>
    <t>TecnOlogo en Desarrollo EconOmico y social</t>
  </si>
  <si>
    <t>EDUCAR INGENIEROS. DISEÑO CURRICULAR PARA EL FUTURO DE LA PROFESION</t>
  </si>
  <si>
    <t>TECNOLOGO EN COORDINACION EN SISTEMAS INTEGRADOS DE GESTION</t>
  </si>
  <si>
    <t>GESTION Y EVALUACION MEDIOAMBIENTAL. ISO 14001</t>
  </si>
  <si>
    <t>TecnOlogo en GestiOn de la ProducciOn</t>
  </si>
  <si>
    <t>REVERSING. INGENIERIA INVERSA. TEORIA Y APLICACION</t>
  </si>
  <si>
    <t>TecnOlogo en GestiOn de la ProducciOn Industrial</t>
  </si>
  <si>
    <t>TecnoOlogo en GestiOn Administrativa</t>
  </si>
  <si>
    <t>TecnOlogo en Finanzas</t>
  </si>
  <si>
    <t>ContabilizaciOn de operaciones comerciales y financieras</t>
  </si>
  <si>
    <t>EMPRESA Y ADMINISTRACION (EDICION 2020)</t>
  </si>
  <si>
    <t>ENERGIA SOLAR FOTOVOLTAICA Y ENERGIA EOLICA</t>
  </si>
  <si>
    <t>REFORZAR LA ACUICULTURA MEDIANTE LA EXTENSION</t>
  </si>
  <si>
    <t>PAVIMENTOS: MATERIALES, CONSTRUCCION Y DISEÑO</t>
  </si>
  <si>
    <t>TecnOlogo en GestiOn de Sistemas AgroecolOgicos</t>
  </si>
  <si>
    <t>ADMINISTRACION DE EMPRESAS</t>
  </si>
  <si>
    <t>ECOTURISMO: HACIA UNA GESTION SOSTENIBLE MODERNA</t>
  </si>
  <si>
    <t>INTRODUCCION A LA ADMINISTRACION DE EMPRESAS</t>
  </si>
  <si>
    <t>ANALISIS DE DATOS ECOLOGICOS Y AMBIENTALES</t>
  </si>
  <si>
    <t>ANALISIS DE FUNCIONES EN ECONOMIA Y EMPRESA. 2ª</t>
  </si>
  <si>
    <t>FISICOQUIMICA Y MICROBIOLOGIA DE LOS MEDIOS ACUATICOS. TRATAMIENTO Y CONTROL DE CALIDAD DE AGUAS 2DA. ED.</t>
  </si>
  <si>
    <t>CUANDO LA SALUD MENTAL QUIEBRA: APORTACIONES DESDE LA PRACTICA CLINICA</t>
  </si>
  <si>
    <t>ANALISIS  Y DISEÑO ELECTRONICO BASADOS EN EL AMPLIFICADOR OPERACIONAL: FUNDAMENTOS, PROBLEMAS Y SIMULACIONES</t>
  </si>
  <si>
    <t>GUIA FACIL PARA EL MANEJO DE LA CARNE</t>
  </si>
  <si>
    <t>TRUE PROFIT!: NINGUNA EMPRESA QUEBRO JAMAS POR OBTENER BENEFICIOS</t>
  </si>
  <si>
    <t>DIVERSIQ. EL PODER DE LA DIVERSIDAD EN SOCIEDADES CADA VEZ MAS COMPLEJAS</t>
  </si>
  <si>
    <t>VENCER A LA INFLACION: AGIL, CONCRETO Y EFICAZ</t>
  </si>
  <si>
    <t xml:space="preserve">SEGUIMIENTO, MEDICION, ANALISIS, EVALUACION Y MEJORA </t>
  </si>
  <si>
    <t>GUIA PRACTICA PARA PYMES ISO 14001:2015 SISTEMAS DE GESTION DEL MEDIO AMBIENTE</t>
  </si>
  <si>
    <t>MANEJO DE AGUAS SUBTERRANEAS. UN MANUAL PRACTICO</t>
  </si>
  <si>
    <t>LIDERAZGO CARISMATICO</t>
  </si>
  <si>
    <t>NO CAMBIES MAS, TRANSFORMATE</t>
  </si>
  <si>
    <t>MAS FELIZ, A PESAR DE TODO</t>
  </si>
  <si>
    <t>MAS TALENTO, MAS DIRECTIVAS. LAS BARRERAS QUE LIMITAN EL TALENTO DE LA MUJER PROFESIONAL Y COMO SOLUCIONARLAS</t>
  </si>
  <si>
    <t>MINI HABITOS</t>
  </si>
  <si>
    <t>101 REFLEXIONES QUE CAMBIARAN TU FORMA DE PENSAR</t>
  </si>
  <si>
    <t>RECETAS KETOMEDITERRANEAS</t>
  </si>
  <si>
    <t>ENTRE PANDEMIA Y POSPANDEMIA. ¿RETORNO AL PASADO? UN AGUILA IMPERIAL SOBREVUELA A UN CISNE NEGRO</t>
  </si>
  <si>
    <t>EL CIRCULO MAGICO DEL LIDERAZGO. COMO LIDERAR PERSONAS CON VALOR Y ENTUSIASMO</t>
  </si>
  <si>
    <t xml:space="preserve">PUBLICIDAD EN FACEBOOK E INSTAGRAM. CURSO PRACTICO PARA CREAR ANUNCIOS QUE VENDEN. </t>
  </si>
  <si>
    <t>BITCOIN LO CAMBIA TODO. IMPLICACIONES SOCIALES Y ECONOMICAS DE LA INVENCION MAS IMPORTANTE DEL SIGLO XXI</t>
  </si>
  <si>
    <t>ARDUINO. PROYECTOS PRACTICOS</t>
  </si>
  <si>
    <t>CHATGPT PARA EXCEL. CURSO PRACTICO</t>
  </si>
  <si>
    <t>DESCONEXION DIGITAL Y SEGURIDAD INFORMATICA EN EL TRABAJO</t>
  </si>
  <si>
    <t>GESTION DE SITIOS WEB. CURSO PRACTICO</t>
  </si>
  <si>
    <t>POWER BI. CURSO PRACTICO</t>
  </si>
  <si>
    <t>PYTHON CON ORIENTACION A OBJETOS Y AL ANALISIS DE DATOS</t>
  </si>
  <si>
    <t>SEGURIDAD GNU/LINUX. CURSO PRACTICO</t>
  </si>
  <si>
    <t>INTELIGENCIA ARTIFICIAL: CHATGPT PRACTICO PARA EMPRESAS</t>
  </si>
  <si>
    <t>INICIACION A LA CREACION DE PAGINAS WEB</t>
  </si>
  <si>
    <t>JSON. CURSO PRACTICO</t>
  </si>
  <si>
    <t>MACROS EN EXCEL. EJEMPLOS PRACTICOS</t>
  </si>
  <si>
    <t>SCRUM. TEORIA E IMPLEMENTACION PRACTICA</t>
  </si>
  <si>
    <t>SOCAVACION DE RIOS. ANALISIS Y CALCULOS</t>
  </si>
  <si>
    <t>COMUNICACION ORAL Y ESCRITA EN LA EMPRESA. OPERACIONES BASICAS DE COMUNICACION</t>
  </si>
  <si>
    <t>MATEMATICAS FINANCIERAS CON EXCEL, NORMAS COLOMBIANAS Y NIIF</t>
  </si>
  <si>
    <t>ESTRATEGIA EMPRESARIAL PRACTICA. DEL DIAGNOSTICO A LA IMPLANTACION</t>
  </si>
  <si>
    <t>FUNDAMENTOS DE MATEMATICA, INTRODUCCION AL NIVEL UNIVERSITARIO</t>
  </si>
  <si>
    <t>CARTILLA LABORAL. TEORIA Y PRACTICA. MEDIDAS LABORALES, SEGURIDAD SOCIAL Y NOMINA ELECTRONICA. 5ª- EDICION</t>
  </si>
  <si>
    <t>SALVO MI CORAZON, TODO ESTA BIEN</t>
  </si>
  <si>
    <t>PARASITOS SIN IMPORTANCIA</t>
  </si>
  <si>
    <t>IGUALDAD Y NO DISCRIMINACION EN EL AMBITO LABORAL</t>
  </si>
  <si>
    <t xml:space="preserve">APLICACIONES INFORMATICAS DE GESTION COMERCIAL </t>
  </si>
  <si>
    <t>GUIA PRACTICA DE INVESTIGACION PROYECTIVA</t>
  </si>
  <si>
    <t>SI PUEDO Y ES FACIL</t>
  </si>
  <si>
    <t>NTC 111:2024 ESPECIFICACIONES PARA LA MESA DE FLUJO USADA EN ENSAYOS DE CEMENTO HIDRAULICO</t>
  </si>
  <si>
    <t>DIDACTICA DE LA PSICOLINGÜISTICA</t>
  </si>
  <si>
    <t>HABITOS DE EQUIPO</t>
  </si>
  <si>
    <t>DESARROLLO Y PROMOCION DE ECOSISTEMAS DE EMPRENDIMIENTO REGIONALES: CASOS, EXPERIENCIAS Y BUENAS PRACTICAS</t>
  </si>
  <si>
    <t>PRECALCULO. CON APLICACIONES A LAS FUNCIONES</t>
  </si>
  <si>
    <t>ESTRUCTURAS HIPERESTATICAS</t>
  </si>
  <si>
    <t>ESTRUCTURAS ISOSTATICAS</t>
  </si>
  <si>
    <t>SATANAS</t>
  </si>
  <si>
    <t>LA NARANJA MECANICA</t>
  </si>
  <si>
    <t>LAS GARRAS DEL AGUILA</t>
  </si>
  <si>
    <t>1.001 BONSAIS</t>
  </si>
  <si>
    <t>ACHIVOS PRIVADOS Y ANALISIS DE GESTION</t>
  </si>
  <si>
    <t>AGRICULTURA DE PRECISION: INTRODUCCION RAPIDA A LA DIGITALIZACION DE LA AGRICULTURA.</t>
  </si>
  <si>
    <t>ARBOLES PARA BALCONES Y TERRAZAS</t>
  </si>
  <si>
    <t>ATENCION BASICA AL CLIENTE</t>
  </si>
  <si>
    <t>COMO DECORAR SUPERFICIES CERAMICAS</t>
  </si>
  <si>
    <t>COMO MONTAR UNA ESCUELA DE AGROECOLOGIA: FUNDAMENTOS, CASO PRACTICO, CONTENIDOS FORMATIVOS</t>
  </si>
  <si>
    <t>CONTABILIDAD DE ACTIVOS CON NIIF. APLICA MATEMATICAS FINANCIERAS Y EXCEL</t>
  </si>
  <si>
    <t>DIBUJAR ES FACIL</t>
  </si>
  <si>
    <t>DISEÑO GRAFICO DIGITAL</t>
  </si>
  <si>
    <t>EL COLOR EN EL DISEÑO GRAFICO</t>
  </si>
  <si>
    <t>EL SUELO DE CULTIVO Y LAS CONDICIONES CLIMATICAS. AGAC0108 - CULTIVOS HERBACEOS</t>
  </si>
  <si>
    <t>ELABORACION DE FRUTAS Y HORTALIZAS. MANUALES PARA PRODUCCION AGROPECUARIA. AREA: INDUSTRIAS RURALES</t>
  </si>
  <si>
    <t>ENTRENAMIENTO PROPIOCEPTIVO: PRINCIPIOS EN EL DISEÑO DE EJERCICIOS Y GUIAS PRACTICAS</t>
  </si>
  <si>
    <t>EXPRESION GRAFICA APLICADA A LA PELUQUERIA</t>
  </si>
  <si>
    <t>FORMULARIO PRACTICO DE LA CONSTRUCCION</t>
  </si>
  <si>
    <t>GUIA PRACTICA DE NOMINAS Y SEGUROS SOCIALES</t>
  </si>
  <si>
    <t>LA GUIA PRACTICA DE LA BARBA</t>
  </si>
  <si>
    <t>LA MAGIA DE LOS ARBOLES</t>
  </si>
  <si>
    <t>MANUAL BASICO DE PORCICULTURA</t>
  </si>
  <si>
    <t>MANUAL DE AGRICULTURA URBANA. TECNOLOGIAS DE AGRICULTURA ORGANICA</t>
  </si>
  <si>
    <t>MANUAL PRACTICO DEL CULTIVO SIN SUELO E HIDROPONIA</t>
  </si>
  <si>
    <t>PLANIFICACION DEPORTIVA: TEORIA Y PRACTICA</t>
  </si>
  <si>
    <t>PROCESOS BASICOS DE ELABORACION DE QUESOS : UNIDAD FORMATIVA UF1180 DEL CERTIFICADO DE PROFESIONALIDAD DE QUESERIA (INAE 0109) CON EJERCICIOS PRACTICOS RESUELTOS</t>
  </si>
  <si>
    <t>PROMOCION Y VENTA DE PRODUCTOS Y SERVICIOS EN EL AMBITO DE LA IMAGEN PERSONAL</t>
  </si>
  <si>
    <t>TALLER DE FRUTAS Y HORTALIZAS. MANUALES PARA PRODUCCION AGROPECUARIA. AREA: INDUSTRIAS RURALES </t>
  </si>
  <si>
    <t>HABITOS ATOMICOS</t>
  </si>
  <si>
    <t>DSM-5 PREGUNTAS DE AUTOEVALUACION DEL DSM-5-TR. EXAMENES TIPO TEST SOBRE LOS CRITERIOS DIAGNOSTICOS. INCLUYE EBOOK</t>
  </si>
  <si>
    <t>COMERCIO INTERNACIONAL. LAS REGLAS INCOTERMS DE LA CAMARA DE COMERCIO INTERNACIONAL (CCI)</t>
  </si>
  <si>
    <t>SEGURIDAD FUNCIONAL EN INSTALACIONES DE PROCESO: SISTEMAS INSTRUMENTADOS DE SEGURIDAD Y ANALISIS SIL. 2DA. ED.</t>
  </si>
  <si>
    <t>50 CAPSULAS DE AMOR PROPIO</t>
  </si>
  <si>
    <t>NUTRICION DEPORTIVA. DESDE LA FISIOLOGIA A LA PRACTICA. INCLUYE EBOOK</t>
  </si>
  <si>
    <t>MATEMATICAS FINANCIERAS BAJO NORMAS INTERNACIONALES DE CONTABILIDAD (NIC) Y NORMAS INTERNACIONALES DE INFORMACION FINANCIERA (NIIF). APLICADA A LAS CIENCIAS ECONOMICAS, ADMINISTRATIVAS Y CONTABLES. 3ª EDICION</t>
  </si>
  <si>
    <t>CONTRATACION ESTATAL. MANUAL TEORICO – PRACTICO. 5ª EDICION</t>
  </si>
  <si>
    <t>PROGRAMACION DE INTELIGENCIA ARTIFICIAL. CURSO PRACTICO</t>
  </si>
  <si>
    <t>SUELO Y CAMBIO CLIMATICO</t>
  </si>
  <si>
    <t>CONTABILIDAD BASICA BAJO NIIF. 2DA EDICION</t>
  </si>
  <si>
    <t>COMPETENCIAS DIGITALES BASICAS</t>
  </si>
  <si>
    <t>MODELAMIENTO AMBIENTAL MATEMATICO CON APLICACIONES EN R</t>
  </si>
  <si>
    <t>DISEÑOS Y ANALISIS ESTADISTICOS PARA EXPERIMENTOS AGRICOLAS</t>
  </si>
  <si>
    <t>ATENCION BASICA AL CLIENTE : COMUNICACION EFECTIVA EN LA EMPRESA. CERTIFICADOS DE PROFESIONALIDAD. ACTIVIDADES AUXILIARES DE COMERCIO</t>
  </si>
  <si>
    <t>UN CADAVER EN LA BIBLIOTECA</t>
  </si>
  <si>
    <t>ESTADOS FINANCIEROS BASICOS BAJO NIC-NIIF</t>
  </si>
  <si>
    <t>HABILIDADES GERENCIALES. TEORIA Y PRACTICA</t>
  </si>
  <si>
    <t>EVALUACION DE PROYECTOS DE INVERSION. GUIA TEORICA Y PRACTICA</t>
  </si>
  <si>
    <t>PRONOSTICO DE VENTAS. GUIA PRACTICA EN EXCEL</t>
  </si>
  <si>
    <t>MICROECONOMIA. FUNDAMENTOS TEORICOS, MATEMATICOS Y APLICACIONES</t>
  </si>
  <si>
    <t>MANUAL PRACTICO DE CONTABILIDAD</t>
  </si>
  <si>
    <t>FARMACOLOGIA BASICA. PARA EL USO RESPONSABLE DE MEDICAMENTOS</t>
  </si>
  <si>
    <t>BITACORA DEL NAUFRAGIO</t>
  </si>
  <si>
    <t>CUENTOS PARA APRENDER Y ENSEÑAR MATEMATICAS EN EDUCACION INFANTIL</t>
  </si>
  <si>
    <t>ANALISIS DE VIBRACIONES EN MAQUINAS: 15 CASOS DE ESTUDIO</t>
  </si>
  <si>
    <t>INSTALACIONES DE TELEFONIA PRACTICAS</t>
  </si>
  <si>
    <t>PROTEINA DE SOJA Y FORMULAS PARA PRODUCTOS CARNICOS</t>
  </si>
  <si>
    <t>FINANZAS APLICADAS. TEORIA Y PRACTICA 5ª EDICION</t>
  </si>
  <si>
    <t>INBOUND MARKETING. CURSO PRACTICO 2ª EDICION</t>
  </si>
  <si>
    <t>CONTROL AUTOMATICO DE PROCESOS INDUSTRIALES. 2DA. ED.</t>
  </si>
  <si>
    <t>CONSTRUCCION Y DISEÑO DE PAGINAS WEB CON HTML, CSS Y JAVASCRIPT</t>
  </si>
  <si>
    <t>FORMULAS Y FUNCIONES MATEMATICAS CON EXCEL</t>
  </si>
  <si>
    <t>GENERACION DE ENERGIA HIDRAULICA. 2DA EDICION</t>
  </si>
  <si>
    <t>INGENIERIA INVERSA. CURSO PRACTICO</t>
  </si>
  <si>
    <t>MACROECONOMIA BASICA, CON INDICADORES ECONOMICOS. 2DA EDICION</t>
  </si>
  <si>
    <t>OPCIONES REALES. UN ENFOQUE TEORICO PRACTICO PARA LAS FINANZAS CONTEMPORANEAS</t>
  </si>
  <si>
    <t>PROGRAMACION ORIENTADA A OBJETOS EN JAVA. BUENAS PRACTICAS</t>
  </si>
  <si>
    <t>SOLUCIONAR MAS QUE VENDER</t>
  </si>
  <si>
    <t>ANALISIS DE DATOS CON POWER BI, R-RSTUDIO Y KNIME. CURSO PRACTICO</t>
  </si>
  <si>
    <t>CEREBRO PRODUCTIVO. HERRAMIENTAS DE NEUROCIENCIA PARA SER MAS EFECTIVOS Y LOGRAR MAYOR BIENESTAR. 4 EDIC</t>
  </si>
  <si>
    <t>EXCEL 2021. CURSO PRACTICO PASO A PASO</t>
  </si>
  <si>
    <t>JAVA 17. FUNDAMENTOS PRACTICOS DE PROGRAMACION. 1RA EDICION</t>
  </si>
  <si>
    <t>APRENDIZAJE AUTOMATICO Y PROFUNDO EN PYTHON. UNA MIRADA HACIA LA INTELIGENCIA ARTIFICIAL</t>
  </si>
  <si>
    <t>INSTRUMENTOS FINANCIEROS BASICOS. GUIA PRACTICA, APUNTES DE CLASE Y CASOS</t>
  </si>
  <si>
    <t>MARKETING EN REDES SOCIALES: DETRAS DE ESCENA. LA PRIMERA OBRA DE SOCIAL MEDIA MARKETING DE LA ARGENTINA. 3ª. EDIC.</t>
  </si>
  <si>
    <t>PYTHON PARA FINANZAS. CURSO PRACTICO</t>
  </si>
  <si>
    <t>ACELERACION DIGITAL CLAVES PARA VENDER ONLINE. UNA GUIA PRACTICA PARA IMPULSAR TU NEGOCIO Y VENDER ONLINE DE FORMA EFECTIVA</t>
  </si>
  <si>
    <t>ARQUITECTURA BIODIGITAL. HACIA UN NUEVO PARADIGMA EN LA ARQUITECTURA CONTEMPORANEA</t>
  </si>
  <si>
    <t>CONTABILIDAD DE COSTOS II. COSTOS POR PROCESOS, COSTOS CONJUNTOS Y COSTOS ESTANDAR CON APROXIMACIONES A LA NIC2. 2DA EDICION</t>
  </si>
  <si>
    <t>PASAR FIJANDOSE</t>
  </si>
  <si>
    <t>CARTILLA LABORAL. TEORIA Y PRACTICA. MEDIDAS LABORALES, SEGURIDAD SOCIAL Y NOMINA ELECTRONICA. 4TA EDICION</t>
  </si>
  <si>
    <t>ANALISIS FORENSE INFORMATICO. 1RA EDICION</t>
  </si>
  <si>
    <t>DIDACTICA PROBLEMATIZADORA Y APRENDIZAJE BASADO EN PROBLEMAS.</t>
  </si>
  <si>
    <t>AUTOCAD 2019. CURSO PRACTICO</t>
  </si>
  <si>
    <t>AUTOCAD 2017. CURSO PRACTICO</t>
  </si>
  <si>
    <t>HTML5, CSS3 Y JQUERY. CURSO PRACTICO</t>
  </si>
  <si>
    <t xml:space="preserve">APRENDIZAJE INTERACTIVO. IDEAS DIDACTICAS Y TECNOLOGICAS </t>
  </si>
  <si>
    <t>MANUAL DE ARQUITECTURA ECOLOGICA AVANZADA. METODOLOGIA DE DISEÑO PARA REALIZAR UNA ARQUITECTURA CON EL MAXIMO NIVEL ECOLOGICO POSIBLE.</t>
  </si>
  <si>
    <t>FUNDAMENTOS BASICOS DE METODOLOGIA DE INVESTIGACION EDUCATIVA</t>
  </si>
  <si>
    <t>BLENDER. CURSO PRACTICO</t>
  </si>
  <si>
    <t>APRENDER IMPRESION 3D PARA MAKERS CON 100 EJERCICIOS PRACTICOS</t>
  </si>
  <si>
    <t>INTERPRETACION GRAFICA</t>
  </si>
  <si>
    <t>SOLIDWORKS PRACTICO I. PIEZA, ENSAMBLAJE Y DIBUJO</t>
  </si>
  <si>
    <t>SOLIDWORKS FACIL</t>
  </si>
  <si>
    <t>FUSION 360 CON EJEMPLOS Y EJERCICIOS PRACTICOS</t>
  </si>
  <si>
    <t>SOLIDWORKS PRACTICO II – 2.ª EDICION</t>
  </si>
  <si>
    <t>OPERACIONES BASICAS DE FABRICACION</t>
  </si>
  <si>
    <t>LABORATORIO DE FISICA MECANICA</t>
  </si>
  <si>
    <t>MAQUINAS SINCRONAS Y MAQUINAS DE CORRIENTE CONTINUA</t>
  </si>
  <si>
    <t>DISEÑO MECANICO CON SOLIDWORKS 2015</t>
  </si>
  <si>
    <t>MAQUINAS PREDICTIVAS</t>
  </si>
  <si>
    <t>MECANICA PARA INGENIEROS. DINAMICA</t>
  </si>
  <si>
    <t>PRODUCCION ARTES GRAFICAS: TECNOLOGIAS, MANUFACTURA, APLICACION Y EVALUACIONES</t>
  </si>
  <si>
    <t>PSICOLOGIA PARA PRINCIPIANTES: INTRODUCCION A LA PSICOLOGIA BASICA</t>
  </si>
  <si>
    <t>MATERIALES, HERRAMIENTAS, MAQUINAS Y EQUIPOS DE CONFECCION. TCPF0109 - ARREGLOS Y ADAPTACIONES DE PRENDAS Y ARTICULOS EN TEXTIL Y PIEL</t>
  </si>
  <si>
    <t xml:space="preserve">APRENDE A UTILIZAR TU MAQUINA DE COSER: UNA COMPLETA GUIA PARA PRINCIPIANTES SIN CONOCIMIENTOS PREVIOS </t>
  </si>
  <si>
    <t>(I.B.D.) TCPF0309 PREPARACION DE HERRAMIENTAS, MAQUINAS Y EQUIPOS PARA LA CONFECCION DE PRODUCTOS TEXTILES. CORTINAJE Y COMPLEMENTARIOS DE DECORACION</t>
  </si>
  <si>
    <t>PREPARACION DE HERRAMIENTAS, MAQUINAS Y EQUIPOS PARA LA CONFECCION DE PRODUCTOS TEXTILES. TCPF0309</t>
  </si>
  <si>
    <t>CONTABILIDAD FINANCIERA DE ACTIVOS CON NIIF. APLICA MATEMATICAS FINANCIERAS EN EXCEL. 2DA EDICION</t>
  </si>
  <si>
    <t>AMAZON ECHO Y ALEXA. CONFIGURACION, CONSEJOS Y TRUCOS PRACTICOS</t>
  </si>
  <si>
    <t>DIDACTICA DEL ANALISIS Y DISEÑO DE SISTEMAS</t>
  </si>
  <si>
    <t>SEGURIDAD DIGITAL E INFORMATICA</t>
  </si>
  <si>
    <t>ESTRUCTURAS DE DATOS. FUNDAMENTACION PRACTICA</t>
  </si>
  <si>
    <t>INTELIGENCIA ARTIFICIAL. CASOS PRACTICOS CON APRENDIZAJE PROFUNDO</t>
  </si>
  <si>
    <t>SISTEMA DE GESTION DE RIESGOS EN SEGURIDAD Y SALUD EN EL TRABAJO. PASO A PASO PARA EL DISEÑO PRACTICO DEL SG-SST. 2DA EDICION</t>
  </si>
  <si>
    <t>GUIA PRACTICA PARA EL HORTICULTOR AUTOSUFICIENTE Y LA VIDA EN EL CAMPO</t>
  </si>
  <si>
    <t>ANALISIS DE SUELOS Y AGUAS</t>
  </si>
  <si>
    <t>MANUAL. PRESENTACION Y DECORACION DE PRODUCTOS DE REPOSTERIA Y PASTELERIA (UF0821). CERTIFICADOS DE PROFESIONALIDAD. OPERACIONES BASICAS DE PASTELERIA (HOTR0109)</t>
  </si>
  <si>
    <t>TOPOGRAFIA EN INGENIERIA CIVIL. PRACTICAS DE CAMPO</t>
  </si>
  <si>
    <t>GUIA PRACTICA PARA EL CONTROL Y PREVENCION DEL POLVO EN CANTERAS Y GRAVERAS</t>
  </si>
  <si>
    <t>GUIA PRACTICA PARA EL CONTROL DEL RUIDO AMBIENTAL EN CANTERAS Y GRAVERAS.</t>
  </si>
  <si>
    <t>TRATADO BASICO DEL CAMBIO CLIMATICO</t>
  </si>
  <si>
    <t>EJERCICIOS DE GEOGRAFIA MATEMATICA : ASTRONOMIA, GEODESIA, CARTOGRAFIA, FOTOGRAMETRIA Y TOPOGRAFIA</t>
  </si>
  <si>
    <t>ANALISIS DE AGUA POTABLE Y RESIDUAL</t>
  </si>
  <si>
    <t>MANUAL DE VENTILACION DE MINAS, TUNELES Y ESPACIOS SIBTERRANEOS</t>
  </si>
  <si>
    <t>ENSAYO: CONCEPTO, CONSTRUCCION Y PRACTICA. EL</t>
  </si>
  <si>
    <t>PYTHON PARA ANALISIS DE DATOS</t>
  </si>
  <si>
    <t>CIENCIA DE DATOS DESDE CERO. SEGUNDA EDICION. PRINCIPIOS BASICOS CON PYTHON</t>
  </si>
  <si>
    <t>DESARROLLO DE APLICACIONES CON GPT - 4 Y CHATGPT. CREE CHATBOTS INTELIGENTES, GENERADORES DE CONTENIDO Y MUCHO MAS</t>
  </si>
  <si>
    <t>ANALISIS FINANCIERO Y DE GESTION</t>
  </si>
  <si>
    <t>INGENIERIA DE SISTEMAS E INFORMATICA</t>
  </si>
  <si>
    <t>MECANICA DEL VEHICULO</t>
  </si>
  <si>
    <t>MANUAL DE ELECTRICIDAD BASICA</t>
  </si>
  <si>
    <t>TEORIA Y PRACTICA DEL MANTENIMIENTO INDUSTRIAL AVANZADO</t>
  </si>
  <si>
    <t>TOSTAR, PREPARAR Y MAS</t>
  </si>
  <si>
    <t>45 CUENTOS FANTASTICOS</t>
  </si>
  <si>
    <t>GUIA PRACTICA DE ALERGOLOGIA</t>
  </si>
  <si>
    <t>ESTUCHE LOS JUEGOS DEL HAMBRE CONTIENE ( LOS JUEGOS DEL HAMBRE; EN LLAMAS; SINSAJO; BALADA DE PAJAROS CANTORES Y SERPIENTES)</t>
  </si>
  <si>
    <t>CABALLO DE TROYA 9 CANA</t>
  </si>
  <si>
    <t>ORIGAMI FACIL Y DIVERTIDO 2</t>
  </si>
  <si>
    <t>ORIGAMI FACIL Y DIVERTIDO 1</t>
  </si>
  <si>
    <t>ANALISIS DE ORINA Y DE LOS LIQUIDOS CORPORALES</t>
  </si>
  <si>
    <t>FUNDAMENTOS DE INTERPRETACION CLINICA DE LOS EXAMENES DE LABORATORIO</t>
  </si>
  <si>
    <t>FARMACOLOGIA BASICA</t>
  </si>
  <si>
    <t>DESARROLLO AGIL ESENCIAL: VUELTA A LAS RAICES</t>
  </si>
  <si>
    <t>INTERVENCION EDUCATIVA EN EL TDAH. MAS DE 100 PROPUESTAS PARA EDUCADORES Y FAMILIAS</t>
  </si>
  <si>
    <t>APLICACIONES GRAFICAS CON PYTHON 3</t>
  </si>
  <si>
    <t>HACKING PRACTICO DE REDES WIFI Y RADIOCONFERENCIA</t>
  </si>
  <si>
    <t>INGENIERIA DE SONIDO. CONCEPTOS, FUNDAMENTOS Y CASOS PRACTICOS</t>
  </si>
  <si>
    <t>CREACION DE PERSONAJES CINEMATOGRAFICOS, EL ESPEJO DEL CELULOIDE</t>
  </si>
  <si>
    <t>SEGURIDAD DE EQUIPOS INFORMATICOS</t>
  </si>
  <si>
    <t>INTELIGENCIA ARTIFICIAL CASOS PRACTICOS CON APRENDIZAJE PROFUNDO</t>
  </si>
  <si>
    <t>OPERACIONES BASICAS PARA LA INSTALACION DE JARDINES, PARQUES Y ZONAS VERDES. MF0521_1</t>
  </si>
  <si>
    <t>MANUAL PRACTICO DE SISTEMA DE RIEGO</t>
  </si>
  <si>
    <t>DESARROLLO DE BASES DE DATOS : CASOS PRACTICOS DESDE EL ANALISIS A LA IMPLEMENTACION / DOLORES CU</t>
  </si>
  <si>
    <t>ANALISIS ECONOMICO-FINANCIERO DE LA EMPRESA. UN ANALISIS DESDE LOS DATOS CONTABLES. 2ª EDICION</t>
  </si>
  <si>
    <t>EJERCICIOS DE ANALISIS ECONOMICO-FINANCIERO DE LA EMPRESA</t>
  </si>
  <si>
    <t>INDICADORES DE GESTION: MANUAL BASICO DE APLICACION PARA MIPYMES</t>
  </si>
  <si>
    <t>THE MUSCLE AND STRENGTH PYRAMID: ENTRENAMIENTO (LAS PIRAMIDES DE NUTRICION Y ENTRENAMIENTO) (SPANISH EDITION)</t>
  </si>
  <si>
    <t>REVISORIA FISCAL. EL MUNDO CAMBIO, EL PAIS CAMBIO, LAS EMPRESAS CAMBIARON… ¡ESTA PENDIENTE LA TRANSFORMACION DE LA REVISORIA FISCAL!</t>
  </si>
  <si>
    <t>ANATOMIA Y FISIOLOGIA BASICAS EN EL NIÑO</t>
  </si>
  <si>
    <t>METODOLOGIA Y APLICACION PRACTICA DE LA BIOMECANICA DEPORTIVA</t>
  </si>
  <si>
    <t>ANALISIS NEUROPSICOLOGICO DEL FUNCIONAMIENTO CEREBRAL EN EL ADULTO MAYOR</t>
  </si>
  <si>
    <t xml:space="preserve">LABORATORIO DE CIRCUITOS ELECTRONICOS II. PRACTICAS </t>
  </si>
  <si>
    <t>DIDACTICA DEL LENGUAJE Y LA LITERATURA. RETROSPECTIVAS Y PERSPECTIVAS</t>
  </si>
  <si>
    <t>ARQUITECTURA BIOCLIMATICA</t>
  </si>
  <si>
    <t>INTELIGENCIA ARTIFICIAL APLICADA AL MARKETING. CURSO PRACTICO</t>
  </si>
  <si>
    <t>UX DESIGN. HAZLO FACIL PENSANDO EN EL USUARIO</t>
  </si>
  <si>
    <t>CRIPTOGRAFIA ESENCIAL, PRINCIPIOS BASICOS PARA EL DISEÑO DE ESQUEMAS Y PROTOCOLOS SEGUROS</t>
  </si>
  <si>
    <t>CITYENGINE. MANUAL PRACTICO</t>
  </si>
  <si>
    <t>GUIA DE COSTURA PARA LA MAQUINA REMACHADORA Y LA MAQUINA RECUBRIDORA</t>
  </si>
  <si>
    <t>ELEMENTOS DE MAQUINAS</t>
  </si>
  <si>
    <t>DISEÑO AVANZADO EN INGENIERIA UNA PROXIMACION SISTEMATICA A LA INNOVACION SOSTENIBLE</t>
  </si>
  <si>
    <t>MATERIALES EN FABRICACION MECANICA</t>
  </si>
  <si>
    <t>SOLDADURA Y CARPINTERIA METALICA</t>
  </si>
  <si>
    <t>EJERCICIOS PRACTICOS DE FABRICACION MECANICA. MECANIZACION POR ARRANQUE DE VIRUTA</t>
  </si>
  <si>
    <t xml:space="preserve">LABORATORIO DE CIRCUITOS ELECTRONICOS I. EXPERIMENTACION BASICA CON DIODOS Y TRANSISTORES. </t>
  </si>
  <si>
    <t>LEAN COMPANY - MAS ALLA DE LA MANUFACTURA</t>
  </si>
  <si>
    <t>UF0459: MONTAJE Y REPARACION DE SISTEMAS NEUMATICOS E HIDRAULICOS, BIENES DE EQUIPO Y MAQUINAS INDUSTRIALES</t>
  </si>
  <si>
    <t>MAQUINAS Y HERRAMIENTAS. PROCESOS Y CALCULOS MECANICOS</t>
  </si>
  <si>
    <t>SOLDADURA MIG DE ACERO INOXIDABLE Y ALUMINIO. FMEC0210 - SOLDADURA OXIGAS Y SOLD</t>
  </si>
  <si>
    <t xml:space="preserve">PROCESOS DE CORTE Y PREPARACION DE BORDES. FMEC0210 - SOLDADURA OXIGAS Y SOLDADURA </t>
  </si>
  <si>
    <t>SOLDADURA MAG DE ESTRUCTURAS DE ACERO AL CARBONO. FMEC0210 - SOLDADURA OXIGAS</t>
  </si>
  <si>
    <t>PRACTICAS Y PROCESOS DE TALLER DE MECANIZADO 2ª</t>
  </si>
  <si>
    <t>PROCESOS DE FABRICACION EN POLIMEROS Y CERAMICOS</t>
  </si>
  <si>
    <t>HIDRAULICA DE MAQUINAS Y FENOMENOS TRANSITORIOS</t>
  </si>
  <si>
    <t>OPERACIONES BASICAS DE LABORATORIO</t>
  </si>
  <si>
    <t>EJERCICIOS PRACTICOS CON ELECTRONICA</t>
  </si>
  <si>
    <t>GESTION INTEGRAL DE RESIDUOS: ANALISIS NORMATIVO Y HERRAMIENTAS PARA SU IMPLEMENTACION</t>
  </si>
  <si>
    <t>DISEÑO Y ANALISIS DE SISTEMAS PRODUCTIVOS</t>
  </si>
  <si>
    <t>AUDITORIA FORENSE. UNA GUIA PRACTICA PARA LA EXCELENCIA EN LA CIENCIA, AUDITORIA E INFORMATICA FORENSE</t>
  </si>
  <si>
    <t>LA VORAGINE</t>
  </si>
  <si>
    <t>GUIA TOPOGRAFICA DEL CUERPO HUMANO. INCLUYE EBOOK</t>
  </si>
  <si>
    <t>TRATAMIENTO DEL CANCER ONCOLOGIA MEDICA QUIRURGICA Y RADIOTERAPIA</t>
  </si>
  <si>
    <t>MAS FUERTE QUE LA ADVERSIDAD</t>
  </si>
  <si>
    <t>DIDACTICA DE LA QUIMICA EN EL PROCESO DE FORMACION DE MAESTROS</t>
  </si>
  <si>
    <t>MAS ALLA DEL INVIERNO</t>
  </si>
  <si>
    <t>STORYTELLING CON DATOS: EJEMPLOS PRACTICOS</t>
  </si>
  <si>
    <t>EL ARTE DE LA MIXOLOGIA: COCTELES CLASICOS Y SORPRENDENTES</t>
  </si>
  <si>
    <t>LA GUIA DE FERMENTACION DE NOMA: INCLUYE KŌJI, KOMBUCHAS, SALSAS SHŌYU, MISOS, VINAGRES, GARUM, FERMENTOS LACTICOS Y FRUTAS Y HORTALIZAS NEGRAS</t>
  </si>
  <si>
    <t>AGILIDAD MOTRIZ: UN ENFOQUE PRACTICO Y EVALUATIVO</t>
  </si>
  <si>
    <t>BALADA DE PAJAROS CANTORES Y SERPIENTES</t>
  </si>
  <si>
    <t>LOS HERMANOS KARAMAZOV</t>
  </si>
  <si>
    <t>TOXICOLOGIA BASICA VETERINARIA ( 2 EDICION)</t>
  </si>
  <si>
    <t>CONSTRUYENDO EL FUTURO: GUIA PRACTICA DE INTELIGENCIA ARTIFICIAL PARA EMPRENDEDORES EN 2024</t>
  </si>
  <si>
    <t>MECANIZADO BASICO PARA ELECTROMECANICA</t>
  </si>
  <si>
    <t>FARMACOLOGIA EN ENFERMERIA. TEORIA Y CASOS PRACTICOS.</t>
  </si>
  <si>
    <t>ENFERMERIA DE SALUD MENTAL Y PSIQUIATRICA. VALORACION Y CUIDADOS. INCLUYE EBOOK</t>
  </si>
  <si>
    <t>ENFERMERIA INTEGRATIVA. MANUAL PRACTICO. INCLUYE EBOOK</t>
  </si>
  <si>
    <t xml:space="preserve">MECANIZADO BASICO </t>
  </si>
  <si>
    <t>TEORIA Y PRACTICA DE LA PURIFICACION DEL AGUA. TOMO I</t>
  </si>
  <si>
    <t>TEORIA Y PRACTICA DE LA PURIFICACION DEL AGUA. TOMO II</t>
  </si>
  <si>
    <t>MANUAL DE INGENIERIA DE RIEGO Y DRENAJE. CASOS PRACTICOS</t>
  </si>
  <si>
    <t>LOS 7 HABITOS DE LOS ADOLESCENTES ALTAMENTE EFECTIVOS</t>
  </si>
  <si>
    <t>ENFERMEDADES UTERINAS. GUIAS PRACTICAS EN PRODUCCION BOVINA.</t>
  </si>
  <si>
    <t>MECANICA MUSCULAR Y ARTICULAR. BASES PARA LA PRESCRIPCION DE EJERCICIOS FISICOS</t>
  </si>
  <si>
    <t>CONTABILIDAD DE PASIVOS, TEORIA Y PRACTICA. FUNDAMENTOS Y PRACTICA BASE CONTABLE NIIF</t>
  </si>
  <si>
    <t>CONTABILIDAD DE ACTIVOS: FUNDAMENTOS Y PRACTICA BASE CONTABLE NIIF</t>
  </si>
  <si>
    <t>APLICACIONES INFORMATICAS DE ANALISIS CONTABLE Y CONTABILIDAD PRESUPUESTARIA.</t>
  </si>
  <si>
    <t>MI NAVIDAD EN UN PSIQUIATRICO</t>
  </si>
  <si>
    <t>EL ARBOL DE GUAYACAN</t>
  </si>
  <si>
    <t>HARRY POTTER Y EL CALIZ DE FUEGO</t>
  </si>
  <si>
    <t>HARRY POTTER Y LA CAMARA SECRETA</t>
  </si>
  <si>
    <t>PROYECTOS PRACTICOS CON PSOC5LP</t>
  </si>
  <si>
    <t>MARIA. NOVELA GRAFICA</t>
  </si>
  <si>
    <t>EL LIBRO DE LA FOTOGRAFIA DIGITAL. MAS DE 150 RECETAS, CONSEJOS Y TRUCOS PARA FOTOGRAFIAR CON LUZ NATURAL</t>
  </si>
  <si>
    <t>EL ULTIMO DIA SOBRE LA TIERRA VOL 1 - IMAGENES PREMONITORIAS</t>
  </si>
  <si>
    <t xml:space="preserve">ENTRENAMIENTO DEPORTIVO. TEORIA Y PRACTICA. INCLUYE SITIO WEB </t>
  </si>
  <si>
    <t>HIDRAULICA DE TUBERIAS</t>
  </si>
  <si>
    <t>COMO EVALUAR UN PROYECTO EMPRESARIAL. UNA VISION PRACTICA</t>
  </si>
  <si>
    <t>IMPORTANDO EN COLOMBIA. GUIA PRACTICA PARA LOS NEGOCIOS INTERNACIONALES</t>
  </si>
  <si>
    <t>ESTANDARES/NORMAS INTERNACIONALES DE ASEGURAMIENTO DE LA INFORMACION FINANCIERA. 2 ED.</t>
  </si>
  <si>
    <t>VALORACION DE INSTRUMENTOS FINANCIEROS Y ARRENDAMIENTOS EN NIIF PARA PYMES. APLICACION DE LAS MATEMATICAS FINANCIERAS EN EXCEL. 3RA EDICION</t>
  </si>
  <si>
    <t>MATEMATICAS FINANCIERAS, 5 ED.</t>
  </si>
  <si>
    <t>ESTANDARES INTERNACIONALES EN CONTABILIDAD - ECI</t>
  </si>
  <si>
    <t>EDUCACION Y CORONAVIRUS/COVID 19. EL RETO DE REINVENTAR PARA AVANZAR, UNA MIRADA PRACTICA PARA EL ABORDAJE DEL SERVICIO EDUCATIVO A PARTIR DEL AÑO 2021 EN LOS CENTROS ESCOLARES</t>
  </si>
  <si>
    <t>MATEMATICA  EMOCIONAL. LOS AFECTOS EN EL APRENDIZAJE MATEMATICO</t>
  </si>
  <si>
    <t xml:space="preserve">DINAMICAS DE GRUPO PARA POTENCIAR LA INNOVACION EDUCATIVA </t>
  </si>
  <si>
    <t>EDUCACION INCLUSIVA Y CONVIVENCIA ESCOLAR. COMO EVITAR LOS CONFLICTOS ENTRE LOS ESTUDIANTES DEL NIVEL DE EDUCACION BASICA PRIMARIA</t>
  </si>
  <si>
    <t>MATEMATICAS PARA APRENDER A PENSAR, EL PAPEL DE LAS CREENCIAS EN LA RESOLUCION DE PROBLEMAS</t>
  </si>
  <si>
    <t>TIC EN EDUCACION ARTISTICA, PLASTICA Y VISUAL, LINEAS DE INVESTIGACION Y ESTUDIOS DE CASO. LAS</t>
  </si>
  <si>
    <t>DIDACTICA DE LA PARTICIPACION. TEORIA, METODOLOGIA Y PRACTICA</t>
  </si>
  <si>
    <t>DESDE LA INTERDISCIPLINARIEDAD Y LA GRAMATICA. ESTUDIOS DE LA MAESTRIA EN LINGÜISTICA</t>
  </si>
  <si>
    <t>DIDACTICA DE LOS VALORES EN LA ESCUELA. ESTRATEGIAS PARA EL TRABAJO EDUCATIVO CON LOS PADRES DE FAMILIA</t>
  </si>
  <si>
    <t>EXPRESION MUSICAL EN EDUCACION INFANTIL. ORIENTACIONES DIDACTICAS</t>
  </si>
  <si>
    <t>MATEMATICA BASICA PARA ADMINISTRADORES, 2 ED.</t>
  </si>
  <si>
    <t>MATEMATICAS BASICAS, 4 ED</t>
  </si>
  <si>
    <t>CODIGO LABORAL, SUSTANTIVO DEL TRABAJO, PROCEDIMIENTO LABORAL BASICO</t>
  </si>
  <si>
    <t>EXCEL 356 CURSO PRACTICO</t>
  </si>
  <si>
    <t xml:space="preserve">REACT. CURSO PRACTICO </t>
  </si>
  <si>
    <t xml:space="preserve">INTRODUCCION A LA HISTORIA DEL DISEÑO GRAFICO </t>
  </si>
  <si>
    <t xml:space="preserve">NODE JS CURSO PRACTICO </t>
  </si>
  <si>
    <t>RETOS, PROYECTOS, MEDIO AMBIENTE Y NUEVAS TECNOLOGIAS EN EDUCACION FISICA: UNIDADES DIDACTICAS CREATIVAS PRIMARIA</t>
  </si>
  <si>
    <t>FARMACOLOGIA BASICA PARA EL USO RESPONSABLE DE MEDICAMENTOS-</t>
  </si>
  <si>
    <t>COLECCION LIPPINCOTT ENFERMERIA. UN ENFOQUE PRACTICO Y CONCISO LIBRO DE FARMACOLOGIA</t>
  </si>
  <si>
    <t>VELAZQUEZ FARMACOLOGIA BASICA Y CLINICA EDICION</t>
  </si>
  <si>
    <t>FLASHCARDS DE FARMACOLOGIA BASICA EDICION</t>
  </si>
  <si>
    <t>ESTUCHE TRILOGIA CANCIONES PARA PAULA; 1- CANCIONES PARA PAULA  2- SABES QUE TE QUIERO   3- CALLAME CON UN BESO</t>
  </si>
  <si>
    <t>FABULAS FEROCES. POEMAS E HISTORIAS</t>
  </si>
  <si>
    <t>BIOESTADISTICA BASICA Y AVANZADA CON R.</t>
  </si>
  <si>
    <t>REBELION EN LA GRANJA. NOVELA GRAFICA</t>
  </si>
  <si>
    <t>TODOS ESTABAMOS VIVOS (ADN)</t>
  </si>
  <si>
    <t>GUIA PRACTICA SOBRE LA BANCA Y LOS MERCADOS FINANCIEROS</t>
  </si>
  <si>
    <t>LA ALIMENTACION EN LA ENFERMEDAD RENAL CRONICA EXPLICADA DE FORMA GRAFICA.</t>
  </si>
  <si>
    <t>CURSO PRACTICO DE COMERCIO EN INTERNET</t>
  </si>
  <si>
    <t>LOLA VENDETTA. KATANAZO AL AMOR ROMANTICO</t>
  </si>
  <si>
    <t>LUNATICOS, MISTICOS Y PSICOTICOS</t>
  </si>
  <si>
    <t>CRECIMIENTO EMOCIONAL: DINAMICAS, JUEGOS Y ACTIVIDADES</t>
  </si>
  <si>
    <t>ANTOLOGIA DE LA LITERATURA FANTASTICA</t>
  </si>
  <si>
    <t>MANUAL ELECTRICIDAD DE MOTOCICLETAS: FUNDAMENTOS BASICOS, ELECTRONICA, REPARACION, MANTENIMIENTO</t>
  </si>
  <si>
    <t>MONTAJE Y REPARACION DE SISTEMAS NEUMATICOS E HIDRAULICOS BIENES DE EQUIPO Y MAQUINAS INDUSTRIALES. FMEE0208 - MONTAJE Y PUESTA EN MARCHA DE BIENES DE EQUIPO Y MAQUINARIA INDUSTRIAL</t>
  </si>
  <si>
    <t xml:space="preserve">COLOR EN EL DISEÑO GRAFICO (EL): GUIA CON EJEMPLOS REALES DEL USO CROMATICO; </t>
  </si>
  <si>
    <t>LOS SIETE HABITOS DE LOS ADOSLESCENTES ALTAMENTE EFECTIVOS</t>
  </si>
  <si>
    <t>EFICIENCIA Y PRODUCTIVIDAD:PROPUESTA Y DESARROLLO DE PRACTICAS AL INTERIOR DEL AULA DE CLASE</t>
  </si>
  <si>
    <t>NUTRICION BASICA</t>
  </si>
  <si>
    <t>APLICACIONES INFORMATICAS DE HOJAS DE CALCULO. OFIMATICA</t>
  </si>
  <si>
    <t xml:space="preserve">GENETICA FORENSE: DEL LABORATORIO A LOS TRIBUNALES </t>
  </si>
  <si>
    <t>MONTAJE Y PUESTA EN MARCHA DE CENTRALES TERMICAS DE CICLOS COMBINADOS</t>
  </si>
  <si>
    <t>MANUAL DE NUTRICION CLINICA Y DIETETICA. 4TA. ED.</t>
  </si>
  <si>
    <t>LA OBESIDAD MAS ALLA DE LOS ESTILOS DE VIDA: GORDOS Y FLACOS UN SIGLO DESPUES DE MARAÑON</t>
  </si>
  <si>
    <t>CIRCUITOS ELECTRICOS EN REGIMEN TRANSITORIO. VOL II: TEORIA Y PROBLEMAS RESUELTOS</t>
  </si>
  <si>
    <t>DOLOR: ASISTENCIA CLINICA. MANEJO EN EL AMBITO MEDICO-PSICOLOGICO.</t>
  </si>
  <si>
    <t>DIETETICA ANTIAGING Y ANTICANCER- 2DA. ED.</t>
  </si>
  <si>
    <t>CIRCUITOS ELECTRICO. TEOREMAS: TEORIA Y PROBLEMAS RESUELTOS</t>
  </si>
  <si>
    <t>MANUAL PRACTICO DE PLANEACION  ESTRATEGICA</t>
  </si>
  <si>
    <t>METODOS MIXTOS DE INVESTIGACION INTEGRANDO METODOS CUANTITATIVOS Y CUALITATIVOS</t>
  </si>
  <si>
    <t>METODOS Y DISEÑOS DE INVESTIGACION EN CONTEXTOS SOCIOEDUCATIVOS</t>
  </si>
  <si>
    <t>EMPIEZA CON EL PORQUE</t>
  </si>
  <si>
    <t>LIBERATE DE LAS EMOCIONES NEGATIVAS</t>
  </si>
  <si>
    <t>ACEPTA EL CAMBIO PARA LOGRAR EL EXITO</t>
  </si>
  <si>
    <t>TERAPEUTICA VETERINARIA</t>
  </si>
  <si>
    <t>GESTION ESTRATEGICA DE LA GANADERIA PARA EL TROPICO SECO</t>
  </si>
  <si>
    <t>DIRECCION ESTRATEGICA</t>
  </si>
  <si>
    <t>CONTROL DE LA CONTAMINACION ATMOSFERICA</t>
  </si>
  <si>
    <t>RE_EVOLUCION EL VIAJE DE LAS EMPRESAS A TRAVES DEL CAMBIO CONSTANTE</t>
  </si>
  <si>
    <t>LA VUELTA AL MUNDO EN 80 RECETAS NO OLVIDEIS JUGAR CON LA COMIDA</t>
  </si>
  <si>
    <t>LIFE'S EDGE: THE SEARCH FOR WHAT IT MEANS TO BE ALIVE (EN INGLES)</t>
  </si>
  <si>
    <t>EL NUEVO MUNDO DE LA MASA MADRE. TECNICAS ARTESANAS E IDEAS CREATIVAS PARA HACER PAN FERMENTADO EN CASA</t>
  </si>
  <si>
    <t>BETTY CROCKER 20 BEST DOUGHNUT RECIPES (EN INGLES)</t>
  </si>
  <si>
    <t>¿PARA QUE SIRVE EL DISEÑO?</t>
  </si>
  <si>
    <t>DIRECCION ESTRATEGICA CON ENFOQUE SISTEMICO</t>
  </si>
  <si>
    <t>ESTABA EN LLAMAS CUANDO ME ACOSTE</t>
  </si>
  <si>
    <t>LO QUE NO PREGUNTE</t>
  </si>
  <si>
    <t>EL VERANO EN QUE ME ENAMORE</t>
  </si>
  <si>
    <t>COMO MATE A MI PADRE</t>
  </si>
  <si>
    <t>LA HORA DE LOS SATELITES</t>
  </si>
  <si>
    <t>DECISIONES ESTRATEGICAS, MACROADMINISTRACION</t>
  </si>
  <si>
    <t>EMPRESARIO NO NACE, SE HACE. EXPERIENCIAS QUE ME LLEVARON A TENER EXITO COMO EMPRENDEDOR</t>
  </si>
  <si>
    <t>PLANEACION ESTRATEGICA. CASOS DE ESTUDIO. 2DA EDICION</t>
  </si>
  <si>
    <t xml:space="preserve">CONVIERTASE EN UN GERENTE EXCEPCIONAL. 15 REGLAS DE ORO </t>
  </si>
  <si>
    <t>MANUAL DE INSTALACION ELECTRICA</t>
  </si>
  <si>
    <t>LAS CLAVES DEL EXITO DE TOYOTA</t>
  </si>
  <si>
    <t>EL CONTENEDOR, TECNICAS, NORMAS Y USOS DE LA UNIDAD DE CARGA DEL TRANSPORTE INTERMODAL</t>
  </si>
  <si>
    <t>COMPETENCIAS GERENCIALES EFECTIVAS. CLAVES PARA EL EXITO GERENCIAL EN PYMES</t>
  </si>
  <si>
    <t>NTC 2:2024 METODOS DE ENSAYO DE TRACCION DE MATERIALES METALICOS</t>
  </si>
  <si>
    <t>CONFIGURACION DE INSTALACIONES ELECTRICAS</t>
  </si>
  <si>
    <t>ANALISIS Y SIMULACION DE CONVERTIDORES PARA MICRORREDES ELECTRICAS DC DOMICILIARIAS</t>
  </si>
  <si>
    <t>ELEMENTOS METALICOS Y SINTETICOS</t>
  </si>
  <si>
    <t>SISTEMAS ELECTRICOS EN CENTRALES</t>
  </si>
  <si>
    <t>SUBESTACIONES ELECTRICAS</t>
  </si>
  <si>
    <t xml:space="preserve">PIDEME LO QUE QUIERAS O DEJAME </t>
  </si>
  <si>
    <t>PIDEME LO QUE QUIERAS Y YO TE LO DARE</t>
  </si>
  <si>
    <t>OCEANOS DE ARENA</t>
  </si>
  <si>
    <t>¿POR QUE DEPENDEMOS DE LA BIODIVERSIDAD?</t>
  </si>
  <si>
    <t>AL GRANO! LA GUIA PARA COMPRAR, PREPARAR Y DEGUSTAR EL MEJOR CAFE</t>
  </si>
  <si>
    <t>CAFE OBSESION: 17</t>
  </si>
  <si>
    <t>CODIGO ELECTRICO COLOMBIANO NTC 2050 SEGUNDA ACTUALIZACION.</t>
  </si>
  <si>
    <t>COMO SER UN BUEN PROFESIONAL ELECTRICO</t>
  </si>
  <si>
    <t>COSMETOLOGIA APLICADA A LA ESTETICA DECORATIVA</t>
  </si>
  <si>
    <t>COSMETOLOGIA PARA ESTETICA Y BELLEZA</t>
  </si>
  <si>
    <t>EQUIPOS ELECTRICOS Y ELECTRONICOS</t>
  </si>
  <si>
    <t>ESTETICA HIDROTERMAL (LOE)</t>
  </si>
  <si>
    <t>FABRICACION DE YOGUR, KEFIR Y POSTRES LACTEOS</t>
  </si>
  <si>
    <t>HIGIENE Y SEGURIDAD APLICADAS EN LOS CENTROS DE ESTETICA</t>
  </si>
  <si>
    <t>INGENIERIA INDUSTRIAL - METODOS Y TIEMPOS CON MANUFACTURA AGIL</t>
  </si>
  <si>
    <t>INSTALACIONES ELECTRICAS EN BAJA TENSION</t>
  </si>
  <si>
    <t>LOS MEJORES CUENTOS DE ANTON CHEJOV</t>
  </si>
  <si>
    <t>MANUAL DE TALLA EN MADERA: TECNICAS Y PROYECTOS PARA REALIZAR HERMOSAS CREACIONES EN MADERA</t>
  </si>
  <si>
    <t>METODOS DE EVALUACION DE RIESGOS LABORALES</t>
  </si>
  <si>
    <t>MF0344_1 CUIDADOS ESTETICOS DE UÑAS</t>
  </si>
  <si>
    <t>MF0357_2 TECNICAS ESTETICAS PARA EL CUIDADO Y EMBELLECIMIENTO DE LAS UÑAS</t>
  </si>
  <si>
    <t>PLAN ESTRATEGICO DE MARKETING PARA LA OPTIMIZACION DEL SERVICIO: EL SERVICIO AL</t>
  </si>
  <si>
    <t>QUESESERIAS. NUEVO MANUAL TECNICO</t>
  </si>
  <si>
    <t>TECNICAS DE UÑAS ARTIFICIALES</t>
  </si>
  <si>
    <t>TECNICO EN PELUQUERIA. DIRECCION TECNICO ARTISTICA</t>
  </si>
  <si>
    <t>UF0354 CORTE DEL CABELLO Y TECNICAS COMPLEMENTARIAS</t>
  </si>
  <si>
    <t>RADIOLOGIA BASICA. METODO PROGRAMADO PARA EL APRENDIZAJE. INCLUYE EBOOK</t>
  </si>
  <si>
    <t>PERFIL DEL DESARROLLO MOTOR DEL BEBE. INFANT MOTOR PROFILE (IMP). INCLUYE EBOOK</t>
  </si>
  <si>
    <t>ACOSO LABORAL Y ESTRES LABORAL. ORIGENES Y CAUSAS - MARCO LEGAL Y JURISPRUDENCIA - CONVENIO Y RECOMENDACION DE LA OIT - ACOSO SEXUAL Y ACOSO LABORAL - LEY DE DESCONEXION LABORAL</t>
  </si>
  <si>
    <t>AGILIDAD ESTRATEGICA</t>
  </si>
  <si>
    <t>APRENDER A DELIBERAR. ETICA Y EDUCACION CON VALORES</t>
  </si>
  <si>
    <t>PUBLICIDAD EN INTERNET. TECNICAS PARA AUMENTAR LAS VENTAS ONLINE EN TU NEGOCIO</t>
  </si>
  <si>
    <t>ATREVETE A SER QUIEN ERES (AUNQUE NO TE GUSTES)</t>
  </si>
  <si>
    <t>LA ESTRATEGIA EMERGENTE Y LA MUERTE DEL PLAN ESTRATEGICO</t>
  </si>
  <si>
    <t>LAS AGROCIENCIAS COMO SOPORTE A UNA PRODUCCION AGROPECUARIA SOSTENIBLE : VISION ECOSISTEMICA</t>
  </si>
  <si>
    <t>DICCIONARIO POCKET ESPAÑOL/INGLES</t>
  </si>
  <si>
    <t>CONTAMINACION ATMOSFERICA</t>
  </si>
  <si>
    <t>ROLES DE GENERO. POR UNA EDUCACION AFECTIVO-SEXUAL LIBRE Y RESPONSABLE</t>
  </si>
  <si>
    <t>JUVENTUD EN EXTASIS 1</t>
  </si>
  <si>
    <t>SEGURIDAD Y SALUD EN EL TRABAJO. 7 PASOS PARA LA IMPLEMENTACION PRACTICA Y EFECTIVA EN PREVENCION DE RIESGOS LABORALES EN SG-SST. MODELO DE INTERVENCION PARA CERO PERDIDAS. MANUAL PRACTICO N. 2</t>
  </si>
  <si>
    <t>ENERGIAS RENOVABLES Y EFICIENCIA ENERGETICA. ANALISIS DE MEDIDAS ORIENTADAS AL SECTOR RESIDENCIAL</t>
  </si>
  <si>
    <t>DESPUES</t>
  </si>
  <si>
    <t>RESOLUCION DE CONFLICTOS. HABILIDADES Y TECNICAS PARA EDUCADORES</t>
  </si>
  <si>
    <t>INGLES ORAL Y ESCRITO EN EL COMERCIO INTERNACIONAL</t>
  </si>
  <si>
    <t>INGLES PROFESIONAL PARA ACTIVIDADES COMERCIALES</t>
  </si>
  <si>
    <t>ESTETICA EN VIDEOJUEGOS</t>
  </si>
  <si>
    <t>UF1215 - MANTENIMIENTO DE SISTEMAS DE REFRIGERACION Y LUBRICACION DE LOS MOTORES TERMICOS</t>
  </si>
  <si>
    <t>¿POR QUE LE PASAN COSAS MALAS A LA GENTE BUENA? (DIECISEISAVA EDICION)</t>
  </si>
  <si>
    <t>QUIEN SE HA LLEVADO MI QUESO?</t>
  </si>
  <si>
    <t>CIENCIA DE LA LECHE: PRINCIPIOS DE LA TECNICA LECHERA</t>
  </si>
  <si>
    <t>LA POETICA</t>
  </si>
  <si>
    <t>INTRODUCCION AL CONOCIMIENTO Y DISEÑO DE LAS ESTRUCTURAS. FORMA Y TECNICA</t>
  </si>
  <si>
    <t>¿POR QUE PERDEMOS TALENTO? COMO GESTIONAR EL JOURNEY DE LOS COLABORADORES EN LA EMPRESA</t>
  </si>
  <si>
    <t>AUDITORIA DE SEGURIDAD INFORMATICA - MENENDEZ</t>
  </si>
  <si>
    <t>DE QUE HABLO CUANDO HABLO DE ESCRIBIR</t>
  </si>
  <si>
    <t>ANALISIS DE CIRCUITOS ELECTRICOS. UN ENFOQUE TEORICO</t>
  </si>
  <si>
    <t>DISEÑO GEOMETRICO Y OPERACION DE CARRETERAS DE DOS CARRILES</t>
  </si>
  <si>
    <t>ADMINISTRACION ESTRATEGICA. MODELO DE APLICACION PARA ORGANIZACIONES LATINOAMERICANAS</t>
  </si>
  <si>
    <t>HACKERS. TECNICAS Y HERRAMIENTAS PARA ATACAR Y DEFENDERNOS</t>
  </si>
  <si>
    <t>SOBRE HEROES Y TUMBAS</t>
  </si>
  <si>
    <t>ANALISIS DE SISTEMAS ELECTRICOS DE POTENCIA. UN ENFOQUE CLASICO Y MODERNO. 3RA EDICION</t>
  </si>
  <si>
    <t>PYTHON PRACTICO. HERRAMIENTAS, CONCEPTOS Y TECNICAS</t>
  </si>
  <si>
    <t>ENVOLTORIOS COLOMBIANOS. COCINA EN HOJAS. TECNICAS PROFESIONALES DE COCINA</t>
  </si>
  <si>
    <t>CUANDO ERAMOS FELICES Y NO LO SABIAMOS</t>
  </si>
  <si>
    <t>ANTOLOGIA POETICA</t>
  </si>
  <si>
    <t>ESTRES. COMO IDENTIFICARLO Y SUPERARLO. EL</t>
  </si>
  <si>
    <t>MARKETING DIGITAL. NAVEGANDO EN AGUAS DIGITALES. SUMERGETE CONMIGO</t>
  </si>
  <si>
    <t>TRANSFORMADORES Y MAQUINAS ELECTRICAS ASINCRONAS</t>
  </si>
  <si>
    <t>RIESGOS ELECTRICOS Y MECANICOS.  PREVENCION Y PROTECCION DE ACCIDENTES</t>
  </si>
  <si>
    <t>MANUAL DE GESTION DE MANTENIMIENTO DEL EQUIPO BIOMEDICO</t>
  </si>
  <si>
    <t>INTRODUCCION AL DISEÑO Y MANTENIMIENTO DE INSTALACIONES ELECTRICAS</t>
  </si>
  <si>
    <t>MONTAJE Y MANTENIMIENTO DE REDES ELECTRICAS SUBTERRANEAS DE ALTA TENSION</t>
  </si>
  <si>
    <t>UF1213 - TECNICAS DE MECANIZADO Y METROLOGIA</t>
  </si>
  <si>
    <t>CURSO DISEÑO GRAFICO. FUNDAMENTOS Y TECNICAS</t>
  </si>
  <si>
    <t>ETICA: UNA GUIA ILUSTRADA</t>
  </si>
  <si>
    <t>UNA ETICA PARA EL SIGLO XXI</t>
  </si>
  <si>
    <t>PRINCIPIOS Y VALORES. LA ETICA</t>
  </si>
  <si>
    <t>LOS SECRETOS DE MI MAQUINA DE COSER :   CONSEJOS PRACTICOS Y TECNICAS PARA INICIARSE Y PROGRESAR EN LA COSTURA</t>
  </si>
  <si>
    <t>CONTADOR FORENSE. SUS RESPONSABILIDADES EN RELACION CON LOS DELITOS PENALES FINANCIEROS. CASOS EN COLOMBIA, MEXICO Y ARGENTINA</t>
  </si>
  <si>
    <t>HACKING ETICO</t>
  </si>
  <si>
    <t>CONVIERTASE DE JEFE A LIDER - GUIA PRACTICA PARA DEJAR DE SER UN SIMPLE LIDER</t>
  </si>
  <si>
    <t>SERE BREVE...  REFRANES, FRASES Y ADAGIOS DE MUCHAS GENERACIONES TRAIDOS A LAS DE HOY</t>
  </si>
  <si>
    <t>LIBRO DEL EXITO. EL</t>
  </si>
  <si>
    <t xml:space="preserve">TECNICAS Y SERVICIOS DE ALIMENTOS EN MESA Y BARRA </t>
  </si>
  <si>
    <t>ENERGIA GEOTERMICA. MANUAL TECNICO</t>
  </si>
  <si>
    <t> CYBERCEO UNA VISION ESTRATEGICA DE CIBERSEGURIDAD</t>
  </si>
  <si>
    <t>ESTE ES KAFKA? 99 HALLAZGOS</t>
  </si>
  <si>
    <t>INTRODUCCION AL CAFE DE ESPECIALIDAD: TODO LO QUE NECESITAS SABER SOBRE VARIEDADES, SECADO, TOSTADO, MOLIDO Y PREPARADO</t>
  </si>
  <si>
    <t>MODELADO DE MODA SOBRE MANIQUI : LAS TECNICAS BASICAS DEL MOULAGE PASO A PASO</t>
  </si>
  <si>
    <t>TECNICAS DE PATRONAJE DE PRENDAS INFANTILES DE MODA : VESTIDOS, CAMISAS, PELELES, PANTALONES, BERMUDAS, CHAQUETAS Y ABRIGOS.</t>
  </si>
  <si>
    <t>NORMAS INTERNACIONALES DE CONTABILIDAD. ENTENDIENDO LAS NORMAS INTERNACIONALES DE CONTABILIDAD/NIIF® Y NIIF®-PYMES A TRAVES DE EJERCICIOS PRACTICOS. 2DA. EDICION</t>
  </si>
  <si>
    <t>CABALLO DE TROYA 12 BELEN</t>
  </si>
  <si>
    <t>TIPS EFECTIVOS PARA MANEJAR EL ESTRES</t>
  </si>
  <si>
    <t>MANUAL PARA TECNICO SUPERIOR DE LABORATORIO CLINICO Y BIOMEDICO</t>
  </si>
  <si>
    <t>SISTEMAS DE PROPULSION EN VEHICULOS HIBRIDOS Y ELECTRICOS</t>
  </si>
  <si>
    <t>TRACCION ELECTRICA E HIBRIDA EN VEHICULOS</t>
  </si>
  <si>
    <t>DOCE PASOS PARA EMPRENDER TU NEGOCIO CON EXITO</t>
  </si>
  <si>
    <t>GERENCIA Y ADMINISTRACION ESTRATEGICA DE LA ATENCION MEDICA</t>
  </si>
  <si>
    <t>VENDELE A LA MENTE NO A LA GENTE</t>
  </si>
  <si>
    <t>INVESTIGACION DE MERCADOS. TENDENCIAS Y ORIENTACIONES ESTRATEGICAS</t>
  </si>
  <si>
    <t>PREVENIR LA VIOLENCIA DE GENERO DESDE LA ESCUELA</t>
  </si>
  <si>
    <t>INSTALACIONES ELECTRICAS RESIDENCIALES</t>
  </si>
  <si>
    <t>DIBUJO TECNICO Y ALGO MAS</t>
  </si>
  <si>
    <t>PLANEACION ESTRATEGICA PARA MIPYMES</t>
  </si>
  <si>
    <t>¿QUIEN SE HA LLEVADO A MI QUESO?</t>
  </si>
  <si>
    <t>TECNICA DE VENTAS</t>
  </si>
  <si>
    <t>FISIOLOGIA APLICADA AL DEPORTE / FRANCISCO JAVIER CALDERON MONTERO ; COLABORADORES JOSE MARIA TE</t>
  </si>
  <si>
    <t>TEORIA Y PLANIFICACION DEL ENTRENAMIENTO DEPORTIVO / JOSE CAMPOS GRANELL, VICTOR RAMON CERVERA.</t>
  </si>
  <si>
    <t>SEGURIDAD Y PREVENCION DE RIESGOS EN EL ALMACEN</t>
  </si>
  <si>
    <t>TITULO FORTALEZA MENTAL PARA JOVENES ATLETAS: 9 TECNICAS INFALIBLES PARA DESARROLLAR LA RESILIENCIA, FORJAR UNA MENTALIDAD INVENCIBLE, Y TENER EXITO EN CUALQUIER DEPORTE COMPETITIVO Y EN LA VIDA</t>
  </si>
  <si>
    <t>RUTINAS CULTURISMO Y FITNESS: ENTRENAMIENTOS PARA HIPERTROFIA, FUERZA, PERDIDA DE PESO. FULL-BODY, SPLIT-ROUTINE, MONOFRECUENCIA. EN EL GIMNASIO, EN ... RUSAS, DE CUERPO LIBRE (SPANISH EDITION)</t>
  </si>
  <si>
    <t xml:space="preserve">ANATOMIA DEL ENTRENAMIENTO PLIOMETRICO </t>
  </si>
  <si>
    <t>OBESIDAD Y SEDENTARISMO INFANTIL ¿QUE HACEMOS? : PROPUESTAS Y ACTIVIDADES PARA LA EDAD ESCOLAR</t>
  </si>
  <si>
    <t>DISEÑO DE CARGAS EN EDIFICIOS. METODOS DE ANALISIS DE LAS CARGAS. (REGLAMENTO CIRSOC)</t>
  </si>
  <si>
    <t>PEQUEÑAS CENTRALES HIDROELECTRICAS. 2DA. EDICION</t>
  </si>
  <si>
    <t xml:space="preserve">GENERACION TERMICA. 2DA EDICION </t>
  </si>
  <si>
    <t>CONSUMEROLOGIA. POR QUE COMPRAMOS Y COMO INFLUIR EN LAS DECISIONES DE COMPRA</t>
  </si>
  <si>
    <t>COMO SER EL N. 1. TECNICAS Y ESTRATEGIAS PRACTICAS DE SEO</t>
  </si>
  <si>
    <t xml:space="preserve">TECNICAS Y PRACTICA DE LA SOLDADURA </t>
  </si>
  <si>
    <t>A TRAVES DE MI VENTANA</t>
  </si>
  <si>
    <t>UF0458: MONTAJE Y REPARACION DE SISTEMAS ELEECTRICOS Y ELECTRONICOS DE BIENES DE EQUIPO Y MAQUINAS INDUSTRIALES</t>
  </si>
  <si>
    <t>MONTAJE Y REPARACION DE SISTEMAS ELECTRICOS Y ELECTRONICOS DE BIENES DE EQUIPO Y MAQUINAS </t>
  </si>
  <si>
    <t>EL GRAN LIBRO DE LA COSTURA: MAS DE 300 TECNICAS PASO A PASO</t>
  </si>
  <si>
    <t>MODA. EL DISEÑO ESPAÑOL A TRAVES DE LA FOTOGRAFIA</t>
  </si>
  <si>
    <t>TECNICAS DE PATRONAJE PARA ACCESORIOS DE MODA - ZAPATOS, BOLSOS, SOMBREROS</t>
  </si>
  <si>
    <t>INSTRUMENTACION BIOMEDICA</t>
  </si>
  <si>
    <t xml:space="preserve">INGENIERIA BIOMEDICA </t>
  </si>
  <si>
    <t>AUTOMATIZACION ELECTRONEUMATICA METODOS SISTEMATICOS. ALGEBRA DE BOOLE- CASCADA- PASO A PASO</t>
  </si>
  <si>
    <t>TECNICAS DE UNION Y MONTAJE</t>
  </si>
  <si>
    <t>PLANEACION ESTRATEGICA</t>
  </si>
  <si>
    <t>NO SE COMO MOSTRAR DONDE ME DUELE</t>
  </si>
  <si>
    <t xml:space="preserve">50 TECNICAS PARA DOMINAR LA FOTOGRAFIA DIGITAL </t>
  </si>
  <si>
    <t>CONTRASTES DE HIPOTESIS PARAMETRICOS: PROBLEMAS RESUELTOS</t>
  </si>
  <si>
    <t>QUIEN DE NOSOTROS</t>
  </si>
  <si>
    <t>¿QUE ES EL BUDISMO?</t>
  </si>
  <si>
    <t>EL PENDULO DE FOUCAULT</t>
  </si>
  <si>
    <t>PEDAGOGIA, CURRICULO Y DIDACTICA DESPUES DE LA PANDEMIA. ¿COMO FORMAR, ENSEÑAR Y EVALUAR EN EL SIGLO XXI?</t>
  </si>
  <si>
    <t>GARRAPATAS (ACARI: IXODIDAE Y ARGASIDAE) DE IMPORTANCIA MEDICA Y VETERINARIA, PROCEDENTES DE NORTE, CENTRO Y SURAMERICA</t>
  </si>
  <si>
    <t>MANUAL PARA EL EXAMEN FISICO DEL NORMAL Y METODOS DE EXPLORACION ED.5</t>
  </si>
  <si>
    <t>EL METODO RUNNING LEAN. TERCERA EDICION</t>
  </si>
  <si>
    <t>CIRCUITOS ELECTRICOS AUXILIARES DEL VEHICULO</t>
  </si>
  <si>
    <t>METODOS ANALITICOS DE MICROBIOLOGIA GENERAL Y APLICADA</t>
  </si>
  <si>
    <t>INTRODUCCION A LA ESTABILIDAD DE SISTEMAS ELECTRICOS DE POTENCIA</t>
  </si>
  <si>
    <t>MANTENIMIENTO DE INSTALACIONES SOLARES TERMICAS</t>
  </si>
  <si>
    <t>(UF0153) MONTAJE ELECTRICO Y ELECTRONICO EN INSTALACIONES SOLARES FOTOVOLTAICAS</t>
  </si>
  <si>
    <t>ANATOMIA DE LOS ANIMALES DOMESTICOS. TOMO I.</t>
  </si>
  <si>
    <t>ANATOMIA DE LOS ANIMALES DOMESTICOS. TOMO II.</t>
  </si>
  <si>
    <t>DESPUES DEL AMOR, NOSOTRAS</t>
  </si>
  <si>
    <t>9 CLAVES PARA UNA GESTION HUMANA ESTRATEGICA</t>
  </si>
  <si>
    <t>GUIA PARA SUPERVISION TECNICA DE PROYECTOS DE CONSTRUCCION</t>
  </si>
  <si>
    <t>BITCOIN ¿QUE? ¿CUANDO? ¿DONDE? ¿COMO? ¿POR QUE?. 72 RESPUESTAS PARA COMPRENDER EL FUTURO DEL DINERO</t>
  </si>
  <si>
    <t>MANUAL DE ANATOMIA Y EMBRIOLOGIA DE LOS ANIMALES DOMESTICOS</t>
  </si>
  <si>
    <t>VEHICULOS ELECTRICOS, UNA OPCION VIABLE PARA COLOMBIA .</t>
  </si>
  <si>
    <t>DISEÑO, CONSTRUCCION E INSTRUMENTACION DE UN BANCO PARA CARACTERIZACION DE PERDIDAS MECANICAS EN MOTORES DE ENCENDIDO POR CHISPA DE BAJAS POTENCIAS.</t>
  </si>
  <si>
    <t>LA GESTION DE ENFERMERIA Y LA DIVISION MEDICA COMO DIRECCION ASISTENCIAL. 2DA. ED.</t>
  </si>
  <si>
    <t>DIETETICA Y NUTRICION. 3RA EDICION</t>
  </si>
  <si>
    <t>TECNICAS DE INFORMACION Y ATENCION AL CLIENTE/CONSUMIDOR COMUNICACION</t>
  </si>
  <si>
    <t>TASAS DE INTERES PARA LA TOMA DE DECISIONES DE INVERSION</t>
  </si>
  <si>
    <t xml:space="preserve">ENFOQUES DE ENSEÑANZA BASADOS EN EL APRENDIZAJE. ABP,ABPR, Y OTROS METODOS BASADOS EN EL APRENDIZAJE </t>
  </si>
  <si>
    <t>DINAMICAS Y TECNICAS DE GRUPO</t>
  </si>
  <si>
    <t>¿POR QUE EDUCAMOS?</t>
  </si>
  <si>
    <t>CONSTELACIONES FAMILIARES, FUNDAMENTACION SISTEMICA DE BERT HELLINGER</t>
  </si>
  <si>
    <t>TECNICAS DE MEMORIZACION. CASOS PRACTICOS</t>
  </si>
  <si>
    <t>NUMERACION Y LAS CUATRO OPERACIONES MATEMATICAS. DIDACTICA PARA LA INVESTIGACION Y EL DESCUBRIMIENTO A TRAVES DE LA MANIPULACION</t>
  </si>
  <si>
    <t>EPISTEMOLOGIA Y CIENCIAS HUMANAS, MODELOS EPISTEMICOS Y PARADIGMAS</t>
  </si>
  <si>
    <t>JUEGOS PARA REDUCIR EL ESTRES. RISOTERAPIA PARA LIBERAR TENSIONES Y GENERAR ACTITUDES POSITIVAS</t>
  </si>
  <si>
    <t>PRACTICA DE LA FELICIDAD. QUE NOS DICE LA CIENCIA SOBRE COMO TENER UNA MEJOR VIDA PERSONAL Y PROFESIONAL. LA</t>
  </si>
  <si>
    <t>LES MISERABLES (DELUXE HARDBOUND EDITION)</t>
  </si>
  <si>
    <t>MANIFIESTO PARA LOS HEROES DE CADA DIA</t>
  </si>
  <si>
    <t>FUNDAMENTOS DE FARMACOLOGIA EN TERAPEUTICA</t>
  </si>
  <si>
    <t>SERVICIOS FARMACEUTICOS HOSPITALARIOS EDICION MANUAL MODERNO EN ESPAÑOL</t>
  </si>
  <si>
    <t>EL GENERO EN DISPUTA,  EL FEMINISMO Y LA SUBVERSION DE LA IDENTIDAD</t>
  </si>
  <si>
    <t>¿QUIEN TEME AL GENERO?</t>
  </si>
  <si>
    <t>PERSPECTIVAS INTERDISCIPLINARIAS: GENERO, ORGANIZACIONES Y SOCIEDAD</t>
  </si>
  <si>
    <t>ESTRES LABORAL, AGENTES GENERADORES Y SOLUCIONES</t>
  </si>
  <si>
    <t>BOULEVARD 2 (DESPUES DE EL)</t>
  </si>
  <si>
    <t>ANSIEDAD: A MI TAMBIEN ME PASA. UNA GUIA PARA JOVENES Y ADOLESCENTES CON ESTRATEGIAS FACILES Y EFECTIVAS PARA ENFRENTARTE A TUS MIEDOS</t>
  </si>
  <si>
    <t>JAMAS ME ENAMORARE</t>
  </si>
  <si>
    <t>METODOS AGILES. SCRUM, KANBAN, LEAN</t>
  </si>
  <si>
    <t>PLANIFICACION Y ACTUACION ESTRATEGICA DE PROYECTOS SOCIALES</t>
  </si>
  <si>
    <t>THE ART OF CUPHEAD (EN INGLES)</t>
  </si>
  <si>
    <t>ESTUDIO DEL TRABAJO: INGENIERIA DE METODOS Y MEDICION DEL TRABAJO</t>
  </si>
  <si>
    <t>LOS MEDIOS DESPUES DE INTERNET</t>
  </si>
  <si>
    <t>QUE NOS DICEN LAS IMAGENES: LA RETORICA VISUAL EN EL ARTE, EL DISEÑO GRAFICO Y LA PUBLICIDAD</t>
  </si>
  <si>
    <t>¿POR QUE ES BUENA ESTA TIPOGRAFIA?</t>
  </si>
  <si>
    <t>SISTEMAS ELECTRICO Y ELECTRONICO DEL AUTOMOVIL. TECNOLOGIA AUTOMOTRIZ: MANTENIMIENTO Y REPARACION DE VEHICULOS</t>
  </si>
  <si>
    <t>INFRAESTRUCTURA PARA LA RECARGA DEL VEHICULO ELECTRICO</t>
  </si>
  <si>
    <t>RECARGA DE VEHICULOS ELECTRICOS EN LOS EDIFICIOS</t>
  </si>
  <si>
    <t xml:space="preserve">TECNICAS DE PATRONAJE DE MODA VOL. 1: COMO REALIZAR FALDAS, PANTALONES, Y CAMISAS; </t>
  </si>
  <si>
    <t xml:space="preserve">TECNICAS DE PATRONAJE DE MODA VOL. 2: COMO REALIZAR CAMISAS, LENCERIA, VESTIDOS Y TRAJES, CHALECOS Y CHAQUETAS MASCULINAS; </t>
  </si>
  <si>
    <t>TECNICAS DE PATRONAJE DE MODA VOL. 3: COMO REALIZAR CHAQUETAS, CAZADORAS, ANORAKS Y ABRIGOS HOMBRE/MUJER</t>
  </si>
  <si>
    <t>TECNICAS DE PATRONAJE DE ALTA COSTURA VOL. 1 - MODELOS DE ALTA COSTURA, DRAPEADO</t>
  </si>
  <si>
    <t>COSTURAS PARA FICHAS TECNICAS: GUIA VISUAL PARA PRODUCCION DE INDUMENTARIA</t>
  </si>
  <si>
    <t>SISTEMAS ELECTRICOS Y DE SEGURIDAD Y CONFORTABILIDAD 2.A EDICION</t>
  </si>
  <si>
    <t>LAS VENAS ABIERTAS DE AMERICA LATINA</t>
  </si>
  <si>
    <t>ENFERMERIA EN PRESCRIPCION USO Y MANEJO DE FARMACOS Y PRODUCTOS SANITARIOS</t>
  </si>
  <si>
    <t>Ediciones DIaz de Santos</t>
  </si>
  <si>
    <t>RodrIquez Barrios, Javier</t>
  </si>
  <si>
    <t>Barrios GarcIa, Javier Amos</t>
  </si>
  <si>
    <t>MarIn GalvIn, Rafael</t>
  </si>
  <si>
    <t>GarcIa Echevarria, Santiago</t>
  </si>
  <si>
    <t>Couto Lorenzo, LuIs</t>
  </si>
  <si>
    <t>ValentIn M., Vicente</t>
  </si>
  <si>
    <t>GarcIa Castro, Jaime</t>
  </si>
  <si>
    <t>MartIn Linares, MarIa Ángeles</t>
  </si>
  <si>
    <t>MartI Fabrego, NarcIs</t>
  </si>
  <si>
    <t>Escrivá GarcIa, Juan</t>
  </si>
  <si>
    <t>Alcover de la Hera, Carlos MarIa</t>
  </si>
  <si>
    <t>EcologIa</t>
  </si>
  <si>
    <t>EcoogIa</t>
  </si>
  <si>
    <t>Escuela Colombiana de IngenierIa Julio Garavito</t>
  </si>
  <si>
    <t>SicologIa</t>
  </si>
  <si>
    <t>RodrIguez</t>
  </si>
  <si>
    <t>Gabriel GarcIa Márquez</t>
  </si>
  <si>
    <t>LogIstica</t>
  </si>
  <si>
    <t>Luis AnIbal Mora GarcIa</t>
  </si>
  <si>
    <t>Fredys Alberto Simanca Herrera, Jaime Alberto Páez Páez, Edgar Camilo DIaz Cabiativa, José Vicente Palacio Hernández</t>
  </si>
  <si>
    <t>LingüIstica y Lenguas</t>
  </si>
  <si>
    <t>GastronomIa</t>
  </si>
  <si>
    <t>RodrIguez Ortiz, Francisco</t>
  </si>
  <si>
    <t>Jiménez - MarIn, Gloria;ElIas Zambrano, Rodrigo</t>
  </si>
  <si>
    <t>Rafael Caballero
Enrique MartIn</t>
  </si>
  <si>
    <t>GarcIa Álvarez, Luis</t>
  </si>
  <si>
    <t>VIlchez</t>
  </si>
  <si>
    <t>PanaderIa</t>
  </si>
  <si>
    <t>Gabriel GarcIa Marquez</t>
  </si>
  <si>
    <t>SaldIvar, A et al</t>
  </si>
  <si>
    <t>GarcIa, J.</t>
  </si>
  <si>
    <t>ARTIEL GARCIA ALISTE</t>
  </si>
  <si>
    <t>Alfredo GarcIa Almonacid</t>
  </si>
  <si>
    <t>LucIa DonadIo</t>
  </si>
  <si>
    <t>RodrIguez, A.</t>
  </si>
  <si>
    <t>RumIn, J.</t>
  </si>
  <si>
    <t>DomInguez</t>
  </si>
  <si>
    <t>QuImica aplicada a la industria</t>
  </si>
  <si>
    <t>RamIres, O</t>
  </si>
  <si>
    <t>Análisis estadIstico</t>
  </si>
  <si>
    <t>Joseba Ruiz DIez, Ubaldo Hervás Olvera</t>
  </si>
  <si>
    <t>Arturo ElIas Ayub</t>
  </si>
  <si>
    <t>Ilene Rojas GarcIa</t>
  </si>
  <si>
    <t>César Leonardo Trujillo RodrIguez, Rafael Antonio Peña Suesca</t>
  </si>
  <si>
    <t xml:space="preserve">Félix O. Socorro, Gloria Marlene DIaz Muñoz, Iliana Páez Gabriunas, et. Al. </t>
  </si>
  <si>
    <t>Francisco Gutiérrez SanIn</t>
  </si>
  <si>
    <t xml:space="preserve">Ana SofIa Figueroa, Paula Andrea Cifuentes, Elsa Beatriz Fonseca, et. Al. </t>
  </si>
  <si>
    <t>FRANCISCO IGNACIO MARTINEZ CABRERA, RODRIGO SERRANO CHECA</t>
  </si>
  <si>
    <t>JORGE PABLO DIAZ VELILLA</t>
  </si>
  <si>
    <t>Tomás Wilson Alemán RamIrez</t>
  </si>
  <si>
    <t>ESTHER CÁRDENAS ARIAS, RICARDO DIEZ SANCHIS</t>
  </si>
  <si>
    <t>TÉCNICO EN LOGISTICA</t>
  </si>
  <si>
    <t>MARIA DE LA LUZ BALDERAS PEDRERO</t>
  </si>
  <si>
    <t>TÉCNICO EN PELUQUERIA - TÉCNICO EN CUIDADO ESTETICO DE MANOS Y PIES</t>
  </si>
  <si>
    <t>FIsico, tapa dura, 136 páginas</t>
  </si>
  <si>
    <t>MARCOS SAGASTA, ANA GOMIS Y REYES MARTIN</t>
  </si>
  <si>
    <t>MARCOS SAGASTA, ANA GOMIS, BEATRIZ VICENTE, REBECA RODRIGUEZ, PAZ MATEOS Y MARIA VIDAL</t>
  </si>
  <si>
    <t>ANGEL MORALEDA GARCIA ·</t>
  </si>
  <si>
    <t>MINISTERIO DE ENERGIA</t>
  </si>
  <si>
    <t xml:space="preserve">DIaz de Santos </t>
  </si>
  <si>
    <t>E. COLOMBIANA DE INGENIERIA</t>
  </si>
  <si>
    <t>Elisabet RodrIguez González.</t>
  </si>
  <si>
    <t>MARIA DEL CARMEN MASTROPIERRO </t>
  </si>
  <si>
    <t>DIaz Fernández, Beatriz</t>
  </si>
  <si>
    <t>Beatriz Aguilar AlInquer</t>
  </si>
  <si>
    <t>Sociedad Española de FitopatologIa (SEF), 2018</t>
  </si>
  <si>
    <t>JULIO DIÉGUEZ PAPI</t>
  </si>
  <si>
    <t xml:space="preserve"> DIAZ DE SANTOS </t>
  </si>
  <si>
    <t>SÁNCHEZ LLORENS, JOSEP LLUIS</t>
  </si>
  <si>
    <t>VIRGINIA MORENO GARCIA</t>
  </si>
  <si>
    <t xml:space="preserve">MarIo Benedetti </t>
  </si>
  <si>
    <t> JUAN SEBASTIAN RAMIREZ-NAVAS</t>
  </si>
  <si>
    <t>PABLO JESÚS RODRIGUEZ CERVANTES, ANTONIO PÉREZ GONZÁLEZ, JOAQUIN LUIS SANCHO BRU</t>
  </si>
  <si>
    <t>FIsico, tapa dura, 744 páginas</t>
  </si>
  <si>
    <t>EDICIONES DIAZ DE SANTOS, S.A.</t>
  </si>
  <si>
    <t>LIBRERIA DE LA U</t>
  </si>
  <si>
    <t>JOAQUIN GARCIA DIHIGO</t>
  </si>
  <si>
    <t xml:space="preserve"> MARTA CECILIA QUICAZÁN, MARTHA MARIA CUENCA Y AMAURY BLANCO PAZ</t>
  </si>
  <si>
    <t>FIsico, tapa dura, 128 páginas, incluye vIdeos</t>
  </si>
  <si>
    <t xml:space="preserve">Perla del Refugio Escamilla MartInez </t>
  </si>
  <si>
    <t>Bárbara GarcIa Gogénola</t>
  </si>
  <si>
    <t>*GarcIa - Porrero - Hurlé</t>
  </si>
  <si>
    <t>Ambiental/ecologIa</t>
  </si>
  <si>
    <t>RamIrez, W. et al</t>
  </si>
  <si>
    <t>Eva GarcIa Sáenz de Urturi</t>
  </si>
  <si>
    <t>EstadIstica/matemáticas/AgronomIa</t>
  </si>
  <si>
    <t>GarcIa Carbonell, Roberto</t>
  </si>
  <si>
    <t>Salud Ocupacional / Seguridad Industrial /HotelerIa Y Turismo</t>
  </si>
  <si>
    <t>Elena Benavente GarcIa, Pedro Ignacio Benavente Jareño</t>
  </si>
  <si>
    <t>HotelerIa y turismo</t>
  </si>
  <si>
    <t>José MarIa Storch de Gracia</t>
  </si>
  <si>
    <t>DIaz, E.</t>
  </si>
  <si>
    <t>RodrIguez, J.</t>
  </si>
  <si>
    <t>TecnologIa en Guianza TurIstica</t>
  </si>
  <si>
    <t>Francisco Ortega, José Nicolás Jaramillo Liévano, LucIa Duque Muñoz, Sebastián Vargas Álvarez y MarIa José Afanador-Llach</t>
  </si>
  <si>
    <t>ParIs, J.</t>
  </si>
  <si>
    <t>RamIrez, J. et al.</t>
  </si>
  <si>
    <t>TecnologIa en Desarrollo de Procesos de Mercadeo</t>
  </si>
  <si>
    <t>MejIa, E.</t>
  </si>
  <si>
    <t>gabriel garcIa márquez</t>
  </si>
  <si>
    <t>claudia ramIrez lomelI</t>
  </si>
  <si>
    <t>Carmelo Fernández GarcIa, José Antonio Barbado</t>
  </si>
  <si>
    <t>SaldIvar, A. et al</t>
  </si>
  <si>
    <t>GarcIa, Y.</t>
  </si>
  <si>
    <t>Guianza turIstica</t>
  </si>
  <si>
    <t>MaIllo, J.</t>
  </si>
  <si>
    <t>RamIrez, C.</t>
  </si>
  <si>
    <t>Bressanini, DarIo</t>
  </si>
  <si>
    <t>SanIn, Carolina</t>
  </si>
  <si>
    <t>Villamizar Herrera, DarIo</t>
  </si>
  <si>
    <t>Icono</t>
  </si>
  <si>
    <t>Iñigo</t>
  </si>
  <si>
    <t>MacIas</t>
  </si>
  <si>
    <t>MarIn</t>
  </si>
  <si>
    <t>GarcIa</t>
  </si>
  <si>
    <t xml:space="preserve">Alexander OrtIz Ocaña
</t>
  </si>
  <si>
    <t>RamIrez</t>
  </si>
  <si>
    <t xml:space="preserve">RamIrez, J. </t>
  </si>
  <si>
    <t>MonteserIn</t>
  </si>
  <si>
    <t>Daniel BertolIn Gil; Oriol Balsells i CamprubI</t>
  </si>
  <si>
    <t>David MartIn Cruz</t>
  </si>
  <si>
    <t>MarIa Moro Piñeiro</t>
  </si>
  <si>
    <t>Juan Manuel MarIn GarcIa</t>
  </si>
  <si>
    <t>FIsico</t>
  </si>
  <si>
    <t>MartIn</t>
  </si>
  <si>
    <t>August Casanovas, LluIs Cuatrecasas</t>
  </si>
  <si>
    <t>JULIÁN RODRIGUEZ FERNÁNDEZ</t>
  </si>
  <si>
    <t>José MarIa de Bona</t>
  </si>
  <si>
    <t>Paco H. Talero, Mauricio Vergara Nieto, MartIn Jiménez PiedrahIta</t>
  </si>
  <si>
    <t xml:space="preserve">Dietrich MartIn 
Klaus Carl 
Klaus Lennertz </t>
  </si>
  <si>
    <t>Toninho Guimaraes RodrIguez</t>
  </si>
  <si>
    <t>Calzado y marroquinerIa</t>
  </si>
  <si>
    <t>Claudia Marcela Sanz RamIrez</t>
  </si>
  <si>
    <t>SIlex Ediciones</t>
  </si>
  <si>
    <t xml:space="preserve">
Matilde CabezalI Hernández </t>
  </si>
  <si>
    <t xml:space="preserve"> Álvaro del Cerro LavIn</t>
  </si>
  <si>
    <t>Enric JardI i Soler</t>
  </si>
  <si>
    <t>Raquel MarIn Álvarez</t>
  </si>
  <si>
    <t>Matemáticas y estadIstica</t>
  </si>
  <si>
    <t>Mario RodrIguez</t>
  </si>
  <si>
    <t>Nancy RocIo Rueda Esteban, Deiwi Jesús Zurbarán Arias</t>
  </si>
  <si>
    <t>IngenierIa de sistemas e informática</t>
  </si>
  <si>
    <t>LogIstica y transporte (marItimo)</t>
  </si>
  <si>
    <t>IngenierIas, Libros, Sistemas e Informática</t>
  </si>
  <si>
    <t>RenterIa, L et al</t>
  </si>
  <si>
    <t>SALDIVAR, A ET AL</t>
  </si>
  <si>
    <t>MAILLO, J.</t>
  </si>
  <si>
    <t>DomInguez, J.</t>
  </si>
  <si>
    <t xml:space="preserve">Ténico en panaderIa </t>
  </si>
  <si>
    <t>ÁFRICA MARTIN ARTEAGA</t>
  </si>
  <si>
    <t>RamIrez, O.</t>
  </si>
  <si>
    <t xml:space="preserve">GarcIa Cerenzo Tomás </t>
  </si>
  <si>
    <t>VALLET REG╓, MarIa</t>
  </si>
  <si>
    <t>ORCHE GARCIA, Enrique</t>
  </si>
  <si>
    <t>GARCIA VAQUERO, Iván</t>
  </si>
  <si>
    <t>VIctor Daniel Pérez Almiñana</t>
  </si>
  <si>
    <t>MarIa Ángeles Caballero Velasco; Laura Baus Lerma; Diego Cilleros Serrano</t>
  </si>
  <si>
    <t>INGENIERIA</t>
  </si>
  <si>
    <t xml:space="preserve">EstadIstica </t>
  </si>
  <si>
    <t>IngenierIa Mecánica</t>
  </si>
  <si>
    <t>GarcIa Villegas, Mauricio | Fergusson, Leopoldo | Cárdenas, Juan Camilo</t>
  </si>
  <si>
    <t>Gabriela Sánchez OlguIn</t>
  </si>
  <si>
    <t>GarcIa, C.</t>
  </si>
  <si>
    <t>AgrobiotecnologIa</t>
  </si>
  <si>
    <t>MencIas RodrIguez, Emilio</t>
  </si>
  <si>
    <t>Beitia Mazuecos, Juan MarIa</t>
  </si>
  <si>
    <t>Técnico en enfermerIa</t>
  </si>
  <si>
    <t>Técnico desarrollo de operaciones logIstica en la cadena de abastecimiento</t>
  </si>
  <si>
    <t>EnfermerIa</t>
  </si>
  <si>
    <t>Mario RamIrez Jiménez</t>
  </si>
  <si>
    <t>Rosa MarIa Guerrero Logroño</t>
  </si>
  <si>
    <t>Rigoberto MartInez Bermúdez</t>
  </si>
  <si>
    <t>RAMIREZ HUMBERTO</t>
  </si>
  <si>
    <t>GarcIa-Huidobro</t>
  </si>
  <si>
    <t>Guianza TurIstica</t>
  </si>
  <si>
    <t>Juan Carlos MartIn Castillo</t>
  </si>
  <si>
    <t>J.J. BenItez</t>
  </si>
  <si>
    <t>MartIn, D. et al.</t>
  </si>
  <si>
    <t>Geovanny MartInez Jiménez</t>
  </si>
  <si>
    <t>Arturo Mata GarcIa</t>
  </si>
  <si>
    <t>JeremIas Pinto RodrIguez</t>
  </si>
  <si>
    <t>Miguel Ángel Maya Álvarez, MarIa MartInez González</t>
  </si>
  <si>
    <t>Pacheco RIos, Rosana autor</t>
  </si>
  <si>
    <t>VIctor Manuel Cabaleiro Portela; Susana Castro Fernández</t>
  </si>
  <si>
    <t>Ibarra MartInez, Fredy</t>
  </si>
  <si>
    <t>Estrade Nieto, Jose MarIa</t>
  </si>
  <si>
    <t>MarIa Saco Triano</t>
  </si>
  <si>
    <t>Rojo RamIrez, A. A.</t>
  </si>
  <si>
    <t>Cantorna Agra, Sara; Maside Sanfiz, José Manuel; Vivel Búa, MarIa Milagros</t>
  </si>
  <si>
    <t>Rojo RamIrez, Alfonso A.</t>
  </si>
  <si>
    <t>BiotecnologIa Vegetal</t>
  </si>
  <si>
    <t>Ana MartIn González,Victoria Béjar Luque</t>
  </si>
  <si>
    <t>Jorge Luis RodrIguez González</t>
  </si>
  <si>
    <t>Héctor DarIo Arévalo Reyes</t>
  </si>
  <si>
    <t>Mallo Rodriguez, Carlos; Gago Areces, Manuel; Meljem EnrIquez De Rivera, Silvia</t>
  </si>
  <si>
    <t>Gustavo GarcIa Cediel</t>
  </si>
  <si>
    <t xml:space="preserve"> MILTON MAURICIO MORALES VARGAS, JORGE MARIO PARRA BUENDIA, OSCAR ALFREDO MONTENEGRO ARJONA</t>
  </si>
  <si>
    <t xml:space="preserve">Mariano GarcIa - Verdugo Delmas </t>
  </si>
  <si>
    <t>ENFERMERIA</t>
  </si>
  <si>
    <t>IngenierIa civil</t>
  </si>
  <si>
    <t>Francisco Javier DomInguez E.</t>
  </si>
  <si>
    <t>Ramirez Viáfara, Jesús Mauricio / Romo Romero, Harold Armando / Silva Zambrano, MarIa Manuela</t>
  </si>
  <si>
    <t xml:space="preserve">DomInguez MInguez, Tomas </t>
  </si>
  <si>
    <t>MarIa I. Cubillo , Daniel Gordaliza y Juan Manuel GarcIa</t>
  </si>
  <si>
    <t>Dolores Tous Zamora, Vanesa Francisca Guzmán Parra, Manuel Cordero Tous, Eva MarIa Sánchez Teba</t>
  </si>
  <si>
    <t>Juan Manuel Escaño Gonzalez, Antonio Nuevo GarcIa, Javier GarcIa Caballero</t>
  </si>
  <si>
    <t>Ruiz Valdillo, Diana MarIa</t>
  </si>
  <si>
    <t>DIaz de Santos</t>
  </si>
  <si>
    <t>José Carrasco Moreno, Salvador MallorquIn</t>
  </si>
  <si>
    <t>Juan Bernardo Morales Castañeda, Oscar Eduardo Maciel Castillo, Itzel Niasandiu Aranguren Navarro, Daniel ZaldIvar Navarrro</t>
  </si>
  <si>
    <t>Jesús MarIa Pestano Herrera</t>
  </si>
  <si>
    <t>GarcIa de la Figal</t>
  </si>
  <si>
    <t>LluIs Cuatrecasas</t>
  </si>
  <si>
    <t>Jaime MartIn DIaz</t>
  </si>
  <si>
    <t>MARIA POSADA AYALA</t>
  </si>
  <si>
    <t xml:space="preserve">Ricardo de la Caridad Montero MartInez - Ciro MartInez </t>
  </si>
  <si>
    <t>AuditorIa y revisorIa</t>
  </si>
  <si>
    <t>PsicologIa</t>
  </si>
  <si>
    <t>ImagenologIa Nuclear</t>
  </si>
  <si>
    <t>PINEDA - FERNÁNDEZ - MARTINEZ - GUZMÁN</t>
  </si>
  <si>
    <t>DIaz Cabrera, Moises</t>
  </si>
  <si>
    <t>Técnico en CervecerIa Artesanal</t>
  </si>
  <si>
    <t>Ciro MartInez Bencardino</t>
  </si>
  <si>
    <t>Técnico en PastelerIa</t>
  </si>
  <si>
    <t>ACTIVIDAD FISICA</t>
  </si>
  <si>
    <t>Juan Camilo Castaño MarIn</t>
  </si>
  <si>
    <t>Juan Manuel GarcIa Manso</t>
  </si>
  <si>
    <t>Carlos GarcIa Argüello</t>
  </si>
  <si>
    <t>IngenierIa agropecuaria y de alimentos</t>
  </si>
  <si>
    <t>*FEDUCHI - ROMERO - YÁÑEZ BLASCO - GARCIA-HOZ</t>
  </si>
  <si>
    <t>MARIA DE LOS MILAGROS ESTEBAN GARCIA</t>
  </si>
  <si>
    <t>MartInez</t>
  </si>
  <si>
    <t>JoaquIn Peña Gutiérrez</t>
  </si>
  <si>
    <t>ROCIO FERNANDEZ ALES, MARIA JOSE LEIVA MORALES, JESÚS CAMBROLLÉ SILVA, JESÚS MANUEL CASTILLO SEGURA, JUAN BAUTISTA GALLEGO FERNÁNDEZ, JUAN MANUEL MANCILLA LEYTON, JOSÉ CARLOS MUÑOZ REINOSO</t>
  </si>
  <si>
    <t>Esteban José DomInguez Soriano; Julián Ferrer Ruiz </t>
  </si>
  <si>
    <t>GarcIa, I.</t>
  </si>
  <si>
    <t>SEGUI JIMÉNEZ, DIANA</t>
  </si>
  <si>
    <t>VIVAS QUILA, NELSON JOSÉ / GUTIÉRREZ SOLIS, JHON FREDDY / MORALES VELASCO, SANDRA</t>
  </si>
  <si>
    <t>VICTOR M. JIMÉNEZ FLORES</t>
  </si>
  <si>
    <t>MATEO PACHECO, MERITXELL / JIMÉNEZ GARCIA, ALICIA</t>
  </si>
  <si>
    <t>PÉREZ RODRIGUEZ, MARIA DOLORES</t>
  </si>
  <si>
    <t>CULTURA FISICA</t>
  </si>
  <si>
    <t>MartInez, V. et al.</t>
  </si>
  <si>
    <t>GARCIA MÁRQUEZ, GABRIEL</t>
  </si>
  <si>
    <t>EDGAR ALONSO SALAZAR MARIN.</t>
  </si>
  <si>
    <t>EDISON DE JESÚS HENAO CASTAÑEDA, CARLOS ALBERTO ROMERO PIEDRAHITA, JUAN DAVID RAMIREZ ALZATE.</t>
  </si>
  <si>
    <t>Carlos RodrIguez, Fernando Sánchez</t>
  </si>
  <si>
    <t>Antonio Nuevo GarcIa</t>
  </si>
  <si>
    <t>VARGAS LLOSA, MARIO / MÁRQUEZ GARCIA, GABRIEL / FUENTES, CARLOS / CORTÁZAR, JULIO</t>
  </si>
  <si>
    <t>EconomIa</t>
  </si>
  <si>
    <t xml:space="preserve">GarcIa, F. </t>
  </si>
  <si>
    <t xml:space="preserve">MarI, R. </t>
  </si>
  <si>
    <t>MartIn, D.</t>
  </si>
  <si>
    <t>TecnologIa en contabilidad y finanzas</t>
  </si>
  <si>
    <t>TecnologIa en Análisis y Desarrollo de Software</t>
  </si>
  <si>
    <t>JardIn de Monos</t>
  </si>
  <si>
    <t>Amalia Ortega GarcIa, VIctor Salvo Rubio</t>
  </si>
  <si>
    <t>MarIa Paz Pous De La Flor</t>
  </si>
  <si>
    <t>Mair Lourdes Jiménez GarcIa</t>
  </si>
  <si>
    <t>Adalberto Collazo MacIas</t>
  </si>
  <si>
    <t>Javier Fernández-RIo; Carlos Chamorro Durán; Raquel Casas Garagorri</t>
  </si>
  <si>
    <t>MarIa Pilar DIaz Zazo</t>
  </si>
  <si>
    <t>Juan Fernando MartInez Mendoza</t>
  </si>
  <si>
    <t>Andrés Mauricio DIaz Melgarejo, Sergio Iván Mantilla Bautista</t>
  </si>
  <si>
    <t>José Luis Guerrero MarIn</t>
  </si>
  <si>
    <t>CrItica</t>
  </si>
  <si>
    <t>Octavio RamIrez Rojas</t>
  </si>
  <si>
    <t>Beatriz Coronado GarcIa</t>
  </si>
  <si>
    <t>Tomás Fernández GarcIa</t>
  </si>
  <si>
    <t>Nelson M. GarcIa</t>
  </si>
  <si>
    <t>Daniel RodrIguez Valero</t>
  </si>
  <si>
    <t>Gabriel GarcIa  Márquez</t>
  </si>
  <si>
    <t>MartInez, J.</t>
  </si>
  <si>
    <t>MartInez, J. et al.</t>
  </si>
  <si>
    <t>Técnico en Operaciones  LogIsticas</t>
  </si>
  <si>
    <t>Andrés Hurtado GarcIa</t>
  </si>
  <si>
    <t>Enrique GarcIa Prado</t>
  </si>
  <si>
    <t>Javier MartIn</t>
  </si>
  <si>
    <t>Gabriela H. GarcIa</t>
  </si>
  <si>
    <t>Técnico OperaciOn TurIstica</t>
  </si>
  <si>
    <t>Medina, AgustIn;González, Francisco José;Herrero, Fernando;Plana, Juan RamOn</t>
  </si>
  <si>
    <t>Antonio Fagundo; Rubén BastOn; ValentIn Hernández</t>
  </si>
  <si>
    <t xml:space="preserve">FundaciOn AlIcia </t>
  </si>
  <si>
    <t>Lina Muñoz Ávila, Gloria Amparo RodrIguez, Luis Fernando MacIas GOmez, Luis Camilo Sierra GOmez, Dayana Sierra Vargas, Claudia Joan Polindara Romero</t>
  </si>
  <si>
    <t>GestiOn logIstica</t>
  </si>
  <si>
    <t>EDUARDO ÁGUEDA CASADO, JOSÉ LUIS GARCIA JIMÉNEZ, TOMÁS GOMEZ MORALES, JOSÉ MARTIN NAVARRO, JOAQUIN GONZALO GRACIA</t>
  </si>
  <si>
    <t>EDUARDO ÁGUEDA CASADO, JOSÉ LUIS GARCIA JIMÉNEZ, TOMÁS GOMEZ MORALES, JOSÉ MARTIN NAVARRO</t>
  </si>
  <si>
    <t>JOAQUIN GONZALO GRACIA, EDUARDO ÁGUEDA CASADO, TOMÁS GOMEZ MORALES, JOSÉ MARTIN NAVARRO, JOSÉ LUIS GARCIA JIMÉNEZ</t>
  </si>
  <si>
    <t xml:space="preserve"> RUTH RODRIGUEZ ANDRADE, PAULA ALEJANDRA GONGORA MARIN, NATALIA AMADO AGUDELO, JUAN PABLO SANTAMARIA GAONA, PEDRO PABLO CERQUERA GOMEZ.</t>
  </si>
  <si>
    <t>TECNICO EN ASISTENCIA EN ORGANIZACION DE ARCHIVOS / TECNOLOGIA EN GESTION DOCUMENTAL</t>
  </si>
  <si>
    <t>ANNA MARIA LOPEZ LOPEZ</t>
  </si>
  <si>
    <t>MarIa Milagros LOpez, Jesús Murillo, Emilio Montesinos SeguI, Ana Palacio-Bielsa, Sociedad Española de FitopatologIa</t>
  </si>
  <si>
    <t>OSCAR GARCIA-GARCIA,VIRGINIA SERRANO GOMEZ</t>
  </si>
  <si>
    <t>DIANA GARCIA-MIGUEL LOPEZ</t>
  </si>
  <si>
    <t>MARIA NÚÑEZ Y BLANCA LOPEZ-BELTRÁN</t>
  </si>
  <si>
    <t>EFRAIN BUTRON PALACIO</t>
  </si>
  <si>
    <t>MARIA ROSARIO PLANELLO CRRO,MARIA JESÚS RUEDA ANDRÉS,FERNANDO ESCASO SANTOS,OSCAR HERRERO FELIPE,IVÁN NARVÁEZ PADILLA</t>
  </si>
  <si>
    <t>*Fora (FormaciOn En RadiologIa) - Del Cura - Aquerreta - Sendra - Carreira</t>
  </si>
  <si>
    <t>EconomIa / Finanzas /Contabilidad / GestiOn Administrativa</t>
  </si>
  <si>
    <t>Todos los programas del área agrIcola en el nivel técnico y tecnolOgico</t>
  </si>
  <si>
    <t>Cocina/PanaderIa/ManipulaciOn de alimentos</t>
  </si>
  <si>
    <t xml:space="preserve">Todos los programas del área agrIcola en el nivel técnico y tecnolOgico </t>
  </si>
  <si>
    <t xml:space="preserve">LogIstica /AdministraciOn </t>
  </si>
  <si>
    <t>GestiOn administrativa/ Servicio al cliente/ HotelerIa y turismo</t>
  </si>
  <si>
    <t>ConstrucciOn/MamposterIa/Obras civiles</t>
  </si>
  <si>
    <t>TecnologIa en Guianza TurIstica. Tecnico en informaciOn turIstica y Tecnico en operaciOn turistica local</t>
  </si>
  <si>
    <t>TecnologIa en GestiOn del Talento Humano</t>
  </si>
  <si>
    <t>GestiOn de la producciOn agrIcola</t>
  </si>
  <si>
    <t>TecnOlogo en implementaciOn de infraestructura de tecnologIas de la informaciOn y las comunicaciones</t>
  </si>
  <si>
    <t>CoordinaciOn de procesos logIsticos</t>
  </si>
  <si>
    <t>Jesús Manuel GarcIa Alonso; Julián Mata GOmez</t>
  </si>
  <si>
    <t>Carlos RodrIguez Vidal- Juan LOpez Maroño</t>
  </si>
  <si>
    <t>Anna MarIa LOpez LOpez</t>
  </si>
  <si>
    <t>Matilde CabezalI Hernández, S. A. Escuela Europea de FormaciOn Empresarial</t>
  </si>
  <si>
    <t>EconomIa, AdministraciOn y Contabilidad</t>
  </si>
  <si>
    <t>Institucional de PedagogIa - Edumática en la FormaciOn Profesional</t>
  </si>
  <si>
    <t xml:space="preserve">LOPEZ JIMENO, Carlos, LOPEZ JIMENO, Emilio, GARCIA BERMÚDEZ, Pilar </t>
  </si>
  <si>
    <t>Perez - Torres, Vanesa;Peláez - Fernández, MarIa Angeles;LOpez - Sáez, Miguel Ángel</t>
  </si>
  <si>
    <t>PsicologIa- superaciOn presonal</t>
  </si>
  <si>
    <t>Águeda Casado, Eduardo; GOmez Morales, Tomás; MartIn Navarro, José; Gonzalo Gracia, JoaquIn; GarcIa Jiménez, José Luis</t>
  </si>
  <si>
    <t>Elkin DarIo CañOn Buitrago, Wilson Ernesto Vargas Vargas; Carlos Javier González Vergara.</t>
  </si>
  <si>
    <t>Katherine Pérez GOmez
Rubian Camilo Fernández RodrIguez
Nathalia Moreno Niño</t>
  </si>
  <si>
    <t>Jimmy Rolando Molina RIos; Mariuxi Paola Zea OrdOñez; Joofre Antonio Honores Tapia ·</t>
  </si>
  <si>
    <t>IntegraciOn de operaciones logIsticas</t>
  </si>
  <si>
    <t>IngenierIa electrOnica, Eléctrica y comunicaciones</t>
  </si>
  <si>
    <t>TECNOLOGIAS DE LA INFORMACION Y COMUNICACIONES</t>
  </si>
  <si>
    <t>LogIstica, compras, distribuciOn (supply chain)</t>
  </si>
  <si>
    <t>tecnologo en supervisiOn de redes de distribuiciOn de energIa eléctrica</t>
  </si>
  <si>
    <t>Jorge Miguel Jaimes Ponce, MelitOn Ezequiel RodrIguez RodrIguez, Raymundo Barrales Guadarrama, VIctor Rogelio Barrales Guadarrama</t>
  </si>
  <si>
    <t>MartInez COzar, Daniel</t>
  </si>
  <si>
    <t>Laura Johana Medina MarIn, Miguel David Rojas LOpez</t>
  </si>
  <si>
    <t>GestiOn AnalItica de Datos</t>
  </si>
  <si>
    <t>VIctor Manuel LOpez Fandiño</t>
  </si>
  <si>
    <t>PRODUCCION DANCISTICA</t>
  </si>
  <si>
    <t>EDUARDO ÁGUEDA CASADO, JOSÉ LUIS GARCIA JIMÉNEZ, TOMÁS GOMEZ MORALES, JOSÉ MARTIN NAVARRO, JOAQUIN GONZALO GRACIA, ULISES MARTIN DIAZ</t>
  </si>
  <si>
    <t>CordOn GarcIa, José Antonio;GOmez DIaz, Raquel;GarcIa RodrIguez, Araceli;Muñoz-Rico, MarIa</t>
  </si>
  <si>
    <t>Jorge Arboleda Valencia, Iván Alexander Buitrago LeOn, LuIs Alberto Jaramillo GOmez</t>
  </si>
  <si>
    <t>GESTION DE LA PRODUCCION AGRICOLA</t>
  </si>
  <si>
    <t>MarIa del Pilar GarcIa PachOn, Ángela MarIa Amaya Arias</t>
  </si>
  <si>
    <t>PRODUCCION AGRICOLA</t>
  </si>
  <si>
    <t>LUNA OCAMPO, WILSON FERNANDO / GAMBOA SÁNCHEZ, MERLIN YOLYMS / VÁSQUEZ MÉNDEZ, LUIS EDUARDO / CERON, EDUAR ANDRÉS / GAMBOA SUÁREZ, RAMIRO</t>
  </si>
  <si>
    <t>Cartilla laboral. TeorIa y práctica. Medidas laborales, seguridad social y nOmina electrOnica. 5ª- ediciOn</t>
  </si>
  <si>
    <t>ELKIN DARIO CAÑON BUITRAGO + otros</t>
  </si>
  <si>
    <t>GestiOn de la ProducciOn AgrIcola</t>
  </si>
  <si>
    <t>MarIa Alcalde Rico; Jose Juan GarcIa Moreno; Francisco SalmerOn  Medina</t>
  </si>
  <si>
    <t>EducaciOn y pedagogIa</t>
  </si>
  <si>
    <t>Tecn. En MecanizaciOn AgrIcola.</t>
  </si>
  <si>
    <t>Tec. En GestiOn LogIstica</t>
  </si>
  <si>
    <t>MARTIN ANTON, JAVIER;VALDÉS GONZÁLEZ, ARÁNZAZU</t>
  </si>
  <si>
    <t xml:space="preserve">EjecuciOn de programas deportivos - Cultura FIsica  </t>
  </si>
  <si>
    <t xml:space="preserve">TecnOlogo en GestiOn LogIstica </t>
  </si>
  <si>
    <t>LInea TecnolOgica Comercio y Ventas</t>
  </si>
  <si>
    <t>LInea  TecnolOgica Servicios Personales</t>
  </si>
  <si>
    <t>MartIn CalderOn, José Luis</t>
  </si>
  <si>
    <t>Javier Mansergas LOpez, José GOmez GarcIa</t>
  </si>
  <si>
    <t> Carmen Lasa GOmez, Alonso Álvarez GarcIa, Rafael de las Heras del Dedo</t>
  </si>
  <si>
    <t>ReposiciOn por deterioro fIsico.  Hongos</t>
  </si>
  <si>
    <t>TecnOlogo en BiotecnologIa</t>
  </si>
  <si>
    <t>LA ECONOMIA Y EL OBJETIVO PUBLICO: UNA SOCIEDAD PARA TODOS.</t>
  </si>
  <si>
    <t>PRESENTACIONES PARA SEDUCIR AL PUBLICO. ¿COMO HACER SUS PRESENTACIONES MAS EFICIENTES?</t>
  </si>
  <si>
    <t>C# PARA UNITY. 100 EJERCICIOS PRACTICOS, COMO MEJORAR TU KUNGFU</t>
  </si>
  <si>
    <t>LA FLOR PURPURA</t>
  </si>
  <si>
    <t>AUTENTICA: COMO EMPEZAR A SER VERDADERAMENTE TU Y DARTE EL PERMISO DE BRILLAR</t>
  </si>
  <si>
    <t>SOL DE MEDIA NOCHE (SAGA CREPUSCULO 5)</t>
  </si>
  <si>
    <t>GAP: GLUTEOS, ABDOMINALES Y PIERNAS: PRINCIPIOS PARA UNA TONIFICACION MUSCULAR EFICAZ</t>
  </si>
  <si>
    <t xml:space="preserve">MUSICA DE CAÑERIAS </t>
  </si>
  <si>
    <t xml:space="preserve">HABLAR EN PUBLICO. 6TA. ED. </t>
  </si>
  <si>
    <t>FINANZAS PUBLICAS. PARA UNA MEJOR GESTION DE LOS RECURSOS</t>
  </si>
  <si>
    <t>SE TU MISMO : LA LOCURA DE LA SUPERACION PERSONAL</t>
  </si>
  <si>
    <t>SECRETO DE LA ORTOGRAFIA. SEGUN LAS NUEVAS NORMAS DE LA REAL ACADEMIA ESPAÑOLA</t>
  </si>
  <si>
    <t>COMO ESCRIBIR TEXTOS ACADEMICOS SEGUN NORMAS INTERNACIONALES. 2DA. EDICION</t>
  </si>
  <si>
    <t>USO DE ALGORITMOS GENETICOS PARA LA BUSQUEDA DE PATRONES. UN</t>
  </si>
  <si>
    <t>ALGUN DIA, HOY</t>
  </si>
  <si>
    <t>VOLAR ALTO. LECCIONES DE EMPRENDIMIENTO DEL FUNDADOR DE AEROREPUBLICA Y DE EASYFLY</t>
  </si>
  <si>
    <t>DEJA DE SER TU</t>
  </si>
  <si>
    <t>GERENCIA PUBLICA PARA EL DESARROLLO REGIONAL</t>
  </si>
  <si>
    <t>ORATORIA EXPERIENCIAL. CONECTA CON TU PUBLICO Y SUS EMOCIONES</t>
  </si>
  <si>
    <t>FUNDAMENTOS BASICOS DEL ANALISIS ESTADISTICO EMPRESARIAL. VOLUMEN 1 (DESCRIPTIVO)</t>
  </si>
  <si>
    <t>FUNDAMENTOS BASICOS DEL ANALISIS ESTADISTICO EMPRESARIAL. VOLUMEN 2 (INFERENCIAL)</t>
  </si>
  <si>
    <t>NEUROANIMACION. COMO DINAMIZAR EL CEREBRO A TRAVES DE LA ACTIVIDAD LUDICA</t>
  </si>
  <si>
    <t>DISEÑO DE UTILES DE PROCESADO DE CHAPA Y ESTAMPACION</t>
  </si>
  <si>
    <t>APRENDE A PENSAR COMO UN GURU. LAS 10 FUERZAS DEL PENSAMIENTO CRITICO</t>
  </si>
  <si>
    <t>MUSICA Y MUSICOTERAPIA. SU IMPORTANCIA EN EL DESARROLLO INFANTIL</t>
  </si>
  <si>
    <t>MANUAL DE VOLADURAS EN TUNELES</t>
  </si>
  <si>
    <t xml:space="preserve">MANUAL DE EXCAVACION DE TUNELES CON ROZADORAS </t>
  </si>
  <si>
    <t xml:space="preserve">MANUAL DE EQUIPOS DE DESESCOMBRO EN TUNELES  </t>
  </si>
  <si>
    <t>MANUAL DE CONSTRUCCION DE TUNELES EN TERRENOS CON FALLAS</t>
  </si>
  <si>
    <t xml:space="preserve">MANUAL DE ASPECTOS AMBIENTALES DE LOS TUNELES </t>
  </si>
  <si>
    <t>MANUAL PERFORACION EN TUNELES</t>
  </si>
  <si>
    <t>MANUAL DE PROCEDIMIENTOS CONSTRUCTIVOS DE LOS TUNELES</t>
  </si>
  <si>
    <t>OTRO TIPO DE MUSICA</t>
  </si>
  <si>
    <t>CLAVES PARA HABLAR EN PUBLICO 10 Y NO MORIR EN EL INTENTO</t>
  </si>
  <si>
    <t>FUNDAMENTOS DE GERENCIA PUBLICA</t>
  </si>
  <si>
    <t>EL MENSAJERO DE AGARTHA 9             ELULTIMO VUELO DEL VAMPIROS</t>
  </si>
  <si>
    <t>PENSAMIENTO CONFIGURACIONAL EN LA PRIMERA INFANCIA. ACTIVIDAD LUDICA MEDIADA POR PROBLEMAS EN MATEMATICA</t>
  </si>
  <si>
    <t>ELECTRO-ACUSTICA. TECNICO EN SONIDO PARA AUDIOVISUALES Y ESPECTACULOS</t>
  </si>
  <si>
    <t>URGENCIA QURURGICAS EN BOVINOS</t>
  </si>
  <si>
    <t>ELEMENTOS HIDRAULICOS EN LSO TRACTORES Y MAQUINAS AGRICOLAS</t>
  </si>
  <si>
    <t>INTERCONEXION DE REDES PRIVADAS Y REDES PUBLICAS</t>
  </si>
  <si>
    <t>COMPETENCIAS PROFESIONALES. HERRAMIENTAS DE EVALUACION: EL PORTAFOLIOS, LA RUBRICA Y LAS PRUEBAS SITUACIONALES</t>
  </si>
  <si>
    <t>COMUNICAZION. EL LIBRO (EN MAYUSCULA) PARA DOMINAR Y MONETIZAR EL ARTE DE LA ORATORIA</t>
  </si>
  <si>
    <t xml:space="preserve">SALUD PUBLICA. TEORIA Y APLICACIONES </t>
  </si>
  <si>
    <t>LA NUEVA IPA: UNA GUIA CIENTIFICA SOBRE EL SABOR Y EL AROMA DEL LUPULO</t>
  </si>
  <si>
    <t>LA ULTIMA MISION DE GWENDY</t>
  </si>
  <si>
    <t>FUENTES DE INFORMACION Y METRICAS DE LA INVESTIGACION. LA BUSQUEDA DOCUMENTAL EN EL CONTEXTO DEL ACCESO ABIERTO</t>
  </si>
  <si>
    <t xml:space="preserve">ESTUCHE - LA COCINA DE LAS CUATRO ESTACIONES Y NUESTROS MENUS. </t>
  </si>
  <si>
    <t>VISIBILIDAD INFINITA: COMO CONSTRUIR UNA ESTRATEGIA EFECTIVA DE MERCADEO, RELACIONES PUBLICAS Y VENTAS PARA CUALQUIER NEGOCIO</t>
  </si>
  <si>
    <t>HABLAR EN PUBLICO Y CONVENCER</t>
  </si>
  <si>
    <t>LA ULTIMA VEZ QUE PIENSO EN TI</t>
  </si>
  <si>
    <t>COMO GESTIONAR LA COMUNICACION, EN ORGANIZACIONES PUBLICAS Y NO LUCRATIVAS</t>
  </si>
  <si>
    <t>AYUDALOS A USAR LAS TIC DE FORMA RESPONSABLE</t>
  </si>
  <si>
    <t>COMO ESTIMULAR LAS INTELIGENCIAS MULTIPLES EN FAMILIA</t>
  </si>
  <si>
    <t>INTELIGENCIA LUDICA</t>
  </si>
  <si>
    <t>PACK CREPUSCULO;  1- CREPUSCULO 2- LUNA NUEVA  3-  ECLIPSE  4- AMANECER</t>
  </si>
  <si>
    <t>DIRIGIR PROYECTOS. UN ASUNTO DE NUMEROS Y DE LIDERAZGO</t>
  </si>
  <si>
    <t>NOCIONES DE SALUD PUBLICA. 3RA. ED.</t>
  </si>
  <si>
    <t>BRUJULA PARA EL MUNDO CONTEMPORANEO: UNA GUIA PARA ENTENDER EL SIGLO XXI</t>
  </si>
  <si>
    <t>LAS EDADES DE LULU</t>
  </si>
  <si>
    <t>GESTION DE LA CADENA DE SUMINISTRO. PLANEACION, OPERACION Y PROYECTO</t>
  </si>
  <si>
    <t>NTC 1:2024 METODOS DE ENSAYO DE DOBLADO DE MATERIAL PARA DUCTILIDAD</t>
  </si>
  <si>
    <t>LA ESTRATEGIA ORGANIZACIONAL:</t>
  </si>
  <si>
    <t>ADMINISTRACION DE SERVICIOS TURISTICOS</t>
  </si>
  <si>
    <t>ALERGIAS: ¿QUE SON Y COMO</t>
  </si>
  <si>
    <t>ENTRENAMIENTO PERSONAL</t>
  </si>
  <si>
    <t>MANICURA FACIL</t>
  </si>
  <si>
    <t>COMMUNITY MANAGER. HERRAMIENTAS, ANALITICA E INFORMES</t>
  </si>
  <si>
    <t>PUBLICIDAD EN REDES SOCIALES. CURSO PRACTICO. APRENDE COMO ANUNCIAR TU MARCA CON FACEBOOK, INSTAGRAM, YOUTUBE Y PINTEREST AIDS</t>
  </si>
  <si>
    <t>PRIMEROS AUXILIOS. QUE HACER ANTE UNA EMERGENCIA</t>
  </si>
  <si>
    <t>ANIMAR A LA LECTURA JUGANDO. DIDACTICAS PRACTICO-LUDICAS DEL LENGUAJE A PARTIR DE LOS 6 AÑOS. 3ª. EDICION</t>
  </si>
  <si>
    <t>AUDITORIA BAJO RIESGOS. PREPARADO CON BASE EN LAS NORMAS INTERNACIONALES DE AUDITORIA (NIAS) Y NORMAS INTERNACIONALES PARA EL EJERCICIO PROFESIONAL DE LA AUDITORIA INTERNA (NIEPAI)</t>
  </si>
  <si>
    <t>YO SOY ASI.  MANUAL PRACTICO PARA REDISEÑAR MI VIDA</t>
  </si>
  <si>
    <t>EDUCAR PARA CONSTRUIR SOCIEDADES</t>
  </si>
  <si>
    <t>SISTEMAS DE ARCHIVO Y CLASIFICACION DE</t>
  </si>
  <si>
    <t>6</t>
  </si>
  <si>
    <t>2da edición</t>
  </si>
  <si>
    <t xml:space="preserve">Valor unitario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</si>
</sst>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4" formatCode="_-&quot;$&quot;\ * #,##0.00_-;\-&quot;$&quot;\ * #,##0.00_-;_-&quot;$&quot;\ * &quot;-&quot;??_-;_-@_-"/>
    <numFmt numFmtId="43" formatCode="_-* #,##0.00_-;\-* #,##0.00_-;_-* &quot;-&quot;??_-;_-@_-"/>
    <numFmt numFmtId="164" formatCode="dd/mm/yyyy;@"/>
    <numFmt numFmtId="165" formatCode="0;[Red]0"/>
    <numFmt numFmtId="166" formatCode="_-* #,##0_-;\-* #,##0_-;_-* &quot;-&quot;??_-;_-@_-"/>
    <numFmt numFmtId="167" formatCode="d/m/yyyy"/>
  </numFmts>
  <fonts count="13" x14ac:knownFonts="1">
    <font>
      <sz val="11"/>
      <color theme="1"/>
      <name val="Aptos Narrow"/>
      <family val="2"/>
      <scheme val="minor"/>
    </font>
    <font>
      <sz val="11"/>
      <color theme="1"/>
      <name val="Aptos Narrow"/>
      <family val="2"/>
      <scheme val="minor"/>
    </font>
    <font>
      <u/>
      <sz val="11"/>
      <color theme="10"/>
      <name val="Aptos Narrow"/>
      <family val="2"/>
      <scheme val="minor"/>
    </font>
    <font>
      <b/>
      <sz val="24"/>
      <name val="Aptos Narrow"/>
      <family val="2"/>
      <scheme val="minor"/>
    </font>
    <font>
      <sz val="10"/>
      <name val="Aptos Narrow"/>
      <family val="2"/>
      <scheme val="minor"/>
    </font>
    <font>
      <b/>
      <sz val="10"/>
      <color theme="0"/>
      <name val="Aptos Narrow"/>
      <family val="2"/>
      <scheme val="minor"/>
    </font>
    <font>
      <sz val="11"/>
      <color theme="1"/>
      <name val="Aptos Display"/>
      <family val="2"/>
      <scheme val="major"/>
    </font>
    <font>
      <sz val="11"/>
      <name val="Calibri"/>
      <family val="2"/>
    </font>
    <font>
      <u/>
      <sz val="10"/>
      <name val="Aptos Narrow"/>
      <family val="2"/>
      <scheme val="minor"/>
    </font>
    <font>
      <i/>
      <sz val="10"/>
      <name val="Aptos Narrow"/>
      <family val="2"/>
      <scheme val="minor"/>
    </font>
    <font>
      <vertAlign val="subscript"/>
      <sz val="10"/>
      <name val="Aptos Narrow"/>
      <family val="2"/>
      <scheme val="minor"/>
    </font>
    <font>
      <b/>
      <sz val="22"/>
      <name val="Aptos Narrow"/>
      <family val="2"/>
      <scheme val="minor"/>
    </font>
    <font>
      <b/>
      <sz val="16"/>
      <name val="Aptos Narrow"/>
      <family val="2"/>
      <scheme val="minor"/>
    </font>
  </fonts>
  <fills count="20">
    <fill>
      <patternFill patternType="none"/>
    </fill>
    <fill>
      <patternFill patternType="gray125"/>
    </fill>
    <fill>
      <patternFill patternType="solid">
        <fgColor theme="9" tint="0.79998168889431442"/>
        <bgColor indexed="64"/>
      </patternFill>
    </fill>
    <fill>
      <patternFill patternType="solid">
        <fgColor theme="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rgb="FFFFFF99"/>
        <bgColor indexed="64"/>
      </patternFill>
    </fill>
    <fill>
      <patternFill patternType="solid">
        <fgColor rgb="FFFF9966"/>
        <bgColor indexed="64"/>
      </patternFill>
    </fill>
    <fill>
      <patternFill patternType="solid">
        <fgColor theme="9" tint="0.39997558519241921"/>
        <bgColor indexed="64"/>
      </patternFill>
    </fill>
    <fill>
      <patternFill patternType="solid">
        <fgColor rgb="FF2B7CA5"/>
        <bgColor indexed="64"/>
      </patternFill>
    </fill>
    <fill>
      <patternFill patternType="solid">
        <fgColor theme="0"/>
        <bgColor indexed="64"/>
      </patternFill>
    </fill>
    <fill>
      <patternFill patternType="solid">
        <fgColor rgb="FFFFFFFF"/>
        <bgColor rgb="FF000000"/>
      </patternFill>
    </fill>
    <fill>
      <patternFill patternType="solid">
        <fgColor theme="0"/>
        <bgColor theme="0"/>
      </patternFill>
    </fill>
    <fill>
      <patternFill patternType="solid">
        <fgColor rgb="FF0070C0"/>
        <bgColor indexed="64"/>
      </patternFill>
    </fill>
    <fill>
      <patternFill patternType="solid">
        <fgColor rgb="FFFFFF00"/>
        <bgColor indexed="64"/>
      </patternFill>
    </fill>
    <fill>
      <patternFill patternType="solid">
        <fgColor rgb="FFFFFF00"/>
        <bgColor rgb="FF000000"/>
      </patternFill>
    </fill>
    <fill>
      <patternFill patternType="solid">
        <fgColor theme="8" tint="0.59999389629810485"/>
        <bgColor indexed="64"/>
      </patternFill>
    </fill>
    <fill>
      <patternFill patternType="solid">
        <fgColor theme="8" tint="0.59999389629810485"/>
        <bgColor rgb="FF000000"/>
      </patternFill>
    </fill>
  </fills>
  <borders count="10">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s>
  <cellStyleXfs count="5">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2" fillId="0" borderId="0" applyNumberFormat="0" applyFill="0" applyBorder="0" applyAlignment="0" applyProtection="0"/>
  </cellStyleXfs>
  <cellXfs count="113">
    <xf numFmtId="0" fontId="0" fillId="0" borderId="0" xfId="0"/>
    <xf numFmtId="0" fontId="4" fillId="0" borderId="0" xfId="0" applyFont="1" applyAlignment="1">
      <alignment horizontal="center" vertical="center"/>
    </xf>
    <xf numFmtId="0" fontId="3" fillId="3" borderId="4" xfId="0" applyFont="1" applyFill="1" applyBorder="1" applyAlignment="1">
      <alignment horizontal="center" vertical="center"/>
    </xf>
    <xf numFmtId="0" fontId="4" fillId="0" borderId="5" xfId="0" applyFont="1" applyBorder="1" applyAlignment="1">
      <alignment horizontal="left" vertical="center"/>
    </xf>
    <xf numFmtId="49" fontId="4" fillId="0" borderId="5" xfId="0" applyNumberFormat="1" applyFont="1" applyBorder="1" applyAlignment="1">
      <alignment horizontal="left" vertical="center"/>
    </xf>
    <xf numFmtId="1" fontId="4" fillId="0" borderId="5" xfId="0" applyNumberFormat="1" applyFont="1" applyBorder="1" applyAlignment="1">
      <alignment horizontal="left" vertical="center"/>
    </xf>
    <xf numFmtId="0" fontId="4" fillId="12" borderId="5" xfId="0" applyFont="1" applyFill="1" applyBorder="1" applyAlignment="1">
      <alignment horizontal="left" vertical="center"/>
    </xf>
    <xf numFmtId="0" fontId="4" fillId="13" borderId="5" xfId="0" applyFont="1" applyFill="1" applyBorder="1" applyAlignment="1">
      <alignment horizontal="left" vertical="center"/>
    </xf>
    <xf numFmtId="44" fontId="4" fillId="0" borderId="5" xfId="3" applyFont="1" applyFill="1" applyBorder="1" applyAlignment="1">
      <alignment vertical="center"/>
    </xf>
    <xf numFmtId="44" fontId="4" fillId="0" borderId="5" xfId="3" applyFont="1" applyFill="1" applyBorder="1" applyAlignment="1">
      <alignment horizontal="left" vertical="center"/>
    </xf>
    <xf numFmtId="44" fontId="4" fillId="0" borderId="5" xfId="3" applyFont="1" applyFill="1" applyBorder="1" applyAlignment="1">
      <alignment horizontal="right" vertical="top"/>
    </xf>
    <xf numFmtId="44" fontId="6" fillId="0" borderId="5" xfId="3" applyFont="1" applyFill="1" applyBorder="1" applyAlignment="1">
      <alignment vertical="center"/>
    </xf>
    <xf numFmtId="44" fontId="7" fillId="0" borderId="5" xfId="3" applyFont="1" applyFill="1" applyBorder="1" applyAlignment="1" applyProtection="1">
      <alignment horizontal="center" vertical="center"/>
      <protection locked="0"/>
    </xf>
    <xf numFmtId="1" fontId="4" fillId="0" borderId="5" xfId="0" applyNumberFormat="1" applyFont="1" applyBorder="1" applyAlignment="1" applyProtection="1">
      <alignment horizontal="left" vertical="center"/>
      <protection locked="0"/>
    </xf>
    <xf numFmtId="0" fontId="4" fillId="0" borderId="5" xfId="0" applyFont="1" applyBorder="1" applyAlignment="1" applyProtection="1">
      <alignment horizontal="left" vertical="center"/>
      <protection locked="0"/>
    </xf>
    <xf numFmtId="165" fontId="4" fillId="0" borderId="5" xfId="0" applyNumberFormat="1" applyFont="1" applyBorder="1" applyAlignment="1">
      <alignment horizontal="left" vertical="center"/>
    </xf>
    <xf numFmtId="0" fontId="4" fillId="0" borderId="5" xfId="0" quotePrefix="1" applyFont="1" applyBorder="1" applyAlignment="1">
      <alignment horizontal="left" vertical="center"/>
    </xf>
    <xf numFmtId="44" fontId="4" fillId="0" borderId="5" xfId="3" applyFont="1" applyFill="1" applyBorder="1" applyAlignment="1">
      <alignment horizontal="center" vertical="center"/>
    </xf>
    <xf numFmtId="1" fontId="4" fillId="0" borderId="5" xfId="0" applyNumberFormat="1" applyFont="1" applyBorder="1" applyAlignment="1">
      <alignment horizontal="left" vertical="center" shrinkToFit="1"/>
    </xf>
    <xf numFmtId="0" fontId="4" fillId="0" borderId="5" xfId="4" applyFont="1" applyFill="1" applyBorder="1" applyAlignment="1">
      <alignment horizontal="left" vertical="center"/>
    </xf>
    <xf numFmtId="0" fontId="8" fillId="0" borderId="5" xfId="4" applyFont="1" applyFill="1" applyBorder="1" applyAlignment="1">
      <alignment horizontal="left" vertical="center"/>
    </xf>
    <xf numFmtId="166" fontId="4" fillId="0" borderId="5" xfId="1" applyNumberFormat="1" applyFont="1" applyFill="1" applyBorder="1" applyAlignment="1">
      <alignment horizontal="left" vertical="center"/>
    </xf>
    <xf numFmtId="12" fontId="4" fillId="0" borderId="5" xfId="0" applyNumberFormat="1" applyFont="1" applyBorder="1" applyAlignment="1">
      <alignment horizontal="left" vertical="center"/>
    </xf>
    <xf numFmtId="0" fontId="9" fillId="0" borderId="5" xfId="0" applyFont="1" applyBorder="1" applyAlignment="1">
      <alignment horizontal="left" vertical="center"/>
    </xf>
    <xf numFmtId="0" fontId="4" fillId="0" borderId="7" xfId="0" applyFont="1" applyBorder="1" applyAlignment="1">
      <alignment horizontal="left" vertical="center"/>
    </xf>
    <xf numFmtId="1" fontId="4" fillId="0" borderId="7" xfId="0" applyNumberFormat="1" applyFont="1" applyBorder="1" applyAlignment="1">
      <alignment horizontal="left" vertical="center"/>
    </xf>
    <xf numFmtId="1" fontId="4" fillId="12" borderId="5" xfId="0" applyNumberFormat="1" applyFont="1" applyFill="1" applyBorder="1" applyAlignment="1">
      <alignment horizontal="left" vertical="center"/>
    </xf>
    <xf numFmtId="14" fontId="4" fillId="0" borderId="5" xfId="0" applyNumberFormat="1" applyFont="1" applyBorder="1" applyAlignment="1">
      <alignment horizontal="left" vertical="center"/>
    </xf>
    <xf numFmtId="167" fontId="4" fillId="0" borderId="5" xfId="0" applyNumberFormat="1" applyFont="1" applyBorder="1" applyAlignment="1">
      <alignment horizontal="left" vertical="center"/>
    </xf>
    <xf numFmtId="2" fontId="4" fillId="0" borderId="5" xfId="0" applyNumberFormat="1" applyFont="1" applyBorder="1" applyAlignment="1">
      <alignment horizontal="left" vertical="center"/>
    </xf>
    <xf numFmtId="18" fontId="4" fillId="0" borderId="5" xfId="0" applyNumberFormat="1" applyFont="1" applyBorder="1" applyAlignment="1">
      <alignment horizontal="left" vertical="center"/>
    </xf>
    <xf numFmtId="0" fontId="4" fillId="0" borderId="5" xfId="4" applyFont="1" applyBorder="1" applyAlignment="1">
      <alignment horizontal="left" vertical="center"/>
    </xf>
    <xf numFmtId="3" fontId="4" fillId="0" borderId="5" xfId="0" applyNumberFormat="1" applyFont="1" applyBorder="1" applyAlignment="1">
      <alignment horizontal="left" vertical="center"/>
    </xf>
    <xf numFmtId="164" fontId="4" fillId="0" borderId="5" xfId="0" applyNumberFormat="1" applyFont="1" applyBorder="1" applyAlignment="1">
      <alignment horizontal="left" vertical="center"/>
    </xf>
    <xf numFmtId="14" fontId="4" fillId="12" borderId="5" xfId="0" applyNumberFormat="1" applyFont="1" applyFill="1" applyBorder="1" applyAlignment="1">
      <alignment horizontal="left" vertical="center"/>
    </xf>
    <xf numFmtId="0" fontId="4" fillId="14" borderId="5" xfId="0" applyFont="1" applyFill="1" applyBorder="1" applyAlignment="1">
      <alignment horizontal="left" vertical="center"/>
    </xf>
    <xf numFmtId="1" fontId="4" fillId="13" borderId="5" xfId="0" applyNumberFormat="1" applyFont="1" applyFill="1" applyBorder="1" applyAlignment="1">
      <alignment horizontal="left" vertical="center"/>
    </xf>
    <xf numFmtId="0" fontId="4" fillId="0" borderId="8" xfId="0" applyFont="1" applyBorder="1" applyAlignment="1">
      <alignment horizontal="left" vertical="center"/>
    </xf>
    <xf numFmtId="0" fontId="4" fillId="0" borderId="8" xfId="0" applyFont="1" applyBorder="1" applyAlignment="1">
      <alignment vertical="center"/>
    </xf>
    <xf numFmtId="0" fontId="8" fillId="0" borderId="5" xfId="4" applyFont="1" applyBorder="1" applyAlignment="1">
      <alignment horizontal="left" vertical="center"/>
    </xf>
    <xf numFmtId="17" fontId="4" fillId="0" borderId="5" xfId="0" applyNumberFormat="1" applyFont="1" applyBorder="1" applyAlignment="1">
      <alignment horizontal="left" vertical="center"/>
    </xf>
    <xf numFmtId="0" fontId="10" fillId="0" borderId="5" xfId="0" applyFont="1" applyBorder="1" applyAlignment="1">
      <alignment horizontal="left" vertical="center"/>
    </xf>
    <xf numFmtId="44" fontId="4" fillId="0" borderId="5" xfId="0" applyNumberFormat="1" applyFont="1" applyBorder="1" applyAlignment="1">
      <alignment horizontal="center" vertical="center"/>
    </xf>
    <xf numFmtId="44" fontId="4" fillId="0" borderId="5" xfId="3" applyFont="1" applyBorder="1" applyAlignment="1">
      <alignment horizontal="center" vertical="center"/>
    </xf>
    <xf numFmtId="0" fontId="4" fillId="0" borderId="5" xfId="0" applyFont="1" applyBorder="1" applyAlignment="1">
      <alignment horizontal="center" vertical="center"/>
    </xf>
    <xf numFmtId="10" fontId="4" fillId="0" borderId="5" xfId="0" applyNumberFormat="1" applyFont="1" applyBorder="1" applyAlignment="1">
      <alignment horizontal="center" vertical="center"/>
    </xf>
    <xf numFmtId="164" fontId="5" fillId="11" borderId="5" xfId="0" applyNumberFormat="1" applyFont="1" applyFill="1" applyBorder="1" applyAlignment="1">
      <alignment horizontal="center" vertical="center"/>
    </xf>
    <xf numFmtId="1" fontId="5" fillId="11" borderId="5" xfId="0" applyNumberFormat="1" applyFont="1" applyFill="1" applyBorder="1" applyAlignment="1">
      <alignment horizontal="center" vertical="center"/>
    </xf>
    <xf numFmtId="3" fontId="5" fillId="11" borderId="5" xfId="0" applyNumberFormat="1" applyFont="1" applyFill="1" applyBorder="1" applyAlignment="1">
      <alignment horizontal="center" vertical="center"/>
    </xf>
    <xf numFmtId="41" fontId="4" fillId="0" borderId="5" xfId="2" applyFont="1" applyFill="1" applyBorder="1" applyAlignment="1">
      <alignment horizontal="left" vertical="center"/>
    </xf>
    <xf numFmtId="0" fontId="4" fillId="0" borderId="6" xfId="0" applyFont="1" applyBorder="1" applyAlignment="1">
      <alignment horizontal="center" vertical="center"/>
    </xf>
    <xf numFmtId="0" fontId="12" fillId="10" borderId="5" xfId="0" applyFont="1" applyFill="1" applyBorder="1" applyAlignment="1">
      <alignment horizontal="center" vertical="center"/>
    </xf>
    <xf numFmtId="0" fontId="12" fillId="0" borderId="5" xfId="0" applyFont="1" applyBorder="1" applyAlignment="1">
      <alignment horizontal="center" vertical="center"/>
    </xf>
    <xf numFmtId="3" fontId="5" fillId="4" borderId="5" xfId="0" applyNumberFormat="1" applyFont="1" applyFill="1" applyBorder="1" applyAlignment="1">
      <alignment horizontal="center" vertical="center"/>
    </xf>
    <xf numFmtId="164" fontId="5" fillId="4" borderId="5" xfId="0" applyNumberFormat="1" applyFont="1" applyFill="1" applyBorder="1" applyAlignment="1">
      <alignment horizontal="center" vertical="center"/>
    </xf>
    <xf numFmtId="0" fontId="5" fillId="15" borderId="5" xfId="0" applyFont="1" applyFill="1" applyBorder="1" applyAlignment="1">
      <alignment horizontal="center" vertical="center"/>
    </xf>
    <xf numFmtId="0" fontId="12" fillId="0" borderId="0" xfId="0" applyFont="1" applyAlignment="1">
      <alignment horizontal="center" vertical="center"/>
    </xf>
    <xf numFmtId="10" fontId="4" fillId="0" borderId="0" xfId="0" applyNumberFormat="1" applyFont="1" applyAlignment="1">
      <alignment horizontal="center" vertical="center"/>
    </xf>
    <xf numFmtId="0" fontId="4" fillId="0" borderId="5" xfId="0" applyFont="1" applyBorder="1" applyAlignment="1">
      <alignment horizontal="left" vertical="center" wrapText="1"/>
    </xf>
    <xf numFmtId="14" fontId="4" fillId="0" borderId="5" xfId="0" applyNumberFormat="1" applyFont="1" applyBorder="1" applyAlignment="1">
      <alignment horizontal="left" vertical="center" wrapText="1"/>
    </xf>
    <xf numFmtId="0" fontId="4" fillId="0" borderId="3" xfId="0" applyFont="1" applyBorder="1" applyAlignment="1">
      <alignment horizontal="left" vertical="center"/>
    </xf>
    <xf numFmtId="0" fontId="4" fillId="0" borderId="6" xfId="0" applyFont="1" applyBorder="1" applyAlignment="1">
      <alignment horizontal="left" vertical="center"/>
    </xf>
    <xf numFmtId="0" fontId="4" fillId="0" borderId="5" xfId="0" applyFont="1" applyBorder="1" applyAlignment="1">
      <alignment vertical="center"/>
    </xf>
    <xf numFmtId="0" fontId="3" fillId="2" borderId="0" xfId="0" applyFont="1" applyFill="1" applyAlignment="1">
      <alignment vertical="center"/>
    </xf>
    <xf numFmtId="0" fontId="3" fillId="2" borderId="2" xfId="0" applyFont="1" applyFill="1" applyBorder="1" applyAlignment="1">
      <alignment vertical="center"/>
    </xf>
    <xf numFmtId="0" fontId="4" fillId="0" borderId="5" xfId="0" applyFont="1" applyBorder="1" applyAlignment="1">
      <alignment horizontal="left" vertical="top"/>
    </xf>
    <xf numFmtId="165" fontId="4" fillId="0" borderId="7" xfId="0" applyNumberFormat="1" applyFont="1" applyBorder="1" applyAlignment="1">
      <alignment horizontal="left" vertical="center"/>
    </xf>
    <xf numFmtId="44" fontId="3" fillId="2" borderId="0" xfId="3" applyFont="1" applyFill="1" applyAlignment="1">
      <alignment vertical="center"/>
    </xf>
    <xf numFmtId="44" fontId="4" fillId="4" borderId="5" xfId="3" applyFont="1" applyFill="1" applyBorder="1" applyAlignment="1">
      <alignment vertical="center"/>
    </xf>
    <xf numFmtId="44" fontId="4" fillId="5" borderId="5" xfId="3" applyFont="1" applyFill="1" applyBorder="1" applyAlignment="1">
      <alignment vertical="center"/>
    </xf>
    <xf numFmtId="44" fontId="4" fillId="6" borderId="5" xfId="3" applyFont="1" applyFill="1" applyBorder="1" applyAlignment="1">
      <alignment vertical="center"/>
    </xf>
    <xf numFmtId="44" fontId="4" fillId="7" borderId="5" xfId="3" applyFont="1" applyFill="1" applyBorder="1" applyAlignment="1">
      <alignment vertical="center"/>
    </xf>
    <xf numFmtId="44" fontId="4" fillId="8" borderId="5" xfId="3" applyFont="1" applyFill="1" applyBorder="1" applyAlignment="1">
      <alignment vertical="center"/>
    </xf>
    <xf numFmtId="44" fontId="4" fillId="9" borderId="5" xfId="3" applyFont="1" applyFill="1" applyBorder="1" applyAlignment="1">
      <alignment vertical="center"/>
    </xf>
    <xf numFmtId="44" fontId="4" fillId="10" borderId="5" xfId="3" applyFont="1" applyFill="1" applyBorder="1" applyAlignment="1">
      <alignment vertical="center"/>
    </xf>
    <xf numFmtId="44" fontId="5" fillId="15" borderId="5" xfId="3" applyFont="1" applyFill="1" applyBorder="1" applyAlignment="1">
      <alignment horizontal="center" vertical="center"/>
    </xf>
    <xf numFmtId="44" fontId="5" fillId="11" borderId="5" xfId="3" applyFont="1" applyFill="1" applyBorder="1" applyAlignment="1">
      <alignment horizontal="center" vertical="center"/>
    </xf>
    <xf numFmtId="44" fontId="4" fillId="0" borderId="0" xfId="3" applyFont="1" applyAlignment="1">
      <alignment horizontal="center" vertical="center"/>
    </xf>
    <xf numFmtId="0" fontId="4" fillId="16" borderId="5" xfId="0" quotePrefix="1" applyFont="1" applyFill="1" applyBorder="1" applyAlignment="1">
      <alignment horizontal="left" vertical="center"/>
    </xf>
    <xf numFmtId="0" fontId="4" fillId="16" borderId="5" xfId="0" applyFont="1" applyFill="1" applyBorder="1" applyAlignment="1">
      <alignment horizontal="left" vertical="center"/>
    </xf>
    <xf numFmtId="1" fontId="4" fillId="16" borderId="5" xfId="0" applyNumberFormat="1" applyFont="1" applyFill="1" applyBorder="1" applyAlignment="1">
      <alignment horizontal="left" vertical="center"/>
    </xf>
    <xf numFmtId="0" fontId="4" fillId="17" borderId="5" xfId="0" applyFont="1" applyFill="1" applyBorder="1" applyAlignment="1">
      <alignment horizontal="left" vertical="center"/>
    </xf>
    <xf numFmtId="0" fontId="4" fillId="16" borderId="7" xfId="0" applyFont="1" applyFill="1" applyBorder="1" applyAlignment="1">
      <alignment horizontal="left" vertical="center"/>
    </xf>
    <xf numFmtId="165" fontId="4" fillId="16" borderId="5" xfId="0" applyNumberFormat="1" applyFont="1" applyFill="1" applyBorder="1" applyAlignment="1">
      <alignment horizontal="left" vertical="center"/>
    </xf>
    <xf numFmtId="12" fontId="4" fillId="16" borderId="5" xfId="0" applyNumberFormat="1" applyFont="1" applyFill="1" applyBorder="1" applyAlignment="1">
      <alignment horizontal="left" vertical="center"/>
    </xf>
    <xf numFmtId="44" fontId="4" fillId="0" borderId="0" xfId="0" applyNumberFormat="1" applyFont="1" applyAlignment="1">
      <alignment horizontal="center" vertical="center"/>
    </xf>
    <xf numFmtId="0" fontId="4" fillId="18" borderId="5" xfId="0" applyFont="1" applyFill="1" applyBorder="1" applyAlignment="1">
      <alignment horizontal="left" vertical="center"/>
    </xf>
    <xf numFmtId="0" fontId="4" fillId="18" borderId="5" xfId="0" quotePrefix="1" applyFont="1" applyFill="1" applyBorder="1" applyAlignment="1">
      <alignment horizontal="left" vertical="center"/>
    </xf>
    <xf numFmtId="1" fontId="4" fillId="18" borderId="5" xfId="0" applyNumberFormat="1" applyFont="1" applyFill="1" applyBorder="1" applyAlignment="1">
      <alignment horizontal="left" vertical="center"/>
    </xf>
    <xf numFmtId="165" fontId="4" fillId="18" borderId="5" xfId="0" applyNumberFormat="1" applyFont="1" applyFill="1" applyBorder="1" applyAlignment="1">
      <alignment horizontal="left" vertical="center"/>
    </xf>
    <xf numFmtId="0" fontId="4" fillId="16" borderId="5" xfId="0" applyFont="1" applyFill="1" applyBorder="1" applyAlignment="1">
      <alignment horizontal="left" vertical="top"/>
    </xf>
    <xf numFmtId="1" fontId="4" fillId="19" borderId="5" xfId="0" applyNumberFormat="1" applyFont="1" applyFill="1" applyBorder="1" applyAlignment="1">
      <alignment horizontal="left" vertical="center"/>
    </xf>
    <xf numFmtId="0" fontId="4" fillId="19" borderId="5" xfId="0" applyFont="1" applyFill="1" applyBorder="1" applyAlignment="1">
      <alignment horizontal="left" vertical="center"/>
    </xf>
    <xf numFmtId="0" fontId="4" fillId="0" borderId="5" xfId="0" applyFont="1" applyBorder="1" applyAlignment="1">
      <alignment horizontal="left" vertical="center"/>
    </xf>
    <xf numFmtId="0" fontId="11" fillId="10" borderId="5" xfId="0" applyFont="1" applyFill="1" applyBorder="1" applyAlignment="1">
      <alignment horizontal="center" vertical="center"/>
    </xf>
    <xf numFmtId="1" fontId="4" fillId="0" borderId="7" xfId="0" applyNumberFormat="1" applyFont="1" applyBorder="1" applyAlignment="1">
      <alignment horizontal="left" vertical="center"/>
    </xf>
    <xf numFmtId="1" fontId="4" fillId="0" borderId="8" xfId="0" applyNumberFormat="1" applyFont="1" applyBorder="1" applyAlignment="1">
      <alignment horizontal="left" vertical="center"/>
    </xf>
    <xf numFmtId="0" fontId="4" fillId="0" borderId="7" xfId="0" applyFont="1" applyBorder="1" applyAlignment="1">
      <alignment horizontal="left" vertical="center"/>
    </xf>
    <xf numFmtId="0" fontId="4" fillId="0" borderId="8" xfId="0" applyFont="1" applyBorder="1" applyAlignment="1">
      <alignment horizontal="left" vertical="center"/>
    </xf>
    <xf numFmtId="0" fontId="4" fillId="0" borderId="3" xfId="0" applyFont="1" applyBorder="1" applyAlignment="1">
      <alignment horizontal="left" vertical="center"/>
    </xf>
    <xf numFmtId="0" fontId="4" fillId="0" borderId="6" xfId="0" applyFont="1" applyBorder="1" applyAlignment="1">
      <alignment horizontal="left"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0" borderId="9" xfId="0" applyFont="1" applyBorder="1" applyAlignment="1">
      <alignment horizontal="center" vertical="center"/>
    </xf>
    <xf numFmtId="0" fontId="3" fillId="0" borderId="4" xfId="0" applyFont="1" applyBorder="1" applyAlignment="1">
      <alignment horizontal="center" vertical="center"/>
    </xf>
    <xf numFmtId="0" fontId="4" fillId="4" borderId="5" xfId="0" applyFont="1" applyFill="1" applyBorder="1" applyAlignment="1">
      <alignment horizontal="center" vertical="center"/>
    </xf>
    <xf numFmtId="0" fontId="4" fillId="5" borderId="5" xfId="0" applyFont="1" applyFill="1" applyBorder="1" applyAlignment="1">
      <alignment horizontal="center" vertical="center"/>
    </xf>
    <xf numFmtId="0" fontId="4" fillId="6" borderId="5" xfId="0" applyFont="1" applyFill="1" applyBorder="1" applyAlignment="1">
      <alignment horizontal="center" vertical="center"/>
    </xf>
    <xf numFmtId="0" fontId="4" fillId="7" borderId="5" xfId="0" applyFont="1" applyFill="1" applyBorder="1" applyAlignment="1">
      <alignment horizontal="center" vertical="center"/>
    </xf>
    <xf numFmtId="0" fontId="4" fillId="8" borderId="5" xfId="0" applyFont="1" applyFill="1" applyBorder="1" applyAlignment="1">
      <alignment horizontal="center" vertical="center"/>
    </xf>
    <xf numFmtId="0" fontId="4" fillId="9" borderId="5" xfId="0" applyFont="1" applyFill="1" applyBorder="1" applyAlignment="1">
      <alignment horizontal="center" vertical="center"/>
    </xf>
    <xf numFmtId="0" fontId="4" fillId="10" borderId="5" xfId="0" applyFont="1" applyFill="1" applyBorder="1" applyAlignment="1">
      <alignment horizontal="center" vertical="center"/>
    </xf>
    <xf numFmtId="44" fontId="11" fillId="10" borderId="5" xfId="3" applyFont="1" applyFill="1" applyBorder="1" applyAlignment="1">
      <alignment horizontal="center" vertical="center" wrapText="1"/>
    </xf>
  </cellXfs>
  <cellStyles count="5">
    <cellStyle name="Hipervínculo" xfId="4" builtinId="8"/>
    <cellStyle name="Millares" xfId="1" builtinId="3"/>
    <cellStyle name="Millares [0]" xfId="2" builtinId="6"/>
    <cellStyle name="Moneda" xfId="3" builtinId="4"/>
    <cellStyle name="Normal" xfId="0" builtinId="0"/>
  </cellStyles>
  <dxfs count="1260">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FF000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FF000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FF0000"/>
      </font>
    </dxf>
    <dxf>
      <font>
        <color rgb="FFFF000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xdr:col>
      <xdr:colOff>0</xdr:colOff>
      <xdr:row>238</xdr:row>
      <xdr:rowOff>0</xdr:rowOff>
    </xdr:from>
    <xdr:ext cx="828675" cy="123825"/>
    <xdr:pic>
      <xdr:nvPicPr>
        <xdr:cNvPr id="2" name="Picture 1024" descr="http://www.lemoineeditores.com/catalog/images/pixel_trans.gif">
          <a:extLst>
            <a:ext uri="{FF2B5EF4-FFF2-40B4-BE49-F238E27FC236}">
              <a16:creationId xmlns:a16="http://schemas.microsoft.com/office/drawing/2014/main" id="{A59E2379-B997-4C6C-B5CA-5B9D34739C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4400" y="69389625"/>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1127</xdr:row>
      <xdr:rowOff>0</xdr:rowOff>
    </xdr:from>
    <xdr:ext cx="828675" cy="123825"/>
    <xdr:pic>
      <xdr:nvPicPr>
        <xdr:cNvPr id="3" name="Picture 1024" descr="http://www.lemoineeditores.com/catalog/images/pixel_trans.gif">
          <a:extLst>
            <a:ext uri="{FF2B5EF4-FFF2-40B4-BE49-F238E27FC236}">
              <a16:creationId xmlns:a16="http://schemas.microsoft.com/office/drawing/2014/main" id="{004C0D84-C131-43A8-8CC7-7DAB64FE7C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4400" y="238887000"/>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99</xdr:row>
      <xdr:rowOff>0</xdr:rowOff>
    </xdr:from>
    <xdr:ext cx="828675" cy="123825"/>
    <xdr:pic>
      <xdr:nvPicPr>
        <xdr:cNvPr id="4" name="Picture 1024" descr="http://www.lemoineeditores.com/catalog/images/pixel_trans.gif">
          <a:extLst>
            <a:ext uri="{FF2B5EF4-FFF2-40B4-BE49-F238E27FC236}">
              <a16:creationId xmlns:a16="http://schemas.microsoft.com/office/drawing/2014/main" id="{D356B3A3-7902-4F4C-9D53-EFDE8F7F1270}"/>
            </a:ext>
            <a:ext uri="{147F2762-F138-4A5C-976F-8EAC2B608ADB}">
              <a16:predDERef xmlns:a16="http://schemas.microsoft.com/office/drawing/2014/main" pre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4400" y="20069175"/>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99</xdr:row>
      <xdr:rowOff>0</xdr:rowOff>
    </xdr:from>
    <xdr:ext cx="828675" cy="123825"/>
    <xdr:pic>
      <xdr:nvPicPr>
        <xdr:cNvPr id="5" name="Picture 1024" descr="http://www.lemoineeditores.com/catalog/images/pixel_trans.gif">
          <a:extLst>
            <a:ext uri="{FF2B5EF4-FFF2-40B4-BE49-F238E27FC236}">
              <a16:creationId xmlns:a16="http://schemas.microsoft.com/office/drawing/2014/main" id="{87C5EDA0-6286-42BE-9103-B37FED0F2C15}"/>
            </a:ext>
            <a:ext uri="{147F2762-F138-4A5C-976F-8EAC2B608ADB}">
              <a16:predDERef xmlns:a16="http://schemas.microsoft.com/office/drawing/2014/main" pre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4400" y="20069175"/>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238</xdr:row>
      <xdr:rowOff>0</xdr:rowOff>
    </xdr:from>
    <xdr:ext cx="828675" cy="123825"/>
    <xdr:pic>
      <xdr:nvPicPr>
        <xdr:cNvPr id="6" name="Picture 1024" descr="http://www.lemoineeditores.com/catalog/images/pixel_trans.gif">
          <a:extLst>
            <a:ext uri="{FF2B5EF4-FFF2-40B4-BE49-F238E27FC236}">
              <a16:creationId xmlns:a16="http://schemas.microsoft.com/office/drawing/2014/main" id="{ADA4200E-C05A-433E-822E-858BE897BB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4400" y="69389625"/>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1127</xdr:row>
      <xdr:rowOff>0</xdr:rowOff>
    </xdr:from>
    <xdr:ext cx="828675" cy="123825"/>
    <xdr:pic>
      <xdr:nvPicPr>
        <xdr:cNvPr id="7" name="Picture 1024" descr="http://www.lemoineeditores.com/catalog/images/pixel_trans.gif">
          <a:extLst>
            <a:ext uri="{FF2B5EF4-FFF2-40B4-BE49-F238E27FC236}">
              <a16:creationId xmlns:a16="http://schemas.microsoft.com/office/drawing/2014/main" id="{808B74D7-3080-49E9-9E3B-A32A99A245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4400" y="238887000"/>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1127</xdr:row>
      <xdr:rowOff>0</xdr:rowOff>
    </xdr:from>
    <xdr:ext cx="828675" cy="123825"/>
    <xdr:pic>
      <xdr:nvPicPr>
        <xdr:cNvPr id="8" name="Picture 1024" descr="http://www.lemoineeditores.com/catalog/images/pixel_trans.gif">
          <a:extLst>
            <a:ext uri="{FF2B5EF4-FFF2-40B4-BE49-F238E27FC236}">
              <a16:creationId xmlns:a16="http://schemas.microsoft.com/office/drawing/2014/main" id="{FDA91B96-F34E-498A-B3F4-6874F5371D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4400" y="238887000"/>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13</xdr:col>
      <xdr:colOff>0</xdr:colOff>
      <xdr:row>1127</xdr:row>
      <xdr:rowOff>0</xdr:rowOff>
    </xdr:from>
    <xdr:ext cx="828675" cy="123825"/>
    <xdr:pic>
      <xdr:nvPicPr>
        <xdr:cNvPr id="9" name="Picture 1024" descr="http://www.lemoineeditores.com/catalog/images/pixel_trans.gif">
          <a:extLst>
            <a:ext uri="{FF2B5EF4-FFF2-40B4-BE49-F238E27FC236}">
              <a16:creationId xmlns:a16="http://schemas.microsoft.com/office/drawing/2014/main" id="{5182464B-D7B0-4903-9BE5-957AC1C9A7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439650" y="238887000"/>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238</xdr:row>
      <xdr:rowOff>0</xdr:rowOff>
    </xdr:from>
    <xdr:ext cx="828675" cy="123825"/>
    <xdr:pic>
      <xdr:nvPicPr>
        <xdr:cNvPr id="10" name="Picture 1024" descr="http://www.lemoineeditores.com/catalog/images/pixel_trans.gif">
          <a:extLst>
            <a:ext uri="{FF2B5EF4-FFF2-40B4-BE49-F238E27FC236}">
              <a16:creationId xmlns:a16="http://schemas.microsoft.com/office/drawing/2014/main" id="{3896AA92-8386-4EB8-A411-9687F46A6F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4400" y="69389625"/>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1127</xdr:row>
      <xdr:rowOff>0</xdr:rowOff>
    </xdr:from>
    <xdr:ext cx="828675" cy="123825"/>
    <xdr:pic>
      <xdr:nvPicPr>
        <xdr:cNvPr id="11" name="Picture 1024" descr="http://www.lemoineeditores.com/catalog/images/pixel_trans.gif">
          <a:extLst>
            <a:ext uri="{FF2B5EF4-FFF2-40B4-BE49-F238E27FC236}">
              <a16:creationId xmlns:a16="http://schemas.microsoft.com/office/drawing/2014/main" id="{E0148BCC-47B6-48BF-9AE8-E80C4A44B8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4400" y="238887000"/>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99</xdr:row>
      <xdr:rowOff>0</xdr:rowOff>
    </xdr:from>
    <xdr:ext cx="828675" cy="123825"/>
    <xdr:pic>
      <xdr:nvPicPr>
        <xdr:cNvPr id="12" name="Picture 1024" descr="http://www.lemoineeditores.com/catalog/images/pixel_trans.gif">
          <a:extLst>
            <a:ext uri="{FF2B5EF4-FFF2-40B4-BE49-F238E27FC236}">
              <a16:creationId xmlns:a16="http://schemas.microsoft.com/office/drawing/2014/main" id="{CBB1F888-98F8-472E-8FE9-5BF4D9A44C9E}"/>
            </a:ext>
            <a:ext uri="{147F2762-F138-4A5C-976F-8EAC2B608ADB}">
              <a16:predDERef xmlns:a16="http://schemas.microsoft.com/office/drawing/2014/main" pre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4400" y="20069175"/>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99</xdr:row>
      <xdr:rowOff>0</xdr:rowOff>
    </xdr:from>
    <xdr:ext cx="828675" cy="123825"/>
    <xdr:pic>
      <xdr:nvPicPr>
        <xdr:cNvPr id="13" name="Picture 1024" descr="http://www.lemoineeditores.com/catalog/images/pixel_trans.gif">
          <a:extLst>
            <a:ext uri="{FF2B5EF4-FFF2-40B4-BE49-F238E27FC236}">
              <a16:creationId xmlns:a16="http://schemas.microsoft.com/office/drawing/2014/main" id="{697E7108-1DC5-49E3-9ED9-480FBE651225}"/>
            </a:ext>
            <a:ext uri="{147F2762-F138-4A5C-976F-8EAC2B608ADB}">
              <a16:predDERef xmlns:a16="http://schemas.microsoft.com/office/drawing/2014/main" pre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4400" y="20069175"/>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238</xdr:row>
      <xdr:rowOff>0</xdr:rowOff>
    </xdr:from>
    <xdr:ext cx="828675" cy="123825"/>
    <xdr:pic>
      <xdr:nvPicPr>
        <xdr:cNvPr id="14" name="Picture 1024" descr="http://www.lemoineeditores.com/catalog/images/pixel_trans.gif">
          <a:extLst>
            <a:ext uri="{FF2B5EF4-FFF2-40B4-BE49-F238E27FC236}">
              <a16:creationId xmlns:a16="http://schemas.microsoft.com/office/drawing/2014/main" id="{10A4D588-73E1-4982-8575-E9D0FF0137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4400" y="69389625"/>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1127</xdr:row>
      <xdr:rowOff>0</xdr:rowOff>
    </xdr:from>
    <xdr:ext cx="828675" cy="123825"/>
    <xdr:pic>
      <xdr:nvPicPr>
        <xdr:cNvPr id="15" name="Picture 1024" descr="http://www.lemoineeditores.com/catalog/images/pixel_trans.gif">
          <a:extLst>
            <a:ext uri="{FF2B5EF4-FFF2-40B4-BE49-F238E27FC236}">
              <a16:creationId xmlns:a16="http://schemas.microsoft.com/office/drawing/2014/main" id="{00CABD30-7ABE-495A-BAEF-031DA4FE1B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4400" y="238887000"/>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1127</xdr:row>
      <xdr:rowOff>0</xdr:rowOff>
    </xdr:from>
    <xdr:ext cx="828675" cy="123825"/>
    <xdr:pic>
      <xdr:nvPicPr>
        <xdr:cNvPr id="16" name="Picture 1024" descr="http://www.lemoineeditores.com/catalog/images/pixel_trans.gif">
          <a:extLst>
            <a:ext uri="{FF2B5EF4-FFF2-40B4-BE49-F238E27FC236}">
              <a16:creationId xmlns:a16="http://schemas.microsoft.com/office/drawing/2014/main" id="{6DD2447C-C41B-4E2A-9F70-1C862E8EBB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4400" y="238887000"/>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13</xdr:col>
      <xdr:colOff>0</xdr:colOff>
      <xdr:row>1127</xdr:row>
      <xdr:rowOff>0</xdr:rowOff>
    </xdr:from>
    <xdr:ext cx="828675" cy="123825"/>
    <xdr:pic>
      <xdr:nvPicPr>
        <xdr:cNvPr id="17" name="Picture 1024" descr="http://www.lemoineeditores.com/catalog/images/pixel_trans.gif">
          <a:extLst>
            <a:ext uri="{FF2B5EF4-FFF2-40B4-BE49-F238E27FC236}">
              <a16:creationId xmlns:a16="http://schemas.microsoft.com/office/drawing/2014/main" id="{C7B26546-EF20-4D83-BF65-18AC125601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439650" y="238887000"/>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238</xdr:row>
      <xdr:rowOff>0</xdr:rowOff>
    </xdr:from>
    <xdr:ext cx="828675" cy="123825"/>
    <xdr:pic>
      <xdr:nvPicPr>
        <xdr:cNvPr id="18" name="Picture 1024" descr="http://www.lemoineeditores.com/catalog/images/pixel_trans.gif">
          <a:extLst>
            <a:ext uri="{FF2B5EF4-FFF2-40B4-BE49-F238E27FC236}">
              <a16:creationId xmlns:a16="http://schemas.microsoft.com/office/drawing/2014/main" id="{7805F3F4-A7EA-4752-877C-0297AE07EE3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4400" y="69389625"/>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1127</xdr:row>
      <xdr:rowOff>0</xdr:rowOff>
    </xdr:from>
    <xdr:ext cx="828675" cy="123825"/>
    <xdr:pic>
      <xdr:nvPicPr>
        <xdr:cNvPr id="19" name="Picture 1024" descr="http://www.lemoineeditores.com/catalog/images/pixel_trans.gif">
          <a:extLst>
            <a:ext uri="{FF2B5EF4-FFF2-40B4-BE49-F238E27FC236}">
              <a16:creationId xmlns:a16="http://schemas.microsoft.com/office/drawing/2014/main" id="{009B80E4-9777-4E26-880A-0D4933E324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4400" y="238887000"/>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99</xdr:row>
      <xdr:rowOff>0</xdr:rowOff>
    </xdr:from>
    <xdr:ext cx="828675" cy="123825"/>
    <xdr:pic>
      <xdr:nvPicPr>
        <xdr:cNvPr id="20" name="Picture 1024" descr="http://www.lemoineeditores.com/catalog/images/pixel_trans.gif">
          <a:extLst>
            <a:ext uri="{FF2B5EF4-FFF2-40B4-BE49-F238E27FC236}">
              <a16:creationId xmlns:a16="http://schemas.microsoft.com/office/drawing/2014/main" id="{0839A00A-248B-441A-8390-5273A967EA1D}"/>
            </a:ext>
            <a:ext uri="{147F2762-F138-4A5C-976F-8EAC2B608ADB}">
              <a16:predDERef xmlns:a16="http://schemas.microsoft.com/office/drawing/2014/main" pre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4400" y="20069175"/>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99</xdr:row>
      <xdr:rowOff>0</xdr:rowOff>
    </xdr:from>
    <xdr:ext cx="828675" cy="123825"/>
    <xdr:pic>
      <xdr:nvPicPr>
        <xdr:cNvPr id="21" name="Picture 1024" descr="http://www.lemoineeditores.com/catalog/images/pixel_trans.gif">
          <a:extLst>
            <a:ext uri="{FF2B5EF4-FFF2-40B4-BE49-F238E27FC236}">
              <a16:creationId xmlns:a16="http://schemas.microsoft.com/office/drawing/2014/main" id="{9D736397-7308-4AFD-A535-E8DF69655B3E}"/>
            </a:ext>
            <a:ext uri="{147F2762-F138-4A5C-976F-8EAC2B608ADB}">
              <a16:predDERef xmlns:a16="http://schemas.microsoft.com/office/drawing/2014/main" pre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4400" y="20069175"/>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238</xdr:row>
      <xdr:rowOff>0</xdr:rowOff>
    </xdr:from>
    <xdr:ext cx="828675" cy="123825"/>
    <xdr:pic>
      <xdr:nvPicPr>
        <xdr:cNvPr id="22" name="Picture 1024" descr="http://www.lemoineeditores.com/catalog/images/pixel_trans.gif">
          <a:extLst>
            <a:ext uri="{FF2B5EF4-FFF2-40B4-BE49-F238E27FC236}">
              <a16:creationId xmlns:a16="http://schemas.microsoft.com/office/drawing/2014/main" id="{182017BF-1A99-412F-A42F-793E8D9B92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4400" y="69389625"/>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1127</xdr:row>
      <xdr:rowOff>0</xdr:rowOff>
    </xdr:from>
    <xdr:ext cx="828675" cy="123825"/>
    <xdr:pic>
      <xdr:nvPicPr>
        <xdr:cNvPr id="23" name="Picture 1024" descr="http://www.lemoineeditores.com/catalog/images/pixel_trans.gif">
          <a:extLst>
            <a:ext uri="{FF2B5EF4-FFF2-40B4-BE49-F238E27FC236}">
              <a16:creationId xmlns:a16="http://schemas.microsoft.com/office/drawing/2014/main" id="{FC6B633C-3D09-4B9D-A8B5-2D3D247F23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4400" y="238887000"/>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1127</xdr:row>
      <xdr:rowOff>0</xdr:rowOff>
    </xdr:from>
    <xdr:ext cx="828675" cy="123825"/>
    <xdr:pic>
      <xdr:nvPicPr>
        <xdr:cNvPr id="24" name="Picture 1024" descr="http://www.lemoineeditores.com/catalog/images/pixel_trans.gif">
          <a:extLst>
            <a:ext uri="{FF2B5EF4-FFF2-40B4-BE49-F238E27FC236}">
              <a16:creationId xmlns:a16="http://schemas.microsoft.com/office/drawing/2014/main" id="{0376FCA7-5B29-4028-9B0B-6814E76F2E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4400" y="238887000"/>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13</xdr:col>
      <xdr:colOff>0</xdr:colOff>
      <xdr:row>1127</xdr:row>
      <xdr:rowOff>0</xdr:rowOff>
    </xdr:from>
    <xdr:ext cx="828675" cy="123825"/>
    <xdr:pic>
      <xdr:nvPicPr>
        <xdr:cNvPr id="25" name="Picture 1024" descr="http://www.lemoineeditores.com/catalog/images/pixel_trans.gif">
          <a:extLst>
            <a:ext uri="{FF2B5EF4-FFF2-40B4-BE49-F238E27FC236}">
              <a16:creationId xmlns:a16="http://schemas.microsoft.com/office/drawing/2014/main" id="{DE9DFEE6-1F51-4B03-81E2-D3C5BA684D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439650" y="238887000"/>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4</xdr:col>
      <xdr:colOff>0</xdr:colOff>
      <xdr:row>2905</xdr:row>
      <xdr:rowOff>0</xdr:rowOff>
    </xdr:from>
    <xdr:ext cx="828675" cy="123825"/>
    <xdr:pic>
      <xdr:nvPicPr>
        <xdr:cNvPr id="2" name="Picture 1024" descr="http://www.lemoineeditores.com/catalog/images/pixel_trans.gif">
          <a:extLst>
            <a:ext uri="{FF2B5EF4-FFF2-40B4-BE49-F238E27FC236}">
              <a16:creationId xmlns:a16="http://schemas.microsoft.com/office/drawing/2014/main" id="{ADB27D50-A84C-4FD6-B704-DB2D5EFD61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4400" y="69389625"/>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28</xdr:row>
      <xdr:rowOff>0</xdr:rowOff>
    </xdr:from>
    <xdr:ext cx="828675" cy="123825"/>
    <xdr:pic>
      <xdr:nvPicPr>
        <xdr:cNvPr id="3" name="Picture 1024" descr="http://www.lemoineeditores.com/catalog/images/pixel_trans.gif">
          <a:extLst>
            <a:ext uri="{FF2B5EF4-FFF2-40B4-BE49-F238E27FC236}">
              <a16:creationId xmlns:a16="http://schemas.microsoft.com/office/drawing/2014/main" id="{0A4678FF-A8F5-4BD1-9945-95AE1A1322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4400" y="238887000"/>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1276</xdr:row>
      <xdr:rowOff>0</xdr:rowOff>
    </xdr:from>
    <xdr:ext cx="828675" cy="123825"/>
    <xdr:pic>
      <xdr:nvPicPr>
        <xdr:cNvPr id="4" name="Picture 1024" descr="http://www.lemoineeditores.com/catalog/images/pixel_trans.gif">
          <a:extLst>
            <a:ext uri="{FF2B5EF4-FFF2-40B4-BE49-F238E27FC236}">
              <a16:creationId xmlns:a16="http://schemas.microsoft.com/office/drawing/2014/main" id="{A34696B3-F714-46D3-A743-E27DE2062444}"/>
            </a:ext>
            <a:ext uri="{147F2762-F138-4A5C-976F-8EAC2B608ADB}">
              <a16:predDERef xmlns:a16="http://schemas.microsoft.com/office/drawing/2014/main" pre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4400" y="20069175"/>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1276</xdr:row>
      <xdr:rowOff>0</xdr:rowOff>
    </xdr:from>
    <xdr:ext cx="828675" cy="123825"/>
    <xdr:pic>
      <xdr:nvPicPr>
        <xdr:cNvPr id="5" name="Picture 1024" descr="http://www.lemoineeditores.com/catalog/images/pixel_trans.gif">
          <a:extLst>
            <a:ext uri="{FF2B5EF4-FFF2-40B4-BE49-F238E27FC236}">
              <a16:creationId xmlns:a16="http://schemas.microsoft.com/office/drawing/2014/main" id="{4C89E5A1-5FB4-43F1-BE6E-2224CB5B11AE}"/>
            </a:ext>
            <a:ext uri="{147F2762-F138-4A5C-976F-8EAC2B608ADB}">
              <a16:predDERef xmlns:a16="http://schemas.microsoft.com/office/drawing/2014/main" pre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4400" y="20069175"/>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2905</xdr:row>
      <xdr:rowOff>0</xdr:rowOff>
    </xdr:from>
    <xdr:ext cx="828675" cy="123825"/>
    <xdr:pic>
      <xdr:nvPicPr>
        <xdr:cNvPr id="6" name="Picture 1024" descr="http://www.lemoineeditores.com/catalog/images/pixel_trans.gif">
          <a:extLst>
            <a:ext uri="{FF2B5EF4-FFF2-40B4-BE49-F238E27FC236}">
              <a16:creationId xmlns:a16="http://schemas.microsoft.com/office/drawing/2014/main" id="{C0944DCF-D8AA-405C-8FC7-827DF8DFA0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4400" y="69389625"/>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28</xdr:row>
      <xdr:rowOff>0</xdr:rowOff>
    </xdr:from>
    <xdr:ext cx="828675" cy="123825"/>
    <xdr:pic>
      <xdr:nvPicPr>
        <xdr:cNvPr id="7" name="Picture 1024" descr="http://www.lemoineeditores.com/catalog/images/pixel_trans.gif">
          <a:extLst>
            <a:ext uri="{FF2B5EF4-FFF2-40B4-BE49-F238E27FC236}">
              <a16:creationId xmlns:a16="http://schemas.microsoft.com/office/drawing/2014/main" id="{18A223AE-2A96-4E13-AB25-3201F5CBBA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4400" y="238887000"/>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28</xdr:row>
      <xdr:rowOff>0</xdr:rowOff>
    </xdr:from>
    <xdr:ext cx="828675" cy="123825"/>
    <xdr:pic>
      <xdr:nvPicPr>
        <xdr:cNvPr id="8" name="Picture 1024" descr="http://www.lemoineeditores.com/catalog/images/pixel_trans.gif">
          <a:extLst>
            <a:ext uri="{FF2B5EF4-FFF2-40B4-BE49-F238E27FC236}">
              <a16:creationId xmlns:a16="http://schemas.microsoft.com/office/drawing/2014/main" id="{A7FA31E2-2939-46FE-8A36-2B5E98BC17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4400" y="238887000"/>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13</xdr:col>
      <xdr:colOff>0</xdr:colOff>
      <xdr:row>28</xdr:row>
      <xdr:rowOff>0</xdr:rowOff>
    </xdr:from>
    <xdr:ext cx="828675" cy="123825"/>
    <xdr:pic>
      <xdr:nvPicPr>
        <xdr:cNvPr id="9" name="Picture 1024" descr="http://www.lemoineeditores.com/catalog/images/pixel_trans.gif">
          <a:extLst>
            <a:ext uri="{FF2B5EF4-FFF2-40B4-BE49-F238E27FC236}">
              <a16:creationId xmlns:a16="http://schemas.microsoft.com/office/drawing/2014/main" id="{44DD4071-7560-4C5B-B481-88E6B71D5F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439650" y="238887000"/>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2905</xdr:row>
      <xdr:rowOff>0</xdr:rowOff>
    </xdr:from>
    <xdr:ext cx="828675" cy="123825"/>
    <xdr:pic>
      <xdr:nvPicPr>
        <xdr:cNvPr id="10" name="Picture 1024" descr="http://www.lemoineeditores.com/catalog/images/pixel_trans.gif">
          <a:extLst>
            <a:ext uri="{FF2B5EF4-FFF2-40B4-BE49-F238E27FC236}">
              <a16:creationId xmlns:a16="http://schemas.microsoft.com/office/drawing/2014/main" id="{452092DA-9F8B-4E2F-B81D-6FCD605273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4400" y="69389625"/>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28</xdr:row>
      <xdr:rowOff>0</xdr:rowOff>
    </xdr:from>
    <xdr:ext cx="828675" cy="123825"/>
    <xdr:pic>
      <xdr:nvPicPr>
        <xdr:cNvPr id="11" name="Picture 1024" descr="http://www.lemoineeditores.com/catalog/images/pixel_trans.gif">
          <a:extLst>
            <a:ext uri="{FF2B5EF4-FFF2-40B4-BE49-F238E27FC236}">
              <a16:creationId xmlns:a16="http://schemas.microsoft.com/office/drawing/2014/main" id="{60251E29-A141-4828-94CF-5509B3C7A2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4400" y="238887000"/>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1276</xdr:row>
      <xdr:rowOff>0</xdr:rowOff>
    </xdr:from>
    <xdr:ext cx="828675" cy="123825"/>
    <xdr:pic>
      <xdr:nvPicPr>
        <xdr:cNvPr id="12" name="Picture 1024" descr="http://www.lemoineeditores.com/catalog/images/pixel_trans.gif">
          <a:extLst>
            <a:ext uri="{FF2B5EF4-FFF2-40B4-BE49-F238E27FC236}">
              <a16:creationId xmlns:a16="http://schemas.microsoft.com/office/drawing/2014/main" id="{D7954019-6AF6-41CA-B2DC-7C3713C23CE4}"/>
            </a:ext>
            <a:ext uri="{147F2762-F138-4A5C-976F-8EAC2B608ADB}">
              <a16:predDERef xmlns:a16="http://schemas.microsoft.com/office/drawing/2014/main" pre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4400" y="20069175"/>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1276</xdr:row>
      <xdr:rowOff>0</xdr:rowOff>
    </xdr:from>
    <xdr:ext cx="828675" cy="123825"/>
    <xdr:pic>
      <xdr:nvPicPr>
        <xdr:cNvPr id="13" name="Picture 1024" descr="http://www.lemoineeditores.com/catalog/images/pixel_trans.gif">
          <a:extLst>
            <a:ext uri="{FF2B5EF4-FFF2-40B4-BE49-F238E27FC236}">
              <a16:creationId xmlns:a16="http://schemas.microsoft.com/office/drawing/2014/main" id="{F21B7C82-9666-467A-85AB-53CEF8737C26}"/>
            </a:ext>
            <a:ext uri="{147F2762-F138-4A5C-976F-8EAC2B608ADB}">
              <a16:predDERef xmlns:a16="http://schemas.microsoft.com/office/drawing/2014/main" pre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4400" y="20069175"/>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2905</xdr:row>
      <xdr:rowOff>0</xdr:rowOff>
    </xdr:from>
    <xdr:ext cx="828675" cy="123825"/>
    <xdr:pic>
      <xdr:nvPicPr>
        <xdr:cNvPr id="14" name="Picture 1024" descr="http://www.lemoineeditores.com/catalog/images/pixel_trans.gif">
          <a:extLst>
            <a:ext uri="{FF2B5EF4-FFF2-40B4-BE49-F238E27FC236}">
              <a16:creationId xmlns:a16="http://schemas.microsoft.com/office/drawing/2014/main" id="{F423A456-80F9-4AB1-80BC-4F8603A2AD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4400" y="69389625"/>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28</xdr:row>
      <xdr:rowOff>0</xdr:rowOff>
    </xdr:from>
    <xdr:ext cx="828675" cy="123825"/>
    <xdr:pic>
      <xdr:nvPicPr>
        <xdr:cNvPr id="15" name="Picture 1024" descr="http://www.lemoineeditores.com/catalog/images/pixel_trans.gif">
          <a:extLst>
            <a:ext uri="{FF2B5EF4-FFF2-40B4-BE49-F238E27FC236}">
              <a16:creationId xmlns:a16="http://schemas.microsoft.com/office/drawing/2014/main" id="{99DAC6B9-C1C9-4F91-8324-E0F2CFDAB8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4400" y="238887000"/>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28</xdr:row>
      <xdr:rowOff>0</xdr:rowOff>
    </xdr:from>
    <xdr:ext cx="828675" cy="123825"/>
    <xdr:pic>
      <xdr:nvPicPr>
        <xdr:cNvPr id="16" name="Picture 1024" descr="http://www.lemoineeditores.com/catalog/images/pixel_trans.gif">
          <a:extLst>
            <a:ext uri="{FF2B5EF4-FFF2-40B4-BE49-F238E27FC236}">
              <a16:creationId xmlns:a16="http://schemas.microsoft.com/office/drawing/2014/main" id="{BCCE0768-DD44-48E5-8705-42650924D5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34400" y="238887000"/>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13</xdr:col>
      <xdr:colOff>0</xdr:colOff>
      <xdr:row>28</xdr:row>
      <xdr:rowOff>0</xdr:rowOff>
    </xdr:from>
    <xdr:ext cx="828675" cy="123825"/>
    <xdr:pic>
      <xdr:nvPicPr>
        <xdr:cNvPr id="17" name="Picture 1024" descr="http://www.lemoineeditores.com/catalog/images/pixel_trans.gif">
          <a:extLst>
            <a:ext uri="{FF2B5EF4-FFF2-40B4-BE49-F238E27FC236}">
              <a16:creationId xmlns:a16="http://schemas.microsoft.com/office/drawing/2014/main" id="{84AFAB73-878F-4575-A399-844F276B69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439650" y="238887000"/>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3.xml><?xml version="1.0" encoding="utf-8"?>
<xdr:wsDr xmlns:xdr="http://schemas.openxmlformats.org/drawingml/2006/spreadsheetDrawing" xmlns:a="http://schemas.openxmlformats.org/drawingml/2006/main">
  <xdr:oneCellAnchor>
    <xdr:from>
      <xdr:col>4</xdr:col>
      <xdr:colOff>0</xdr:colOff>
      <xdr:row>2905</xdr:row>
      <xdr:rowOff>0</xdr:rowOff>
    </xdr:from>
    <xdr:ext cx="828675" cy="123825"/>
    <xdr:pic>
      <xdr:nvPicPr>
        <xdr:cNvPr id="2" name="Picture 1024" descr="http://www.lemoineeditores.com/catalog/images/pixel_trans.gif">
          <a:extLst>
            <a:ext uri="{FF2B5EF4-FFF2-40B4-BE49-F238E27FC236}">
              <a16:creationId xmlns:a16="http://schemas.microsoft.com/office/drawing/2014/main" id="{C08656B8-F834-47CA-B252-94346AF19C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963400" y="576100575"/>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28</xdr:row>
      <xdr:rowOff>0</xdr:rowOff>
    </xdr:from>
    <xdr:ext cx="828675" cy="123825"/>
    <xdr:pic>
      <xdr:nvPicPr>
        <xdr:cNvPr id="3" name="Picture 1024" descr="http://www.lemoineeditores.com/catalog/images/pixel_trans.gif">
          <a:extLst>
            <a:ext uri="{FF2B5EF4-FFF2-40B4-BE49-F238E27FC236}">
              <a16:creationId xmlns:a16="http://schemas.microsoft.com/office/drawing/2014/main" id="{7C89F180-CEE1-4EF1-BF69-86FD937041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963400" y="6219825"/>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1276</xdr:row>
      <xdr:rowOff>0</xdr:rowOff>
    </xdr:from>
    <xdr:ext cx="828675" cy="123825"/>
    <xdr:pic>
      <xdr:nvPicPr>
        <xdr:cNvPr id="4" name="Picture 1024" descr="http://www.lemoineeditores.com/catalog/images/pixel_trans.gif">
          <a:extLst>
            <a:ext uri="{FF2B5EF4-FFF2-40B4-BE49-F238E27FC236}">
              <a16:creationId xmlns:a16="http://schemas.microsoft.com/office/drawing/2014/main" id="{A094184E-0198-4817-AD1C-30C4E0169500}"/>
            </a:ext>
            <a:ext uri="{147F2762-F138-4A5C-976F-8EAC2B608ADB}">
              <a16:predDERef xmlns:a16="http://schemas.microsoft.com/office/drawing/2014/main" pre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963400" y="265261725"/>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1276</xdr:row>
      <xdr:rowOff>0</xdr:rowOff>
    </xdr:from>
    <xdr:ext cx="828675" cy="123825"/>
    <xdr:pic>
      <xdr:nvPicPr>
        <xdr:cNvPr id="5" name="Picture 1024" descr="http://www.lemoineeditores.com/catalog/images/pixel_trans.gif">
          <a:extLst>
            <a:ext uri="{FF2B5EF4-FFF2-40B4-BE49-F238E27FC236}">
              <a16:creationId xmlns:a16="http://schemas.microsoft.com/office/drawing/2014/main" id="{66DE2A1E-9980-4690-87C6-708DF60E8685}"/>
            </a:ext>
            <a:ext uri="{147F2762-F138-4A5C-976F-8EAC2B608ADB}">
              <a16:predDERef xmlns:a16="http://schemas.microsoft.com/office/drawing/2014/main" pre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963400" y="265261725"/>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2905</xdr:row>
      <xdr:rowOff>0</xdr:rowOff>
    </xdr:from>
    <xdr:ext cx="828675" cy="123825"/>
    <xdr:pic>
      <xdr:nvPicPr>
        <xdr:cNvPr id="6" name="Picture 1024" descr="http://www.lemoineeditores.com/catalog/images/pixel_trans.gif">
          <a:extLst>
            <a:ext uri="{FF2B5EF4-FFF2-40B4-BE49-F238E27FC236}">
              <a16:creationId xmlns:a16="http://schemas.microsoft.com/office/drawing/2014/main" id="{B1696B97-9DA8-450E-BF91-615B87EDC4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963400" y="576100575"/>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28</xdr:row>
      <xdr:rowOff>0</xdr:rowOff>
    </xdr:from>
    <xdr:ext cx="828675" cy="123825"/>
    <xdr:pic>
      <xdr:nvPicPr>
        <xdr:cNvPr id="7" name="Picture 1024" descr="http://www.lemoineeditores.com/catalog/images/pixel_trans.gif">
          <a:extLst>
            <a:ext uri="{FF2B5EF4-FFF2-40B4-BE49-F238E27FC236}">
              <a16:creationId xmlns:a16="http://schemas.microsoft.com/office/drawing/2014/main" id="{AFFB681F-8613-4861-9657-97D8778DC4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963400" y="6219825"/>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28</xdr:row>
      <xdr:rowOff>0</xdr:rowOff>
    </xdr:from>
    <xdr:ext cx="828675" cy="123825"/>
    <xdr:pic>
      <xdr:nvPicPr>
        <xdr:cNvPr id="8" name="Picture 1024" descr="http://www.lemoineeditores.com/catalog/images/pixel_trans.gif">
          <a:extLst>
            <a:ext uri="{FF2B5EF4-FFF2-40B4-BE49-F238E27FC236}">
              <a16:creationId xmlns:a16="http://schemas.microsoft.com/office/drawing/2014/main" id="{E0BB92F0-FD18-48E5-99C0-7851899A1F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963400" y="6219825"/>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13</xdr:col>
      <xdr:colOff>0</xdr:colOff>
      <xdr:row>28</xdr:row>
      <xdr:rowOff>0</xdr:rowOff>
    </xdr:from>
    <xdr:ext cx="828675" cy="123825"/>
    <xdr:pic>
      <xdr:nvPicPr>
        <xdr:cNvPr id="9" name="Picture 1024" descr="http://www.lemoineeditores.com/catalog/images/pixel_trans.gif">
          <a:extLst>
            <a:ext uri="{FF2B5EF4-FFF2-40B4-BE49-F238E27FC236}">
              <a16:creationId xmlns:a16="http://schemas.microsoft.com/office/drawing/2014/main" id="{D7881C51-460E-4BD7-9DD9-F132726600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669500" y="6219825"/>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2905</xdr:row>
      <xdr:rowOff>0</xdr:rowOff>
    </xdr:from>
    <xdr:ext cx="828675" cy="123825"/>
    <xdr:pic>
      <xdr:nvPicPr>
        <xdr:cNvPr id="10" name="Picture 1024" descr="http://www.lemoineeditores.com/catalog/images/pixel_trans.gif">
          <a:extLst>
            <a:ext uri="{FF2B5EF4-FFF2-40B4-BE49-F238E27FC236}">
              <a16:creationId xmlns:a16="http://schemas.microsoft.com/office/drawing/2014/main" id="{CC882868-FE4C-4697-9F5F-F1FF9860B7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963400" y="576100575"/>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28</xdr:row>
      <xdr:rowOff>0</xdr:rowOff>
    </xdr:from>
    <xdr:ext cx="828675" cy="123825"/>
    <xdr:pic>
      <xdr:nvPicPr>
        <xdr:cNvPr id="11" name="Picture 1024" descr="http://www.lemoineeditores.com/catalog/images/pixel_trans.gif">
          <a:extLst>
            <a:ext uri="{FF2B5EF4-FFF2-40B4-BE49-F238E27FC236}">
              <a16:creationId xmlns:a16="http://schemas.microsoft.com/office/drawing/2014/main" id="{20FC5E57-9BAF-4D0A-BA14-6BAA740272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963400" y="6219825"/>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1276</xdr:row>
      <xdr:rowOff>0</xdr:rowOff>
    </xdr:from>
    <xdr:ext cx="828675" cy="123825"/>
    <xdr:pic>
      <xdr:nvPicPr>
        <xdr:cNvPr id="12" name="Picture 1024" descr="http://www.lemoineeditores.com/catalog/images/pixel_trans.gif">
          <a:extLst>
            <a:ext uri="{FF2B5EF4-FFF2-40B4-BE49-F238E27FC236}">
              <a16:creationId xmlns:a16="http://schemas.microsoft.com/office/drawing/2014/main" id="{67F117A0-087F-4AEC-88C2-7BA6421FF03D}"/>
            </a:ext>
            <a:ext uri="{147F2762-F138-4A5C-976F-8EAC2B608ADB}">
              <a16:predDERef xmlns:a16="http://schemas.microsoft.com/office/drawing/2014/main" pre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963400" y="265261725"/>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1276</xdr:row>
      <xdr:rowOff>0</xdr:rowOff>
    </xdr:from>
    <xdr:ext cx="828675" cy="123825"/>
    <xdr:pic>
      <xdr:nvPicPr>
        <xdr:cNvPr id="13" name="Picture 1024" descr="http://www.lemoineeditores.com/catalog/images/pixel_trans.gif">
          <a:extLst>
            <a:ext uri="{FF2B5EF4-FFF2-40B4-BE49-F238E27FC236}">
              <a16:creationId xmlns:a16="http://schemas.microsoft.com/office/drawing/2014/main" id="{0A8FC32B-A0CB-461A-9135-D7C2954EC00B}"/>
            </a:ext>
            <a:ext uri="{147F2762-F138-4A5C-976F-8EAC2B608ADB}">
              <a16:predDERef xmlns:a16="http://schemas.microsoft.com/office/drawing/2014/main" pre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963400" y="265261725"/>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2905</xdr:row>
      <xdr:rowOff>0</xdr:rowOff>
    </xdr:from>
    <xdr:ext cx="828675" cy="123825"/>
    <xdr:pic>
      <xdr:nvPicPr>
        <xdr:cNvPr id="14" name="Picture 1024" descr="http://www.lemoineeditores.com/catalog/images/pixel_trans.gif">
          <a:extLst>
            <a:ext uri="{FF2B5EF4-FFF2-40B4-BE49-F238E27FC236}">
              <a16:creationId xmlns:a16="http://schemas.microsoft.com/office/drawing/2014/main" id="{D3B53F22-B2EE-4754-971C-E0DC53E147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963400" y="576100575"/>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28</xdr:row>
      <xdr:rowOff>0</xdr:rowOff>
    </xdr:from>
    <xdr:ext cx="828675" cy="123825"/>
    <xdr:pic>
      <xdr:nvPicPr>
        <xdr:cNvPr id="15" name="Picture 1024" descr="http://www.lemoineeditores.com/catalog/images/pixel_trans.gif">
          <a:extLst>
            <a:ext uri="{FF2B5EF4-FFF2-40B4-BE49-F238E27FC236}">
              <a16:creationId xmlns:a16="http://schemas.microsoft.com/office/drawing/2014/main" id="{0A167FF6-6DF5-43FE-8423-DD53DC1299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963400" y="6219825"/>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28</xdr:row>
      <xdr:rowOff>0</xdr:rowOff>
    </xdr:from>
    <xdr:ext cx="828675" cy="123825"/>
    <xdr:pic>
      <xdr:nvPicPr>
        <xdr:cNvPr id="16" name="Picture 1024" descr="http://www.lemoineeditores.com/catalog/images/pixel_trans.gif">
          <a:extLst>
            <a:ext uri="{FF2B5EF4-FFF2-40B4-BE49-F238E27FC236}">
              <a16:creationId xmlns:a16="http://schemas.microsoft.com/office/drawing/2014/main" id="{DBBD9806-56E6-4FC8-8080-7C10EF48C4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963400" y="6219825"/>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13</xdr:col>
      <xdr:colOff>0</xdr:colOff>
      <xdr:row>28</xdr:row>
      <xdr:rowOff>0</xdr:rowOff>
    </xdr:from>
    <xdr:ext cx="828675" cy="123825"/>
    <xdr:pic>
      <xdr:nvPicPr>
        <xdr:cNvPr id="17" name="Picture 1024" descr="http://www.lemoineeditores.com/catalog/images/pixel_trans.gif">
          <a:extLst>
            <a:ext uri="{FF2B5EF4-FFF2-40B4-BE49-F238E27FC236}">
              <a16:creationId xmlns:a16="http://schemas.microsoft.com/office/drawing/2014/main" id="{F03E9566-401A-4E54-B2B0-0CC1FD6EE6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669500" y="6219825"/>
          <a:ext cx="828675"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libreriasiglo.com/autores/carmen-marina-lopez-pino" TargetMode="External"/><Relationship Id="rId18" Type="http://schemas.openxmlformats.org/officeDocument/2006/relationships/hyperlink" Target="https://www.buscalibre.com.co/libros/autor/varios-autores" TargetMode="External"/><Relationship Id="rId26" Type="http://schemas.openxmlformats.org/officeDocument/2006/relationships/hyperlink" Target="https://www.buscalibre.com.co/libros/autor/fiodor-m-dostoievski" TargetMode="External"/><Relationship Id="rId39" Type="http://schemas.openxmlformats.org/officeDocument/2006/relationships/hyperlink" Target="https://www.buscalibre.com.co/libros/autor/cerezo-daniel" TargetMode="External"/><Relationship Id="rId21" Type="http://schemas.openxmlformats.org/officeDocument/2006/relationships/hyperlink" Target="https://www.amazon.es/Idris-Mootee/e/B00DDX6PUU/ref=dp_byline_cont_book_1" TargetMode="External"/><Relationship Id="rId34" Type="http://schemas.openxmlformats.org/officeDocument/2006/relationships/hyperlink" Target="https://www.amazon.es/Bryan-Ford/e/B084FJ55RZ?ref=sr_ntt_srch_lnk_1&amp;qid=1729269242&amp;sr=1-1" TargetMode="External"/><Relationship Id="rId42" Type="http://schemas.openxmlformats.org/officeDocument/2006/relationships/hyperlink" Target="https://www.buscalibre.com.co/libros/search?q=publicia" TargetMode="External"/><Relationship Id="rId47" Type="http://schemas.openxmlformats.org/officeDocument/2006/relationships/hyperlink" Target="https://www.iberlibro.com/products/isbn/9789681855369?cm_sp=bdp-_-ISBN10-_-PLP" TargetMode="External"/><Relationship Id="rId50" Type="http://schemas.openxmlformats.org/officeDocument/2006/relationships/hyperlink" Target="https://casatragaluz.com/autor/miguel-torres/" TargetMode="External"/><Relationship Id="rId7" Type="http://schemas.openxmlformats.org/officeDocument/2006/relationships/hyperlink" Target="https://www.planetadelibros.com.co/autor/juan-manuel-de-prada/000002547" TargetMode="External"/><Relationship Id="rId2" Type="http://schemas.openxmlformats.org/officeDocument/2006/relationships/hyperlink" Target="https://www.casadellibro.com.co/libros-ebooks/osvaldo-gross/20097761" TargetMode="External"/><Relationship Id="rId16" Type="http://schemas.openxmlformats.org/officeDocument/2006/relationships/hyperlink" Target="https://www.casadellibro.com.co/libros-ebooks/zygmunt-bauman/41933" TargetMode="External"/><Relationship Id="rId29" Type="http://schemas.openxmlformats.org/officeDocument/2006/relationships/hyperlink" Target="https://www.casadellibro.com.co/libros-ebooks/antonio-madrid-vicente/35329" TargetMode="External"/><Relationship Id="rId11" Type="http://schemas.openxmlformats.org/officeDocument/2006/relationships/hyperlink" Target="https://www.planetadelibros.com/editorial/ediciones-paidos/3" TargetMode="External"/><Relationship Id="rId24" Type="http://schemas.openxmlformats.org/officeDocument/2006/relationships/hyperlink" Target="https://www.todostuslibros.com/autor/donnanno-antonio" TargetMode="External"/><Relationship Id="rId32" Type="http://schemas.openxmlformats.org/officeDocument/2006/relationships/hyperlink" Target="https://www.libreriaproteo.com/libro/listadoEditorial/pagina/1/id/35149/nombre/lid-editorial.html" TargetMode="External"/><Relationship Id="rId37" Type="http://schemas.openxmlformats.org/officeDocument/2006/relationships/hyperlink" Target="https://www.buscalibre.com.co/libros/editorial/paidotribo" TargetMode="External"/><Relationship Id="rId40" Type="http://schemas.openxmlformats.org/officeDocument/2006/relationships/hyperlink" Target="https://www.buscalibre.com.co/libros/search?q=ediciones-b" TargetMode="External"/><Relationship Id="rId45" Type="http://schemas.openxmlformats.org/officeDocument/2006/relationships/hyperlink" Target="https://www.buscalibre.com.co/libros/search?q=publicia" TargetMode="External"/><Relationship Id="rId53" Type="http://schemas.openxmlformats.org/officeDocument/2006/relationships/drawing" Target="../drawings/drawing1.xml"/><Relationship Id="rId5" Type="http://schemas.openxmlformats.org/officeDocument/2006/relationships/hyperlink" Target="https://www.planetadelibros.com.co/autor/blue-jeans/000028018" TargetMode="External"/><Relationship Id="rId10" Type="http://schemas.openxmlformats.org/officeDocument/2006/relationships/hyperlink" Target="https://www.planetadelibros.com.co/autor/yanis-varoufakis/000044025" TargetMode="External"/><Relationship Id="rId19" Type="http://schemas.openxmlformats.org/officeDocument/2006/relationships/hyperlink" Target="https://www.buscalibre.com.co/libros/editorial/marcombo" TargetMode="External"/><Relationship Id="rId31" Type="http://schemas.openxmlformats.org/officeDocument/2006/relationships/hyperlink" Target="https://www.buscalibre.com.co/libros/editorial/crc-press" TargetMode="External"/><Relationship Id="rId44" Type="http://schemas.openxmlformats.org/officeDocument/2006/relationships/hyperlink" Target="https://www.buscalibre.com.co/libros/editorial/anaya-multimedia" TargetMode="External"/><Relationship Id="rId52" Type="http://schemas.openxmlformats.org/officeDocument/2006/relationships/printerSettings" Target="../printerSettings/printerSettings1.bin"/><Relationship Id="rId4" Type="http://schemas.openxmlformats.org/officeDocument/2006/relationships/hyperlink" Target="https://www.planetadelibros.com.co/autor/blue-jeans/000028018" TargetMode="External"/><Relationship Id="rId9" Type="http://schemas.openxmlformats.org/officeDocument/2006/relationships/hyperlink" Target="https://www.profitecnicas.com/libro/cosechadoras-de-forrajes_40464" TargetMode="External"/><Relationship Id="rId14" Type="http://schemas.openxmlformats.org/officeDocument/2006/relationships/hyperlink" Target="https://www.casadellibro.com.co/libros-ebooks/jean-francois-revel/26812" TargetMode="External"/><Relationship Id="rId22" Type="http://schemas.openxmlformats.org/officeDocument/2006/relationships/hyperlink" Target="https://celsus.com.co/catalogsearch/advanced/result/?manufacturer=5570" TargetMode="External"/><Relationship Id="rId27" Type="http://schemas.openxmlformats.org/officeDocument/2006/relationships/hyperlink" Target="https://www.buscalibre.com.co/libros/editorial/pluton-ediciones" TargetMode="External"/><Relationship Id="rId30" Type="http://schemas.openxmlformats.org/officeDocument/2006/relationships/hyperlink" Target="https://www.casadellibro.com.co/libros-ebooks/john-seymour/40094" TargetMode="External"/><Relationship Id="rId35" Type="http://schemas.openxmlformats.org/officeDocument/2006/relationships/hyperlink" Target="https://www.buscalibre.com.co/libros/editorial/planetalector" TargetMode="External"/><Relationship Id="rId43" Type="http://schemas.openxmlformats.org/officeDocument/2006/relationships/hyperlink" Target="https://www.buscalibre.com.co/libros/autor/ron-dalrymple" TargetMode="External"/><Relationship Id="rId48" Type="http://schemas.openxmlformats.org/officeDocument/2006/relationships/hyperlink" Target="https://www.librerianacional.com/perfil-autor/morgan-housel" TargetMode="External"/><Relationship Id="rId8" Type="http://schemas.openxmlformats.org/officeDocument/2006/relationships/hyperlink" Target="https://www.planetadelibros.com.co/autor/inma-rubiales/000056764" TargetMode="External"/><Relationship Id="rId51" Type="http://schemas.openxmlformats.org/officeDocument/2006/relationships/hyperlink" Target="https://www.editdiazdesantos.com/libros/velasco-rebolledo-jacinto-machine-learning-L30005300101.html" TargetMode="External"/><Relationship Id="rId3" Type="http://schemas.openxmlformats.org/officeDocument/2006/relationships/hyperlink" Target="https://www.planetadelibros.com.co/autor/blue-jeans/000028018" TargetMode="External"/><Relationship Id="rId12" Type="http://schemas.openxmlformats.org/officeDocument/2006/relationships/hyperlink" Target="https://www.planetadelibros.com/autor/adela-cortina-orts/000030242" TargetMode="External"/><Relationship Id="rId17" Type="http://schemas.openxmlformats.org/officeDocument/2006/relationships/hyperlink" Target="https://www.casadellibro.com.co/libros-ebooks/hugo-assmann/85701" TargetMode="External"/><Relationship Id="rId25" Type="http://schemas.openxmlformats.org/officeDocument/2006/relationships/hyperlink" Target="https://www.libreriadelau.com/libros-de-administracion-y-empresa/editorial-trillas" TargetMode="External"/><Relationship Id="rId33" Type="http://schemas.openxmlformats.org/officeDocument/2006/relationships/hyperlink" Target="https://www.buscalibre.com.co/libros/editorial/page-street-publishing" TargetMode="External"/><Relationship Id="rId38" Type="http://schemas.openxmlformats.org/officeDocument/2006/relationships/hyperlink" Target="https://www.buscalibre.com.co/libros/search?q=ediciones-b" TargetMode="External"/><Relationship Id="rId46" Type="http://schemas.openxmlformats.org/officeDocument/2006/relationships/hyperlink" Target="https://www.buscalibre.com.co/libros/editorial/autor-editor" TargetMode="External"/><Relationship Id="rId20" Type="http://schemas.openxmlformats.org/officeDocument/2006/relationships/hyperlink" Target="https://www.buscalibre.com.co/libros/autor/eva-molero-ana-pozo" TargetMode="External"/><Relationship Id="rId41" Type="http://schemas.openxmlformats.org/officeDocument/2006/relationships/hyperlink" Target="https://www.buscalibre.com.co/libros/autor/cerezo-daniel" TargetMode="External"/><Relationship Id="rId1" Type="http://schemas.openxmlformats.org/officeDocument/2006/relationships/hyperlink" Target="https://www.casadellibro.com.co/libros-ebooks/osvaldo-gross/20097761" TargetMode="External"/><Relationship Id="rId6" Type="http://schemas.openxmlformats.org/officeDocument/2006/relationships/hyperlink" Target="https://www.planetadelibros.com.co/autor/hgoesterheld/000026938" TargetMode="External"/><Relationship Id="rId15" Type="http://schemas.openxmlformats.org/officeDocument/2006/relationships/hyperlink" Target="https://libreriasiglo.com/autores/miguel-francisco-canessa-montejo" TargetMode="External"/><Relationship Id="rId23" Type="http://schemas.openxmlformats.org/officeDocument/2006/relationships/hyperlink" Target="https://happybooks.com.co/collections/juvenil/products/libro-no-se-como-mostrar-donde-me-duele" TargetMode="External"/><Relationship Id="rId28" Type="http://schemas.openxmlformats.org/officeDocument/2006/relationships/hyperlink" Target="https://www.librerianacional.com/penguin-random-house/?map=brand" TargetMode="External"/><Relationship Id="rId36" Type="http://schemas.openxmlformats.org/officeDocument/2006/relationships/hyperlink" Target="https://www.buscalibre.com.co/libros/autor/patrick-suskind" TargetMode="External"/><Relationship Id="rId49" Type="http://schemas.openxmlformats.org/officeDocument/2006/relationships/hyperlink" Target="https://casatragaluz.com/autor/marcela-guiral/" TargetMode="External"/></Relationships>
</file>

<file path=xl/worksheets/_rels/sheet2.xml.rels><?xml version="1.0" encoding="UTF-8" standalone="yes"?>
<Relationships xmlns="http://schemas.openxmlformats.org/package/2006/relationships"><Relationship Id="rId13" Type="http://schemas.openxmlformats.org/officeDocument/2006/relationships/hyperlink" Target="https://www.casadellibro.com.co/libros-ebooks/hugo-assmann/85701" TargetMode="External"/><Relationship Id="rId18" Type="http://schemas.openxmlformats.org/officeDocument/2006/relationships/hyperlink" Target="https://www.libreriadelau.com/libros-de-administracion-y-empresa/editorial-trillas" TargetMode="External"/><Relationship Id="rId26" Type="http://schemas.openxmlformats.org/officeDocument/2006/relationships/hyperlink" Target="https://www.buscalibre.com.co/libros/editorial/page-street-publishing" TargetMode="External"/><Relationship Id="rId39" Type="http://schemas.openxmlformats.org/officeDocument/2006/relationships/hyperlink" Target="https://www.iberlibro.com/products/isbn/9789681855369?cm_sp=bdp-_-ISBN10-_-PLP" TargetMode="External"/><Relationship Id="rId21" Type="http://schemas.openxmlformats.org/officeDocument/2006/relationships/hyperlink" Target="https://www.librerianacional.com/penguin-random-house/?map=brand" TargetMode="External"/><Relationship Id="rId34" Type="http://schemas.openxmlformats.org/officeDocument/2006/relationships/hyperlink" Target="https://www.buscalibre.com.co/libros/autor/cerezo-daniel" TargetMode="External"/><Relationship Id="rId42" Type="http://schemas.openxmlformats.org/officeDocument/2006/relationships/printerSettings" Target="../printerSettings/printerSettings2.bin"/><Relationship Id="rId7" Type="http://schemas.openxmlformats.org/officeDocument/2006/relationships/hyperlink" Target="https://www.planetadelibros.com.co/autor/juan-manuel-de-prada/000002547" TargetMode="External"/><Relationship Id="rId2" Type="http://schemas.openxmlformats.org/officeDocument/2006/relationships/hyperlink" Target="https://www.casadellibro.com.co/libros-ebooks/osvaldo-gross/20097761" TargetMode="External"/><Relationship Id="rId16" Type="http://schemas.openxmlformats.org/officeDocument/2006/relationships/hyperlink" Target="https://celsus.com.co/catalogsearch/advanced/result/?manufacturer=5570" TargetMode="External"/><Relationship Id="rId20" Type="http://schemas.openxmlformats.org/officeDocument/2006/relationships/hyperlink" Target="https://www.buscalibre.com.co/libros/editorial/pluton-ediciones" TargetMode="External"/><Relationship Id="rId29" Type="http://schemas.openxmlformats.org/officeDocument/2006/relationships/hyperlink" Target="https://www.buscalibre.com.co/libros/autor/patrick-suskind" TargetMode="External"/><Relationship Id="rId41" Type="http://schemas.openxmlformats.org/officeDocument/2006/relationships/hyperlink" Target="https://casatragaluz.com/autor/marcela-guiral/" TargetMode="External"/><Relationship Id="rId1" Type="http://schemas.openxmlformats.org/officeDocument/2006/relationships/hyperlink" Target="https://www.casadellibro.com.co/libros-ebooks/osvaldo-gross/20097761" TargetMode="External"/><Relationship Id="rId6" Type="http://schemas.openxmlformats.org/officeDocument/2006/relationships/hyperlink" Target="https://www.planetadelibros.com.co/autor/hgoesterheld/000026938" TargetMode="External"/><Relationship Id="rId11" Type="http://schemas.openxmlformats.org/officeDocument/2006/relationships/hyperlink" Target="https://www.casadellibro.com.co/libros-ebooks/jean-francois-revel/26812" TargetMode="External"/><Relationship Id="rId24" Type="http://schemas.openxmlformats.org/officeDocument/2006/relationships/hyperlink" Target="https://www.buscalibre.com.co/libros/editorial/crc-press" TargetMode="External"/><Relationship Id="rId32" Type="http://schemas.openxmlformats.org/officeDocument/2006/relationships/hyperlink" Target="https://www.buscalibre.com.co/libros/autor/cerezo-daniel" TargetMode="External"/><Relationship Id="rId37" Type="http://schemas.openxmlformats.org/officeDocument/2006/relationships/hyperlink" Target="https://www.buscalibre.com.co/libros/editorial/anaya-multimedia" TargetMode="External"/><Relationship Id="rId40" Type="http://schemas.openxmlformats.org/officeDocument/2006/relationships/hyperlink" Target="https://www.librerianacional.com/perfil-autor/morgan-housel" TargetMode="External"/><Relationship Id="rId5" Type="http://schemas.openxmlformats.org/officeDocument/2006/relationships/hyperlink" Target="https://www.planetadelibros.com.co/autor/blue-jeans/000028018" TargetMode="External"/><Relationship Id="rId15" Type="http://schemas.openxmlformats.org/officeDocument/2006/relationships/hyperlink" Target="https://www.buscalibre.com.co/libros/autor/eva-molero-ana-pozo" TargetMode="External"/><Relationship Id="rId23" Type="http://schemas.openxmlformats.org/officeDocument/2006/relationships/hyperlink" Target="https://www.casadellibro.com.co/libros-ebooks/john-seymour/40094" TargetMode="External"/><Relationship Id="rId28" Type="http://schemas.openxmlformats.org/officeDocument/2006/relationships/hyperlink" Target="https://www.buscalibre.com.co/libros/editorial/planetalector" TargetMode="External"/><Relationship Id="rId36" Type="http://schemas.openxmlformats.org/officeDocument/2006/relationships/hyperlink" Target="https://www.buscalibre.com.co/libros/autor/ron-dalrymple" TargetMode="External"/><Relationship Id="rId10" Type="http://schemas.openxmlformats.org/officeDocument/2006/relationships/hyperlink" Target="https://www.planetadelibros.com/autor/adela-cortina-orts/000030242" TargetMode="External"/><Relationship Id="rId19" Type="http://schemas.openxmlformats.org/officeDocument/2006/relationships/hyperlink" Target="https://www.buscalibre.com.co/libros/autor/fiodor-m-dostoievski" TargetMode="External"/><Relationship Id="rId31" Type="http://schemas.openxmlformats.org/officeDocument/2006/relationships/hyperlink" Target="https://www.buscalibre.com.co/libros/search?q=ediciones-b" TargetMode="External"/><Relationship Id="rId4" Type="http://schemas.openxmlformats.org/officeDocument/2006/relationships/hyperlink" Target="https://www.planetadelibros.com.co/autor/blue-jeans/000028018" TargetMode="External"/><Relationship Id="rId9" Type="http://schemas.openxmlformats.org/officeDocument/2006/relationships/hyperlink" Target="https://www.planetadelibros.com/editorial/ediciones-paidos/3" TargetMode="External"/><Relationship Id="rId14" Type="http://schemas.openxmlformats.org/officeDocument/2006/relationships/hyperlink" Target="https://www.buscalibre.com.co/libros/editorial/marcombo" TargetMode="External"/><Relationship Id="rId22" Type="http://schemas.openxmlformats.org/officeDocument/2006/relationships/hyperlink" Target="https://www.casadellibro.com.co/libros-ebooks/antonio-madrid-vicente/35329" TargetMode="External"/><Relationship Id="rId27" Type="http://schemas.openxmlformats.org/officeDocument/2006/relationships/hyperlink" Target="https://www.amazon.es/Bryan-Ford/e/B084FJ55RZ?ref=sr_ntt_srch_lnk_1&amp;qid=1729269242&amp;sr=1-1" TargetMode="External"/><Relationship Id="rId30" Type="http://schemas.openxmlformats.org/officeDocument/2006/relationships/hyperlink" Target="https://www.buscalibre.com.co/libros/editorial/paidotribo" TargetMode="External"/><Relationship Id="rId35" Type="http://schemas.openxmlformats.org/officeDocument/2006/relationships/hyperlink" Target="https://www.buscalibre.com.co/libros/search?q=publicia" TargetMode="External"/><Relationship Id="rId43" Type="http://schemas.openxmlformats.org/officeDocument/2006/relationships/drawing" Target="../drawings/drawing2.xml"/><Relationship Id="rId8" Type="http://schemas.openxmlformats.org/officeDocument/2006/relationships/hyperlink" Target="https://www.planetadelibros.com.co/autor/inma-rubiales/000056764" TargetMode="External"/><Relationship Id="rId3" Type="http://schemas.openxmlformats.org/officeDocument/2006/relationships/hyperlink" Target="https://www.planetadelibros.com.co/autor/blue-jeans/000028018" TargetMode="External"/><Relationship Id="rId12" Type="http://schemas.openxmlformats.org/officeDocument/2006/relationships/hyperlink" Target="https://www.casadellibro.com.co/libros-ebooks/zygmunt-bauman/41933" TargetMode="External"/><Relationship Id="rId17" Type="http://schemas.openxmlformats.org/officeDocument/2006/relationships/hyperlink" Target="https://www.todostuslibros.com/autor/donnanno-antonio" TargetMode="External"/><Relationship Id="rId25" Type="http://schemas.openxmlformats.org/officeDocument/2006/relationships/hyperlink" Target="https://www.libreriaproteo.com/libro/listadoEditorial/pagina/1/id/35149/nombre/lid-editorial.html" TargetMode="External"/><Relationship Id="rId33" Type="http://schemas.openxmlformats.org/officeDocument/2006/relationships/hyperlink" Target="https://www.buscalibre.com.co/libros/search?q=ediciones-b" TargetMode="External"/><Relationship Id="rId38" Type="http://schemas.openxmlformats.org/officeDocument/2006/relationships/hyperlink" Target="https://www.buscalibre.com.co/libros/search?q=publicia"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https://www.casadellibro.com.co/libros-ebooks/hugo-assmann/85701" TargetMode="External"/><Relationship Id="rId18" Type="http://schemas.openxmlformats.org/officeDocument/2006/relationships/hyperlink" Target="https://www.libreriadelau.com/libros-de-administracion-y-empresa/editorial-trillas" TargetMode="External"/><Relationship Id="rId26" Type="http://schemas.openxmlformats.org/officeDocument/2006/relationships/hyperlink" Target="https://www.buscalibre.com.co/libros/editorial/page-street-publishing" TargetMode="External"/><Relationship Id="rId39" Type="http://schemas.openxmlformats.org/officeDocument/2006/relationships/hyperlink" Target="https://www.iberlibro.com/products/isbn/9789681855369?cm_sp=bdp-_-ISBN10-_-PLP" TargetMode="External"/><Relationship Id="rId21" Type="http://schemas.openxmlformats.org/officeDocument/2006/relationships/hyperlink" Target="https://www.librerianacional.com/penguin-random-house/?map=brand" TargetMode="External"/><Relationship Id="rId34" Type="http://schemas.openxmlformats.org/officeDocument/2006/relationships/hyperlink" Target="https://www.buscalibre.com.co/libros/autor/cerezo-daniel" TargetMode="External"/><Relationship Id="rId42" Type="http://schemas.openxmlformats.org/officeDocument/2006/relationships/printerSettings" Target="../printerSettings/printerSettings3.bin"/><Relationship Id="rId7" Type="http://schemas.openxmlformats.org/officeDocument/2006/relationships/hyperlink" Target="https://www.planetadelibros.com.co/autor/juan-manuel-de-prada/000002547" TargetMode="External"/><Relationship Id="rId2" Type="http://schemas.openxmlformats.org/officeDocument/2006/relationships/hyperlink" Target="https://www.casadellibro.com.co/libros-ebooks/osvaldo-gross/20097761" TargetMode="External"/><Relationship Id="rId16" Type="http://schemas.openxmlformats.org/officeDocument/2006/relationships/hyperlink" Target="https://celsus.com.co/catalogsearch/advanced/result/?manufacturer=5570" TargetMode="External"/><Relationship Id="rId20" Type="http://schemas.openxmlformats.org/officeDocument/2006/relationships/hyperlink" Target="https://www.buscalibre.com.co/libros/editorial/pluton-ediciones" TargetMode="External"/><Relationship Id="rId29" Type="http://schemas.openxmlformats.org/officeDocument/2006/relationships/hyperlink" Target="https://www.buscalibre.com.co/libros/autor/patrick-suskind" TargetMode="External"/><Relationship Id="rId41" Type="http://schemas.openxmlformats.org/officeDocument/2006/relationships/hyperlink" Target="https://casatragaluz.com/autor/marcela-guiral/" TargetMode="External"/><Relationship Id="rId1" Type="http://schemas.openxmlformats.org/officeDocument/2006/relationships/hyperlink" Target="https://www.casadellibro.com.co/libros-ebooks/osvaldo-gross/20097761" TargetMode="External"/><Relationship Id="rId6" Type="http://schemas.openxmlformats.org/officeDocument/2006/relationships/hyperlink" Target="https://www.planetadelibros.com.co/autor/hgoesterheld/000026938" TargetMode="External"/><Relationship Id="rId11" Type="http://schemas.openxmlformats.org/officeDocument/2006/relationships/hyperlink" Target="https://www.casadellibro.com.co/libros-ebooks/jean-francois-revel/26812" TargetMode="External"/><Relationship Id="rId24" Type="http://schemas.openxmlformats.org/officeDocument/2006/relationships/hyperlink" Target="https://www.buscalibre.com.co/libros/editorial/crc-press" TargetMode="External"/><Relationship Id="rId32" Type="http://schemas.openxmlformats.org/officeDocument/2006/relationships/hyperlink" Target="https://www.buscalibre.com.co/libros/autor/cerezo-daniel" TargetMode="External"/><Relationship Id="rId37" Type="http://schemas.openxmlformats.org/officeDocument/2006/relationships/hyperlink" Target="https://www.buscalibre.com.co/libros/editorial/anaya-multimedia" TargetMode="External"/><Relationship Id="rId40" Type="http://schemas.openxmlformats.org/officeDocument/2006/relationships/hyperlink" Target="https://www.librerianacional.com/perfil-autor/morgan-housel" TargetMode="External"/><Relationship Id="rId5" Type="http://schemas.openxmlformats.org/officeDocument/2006/relationships/hyperlink" Target="https://www.planetadelibros.com.co/autor/blue-jeans/000028018" TargetMode="External"/><Relationship Id="rId15" Type="http://schemas.openxmlformats.org/officeDocument/2006/relationships/hyperlink" Target="https://www.buscalibre.com.co/libros/autor/eva-molero-ana-pozo" TargetMode="External"/><Relationship Id="rId23" Type="http://schemas.openxmlformats.org/officeDocument/2006/relationships/hyperlink" Target="https://www.casadellibro.com.co/libros-ebooks/john-seymour/40094" TargetMode="External"/><Relationship Id="rId28" Type="http://schemas.openxmlformats.org/officeDocument/2006/relationships/hyperlink" Target="https://www.buscalibre.com.co/libros/editorial/planetalector" TargetMode="External"/><Relationship Id="rId36" Type="http://schemas.openxmlformats.org/officeDocument/2006/relationships/hyperlink" Target="https://www.buscalibre.com.co/libros/autor/ron-dalrymple" TargetMode="External"/><Relationship Id="rId10" Type="http://schemas.openxmlformats.org/officeDocument/2006/relationships/hyperlink" Target="https://www.planetadelibros.com/autor/adela-cortina-orts/000030242" TargetMode="External"/><Relationship Id="rId19" Type="http://schemas.openxmlformats.org/officeDocument/2006/relationships/hyperlink" Target="https://www.buscalibre.com.co/libros/autor/fiodor-m-dostoievski" TargetMode="External"/><Relationship Id="rId31" Type="http://schemas.openxmlformats.org/officeDocument/2006/relationships/hyperlink" Target="https://www.buscalibre.com.co/libros/search?q=ediciones-b" TargetMode="External"/><Relationship Id="rId4" Type="http://schemas.openxmlformats.org/officeDocument/2006/relationships/hyperlink" Target="https://www.planetadelibros.com.co/autor/blue-jeans/000028018" TargetMode="External"/><Relationship Id="rId9" Type="http://schemas.openxmlformats.org/officeDocument/2006/relationships/hyperlink" Target="https://www.planetadelibros.com/editorial/ediciones-paidos/3" TargetMode="External"/><Relationship Id="rId14" Type="http://schemas.openxmlformats.org/officeDocument/2006/relationships/hyperlink" Target="https://www.buscalibre.com.co/libros/editorial/marcombo" TargetMode="External"/><Relationship Id="rId22" Type="http://schemas.openxmlformats.org/officeDocument/2006/relationships/hyperlink" Target="https://www.casadellibro.com.co/libros-ebooks/antonio-madrid-vicente/35329" TargetMode="External"/><Relationship Id="rId27" Type="http://schemas.openxmlformats.org/officeDocument/2006/relationships/hyperlink" Target="https://www.amazon.es/Bryan-Ford/e/B084FJ55RZ?ref=sr_ntt_srch_lnk_1&amp;qid=1729269242&amp;sr=1-1" TargetMode="External"/><Relationship Id="rId30" Type="http://schemas.openxmlformats.org/officeDocument/2006/relationships/hyperlink" Target="https://www.buscalibre.com.co/libros/editorial/paidotribo" TargetMode="External"/><Relationship Id="rId35" Type="http://schemas.openxmlformats.org/officeDocument/2006/relationships/hyperlink" Target="https://www.buscalibre.com.co/libros/search?q=publicia" TargetMode="External"/><Relationship Id="rId43" Type="http://schemas.openxmlformats.org/officeDocument/2006/relationships/drawing" Target="../drawings/drawing3.xml"/><Relationship Id="rId8" Type="http://schemas.openxmlformats.org/officeDocument/2006/relationships/hyperlink" Target="https://www.planetadelibros.com.co/autor/inma-rubiales/000056764" TargetMode="External"/><Relationship Id="rId3" Type="http://schemas.openxmlformats.org/officeDocument/2006/relationships/hyperlink" Target="https://www.planetadelibros.com.co/autor/blue-jeans/000028018" TargetMode="External"/><Relationship Id="rId12" Type="http://schemas.openxmlformats.org/officeDocument/2006/relationships/hyperlink" Target="https://www.casadellibro.com.co/libros-ebooks/zygmunt-bauman/41933" TargetMode="External"/><Relationship Id="rId17" Type="http://schemas.openxmlformats.org/officeDocument/2006/relationships/hyperlink" Target="https://www.todostuslibros.com/autor/donnanno-antonio" TargetMode="External"/><Relationship Id="rId25" Type="http://schemas.openxmlformats.org/officeDocument/2006/relationships/hyperlink" Target="https://www.libreriaproteo.com/libro/listadoEditorial/pagina/1/id/35149/nombre/lid-editorial.html" TargetMode="External"/><Relationship Id="rId33" Type="http://schemas.openxmlformats.org/officeDocument/2006/relationships/hyperlink" Target="https://www.buscalibre.com.co/libros/search?q=ediciones-b" TargetMode="External"/><Relationship Id="rId38" Type="http://schemas.openxmlformats.org/officeDocument/2006/relationships/hyperlink" Target="https://www.buscalibre.com.co/libros/search?q=publici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5848B-4EE0-4A1A-8820-7CD79D1A8A53}">
  <sheetPr codeName="Hoja3"/>
  <dimension ref="A1:AB3983"/>
  <sheetViews>
    <sheetView zoomScale="73" zoomScaleNormal="73" workbookViewId="0">
      <selection activeCell="A3" sqref="A3:XFD3"/>
    </sheetView>
  </sheetViews>
  <sheetFormatPr baseColWidth="10" defaultColWidth="9.140625" defaultRowHeight="13.5" x14ac:dyDescent="0.25"/>
  <cols>
    <col min="1" max="1" width="11.7109375" style="1" customWidth="1"/>
    <col min="2" max="2" width="27.42578125" style="1" customWidth="1"/>
    <col min="3" max="3" width="100.5703125" style="1" customWidth="1"/>
    <col min="4" max="4" width="15.85546875" style="1" customWidth="1"/>
    <col min="5" max="5" width="16" style="1" customWidth="1"/>
    <col min="6" max="6" width="18.7109375" style="1" customWidth="1"/>
    <col min="7" max="7" width="16.5703125" style="1" customWidth="1"/>
    <col min="8" max="8" width="13.140625" style="1" customWidth="1"/>
    <col min="9" max="9" width="18.42578125" style="1" customWidth="1"/>
    <col min="10" max="10" width="11.42578125" style="1" bestFit="1" customWidth="1"/>
    <col min="11" max="11" width="15" style="1" bestFit="1" customWidth="1"/>
    <col min="12" max="12" width="15.42578125" style="1" bestFit="1" customWidth="1"/>
    <col min="13" max="14" width="16.7109375" style="1" bestFit="1" customWidth="1"/>
    <col min="15" max="16" width="26.42578125" style="1" bestFit="1" customWidth="1"/>
    <col min="17" max="18" width="16.7109375" style="1" bestFit="1" customWidth="1"/>
    <col min="19" max="20" width="16.42578125" style="1" bestFit="1" customWidth="1"/>
    <col min="21" max="21" width="16" style="1" bestFit="1" customWidth="1"/>
    <col min="22" max="22" width="19.42578125" style="1" customWidth="1"/>
    <col min="23" max="23" width="16" style="1" bestFit="1" customWidth="1"/>
    <col min="24" max="24" width="26.7109375" style="1" customWidth="1"/>
    <col min="25" max="26" width="9.140625" style="1"/>
    <col min="27" max="28" width="23.5703125" style="1" customWidth="1"/>
    <col min="29" max="16384" width="9.140625" style="1"/>
  </cols>
  <sheetData>
    <row r="1" spans="1:24" ht="31.5" x14ac:dyDescent="0.25">
      <c r="B1" s="101" t="s">
        <v>0</v>
      </c>
      <c r="C1" s="102"/>
      <c r="D1" s="102"/>
      <c r="E1" s="102"/>
      <c r="F1" s="102"/>
      <c r="G1" s="102"/>
      <c r="H1" s="102"/>
      <c r="I1" s="102"/>
      <c r="J1" s="102"/>
      <c r="K1" s="102"/>
      <c r="L1" s="102"/>
      <c r="M1" s="102"/>
      <c r="N1" s="102"/>
      <c r="O1" s="102"/>
      <c r="P1" s="102"/>
      <c r="Q1" s="102"/>
      <c r="R1" s="102"/>
      <c r="S1" s="102"/>
      <c r="T1" s="102"/>
      <c r="U1" s="102"/>
      <c r="V1" s="102"/>
      <c r="W1" s="102"/>
      <c r="X1" s="102"/>
    </row>
    <row r="2" spans="1:24" ht="69.75" customHeight="1" x14ac:dyDescent="0.25">
      <c r="B2" s="103" t="s">
        <v>1</v>
      </c>
      <c r="C2" s="104"/>
      <c r="D2" s="104"/>
      <c r="E2" s="104"/>
      <c r="F2" s="104"/>
      <c r="G2" s="104"/>
      <c r="H2" s="104"/>
      <c r="I2" s="2"/>
      <c r="J2" s="2"/>
      <c r="K2" s="105" t="s">
        <v>2</v>
      </c>
      <c r="L2" s="105"/>
      <c r="M2" s="106" t="s">
        <v>3</v>
      </c>
      <c r="N2" s="106"/>
      <c r="O2" s="107" t="s">
        <v>4</v>
      </c>
      <c r="P2" s="107"/>
      <c r="Q2" s="108" t="s">
        <v>5</v>
      </c>
      <c r="R2" s="108"/>
      <c r="S2" s="109" t="s">
        <v>6</v>
      </c>
      <c r="T2" s="109"/>
      <c r="U2" s="110" t="s">
        <v>7</v>
      </c>
      <c r="V2" s="110"/>
      <c r="W2" s="111" t="s">
        <v>8</v>
      </c>
      <c r="X2" s="111"/>
    </row>
    <row r="3" spans="1:24" x14ac:dyDescent="0.25">
      <c r="A3" s="55" t="s">
        <v>9432</v>
      </c>
      <c r="B3" s="46" t="s">
        <v>9</v>
      </c>
      <c r="C3" s="46" t="s">
        <v>10</v>
      </c>
      <c r="D3" s="46" t="s">
        <v>11</v>
      </c>
      <c r="E3" s="46" t="s">
        <v>12</v>
      </c>
      <c r="F3" s="46" t="s">
        <v>13</v>
      </c>
      <c r="G3" s="46" t="s">
        <v>14</v>
      </c>
      <c r="H3" s="46" t="s">
        <v>15</v>
      </c>
      <c r="I3" s="47" t="s">
        <v>16</v>
      </c>
      <c r="J3" s="47" t="s">
        <v>17</v>
      </c>
      <c r="K3" s="53" t="s">
        <v>18</v>
      </c>
      <c r="L3" s="54" t="s">
        <v>19</v>
      </c>
      <c r="M3" s="48" t="s">
        <v>18</v>
      </c>
      <c r="N3" s="46" t="s">
        <v>19</v>
      </c>
      <c r="O3" s="48" t="s">
        <v>18</v>
      </c>
      <c r="P3" s="46" t="s">
        <v>19</v>
      </c>
      <c r="Q3" s="48" t="s">
        <v>18</v>
      </c>
      <c r="R3" s="46" t="s">
        <v>19</v>
      </c>
      <c r="S3" s="48" t="s">
        <v>18</v>
      </c>
      <c r="T3" s="46" t="s">
        <v>19</v>
      </c>
      <c r="U3" s="48" t="s">
        <v>18</v>
      </c>
      <c r="V3" s="46" t="s">
        <v>19</v>
      </c>
      <c r="W3" s="48" t="s">
        <v>18</v>
      </c>
      <c r="X3" s="46" t="s">
        <v>19</v>
      </c>
    </row>
    <row r="4" spans="1:24" ht="15" x14ac:dyDescent="0.25">
      <c r="A4" s="44">
        <v>1</v>
      </c>
      <c r="B4" s="3" t="s">
        <v>20</v>
      </c>
      <c r="C4" s="4" t="s">
        <v>21</v>
      </c>
      <c r="D4" s="4" t="s">
        <v>22</v>
      </c>
      <c r="E4" s="5">
        <v>2018</v>
      </c>
      <c r="F4" s="6" t="s">
        <v>23</v>
      </c>
      <c r="G4" s="6" t="s">
        <v>24</v>
      </c>
      <c r="H4" s="6" t="s">
        <v>25</v>
      </c>
      <c r="I4" s="5">
        <v>9788490521298</v>
      </c>
      <c r="J4" s="7">
        <v>1</v>
      </c>
      <c r="K4" s="8"/>
      <c r="L4" s="9"/>
      <c r="M4" s="17">
        <v>803000</v>
      </c>
      <c r="N4" s="17">
        <v>803000</v>
      </c>
      <c r="O4" s="10">
        <v>689700</v>
      </c>
      <c r="P4" s="10">
        <v>689700</v>
      </c>
      <c r="Q4" s="11">
        <v>821000</v>
      </c>
      <c r="R4" s="11">
        <v>821000</v>
      </c>
      <c r="S4" s="12">
        <v>752000</v>
      </c>
      <c r="T4" s="12">
        <v>752000</v>
      </c>
      <c r="U4" s="9">
        <v>855000</v>
      </c>
      <c r="V4" s="9">
        <f>U4</f>
        <v>855000</v>
      </c>
      <c r="W4" s="43">
        <f>AVERAGE(K4:V4)</f>
        <v>784140</v>
      </c>
      <c r="X4" s="43">
        <f>W4*J4</f>
        <v>784140</v>
      </c>
    </row>
    <row r="5" spans="1:24" ht="15" x14ac:dyDescent="0.25">
      <c r="A5" s="44">
        <v>2</v>
      </c>
      <c r="B5" s="3" t="s">
        <v>26</v>
      </c>
      <c r="C5" s="4" t="s">
        <v>27</v>
      </c>
      <c r="D5" s="4" t="s">
        <v>28</v>
      </c>
      <c r="E5" s="5">
        <v>2021</v>
      </c>
      <c r="F5" s="6" t="s">
        <v>23</v>
      </c>
      <c r="G5" s="6" t="s">
        <v>24</v>
      </c>
      <c r="H5" s="6" t="s">
        <v>29</v>
      </c>
      <c r="I5" s="5">
        <v>9788490523100</v>
      </c>
      <c r="J5" s="7">
        <v>1</v>
      </c>
      <c r="K5" s="8"/>
      <c r="L5" s="9"/>
      <c r="M5" s="17">
        <v>732000</v>
      </c>
      <c r="N5" s="17">
        <v>732000</v>
      </c>
      <c r="O5" s="10">
        <v>629200</v>
      </c>
      <c r="P5" s="10">
        <v>629200</v>
      </c>
      <c r="Q5" s="11">
        <v>749000</v>
      </c>
      <c r="R5" s="11">
        <v>749000</v>
      </c>
      <c r="S5" s="12">
        <v>686000</v>
      </c>
      <c r="T5" s="12">
        <v>686000</v>
      </c>
      <c r="U5" s="9">
        <v>858000</v>
      </c>
      <c r="V5" s="9">
        <f t="shared" ref="V5:V68" si="0">U5</f>
        <v>858000</v>
      </c>
      <c r="W5" s="43">
        <f>AVERAGE(K5,M5,O5,Q5,S5,U5)</f>
        <v>730840</v>
      </c>
      <c r="X5" s="43">
        <f t="shared" ref="X5:X68" si="1">W5*J5</f>
        <v>730840</v>
      </c>
    </row>
    <row r="6" spans="1:24" ht="15" x14ac:dyDescent="0.25">
      <c r="A6" s="44">
        <v>3</v>
      </c>
      <c r="B6" s="3" t="s">
        <v>26</v>
      </c>
      <c r="C6" s="4" t="s">
        <v>30</v>
      </c>
      <c r="D6" s="4" t="s">
        <v>28</v>
      </c>
      <c r="E6" s="5">
        <v>2021</v>
      </c>
      <c r="F6" s="6" t="s">
        <v>23</v>
      </c>
      <c r="G6" s="6" t="s">
        <v>24</v>
      </c>
      <c r="H6" s="6" t="s">
        <v>29</v>
      </c>
      <c r="I6" s="5">
        <v>9788490523117</v>
      </c>
      <c r="J6" s="7">
        <v>1</v>
      </c>
      <c r="K6" s="8"/>
      <c r="L6" s="9"/>
      <c r="M6" s="17">
        <v>732000</v>
      </c>
      <c r="N6" s="17">
        <v>732000</v>
      </c>
      <c r="O6" s="10">
        <v>629200</v>
      </c>
      <c r="P6" s="10">
        <v>629200</v>
      </c>
      <c r="Q6" s="11">
        <v>749000</v>
      </c>
      <c r="R6" s="11">
        <v>749000</v>
      </c>
      <c r="S6" s="12">
        <v>686000</v>
      </c>
      <c r="T6" s="12">
        <v>686000</v>
      </c>
      <c r="U6" s="9">
        <v>720000</v>
      </c>
      <c r="V6" s="9">
        <f t="shared" si="0"/>
        <v>720000</v>
      </c>
      <c r="W6" s="43">
        <f t="shared" ref="W6:W69" si="2">AVERAGE(K6,M6,O6,Q6,S6,U6)</f>
        <v>703240</v>
      </c>
      <c r="X6" s="43">
        <f t="shared" si="1"/>
        <v>703240</v>
      </c>
    </row>
    <row r="7" spans="1:24" ht="15" x14ac:dyDescent="0.25">
      <c r="A7" s="44">
        <v>4</v>
      </c>
      <c r="B7" s="3" t="s">
        <v>31</v>
      </c>
      <c r="C7" s="3" t="s">
        <v>32</v>
      </c>
      <c r="D7" s="3" t="s">
        <v>33</v>
      </c>
      <c r="E7" s="5">
        <v>2024</v>
      </c>
      <c r="F7" s="6" t="s">
        <v>23</v>
      </c>
      <c r="G7" s="6" t="s">
        <v>24</v>
      </c>
      <c r="H7" s="6" t="s">
        <v>34</v>
      </c>
      <c r="I7" s="13">
        <v>9788490524794</v>
      </c>
      <c r="J7" s="7">
        <v>1</v>
      </c>
      <c r="K7" s="8"/>
      <c r="L7" s="9"/>
      <c r="M7" s="17">
        <v>576000</v>
      </c>
      <c r="N7" s="17">
        <v>576000</v>
      </c>
      <c r="O7" s="10">
        <v>495000</v>
      </c>
      <c r="P7" s="10">
        <v>495000</v>
      </c>
      <c r="Q7" s="11">
        <v>590000</v>
      </c>
      <c r="R7" s="11">
        <v>590000</v>
      </c>
      <c r="S7" s="12">
        <v>540000</v>
      </c>
      <c r="T7" s="12">
        <v>540000</v>
      </c>
      <c r="U7" s="9">
        <v>626400</v>
      </c>
      <c r="V7" s="9">
        <f t="shared" si="0"/>
        <v>626400</v>
      </c>
      <c r="W7" s="43">
        <f t="shared" si="2"/>
        <v>565480</v>
      </c>
      <c r="X7" s="43">
        <f t="shared" si="1"/>
        <v>565480</v>
      </c>
    </row>
    <row r="8" spans="1:24" ht="15" x14ac:dyDescent="0.25">
      <c r="A8" s="44">
        <v>5</v>
      </c>
      <c r="B8" s="3" t="s">
        <v>35</v>
      </c>
      <c r="C8" s="14" t="s">
        <v>36</v>
      </c>
      <c r="D8" s="14" t="s">
        <v>37</v>
      </c>
      <c r="E8" s="14">
        <v>2023</v>
      </c>
      <c r="F8" s="6" t="s">
        <v>23</v>
      </c>
      <c r="G8" s="6" t="s">
        <v>24</v>
      </c>
      <c r="H8" s="6" t="s">
        <v>29</v>
      </c>
      <c r="I8" s="5">
        <v>9788490521526</v>
      </c>
      <c r="J8" s="7">
        <v>1</v>
      </c>
      <c r="K8" s="8"/>
      <c r="L8" s="9"/>
      <c r="M8" s="17">
        <v>563000</v>
      </c>
      <c r="N8" s="17">
        <v>563000</v>
      </c>
      <c r="O8" s="10">
        <v>484000</v>
      </c>
      <c r="P8" s="10">
        <v>484000</v>
      </c>
      <c r="Q8" s="11">
        <v>576000</v>
      </c>
      <c r="R8" s="11">
        <v>576000</v>
      </c>
      <c r="S8" s="12">
        <v>528000</v>
      </c>
      <c r="T8" s="12">
        <v>528000</v>
      </c>
      <c r="U8" s="9">
        <v>511200</v>
      </c>
      <c r="V8" s="9">
        <f t="shared" si="0"/>
        <v>511200</v>
      </c>
      <c r="W8" s="43">
        <f t="shared" si="2"/>
        <v>532440</v>
      </c>
      <c r="X8" s="43">
        <f t="shared" si="1"/>
        <v>532440</v>
      </c>
    </row>
    <row r="9" spans="1:24" ht="15" x14ac:dyDescent="0.25">
      <c r="A9" s="44">
        <v>6</v>
      </c>
      <c r="B9" s="3" t="s">
        <v>31</v>
      </c>
      <c r="C9" s="4" t="s">
        <v>38</v>
      </c>
      <c r="D9" s="4" t="s">
        <v>39</v>
      </c>
      <c r="E9" s="5">
        <v>2019</v>
      </c>
      <c r="F9" s="6" t="s">
        <v>23</v>
      </c>
      <c r="G9" s="6" t="s">
        <v>24</v>
      </c>
      <c r="H9" s="6" t="s">
        <v>29</v>
      </c>
      <c r="I9" s="5">
        <v>9788490522134</v>
      </c>
      <c r="J9" s="7">
        <v>1</v>
      </c>
      <c r="K9" s="8"/>
      <c r="L9" s="9"/>
      <c r="M9" s="17">
        <v>422000</v>
      </c>
      <c r="N9" s="17">
        <v>422000</v>
      </c>
      <c r="O9" s="10">
        <v>363000</v>
      </c>
      <c r="P9" s="10">
        <v>363000</v>
      </c>
      <c r="Q9" s="11">
        <v>432000</v>
      </c>
      <c r="R9" s="11">
        <v>432000</v>
      </c>
      <c r="S9" s="12">
        <v>396000</v>
      </c>
      <c r="T9" s="12">
        <v>396000</v>
      </c>
      <c r="U9" s="9">
        <v>410400</v>
      </c>
      <c r="V9" s="9">
        <f t="shared" si="0"/>
        <v>410400</v>
      </c>
      <c r="W9" s="43">
        <f t="shared" si="2"/>
        <v>404680</v>
      </c>
      <c r="X9" s="43">
        <f t="shared" si="1"/>
        <v>404680</v>
      </c>
    </row>
    <row r="10" spans="1:24" ht="15" x14ac:dyDescent="0.25">
      <c r="A10" s="44">
        <v>7</v>
      </c>
      <c r="B10" s="3" t="s">
        <v>40</v>
      </c>
      <c r="C10" s="4" t="s">
        <v>41</v>
      </c>
      <c r="D10" s="4" t="s">
        <v>42</v>
      </c>
      <c r="E10" s="5">
        <v>2017</v>
      </c>
      <c r="F10" s="6" t="s">
        <v>23</v>
      </c>
      <c r="G10" s="6" t="s">
        <v>24</v>
      </c>
      <c r="H10" s="6" t="s">
        <v>29</v>
      </c>
      <c r="I10" s="5">
        <v>9788490520536</v>
      </c>
      <c r="J10" s="7">
        <v>1</v>
      </c>
      <c r="K10" s="8"/>
      <c r="L10" s="9"/>
      <c r="M10" s="17">
        <v>422000</v>
      </c>
      <c r="N10" s="17">
        <v>422000</v>
      </c>
      <c r="O10" s="10">
        <v>363000</v>
      </c>
      <c r="P10" s="10">
        <v>363000</v>
      </c>
      <c r="Q10" s="11">
        <v>432000</v>
      </c>
      <c r="R10" s="11">
        <v>432000</v>
      </c>
      <c r="S10" s="12">
        <v>396000</v>
      </c>
      <c r="T10" s="12">
        <v>396000</v>
      </c>
      <c r="U10" s="9">
        <v>410400</v>
      </c>
      <c r="V10" s="9">
        <f t="shared" si="0"/>
        <v>410400</v>
      </c>
      <c r="W10" s="43">
        <f t="shared" si="2"/>
        <v>404680</v>
      </c>
      <c r="X10" s="43">
        <f t="shared" si="1"/>
        <v>404680</v>
      </c>
    </row>
    <row r="11" spans="1:24" ht="15" x14ac:dyDescent="0.25">
      <c r="A11" s="44">
        <v>8</v>
      </c>
      <c r="B11" s="3" t="s">
        <v>40</v>
      </c>
      <c r="C11" s="3" t="s">
        <v>43</v>
      </c>
      <c r="D11" s="3" t="s">
        <v>44</v>
      </c>
      <c r="E11" s="5">
        <v>2022</v>
      </c>
      <c r="F11" s="6" t="s">
        <v>23</v>
      </c>
      <c r="G11" s="6" t="s">
        <v>24</v>
      </c>
      <c r="H11" s="6" t="s">
        <v>29</v>
      </c>
      <c r="I11" s="5">
        <v>9788490524817</v>
      </c>
      <c r="J11" s="7">
        <v>1</v>
      </c>
      <c r="K11" s="8"/>
      <c r="L11" s="9"/>
      <c r="M11" s="17">
        <v>394000</v>
      </c>
      <c r="N11" s="17">
        <v>394000</v>
      </c>
      <c r="O11" s="10">
        <v>338800</v>
      </c>
      <c r="P11" s="10">
        <v>338800</v>
      </c>
      <c r="Q11" s="11">
        <v>403000</v>
      </c>
      <c r="R11" s="11">
        <v>403000</v>
      </c>
      <c r="S11" s="12">
        <v>370000</v>
      </c>
      <c r="T11" s="12">
        <v>370000</v>
      </c>
      <c r="U11" s="9">
        <v>316800</v>
      </c>
      <c r="V11" s="9">
        <f t="shared" si="0"/>
        <v>316800</v>
      </c>
      <c r="W11" s="43">
        <f t="shared" si="2"/>
        <v>364520</v>
      </c>
      <c r="X11" s="43">
        <f t="shared" si="1"/>
        <v>364520</v>
      </c>
    </row>
    <row r="12" spans="1:24" ht="15" x14ac:dyDescent="0.25">
      <c r="A12" s="44">
        <v>9</v>
      </c>
      <c r="B12" s="3" t="s">
        <v>31</v>
      </c>
      <c r="C12" s="3" t="s">
        <v>45</v>
      </c>
      <c r="D12" s="3" t="s">
        <v>46</v>
      </c>
      <c r="E12" s="5">
        <v>2023</v>
      </c>
      <c r="F12" s="6" t="s">
        <v>23</v>
      </c>
      <c r="G12" s="6" t="s">
        <v>24</v>
      </c>
      <c r="H12" s="6" t="s">
        <v>47</v>
      </c>
      <c r="I12" s="5">
        <v>9788490525043</v>
      </c>
      <c r="J12" s="7">
        <v>1</v>
      </c>
      <c r="K12" s="8"/>
      <c r="L12" s="9"/>
      <c r="M12" s="17">
        <v>380000</v>
      </c>
      <c r="N12" s="17">
        <v>380000</v>
      </c>
      <c r="O12" s="10">
        <v>326700</v>
      </c>
      <c r="P12" s="10">
        <v>326700</v>
      </c>
      <c r="Q12" s="11">
        <v>389000</v>
      </c>
      <c r="R12" s="11">
        <v>389000</v>
      </c>
      <c r="S12" s="12">
        <v>356000</v>
      </c>
      <c r="T12" s="12">
        <v>356000</v>
      </c>
      <c r="U12" s="9">
        <v>338400</v>
      </c>
      <c r="V12" s="9">
        <f t="shared" si="0"/>
        <v>338400</v>
      </c>
      <c r="W12" s="43">
        <f t="shared" si="2"/>
        <v>358020</v>
      </c>
      <c r="X12" s="43">
        <f t="shared" si="1"/>
        <v>358020</v>
      </c>
    </row>
    <row r="13" spans="1:24" ht="15" x14ac:dyDescent="0.25">
      <c r="A13" s="44">
        <v>10</v>
      </c>
      <c r="B13" s="3" t="s">
        <v>20</v>
      </c>
      <c r="C13" s="4" t="s">
        <v>48</v>
      </c>
      <c r="D13" s="4" t="s">
        <v>49</v>
      </c>
      <c r="E13" s="5">
        <v>2024</v>
      </c>
      <c r="F13" s="6" t="s">
        <v>23</v>
      </c>
      <c r="G13" s="6" t="s">
        <v>24</v>
      </c>
      <c r="H13" s="6" t="s">
        <v>25</v>
      </c>
      <c r="I13" s="5">
        <v>9788490525340</v>
      </c>
      <c r="J13" s="7">
        <v>1</v>
      </c>
      <c r="K13" s="8"/>
      <c r="L13" s="9"/>
      <c r="M13" s="17">
        <v>320000</v>
      </c>
      <c r="N13" s="17">
        <v>320000</v>
      </c>
      <c r="O13" s="10">
        <v>275000</v>
      </c>
      <c r="P13" s="10">
        <v>275000</v>
      </c>
      <c r="Q13" s="11">
        <v>328000</v>
      </c>
      <c r="R13" s="11">
        <v>328000</v>
      </c>
      <c r="S13" s="12">
        <v>300000</v>
      </c>
      <c r="T13" s="12">
        <v>300000</v>
      </c>
      <c r="U13" s="9">
        <v>316800</v>
      </c>
      <c r="V13" s="9">
        <f t="shared" si="0"/>
        <v>316800</v>
      </c>
      <c r="W13" s="43">
        <f t="shared" si="2"/>
        <v>307960</v>
      </c>
      <c r="X13" s="43">
        <f t="shared" si="1"/>
        <v>307960</v>
      </c>
    </row>
    <row r="14" spans="1:24" ht="15" x14ac:dyDescent="0.25">
      <c r="A14" s="44">
        <v>11</v>
      </c>
      <c r="B14" s="3" t="s">
        <v>35</v>
      </c>
      <c r="C14" s="3" t="s">
        <v>50</v>
      </c>
      <c r="D14" s="3" t="s">
        <v>51</v>
      </c>
      <c r="E14" s="5">
        <v>2023</v>
      </c>
      <c r="F14" s="6" t="s">
        <v>23</v>
      </c>
      <c r="G14" s="6" t="s">
        <v>24</v>
      </c>
      <c r="H14" s="6" t="s">
        <v>52</v>
      </c>
      <c r="I14" s="5">
        <v>9788490524954</v>
      </c>
      <c r="J14" s="7">
        <v>1</v>
      </c>
      <c r="K14" s="8"/>
      <c r="L14" s="9"/>
      <c r="M14" s="17">
        <v>352000</v>
      </c>
      <c r="N14" s="17">
        <v>352000</v>
      </c>
      <c r="O14" s="10">
        <v>302500</v>
      </c>
      <c r="P14" s="10">
        <v>302500</v>
      </c>
      <c r="Q14" s="11">
        <v>360000</v>
      </c>
      <c r="R14" s="11">
        <v>360000</v>
      </c>
      <c r="S14" s="12">
        <v>330000</v>
      </c>
      <c r="T14" s="12">
        <v>330000</v>
      </c>
      <c r="U14" s="9">
        <v>316800</v>
      </c>
      <c r="V14" s="9">
        <f t="shared" si="0"/>
        <v>316800</v>
      </c>
      <c r="W14" s="43">
        <f t="shared" si="2"/>
        <v>332260</v>
      </c>
      <c r="X14" s="43">
        <f t="shared" si="1"/>
        <v>332260</v>
      </c>
    </row>
    <row r="15" spans="1:24" ht="15" x14ac:dyDescent="0.25">
      <c r="A15" s="44">
        <v>12</v>
      </c>
      <c r="B15" s="3" t="s">
        <v>53</v>
      </c>
      <c r="C15" s="3" t="s">
        <v>54</v>
      </c>
      <c r="D15" s="3" t="s">
        <v>55</v>
      </c>
      <c r="E15" s="5">
        <v>2022</v>
      </c>
      <c r="F15" s="6" t="s">
        <v>23</v>
      </c>
      <c r="G15" s="6" t="s">
        <v>24</v>
      </c>
      <c r="H15" s="6" t="s">
        <v>47</v>
      </c>
      <c r="I15" s="5">
        <v>9788490523926</v>
      </c>
      <c r="J15" s="7">
        <v>1</v>
      </c>
      <c r="K15" s="8"/>
      <c r="L15" s="9"/>
      <c r="M15" s="17">
        <v>352000</v>
      </c>
      <c r="N15" s="17">
        <v>352000</v>
      </c>
      <c r="O15" s="10">
        <v>302500</v>
      </c>
      <c r="P15" s="10">
        <v>302500</v>
      </c>
      <c r="Q15" s="11">
        <v>360000</v>
      </c>
      <c r="R15" s="11">
        <v>360000</v>
      </c>
      <c r="S15" s="12">
        <v>330000</v>
      </c>
      <c r="T15" s="12">
        <v>330000</v>
      </c>
      <c r="U15" s="9">
        <v>316800</v>
      </c>
      <c r="V15" s="9">
        <f t="shared" si="0"/>
        <v>316800</v>
      </c>
      <c r="W15" s="43">
        <f t="shared" si="2"/>
        <v>332260</v>
      </c>
      <c r="X15" s="43">
        <f t="shared" si="1"/>
        <v>332260</v>
      </c>
    </row>
    <row r="16" spans="1:24" ht="15" x14ac:dyDescent="0.25">
      <c r="A16" s="44">
        <v>13</v>
      </c>
      <c r="B16" s="3" t="s">
        <v>20</v>
      </c>
      <c r="C16" s="4" t="s">
        <v>56</v>
      </c>
      <c r="D16" s="4" t="s">
        <v>57</v>
      </c>
      <c r="E16" s="5">
        <v>2021</v>
      </c>
      <c r="F16" s="6" t="s">
        <v>23</v>
      </c>
      <c r="G16" s="6" t="s">
        <v>24</v>
      </c>
      <c r="H16" s="6" t="s">
        <v>29</v>
      </c>
      <c r="I16" s="5">
        <v>9788490523704</v>
      </c>
      <c r="J16" s="7">
        <v>1</v>
      </c>
      <c r="K16" s="8"/>
      <c r="L16" s="9"/>
      <c r="M16" s="17">
        <v>352000</v>
      </c>
      <c r="N16" s="17">
        <v>352000</v>
      </c>
      <c r="O16" s="10">
        <v>302500</v>
      </c>
      <c r="P16" s="10">
        <v>302500</v>
      </c>
      <c r="Q16" s="11">
        <v>360000</v>
      </c>
      <c r="R16" s="11">
        <v>360000</v>
      </c>
      <c r="S16" s="12">
        <v>330000</v>
      </c>
      <c r="T16" s="12">
        <v>330000</v>
      </c>
      <c r="U16" s="9">
        <v>316800</v>
      </c>
      <c r="V16" s="9">
        <f t="shared" si="0"/>
        <v>316800</v>
      </c>
      <c r="W16" s="43">
        <f t="shared" si="2"/>
        <v>332260</v>
      </c>
      <c r="X16" s="43">
        <f t="shared" si="1"/>
        <v>332260</v>
      </c>
    </row>
    <row r="17" spans="1:24" ht="15" x14ac:dyDescent="0.25">
      <c r="A17" s="44">
        <v>14</v>
      </c>
      <c r="B17" s="3" t="s">
        <v>31</v>
      </c>
      <c r="C17" s="4" t="s">
        <v>58</v>
      </c>
      <c r="D17" s="4" t="s">
        <v>59</v>
      </c>
      <c r="E17" s="5">
        <v>2020</v>
      </c>
      <c r="F17" s="6" t="s">
        <v>23</v>
      </c>
      <c r="G17" s="6" t="s">
        <v>24</v>
      </c>
      <c r="H17" s="6" t="s">
        <v>47</v>
      </c>
      <c r="I17" s="5">
        <v>9788490522561</v>
      </c>
      <c r="J17" s="7">
        <v>1</v>
      </c>
      <c r="K17" s="8"/>
      <c r="L17" s="9"/>
      <c r="M17" s="17">
        <v>300000</v>
      </c>
      <c r="N17" s="17">
        <v>300000</v>
      </c>
      <c r="O17" s="10">
        <v>302500</v>
      </c>
      <c r="P17" s="10">
        <v>302500</v>
      </c>
      <c r="Q17" s="11">
        <v>309000</v>
      </c>
      <c r="R17" s="11">
        <v>309000</v>
      </c>
      <c r="S17" s="12">
        <v>287000</v>
      </c>
      <c r="T17" s="12">
        <v>287000</v>
      </c>
      <c r="U17" s="9">
        <v>316800</v>
      </c>
      <c r="V17" s="9">
        <f t="shared" si="0"/>
        <v>316800</v>
      </c>
      <c r="W17" s="43">
        <f t="shared" si="2"/>
        <v>303060</v>
      </c>
      <c r="X17" s="43">
        <f t="shared" si="1"/>
        <v>303060</v>
      </c>
    </row>
    <row r="18" spans="1:24" ht="15" x14ac:dyDescent="0.25">
      <c r="A18" s="44">
        <v>15</v>
      </c>
      <c r="B18" s="3" t="s">
        <v>40</v>
      </c>
      <c r="C18" s="4" t="s">
        <v>60</v>
      </c>
      <c r="D18" s="4" t="s">
        <v>61</v>
      </c>
      <c r="E18" s="5">
        <v>2019</v>
      </c>
      <c r="F18" s="6" t="s">
        <v>23</v>
      </c>
      <c r="G18" s="6" t="s">
        <v>24</v>
      </c>
      <c r="H18" s="6" t="s">
        <v>47</v>
      </c>
      <c r="I18" s="5">
        <v>9788490522103</v>
      </c>
      <c r="J18" s="7">
        <v>1</v>
      </c>
      <c r="K18" s="8"/>
      <c r="L18" s="9"/>
      <c r="M18" s="17">
        <v>352000</v>
      </c>
      <c r="N18" s="17">
        <v>352000</v>
      </c>
      <c r="O18" s="10">
        <v>302500</v>
      </c>
      <c r="P18" s="10">
        <v>302500</v>
      </c>
      <c r="Q18" s="11">
        <v>360000</v>
      </c>
      <c r="R18" s="11">
        <v>360000</v>
      </c>
      <c r="S18" s="12">
        <v>330000</v>
      </c>
      <c r="T18" s="12">
        <v>330000</v>
      </c>
      <c r="U18" s="9">
        <v>316800</v>
      </c>
      <c r="V18" s="9">
        <f t="shared" si="0"/>
        <v>316800</v>
      </c>
      <c r="W18" s="43">
        <f t="shared" si="2"/>
        <v>332260</v>
      </c>
      <c r="X18" s="43">
        <f t="shared" si="1"/>
        <v>332260</v>
      </c>
    </row>
    <row r="19" spans="1:24" ht="15" x14ac:dyDescent="0.25">
      <c r="A19" s="44">
        <v>16</v>
      </c>
      <c r="B19" s="3" t="s">
        <v>20</v>
      </c>
      <c r="C19" s="3" t="s">
        <v>62</v>
      </c>
      <c r="D19" s="3" t="s">
        <v>63</v>
      </c>
      <c r="E19" s="5">
        <v>2023</v>
      </c>
      <c r="F19" s="6" t="s">
        <v>23</v>
      </c>
      <c r="G19" s="6" t="s">
        <v>24</v>
      </c>
      <c r="H19" s="6" t="s">
        <v>47</v>
      </c>
      <c r="I19" s="5">
        <v>9788490524800</v>
      </c>
      <c r="J19" s="7">
        <v>1</v>
      </c>
      <c r="K19" s="8"/>
      <c r="L19" s="9"/>
      <c r="M19" s="17">
        <v>310000</v>
      </c>
      <c r="N19" s="17">
        <v>310000</v>
      </c>
      <c r="O19" s="10">
        <v>266200</v>
      </c>
      <c r="P19" s="10">
        <v>266200</v>
      </c>
      <c r="Q19" s="11">
        <v>317000</v>
      </c>
      <c r="R19" s="11">
        <v>317000</v>
      </c>
      <c r="S19" s="12">
        <v>290000</v>
      </c>
      <c r="T19" s="12">
        <v>290000</v>
      </c>
      <c r="U19" s="9">
        <v>316800</v>
      </c>
      <c r="V19" s="9">
        <f t="shared" si="0"/>
        <v>316800</v>
      </c>
      <c r="W19" s="43">
        <f t="shared" si="2"/>
        <v>300000</v>
      </c>
      <c r="X19" s="43">
        <f t="shared" si="1"/>
        <v>300000</v>
      </c>
    </row>
    <row r="20" spans="1:24" ht="15" x14ac:dyDescent="0.25">
      <c r="A20" s="44">
        <v>17</v>
      </c>
      <c r="B20" s="3" t="s">
        <v>53</v>
      </c>
      <c r="C20" s="4" t="s">
        <v>64</v>
      </c>
      <c r="D20" s="4" t="s">
        <v>65</v>
      </c>
      <c r="E20" s="5">
        <v>2022</v>
      </c>
      <c r="F20" s="6" t="s">
        <v>23</v>
      </c>
      <c r="G20" s="6" t="s">
        <v>24</v>
      </c>
      <c r="H20" s="6" t="s">
        <v>29</v>
      </c>
      <c r="I20" s="5">
        <v>9788490522950</v>
      </c>
      <c r="J20" s="7">
        <v>1</v>
      </c>
      <c r="K20" s="8"/>
      <c r="L20" s="9"/>
      <c r="M20" s="17">
        <v>296000</v>
      </c>
      <c r="N20" s="17">
        <v>296000</v>
      </c>
      <c r="O20" s="10">
        <v>254100</v>
      </c>
      <c r="P20" s="10">
        <v>254100</v>
      </c>
      <c r="Q20" s="11">
        <v>303000</v>
      </c>
      <c r="R20" s="11">
        <v>303000</v>
      </c>
      <c r="S20" s="12">
        <v>277000</v>
      </c>
      <c r="T20" s="12">
        <v>277000</v>
      </c>
      <c r="U20" s="9">
        <v>244800</v>
      </c>
      <c r="V20" s="9">
        <f t="shared" si="0"/>
        <v>244800</v>
      </c>
      <c r="W20" s="43">
        <f t="shared" si="2"/>
        <v>274980</v>
      </c>
      <c r="X20" s="43">
        <f t="shared" si="1"/>
        <v>274980</v>
      </c>
    </row>
    <row r="21" spans="1:24" ht="15" x14ac:dyDescent="0.25">
      <c r="A21" s="44">
        <v>18</v>
      </c>
      <c r="B21" s="3" t="s">
        <v>31</v>
      </c>
      <c r="C21" s="4" t="s">
        <v>66</v>
      </c>
      <c r="D21" s="4" t="s">
        <v>67</v>
      </c>
      <c r="E21" s="5">
        <v>2021</v>
      </c>
      <c r="F21" s="6" t="s">
        <v>23</v>
      </c>
      <c r="G21" s="6" t="s">
        <v>24</v>
      </c>
      <c r="H21" s="6" t="s">
        <v>29</v>
      </c>
      <c r="I21" s="5">
        <v>9788490523155</v>
      </c>
      <c r="J21" s="7">
        <v>1</v>
      </c>
      <c r="K21" s="8"/>
      <c r="L21" s="9"/>
      <c r="M21" s="17">
        <v>296000</v>
      </c>
      <c r="N21" s="17">
        <v>296000</v>
      </c>
      <c r="O21" s="10">
        <v>254100</v>
      </c>
      <c r="P21" s="10">
        <v>254100</v>
      </c>
      <c r="Q21" s="11">
        <v>303000</v>
      </c>
      <c r="R21" s="11">
        <v>303000</v>
      </c>
      <c r="S21" s="12">
        <v>277000</v>
      </c>
      <c r="T21" s="12">
        <v>277000</v>
      </c>
      <c r="U21" s="9">
        <v>295200</v>
      </c>
      <c r="V21" s="9">
        <f t="shared" si="0"/>
        <v>295200</v>
      </c>
      <c r="W21" s="43">
        <f t="shared" si="2"/>
        <v>285060</v>
      </c>
      <c r="X21" s="43">
        <f t="shared" si="1"/>
        <v>285060</v>
      </c>
    </row>
    <row r="22" spans="1:24" ht="15" x14ac:dyDescent="0.25">
      <c r="A22" s="44">
        <v>19</v>
      </c>
      <c r="B22" s="3" t="s">
        <v>53</v>
      </c>
      <c r="C22" s="4" t="s">
        <v>68</v>
      </c>
      <c r="D22" s="4" t="s">
        <v>69</v>
      </c>
      <c r="E22" s="5">
        <v>2019</v>
      </c>
      <c r="F22" s="6" t="s">
        <v>23</v>
      </c>
      <c r="G22" s="6" t="s">
        <v>24</v>
      </c>
      <c r="H22" s="6" t="s">
        <v>29</v>
      </c>
      <c r="I22" s="5">
        <v>9788490522547</v>
      </c>
      <c r="J22" s="7">
        <v>1</v>
      </c>
      <c r="K22" s="8"/>
      <c r="L22" s="9"/>
      <c r="M22" s="17">
        <v>296000</v>
      </c>
      <c r="N22" s="17">
        <v>296000</v>
      </c>
      <c r="O22" s="10">
        <v>254100</v>
      </c>
      <c r="P22" s="10">
        <v>254100</v>
      </c>
      <c r="Q22" s="11">
        <v>303000</v>
      </c>
      <c r="R22" s="11">
        <v>303000</v>
      </c>
      <c r="S22" s="12">
        <v>277000</v>
      </c>
      <c r="T22" s="12">
        <v>277000</v>
      </c>
      <c r="U22" s="9">
        <v>295200</v>
      </c>
      <c r="V22" s="9">
        <f t="shared" si="0"/>
        <v>295200</v>
      </c>
      <c r="W22" s="43">
        <f t="shared" si="2"/>
        <v>285060</v>
      </c>
      <c r="X22" s="43">
        <f t="shared" si="1"/>
        <v>285060</v>
      </c>
    </row>
    <row r="23" spans="1:24" ht="15" x14ac:dyDescent="0.25">
      <c r="A23" s="44">
        <v>20</v>
      </c>
      <c r="B23" s="3" t="s">
        <v>31</v>
      </c>
      <c r="C23" s="4" t="s">
        <v>70</v>
      </c>
      <c r="D23" s="4" t="s">
        <v>71</v>
      </c>
      <c r="E23" s="14">
        <v>2019</v>
      </c>
      <c r="F23" s="6" t="s">
        <v>23</v>
      </c>
      <c r="G23" s="6" t="s">
        <v>24</v>
      </c>
      <c r="H23" s="6" t="s">
        <v>29</v>
      </c>
      <c r="I23" s="5">
        <v>9788490522196</v>
      </c>
      <c r="J23" s="7">
        <v>1</v>
      </c>
      <c r="K23" s="8"/>
      <c r="L23" s="9"/>
      <c r="M23" s="17">
        <v>296000</v>
      </c>
      <c r="N23" s="17">
        <v>296000</v>
      </c>
      <c r="O23" s="10">
        <v>254100</v>
      </c>
      <c r="P23" s="10">
        <v>254100</v>
      </c>
      <c r="Q23" s="11">
        <v>303000</v>
      </c>
      <c r="R23" s="11">
        <v>303000</v>
      </c>
      <c r="S23" s="12">
        <v>277000</v>
      </c>
      <c r="T23" s="12">
        <v>277000</v>
      </c>
      <c r="U23" s="9">
        <v>288000</v>
      </c>
      <c r="V23" s="9">
        <f t="shared" si="0"/>
        <v>288000</v>
      </c>
      <c r="W23" s="43">
        <f t="shared" si="2"/>
        <v>283620</v>
      </c>
      <c r="X23" s="43">
        <f t="shared" si="1"/>
        <v>283620</v>
      </c>
    </row>
    <row r="24" spans="1:24" ht="15" x14ac:dyDescent="0.25">
      <c r="A24" s="44">
        <v>21</v>
      </c>
      <c r="B24" s="3" t="s">
        <v>31</v>
      </c>
      <c r="C24" s="4" t="s">
        <v>72</v>
      </c>
      <c r="D24" s="4" t="s">
        <v>73</v>
      </c>
      <c r="E24" s="5">
        <v>2019</v>
      </c>
      <c r="F24" s="6" t="s">
        <v>23</v>
      </c>
      <c r="G24" s="6" t="s">
        <v>24</v>
      </c>
      <c r="H24" s="6" t="s">
        <v>29</v>
      </c>
      <c r="I24" s="5">
        <v>9788490522110</v>
      </c>
      <c r="J24" s="7">
        <v>1</v>
      </c>
      <c r="K24" s="8"/>
      <c r="L24" s="9"/>
      <c r="M24" s="17">
        <v>282000</v>
      </c>
      <c r="N24" s="17">
        <v>282000</v>
      </c>
      <c r="O24" s="10">
        <v>242000</v>
      </c>
      <c r="P24" s="10">
        <v>242000</v>
      </c>
      <c r="Q24" s="11">
        <v>288000</v>
      </c>
      <c r="R24" s="11">
        <v>288000</v>
      </c>
      <c r="S24" s="12">
        <v>264000</v>
      </c>
      <c r="T24" s="12">
        <v>264000</v>
      </c>
      <c r="U24" s="9">
        <v>266400</v>
      </c>
      <c r="V24" s="9">
        <f t="shared" si="0"/>
        <v>266400</v>
      </c>
      <c r="W24" s="43">
        <f t="shared" si="2"/>
        <v>268480</v>
      </c>
      <c r="X24" s="43">
        <f t="shared" si="1"/>
        <v>268480</v>
      </c>
    </row>
    <row r="25" spans="1:24" ht="15" x14ac:dyDescent="0.25">
      <c r="A25" s="44">
        <v>22</v>
      </c>
      <c r="B25" s="3" t="s">
        <v>40</v>
      </c>
      <c r="C25" s="4" t="s">
        <v>74</v>
      </c>
      <c r="D25" s="4" t="s">
        <v>75</v>
      </c>
      <c r="E25" s="5">
        <v>2023</v>
      </c>
      <c r="F25" s="6" t="s">
        <v>23</v>
      </c>
      <c r="G25" s="6" t="s">
        <v>24</v>
      </c>
      <c r="H25" s="6" t="s">
        <v>29</v>
      </c>
      <c r="I25" s="5">
        <v>9788490525050</v>
      </c>
      <c r="J25" s="7">
        <v>1</v>
      </c>
      <c r="K25" s="8"/>
      <c r="L25" s="9"/>
      <c r="M25" s="17">
        <v>253000</v>
      </c>
      <c r="N25" s="17">
        <v>253000</v>
      </c>
      <c r="O25" s="10">
        <v>217800</v>
      </c>
      <c r="P25" s="10">
        <v>217800</v>
      </c>
      <c r="Q25" s="11">
        <v>259000</v>
      </c>
      <c r="R25" s="11">
        <v>259000</v>
      </c>
      <c r="S25" s="12">
        <v>238000</v>
      </c>
      <c r="T25" s="12">
        <v>238000</v>
      </c>
      <c r="U25" s="9">
        <v>259200</v>
      </c>
      <c r="V25" s="9">
        <f t="shared" si="0"/>
        <v>259200</v>
      </c>
      <c r="W25" s="43">
        <f t="shared" si="2"/>
        <v>245400</v>
      </c>
      <c r="X25" s="43">
        <f t="shared" si="1"/>
        <v>245400</v>
      </c>
    </row>
    <row r="26" spans="1:24" ht="15" x14ac:dyDescent="0.25">
      <c r="A26" s="44">
        <v>23</v>
      </c>
      <c r="B26" s="3" t="s">
        <v>53</v>
      </c>
      <c r="C26" s="4" t="s">
        <v>76</v>
      </c>
      <c r="D26" s="4" t="s">
        <v>77</v>
      </c>
      <c r="E26" s="5">
        <v>2022</v>
      </c>
      <c r="F26" s="6" t="s">
        <v>23</v>
      </c>
      <c r="G26" s="6" t="s">
        <v>24</v>
      </c>
      <c r="H26" s="6" t="s">
        <v>29</v>
      </c>
      <c r="I26" s="5">
        <v>9788490523902</v>
      </c>
      <c r="J26" s="7">
        <v>1</v>
      </c>
      <c r="K26" s="8"/>
      <c r="L26" s="9"/>
      <c r="M26" s="17">
        <v>253000</v>
      </c>
      <c r="N26" s="17">
        <v>253000</v>
      </c>
      <c r="O26" s="10">
        <v>217800</v>
      </c>
      <c r="P26" s="10">
        <v>217800</v>
      </c>
      <c r="Q26" s="11">
        <v>259000</v>
      </c>
      <c r="R26" s="11">
        <v>259000</v>
      </c>
      <c r="S26" s="12">
        <v>238000</v>
      </c>
      <c r="T26" s="12">
        <v>238000</v>
      </c>
      <c r="U26" s="9">
        <v>244800</v>
      </c>
      <c r="V26" s="9">
        <f t="shared" si="0"/>
        <v>244800</v>
      </c>
      <c r="W26" s="43">
        <f t="shared" si="2"/>
        <v>242520</v>
      </c>
      <c r="X26" s="43">
        <f t="shared" si="1"/>
        <v>242520</v>
      </c>
    </row>
    <row r="27" spans="1:24" ht="15" x14ac:dyDescent="0.25">
      <c r="A27" s="44">
        <v>24</v>
      </c>
      <c r="B27" s="3" t="s">
        <v>31</v>
      </c>
      <c r="C27" s="3" t="s">
        <v>78</v>
      </c>
      <c r="D27" s="3" t="s">
        <v>79</v>
      </c>
      <c r="E27" s="5">
        <v>2022</v>
      </c>
      <c r="F27" s="6" t="s">
        <v>23</v>
      </c>
      <c r="G27" s="6" t="s">
        <v>24</v>
      </c>
      <c r="H27" s="6" t="s">
        <v>29</v>
      </c>
      <c r="I27" s="5">
        <v>9788490524619</v>
      </c>
      <c r="J27" s="7">
        <v>1</v>
      </c>
      <c r="K27" s="8"/>
      <c r="L27" s="9"/>
      <c r="M27" s="17">
        <v>253000</v>
      </c>
      <c r="N27" s="17">
        <v>253000</v>
      </c>
      <c r="O27" s="10">
        <v>217800</v>
      </c>
      <c r="P27" s="10">
        <v>217800</v>
      </c>
      <c r="Q27" s="11">
        <v>259000</v>
      </c>
      <c r="R27" s="11">
        <v>259000</v>
      </c>
      <c r="S27" s="12">
        <v>238000</v>
      </c>
      <c r="T27" s="12">
        <v>238000</v>
      </c>
      <c r="U27" s="9">
        <v>216000</v>
      </c>
      <c r="V27" s="9">
        <f t="shared" si="0"/>
        <v>216000</v>
      </c>
      <c r="W27" s="43">
        <f t="shared" si="2"/>
        <v>236760</v>
      </c>
      <c r="X27" s="43">
        <f t="shared" si="1"/>
        <v>236760</v>
      </c>
    </row>
    <row r="28" spans="1:24" ht="15" x14ac:dyDescent="0.25">
      <c r="A28" s="44">
        <v>25</v>
      </c>
      <c r="B28" s="3" t="s">
        <v>80</v>
      </c>
      <c r="C28" s="4" t="s">
        <v>81</v>
      </c>
      <c r="D28" s="4" t="s">
        <v>82</v>
      </c>
      <c r="E28" s="5">
        <v>2021</v>
      </c>
      <c r="F28" s="6" t="s">
        <v>23</v>
      </c>
      <c r="G28" s="6" t="s">
        <v>24</v>
      </c>
      <c r="H28" s="6" t="s">
        <v>29</v>
      </c>
      <c r="I28" s="5">
        <v>9788490523186</v>
      </c>
      <c r="J28" s="7">
        <v>1</v>
      </c>
      <c r="K28" s="8"/>
      <c r="L28" s="9"/>
      <c r="M28" s="17">
        <v>253000</v>
      </c>
      <c r="N28" s="17">
        <v>253000</v>
      </c>
      <c r="O28" s="10">
        <v>217800</v>
      </c>
      <c r="P28" s="10">
        <v>217800</v>
      </c>
      <c r="Q28" s="11">
        <v>259000</v>
      </c>
      <c r="R28" s="11">
        <v>259000</v>
      </c>
      <c r="S28" s="12">
        <v>238000</v>
      </c>
      <c r="T28" s="12">
        <v>238000</v>
      </c>
      <c r="U28" s="9">
        <v>223200</v>
      </c>
      <c r="V28" s="9">
        <f t="shared" si="0"/>
        <v>223200</v>
      </c>
      <c r="W28" s="43">
        <f t="shared" si="2"/>
        <v>238200</v>
      </c>
      <c r="X28" s="43">
        <f t="shared" si="1"/>
        <v>238200</v>
      </c>
    </row>
    <row r="29" spans="1:24" ht="15" x14ac:dyDescent="0.25">
      <c r="A29" s="44">
        <v>26</v>
      </c>
      <c r="B29" s="3" t="s">
        <v>31</v>
      </c>
      <c r="C29" s="4" t="s">
        <v>83</v>
      </c>
      <c r="D29" s="4" t="s">
        <v>84</v>
      </c>
      <c r="E29" s="5">
        <v>2020</v>
      </c>
      <c r="F29" s="6" t="s">
        <v>23</v>
      </c>
      <c r="G29" s="6" t="s">
        <v>24</v>
      </c>
      <c r="H29" s="6" t="s">
        <v>29</v>
      </c>
      <c r="I29" s="5">
        <v>9788490522875</v>
      </c>
      <c r="J29" s="7">
        <v>1</v>
      </c>
      <c r="K29" s="8"/>
      <c r="L29" s="9"/>
      <c r="M29" s="17">
        <v>253000</v>
      </c>
      <c r="N29" s="17">
        <v>253000</v>
      </c>
      <c r="O29" s="10">
        <v>217800</v>
      </c>
      <c r="P29" s="10">
        <v>217800</v>
      </c>
      <c r="Q29" s="11">
        <v>259000</v>
      </c>
      <c r="R29" s="11">
        <v>259000</v>
      </c>
      <c r="S29" s="12">
        <v>238000</v>
      </c>
      <c r="T29" s="12">
        <v>238000</v>
      </c>
      <c r="U29" s="9">
        <v>244800</v>
      </c>
      <c r="V29" s="9">
        <f t="shared" si="0"/>
        <v>244800</v>
      </c>
      <c r="W29" s="43">
        <f t="shared" si="2"/>
        <v>242520</v>
      </c>
      <c r="X29" s="43">
        <f t="shared" si="1"/>
        <v>242520</v>
      </c>
    </row>
    <row r="30" spans="1:24" ht="15" x14ac:dyDescent="0.25">
      <c r="A30" s="44">
        <v>27</v>
      </c>
      <c r="B30" s="3" t="s">
        <v>31</v>
      </c>
      <c r="C30" s="4" t="s">
        <v>85</v>
      </c>
      <c r="D30" s="4" t="s">
        <v>86</v>
      </c>
      <c r="E30" s="5">
        <v>2020</v>
      </c>
      <c r="F30" s="6" t="s">
        <v>23</v>
      </c>
      <c r="G30" s="6" t="s">
        <v>24</v>
      </c>
      <c r="H30" s="6" t="s">
        <v>29</v>
      </c>
      <c r="I30" s="4" t="s">
        <v>87</v>
      </c>
      <c r="J30" s="7">
        <v>1</v>
      </c>
      <c r="K30" s="8"/>
      <c r="L30" s="9"/>
      <c r="M30" s="17">
        <v>253000</v>
      </c>
      <c r="N30" s="17">
        <v>253000</v>
      </c>
      <c r="O30" s="10"/>
      <c r="P30" s="10"/>
      <c r="Q30" s="11">
        <v>259000</v>
      </c>
      <c r="R30" s="11">
        <v>259000</v>
      </c>
      <c r="S30" s="12">
        <v>238000</v>
      </c>
      <c r="T30" s="12">
        <v>238000</v>
      </c>
      <c r="U30" s="9">
        <v>244800</v>
      </c>
      <c r="V30" s="9">
        <f t="shared" si="0"/>
        <v>244800</v>
      </c>
      <c r="W30" s="43">
        <f t="shared" si="2"/>
        <v>248700</v>
      </c>
      <c r="X30" s="43">
        <f t="shared" si="1"/>
        <v>248700</v>
      </c>
    </row>
    <row r="31" spans="1:24" ht="15" x14ac:dyDescent="0.25">
      <c r="A31" s="44">
        <v>28</v>
      </c>
      <c r="B31" s="3" t="s">
        <v>20</v>
      </c>
      <c r="C31" s="3" t="s">
        <v>88</v>
      </c>
      <c r="D31" s="3" t="s">
        <v>89</v>
      </c>
      <c r="E31" s="5">
        <v>2019</v>
      </c>
      <c r="F31" s="6" t="s">
        <v>23</v>
      </c>
      <c r="G31" s="6" t="s">
        <v>24</v>
      </c>
      <c r="H31" s="6" t="s">
        <v>47</v>
      </c>
      <c r="I31" s="5">
        <v>9788490522486</v>
      </c>
      <c r="J31" s="7">
        <v>1</v>
      </c>
      <c r="K31" s="8"/>
      <c r="L31" s="9"/>
      <c r="M31" s="17">
        <v>253000</v>
      </c>
      <c r="N31" s="17">
        <v>253000</v>
      </c>
      <c r="O31" s="10">
        <v>217800</v>
      </c>
      <c r="P31" s="10">
        <v>217800</v>
      </c>
      <c r="Q31" s="11">
        <v>259000</v>
      </c>
      <c r="R31" s="11">
        <v>259000</v>
      </c>
      <c r="S31" s="12">
        <v>238000</v>
      </c>
      <c r="T31" s="12">
        <v>238000</v>
      </c>
      <c r="U31" s="9">
        <v>244800</v>
      </c>
      <c r="V31" s="9">
        <f t="shared" si="0"/>
        <v>244800</v>
      </c>
      <c r="W31" s="43">
        <f t="shared" si="2"/>
        <v>242520</v>
      </c>
      <c r="X31" s="43">
        <f t="shared" si="1"/>
        <v>242520</v>
      </c>
    </row>
    <row r="32" spans="1:24" ht="15" x14ac:dyDescent="0.25">
      <c r="A32" s="44">
        <v>29</v>
      </c>
      <c r="B32" s="3" t="s">
        <v>20</v>
      </c>
      <c r="C32" s="4" t="s">
        <v>90</v>
      </c>
      <c r="D32" s="4" t="s">
        <v>91</v>
      </c>
      <c r="E32" s="5">
        <v>2018</v>
      </c>
      <c r="F32" s="6" t="s">
        <v>23</v>
      </c>
      <c r="G32" s="6" t="s">
        <v>24</v>
      </c>
      <c r="H32" s="6" t="s">
        <v>29</v>
      </c>
      <c r="I32" s="5">
        <v>9788490522080</v>
      </c>
      <c r="J32" s="7">
        <v>1</v>
      </c>
      <c r="K32" s="8"/>
      <c r="L32" s="9"/>
      <c r="M32" s="17">
        <v>253000</v>
      </c>
      <c r="N32" s="17">
        <v>253000</v>
      </c>
      <c r="O32" s="10">
        <v>217800</v>
      </c>
      <c r="P32" s="10">
        <v>217800</v>
      </c>
      <c r="Q32" s="11">
        <v>259000</v>
      </c>
      <c r="R32" s="11">
        <v>259000</v>
      </c>
      <c r="S32" s="12">
        <v>238000</v>
      </c>
      <c r="T32" s="12">
        <v>238000</v>
      </c>
      <c r="U32" s="9">
        <v>223200</v>
      </c>
      <c r="V32" s="9">
        <f t="shared" si="0"/>
        <v>223200</v>
      </c>
      <c r="W32" s="43">
        <f t="shared" si="2"/>
        <v>238200</v>
      </c>
      <c r="X32" s="43">
        <f t="shared" si="1"/>
        <v>238200</v>
      </c>
    </row>
    <row r="33" spans="1:24" ht="15" x14ac:dyDescent="0.25">
      <c r="A33" s="44">
        <v>30</v>
      </c>
      <c r="B33" s="3" t="s">
        <v>35</v>
      </c>
      <c r="C33" s="4" t="s">
        <v>92</v>
      </c>
      <c r="D33" s="4" t="s">
        <v>93</v>
      </c>
      <c r="E33" s="5">
        <v>2018</v>
      </c>
      <c r="F33" s="6" t="s">
        <v>23</v>
      </c>
      <c r="G33" s="6" t="s">
        <v>24</v>
      </c>
      <c r="H33" s="6" t="s">
        <v>29</v>
      </c>
      <c r="I33" s="5">
        <v>9788490520949</v>
      </c>
      <c r="J33" s="7">
        <v>1</v>
      </c>
      <c r="K33" s="8"/>
      <c r="L33" s="9"/>
      <c r="M33" s="17">
        <v>253000</v>
      </c>
      <c r="N33" s="17">
        <v>253000</v>
      </c>
      <c r="O33" s="10">
        <v>217800</v>
      </c>
      <c r="P33" s="10">
        <v>217800</v>
      </c>
      <c r="Q33" s="11">
        <v>259000</v>
      </c>
      <c r="R33" s="11">
        <v>259000</v>
      </c>
      <c r="S33" s="12">
        <v>238000</v>
      </c>
      <c r="T33" s="12">
        <v>238000</v>
      </c>
      <c r="U33" s="9">
        <v>259200</v>
      </c>
      <c r="V33" s="9">
        <f t="shared" si="0"/>
        <v>259200</v>
      </c>
      <c r="W33" s="43">
        <f t="shared" si="2"/>
        <v>245400</v>
      </c>
      <c r="X33" s="43">
        <f t="shared" si="1"/>
        <v>245400</v>
      </c>
    </row>
    <row r="34" spans="1:24" ht="15" x14ac:dyDescent="0.25">
      <c r="A34" s="44">
        <v>31</v>
      </c>
      <c r="B34" s="3" t="s">
        <v>53</v>
      </c>
      <c r="C34" s="3" t="s">
        <v>94</v>
      </c>
      <c r="D34" s="3" t="s">
        <v>95</v>
      </c>
      <c r="E34" s="5">
        <v>2024</v>
      </c>
      <c r="F34" s="6" t="s">
        <v>23</v>
      </c>
      <c r="G34" s="6" t="s">
        <v>24</v>
      </c>
      <c r="H34" s="6" t="s">
        <v>47</v>
      </c>
      <c r="I34" s="13">
        <v>9788490525173</v>
      </c>
      <c r="J34" s="7">
        <v>1</v>
      </c>
      <c r="K34" s="8"/>
      <c r="L34" s="9"/>
      <c r="M34" s="17">
        <v>218000</v>
      </c>
      <c r="N34" s="17">
        <v>218000</v>
      </c>
      <c r="O34" s="10">
        <v>187000</v>
      </c>
      <c r="P34" s="10">
        <v>187000</v>
      </c>
      <c r="Q34" s="11">
        <v>223000</v>
      </c>
      <c r="R34" s="11">
        <v>223000</v>
      </c>
      <c r="S34" s="12">
        <v>204000</v>
      </c>
      <c r="T34" s="12">
        <v>204000</v>
      </c>
      <c r="U34" s="9">
        <v>223200</v>
      </c>
      <c r="V34" s="9">
        <f t="shared" si="0"/>
        <v>223200</v>
      </c>
      <c r="W34" s="43">
        <f t="shared" si="2"/>
        <v>211040</v>
      </c>
      <c r="X34" s="43">
        <f t="shared" si="1"/>
        <v>211040</v>
      </c>
    </row>
    <row r="35" spans="1:24" ht="15" x14ac:dyDescent="0.25">
      <c r="A35" s="44">
        <v>32</v>
      </c>
      <c r="B35" s="3" t="s">
        <v>53</v>
      </c>
      <c r="C35" s="4" t="s">
        <v>96</v>
      </c>
      <c r="D35" s="4" t="s">
        <v>97</v>
      </c>
      <c r="E35" s="5">
        <v>2024</v>
      </c>
      <c r="F35" s="6" t="s">
        <v>23</v>
      </c>
      <c r="G35" s="6" t="s">
        <v>24</v>
      </c>
      <c r="H35" s="6" t="s">
        <v>29</v>
      </c>
      <c r="I35" s="5" t="s">
        <v>98</v>
      </c>
      <c r="J35" s="7">
        <v>1</v>
      </c>
      <c r="K35" s="8"/>
      <c r="L35" s="9"/>
      <c r="M35" s="17">
        <v>205000</v>
      </c>
      <c r="N35" s="17">
        <v>205000</v>
      </c>
      <c r="O35" s="10">
        <v>176000</v>
      </c>
      <c r="P35" s="10">
        <v>176000</v>
      </c>
      <c r="Q35" s="11">
        <v>210000</v>
      </c>
      <c r="R35" s="11">
        <v>210000</v>
      </c>
      <c r="S35" s="12">
        <v>192000</v>
      </c>
      <c r="T35" s="12">
        <v>192000</v>
      </c>
      <c r="U35" s="9"/>
      <c r="V35" s="9"/>
      <c r="W35" s="43">
        <f t="shared" si="2"/>
        <v>195750</v>
      </c>
      <c r="X35" s="43">
        <f t="shared" si="1"/>
        <v>195750</v>
      </c>
    </row>
    <row r="36" spans="1:24" ht="15" x14ac:dyDescent="0.25">
      <c r="A36" s="44">
        <v>33</v>
      </c>
      <c r="B36" s="3" t="s">
        <v>31</v>
      </c>
      <c r="C36" s="3" t="s">
        <v>99</v>
      </c>
      <c r="D36" s="3" t="s">
        <v>100</v>
      </c>
      <c r="E36" s="5">
        <v>2024</v>
      </c>
      <c r="F36" s="6" t="s">
        <v>23</v>
      </c>
      <c r="G36" s="6" t="s">
        <v>24</v>
      </c>
      <c r="H36" s="6" t="s">
        <v>47</v>
      </c>
      <c r="I36" s="13">
        <v>9788490525227</v>
      </c>
      <c r="J36" s="7">
        <v>1</v>
      </c>
      <c r="K36" s="8"/>
      <c r="L36" s="9"/>
      <c r="M36" s="17">
        <v>205000</v>
      </c>
      <c r="N36" s="17">
        <v>205000</v>
      </c>
      <c r="O36" s="10">
        <v>176000</v>
      </c>
      <c r="P36" s="10">
        <v>176000</v>
      </c>
      <c r="Q36" s="11">
        <v>210000</v>
      </c>
      <c r="R36" s="11">
        <v>210000</v>
      </c>
      <c r="S36" s="12">
        <v>192000</v>
      </c>
      <c r="T36" s="12">
        <v>192000</v>
      </c>
      <c r="U36" s="9">
        <v>266400</v>
      </c>
      <c r="V36" s="9">
        <f t="shared" si="0"/>
        <v>266400</v>
      </c>
      <c r="W36" s="43">
        <f t="shared" si="2"/>
        <v>209880</v>
      </c>
      <c r="X36" s="43">
        <f t="shared" si="1"/>
        <v>209880</v>
      </c>
    </row>
    <row r="37" spans="1:24" ht="15" x14ac:dyDescent="0.25">
      <c r="A37" s="44">
        <v>34</v>
      </c>
      <c r="B37" s="3" t="s">
        <v>80</v>
      </c>
      <c r="C37" s="3" t="s">
        <v>101</v>
      </c>
      <c r="D37" s="3" t="s">
        <v>102</v>
      </c>
      <c r="E37" s="5">
        <v>2023</v>
      </c>
      <c r="F37" s="6" t="s">
        <v>23</v>
      </c>
      <c r="G37" s="6" t="s">
        <v>24</v>
      </c>
      <c r="H37" s="6" t="s">
        <v>29</v>
      </c>
      <c r="I37" s="5">
        <v>9788490524916</v>
      </c>
      <c r="J37" s="7">
        <v>1</v>
      </c>
      <c r="K37" s="8"/>
      <c r="L37" s="9"/>
      <c r="M37" s="17">
        <v>225000</v>
      </c>
      <c r="N37" s="17">
        <v>225000</v>
      </c>
      <c r="O37" s="10">
        <v>193600</v>
      </c>
      <c r="P37" s="10">
        <v>193600</v>
      </c>
      <c r="Q37" s="11">
        <v>231000</v>
      </c>
      <c r="R37" s="11">
        <v>231000</v>
      </c>
      <c r="S37" s="12">
        <v>211000</v>
      </c>
      <c r="T37" s="12">
        <v>211000</v>
      </c>
      <c r="U37" s="9">
        <v>201600</v>
      </c>
      <c r="V37" s="9">
        <f t="shared" si="0"/>
        <v>201600</v>
      </c>
      <c r="W37" s="43">
        <f t="shared" si="2"/>
        <v>212440</v>
      </c>
      <c r="X37" s="43">
        <f t="shared" si="1"/>
        <v>212440</v>
      </c>
    </row>
    <row r="38" spans="1:24" ht="15" x14ac:dyDescent="0.25">
      <c r="A38" s="44">
        <v>35</v>
      </c>
      <c r="B38" s="3" t="s">
        <v>80</v>
      </c>
      <c r="C38" s="3" t="s">
        <v>103</v>
      </c>
      <c r="D38" s="3" t="s">
        <v>102</v>
      </c>
      <c r="E38" s="5">
        <v>2023</v>
      </c>
      <c r="F38" s="6" t="s">
        <v>23</v>
      </c>
      <c r="G38" s="6" t="s">
        <v>24</v>
      </c>
      <c r="H38" s="6" t="s">
        <v>29</v>
      </c>
      <c r="I38" s="5">
        <v>9788490524923</v>
      </c>
      <c r="J38" s="7">
        <v>1</v>
      </c>
      <c r="K38" s="8"/>
      <c r="L38" s="9"/>
      <c r="M38" s="17">
        <v>169000</v>
      </c>
      <c r="N38" s="17">
        <v>169000</v>
      </c>
      <c r="O38" s="10">
        <v>193600</v>
      </c>
      <c r="P38" s="10">
        <v>193600</v>
      </c>
      <c r="Q38" s="11">
        <v>173000</v>
      </c>
      <c r="R38" s="11">
        <v>173000</v>
      </c>
      <c r="S38" s="12">
        <v>158000</v>
      </c>
      <c r="T38" s="12">
        <v>158000</v>
      </c>
      <c r="U38" s="9">
        <v>223200</v>
      </c>
      <c r="V38" s="9">
        <f t="shared" si="0"/>
        <v>223200</v>
      </c>
      <c r="W38" s="43">
        <f t="shared" si="2"/>
        <v>183360</v>
      </c>
      <c r="X38" s="43">
        <f t="shared" si="1"/>
        <v>183360</v>
      </c>
    </row>
    <row r="39" spans="1:24" ht="15" x14ac:dyDescent="0.25">
      <c r="A39" s="44">
        <v>36</v>
      </c>
      <c r="B39" s="3" t="s">
        <v>53</v>
      </c>
      <c r="C39" s="3" t="s">
        <v>104</v>
      </c>
      <c r="D39" s="3" t="s">
        <v>105</v>
      </c>
      <c r="E39" s="5">
        <v>2022</v>
      </c>
      <c r="F39" s="6" t="s">
        <v>23</v>
      </c>
      <c r="G39" s="6" t="s">
        <v>24</v>
      </c>
      <c r="H39" s="6" t="s">
        <v>29</v>
      </c>
      <c r="I39" s="5">
        <v>9788490524527</v>
      </c>
      <c r="J39" s="7">
        <v>1</v>
      </c>
      <c r="K39" s="8"/>
      <c r="L39" s="9"/>
      <c r="M39" s="17">
        <v>225000</v>
      </c>
      <c r="N39" s="17">
        <v>225000</v>
      </c>
      <c r="O39" s="10">
        <v>193600</v>
      </c>
      <c r="P39" s="10">
        <v>193600</v>
      </c>
      <c r="Q39" s="11">
        <v>231000</v>
      </c>
      <c r="R39" s="11">
        <v>231000</v>
      </c>
      <c r="S39" s="12">
        <v>211000</v>
      </c>
      <c r="T39" s="12">
        <v>211000</v>
      </c>
      <c r="U39" s="9">
        <v>208800</v>
      </c>
      <c r="V39" s="9">
        <f t="shared" si="0"/>
        <v>208800</v>
      </c>
      <c r="W39" s="43">
        <f t="shared" si="2"/>
        <v>213880</v>
      </c>
      <c r="X39" s="43">
        <f t="shared" si="1"/>
        <v>213880</v>
      </c>
    </row>
    <row r="40" spans="1:24" ht="15" x14ac:dyDescent="0.25">
      <c r="A40" s="44">
        <v>37</v>
      </c>
      <c r="B40" s="3" t="s">
        <v>31</v>
      </c>
      <c r="C40" s="3" t="s">
        <v>106</v>
      </c>
      <c r="D40" s="3" t="s">
        <v>107</v>
      </c>
      <c r="E40" s="5">
        <v>2022</v>
      </c>
      <c r="F40" s="6" t="s">
        <v>23</v>
      </c>
      <c r="G40" s="6" t="s">
        <v>24</v>
      </c>
      <c r="H40" s="6" t="s">
        <v>29</v>
      </c>
      <c r="I40" s="5">
        <v>9788490524671</v>
      </c>
      <c r="J40" s="7">
        <v>1</v>
      </c>
      <c r="K40" s="8"/>
      <c r="L40" s="9"/>
      <c r="M40" s="17">
        <v>225000</v>
      </c>
      <c r="N40" s="17">
        <v>225000</v>
      </c>
      <c r="O40" s="10">
        <v>193600</v>
      </c>
      <c r="P40" s="10">
        <v>193600</v>
      </c>
      <c r="Q40" s="11">
        <v>231000</v>
      </c>
      <c r="R40" s="11">
        <v>231000</v>
      </c>
      <c r="S40" s="12">
        <v>211000</v>
      </c>
      <c r="T40" s="12">
        <v>211000</v>
      </c>
      <c r="U40" s="9">
        <v>208800</v>
      </c>
      <c r="V40" s="9">
        <f t="shared" si="0"/>
        <v>208800</v>
      </c>
      <c r="W40" s="43">
        <f t="shared" si="2"/>
        <v>213880</v>
      </c>
      <c r="X40" s="43">
        <f t="shared" si="1"/>
        <v>213880</v>
      </c>
    </row>
    <row r="41" spans="1:24" ht="15" x14ac:dyDescent="0.25">
      <c r="A41" s="44">
        <v>38</v>
      </c>
      <c r="B41" s="3" t="s">
        <v>53</v>
      </c>
      <c r="C41" s="4" t="s">
        <v>108</v>
      </c>
      <c r="D41" s="4" t="s">
        <v>109</v>
      </c>
      <c r="E41" s="5">
        <v>2021</v>
      </c>
      <c r="F41" s="6" t="s">
        <v>23</v>
      </c>
      <c r="G41" s="6" t="s">
        <v>24</v>
      </c>
      <c r="H41" s="6" t="s">
        <v>47</v>
      </c>
      <c r="I41" s="5">
        <v>9788490523476</v>
      </c>
      <c r="J41" s="7">
        <v>1</v>
      </c>
      <c r="K41" s="8"/>
      <c r="L41" s="9"/>
      <c r="M41" s="17">
        <v>225000</v>
      </c>
      <c r="N41" s="17">
        <v>225000</v>
      </c>
      <c r="O41" s="10">
        <v>193600</v>
      </c>
      <c r="P41" s="10">
        <v>193600</v>
      </c>
      <c r="Q41" s="11">
        <v>231000</v>
      </c>
      <c r="R41" s="11">
        <v>231000</v>
      </c>
      <c r="S41" s="12">
        <v>211000</v>
      </c>
      <c r="T41" s="12">
        <v>211000</v>
      </c>
      <c r="U41" s="9">
        <v>216000</v>
      </c>
      <c r="V41" s="9">
        <f t="shared" si="0"/>
        <v>216000</v>
      </c>
      <c r="W41" s="43">
        <f t="shared" si="2"/>
        <v>215320</v>
      </c>
      <c r="X41" s="43">
        <f t="shared" si="1"/>
        <v>215320</v>
      </c>
    </row>
    <row r="42" spans="1:24" ht="15" x14ac:dyDescent="0.25">
      <c r="A42" s="44">
        <v>39</v>
      </c>
      <c r="B42" s="3" t="s">
        <v>31</v>
      </c>
      <c r="C42" s="4" t="s">
        <v>110</v>
      </c>
      <c r="D42" s="4" t="s">
        <v>111</v>
      </c>
      <c r="E42" s="5">
        <v>2021</v>
      </c>
      <c r="F42" s="6" t="s">
        <v>23</v>
      </c>
      <c r="G42" s="6" t="s">
        <v>24</v>
      </c>
      <c r="H42" s="6" t="s">
        <v>47</v>
      </c>
      <c r="I42" s="5">
        <v>9788490522936</v>
      </c>
      <c r="J42" s="7">
        <v>1</v>
      </c>
      <c r="K42" s="8"/>
      <c r="L42" s="9"/>
      <c r="M42" s="17">
        <v>225000</v>
      </c>
      <c r="N42" s="17">
        <v>225000</v>
      </c>
      <c r="O42" s="10">
        <v>193600</v>
      </c>
      <c r="P42" s="10">
        <v>193600</v>
      </c>
      <c r="Q42" s="11">
        <v>231000</v>
      </c>
      <c r="R42" s="11">
        <v>231000</v>
      </c>
      <c r="S42" s="12">
        <v>211000</v>
      </c>
      <c r="T42" s="12">
        <v>211000</v>
      </c>
      <c r="U42" s="9">
        <v>223200</v>
      </c>
      <c r="V42" s="9">
        <f t="shared" si="0"/>
        <v>223200</v>
      </c>
      <c r="W42" s="43">
        <f t="shared" si="2"/>
        <v>216760</v>
      </c>
      <c r="X42" s="43">
        <f t="shared" si="1"/>
        <v>216760</v>
      </c>
    </row>
    <row r="43" spans="1:24" ht="15" x14ac:dyDescent="0.25">
      <c r="A43" s="44">
        <v>40</v>
      </c>
      <c r="B43" s="3" t="s">
        <v>31</v>
      </c>
      <c r="C43" s="4" t="s">
        <v>112</v>
      </c>
      <c r="D43" s="4" t="s">
        <v>113</v>
      </c>
      <c r="E43" s="14">
        <v>2019</v>
      </c>
      <c r="F43" s="6" t="s">
        <v>23</v>
      </c>
      <c r="G43" s="6" t="s">
        <v>24</v>
      </c>
      <c r="H43" s="6" t="s">
        <v>47</v>
      </c>
      <c r="I43" s="5">
        <v>9788490522417</v>
      </c>
      <c r="J43" s="7">
        <v>1</v>
      </c>
      <c r="K43" s="8"/>
      <c r="L43" s="9"/>
      <c r="M43" s="17">
        <v>225000</v>
      </c>
      <c r="N43" s="17">
        <v>225000</v>
      </c>
      <c r="O43" s="10">
        <v>193600</v>
      </c>
      <c r="P43" s="10">
        <v>193600</v>
      </c>
      <c r="Q43" s="11">
        <v>231000</v>
      </c>
      <c r="R43" s="11">
        <v>231000</v>
      </c>
      <c r="S43" s="12">
        <v>211000</v>
      </c>
      <c r="T43" s="12">
        <v>211000</v>
      </c>
      <c r="U43" s="9">
        <v>223200</v>
      </c>
      <c r="V43" s="9">
        <f t="shared" si="0"/>
        <v>223200</v>
      </c>
      <c r="W43" s="43">
        <f t="shared" si="2"/>
        <v>216760</v>
      </c>
      <c r="X43" s="43">
        <f t="shared" si="1"/>
        <v>216760</v>
      </c>
    </row>
    <row r="44" spans="1:24" ht="15" x14ac:dyDescent="0.25">
      <c r="A44" s="44">
        <v>41</v>
      </c>
      <c r="B44" s="3" t="s">
        <v>31</v>
      </c>
      <c r="C44" s="4" t="s">
        <v>114</v>
      </c>
      <c r="D44" s="4" t="s">
        <v>37</v>
      </c>
      <c r="E44" s="5">
        <v>2021</v>
      </c>
      <c r="F44" s="6" t="s">
        <v>23</v>
      </c>
      <c r="G44" s="6" t="s">
        <v>24</v>
      </c>
      <c r="H44" s="6" t="s">
        <v>29</v>
      </c>
      <c r="I44" s="5">
        <v>9788490521519</v>
      </c>
      <c r="J44" s="7">
        <v>1</v>
      </c>
      <c r="K44" s="8"/>
      <c r="L44" s="9"/>
      <c r="M44" s="17">
        <v>211000</v>
      </c>
      <c r="N44" s="17">
        <v>211000</v>
      </c>
      <c r="O44" s="10">
        <v>181500</v>
      </c>
      <c r="P44" s="10">
        <v>181500</v>
      </c>
      <c r="Q44" s="11">
        <v>216000</v>
      </c>
      <c r="R44" s="11">
        <v>216000</v>
      </c>
      <c r="S44" s="12">
        <v>198000</v>
      </c>
      <c r="T44" s="12">
        <v>198000</v>
      </c>
      <c r="U44" s="9">
        <v>194400</v>
      </c>
      <c r="V44" s="9">
        <f t="shared" si="0"/>
        <v>194400</v>
      </c>
      <c r="W44" s="43">
        <f t="shared" si="2"/>
        <v>200180</v>
      </c>
      <c r="X44" s="43">
        <f t="shared" si="1"/>
        <v>200180</v>
      </c>
    </row>
    <row r="45" spans="1:24" ht="15" x14ac:dyDescent="0.25">
      <c r="A45" s="44">
        <v>42</v>
      </c>
      <c r="B45" s="3" t="s">
        <v>31</v>
      </c>
      <c r="C45" s="4" t="s">
        <v>115</v>
      </c>
      <c r="D45" s="4" t="s">
        <v>116</v>
      </c>
      <c r="E45" s="5">
        <v>2020</v>
      </c>
      <c r="F45" s="6" t="s">
        <v>23</v>
      </c>
      <c r="G45" s="6" t="s">
        <v>24</v>
      </c>
      <c r="H45" s="6" t="s">
        <v>29</v>
      </c>
      <c r="I45" s="5">
        <v>9788490522530</v>
      </c>
      <c r="J45" s="7">
        <v>1</v>
      </c>
      <c r="K45" s="8"/>
      <c r="L45" s="9"/>
      <c r="M45" s="17">
        <v>211000</v>
      </c>
      <c r="N45" s="17">
        <v>211000</v>
      </c>
      <c r="O45" s="10">
        <v>181500</v>
      </c>
      <c r="P45" s="10">
        <v>181500</v>
      </c>
      <c r="Q45" s="11">
        <v>216000</v>
      </c>
      <c r="R45" s="11">
        <v>216000</v>
      </c>
      <c r="S45" s="12">
        <v>198000</v>
      </c>
      <c r="T45" s="12">
        <v>198000</v>
      </c>
      <c r="U45" s="9">
        <v>216000</v>
      </c>
      <c r="V45" s="9">
        <f t="shared" si="0"/>
        <v>216000</v>
      </c>
      <c r="W45" s="43">
        <f t="shared" si="2"/>
        <v>204500</v>
      </c>
      <c r="X45" s="43">
        <f t="shared" si="1"/>
        <v>204500</v>
      </c>
    </row>
    <row r="46" spans="1:24" ht="15" x14ac:dyDescent="0.25">
      <c r="A46" s="44">
        <v>43</v>
      </c>
      <c r="B46" s="3" t="s">
        <v>53</v>
      </c>
      <c r="C46" s="3" t="s">
        <v>117</v>
      </c>
      <c r="D46" s="3" t="s">
        <v>118</v>
      </c>
      <c r="E46" s="5">
        <v>2024</v>
      </c>
      <c r="F46" s="6" t="s">
        <v>23</v>
      </c>
      <c r="G46" s="6" t="s">
        <v>24</v>
      </c>
      <c r="H46" s="6" t="s">
        <v>29</v>
      </c>
      <c r="I46" s="13">
        <v>9788490525241</v>
      </c>
      <c r="J46" s="7">
        <v>1</v>
      </c>
      <c r="K46" s="8"/>
      <c r="L46" s="9"/>
      <c r="M46" s="17">
        <v>179000</v>
      </c>
      <c r="N46" s="17">
        <v>179000</v>
      </c>
      <c r="O46" s="10">
        <v>154000</v>
      </c>
      <c r="P46" s="10">
        <v>154000</v>
      </c>
      <c r="Q46" s="11">
        <v>183000</v>
      </c>
      <c r="R46" s="11">
        <v>183000</v>
      </c>
      <c r="S46" s="12">
        <v>168000</v>
      </c>
      <c r="T46" s="12">
        <v>168000</v>
      </c>
      <c r="U46" s="9">
        <v>194400</v>
      </c>
      <c r="V46" s="9">
        <f t="shared" si="0"/>
        <v>194400</v>
      </c>
      <c r="W46" s="43">
        <f t="shared" si="2"/>
        <v>175680</v>
      </c>
      <c r="X46" s="43">
        <f t="shared" si="1"/>
        <v>175680</v>
      </c>
    </row>
    <row r="47" spans="1:24" ht="15" x14ac:dyDescent="0.25">
      <c r="A47" s="44">
        <v>44</v>
      </c>
      <c r="B47" s="3" t="s">
        <v>53</v>
      </c>
      <c r="C47" s="3" t="s">
        <v>119</v>
      </c>
      <c r="D47" s="3" t="s">
        <v>120</v>
      </c>
      <c r="E47" s="5">
        <v>2024</v>
      </c>
      <c r="F47" s="3" t="s">
        <v>23</v>
      </c>
      <c r="G47" s="3" t="s">
        <v>24</v>
      </c>
      <c r="H47" s="3" t="s">
        <v>29</v>
      </c>
      <c r="I47" s="13">
        <v>9788490525265</v>
      </c>
      <c r="J47" s="7">
        <v>1</v>
      </c>
      <c r="K47" s="8"/>
      <c r="L47" s="9"/>
      <c r="M47" s="17">
        <v>186000</v>
      </c>
      <c r="N47" s="17">
        <v>186000</v>
      </c>
      <c r="O47" s="10">
        <v>154000</v>
      </c>
      <c r="P47" s="10">
        <v>154000</v>
      </c>
      <c r="Q47" s="11">
        <v>191000</v>
      </c>
      <c r="R47" s="11">
        <v>191000</v>
      </c>
      <c r="S47" s="12">
        <v>178000</v>
      </c>
      <c r="T47" s="12">
        <v>178000</v>
      </c>
      <c r="U47" s="9">
        <v>194400</v>
      </c>
      <c r="V47" s="9">
        <f t="shared" si="0"/>
        <v>194400</v>
      </c>
      <c r="W47" s="43">
        <f t="shared" si="2"/>
        <v>180680</v>
      </c>
      <c r="X47" s="43">
        <f t="shared" si="1"/>
        <v>180680</v>
      </c>
    </row>
    <row r="48" spans="1:24" ht="15" x14ac:dyDescent="0.25">
      <c r="A48" s="44">
        <v>45</v>
      </c>
      <c r="B48" s="3" t="s">
        <v>20</v>
      </c>
      <c r="C48" s="3" t="s">
        <v>121</v>
      </c>
      <c r="D48" s="3" t="s">
        <v>122</v>
      </c>
      <c r="E48" s="5">
        <v>2023</v>
      </c>
      <c r="F48" s="3" t="s">
        <v>23</v>
      </c>
      <c r="G48" s="3" t="s">
        <v>24</v>
      </c>
      <c r="H48" s="3" t="s">
        <v>47</v>
      </c>
      <c r="I48" s="5">
        <v>9788490524930</v>
      </c>
      <c r="J48" s="7">
        <v>1</v>
      </c>
      <c r="K48" s="8"/>
      <c r="L48" s="9"/>
      <c r="M48" s="17">
        <v>197000</v>
      </c>
      <c r="N48" s="17">
        <v>197000</v>
      </c>
      <c r="O48" s="10">
        <v>169400</v>
      </c>
      <c r="P48" s="10">
        <v>169400</v>
      </c>
      <c r="Q48" s="11">
        <v>202000</v>
      </c>
      <c r="R48" s="11">
        <v>202000</v>
      </c>
      <c r="S48" s="12">
        <v>185000</v>
      </c>
      <c r="T48" s="12">
        <v>185000</v>
      </c>
      <c r="U48" s="9">
        <v>180000</v>
      </c>
      <c r="V48" s="9">
        <f t="shared" si="0"/>
        <v>180000</v>
      </c>
      <c r="W48" s="43">
        <f t="shared" si="2"/>
        <v>186680</v>
      </c>
      <c r="X48" s="43">
        <f t="shared" si="1"/>
        <v>186680</v>
      </c>
    </row>
    <row r="49" spans="1:24" ht="15" x14ac:dyDescent="0.25">
      <c r="A49" s="44">
        <v>46</v>
      </c>
      <c r="B49" s="3" t="s">
        <v>20</v>
      </c>
      <c r="C49" s="4" t="s">
        <v>123</v>
      </c>
      <c r="D49" s="4" t="s">
        <v>124</v>
      </c>
      <c r="E49" s="5">
        <v>2022</v>
      </c>
      <c r="F49" s="3" t="s">
        <v>23</v>
      </c>
      <c r="G49" s="3" t="s">
        <v>24</v>
      </c>
      <c r="H49" s="3" t="s">
        <v>29</v>
      </c>
      <c r="I49" s="5">
        <v>9788490523810</v>
      </c>
      <c r="J49" s="7">
        <v>1</v>
      </c>
      <c r="K49" s="8"/>
      <c r="L49" s="9"/>
      <c r="M49" s="17">
        <v>197000</v>
      </c>
      <c r="N49" s="17">
        <v>197000</v>
      </c>
      <c r="O49" s="10">
        <v>169400</v>
      </c>
      <c r="P49" s="10">
        <v>169400</v>
      </c>
      <c r="Q49" s="11">
        <v>202000</v>
      </c>
      <c r="R49" s="11">
        <v>202000</v>
      </c>
      <c r="S49" s="12">
        <v>185000</v>
      </c>
      <c r="T49" s="12">
        <v>185000</v>
      </c>
      <c r="U49" s="9">
        <v>187200</v>
      </c>
      <c r="V49" s="9">
        <f t="shared" si="0"/>
        <v>187200</v>
      </c>
      <c r="W49" s="43">
        <f t="shared" si="2"/>
        <v>188120</v>
      </c>
      <c r="X49" s="43">
        <f t="shared" si="1"/>
        <v>188120</v>
      </c>
    </row>
    <row r="50" spans="1:24" ht="15" x14ac:dyDescent="0.25">
      <c r="A50" s="44">
        <v>47</v>
      </c>
      <c r="B50" s="3" t="s">
        <v>53</v>
      </c>
      <c r="C50" s="4" t="s">
        <v>125</v>
      </c>
      <c r="D50" s="4" t="s">
        <v>126</v>
      </c>
      <c r="E50" s="5">
        <v>2021</v>
      </c>
      <c r="F50" s="3" t="s">
        <v>23</v>
      </c>
      <c r="G50" s="3" t="s">
        <v>24</v>
      </c>
      <c r="H50" s="3" t="s">
        <v>29</v>
      </c>
      <c r="I50" s="5">
        <v>9788490523377</v>
      </c>
      <c r="J50" s="7">
        <v>1</v>
      </c>
      <c r="K50" s="8"/>
      <c r="L50" s="9"/>
      <c r="M50" s="17">
        <v>197000</v>
      </c>
      <c r="N50" s="17">
        <v>197000</v>
      </c>
      <c r="O50" s="10">
        <v>169400</v>
      </c>
      <c r="P50" s="10">
        <v>169400</v>
      </c>
      <c r="Q50" s="11">
        <v>202000</v>
      </c>
      <c r="R50" s="11">
        <v>202000</v>
      </c>
      <c r="S50" s="12">
        <v>185000</v>
      </c>
      <c r="T50" s="12">
        <v>185000</v>
      </c>
      <c r="U50" s="9">
        <v>180000</v>
      </c>
      <c r="V50" s="9">
        <f t="shared" si="0"/>
        <v>180000</v>
      </c>
      <c r="W50" s="43">
        <f t="shared" si="2"/>
        <v>186680</v>
      </c>
      <c r="X50" s="43">
        <f t="shared" si="1"/>
        <v>186680</v>
      </c>
    </row>
    <row r="51" spans="1:24" ht="13.5" customHeight="1" x14ac:dyDescent="0.25">
      <c r="A51" s="44">
        <v>48</v>
      </c>
      <c r="B51" s="3" t="s">
        <v>31</v>
      </c>
      <c r="C51" s="4" t="s">
        <v>127</v>
      </c>
      <c r="D51" s="4" t="s">
        <v>107</v>
      </c>
      <c r="E51" s="5">
        <v>2021</v>
      </c>
      <c r="F51" s="3" t="s">
        <v>23</v>
      </c>
      <c r="G51" s="3" t="s">
        <v>24</v>
      </c>
      <c r="H51" s="3" t="s">
        <v>29</v>
      </c>
      <c r="I51" s="5">
        <v>9788490523179</v>
      </c>
      <c r="J51" s="7">
        <v>1</v>
      </c>
      <c r="K51" s="8"/>
      <c r="L51" s="17"/>
      <c r="M51" s="9">
        <v>197000</v>
      </c>
      <c r="N51" s="9">
        <v>197000</v>
      </c>
      <c r="O51" s="10">
        <v>169400</v>
      </c>
      <c r="P51" s="10">
        <v>169400</v>
      </c>
      <c r="Q51" s="11">
        <v>202000</v>
      </c>
      <c r="R51" s="11">
        <v>202000</v>
      </c>
      <c r="S51" s="12">
        <v>185000</v>
      </c>
      <c r="T51" s="12">
        <v>185000</v>
      </c>
      <c r="U51" s="9">
        <v>194400</v>
      </c>
      <c r="V51" s="9">
        <f t="shared" si="0"/>
        <v>194400</v>
      </c>
      <c r="W51" s="43">
        <f t="shared" si="2"/>
        <v>189560</v>
      </c>
      <c r="X51" s="43">
        <f t="shared" si="1"/>
        <v>189560</v>
      </c>
    </row>
    <row r="52" spans="1:24" ht="15" x14ac:dyDescent="0.25">
      <c r="A52" s="44">
        <v>49</v>
      </c>
      <c r="B52" s="3" t="s">
        <v>80</v>
      </c>
      <c r="C52" s="4" t="s">
        <v>128</v>
      </c>
      <c r="D52" s="4" t="s">
        <v>129</v>
      </c>
      <c r="E52" s="5">
        <v>2020</v>
      </c>
      <c r="F52" s="3" t="s">
        <v>23</v>
      </c>
      <c r="G52" s="3" t="s">
        <v>24</v>
      </c>
      <c r="H52" s="3" t="s">
        <v>47</v>
      </c>
      <c r="I52" s="5">
        <v>9788490522769</v>
      </c>
      <c r="J52" s="7">
        <v>1</v>
      </c>
      <c r="K52" s="8"/>
      <c r="L52" s="9"/>
      <c r="M52" s="17">
        <v>197000</v>
      </c>
      <c r="N52" s="17">
        <v>197000</v>
      </c>
      <c r="O52" s="10">
        <v>169400</v>
      </c>
      <c r="P52" s="10">
        <v>169400</v>
      </c>
      <c r="Q52" s="11">
        <v>202000</v>
      </c>
      <c r="R52" s="11">
        <v>202000</v>
      </c>
      <c r="S52" s="12">
        <v>185000</v>
      </c>
      <c r="T52" s="12">
        <v>185000</v>
      </c>
      <c r="U52" s="9">
        <v>187200</v>
      </c>
      <c r="V52" s="9">
        <f t="shared" si="0"/>
        <v>187200</v>
      </c>
      <c r="W52" s="43">
        <f t="shared" si="2"/>
        <v>188120</v>
      </c>
      <c r="X52" s="43">
        <f t="shared" si="1"/>
        <v>188120</v>
      </c>
    </row>
    <row r="53" spans="1:24" ht="15" x14ac:dyDescent="0.25">
      <c r="A53" s="44">
        <v>50</v>
      </c>
      <c r="B53" s="3" t="s">
        <v>31</v>
      </c>
      <c r="C53" s="4" t="s">
        <v>130</v>
      </c>
      <c r="D53" s="4" t="s">
        <v>131</v>
      </c>
      <c r="E53" s="5">
        <v>2023</v>
      </c>
      <c r="F53" s="3" t="s">
        <v>23</v>
      </c>
      <c r="G53" s="3" t="s">
        <v>24</v>
      </c>
      <c r="H53" s="3" t="s">
        <v>29</v>
      </c>
      <c r="I53" s="5">
        <v>9788490525036</v>
      </c>
      <c r="J53" s="7">
        <v>1</v>
      </c>
      <c r="K53" s="8"/>
      <c r="L53" s="9"/>
      <c r="M53" s="17">
        <v>183000</v>
      </c>
      <c r="N53" s="17">
        <v>183000</v>
      </c>
      <c r="O53" s="10">
        <v>157300</v>
      </c>
      <c r="P53" s="10">
        <v>157300</v>
      </c>
      <c r="Q53" s="11">
        <v>187000</v>
      </c>
      <c r="R53" s="11">
        <v>187000</v>
      </c>
      <c r="S53" s="12">
        <v>172000</v>
      </c>
      <c r="T53" s="12">
        <v>172000</v>
      </c>
      <c r="U53" s="9">
        <v>194400</v>
      </c>
      <c r="V53" s="9">
        <f t="shared" si="0"/>
        <v>194400</v>
      </c>
      <c r="W53" s="43">
        <f t="shared" si="2"/>
        <v>178740</v>
      </c>
      <c r="X53" s="43">
        <f t="shared" si="1"/>
        <v>178740</v>
      </c>
    </row>
    <row r="54" spans="1:24" ht="15" x14ac:dyDescent="0.25">
      <c r="A54" s="44">
        <v>51</v>
      </c>
      <c r="B54" s="3" t="s">
        <v>40</v>
      </c>
      <c r="C54" s="3" t="s">
        <v>132</v>
      </c>
      <c r="D54" s="3" t="s">
        <v>133</v>
      </c>
      <c r="E54" s="5">
        <v>2022</v>
      </c>
      <c r="F54" s="3" t="s">
        <v>23</v>
      </c>
      <c r="G54" s="3" t="s">
        <v>24</v>
      </c>
      <c r="H54" s="3" t="s">
        <v>29</v>
      </c>
      <c r="I54" s="5">
        <v>9788490522967</v>
      </c>
      <c r="J54" s="7">
        <v>1</v>
      </c>
      <c r="K54" s="8"/>
      <c r="L54" s="9"/>
      <c r="M54" s="17">
        <v>183000</v>
      </c>
      <c r="N54" s="17">
        <v>183000</v>
      </c>
      <c r="O54" s="10">
        <v>157300</v>
      </c>
      <c r="P54" s="10">
        <v>157300</v>
      </c>
      <c r="Q54" s="11">
        <v>187000</v>
      </c>
      <c r="R54" s="11">
        <v>187000</v>
      </c>
      <c r="S54" s="12">
        <v>172000</v>
      </c>
      <c r="T54" s="12">
        <v>172000</v>
      </c>
      <c r="U54" s="9">
        <v>172800</v>
      </c>
      <c r="V54" s="9">
        <f t="shared" si="0"/>
        <v>172800</v>
      </c>
      <c r="W54" s="43">
        <f t="shared" si="2"/>
        <v>174420</v>
      </c>
      <c r="X54" s="43">
        <f t="shared" si="1"/>
        <v>174420</v>
      </c>
    </row>
    <row r="55" spans="1:24" ht="15" x14ac:dyDescent="0.25">
      <c r="A55" s="44">
        <v>52</v>
      </c>
      <c r="B55" s="3" t="s">
        <v>53</v>
      </c>
      <c r="C55" s="4" t="s">
        <v>134</v>
      </c>
      <c r="D55" s="4" t="s">
        <v>135</v>
      </c>
      <c r="E55" s="5">
        <v>2021</v>
      </c>
      <c r="F55" s="3" t="s">
        <v>23</v>
      </c>
      <c r="G55" s="3" t="s">
        <v>24</v>
      </c>
      <c r="H55" s="3" t="s">
        <v>25</v>
      </c>
      <c r="I55" s="5">
        <v>9788490523711</v>
      </c>
      <c r="J55" s="7">
        <v>1</v>
      </c>
      <c r="K55" s="8"/>
      <c r="L55" s="9"/>
      <c r="M55" s="17">
        <v>183000</v>
      </c>
      <c r="N55" s="17">
        <v>183000</v>
      </c>
      <c r="O55" s="10">
        <v>157300</v>
      </c>
      <c r="P55" s="10">
        <v>157300</v>
      </c>
      <c r="Q55" s="11">
        <v>187000</v>
      </c>
      <c r="R55" s="11">
        <v>187000</v>
      </c>
      <c r="S55" s="12">
        <v>172000</v>
      </c>
      <c r="T55" s="12">
        <v>172000</v>
      </c>
      <c r="U55" s="9">
        <v>187200</v>
      </c>
      <c r="V55" s="9">
        <f t="shared" si="0"/>
        <v>187200</v>
      </c>
      <c r="W55" s="43">
        <f t="shared" si="2"/>
        <v>177300</v>
      </c>
      <c r="X55" s="43">
        <f t="shared" si="1"/>
        <v>177300</v>
      </c>
    </row>
    <row r="56" spans="1:24" ht="15" x14ac:dyDescent="0.25">
      <c r="A56" s="44">
        <v>53</v>
      </c>
      <c r="B56" s="3" t="s">
        <v>31</v>
      </c>
      <c r="C56" s="4" t="s">
        <v>136</v>
      </c>
      <c r="D56" s="3" t="s">
        <v>137</v>
      </c>
      <c r="E56" s="5">
        <v>2019</v>
      </c>
      <c r="F56" s="3" t="s">
        <v>23</v>
      </c>
      <c r="G56" s="3" t="s">
        <v>24</v>
      </c>
      <c r="H56" s="3" t="s">
        <v>29</v>
      </c>
      <c r="I56" s="5">
        <v>9788490522455</v>
      </c>
      <c r="J56" s="7">
        <v>1</v>
      </c>
      <c r="K56" s="8"/>
      <c r="L56" s="9"/>
      <c r="M56" s="17">
        <v>183000</v>
      </c>
      <c r="N56" s="17">
        <v>183000</v>
      </c>
      <c r="O56" s="10">
        <v>157300</v>
      </c>
      <c r="P56" s="10">
        <v>157300</v>
      </c>
      <c r="Q56" s="11">
        <v>187000</v>
      </c>
      <c r="R56" s="11">
        <v>187000</v>
      </c>
      <c r="S56" s="12">
        <v>172000</v>
      </c>
      <c r="T56" s="12">
        <v>172000</v>
      </c>
      <c r="U56" s="9">
        <v>194400</v>
      </c>
      <c r="V56" s="9">
        <f t="shared" si="0"/>
        <v>194400</v>
      </c>
      <c r="W56" s="43">
        <f t="shared" si="2"/>
        <v>178740</v>
      </c>
      <c r="X56" s="43">
        <f t="shared" si="1"/>
        <v>178740</v>
      </c>
    </row>
    <row r="57" spans="1:24" ht="15" x14ac:dyDescent="0.25">
      <c r="A57" s="44">
        <v>54</v>
      </c>
      <c r="B57" s="3" t="s">
        <v>80</v>
      </c>
      <c r="C57" s="3" t="s">
        <v>138</v>
      </c>
      <c r="D57" s="3" t="s">
        <v>102</v>
      </c>
      <c r="E57" s="5">
        <v>2024</v>
      </c>
      <c r="F57" s="3" t="s">
        <v>23</v>
      </c>
      <c r="G57" s="3" t="s">
        <v>24</v>
      </c>
      <c r="H57" s="3" t="s">
        <v>29</v>
      </c>
      <c r="I57" s="13">
        <v>9788490525197</v>
      </c>
      <c r="J57" s="7">
        <v>1</v>
      </c>
      <c r="K57" s="8"/>
      <c r="L57" s="9"/>
      <c r="M57" s="17">
        <v>179000</v>
      </c>
      <c r="N57" s="17">
        <v>179000</v>
      </c>
      <c r="O57" s="10">
        <v>132000</v>
      </c>
      <c r="P57" s="10">
        <v>132000</v>
      </c>
      <c r="Q57" s="11">
        <v>183000</v>
      </c>
      <c r="R57" s="11">
        <v>183000</v>
      </c>
      <c r="S57" s="12">
        <v>168000</v>
      </c>
      <c r="T57" s="12">
        <v>168000</v>
      </c>
      <c r="U57" s="9">
        <v>158400</v>
      </c>
      <c r="V57" s="9">
        <f t="shared" si="0"/>
        <v>158400</v>
      </c>
      <c r="W57" s="43">
        <f t="shared" si="2"/>
        <v>164080</v>
      </c>
      <c r="X57" s="43">
        <f t="shared" si="1"/>
        <v>164080</v>
      </c>
    </row>
    <row r="58" spans="1:24" ht="15" x14ac:dyDescent="0.25">
      <c r="A58" s="44">
        <v>55</v>
      </c>
      <c r="B58" s="3" t="s">
        <v>80</v>
      </c>
      <c r="C58" s="4" t="s">
        <v>139</v>
      </c>
      <c r="D58" s="4" t="s">
        <v>129</v>
      </c>
      <c r="E58" s="5">
        <v>2021</v>
      </c>
      <c r="F58" s="3" t="s">
        <v>23</v>
      </c>
      <c r="G58" s="3" t="s">
        <v>24</v>
      </c>
      <c r="H58" s="3" t="s">
        <v>29</v>
      </c>
      <c r="I58" s="5">
        <v>9788490522998</v>
      </c>
      <c r="J58" s="7">
        <v>1</v>
      </c>
      <c r="K58" s="8"/>
      <c r="L58" s="9"/>
      <c r="M58" s="17">
        <v>169000</v>
      </c>
      <c r="N58" s="17">
        <v>169000</v>
      </c>
      <c r="O58" s="10">
        <v>145200</v>
      </c>
      <c r="P58" s="10">
        <v>145200</v>
      </c>
      <c r="Q58" s="11">
        <v>173000</v>
      </c>
      <c r="R58" s="11">
        <v>173000</v>
      </c>
      <c r="S58" s="12">
        <v>158000</v>
      </c>
      <c r="T58" s="12">
        <v>158000</v>
      </c>
      <c r="U58" s="9">
        <v>158400</v>
      </c>
      <c r="V58" s="9">
        <f t="shared" si="0"/>
        <v>158400</v>
      </c>
      <c r="W58" s="43">
        <f t="shared" si="2"/>
        <v>160720</v>
      </c>
      <c r="X58" s="43">
        <f t="shared" si="1"/>
        <v>160720</v>
      </c>
    </row>
    <row r="59" spans="1:24" ht="15" x14ac:dyDescent="0.25">
      <c r="A59" s="44">
        <v>56</v>
      </c>
      <c r="B59" s="3" t="s">
        <v>53</v>
      </c>
      <c r="C59" s="4" t="s">
        <v>140</v>
      </c>
      <c r="D59" s="4" t="s">
        <v>141</v>
      </c>
      <c r="E59" s="5">
        <v>2021</v>
      </c>
      <c r="F59" s="3" t="s">
        <v>23</v>
      </c>
      <c r="G59" s="3" t="s">
        <v>24</v>
      </c>
      <c r="H59" s="3" t="s">
        <v>47</v>
      </c>
      <c r="I59" s="5">
        <v>9788490523162</v>
      </c>
      <c r="J59" s="7">
        <v>1</v>
      </c>
      <c r="K59" s="8"/>
      <c r="L59" s="9"/>
      <c r="M59" s="17">
        <v>169000</v>
      </c>
      <c r="N59" s="17">
        <v>169000</v>
      </c>
      <c r="O59" s="10">
        <v>145200</v>
      </c>
      <c r="P59" s="10">
        <v>145200</v>
      </c>
      <c r="Q59" s="11">
        <v>173000</v>
      </c>
      <c r="R59" s="11">
        <v>173000</v>
      </c>
      <c r="S59" s="12">
        <v>158000</v>
      </c>
      <c r="T59" s="12">
        <v>158000</v>
      </c>
      <c r="U59" s="9">
        <v>172800</v>
      </c>
      <c r="V59" s="9">
        <f t="shared" si="0"/>
        <v>172800</v>
      </c>
      <c r="W59" s="43">
        <f t="shared" si="2"/>
        <v>163600</v>
      </c>
      <c r="X59" s="43">
        <f t="shared" si="1"/>
        <v>163600</v>
      </c>
    </row>
    <row r="60" spans="1:24" ht="15" x14ac:dyDescent="0.25">
      <c r="A60" s="44">
        <v>57</v>
      </c>
      <c r="B60" s="3" t="s">
        <v>31</v>
      </c>
      <c r="C60" s="3" t="s">
        <v>142</v>
      </c>
      <c r="D60" s="5" t="s">
        <v>143</v>
      </c>
      <c r="E60" s="3">
        <v>2024</v>
      </c>
      <c r="F60" s="3" t="s">
        <v>23</v>
      </c>
      <c r="G60" s="3" t="s">
        <v>24</v>
      </c>
      <c r="H60" s="3" t="s">
        <v>29</v>
      </c>
      <c r="I60" s="15">
        <v>9789587926958</v>
      </c>
      <c r="J60" s="7">
        <v>1</v>
      </c>
      <c r="K60" s="8"/>
      <c r="L60" s="9"/>
      <c r="M60" s="17">
        <v>76000</v>
      </c>
      <c r="N60" s="17">
        <v>76000</v>
      </c>
      <c r="O60" s="10">
        <v>64900</v>
      </c>
      <c r="P60" s="10">
        <v>64900</v>
      </c>
      <c r="Q60" s="11">
        <v>77000</v>
      </c>
      <c r="R60" s="11">
        <v>77000</v>
      </c>
      <c r="S60" s="12">
        <v>71000</v>
      </c>
      <c r="T60" s="12">
        <v>71000</v>
      </c>
      <c r="U60" s="9">
        <v>88500</v>
      </c>
      <c r="V60" s="9">
        <f t="shared" si="0"/>
        <v>88500</v>
      </c>
      <c r="W60" s="43">
        <f t="shared" si="2"/>
        <v>75480</v>
      </c>
      <c r="X60" s="43">
        <f t="shared" si="1"/>
        <v>75480</v>
      </c>
    </row>
    <row r="61" spans="1:24" ht="15" x14ac:dyDescent="0.25">
      <c r="A61" s="44">
        <v>58</v>
      </c>
      <c r="B61" s="3" t="s">
        <v>53</v>
      </c>
      <c r="C61" s="4" t="s">
        <v>144</v>
      </c>
      <c r="D61" s="4" t="s">
        <v>145</v>
      </c>
      <c r="E61" s="5">
        <v>2020</v>
      </c>
      <c r="F61" s="3" t="s">
        <v>23</v>
      </c>
      <c r="G61" s="3" t="s">
        <v>24</v>
      </c>
      <c r="H61" s="3" t="s">
        <v>34</v>
      </c>
      <c r="I61" s="5">
        <v>9788490522387</v>
      </c>
      <c r="J61" s="7">
        <v>1</v>
      </c>
      <c r="K61" s="8"/>
      <c r="L61" s="9"/>
      <c r="M61" s="17">
        <v>166000</v>
      </c>
      <c r="N61" s="17">
        <v>166000</v>
      </c>
      <c r="O61" s="10"/>
      <c r="P61" s="10"/>
      <c r="Q61" s="11">
        <v>170000</v>
      </c>
      <c r="R61" s="11">
        <v>170000</v>
      </c>
      <c r="S61" s="12">
        <v>156000</v>
      </c>
      <c r="T61" s="12">
        <v>156000</v>
      </c>
      <c r="U61" s="9">
        <v>333900</v>
      </c>
      <c r="V61" s="9">
        <f t="shared" si="0"/>
        <v>333900</v>
      </c>
      <c r="W61" s="43">
        <f t="shared" si="2"/>
        <v>206475</v>
      </c>
      <c r="X61" s="43">
        <f t="shared" si="1"/>
        <v>206475</v>
      </c>
    </row>
    <row r="62" spans="1:24" ht="15" x14ac:dyDescent="0.25">
      <c r="A62" s="44">
        <v>59</v>
      </c>
      <c r="B62" s="3" t="s">
        <v>53</v>
      </c>
      <c r="C62" s="3" t="s">
        <v>146</v>
      </c>
      <c r="D62" s="5" t="s">
        <v>147</v>
      </c>
      <c r="E62" s="3">
        <v>2019</v>
      </c>
      <c r="F62" s="3" t="s">
        <v>23</v>
      </c>
      <c r="G62" s="3" t="s">
        <v>24</v>
      </c>
      <c r="H62" s="3" t="s">
        <v>148</v>
      </c>
      <c r="I62" s="15">
        <v>9789587629347</v>
      </c>
      <c r="J62" s="7">
        <v>1</v>
      </c>
      <c r="K62" s="8"/>
      <c r="L62" s="9"/>
      <c r="M62" s="17">
        <v>59000</v>
      </c>
      <c r="N62" s="17">
        <v>59000</v>
      </c>
      <c r="O62" s="10">
        <v>50600</v>
      </c>
      <c r="P62" s="10">
        <v>50600</v>
      </c>
      <c r="Q62" s="11">
        <v>60000</v>
      </c>
      <c r="R62" s="11">
        <v>60000</v>
      </c>
      <c r="S62" s="12">
        <v>55000</v>
      </c>
      <c r="T62" s="12">
        <v>55000</v>
      </c>
      <c r="U62" s="9">
        <v>69000</v>
      </c>
      <c r="V62" s="9">
        <f t="shared" si="0"/>
        <v>69000</v>
      </c>
      <c r="W62" s="43">
        <f t="shared" si="2"/>
        <v>58720</v>
      </c>
      <c r="X62" s="43">
        <f t="shared" si="1"/>
        <v>58720</v>
      </c>
    </row>
    <row r="63" spans="1:24" ht="15" x14ac:dyDescent="0.25">
      <c r="A63" s="44">
        <v>60</v>
      </c>
      <c r="B63" s="3" t="s">
        <v>53</v>
      </c>
      <c r="C63" s="3" t="s">
        <v>149</v>
      </c>
      <c r="D63" s="3" t="s">
        <v>69</v>
      </c>
      <c r="E63" s="5">
        <v>2020</v>
      </c>
      <c r="F63" s="3" t="s">
        <v>23</v>
      </c>
      <c r="G63" s="3" t="s">
        <v>24</v>
      </c>
      <c r="H63" s="3" t="s">
        <v>29</v>
      </c>
      <c r="I63" s="5">
        <v>9788490522929</v>
      </c>
      <c r="J63" s="7">
        <v>1</v>
      </c>
      <c r="K63" s="8"/>
      <c r="L63" s="9"/>
      <c r="M63" s="17">
        <v>155000</v>
      </c>
      <c r="N63" s="17">
        <v>155000</v>
      </c>
      <c r="O63" s="10">
        <v>133100</v>
      </c>
      <c r="P63" s="10">
        <v>133100</v>
      </c>
      <c r="Q63" s="11">
        <v>159000</v>
      </c>
      <c r="R63" s="11">
        <v>159000</v>
      </c>
      <c r="S63" s="12">
        <v>145000</v>
      </c>
      <c r="T63" s="12">
        <v>145000</v>
      </c>
      <c r="U63" s="9">
        <v>151200</v>
      </c>
      <c r="V63" s="9">
        <f t="shared" si="0"/>
        <v>151200</v>
      </c>
      <c r="W63" s="43">
        <f t="shared" si="2"/>
        <v>148660</v>
      </c>
      <c r="X63" s="43">
        <f t="shared" si="1"/>
        <v>148660</v>
      </c>
    </row>
    <row r="64" spans="1:24" ht="15" x14ac:dyDescent="0.25">
      <c r="A64" s="44">
        <v>61</v>
      </c>
      <c r="B64" s="3" t="s">
        <v>53</v>
      </c>
      <c r="C64" s="3" t="s">
        <v>150</v>
      </c>
      <c r="D64" s="3" t="s">
        <v>151</v>
      </c>
      <c r="E64" s="5">
        <v>2020</v>
      </c>
      <c r="F64" s="3" t="s">
        <v>23</v>
      </c>
      <c r="G64" s="3" t="s">
        <v>24</v>
      </c>
      <c r="H64" s="3" t="s">
        <v>29</v>
      </c>
      <c r="I64" s="5">
        <v>9788490522554</v>
      </c>
      <c r="J64" s="7">
        <v>1</v>
      </c>
      <c r="K64" s="8"/>
      <c r="L64" s="9"/>
      <c r="M64" s="17">
        <v>155000</v>
      </c>
      <c r="N64" s="17">
        <v>155000</v>
      </c>
      <c r="O64" s="10">
        <v>133100</v>
      </c>
      <c r="P64" s="10">
        <v>133100</v>
      </c>
      <c r="Q64" s="11">
        <v>159000</v>
      </c>
      <c r="R64" s="11">
        <v>159000</v>
      </c>
      <c r="S64" s="12">
        <v>145000</v>
      </c>
      <c r="T64" s="12">
        <v>145000</v>
      </c>
      <c r="U64" s="9">
        <v>122400</v>
      </c>
      <c r="V64" s="9">
        <f t="shared" si="0"/>
        <v>122400</v>
      </c>
      <c r="W64" s="43">
        <f t="shared" si="2"/>
        <v>142900</v>
      </c>
      <c r="X64" s="43">
        <f t="shared" si="1"/>
        <v>142900</v>
      </c>
    </row>
    <row r="65" spans="1:24" ht="15" x14ac:dyDescent="0.25">
      <c r="A65" s="44">
        <v>62</v>
      </c>
      <c r="B65" s="3" t="s">
        <v>53</v>
      </c>
      <c r="C65" s="3" t="s">
        <v>152</v>
      </c>
      <c r="D65" s="3" t="s">
        <v>153</v>
      </c>
      <c r="E65" s="5">
        <v>2023</v>
      </c>
      <c r="F65" s="3" t="s">
        <v>23</v>
      </c>
      <c r="G65" s="3" t="s">
        <v>24</v>
      </c>
      <c r="H65" s="3" t="s">
        <v>29</v>
      </c>
      <c r="I65" s="13">
        <v>9788490525098</v>
      </c>
      <c r="J65" s="7">
        <v>1</v>
      </c>
      <c r="K65" s="8"/>
      <c r="L65" s="9"/>
      <c r="M65" s="17">
        <v>141000</v>
      </c>
      <c r="N65" s="17">
        <v>141000</v>
      </c>
      <c r="O65" s="10">
        <v>121000</v>
      </c>
      <c r="P65" s="10">
        <v>121000</v>
      </c>
      <c r="Q65" s="11">
        <v>144000</v>
      </c>
      <c r="R65" s="11">
        <v>144000</v>
      </c>
      <c r="S65" s="12">
        <v>132000</v>
      </c>
      <c r="T65" s="12">
        <v>132000</v>
      </c>
      <c r="U65" s="9">
        <v>151200</v>
      </c>
      <c r="V65" s="9">
        <f t="shared" si="0"/>
        <v>151200</v>
      </c>
      <c r="W65" s="43">
        <f t="shared" si="2"/>
        <v>137840</v>
      </c>
      <c r="X65" s="43">
        <f t="shared" si="1"/>
        <v>137840</v>
      </c>
    </row>
    <row r="66" spans="1:24" ht="15" x14ac:dyDescent="0.25">
      <c r="A66" s="44">
        <v>63</v>
      </c>
      <c r="B66" s="3" t="s">
        <v>31</v>
      </c>
      <c r="C66" s="3" t="s">
        <v>154</v>
      </c>
      <c r="D66" s="3" t="s">
        <v>155</v>
      </c>
      <c r="E66" s="5">
        <v>2022</v>
      </c>
      <c r="F66" s="3" t="s">
        <v>23</v>
      </c>
      <c r="G66" s="3" t="s">
        <v>24</v>
      </c>
      <c r="H66" s="3" t="s">
        <v>29</v>
      </c>
      <c r="I66" s="5">
        <v>9788490524190</v>
      </c>
      <c r="J66" s="7">
        <v>1</v>
      </c>
      <c r="K66" s="8"/>
      <c r="L66" s="9"/>
      <c r="M66" s="17">
        <v>141000</v>
      </c>
      <c r="N66" s="17">
        <v>141000</v>
      </c>
      <c r="O66" s="10">
        <v>121000</v>
      </c>
      <c r="P66" s="10">
        <v>121000</v>
      </c>
      <c r="Q66" s="11">
        <v>144000</v>
      </c>
      <c r="R66" s="11">
        <v>144000</v>
      </c>
      <c r="S66" s="12">
        <v>132000</v>
      </c>
      <c r="T66" s="12">
        <v>132000</v>
      </c>
      <c r="U66" s="9">
        <v>144000</v>
      </c>
      <c r="V66" s="9">
        <f t="shared" si="0"/>
        <v>144000</v>
      </c>
      <c r="W66" s="43">
        <f t="shared" si="2"/>
        <v>136400</v>
      </c>
      <c r="X66" s="43">
        <f t="shared" si="1"/>
        <v>136400</v>
      </c>
    </row>
    <row r="67" spans="1:24" ht="15" x14ac:dyDescent="0.25">
      <c r="A67" s="44">
        <v>64</v>
      </c>
      <c r="B67" s="3" t="s">
        <v>53</v>
      </c>
      <c r="C67" s="4" t="s">
        <v>156</v>
      </c>
      <c r="D67" s="4" t="s">
        <v>157</v>
      </c>
      <c r="E67" s="5">
        <v>2021</v>
      </c>
      <c r="F67" s="3" t="s">
        <v>23</v>
      </c>
      <c r="G67" s="3" t="s">
        <v>24</v>
      </c>
      <c r="H67" s="3" t="s">
        <v>29</v>
      </c>
      <c r="I67" s="5">
        <v>9788490523438</v>
      </c>
      <c r="J67" s="7">
        <v>1</v>
      </c>
      <c r="K67" s="8"/>
      <c r="L67" s="9"/>
      <c r="M67" s="17">
        <v>141000</v>
      </c>
      <c r="N67" s="17">
        <v>141000</v>
      </c>
      <c r="O67" s="10">
        <v>121000</v>
      </c>
      <c r="P67" s="10">
        <v>121000</v>
      </c>
      <c r="Q67" s="11">
        <v>144000</v>
      </c>
      <c r="R67" s="11">
        <v>144000</v>
      </c>
      <c r="S67" s="12">
        <v>132000</v>
      </c>
      <c r="T67" s="12">
        <v>132000</v>
      </c>
      <c r="U67" s="9">
        <v>144000</v>
      </c>
      <c r="V67" s="9">
        <f t="shared" si="0"/>
        <v>144000</v>
      </c>
      <c r="W67" s="43">
        <f t="shared" si="2"/>
        <v>136400</v>
      </c>
      <c r="X67" s="43">
        <f t="shared" si="1"/>
        <v>136400</v>
      </c>
    </row>
    <row r="68" spans="1:24" ht="15" x14ac:dyDescent="0.25">
      <c r="A68" s="44">
        <v>65</v>
      </c>
      <c r="B68" s="3" t="s">
        <v>53</v>
      </c>
      <c r="C68" s="3" t="s">
        <v>158</v>
      </c>
      <c r="D68" s="3" t="s">
        <v>159</v>
      </c>
      <c r="E68" s="3">
        <v>2022</v>
      </c>
      <c r="F68" s="3" t="s">
        <v>23</v>
      </c>
      <c r="G68" s="3" t="s">
        <v>24</v>
      </c>
      <c r="H68" s="3" t="s">
        <v>29</v>
      </c>
      <c r="I68" s="5">
        <v>9788490523995</v>
      </c>
      <c r="J68" s="7">
        <v>1</v>
      </c>
      <c r="K68" s="8"/>
      <c r="L68" s="9"/>
      <c r="M68" s="17">
        <v>134000</v>
      </c>
      <c r="N68" s="17">
        <v>134000</v>
      </c>
      <c r="O68" s="10">
        <v>115000</v>
      </c>
      <c r="P68" s="10">
        <v>115000</v>
      </c>
      <c r="Q68" s="11">
        <v>137000</v>
      </c>
      <c r="R68" s="11">
        <v>137000</v>
      </c>
      <c r="S68" s="12">
        <v>125000</v>
      </c>
      <c r="T68" s="12">
        <v>125000</v>
      </c>
      <c r="U68" s="9">
        <v>129600</v>
      </c>
      <c r="V68" s="9">
        <f t="shared" si="0"/>
        <v>129600</v>
      </c>
      <c r="W68" s="43">
        <f t="shared" si="2"/>
        <v>128120</v>
      </c>
      <c r="X68" s="43">
        <f t="shared" si="1"/>
        <v>128120</v>
      </c>
    </row>
    <row r="69" spans="1:24" ht="15" x14ac:dyDescent="0.25">
      <c r="A69" s="44">
        <v>66</v>
      </c>
      <c r="B69" s="3" t="s">
        <v>35</v>
      </c>
      <c r="C69" s="4" t="s">
        <v>160</v>
      </c>
      <c r="D69" s="4" t="s">
        <v>161</v>
      </c>
      <c r="E69" s="5">
        <v>2020</v>
      </c>
      <c r="F69" s="3" t="s">
        <v>23</v>
      </c>
      <c r="G69" s="3" t="s">
        <v>24</v>
      </c>
      <c r="H69" s="3" t="s">
        <v>29</v>
      </c>
      <c r="I69" s="5">
        <v>9788490522578</v>
      </c>
      <c r="J69" s="7">
        <v>1</v>
      </c>
      <c r="K69" s="8"/>
      <c r="L69" s="9"/>
      <c r="M69" s="17">
        <v>134000</v>
      </c>
      <c r="N69" s="17">
        <v>134000</v>
      </c>
      <c r="O69" s="10">
        <v>115000</v>
      </c>
      <c r="P69" s="10">
        <v>115000</v>
      </c>
      <c r="Q69" s="11">
        <v>137000</v>
      </c>
      <c r="R69" s="11">
        <v>137000</v>
      </c>
      <c r="S69" s="12">
        <v>125000</v>
      </c>
      <c r="T69" s="12">
        <v>125000</v>
      </c>
      <c r="U69" s="9">
        <v>129600</v>
      </c>
      <c r="V69" s="9">
        <f t="shared" ref="V69:V127" si="3">U69</f>
        <v>129600</v>
      </c>
      <c r="W69" s="43">
        <f t="shared" si="2"/>
        <v>128120</v>
      </c>
      <c r="X69" s="43">
        <f t="shared" ref="X69:X132" si="4">W69*J69</f>
        <v>128120</v>
      </c>
    </row>
    <row r="70" spans="1:24" ht="15" x14ac:dyDescent="0.25">
      <c r="A70" s="44">
        <v>67</v>
      </c>
      <c r="B70" s="3" t="s">
        <v>31</v>
      </c>
      <c r="C70" s="3" t="s">
        <v>162</v>
      </c>
      <c r="D70" s="5" t="s">
        <v>163</v>
      </c>
      <c r="E70" s="3">
        <v>2018</v>
      </c>
      <c r="F70" s="3" t="s">
        <v>23</v>
      </c>
      <c r="G70" s="3" t="s">
        <v>24</v>
      </c>
      <c r="H70" s="3" t="s">
        <v>29</v>
      </c>
      <c r="I70" s="15">
        <v>9789587627992</v>
      </c>
      <c r="J70" s="7">
        <v>1</v>
      </c>
      <c r="K70" s="8"/>
      <c r="L70" s="9"/>
      <c r="M70" s="17">
        <v>47000</v>
      </c>
      <c r="N70" s="17">
        <v>47000</v>
      </c>
      <c r="O70" s="10">
        <v>40700</v>
      </c>
      <c r="P70" s="10">
        <v>40700</v>
      </c>
      <c r="Q70" s="11">
        <v>48000</v>
      </c>
      <c r="R70" s="11">
        <v>48000</v>
      </c>
      <c r="S70" s="12">
        <v>44000</v>
      </c>
      <c r="T70" s="12">
        <v>44000</v>
      </c>
      <c r="U70" s="9">
        <v>55500</v>
      </c>
      <c r="V70" s="9">
        <f t="shared" si="3"/>
        <v>55500</v>
      </c>
      <c r="W70" s="43">
        <f t="shared" ref="W70:W133" si="5">AVERAGE(K70,M70,O70,Q70,S70,U70)</f>
        <v>47040</v>
      </c>
      <c r="X70" s="43">
        <f t="shared" si="4"/>
        <v>47040</v>
      </c>
    </row>
    <row r="71" spans="1:24" ht="15" x14ac:dyDescent="0.25">
      <c r="A71" s="44">
        <v>68</v>
      </c>
      <c r="B71" s="3" t="s">
        <v>35</v>
      </c>
      <c r="C71" s="4" t="s">
        <v>164</v>
      </c>
      <c r="D71" s="4" t="s">
        <v>165</v>
      </c>
      <c r="E71" s="5">
        <v>2020</v>
      </c>
      <c r="F71" s="3" t="s">
        <v>23</v>
      </c>
      <c r="G71" s="3" t="s">
        <v>24</v>
      </c>
      <c r="H71" s="3" t="s">
        <v>29</v>
      </c>
      <c r="I71" s="5">
        <v>9788490522592</v>
      </c>
      <c r="J71" s="7">
        <v>1</v>
      </c>
      <c r="K71" s="8"/>
      <c r="L71" s="9"/>
      <c r="M71" s="17">
        <v>127000</v>
      </c>
      <c r="N71" s="17">
        <v>127000</v>
      </c>
      <c r="O71" s="10">
        <v>108900</v>
      </c>
      <c r="P71" s="10">
        <v>108900</v>
      </c>
      <c r="Q71" s="11">
        <v>130000</v>
      </c>
      <c r="R71" s="11">
        <v>130000</v>
      </c>
      <c r="S71" s="12">
        <v>119000</v>
      </c>
      <c r="T71" s="12">
        <v>119000</v>
      </c>
      <c r="U71" s="9">
        <v>136800</v>
      </c>
      <c r="V71" s="9">
        <f t="shared" si="3"/>
        <v>136800</v>
      </c>
      <c r="W71" s="43">
        <f t="shared" si="5"/>
        <v>124340</v>
      </c>
      <c r="X71" s="43">
        <f t="shared" si="4"/>
        <v>124340</v>
      </c>
    </row>
    <row r="72" spans="1:24" ht="15" x14ac:dyDescent="0.25">
      <c r="A72" s="44">
        <v>69</v>
      </c>
      <c r="B72" s="3" t="s">
        <v>31</v>
      </c>
      <c r="C72" s="3" t="s">
        <v>166</v>
      </c>
      <c r="D72" s="4" t="s">
        <v>167</v>
      </c>
      <c r="E72" s="5">
        <v>2018</v>
      </c>
      <c r="F72" s="3" t="s">
        <v>23</v>
      </c>
      <c r="G72" s="3" t="s">
        <v>168</v>
      </c>
      <c r="H72" s="3" t="s">
        <v>29</v>
      </c>
      <c r="I72" s="5">
        <v>9789588952796</v>
      </c>
      <c r="J72" s="7">
        <v>1</v>
      </c>
      <c r="K72" s="8"/>
      <c r="L72" s="9"/>
      <c r="M72" s="17">
        <v>69000</v>
      </c>
      <c r="N72" s="17">
        <v>69000</v>
      </c>
      <c r="O72" s="10">
        <v>55000</v>
      </c>
      <c r="P72" s="10">
        <v>55000</v>
      </c>
      <c r="Q72" s="11">
        <v>71000</v>
      </c>
      <c r="R72" s="11">
        <v>71000</v>
      </c>
      <c r="S72" s="12">
        <v>65000</v>
      </c>
      <c r="T72" s="12">
        <v>65000</v>
      </c>
      <c r="U72" s="9">
        <v>75000</v>
      </c>
      <c r="V72" s="9">
        <f t="shared" si="3"/>
        <v>75000</v>
      </c>
      <c r="W72" s="43">
        <f t="shared" si="5"/>
        <v>67000</v>
      </c>
      <c r="X72" s="43">
        <f t="shared" si="4"/>
        <v>67000</v>
      </c>
    </row>
    <row r="73" spans="1:24" ht="15" x14ac:dyDescent="0.25">
      <c r="A73" s="44">
        <v>70</v>
      </c>
      <c r="B73" s="3" t="s">
        <v>53</v>
      </c>
      <c r="C73" s="14" t="s">
        <v>169</v>
      </c>
      <c r="D73" s="14" t="s">
        <v>170</v>
      </c>
      <c r="E73" s="14">
        <v>2019</v>
      </c>
      <c r="F73" s="3" t="s">
        <v>23</v>
      </c>
      <c r="G73" s="3" t="s">
        <v>24</v>
      </c>
      <c r="H73" s="3" t="s">
        <v>29</v>
      </c>
      <c r="I73" s="5">
        <v>9788490522424</v>
      </c>
      <c r="J73" s="7">
        <v>1</v>
      </c>
      <c r="K73" s="8"/>
      <c r="L73" s="9"/>
      <c r="M73" s="17">
        <v>127000</v>
      </c>
      <c r="N73" s="17">
        <v>127000</v>
      </c>
      <c r="O73" s="10">
        <v>108900</v>
      </c>
      <c r="P73" s="10">
        <v>108900</v>
      </c>
      <c r="Q73" s="11">
        <v>130000</v>
      </c>
      <c r="R73" s="11">
        <v>130000</v>
      </c>
      <c r="S73" s="12">
        <v>119000</v>
      </c>
      <c r="T73" s="12">
        <v>119000</v>
      </c>
      <c r="U73" s="9">
        <v>129600</v>
      </c>
      <c r="V73" s="9">
        <f t="shared" si="3"/>
        <v>129600</v>
      </c>
      <c r="W73" s="43">
        <f t="shared" si="5"/>
        <v>122900</v>
      </c>
      <c r="X73" s="43">
        <f t="shared" si="4"/>
        <v>122900</v>
      </c>
    </row>
    <row r="74" spans="1:24" ht="15" x14ac:dyDescent="0.25">
      <c r="A74" s="44">
        <v>71</v>
      </c>
      <c r="B74" s="3" t="s">
        <v>53</v>
      </c>
      <c r="C74" s="3" t="s">
        <v>171</v>
      </c>
      <c r="D74" s="3" t="s">
        <v>172</v>
      </c>
      <c r="E74" s="5">
        <v>2023</v>
      </c>
      <c r="F74" s="3" t="s">
        <v>23</v>
      </c>
      <c r="G74" s="3" t="s">
        <v>24</v>
      </c>
      <c r="H74" s="3" t="s">
        <v>29</v>
      </c>
      <c r="I74" s="5">
        <v>9788490525128</v>
      </c>
      <c r="J74" s="7">
        <v>1</v>
      </c>
      <c r="K74" s="8"/>
      <c r="L74" s="9"/>
      <c r="M74" s="17">
        <v>120000</v>
      </c>
      <c r="N74" s="17">
        <v>120000</v>
      </c>
      <c r="O74" s="10">
        <v>102900</v>
      </c>
      <c r="P74" s="10">
        <v>102900</v>
      </c>
      <c r="Q74" s="11">
        <v>122000</v>
      </c>
      <c r="R74" s="11">
        <v>122000</v>
      </c>
      <c r="S74" s="12">
        <v>112000</v>
      </c>
      <c r="T74" s="12">
        <v>112000</v>
      </c>
      <c r="U74" s="9">
        <v>129600</v>
      </c>
      <c r="V74" s="9">
        <f t="shared" si="3"/>
        <v>129600</v>
      </c>
      <c r="W74" s="43">
        <f t="shared" si="5"/>
        <v>117300</v>
      </c>
      <c r="X74" s="43">
        <f t="shared" si="4"/>
        <v>117300</v>
      </c>
    </row>
    <row r="75" spans="1:24" ht="15" x14ac:dyDescent="0.25">
      <c r="A75" s="44">
        <v>72</v>
      </c>
      <c r="B75" s="3" t="s">
        <v>20</v>
      </c>
      <c r="C75" s="3" t="s">
        <v>173</v>
      </c>
      <c r="D75" s="3" t="s">
        <v>174</v>
      </c>
      <c r="E75" s="5">
        <v>2021</v>
      </c>
      <c r="F75" s="6" t="s">
        <v>23</v>
      </c>
      <c r="G75" s="6" t="s">
        <v>24</v>
      </c>
      <c r="H75" s="6" t="s">
        <v>29</v>
      </c>
      <c r="I75" s="5">
        <v>9789584930040</v>
      </c>
      <c r="J75" s="7">
        <v>1</v>
      </c>
      <c r="K75" s="8"/>
      <c r="L75" s="9"/>
      <c r="M75" s="17">
        <v>128000</v>
      </c>
      <c r="N75" s="17">
        <v>128000</v>
      </c>
      <c r="O75" s="10">
        <v>96800</v>
      </c>
      <c r="P75" s="10">
        <v>96800</v>
      </c>
      <c r="Q75" s="11">
        <v>131000</v>
      </c>
      <c r="R75" s="11">
        <v>131000</v>
      </c>
      <c r="S75" s="12">
        <v>120000</v>
      </c>
      <c r="T75" s="12">
        <v>120000</v>
      </c>
      <c r="U75" s="9">
        <v>118800</v>
      </c>
      <c r="V75" s="9">
        <f t="shared" si="3"/>
        <v>118800</v>
      </c>
      <c r="W75" s="43">
        <f t="shared" si="5"/>
        <v>118920</v>
      </c>
      <c r="X75" s="43">
        <f t="shared" si="4"/>
        <v>118920</v>
      </c>
    </row>
    <row r="76" spans="1:24" ht="15" x14ac:dyDescent="0.25">
      <c r="A76" s="44">
        <v>73</v>
      </c>
      <c r="B76" s="3" t="s">
        <v>175</v>
      </c>
      <c r="C76" s="3" t="s">
        <v>176</v>
      </c>
      <c r="D76" s="3" t="s">
        <v>177</v>
      </c>
      <c r="E76" s="3" t="s">
        <v>178</v>
      </c>
      <c r="F76" s="3" t="s">
        <v>23</v>
      </c>
      <c r="G76" s="3" t="s">
        <v>179</v>
      </c>
      <c r="H76" s="3" t="s">
        <v>180</v>
      </c>
      <c r="I76" s="5"/>
      <c r="J76" s="7">
        <v>1</v>
      </c>
      <c r="K76" s="8"/>
      <c r="L76" s="9"/>
      <c r="M76" s="17">
        <v>240000</v>
      </c>
      <c r="N76" s="17">
        <v>240000</v>
      </c>
      <c r="O76" s="10">
        <v>413300</v>
      </c>
      <c r="P76" s="10">
        <v>413300</v>
      </c>
      <c r="Q76" s="11">
        <v>246000</v>
      </c>
      <c r="R76" s="11">
        <v>246000</v>
      </c>
      <c r="S76" s="12">
        <v>227000</v>
      </c>
      <c r="T76" s="12">
        <v>227000</v>
      </c>
      <c r="U76" s="9">
        <v>264600</v>
      </c>
      <c r="V76" s="9">
        <f t="shared" si="3"/>
        <v>264600</v>
      </c>
      <c r="W76" s="43">
        <f t="shared" si="5"/>
        <v>278180</v>
      </c>
      <c r="X76" s="43">
        <f t="shared" si="4"/>
        <v>278180</v>
      </c>
    </row>
    <row r="77" spans="1:24" ht="15" x14ac:dyDescent="0.25">
      <c r="A77" s="44">
        <v>74</v>
      </c>
      <c r="B77" s="3" t="s">
        <v>181</v>
      </c>
      <c r="C77" s="3" t="s">
        <v>182</v>
      </c>
      <c r="D77" s="3" t="s">
        <v>183</v>
      </c>
      <c r="E77" s="3" t="s">
        <v>184</v>
      </c>
      <c r="F77" s="3" t="s">
        <v>23</v>
      </c>
      <c r="G77" s="3" t="s">
        <v>185</v>
      </c>
      <c r="H77" s="3" t="s">
        <v>186</v>
      </c>
      <c r="I77" s="5"/>
      <c r="J77" s="7">
        <v>1</v>
      </c>
      <c r="K77" s="8"/>
      <c r="L77" s="9"/>
      <c r="M77" s="17">
        <v>234000</v>
      </c>
      <c r="N77" s="17">
        <v>234000</v>
      </c>
      <c r="O77" s="10"/>
      <c r="P77" s="10"/>
      <c r="Q77" s="11">
        <v>240000</v>
      </c>
      <c r="R77" s="11">
        <v>240000</v>
      </c>
      <c r="S77" s="12">
        <v>222000</v>
      </c>
      <c r="T77" s="12">
        <v>222000</v>
      </c>
      <c r="U77" s="9">
        <v>147900</v>
      </c>
      <c r="V77" s="9">
        <f t="shared" si="3"/>
        <v>147900</v>
      </c>
      <c r="W77" s="43">
        <f t="shared" si="5"/>
        <v>210975</v>
      </c>
      <c r="X77" s="43">
        <f t="shared" si="4"/>
        <v>210975</v>
      </c>
    </row>
    <row r="78" spans="1:24" ht="15" x14ac:dyDescent="0.25">
      <c r="A78" s="44">
        <v>75</v>
      </c>
      <c r="B78" s="5" t="s">
        <v>187</v>
      </c>
      <c r="C78" s="3" t="s">
        <v>188</v>
      </c>
      <c r="D78" s="3" t="s">
        <v>189</v>
      </c>
      <c r="E78" s="18" t="s">
        <v>190</v>
      </c>
      <c r="F78" s="3" t="s">
        <v>23</v>
      </c>
      <c r="G78" s="3" t="s">
        <v>191</v>
      </c>
      <c r="H78" s="3"/>
      <c r="I78" s="18">
        <v>9789588060668</v>
      </c>
      <c r="J78" s="7">
        <v>1</v>
      </c>
      <c r="K78" s="8"/>
      <c r="L78" s="9"/>
      <c r="M78" s="17">
        <v>120000</v>
      </c>
      <c r="N78" s="17">
        <v>120000</v>
      </c>
      <c r="O78" s="10">
        <v>96300</v>
      </c>
      <c r="P78" s="10">
        <v>96300</v>
      </c>
      <c r="Q78" s="11">
        <v>124000</v>
      </c>
      <c r="R78" s="11">
        <v>124000</v>
      </c>
      <c r="S78" s="12">
        <v>114000</v>
      </c>
      <c r="T78" s="12">
        <v>114000</v>
      </c>
      <c r="U78" s="9">
        <v>131250</v>
      </c>
      <c r="V78" s="9">
        <f t="shared" si="3"/>
        <v>131250</v>
      </c>
      <c r="W78" s="43">
        <f t="shared" si="5"/>
        <v>117110</v>
      </c>
      <c r="X78" s="43">
        <f t="shared" si="4"/>
        <v>117110</v>
      </c>
    </row>
    <row r="79" spans="1:24" ht="15" x14ac:dyDescent="0.25">
      <c r="A79" s="44">
        <v>76</v>
      </c>
      <c r="B79" s="3" t="s">
        <v>192</v>
      </c>
      <c r="C79" s="3" t="s">
        <v>193</v>
      </c>
      <c r="D79" s="3" t="s">
        <v>194</v>
      </c>
      <c r="E79" s="16" t="s">
        <v>195</v>
      </c>
      <c r="F79" s="3" t="s">
        <v>23</v>
      </c>
      <c r="G79" s="3" t="s">
        <v>196</v>
      </c>
      <c r="H79" s="3"/>
      <c r="I79" s="5"/>
      <c r="J79" s="7">
        <v>1</v>
      </c>
      <c r="K79" s="8"/>
      <c r="L79" s="9"/>
      <c r="M79" s="17">
        <v>183000</v>
      </c>
      <c r="N79" s="17">
        <v>183000</v>
      </c>
      <c r="O79" s="10">
        <v>115500</v>
      </c>
      <c r="P79" s="10">
        <v>115500</v>
      </c>
      <c r="Q79" s="11">
        <v>188000</v>
      </c>
      <c r="R79" s="11">
        <v>188000</v>
      </c>
      <c r="S79" s="12">
        <v>173000</v>
      </c>
      <c r="T79" s="12">
        <v>173000</v>
      </c>
      <c r="U79" s="9">
        <v>157500</v>
      </c>
      <c r="V79" s="9">
        <f t="shared" si="3"/>
        <v>157500</v>
      </c>
      <c r="W79" s="43">
        <f t="shared" si="5"/>
        <v>163400</v>
      </c>
      <c r="X79" s="43">
        <f t="shared" si="4"/>
        <v>163400</v>
      </c>
    </row>
    <row r="80" spans="1:24" ht="15" x14ac:dyDescent="0.25">
      <c r="A80" s="44">
        <v>77</v>
      </c>
      <c r="B80" s="3" t="s">
        <v>197</v>
      </c>
      <c r="C80" s="3" t="s">
        <v>198</v>
      </c>
      <c r="D80" s="3" t="s">
        <v>199</v>
      </c>
      <c r="E80" s="16" t="s">
        <v>200</v>
      </c>
      <c r="F80" s="3" t="s">
        <v>23</v>
      </c>
      <c r="G80" s="3" t="s">
        <v>201</v>
      </c>
      <c r="H80" s="16" t="s">
        <v>202</v>
      </c>
      <c r="I80" s="5">
        <v>9789587922141</v>
      </c>
      <c r="J80" s="7">
        <v>1</v>
      </c>
      <c r="K80" s="8"/>
      <c r="L80" s="9"/>
      <c r="M80" s="17">
        <v>61000</v>
      </c>
      <c r="N80" s="17">
        <v>61000</v>
      </c>
      <c r="O80" s="10">
        <v>52800</v>
      </c>
      <c r="P80" s="10">
        <v>52800</v>
      </c>
      <c r="Q80" s="11">
        <v>63000</v>
      </c>
      <c r="R80" s="11">
        <v>63000</v>
      </c>
      <c r="S80" s="12">
        <v>58000</v>
      </c>
      <c r="T80" s="12">
        <v>58000</v>
      </c>
      <c r="U80" s="9">
        <v>72000</v>
      </c>
      <c r="V80" s="9">
        <f t="shared" si="3"/>
        <v>72000</v>
      </c>
      <c r="W80" s="43">
        <f t="shared" si="5"/>
        <v>61360</v>
      </c>
      <c r="X80" s="43">
        <f t="shared" si="4"/>
        <v>61360</v>
      </c>
    </row>
    <row r="81" spans="1:24" ht="15" x14ac:dyDescent="0.25">
      <c r="A81" s="44">
        <v>78</v>
      </c>
      <c r="B81" s="3" t="s">
        <v>197</v>
      </c>
      <c r="C81" s="3" t="s">
        <v>203</v>
      </c>
      <c r="D81" s="3" t="s">
        <v>204</v>
      </c>
      <c r="E81" s="16" t="s">
        <v>200</v>
      </c>
      <c r="F81" s="3" t="s">
        <v>23</v>
      </c>
      <c r="G81" s="3" t="s">
        <v>205</v>
      </c>
      <c r="H81" s="16" t="s">
        <v>202</v>
      </c>
      <c r="I81" s="5">
        <v>9789587788426</v>
      </c>
      <c r="J81" s="7">
        <v>1</v>
      </c>
      <c r="K81" s="8">
        <v>111780</v>
      </c>
      <c r="L81" s="9">
        <v>111780</v>
      </c>
      <c r="M81" s="17">
        <v>138000</v>
      </c>
      <c r="N81" s="17">
        <v>138000</v>
      </c>
      <c r="O81" s="10">
        <v>118800</v>
      </c>
      <c r="P81" s="10">
        <v>118800</v>
      </c>
      <c r="Q81" s="11">
        <v>141000</v>
      </c>
      <c r="R81" s="11">
        <v>141000</v>
      </c>
      <c r="S81" s="12">
        <v>130000</v>
      </c>
      <c r="T81" s="12">
        <v>130000</v>
      </c>
      <c r="U81" s="9">
        <v>162000</v>
      </c>
      <c r="V81" s="9">
        <f t="shared" si="3"/>
        <v>162000</v>
      </c>
      <c r="W81" s="43">
        <f t="shared" si="5"/>
        <v>133596.66666666666</v>
      </c>
      <c r="X81" s="43">
        <f t="shared" si="4"/>
        <v>133596.66666666666</v>
      </c>
    </row>
    <row r="82" spans="1:24" ht="15" x14ac:dyDescent="0.25">
      <c r="A82" s="44">
        <v>79</v>
      </c>
      <c r="B82" s="3" t="s">
        <v>206</v>
      </c>
      <c r="C82" s="3" t="s">
        <v>207</v>
      </c>
      <c r="D82" s="3" t="s">
        <v>208</v>
      </c>
      <c r="E82" s="16" t="s">
        <v>200</v>
      </c>
      <c r="F82" s="3" t="s">
        <v>23</v>
      </c>
      <c r="G82" s="3" t="s">
        <v>209</v>
      </c>
      <c r="H82" s="3"/>
      <c r="I82" s="5"/>
      <c r="J82" s="7">
        <v>1</v>
      </c>
      <c r="K82" s="8"/>
      <c r="L82" s="9"/>
      <c r="M82" s="17">
        <v>377000</v>
      </c>
      <c r="N82" s="17">
        <v>377000</v>
      </c>
      <c r="O82" s="10">
        <v>198000</v>
      </c>
      <c r="P82" s="10">
        <v>198000</v>
      </c>
      <c r="Q82" s="11">
        <v>387000</v>
      </c>
      <c r="R82" s="11">
        <v>387000</v>
      </c>
      <c r="S82" s="12">
        <v>356000</v>
      </c>
      <c r="T82" s="12">
        <v>356000</v>
      </c>
      <c r="U82" s="9">
        <v>229680</v>
      </c>
      <c r="V82" s="9">
        <f t="shared" si="3"/>
        <v>229680</v>
      </c>
      <c r="W82" s="43">
        <f t="shared" si="5"/>
        <v>309536</v>
      </c>
      <c r="X82" s="43">
        <f t="shared" si="4"/>
        <v>309536</v>
      </c>
    </row>
    <row r="83" spans="1:24" ht="15" x14ac:dyDescent="0.25">
      <c r="A83" s="44">
        <v>80</v>
      </c>
      <c r="B83" s="3" t="s">
        <v>210</v>
      </c>
      <c r="C83" s="3" t="s">
        <v>211</v>
      </c>
      <c r="D83" s="3" t="s">
        <v>212</v>
      </c>
      <c r="E83" s="3" t="s">
        <v>213</v>
      </c>
      <c r="F83" s="3" t="s">
        <v>23</v>
      </c>
      <c r="G83" s="3" t="s">
        <v>214</v>
      </c>
      <c r="H83" s="3"/>
      <c r="I83" s="5">
        <v>9789584297426</v>
      </c>
      <c r="J83" s="7">
        <v>1</v>
      </c>
      <c r="K83" s="8"/>
      <c r="L83" s="9"/>
      <c r="M83" s="17">
        <v>83000</v>
      </c>
      <c r="N83" s="17">
        <v>83000</v>
      </c>
      <c r="O83" s="10">
        <v>71500</v>
      </c>
      <c r="P83" s="10">
        <v>71500</v>
      </c>
      <c r="Q83" s="11">
        <v>85000</v>
      </c>
      <c r="R83" s="11">
        <v>85000</v>
      </c>
      <c r="S83" s="12">
        <v>78000</v>
      </c>
      <c r="T83" s="12">
        <v>78000</v>
      </c>
      <c r="U83" s="9">
        <v>97500</v>
      </c>
      <c r="V83" s="9">
        <f t="shared" si="3"/>
        <v>97500</v>
      </c>
      <c r="W83" s="43">
        <f t="shared" si="5"/>
        <v>83000</v>
      </c>
      <c r="X83" s="43">
        <f t="shared" si="4"/>
        <v>83000</v>
      </c>
    </row>
    <row r="84" spans="1:24" ht="15" x14ac:dyDescent="0.25">
      <c r="A84" s="44">
        <v>81</v>
      </c>
      <c r="B84" s="3" t="s">
        <v>206</v>
      </c>
      <c r="C84" s="3" t="s">
        <v>215</v>
      </c>
      <c r="D84" s="3" t="s">
        <v>216</v>
      </c>
      <c r="E84" s="16" t="s">
        <v>217</v>
      </c>
      <c r="F84" s="3" t="s">
        <v>23</v>
      </c>
      <c r="G84" s="3" t="s">
        <v>218</v>
      </c>
      <c r="H84" s="3"/>
      <c r="I84" s="5">
        <v>9788408235316</v>
      </c>
      <c r="J84" s="7">
        <v>1</v>
      </c>
      <c r="K84" s="8"/>
      <c r="L84" s="9"/>
      <c r="M84" s="17">
        <v>191000</v>
      </c>
      <c r="N84" s="17">
        <v>191000</v>
      </c>
      <c r="O84" s="10">
        <v>245500</v>
      </c>
      <c r="P84" s="10">
        <v>245500</v>
      </c>
      <c r="Q84" s="11">
        <v>195000</v>
      </c>
      <c r="R84" s="11">
        <v>195000</v>
      </c>
      <c r="S84" s="12">
        <v>179000</v>
      </c>
      <c r="T84" s="12">
        <v>179000</v>
      </c>
      <c r="U84" s="9">
        <v>208500</v>
      </c>
      <c r="V84" s="9">
        <f t="shared" si="3"/>
        <v>208500</v>
      </c>
      <c r="W84" s="43">
        <f t="shared" si="5"/>
        <v>203800</v>
      </c>
      <c r="X84" s="43">
        <f t="shared" si="4"/>
        <v>203800</v>
      </c>
    </row>
    <row r="85" spans="1:24" ht="15" x14ac:dyDescent="0.25">
      <c r="A85" s="44">
        <v>82</v>
      </c>
      <c r="B85" s="3" t="s">
        <v>219</v>
      </c>
      <c r="C85" s="3" t="s">
        <v>220</v>
      </c>
      <c r="D85" s="3" t="s">
        <v>221</v>
      </c>
      <c r="E85" s="16" t="s">
        <v>217</v>
      </c>
      <c r="F85" s="3" t="s">
        <v>23</v>
      </c>
      <c r="G85" s="3" t="s">
        <v>221</v>
      </c>
      <c r="H85" s="3" t="s">
        <v>222</v>
      </c>
      <c r="I85" s="5"/>
      <c r="J85" s="7">
        <v>1</v>
      </c>
      <c r="K85" s="8"/>
      <c r="L85" s="9"/>
      <c r="M85" s="17">
        <v>1226000</v>
      </c>
      <c r="N85" s="17">
        <v>1226000</v>
      </c>
      <c r="O85" s="10"/>
      <c r="P85" s="10"/>
      <c r="Q85" s="11">
        <v>1260000</v>
      </c>
      <c r="R85" s="11">
        <v>1260000</v>
      </c>
      <c r="S85" s="12">
        <v>1157000</v>
      </c>
      <c r="T85" s="12">
        <v>1157000</v>
      </c>
      <c r="U85" s="9"/>
      <c r="V85" s="9"/>
      <c r="W85" s="43">
        <f t="shared" si="5"/>
        <v>1214333.3333333333</v>
      </c>
      <c r="X85" s="43">
        <f t="shared" si="4"/>
        <v>1214333.3333333333</v>
      </c>
    </row>
    <row r="86" spans="1:24" ht="15" x14ac:dyDescent="0.25">
      <c r="A86" s="44">
        <v>83</v>
      </c>
      <c r="B86" s="3" t="s">
        <v>219</v>
      </c>
      <c r="C86" s="3" t="s">
        <v>223</v>
      </c>
      <c r="D86" s="3" t="s">
        <v>221</v>
      </c>
      <c r="E86" s="16" t="s">
        <v>217</v>
      </c>
      <c r="F86" s="3" t="s">
        <v>23</v>
      </c>
      <c r="G86" s="3" t="s">
        <v>221</v>
      </c>
      <c r="H86" s="3" t="s">
        <v>224</v>
      </c>
      <c r="I86" s="5"/>
      <c r="J86" s="7">
        <v>1</v>
      </c>
      <c r="K86" s="8"/>
      <c r="L86" s="9"/>
      <c r="M86" s="17">
        <v>115000</v>
      </c>
      <c r="N86" s="17">
        <v>115000</v>
      </c>
      <c r="O86" s="10"/>
      <c r="P86" s="10"/>
      <c r="Q86" s="11">
        <v>118000</v>
      </c>
      <c r="R86" s="11">
        <v>118000</v>
      </c>
      <c r="S86" s="12">
        <v>108000</v>
      </c>
      <c r="T86" s="12">
        <v>108000</v>
      </c>
      <c r="U86" s="9"/>
      <c r="V86" s="9"/>
      <c r="W86" s="43">
        <f t="shared" si="5"/>
        <v>113666.66666666667</v>
      </c>
      <c r="X86" s="43">
        <f t="shared" si="4"/>
        <v>113666.66666666667</v>
      </c>
    </row>
    <row r="87" spans="1:24" ht="15" x14ac:dyDescent="0.25">
      <c r="A87" s="44">
        <v>84</v>
      </c>
      <c r="B87" s="3" t="s">
        <v>219</v>
      </c>
      <c r="C87" s="3" t="s">
        <v>225</v>
      </c>
      <c r="D87" s="3" t="s">
        <v>221</v>
      </c>
      <c r="E87" s="16" t="s">
        <v>217</v>
      </c>
      <c r="F87" s="3" t="s">
        <v>23</v>
      </c>
      <c r="G87" s="3" t="s">
        <v>221</v>
      </c>
      <c r="H87" s="3" t="s">
        <v>226</v>
      </c>
      <c r="I87" s="5"/>
      <c r="J87" s="7">
        <v>1</v>
      </c>
      <c r="K87" s="8"/>
      <c r="L87" s="9"/>
      <c r="M87" s="17">
        <v>150000</v>
      </c>
      <c r="N87" s="17">
        <v>150000</v>
      </c>
      <c r="O87" s="10"/>
      <c r="P87" s="10"/>
      <c r="Q87" s="11">
        <v>153000</v>
      </c>
      <c r="R87" s="11">
        <v>153000</v>
      </c>
      <c r="S87" s="12">
        <v>140000</v>
      </c>
      <c r="T87" s="12">
        <v>140000</v>
      </c>
      <c r="U87" s="9"/>
      <c r="V87" s="9"/>
      <c r="W87" s="43">
        <f t="shared" si="5"/>
        <v>147666.66666666666</v>
      </c>
      <c r="X87" s="43">
        <f t="shared" si="4"/>
        <v>147666.66666666666</v>
      </c>
    </row>
    <row r="88" spans="1:24" ht="15" x14ac:dyDescent="0.25">
      <c r="A88" s="44">
        <v>85</v>
      </c>
      <c r="B88" s="3" t="s">
        <v>219</v>
      </c>
      <c r="C88" s="3" t="s">
        <v>227</v>
      </c>
      <c r="D88" s="3" t="s">
        <v>221</v>
      </c>
      <c r="E88" s="16" t="s">
        <v>217</v>
      </c>
      <c r="F88" s="3" t="s">
        <v>23</v>
      </c>
      <c r="G88" s="3" t="s">
        <v>221</v>
      </c>
      <c r="H88" s="3" t="s">
        <v>228</v>
      </c>
      <c r="I88" s="5"/>
      <c r="J88" s="7">
        <v>1</v>
      </c>
      <c r="K88" s="8"/>
      <c r="L88" s="9"/>
      <c r="M88" s="17">
        <v>150000</v>
      </c>
      <c r="N88" s="17">
        <v>150000</v>
      </c>
      <c r="O88" s="10"/>
      <c r="P88" s="10"/>
      <c r="Q88" s="11">
        <v>153000</v>
      </c>
      <c r="R88" s="11">
        <v>153000</v>
      </c>
      <c r="S88" s="12">
        <v>140000</v>
      </c>
      <c r="T88" s="12">
        <v>140000</v>
      </c>
      <c r="U88" s="9"/>
      <c r="V88" s="9"/>
      <c r="W88" s="43">
        <f t="shared" si="5"/>
        <v>147666.66666666666</v>
      </c>
      <c r="X88" s="43">
        <f t="shared" si="4"/>
        <v>147666.66666666666</v>
      </c>
    </row>
    <row r="89" spans="1:24" ht="15" x14ac:dyDescent="0.25">
      <c r="A89" s="44">
        <v>86</v>
      </c>
      <c r="B89" s="3" t="s">
        <v>229</v>
      </c>
      <c r="C89" s="3" t="s">
        <v>230</v>
      </c>
      <c r="D89" s="3" t="s">
        <v>231</v>
      </c>
      <c r="E89" s="16" t="s">
        <v>232</v>
      </c>
      <c r="F89" s="3" t="s">
        <v>23</v>
      </c>
      <c r="G89" s="19" t="s">
        <v>233</v>
      </c>
      <c r="H89" s="3" t="s">
        <v>234</v>
      </c>
      <c r="I89" s="5" t="s">
        <v>235</v>
      </c>
      <c r="J89" s="7">
        <v>1</v>
      </c>
      <c r="K89" s="8"/>
      <c r="L89" s="9"/>
      <c r="M89" s="17">
        <v>160000</v>
      </c>
      <c r="N89" s="17">
        <v>160000</v>
      </c>
      <c r="O89" s="10"/>
      <c r="P89" s="10"/>
      <c r="Q89" s="11">
        <v>164000</v>
      </c>
      <c r="R89" s="11">
        <v>164000</v>
      </c>
      <c r="S89" s="12">
        <v>154000</v>
      </c>
      <c r="T89" s="12">
        <v>154000</v>
      </c>
      <c r="U89" s="9">
        <v>186000</v>
      </c>
      <c r="V89" s="9">
        <f t="shared" si="3"/>
        <v>186000</v>
      </c>
      <c r="W89" s="43">
        <f t="shared" si="5"/>
        <v>166000</v>
      </c>
      <c r="X89" s="43">
        <f t="shared" si="4"/>
        <v>166000</v>
      </c>
    </row>
    <row r="90" spans="1:24" ht="15" x14ac:dyDescent="0.25">
      <c r="A90" s="44">
        <v>87</v>
      </c>
      <c r="B90" s="3" t="s">
        <v>181</v>
      </c>
      <c r="C90" s="3" t="s">
        <v>236</v>
      </c>
      <c r="D90" s="3" t="s">
        <v>237</v>
      </c>
      <c r="E90" s="3" t="s">
        <v>238</v>
      </c>
      <c r="F90" s="3" t="s">
        <v>23</v>
      </c>
      <c r="G90" s="3" t="s">
        <v>239</v>
      </c>
      <c r="H90" s="3" t="s">
        <v>240</v>
      </c>
      <c r="I90" s="5" t="s">
        <v>241</v>
      </c>
      <c r="J90" s="7">
        <v>1</v>
      </c>
      <c r="K90" s="8"/>
      <c r="L90" s="9"/>
      <c r="M90" s="17">
        <v>135000</v>
      </c>
      <c r="N90" s="17">
        <v>135000</v>
      </c>
      <c r="O90" s="10"/>
      <c r="P90" s="10"/>
      <c r="Q90" s="11">
        <v>139000</v>
      </c>
      <c r="R90" s="11">
        <v>139000</v>
      </c>
      <c r="S90" s="12">
        <v>128000</v>
      </c>
      <c r="T90" s="12">
        <v>128000</v>
      </c>
      <c r="U90" s="9">
        <v>162603</v>
      </c>
      <c r="V90" s="9">
        <f t="shared" si="3"/>
        <v>162603</v>
      </c>
      <c r="W90" s="43">
        <f t="shared" si="5"/>
        <v>141150.75</v>
      </c>
      <c r="X90" s="43">
        <f t="shared" si="4"/>
        <v>141150.75</v>
      </c>
    </row>
    <row r="91" spans="1:24" ht="15" x14ac:dyDescent="0.25">
      <c r="A91" s="44">
        <v>88</v>
      </c>
      <c r="B91" s="3" t="s">
        <v>242</v>
      </c>
      <c r="C91" s="20" t="s">
        <v>243</v>
      </c>
      <c r="D91" s="3" t="s">
        <v>244</v>
      </c>
      <c r="E91" s="3">
        <v>2025</v>
      </c>
      <c r="F91" s="3" t="s">
        <v>23</v>
      </c>
      <c r="G91" s="3" t="s">
        <v>245</v>
      </c>
      <c r="H91" s="3"/>
      <c r="I91" s="5">
        <v>9788412922653</v>
      </c>
      <c r="J91" s="7">
        <v>1</v>
      </c>
      <c r="K91" s="8"/>
      <c r="L91" s="9"/>
      <c r="M91" s="17">
        <v>296000</v>
      </c>
      <c r="N91" s="17">
        <v>296000</v>
      </c>
      <c r="O91" s="10">
        <v>367400</v>
      </c>
      <c r="P91" s="10">
        <v>367400</v>
      </c>
      <c r="Q91" s="11">
        <v>304000</v>
      </c>
      <c r="R91" s="11">
        <v>304000</v>
      </c>
      <c r="S91" s="12">
        <v>284000</v>
      </c>
      <c r="T91" s="12">
        <v>284000</v>
      </c>
      <c r="U91" s="9">
        <v>295200</v>
      </c>
      <c r="V91" s="9">
        <f t="shared" si="3"/>
        <v>295200</v>
      </c>
      <c r="W91" s="43">
        <f t="shared" si="5"/>
        <v>309320</v>
      </c>
      <c r="X91" s="43">
        <f t="shared" si="4"/>
        <v>309320</v>
      </c>
    </row>
    <row r="92" spans="1:24" ht="15" x14ac:dyDescent="0.25">
      <c r="A92" s="44">
        <v>89</v>
      </c>
      <c r="B92" s="3" t="s">
        <v>246</v>
      </c>
      <c r="C92" s="3" t="s">
        <v>247</v>
      </c>
      <c r="D92" s="3" t="s">
        <v>248</v>
      </c>
      <c r="E92" s="3">
        <v>2025</v>
      </c>
      <c r="F92" s="3" t="s">
        <v>23</v>
      </c>
      <c r="G92" s="3" t="s">
        <v>249</v>
      </c>
      <c r="H92" s="3"/>
      <c r="I92" s="5">
        <v>9789587928242</v>
      </c>
      <c r="J92" s="7">
        <v>1</v>
      </c>
      <c r="K92" s="8"/>
      <c r="L92" s="9"/>
      <c r="M92" s="17">
        <v>118000</v>
      </c>
      <c r="N92" s="17">
        <v>118000</v>
      </c>
      <c r="O92" s="10">
        <v>101200</v>
      </c>
      <c r="P92" s="10">
        <v>101200</v>
      </c>
      <c r="Q92" s="11">
        <v>121000</v>
      </c>
      <c r="R92" s="11">
        <v>121000</v>
      </c>
      <c r="S92" s="12">
        <v>110000</v>
      </c>
      <c r="T92" s="12">
        <v>110000</v>
      </c>
      <c r="U92" s="9">
        <v>138000</v>
      </c>
      <c r="V92" s="9">
        <f t="shared" si="3"/>
        <v>138000</v>
      </c>
      <c r="W92" s="43">
        <f t="shared" si="5"/>
        <v>117640</v>
      </c>
      <c r="X92" s="43">
        <f t="shared" si="4"/>
        <v>117640</v>
      </c>
    </row>
    <row r="93" spans="1:24" ht="15" x14ac:dyDescent="0.25">
      <c r="A93" s="44">
        <v>90</v>
      </c>
      <c r="B93" s="3" t="s">
        <v>250</v>
      </c>
      <c r="C93" s="3" t="s">
        <v>251</v>
      </c>
      <c r="D93" s="5" t="s">
        <v>252</v>
      </c>
      <c r="E93" s="5">
        <v>2024</v>
      </c>
      <c r="F93" s="3" t="s">
        <v>23</v>
      </c>
      <c r="G93" s="3" t="s">
        <v>253</v>
      </c>
      <c r="H93" s="3"/>
      <c r="I93" s="5">
        <v>9789587789546</v>
      </c>
      <c r="J93" s="7">
        <v>1</v>
      </c>
      <c r="K93" s="8">
        <v>72450</v>
      </c>
      <c r="L93" s="9">
        <v>72450</v>
      </c>
      <c r="M93" s="17">
        <v>90000</v>
      </c>
      <c r="N93" s="17">
        <v>90000</v>
      </c>
      <c r="O93" s="10">
        <v>77000</v>
      </c>
      <c r="P93" s="10">
        <v>77000</v>
      </c>
      <c r="Q93" s="11">
        <v>92000</v>
      </c>
      <c r="R93" s="11">
        <v>92000</v>
      </c>
      <c r="S93" s="12">
        <v>84000</v>
      </c>
      <c r="T93" s="12">
        <v>84000</v>
      </c>
      <c r="U93" s="9">
        <v>105000</v>
      </c>
      <c r="V93" s="9">
        <f t="shared" si="3"/>
        <v>105000</v>
      </c>
      <c r="W93" s="43">
        <f t="shared" si="5"/>
        <v>86741.666666666672</v>
      </c>
      <c r="X93" s="43">
        <f t="shared" si="4"/>
        <v>86741.666666666672</v>
      </c>
    </row>
    <row r="94" spans="1:24" ht="15" x14ac:dyDescent="0.25">
      <c r="A94" s="44">
        <v>91</v>
      </c>
      <c r="B94" s="3" t="s">
        <v>254</v>
      </c>
      <c r="C94" s="3" t="s">
        <v>255</v>
      </c>
      <c r="D94" s="3" t="s">
        <v>256</v>
      </c>
      <c r="E94" s="3">
        <v>2024</v>
      </c>
      <c r="F94" s="3" t="s">
        <v>23</v>
      </c>
      <c r="G94" s="3" t="s">
        <v>257</v>
      </c>
      <c r="H94" s="3"/>
      <c r="I94" s="5">
        <v>9786280131382</v>
      </c>
      <c r="J94" s="7">
        <v>1</v>
      </c>
      <c r="K94" s="8"/>
      <c r="L94" s="9"/>
      <c r="M94" s="17">
        <v>92000</v>
      </c>
      <c r="N94" s="17">
        <v>92000</v>
      </c>
      <c r="O94" s="10"/>
      <c r="P94" s="10"/>
      <c r="Q94" s="11">
        <v>94000</v>
      </c>
      <c r="R94" s="11">
        <v>94000</v>
      </c>
      <c r="S94" s="12">
        <v>87000</v>
      </c>
      <c r="T94" s="12">
        <v>87000</v>
      </c>
      <c r="U94" s="9">
        <v>82500</v>
      </c>
      <c r="V94" s="9">
        <f t="shared" si="3"/>
        <v>82500</v>
      </c>
      <c r="W94" s="43">
        <f t="shared" si="5"/>
        <v>88875</v>
      </c>
      <c r="X94" s="43">
        <f t="shared" si="4"/>
        <v>88875</v>
      </c>
    </row>
    <row r="95" spans="1:24" ht="15" x14ac:dyDescent="0.25">
      <c r="A95" s="44">
        <v>92</v>
      </c>
      <c r="B95" s="3" t="s">
        <v>254</v>
      </c>
      <c r="C95" s="3" t="s">
        <v>258</v>
      </c>
      <c r="D95" s="3" t="s">
        <v>259</v>
      </c>
      <c r="E95" s="3">
        <v>2024</v>
      </c>
      <c r="F95" s="3" t="s">
        <v>23</v>
      </c>
      <c r="G95" s="3" t="s">
        <v>257</v>
      </c>
      <c r="H95" s="3"/>
      <c r="I95" s="5">
        <v>9786280131399</v>
      </c>
      <c r="J95" s="7">
        <v>1</v>
      </c>
      <c r="K95" s="8"/>
      <c r="L95" s="9"/>
      <c r="M95" s="17">
        <v>92000</v>
      </c>
      <c r="N95" s="17">
        <v>92000</v>
      </c>
      <c r="O95" s="10"/>
      <c r="P95" s="10"/>
      <c r="Q95" s="11">
        <v>94000</v>
      </c>
      <c r="R95" s="11">
        <v>94000</v>
      </c>
      <c r="S95" s="12">
        <v>87000</v>
      </c>
      <c r="T95" s="12">
        <v>87000</v>
      </c>
      <c r="U95" s="9">
        <v>82500</v>
      </c>
      <c r="V95" s="9">
        <f t="shared" si="3"/>
        <v>82500</v>
      </c>
      <c r="W95" s="43">
        <f t="shared" si="5"/>
        <v>88875</v>
      </c>
      <c r="X95" s="43">
        <f t="shared" si="4"/>
        <v>88875</v>
      </c>
    </row>
    <row r="96" spans="1:24" ht="15" x14ac:dyDescent="0.25">
      <c r="A96" s="44">
        <v>93</v>
      </c>
      <c r="B96" s="3" t="s">
        <v>254</v>
      </c>
      <c r="C96" s="3" t="s">
        <v>260</v>
      </c>
      <c r="D96" s="3" t="s">
        <v>261</v>
      </c>
      <c r="E96" s="3">
        <v>2024</v>
      </c>
      <c r="F96" s="3" t="s">
        <v>23</v>
      </c>
      <c r="G96" s="3" t="s">
        <v>262</v>
      </c>
      <c r="H96" s="3"/>
      <c r="I96" s="5">
        <v>9786287669246</v>
      </c>
      <c r="J96" s="7">
        <v>1</v>
      </c>
      <c r="K96" s="8"/>
      <c r="L96" s="9"/>
      <c r="M96" s="17">
        <v>70000</v>
      </c>
      <c r="N96" s="17">
        <v>70000</v>
      </c>
      <c r="O96" s="10">
        <v>60500</v>
      </c>
      <c r="P96" s="10">
        <v>60500</v>
      </c>
      <c r="Q96" s="11">
        <v>72000</v>
      </c>
      <c r="R96" s="11">
        <v>72000</v>
      </c>
      <c r="S96" s="12">
        <v>66000</v>
      </c>
      <c r="T96" s="12">
        <v>66000</v>
      </c>
      <c r="U96" s="9">
        <v>82500</v>
      </c>
      <c r="V96" s="9">
        <f t="shared" si="3"/>
        <v>82500</v>
      </c>
      <c r="W96" s="43">
        <f t="shared" si="5"/>
        <v>70200</v>
      </c>
      <c r="X96" s="43">
        <f t="shared" si="4"/>
        <v>70200</v>
      </c>
    </row>
    <row r="97" spans="1:24" ht="15" x14ac:dyDescent="0.25">
      <c r="A97" s="44">
        <v>94</v>
      </c>
      <c r="B97" s="3" t="s">
        <v>250</v>
      </c>
      <c r="C97" s="3" t="s">
        <v>263</v>
      </c>
      <c r="D97" s="5" t="s">
        <v>264</v>
      </c>
      <c r="E97" s="5">
        <v>2024</v>
      </c>
      <c r="F97" s="3" t="s">
        <v>23</v>
      </c>
      <c r="G97" s="3" t="s">
        <v>253</v>
      </c>
      <c r="H97" s="3"/>
      <c r="I97" s="5">
        <v>9789587789522</v>
      </c>
      <c r="J97" s="7">
        <v>1</v>
      </c>
      <c r="K97" s="8">
        <v>43470</v>
      </c>
      <c r="L97" s="9">
        <v>43470</v>
      </c>
      <c r="M97" s="17">
        <v>54000</v>
      </c>
      <c r="N97" s="17">
        <v>54000</v>
      </c>
      <c r="O97" s="10">
        <v>46200</v>
      </c>
      <c r="P97" s="10">
        <v>46200</v>
      </c>
      <c r="Q97" s="11">
        <v>55000</v>
      </c>
      <c r="R97" s="11">
        <v>55000</v>
      </c>
      <c r="S97" s="12">
        <v>50000</v>
      </c>
      <c r="T97" s="12">
        <v>50000</v>
      </c>
      <c r="U97" s="9">
        <v>63000</v>
      </c>
      <c r="V97" s="9">
        <f t="shared" si="3"/>
        <v>63000</v>
      </c>
      <c r="W97" s="43">
        <f t="shared" si="5"/>
        <v>51945</v>
      </c>
      <c r="X97" s="43">
        <f t="shared" si="4"/>
        <v>51945</v>
      </c>
    </row>
    <row r="98" spans="1:24" ht="15" x14ac:dyDescent="0.25">
      <c r="A98" s="44">
        <v>95</v>
      </c>
      <c r="B98" s="5" t="s">
        <v>265</v>
      </c>
      <c r="C98" s="3" t="s">
        <v>266</v>
      </c>
      <c r="D98" s="21" t="s">
        <v>267</v>
      </c>
      <c r="E98" s="3">
        <v>2024</v>
      </c>
      <c r="F98" s="3" t="s">
        <v>23</v>
      </c>
      <c r="G98" s="3" t="s">
        <v>268</v>
      </c>
      <c r="H98" s="3"/>
      <c r="I98" s="5">
        <v>9788436849035</v>
      </c>
      <c r="J98" s="7">
        <v>1</v>
      </c>
      <c r="K98" s="8"/>
      <c r="L98" s="9"/>
      <c r="M98" s="17">
        <v>189000</v>
      </c>
      <c r="N98" s="17">
        <v>189000</v>
      </c>
      <c r="O98" s="10">
        <v>206400</v>
      </c>
      <c r="P98" s="10">
        <v>206400</v>
      </c>
      <c r="Q98" s="11">
        <v>195000</v>
      </c>
      <c r="R98" s="11">
        <v>195000</v>
      </c>
      <c r="S98" s="12">
        <v>181000</v>
      </c>
      <c r="T98" s="12">
        <v>181000</v>
      </c>
      <c r="U98" s="9">
        <v>198000</v>
      </c>
      <c r="V98" s="9">
        <f t="shared" si="3"/>
        <v>198000</v>
      </c>
      <c r="W98" s="43">
        <f t="shared" si="5"/>
        <v>193880</v>
      </c>
      <c r="X98" s="43">
        <f t="shared" si="4"/>
        <v>193880</v>
      </c>
    </row>
    <row r="99" spans="1:24" ht="15" x14ac:dyDescent="0.25">
      <c r="A99" s="44">
        <v>96</v>
      </c>
      <c r="B99" s="5" t="s">
        <v>187</v>
      </c>
      <c r="C99" s="3" t="s">
        <v>269</v>
      </c>
      <c r="D99" s="3" t="s">
        <v>270</v>
      </c>
      <c r="E99" s="18">
        <v>2024</v>
      </c>
      <c r="F99" s="3" t="s">
        <v>23</v>
      </c>
      <c r="G99" s="3" t="s">
        <v>271</v>
      </c>
      <c r="H99" s="3"/>
      <c r="I99" s="18">
        <v>9789587789300</v>
      </c>
      <c r="J99" s="7">
        <v>1</v>
      </c>
      <c r="K99" s="8">
        <v>81765</v>
      </c>
      <c r="L99" s="9">
        <v>81765</v>
      </c>
      <c r="M99" s="17">
        <v>101000</v>
      </c>
      <c r="N99" s="17">
        <v>101000</v>
      </c>
      <c r="O99" s="10">
        <v>86900</v>
      </c>
      <c r="P99" s="10">
        <v>86900</v>
      </c>
      <c r="Q99" s="11">
        <v>103000</v>
      </c>
      <c r="R99" s="11">
        <v>103000</v>
      </c>
      <c r="S99" s="12">
        <v>95000</v>
      </c>
      <c r="T99" s="12">
        <v>95000</v>
      </c>
      <c r="U99" s="9">
        <v>118500</v>
      </c>
      <c r="V99" s="9">
        <f t="shared" si="3"/>
        <v>118500</v>
      </c>
      <c r="W99" s="43">
        <f t="shared" si="5"/>
        <v>97694.166666666672</v>
      </c>
      <c r="X99" s="43">
        <f t="shared" si="4"/>
        <v>97694.166666666672</v>
      </c>
    </row>
    <row r="100" spans="1:24" ht="15" x14ac:dyDescent="0.25">
      <c r="A100" s="44">
        <v>97</v>
      </c>
      <c r="B100" s="3" t="s">
        <v>254</v>
      </c>
      <c r="C100" s="3" t="s">
        <v>272</v>
      </c>
      <c r="D100" s="3" t="s">
        <v>273</v>
      </c>
      <c r="E100" s="3">
        <v>2024</v>
      </c>
      <c r="F100" s="3" t="s">
        <v>23</v>
      </c>
      <c r="G100" s="3" t="s">
        <v>274</v>
      </c>
      <c r="H100" s="3" t="s">
        <v>275</v>
      </c>
      <c r="I100" s="22">
        <v>9786287638358</v>
      </c>
      <c r="J100" s="7">
        <v>1</v>
      </c>
      <c r="K100" s="8"/>
      <c r="L100" s="9"/>
      <c r="M100" s="17">
        <v>88000</v>
      </c>
      <c r="N100" s="17">
        <v>88000</v>
      </c>
      <c r="O100" s="10">
        <v>75900</v>
      </c>
      <c r="P100" s="10">
        <v>75900</v>
      </c>
      <c r="Q100" s="11">
        <v>90000</v>
      </c>
      <c r="R100" s="11">
        <v>90000</v>
      </c>
      <c r="S100" s="12">
        <v>83000</v>
      </c>
      <c r="T100" s="12">
        <v>83000</v>
      </c>
      <c r="U100" s="9">
        <v>103500</v>
      </c>
      <c r="V100" s="9">
        <f t="shared" si="3"/>
        <v>103500</v>
      </c>
      <c r="W100" s="43">
        <f t="shared" si="5"/>
        <v>88080</v>
      </c>
      <c r="X100" s="43">
        <f t="shared" si="4"/>
        <v>88080</v>
      </c>
    </row>
    <row r="101" spans="1:24" ht="15" x14ac:dyDescent="0.25">
      <c r="A101" s="44">
        <v>98</v>
      </c>
      <c r="B101" s="3" t="s">
        <v>254</v>
      </c>
      <c r="C101" s="3" t="s">
        <v>276</v>
      </c>
      <c r="D101" s="3" t="s">
        <v>277</v>
      </c>
      <c r="E101" s="3">
        <v>2024</v>
      </c>
      <c r="F101" s="3" t="s">
        <v>23</v>
      </c>
      <c r="G101" s="3" t="s">
        <v>278</v>
      </c>
      <c r="H101" s="3" t="s">
        <v>275</v>
      </c>
      <c r="I101" s="3" t="s">
        <v>279</v>
      </c>
      <c r="J101" s="7">
        <v>1</v>
      </c>
      <c r="K101" s="8"/>
      <c r="L101" s="9"/>
      <c r="M101" s="17">
        <v>88000</v>
      </c>
      <c r="N101" s="17">
        <v>88000</v>
      </c>
      <c r="O101" s="10"/>
      <c r="P101" s="10"/>
      <c r="Q101" s="11">
        <v>90000</v>
      </c>
      <c r="R101" s="11">
        <v>90000</v>
      </c>
      <c r="S101" s="12">
        <v>83000</v>
      </c>
      <c r="T101" s="12">
        <v>83000</v>
      </c>
      <c r="U101" s="9">
        <v>103500</v>
      </c>
      <c r="V101" s="9">
        <f t="shared" si="3"/>
        <v>103500</v>
      </c>
      <c r="W101" s="43">
        <f t="shared" si="5"/>
        <v>91125</v>
      </c>
      <c r="X101" s="43">
        <f t="shared" si="4"/>
        <v>91125</v>
      </c>
    </row>
    <row r="102" spans="1:24" ht="15" x14ac:dyDescent="0.25">
      <c r="A102" s="44">
        <v>99</v>
      </c>
      <c r="B102" s="5" t="s">
        <v>280</v>
      </c>
      <c r="C102" s="3" t="s">
        <v>281</v>
      </c>
      <c r="D102" s="3" t="s">
        <v>282</v>
      </c>
      <c r="E102" s="3">
        <v>2024</v>
      </c>
      <c r="F102" s="3" t="s">
        <v>23</v>
      </c>
      <c r="G102" s="3" t="s">
        <v>218</v>
      </c>
      <c r="H102" s="3"/>
      <c r="I102" s="5">
        <v>9788408264729</v>
      </c>
      <c r="J102" s="7">
        <v>1</v>
      </c>
      <c r="K102" s="8"/>
      <c r="L102" s="9"/>
      <c r="M102" s="17">
        <v>189000</v>
      </c>
      <c r="N102" s="17">
        <v>189000</v>
      </c>
      <c r="O102" s="10">
        <v>236700</v>
      </c>
      <c r="P102" s="10">
        <v>236700</v>
      </c>
      <c r="Q102" s="11">
        <v>194000</v>
      </c>
      <c r="R102" s="11">
        <v>194000</v>
      </c>
      <c r="S102" s="12">
        <v>181000</v>
      </c>
      <c r="T102" s="12">
        <v>181000</v>
      </c>
      <c r="U102" s="9">
        <v>186480</v>
      </c>
      <c r="V102" s="9">
        <f t="shared" si="3"/>
        <v>186480</v>
      </c>
      <c r="W102" s="43">
        <f t="shared" si="5"/>
        <v>197436</v>
      </c>
      <c r="X102" s="43">
        <f t="shared" si="4"/>
        <v>197436</v>
      </c>
    </row>
    <row r="103" spans="1:24" ht="15" x14ac:dyDescent="0.25">
      <c r="A103" s="44">
        <v>100</v>
      </c>
      <c r="B103" s="5" t="s">
        <v>280</v>
      </c>
      <c r="C103" s="3" t="s">
        <v>283</v>
      </c>
      <c r="D103" s="3" t="s">
        <v>284</v>
      </c>
      <c r="E103" s="3">
        <v>2024</v>
      </c>
      <c r="F103" s="3" t="s">
        <v>23</v>
      </c>
      <c r="G103" s="3" t="s">
        <v>278</v>
      </c>
      <c r="H103" s="3"/>
      <c r="I103" s="5">
        <v>9789585121027</v>
      </c>
      <c r="J103" s="7">
        <v>1</v>
      </c>
      <c r="K103" s="8"/>
      <c r="L103" s="9"/>
      <c r="M103" s="17">
        <v>67000</v>
      </c>
      <c r="N103" s="17">
        <v>67000</v>
      </c>
      <c r="O103" s="10">
        <v>57200</v>
      </c>
      <c r="P103" s="10">
        <v>57200</v>
      </c>
      <c r="Q103" s="11">
        <v>68000</v>
      </c>
      <c r="R103" s="11">
        <v>68000</v>
      </c>
      <c r="S103" s="12">
        <v>62000</v>
      </c>
      <c r="T103" s="12">
        <v>62000</v>
      </c>
      <c r="U103" s="9"/>
      <c r="V103" s="9"/>
      <c r="W103" s="43">
        <f t="shared" si="5"/>
        <v>63550</v>
      </c>
      <c r="X103" s="43">
        <f t="shared" si="4"/>
        <v>63550</v>
      </c>
    </row>
    <row r="104" spans="1:24" ht="15" x14ac:dyDescent="0.25">
      <c r="A104" s="44">
        <v>101</v>
      </c>
      <c r="B104" s="3" t="s">
        <v>285</v>
      </c>
      <c r="C104" s="3" t="s">
        <v>286</v>
      </c>
      <c r="D104" s="3" t="s">
        <v>287</v>
      </c>
      <c r="E104" s="3">
        <v>2024</v>
      </c>
      <c r="F104" s="3" t="s">
        <v>23</v>
      </c>
      <c r="G104" s="3" t="s">
        <v>288</v>
      </c>
      <c r="H104" s="3"/>
      <c r="I104" s="5">
        <v>9788491110835</v>
      </c>
      <c r="J104" s="7">
        <v>1</v>
      </c>
      <c r="K104" s="8"/>
      <c r="L104" s="9"/>
      <c r="M104" s="17">
        <v>126000</v>
      </c>
      <c r="N104" s="17">
        <v>126000</v>
      </c>
      <c r="O104" s="10">
        <v>108500</v>
      </c>
      <c r="P104" s="10">
        <v>108500</v>
      </c>
      <c r="Q104" s="11">
        <v>129000</v>
      </c>
      <c r="R104" s="11">
        <v>129000</v>
      </c>
      <c r="S104" s="12">
        <v>118000</v>
      </c>
      <c r="T104" s="12">
        <v>118000</v>
      </c>
      <c r="U104" s="9">
        <v>94500</v>
      </c>
      <c r="V104" s="9">
        <f t="shared" si="3"/>
        <v>94500</v>
      </c>
      <c r="W104" s="43">
        <f t="shared" si="5"/>
        <v>115200</v>
      </c>
      <c r="X104" s="43">
        <f t="shared" si="4"/>
        <v>115200</v>
      </c>
    </row>
    <row r="105" spans="1:24" ht="15" x14ac:dyDescent="0.25">
      <c r="A105" s="44">
        <v>102</v>
      </c>
      <c r="B105" s="3" t="s">
        <v>197</v>
      </c>
      <c r="C105" s="3" t="s">
        <v>289</v>
      </c>
      <c r="D105" s="3" t="s">
        <v>290</v>
      </c>
      <c r="E105" s="3">
        <v>2024</v>
      </c>
      <c r="F105" s="3" t="s">
        <v>23</v>
      </c>
      <c r="G105" s="3" t="s">
        <v>191</v>
      </c>
      <c r="H105" s="3" t="s">
        <v>291</v>
      </c>
      <c r="I105" s="5" t="s">
        <v>292</v>
      </c>
      <c r="J105" s="7">
        <v>1</v>
      </c>
      <c r="K105" s="8"/>
      <c r="L105" s="9"/>
      <c r="M105" s="17">
        <v>138000</v>
      </c>
      <c r="N105" s="17">
        <v>138000</v>
      </c>
      <c r="O105" s="10"/>
      <c r="P105" s="10"/>
      <c r="Q105" s="11">
        <v>141000</v>
      </c>
      <c r="R105" s="11">
        <v>141000</v>
      </c>
      <c r="S105" s="12">
        <v>130000</v>
      </c>
      <c r="T105" s="12">
        <v>130000</v>
      </c>
      <c r="U105" s="9"/>
      <c r="V105" s="9"/>
      <c r="W105" s="43">
        <f t="shared" si="5"/>
        <v>136333.33333333334</v>
      </c>
      <c r="X105" s="43">
        <f t="shared" si="4"/>
        <v>136333.33333333334</v>
      </c>
    </row>
    <row r="106" spans="1:24" ht="15" x14ac:dyDescent="0.25">
      <c r="A106" s="44">
        <v>103</v>
      </c>
      <c r="B106" s="3" t="s">
        <v>293</v>
      </c>
      <c r="C106" s="3" t="s">
        <v>294</v>
      </c>
      <c r="D106" s="3" t="s">
        <v>295</v>
      </c>
      <c r="E106" s="3">
        <v>2024</v>
      </c>
      <c r="F106" s="3" t="s">
        <v>23</v>
      </c>
      <c r="G106" s="3" t="s">
        <v>296</v>
      </c>
      <c r="H106" s="3" t="s">
        <v>291</v>
      </c>
      <c r="I106" s="5">
        <v>9788419934017</v>
      </c>
      <c r="J106" s="7">
        <v>1</v>
      </c>
      <c r="K106" s="8"/>
      <c r="L106" s="9"/>
      <c r="M106" s="17">
        <v>129000</v>
      </c>
      <c r="N106" s="17">
        <v>129000</v>
      </c>
      <c r="O106" s="10"/>
      <c r="P106" s="10"/>
      <c r="Q106" s="11">
        <v>132000</v>
      </c>
      <c r="R106" s="11">
        <v>132000</v>
      </c>
      <c r="S106" s="12">
        <v>123000</v>
      </c>
      <c r="T106" s="12">
        <v>123000</v>
      </c>
      <c r="U106" s="9">
        <v>112950</v>
      </c>
      <c r="V106" s="9">
        <f t="shared" si="3"/>
        <v>112950</v>
      </c>
      <c r="W106" s="43">
        <f t="shared" si="5"/>
        <v>124237.5</v>
      </c>
      <c r="X106" s="43">
        <f t="shared" si="4"/>
        <v>124237.5</v>
      </c>
    </row>
    <row r="107" spans="1:24" ht="15" x14ac:dyDescent="0.25">
      <c r="A107" s="44">
        <v>104</v>
      </c>
      <c r="B107" s="3" t="s">
        <v>297</v>
      </c>
      <c r="C107" s="3" t="s">
        <v>298</v>
      </c>
      <c r="D107" s="3" t="s">
        <v>299</v>
      </c>
      <c r="E107" s="3">
        <v>2024</v>
      </c>
      <c r="F107" s="3" t="s">
        <v>23</v>
      </c>
      <c r="G107" s="3" t="s">
        <v>300</v>
      </c>
      <c r="H107" s="3">
        <v>1</v>
      </c>
      <c r="I107" s="5">
        <v>9789587789508</v>
      </c>
      <c r="J107" s="7">
        <v>1</v>
      </c>
      <c r="K107" s="8">
        <v>105570</v>
      </c>
      <c r="L107" s="9">
        <v>105570</v>
      </c>
      <c r="M107" s="17">
        <v>131000</v>
      </c>
      <c r="N107" s="17">
        <v>131000</v>
      </c>
      <c r="O107" s="10">
        <v>112200</v>
      </c>
      <c r="P107" s="10">
        <v>112200</v>
      </c>
      <c r="Q107" s="11">
        <v>134000</v>
      </c>
      <c r="R107" s="11">
        <v>134000</v>
      </c>
      <c r="S107" s="12">
        <v>122000</v>
      </c>
      <c r="T107" s="12">
        <v>122000</v>
      </c>
      <c r="U107" s="9">
        <v>153000</v>
      </c>
      <c r="V107" s="9">
        <f t="shared" si="3"/>
        <v>153000</v>
      </c>
      <c r="W107" s="43">
        <f t="shared" si="5"/>
        <v>126295</v>
      </c>
      <c r="X107" s="43">
        <f t="shared" si="4"/>
        <v>126295</v>
      </c>
    </row>
    <row r="108" spans="1:24" ht="15" x14ac:dyDescent="0.25">
      <c r="A108" s="44">
        <v>105</v>
      </c>
      <c r="B108" s="3" t="s">
        <v>301</v>
      </c>
      <c r="C108" s="3" t="s">
        <v>302</v>
      </c>
      <c r="D108" s="3" t="s">
        <v>303</v>
      </c>
      <c r="E108" s="3">
        <v>2024</v>
      </c>
      <c r="F108" s="3" t="s">
        <v>23</v>
      </c>
      <c r="G108" s="3" t="s">
        <v>249</v>
      </c>
      <c r="H108" s="3" t="s">
        <v>291</v>
      </c>
      <c r="I108" s="5">
        <v>9789587927061</v>
      </c>
      <c r="J108" s="7">
        <v>1</v>
      </c>
      <c r="K108" s="8"/>
      <c r="L108" s="9"/>
      <c r="M108" s="17">
        <v>92000</v>
      </c>
      <c r="N108" s="17">
        <v>92000</v>
      </c>
      <c r="O108" s="10">
        <v>79200</v>
      </c>
      <c r="P108" s="10">
        <v>79200</v>
      </c>
      <c r="Q108" s="11">
        <v>94000</v>
      </c>
      <c r="R108" s="11">
        <v>94000</v>
      </c>
      <c r="S108" s="12">
        <v>86000</v>
      </c>
      <c r="T108" s="12">
        <v>86000</v>
      </c>
      <c r="U108" s="9">
        <v>108000</v>
      </c>
      <c r="V108" s="9">
        <f t="shared" si="3"/>
        <v>108000</v>
      </c>
      <c r="W108" s="43">
        <f t="shared" si="5"/>
        <v>91840</v>
      </c>
      <c r="X108" s="43">
        <f t="shared" si="4"/>
        <v>91840</v>
      </c>
    </row>
    <row r="109" spans="1:24" ht="13.5" customHeight="1" x14ac:dyDescent="0.25">
      <c r="A109" s="44">
        <v>106</v>
      </c>
      <c r="B109" s="3" t="s">
        <v>242</v>
      </c>
      <c r="C109" s="20" t="s">
        <v>304</v>
      </c>
      <c r="D109" s="3" t="s">
        <v>305</v>
      </c>
      <c r="E109" s="3">
        <v>2024</v>
      </c>
      <c r="F109" s="3" t="s">
        <v>23</v>
      </c>
      <c r="G109" s="3" t="s">
        <v>209</v>
      </c>
      <c r="H109" s="3"/>
      <c r="I109" s="5">
        <v>9788418459061</v>
      </c>
      <c r="J109" s="7">
        <v>1</v>
      </c>
      <c r="K109" s="8"/>
      <c r="L109" s="9">
        <v>282000</v>
      </c>
      <c r="M109" s="17">
        <v>282000</v>
      </c>
      <c r="N109" s="17">
        <v>282000</v>
      </c>
      <c r="O109" s="10">
        <v>242000</v>
      </c>
      <c r="P109" s="10">
        <v>242000</v>
      </c>
      <c r="Q109" s="11">
        <v>288000</v>
      </c>
      <c r="R109" s="11">
        <v>288000</v>
      </c>
      <c r="S109" s="12">
        <v>264000</v>
      </c>
      <c r="T109" s="12">
        <v>264000</v>
      </c>
      <c r="U109" s="9">
        <v>301680</v>
      </c>
      <c r="V109" s="9">
        <f t="shared" si="3"/>
        <v>301680</v>
      </c>
      <c r="W109" s="43">
        <f t="shared" si="5"/>
        <v>275536</v>
      </c>
      <c r="X109" s="43">
        <f t="shared" si="4"/>
        <v>275536</v>
      </c>
    </row>
    <row r="110" spans="1:24" ht="15" x14ac:dyDescent="0.25">
      <c r="A110" s="44">
        <v>107</v>
      </c>
      <c r="B110" s="3" t="s">
        <v>301</v>
      </c>
      <c r="C110" s="3" t="s">
        <v>306</v>
      </c>
      <c r="D110" s="3" t="s">
        <v>307</v>
      </c>
      <c r="E110" s="3">
        <v>2024</v>
      </c>
      <c r="F110" s="3" t="s">
        <v>23</v>
      </c>
      <c r="G110" s="3" t="s">
        <v>300</v>
      </c>
      <c r="H110" s="3">
        <v>1</v>
      </c>
      <c r="I110" s="5">
        <v>9789587789744</v>
      </c>
      <c r="J110" s="7">
        <v>1</v>
      </c>
      <c r="K110" s="8">
        <v>71415</v>
      </c>
      <c r="L110" s="9">
        <v>71415</v>
      </c>
      <c r="M110" s="17">
        <v>88000</v>
      </c>
      <c r="N110" s="17">
        <v>88000</v>
      </c>
      <c r="O110" s="10">
        <v>75900</v>
      </c>
      <c r="P110" s="10">
        <v>75900</v>
      </c>
      <c r="Q110" s="11">
        <v>90000</v>
      </c>
      <c r="R110" s="11">
        <v>90000</v>
      </c>
      <c r="S110" s="12">
        <v>83000</v>
      </c>
      <c r="T110" s="12">
        <v>83000</v>
      </c>
      <c r="U110" s="9">
        <v>103500</v>
      </c>
      <c r="V110" s="9">
        <f t="shared" si="3"/>
        <v>103500</v>
      </c>
      <c r="W110" s="43">
        <f t="shared" si="5"/>
        <v>85302.5</v>
      </c>
      <c r="X110" s="43">
        <f t="shared" si="4"/>
        <v>85302.5</v>
      </c>
    </row>
    <row r="111" spans="1:24" ht="15" x14ac:dyDescent="0.25">
      <c r="A111" s="44">
        <v>108</v>
      </c>
      <c r="B111" s="3" t="s">
        <v>308</v>
      </c>
      <c r="C111" s="3" t="s">
        <v>309</v>
      </c>
      <c r="D111" s="3" t="s">
        <v>310</v>
      </c>
      <c r="E111" s="3">
        <v>2024</v>
      </c>
      <c r="F111" s="3" t="s">
        <v>23</v>
      </c>
      <c r="G111" s="3" t="s">
        <v>249</v>
      </c>
      <c r="H111" s="3" t="s">
        <v>291</v>
      </c>
      <c r="I111" s="5">
        <v>9789587926934</v>
      </c>
      <c r="J111" s="7">
        <v>1</v>
      </c>
      <c r="K111" s="8"/>
      <c r="L111" s="9"/>
      <c r="M111" s="17">
        <v>105000</v>
      </c>
      <c r="N111" s="17">
        <v>105000</v>
      </c>
      <c r="O111" s="10">
        <v>90200</v>
      </c>
      <c r="P111" s="10">
        <v>90200</v>
      </c>
      <c r="Q111" s="11">
        <v>107000</v>
      </c>
      <c r="R111" s="11">
        <v>107000</v>
      </c>
      <c r="S111" s="12">
        <v>98000</v>
      </c>
      <c r="T111" s="12">
        <v>98000</v>
      </c>
      <c r="U111" s="9">
        <v>123000</v>
      </c>
      <c r="V111" s="9">
        <f t="shared" si="3"/>
        <v>123000</v>
      </c>
      <c r="W111" s="43">
        <f t="shared" si="5"/>
        <v>104640</v>
      </c>
      <c r="X111" s="43">
        <f t="shared" si="4"/>
        <v>104640</v>
      </c>
    </row>
    <row r="112" spans="1:24" ht="15" x14ac:dyDescent="0.25">
      <c r="A112" s="44">
        <v>109</v>
      </c>
      <c r="B112" s="3" t="s">
        <v>308</v>
      </c>
      <c r="C112" s="3" t="s">
        <v>311</v>
      </c>
      <c r="D112" s="3" t="s">
        <v>312</v>
      </c>
      <c r="E112" s="3">
        <v>2024</v>
      </c>
      <c r="F112" s="3" t="s">
        <v>23</v>
      </c>
      <c r="G112" s="3" t="s">
        <v>249</v>
      </c>
      <c r="H112" s="3">
        <v>1</v>
      </c>
      <c r="I112" s="5">
        <v>9789587926064</v>
      </c>
      <c r="J112" s="7">
        <v>1</v>
      </c>
      <c r="K112" s="8"/>
      <c r="L112" s="9"/>
      <c r="M112" s="17">
        <v>114000</v>
      </c>
      <c r="N112" s="17">
        <v>114000</v>
      </c>
      <c r="O112" s="10">
        <v>97900</v>
      </c>
      <c r="P112" s="10">
        <v>97900</v>
      </c>
      <c r="Q112" s="11">
        <v>117000</v>
      </c>
      <c r="R112" s="11">
        <v>117000</v>
      </c>
      <c r="S112" s="12">
        <v>107000</v>
      </c>
      <c r="T112" s="12">
        <v>107000</v>
      </c>
      <c r="U112" s="9">
        <v>133500</v>
      </c>
      <c r="V112" s="9">
        <f t="shared" si="3"/>
        <v>133500</v>
      </c>
      <c r="W112" s="43">
        <f t="shared" si="5"/>
        <v>113880</v>
      </c>
      <c r="X112" s="43">
        <f t="shared" si="4"/>
        <v>113880</v>
      </c>
    </row>
    <row r="113" spans="1:24" ht="15" x14ac:dyDescent="0.25">
      <c r="A113" s="44">
        <v>110</v>
      </c>
      <c r="B113" s="3" t="s">
        <v>246</v>
      </c>
      <c r="C113" s="3" t="s">
        <v>313</v>
      </c>
      <c r="D113" s="3" t="s">
        <v>314</v>
      </c>
      <c r="E113" s="3">
        <v>2024</v>
      </c>
      <c r="F113" s="3" t="s">
        <v>23</v>
      </c>
      <c r="G113" s="3" t="s">
        <v>315</v>
      </c>
      <c r="H113" s="3"/>
      <c r="I113" s="5">
        <v>9788490525340</v>
      </c>
      <c r="J113" s="7">
        <v>1</v>
      </c>
      <c r="K113" s="8"/>
      <c r="L113" s="9"/>
      <c r="M113" s="17">
        <v>320000</v>
      </c>
      <c r="N113" s="17">
        <v>320000</v>
      </c>
      <c r="O113" s="10">
        <v>275000</v>
      </c>
      <c r="P113" s="10">
        <v>275000</v>
      </c>
      <c r="Q113" s="11">
        <v>328000</v>
      </c>
      <c r="R113" s="11">
        <v>328000</v>
      </c>
      <c r="S113" s="12">
        <v>300000</v>
      </c>
      <c r="T113" s="12">
        <v>300000</v>
      </c>
      <c r="U113" s="9">
        <v>316800</v>
      </c>
      <c r="V113" s="9">
        <f t="shared" si="3"/>
        <v>316800</v>
      </c>
      <c r="W113" s="43">
        <f t="shared" si="5"/>
        <v>307960</v>
      </c>
      <c r="X113" s="43">
        <f t="shared" si="4"/>
        <v>307960</v>
      </c>
    </row>
    <row r="114" spans="1:24" ht="15" x14ac:dyDescent="0.25">
      <c r="A114" s="44">
        <v>111</v>
      </c>
      <c r="B114" s="3" t="s">
        <v>316</v>
      </c>
      <c r="C114" s="3" t="s">
        <v>317</v>
      </c>
      <c r="D114" s="3" t="s">
        <v>318</v>
      </c>
      <c r="E114" s="3">
        <v>2023</v>
      </c>
      <c r="F114" s="3" t="s">
        <v>23</v>
      </c>
      <c r="G114" s="3" t="s">
        <v>319</v>
      </c>
      <c r="H114" s="3"/>
      <c r="I114" s="5">
        <v>9788416997794</v>
      </c>
      <c r="J114" s="7">
        <v>1</v>
      </c>
      <c r="K114" s="8"/>
      <c r="L114" s="9"/>
      <c r="M114" s="17">
        <v>132000</v>
      </c>
      <c r="N114" s="17">
        <v>132000</v>
      </c>
      <c r="O114" s="10">
        <v>170400</v>
      </c>
      <c r="P114" s="10">
        <v>170400</v>
      </c>
      <c r="Q114" s="11">
        <v>136000</v>
      </c>
      <c r="R114" s="11">
        <v>136000</v>
      </c>
      <c r="S114" s="12">
        <v>127000</v>
      </c>
      <c r="T114" s="12">
        <v>127000</v>
      </c>
      <c r="U114" s="9">
        <v>103500</v>
      </c>
      <c r="V114" s="9">
        <f t="shared" si="3"/>
        <v>103500</v>
      </c>
      <c r="W114" s="43">
        <f t="shared" si="5"/>
        <v>133780</v>
      </c>
      <c r="X114" s="43">
        <f t="shared" si="4"/>
        <v>133780</v>
      </c>
    </row>
    <row r="115" spans="1:24" ht="15" x14ac:dyDescent="0.25">
      <c r="A115" s="44">
        <v>112</v>
      </c>
      <c r="B115" s="3" t="s">
        <v>316</v>
      </c>
      <c r="C115" s="3" t="s">
        <v>320</v>
      </c>
      <c r="D115" s="3" t="s">
        <v>321</v>
      </c>
      <c r="E115" s="3">
        <v>2023</v>
      </c>
      <c r="F115" s="3" t="s">
        <v>23</v>
      </c>
      <c r="G115" s="3" t="s">
        <v>319</v>
      </c>
      <c r="H115" s="3"/>
      <c r="I115" s="5">
        <v>9788416997725</v>
      </c>
      <c r="J115" s="7">
        <v>1</v>
      </c>
      <c r="K115" s="8"/>
      <c r="L115" s="9"/>
      <c r="M115" s="17"/>
      <c r="N115" s="17"/>
      <c r="O115" s="10">
        <v>71500</v>
      </c>
      <c r="P115" s="10">
        <v>71500</v>
      </c>
      <c r="Q115" s="11"/>
      <c r="R115" s="11"/>
      <c r="S115" s="12"/>
      <c r="T115" s="12"/>
      <c r="U115" s="9">
        <v>97500</v>
      </c>
      <c r="V115" s="9">
        <f t="shared" si="3"/>
        <v>97500</v>
      </c>
      <c r="W115" s="43">
        <f t="shared" si="5"/>
        <v>84500</v>
      </c>
      <c r="X115" s="43">
        <f t="shared" si="4"/>
        <v>84500</v>
      </c>
    </row>
    <row r="116" spans="1:24" ht="15" x14ac:dyDescent="0.25">
      <c r="A116" s="44">
        <v>113</v>
      </c>
      <c r="B116" s="3" t="s">
        <v>316</v>
      </c>
      <c r="C116" s="3" t="s">
        <v>322</v>
      </c>
      <c r="D116" s="3" t="s">
        <v>323</v>
      </c>
      <c r="E116" s="3">
        <v>2023</v>
      </c>
      <c r="F116" s="3" t="s">
        <v>23</v>
      </c>
      <c r="G116" s="3" t="s">
        <v>319</v>
      </c>
      <c r="H116" s="3"/>
      <c r="I116" s="5">
        <v>9786289564730</v>
      </c>
      <c r="J116" s="7">
        <v>1</v>
      </c>
      <c r="K116" s="8"/>
      <c r="L116" s="9"/>
      <c r="M116" s="17">
        <v>82000</v>
      </c>
      <c r="N116" s="17">
        <v>82000</v>
      </c>
      <c r="O116" s="10">
        <v>73700</v>
      </c>
      <c r="P116" s="10">
        <v>73700</v>
      </c>
      <c r="Q116" s="11">
        <v>84000</v>
      </c>
      <c r="R116" s="11">
        <v>84000</v>
      </c>
      <c r="S116" s="12">
        <v>77000</v>
      </c>
      <c r="T116" s="12">
        <v>77000</v>
      </c>
      <c r="U116" s="9">
        <v>100500</v>
      </c>
      <c r="V116" s="9">
        <f t="shared" si="3"/>
        <v>100500</v>
      </c>
      <c r="W116" s="43">
        <f t="shared" si="5"/>
        <v>83440</v>
      </c>
      <c r="X116" s="43">
        <f t="shared" si="4"/>
        <v>83440</v>
      </c>
    </row>
    <row r="117" spans="1:24" ht="15" x14ac:dyDescent="0.25">
      <c r="A117" s="44">
        <v>114</v>
      </c>
      <c r="B117" s="3" t="s">
        <v>324</v>
      </c>
      <c r="C117" s="3" t="s">
        <v>325</v>
      </c>
      <c r="D117" s="3" t="s">
        <v>326</v>
      </c>
      <c r="E117" s="3">
        <v>2023</v>
      </c>
      <c r="F117" s="3" t="s">
        <v>23</v>
      </c>
      <c r="G117" s="3" t="s">
        <v>319</v>
      </c>
      <c r="H117" s="3"/>
      <c r="I117" s="5">
        <v>9788417963675</v>
      </c>
      <c r="J117" s="7">
        <v>1</v>
      </c>
      <c r="K117" s="8"/>
      <c r="L117" s="9"/>
      <c r="M117" s="17">
        <v>89000</v>
      </c>
      <c r="N117" s="17">
        <v>89000</v>
      </c>
      <c r="O117" s="10">
        <v>119700</v>
      </c>
      <c r="P117" s="10">
        <v>119700</v>
      </c>
      <c r="Q117" s="11">
        <v>92000</v>
      </c>
      <c r="R117" s="11">
        <v>92000</v>
      </c>
      <c r="S117" s="12">
        <v>86000</v>
      </c>
      <c r="T117" s="12">
        <v>86000</v>
      </c>
      <c r="U117" s="9">
        <v>94500</v>
      </c>
      <c r="V117" s="9">
        <f t="shared" si="3"/>
        <v>94500</v>
      </c>
      <c r="W117" s="43">
        <f t="shared" si="5"/>
        <v>96240</v>
      </c>
      <c r="X117" s="43">
        <f t="shared" si="4"/>
        <v>96240</v>
      </c>
    </row>
    <row r="118" spans="1:24" ht="15" x14ac:dyDescent="0.25">
      <c r="A118" s="44">
        <v>115</v>
      </c>
      <c r="B118" s="3" t="s">
        <v>324</v>
      </c>
      <c r="C118" s="3" t="s">
        <v>327</v>
      </c>
      <c r="D118" s="3" t="s">
        <v>328</v>
      </c>
      <c r="E118" s="3">
        <v>2023</v>
      </c>
      <c r="F118" s="3" t="s">
        <v>23</v>
      </c>
      <c r="G118" s="3" t="s">
        <v>329</v>
      </c>
      <c r="H118" s="3"/>
      <c r="I118" s="5">
        <v>9786287576179</v>
      </c>
      <c r="J118" s="7">
        <v>1</v>
      </c>
      <c r="K118" s="8"/>
      <c r="L118" s="9"/>
      <c r="M118" s="17">
        <v>83000</v>
      </c>
      <c r="N118" s="17">
        <v>83000</v>
      </c>
      <c r="O118" s="10">
        <v>64900</v>
      </c>
      <c r="P118" s="10">
        <v>64900</v>
      </c>
      <c r="Q118" s="11">
        <v>85000</v>
      </c>
      <c r="R118" s="11">
        <v>85000</v>
      </c>
      <c r="S118" s="12">
        <v>78000</v>
      </c>
      <c r="T118" s="12">
        <v>78000</v>
      </c>
      <c r="U118" s="9"/>
      <c r="V118" s="9"/>
      <c r="W118" s="43">
        <f t="shared" si="5"/>
        <v>77725</v>
      </c>
      <c r="X118" s="43">
        <f t="shared" si="4"/>
        <v>77725</v>
      </c>
    </row>
    <row r="119" spans="1:24" ht="15" x14ac:dyDescent="0.25">
      <c r="A119" s="44">
        <v>116</v>
      </c>
      <c r="B119" s="3" t="s">
        <v>324</v>
      </c>
      <c r="C119" s="3" t="s">
        <v>330</v>
      </c>
      <c r="D119" s="3" t="s">
        <v>331</v>
      </c>
      <c r="E119" s="3">
        <v>2023</v>
      </c>
      <c r="F119" s="3" t="s">
        <v>23</v>
      </c>
      <c r="G119" s="3" t="s">
        <v>329</v>
      </c>
      <c r="H119" s="3"/>
      <c r="I119" s="5">
        <v>9786287570634</v>
      </c>
      <c r="J119" s="7">
        <v>1</v>
      </c>
      <c r="K119" s="8"/>
      <c r="L119" s="9"/>
      <c r="M119" s="17">
        <v>76000</v>
      </c>
      <c r="N119" s="17">
        <v>76000</v>
      </c>
      <c r="O119" s="10">
        <v>64900</v>
      </c>
      <c r="P119" s="10">
        <v>64900</v>
      </c>
      <c r="Q119" s="11">
        <v>77000</v>
      </c>
      <c r="R119" s="11">
        <v>77000</v>
      </c>
      <c r="S119" s="12">
        <v>71000</v>
      </c>
      <c r="T119" s="12">
        <v>71000</v>
      </c>
      <c r="U119" s="9"/>
      <c r="V119" s="9"/>
      <c r="W119" s="43">
        <f t="shared" si="5"/>
        <v>72225</v>
      </c>
      <c r="X119" s="43">
        <f t="shared" si="4"/>
        <v>72225</v>
      </c>
    </row>
    <row r="120" spans="1:24" ht="15" x14ac:dyDescent="0.25">
      <c r="A120" s="44">
        <v>117</v>
      </c>
      <c r="B120" s="5" t="s">
        <v>332</v>
      </c>
      <c r="C120" s="3" t="s">
        <v>333</v>
      </c>
      <c r="D120" s="3" t="s">
        <v>334</v>
      </c>
      <c r="E120" s="3">
        <v>2023</v>
      </c>
      <c r="F120" s="3" t="s">
        <v>23</v>
      </c>
      <c r="G120" s="3" t="s">
        <v>335</v>
      </c>
      <c r="H120" s="3"/>
      <c r="I120" s="5">
        <v>9789585001435</v>
      </c>
      <c r="J120" s="7">
        <v>1</v>
      </c>
      <c r="K120" s="8"/>
      <c r="L120" s="9"/>
      <c r="M120" s="17">
        <v>76000</v>
      </c>
      <c r="N120" s="17">
        <v>76000</v>
      </c>
      <c r="O120" s="10">
        <v>61600</v>
      </c>
      <c r="P120" s="10">
        <v>61600</v>
      </c>
      <c r="Q120" s="11">
        <v>77000</v>
      </c>
      <c r="R120" s="11">
        <v>77000</v>
      </c>
      <c r="S120" s="12">
        <v>71000</v>
      </c>
      <c r="T120" s="12">
        <v>71000</v>
      </c>
      <c r="U120" s="9">
        <v>79650</v>
      </c>
      <c r="V120" s="9">
        <f t="shared" si="3"/>
        <v>79650</v>
      </c>
      <c r="W120" s="43">
        <f t="shared" si="5"/>
        <v>73050</v>
      </c>
      <c r="X120" s="43">
        <f t="shared" si="4"/>
        <v>73050</v>
      </c>
    </row>
    <row r="121" spans="1:24" ht="15" x14ac:dyDescent="0.25">
      <c r="A121" s="44">
        <v>118</v>
      </c>
      <c r="B121" s="5" t="s">
        <v>332</v>
      </c>
      <c r="C121" s="3" t="s">
        <v>336</v>
      </c>
      <c r="D121" s="3" t="s">
        <v>337</v>
      </c>
      <c r="E121" s="3">
        <v>2023</v>
      </c>
      <c r="F121" s="3" t="s">
        <v>23</v>
      </c>
      <c r="G121" s="3" t="s">
        <v>338</v>
      </c>
      <c r="H121" s="3"/>
      <c r="I121" s="5">
        <v>9789587604146</v>
      </c>
      <c r="J121" s="7">
        <v>1</v>
      </c>
      <c r="K121" s="8"/>
      <c r="L121" s="9"/>
      <c r="M121" s="17">
        <v>76000</v>
      </c>
      <c r="N121" s="17">
        <v>76000</v>
      </c>
      <c r="O121" s="10">
        <v>60500</v>
      </c>
      <c r="P121" s="10">
        <v>60500</v>
      </c>
      <c r="Q121" s="11">
        <v>78000</v>
      </c>
      <c r="R121" s="11">
        <v>78000</v>
      </c>
      <c r="S121" s="12">
        <v>72000</v>
      </c>
      <c r="T121" s="12">
        <v>72000</v>
      </c>
      <c r="U121" s="9"/>
      <c r="V121" s="9"/>
      <c r="W121" s="43">
        <f t="shared" si="5"/>
        <v>71625</v>
      </c>
      <c r="X121" s="43">
        <f t="shared" si="4"/>
        <v>71625</v>
      </c>
    </row>
    <row r="122" spans="1:24" ht="15" x14ac:dyDescent="0.25">
      <c r="A122" s="44">
        <v>119</v>
      </c>
      <c r="B122" s="3" t="s">
        <v>339</v>
      </c>
      <c r="C122" s="3" t="s">
        <v>340</v>
      </c>
      <c r="D122" s="3" t="s">
        <v>341</v>
      </c>
      <c r="E122" s="3">
        <v>2023</v>
      </c>
      <c r="F122" s="3" t="s">
        <v>23</v>
      </c>
      <c r="G122" s="3" t="s">
        <v>342</v>
      </c>
      <c r="H122" s="3"/>
      <c r="I122" s="5">
        <v>9789582014636</v>
      </c>
      <c r="J122" s="7">
        <v>1</v>
      </c>
      <c r="K122" s="8"/>
      <c r="L122" s="9"/>
      <c r="M122" s="17">
        <v>80000</v>
      </c>
      <c r="N122" s="17">
        <v>80000</v>
      </c>
      <c r="O122" s="10">
        <v>63800</v>
      </c>
      <c r="P122" s="10">
        <v>63800</v>
      </c>
      <c r="Q122" s="11">
        <v>82000</v>
      </c>
      <c r="R122" s="11">
        <v>82000</v>
      </c>
      <c r="S122" s="12">
        <v>76000</v>
      </c>
      <c r="T122" s="12">
        <v>76000</v>
      </c>
      <c r="U122" s="9">
        <v>87000</v>
      </c>
      <c r="V122" s="9">
        <f t="shared" si="3"/>
        <v>87000</v>
      </c>
      <c r="W122" s="43">
        <f t="shared" si="5"/>
        <v>77760</v>
      </c>
      <c r="X122" s="43">
        <f t="shared" si="4"/>
        <v>77760</v>
      </c>
    </row>
    <row r="123" spans="1:24" ht="15" x14ac:dyDescent="0.25">
      <c r="A123" s="44">
        <v>120</v>
      </c>
      <c r="B123" s="3" t="s">
        <v>316</v>
      </c>
      <c r="C123" s="3" t="s">
        <v>343</v>
      </c>
      <c r="D123" s="3" t="s">
        <v>344</v>
      </c>
      <c r="E123" s="3">
        <v>2023</v>
      </c>
      <c r="F123" s="3" t="s">
        <v>23</v>
      </c>
      <c r="G123" s="3" t="s">
        <v>345</v>
      </c>
      <c r="H123" s="3"/>
      <c r="I123" s="5">
        <v>9789580805328</v>
      </c>
      <c r="J123" s="7">
        <v>1</v>
      </c>
      <c r="K123" s="8"/>
      <c r="L123" s="9"/>
      <c r="M123" s="17">
        <v>76000</v>
      </c>
      <c r="N123" s="17">
        <v>76000</v>
      </c>
      <c r="O123" s="10">
        <v>99700</v>
      </c>
      <c r="P123" s="10">
        <v>99700</v>
      </c>
      <c r="Q123" s="11">
        <v>78000</v>
      </c>
      <c r="R123" s="11">
        <v>78000</v>
      </c>
      <c r="S123" s="12">
        <v>72000</v>
      </c>
      <c r="T123" s="12">
        <v>72000</v>
      </c>
      <c r="U123" s="9">
        <v>82350</v>
      </c>
      <c r="V123" s="9">
        <f t="shared" si="3"/>
        <v>82350</v>
      </c>
      <c r="W123" s="43">
        <f t="shared" si="5"/>
        <v>81610</v>
      </c>
      <c r="X123" s="43">
        <f t="shared" si="4"/>
        <v>81610</v>
      </c>
    </row>
    <row r="124" spans="1:24" ht="15" x14ac:dyDescent="0.25">
      <c r="A124" s="44">
        <v>121</v>
      </c>
      <c r="B124" s="3" t="s">
        <v>316</v>
      </c>
      <c r="C124" s="3" t="s">
        <v>346</v>
      </c>
      <c r="D124" s="3" t="s">
        <v>347</v>
      </c>
      <c r="E124" s="3">
        <v>2023</v>
      </c>
      <c r="F124" s="3" t="s">
        <v>23</v>
      </c>
      <c r="G124" s="3" t="s">
        <v>348</v>
      </c>
      <c r="H124" s="3"/>
      <c r="I124" s="5">
        <v>9789583066719</v>
      </c>
      <c r="J124" s="7">
        <v>1</v>
      </c>
      <c r="K124" s="8"/>
      <c r="L124" s="9"/>
      <c r="M124" s="17">
        <v>82000</v>
      </c>
      <c r="N124" s="17">
        <v>82000</v>
      </c>
      <c r="O124" s="10">
        <v>98100</v>
      </c>
      <c r="P124" s="10">
        <v>98100</v>
      </c>
      <c r="Q124" s="11">
        <v>84000</v>
      </c>
      <c r="R124" s="11">
        <v>84000</v>
      </c>
      <c r="S124" s="12">
        <v>78000</v>
      </c>
      <c r="T124" s="12">
        <v>78000</v>
      </c>
      <c r="U124" s="9">
        <v>81000</v>
      </c>
      <c r="V124" s="9">
        <f t="shared" si="3"/>
        <v>81000</v>
      </c>
      <c r="W124" s="43">
        <f t="shared" si="5"/>
        <v>84620</v>
      </c>
      <c r="X124" s="43">
        <f t="shared" si="4"/>
        <v>84620</v>
      </c>
    </row>
    <row r="125" spans="1:24" ht="15" x14ac:dyDescent="0.25">
      <c r="A125" s="44">
        <v>122</v>
      </c>
      <c r="B125" s="3" t="s">
        <v>324</v>
      </c>
      <c r="C125" s="3" t="s">
        <v>349</v>
      </c>
      <c r="D125" s="3" t="s">
        <v>350</v>
      </c>
      <c r="E125" s="3">
        <v>2023</v>
      </c>
      <c r="F125" s="3" t="s">
        <v>23</v>
      </c>
      <c r="G125" s="3" t="s">
        <v>351</v>
      </c>
      <c r="H125" s="3"/>
      <c r="I125" s="5">
        <v>9786287513877</v>
      </c>
      <c r="J125" s="7">
        <v>1</v>
      </c>
      <c r="K125" s="8"/>
      <c r="L125" s="9"/>
      <c r="M125" s="17">
        <v>88000</v>
      </c>
      <c r="N125" s="17">
        <v>88000</v>
      </c>
      <c r="O125" s="10">
        <v>60500</v>
      </c>
      <c r="P125" s="10">
        <v>60500</v>
      </c>
      <c r="Q125" s="11">
        <v>90000</v>
      </c>
      <c r="R125" s="11">
        <v>90000</v>
      </c>
      <c r="S125" s="12">
        <v>83000</v>
      </c>
      <c r="T125" s="12">
        <v>83000</v>
      </c>
      <c r="U125" s="9">
        <v>82500</v>
      </c>
      <c r="V125" s="9">
        <f t="shared" si="3"/>
        <v>82500</v>
      </c>
      <c r="W125" s="43">
        <f t="shared" si="5"/>
        <v>80800</v>
      </c>
      <c r="X125" s="43">
        <f t="shared" si="4"/>
        <v>80800</v>
      </c>
    </row>
    <row r="126" spans="1:24" ht="15" x14ac:dyDescent="0.25">
      <c r="A126" s="44">
        <v>123</v>
      </c>
      <c r="B126" s="3" t="s">
        <v>324</v>
      </c>
      <c r="C126" s="3" t="s">
        <v>352</v>
      </c>
      <c r="D126" s="3" t="s">
        <v>353</v>
      </c>
      <c r="E126" s="3">
        <v>2023</v>
      </c>
      <c r="F126" s="3" t="s">
        <v>23</v>
      </c>
      <c r="G126" s="3" t="s">
        <v>354</v>
      </c>
      <c r="H126" s="3"/>
      <c r="I126" s="5">
        <v>9786287544994</v>
      </c>
      <c r="J126" s="7">
        <v>1</v>
      </c>
      <c r="K126" s="8"/>
      <c r="L126" s="9"/>
      <c r="M126" s="17">
        <v>71000</v>
      </c>
      <c r="N126" s="17">
        <v>71000</v>
      </c>
      <c r="O126" s="10">
        <v>90700</v>
      </c>
      <c r="P126" s="10">
        <v>90700</v>
      </c>
      <c r="Q126" s="11">
        <v>73000</v>
      </c>
      <c r="R126" s="11">
        <v>73000</v>
      </c>
      <c r="S126" s="12">
        <v>67000</v>
      </c>
      <c r="T126" s="12">
        <v>67000</v>
      </c>
      <c r="U126" s="9">
        <v>74850</v>
      </c>
      <c r="V126" s="9">
        <f t="shared" si="3"/>
        <v>74850</v>
      </c>
      <c r="W126" s="43">
        <f t="shared" si="5"/>
        <v>75310</v>
      </c>
      <c r="X126" s="43">
        <f t="shared" si="4"/>
        <v>75310</v>
      </c>
    </row>
    <row r="127" spans="1:24" ht="15" x14ac:dyDescent="0.25">
      <c r="A127" s="44">
        <v>124</v>
      </c>
      <c r="B127" s="3" t="s">
        <v>324</v>
      </c>
      <c r="C127" s="3" t="s">
        <v>355</v>
      </c>
      <c r="D127" s="3" t="s">
        <v>356</v>
      </c>
      <c r="E127" s="3">
        <v>2023</v>
      </c>
      <c r="F127" s="3" t="s">
        <v>23</v>
      </c>
      <c r="G127" s="99" t="s">
        <v>329</v>
      </c>
      <c r="H127" s="100"/>
      <c r="I127" s="5">
        <v>9786287570245</v>
      </c>
      <c r="J127" s="7">
        <v>1</v>
      </c>
      <c r="K127" s="8"/>
      <c r="L127" s="9"/>
      <c r="M127" s="17">
        <v>63000</v>
      </c>
      <c r="N127" s="17">
        <v>63000</v>
      </c>
      <c r="O127" s="10">
        <v>53900</v>
      </c>
      <c r="P127" s="10">
        <v>53900</v>
      </c>
      <c r="Q127" s="11">
        <v>64000</v>
      </c>
      <c r="R127" s="11">
        <v>64000</v>
      </c>
      <c r="S127" s="12">
        <v>59000</v>
      </c>
      <c r="T127" s="12">
        <v>59000</v>
      </c>
      <c r="U127" s="9">
        <v>73500</v>
      </c>
      <c r="V127" s="9">
        <f t="shared" si="3"/>
        <v>73500</v>
      </c>
      <c r="W127" s="43">
        <f t="shared" si="5"/>
        <v>62680</v>
      </c>
      <c r="X127" s="43">
        <f t="shared" si="4"/>
        <v>62680</v>
      </c>
    </row>
    <row r="128" spans="1:24" ht="15" x14ac:dyDescent="0.25">
      <c r="A128" s="44">
        <v>125</v>
      </c>
      <c r="B128" s="3" t="s">
        <v>316</v>
      </c>
      <c r="C128" s="3" t="s">
        <v>357</v>
      </c>
      <c r="D128" s="3" t="s">
        <v>358</v>
      </c>
      <c r="E128" s="3">
        <v>2023</v>
      </c>
      <c r="F128" s="3" t="s">
        <v>23</v>
      </c>
      <c r="G128" s="99" t="s">
        <v>329</v>
      </c>
      <c r="H128" s="100"/>
      <c r="I128" s="5">
        <v>9786287578203</v>
      </c>
      <c r="J128" s="7">
        <v>1</v>
      </c>
      <c r="K128" s="8"/>
      <c r="L128" s="9"/>
      <c r="M128" s="17">
        <v>63000</v>
      </c>
      <c r="N128" s="17">
        <v>63000</v>
      </c>
      <c r="O128" s="10">
        <v>53900</v>
      </c>
      <c r="P128" s="10">
        <v>53900</v>
      </c>
      <c r="Q128" s="11">
        <v>64000</v>
      </c>
      <c r="R128" s="11">
        <v>64000</v>
      </c>
      <c r="S128" s="12">
        <v>59000</v>
      </c>
      <c r="T128" s="12">
        <v>59000</v>
      </c>
      <c r="U128" s="9"/>
      <c r="V128" s="9"/>
      <c r="W128" s="43">
        <f t="shared" si="5"/>
        <v>59975</v>
      </c>
      <c r="X128" s="43">
        <f t="shared" si="4"/>
        <v>59975</v>
      </c>
    </row>
    <row r="129" spans="1:24" ht="15" x14ac:dyDescent="0.25">
      <c r="A129" s="44">
        <v>126</v>
      </c>
      <c r="B129" s="3" t="s">
        <v>324</v>
      </c>
      <c r="C129" s="3" t="s">
        <v>359</v>
      </c>
      <c r="D129" s="3" t="s">
        <v>360</v>
      </c>
      <c r="E129" s="3">
        <v>2023</v>
      </c>
      <c r="F129" s="3" t="s">
        <v>23</v>
      </c>
      <c r="G129" s="3" t="s">
        <v>351</v>
      </c>
      <c r="H129" s="3"/>
      <c r="I129" s="5">
        <v>9786287513846</v>
      </c>
      <c r="J129" s="7">
        <v>1</v>
      </c>
      <c r="K129" s="8"/>
      <c r="L129" s="9"/>
      <c r="M129" s="17">
        <v>60000</v>
      </c>
      <c r="N129" s="17">
        <v>60000</v>
      </c>
      <c r="O129" s="10">
        <v>51700</v>
      </c>
      <c r="P129" s="10">
        <v>51700</v>
      </c>
      <c r="Q129" s="11">
        <v>62000</v>
      </c>
      <c r="R129" s="11">
        <v>62000</v>
      </c>
      <c r="S129" s="12">
        <v>56000</v>
      </c>
      <c r="T129" s="12">
        <v>56000</v>
      </c>
      <c r="U129" s="9"/>
      <c r="V129" s="9"/>
      <c r="W129" s="43">
        <f t="shared" si="5"/>
        <v>57425</v>
      </c>
      <c r="X129" s="43">
        <f t="shared" si="4"/>
        <v>57425</v>
      </c>
    </row>
    <row r="130" spans="1:24" ht="15" x14ac:dyDescent="0.25">
      <c r="A130" s="44">
        <v>127</v>
      </c>
      <c r="B130" s="3" t="s">
        <v>254</v>
      </c>
      <c r="C130" s="3" t="s">
        <v>361</v>
      </c>
      <c r="D130" s="3" t="s">
        <v>259</v>
      </c>
      <c r="E130" s="3">
        <v>2023</v>
      </c>
      <c r="F130" s="3" t="s">
        <v>23</v>
      </c>
      <c r="G130" s="99" t="s">
        <v>362</v>
      </c>
      <c r="H130" s="100"/>
      <c r="I130" s="5">
        <v>9789584998040</v>
      </c>
      <c r="J130" s="7">
        <v>1</v>
      </c>
      <c r="K130" s="8"/>
      <c r="L130" s="9"/>
      <c r="M130" s="17">
        <v>52000</v>
      </c>
      <c r="N130" s="17">
        <v>52000</v>
      </c>
      <c r="O130" s="10"/>
      <c r="P130" s="10"/>
      <c r="Q130" s="11">
        <v>53000</v>
      </c>
      <c r="R130" s="11">
        <v>53000</v>
      </c>
      <c r="S130" s="12">
        <v>49000</v>
      </c>
      <c r="T130" s="12">
        <v>49000</v>
      </c>
      <c r="U130" s="9"/>
      <c r="V130" s="9"/>
      <c r="W130" s="43">
        <f t="shared" si="5"/>
        <v>51333.333333333336</v>
      </c>
      <c r="X130" s="43">
        <f t="shared" si="4"/>
        <v>51333.333333333336</v>
      </c>
    </row>
    <row r="131" spans="1:24" ht="15" x14ac:dyDescent="0.25">
      <c r="A131" s="44">
        <v>128</v>
      </c>
      <c r="B131" s="3" t="s">
        <v>254</v>
      </c>
      <c r="C131" s="3" t="s">
        <v>363</v>
      </c>
      <c r="D131" s="3" t="s">
        <v>364</v>
      </c>
      <c r="E131" s="3">
        <v>2023</v>
      </c>
      <c r="F131" s="3" t="s">
        <v>23</v>
      </c>
      <c r="G131" s="99" t="s">
        <v>362</v>
      </c>
      <c r="H131" s="100"/>
      <c r="I131" s="5">
        <v>9789584998057</v>
      </c>
      <c r="J131" s="7">
        <v>1</v>
      </c>
      <c r="K131" s="8"/>
      <c r="L131" s="9"/>
      <c r="M131" s="17">
        <v>211000</v>
      </c>
      <c r="N131" s="17">
        <v>211000</v>
      </c>
      <c r="O131" s="10"/>
      <c r="P131" s="10"/>
      <c r="Q131" s="11">
        <v>217000</v>
      </c>
      <c r="R131" s="11">
        <v>217000</v>
      </c>
      <c r="S131" s="12">
        <v>200000</v>
      </c>
      <c r="T131" s="12">
        <v>200000</v>
      </c>
      <c r="U131" s="9"/>
      <c r="V131" s="9"/>
      <c r="W131" s="43">
        <f t="shared" si="5"/>
        <v>209333.33333333334</v>
      </c>
      <c r="X131" s="43">
        <f t="shared" si="4"/>
        <v>209333.33333333334</v>
      </c>
    </row>
    <row r="132" spans="1:24" ht="15" x14ac:dyDescent="0.25">
      <c r="A132" s="44">
        <v>129</v>
      </c>
      <c r="B132" s="3" t="s">
        <v>324</v>
      </c>
      <c r="C132" s="3" t="s">
        <v>365</v>
      </c>
      <c r="D132" s="3" t="s">
        <v>366</v>
      </c>
      <c r="E132" s="3">
        <v>2023</v>
      </c>
      <c r="F132" s="3" t="s">
        <v>23</v>
      </c>
      <c r="G132" s="3" t="s">
        <v>351</v>
      </c>
      <c r="H132" s="3"/>
      <c r="I132" s="5">
        <v>9786287641037</v>
      </c>
      <c r="J132" s="7">
        <v>1</v>
      </c>
      <c r="K132" s="8"/>
      <c r="L132" s="9"/>
      <c r="M132" s="17">
        <v>60000</v>
      </c>
      <c r="N132" s="17">
        <v>60000</v>
      </c>
      <c r="O132" s="10">
        <v>51700</v>
      </c>
      <c r="P132" s="10">
        <v>51700</v>
      </c>
      <c r="Q132" s="11">
        <v>62000</v>
      </c>
      <c r="R132" s="11">
        <v>62000</v>
      </c>
      <c r="S132" s="12">
        <v>56000</v>
      </c>
      <c r="T132" s="12">
        <v>56000</v>
      </c>
      <c r="U132" s="9"/>
      <c r="V132" s="9"/>
      <c r="W132" s="43">
        <f t="shared" si="5"/>
        <v>57425</v>
      </c>
      <c r="X132" s="43">
        <f t="shared" si="4"/>
        <v>57425</v>
      </c>
    </row>
    <row r="133" spans="1:24" ht="15" x14ac:dyDescent="0.25">
      <c r="A133" s="44">
        <v>130</v>
      </c>
      <c r="B133" s="3" t="s">
        <v>316</v>
      </c>
      <c r="C133" s="3" t="s">
        <v>367</v>
      </c>
      <c r="D133" s="3" t="s">
        <v>366</v>
      </c>
      <c r="E133" s="3">
        <v>2023</v>
      </c>
      <c r="F133" s="3" t="s">
        <v>23</v>
      </c>
      <c r="G133" s="3" t="s">
        <v>351</v>
      </c>
      <c r="H133" s="3"/>
      <c r="I133" s="5">
        <v>9786287513716</v>
      </c>
      <c r="J133" s="7">
        <v>1</v>
      </c>
      <c r="K133" s="8"/>
      <c r="L133" s="9"/>
      <c r="M133" s="17">
        <v>60000</v>
      </c>
      <c r="N133" s="17">
        <v>60000</v>
      </c>
      <c r="O133" s="10">
        <v>51700</v>
      </c>
      <c r="P133" s="10">
        <v>51700</v>
      </c>
      <c r="Q133" s="11">
        <v>62000</v>
      </c>
      <c r="R133" s="11">
        <v>62000</v>
      </c>
      <c r="S133" s="12">
        <v>56000</v>
      </c>
      <c r="T133" s="12">
        <v>56000</v>
      </c>
      <c r="U133" s="9"/>
      <c r="V133" s="9"/>
      <c r="W133" s="43">
        <f t="shared" si="5"/>
        <v>57425</v>
      </c>
      <c r="X133" s="43">
        <f t="shared" ref="X133:X196" si="6">W133*J133</f>
        <v>57425</v>
      </c>
    </row>
    <row r="134" spans="1:24" ht="15" x14ac:dyDescent="0.25">
      <c r="A134" s="44">
        <v>131</v>
      </c>
      <c r="B134" s="3" t="s">
        <v>324</v>
      </c>
      <c r="C134" s="3" t="s">
        <v>368</v>
      </c>
      <c r="D134" s="3" t="s">
        <v>369</v>
      </c>
      <c r="E134" s="3">
        <v>2023</v>
      </c>
      <c r="F134" s="3" t="s">
        <v>23</v>
      </c>
      <c r="G134" s="3" t="s">
        <v>370</v>
      </c>
      <c r="H134" s="3"/>
      <c r="I134" s="5">
        <v>9789585393868</v>
      </c>
      <c r="J134" s="7">
        <v>1</v>
      </c>
      <c r="K134" s="8"/>
      <c r="L134" s="9"/>
      <c r="M134" s="17">
        <v>522000</v>
      </c>
      <c r="N134" s="17">
        <v>522000</v>
      </c>
      <c r="O134" s="10"/>
      <c r="P134" s="10"/>
      <c r="Q134" s="11">
        <v>537000</v>
      </c>
      <c r="R134" s="11">
        <v>537000</v>
      </c>
      <c r="S134" s="12">
        <v>494000</v>
      </c>
      <c r="T134" s="12">
        <v>494000</v>
      </c>
      <c r="U134" s="9">
        <v>55500</v>
      </c>
      <c r="V134" s="9">
        <f t="shared" ref="V134:V197" si="7">U134</f>
        <v>55500</v>
      </c>
      <c r="W134" s="43">
        <f t="shared" ref="W134:W197" si="8">AVERAGE(K134,M134,O134,Q134,S134,U134)</f>
        <v>402125</v>
      </c>
      <c r="X134" s="43">
        <f t="shared" si="6"/>
        <v>402125</v>
      </c>
    </row>
    <row r="135" spans="1:24" ht="15" x14ac:dyDescent="0.25">
      <c r="A135" s="44">
        <v>132</v>
      </c>
      <c r="B135" s="3" t="s">
        <v>254</v>
      </c>
      <c r="C135" s="3" t="s">
        <v>371</v>
      </c>
      <c r="D135" s="3" t="s">
        <v>372</v>
      </c>
      <c r="E135" s="3">
        <v>2023</v>
      </c>
      <c r="F135" s="3" t="s">
        <v>23</v>
      </c>
      <c r="G135" s="3" t="s">
        <v>373</v>
      </c>
      <c r="H135" s="3"/>
      <c r="I135" s="5">
        <v>9789877979015</v>
      </c>
      <c r="J135" s="7">
        <v>1</v>
      </c>
      <c r="K135" s="8"/>
      <c r="L135" s="9"/>
      <c r="M135" s="17">
        <v>46000</v>
      </c>
      <c r="N135" s="17">
        <v>46000</v>
      </c>
      <c r="O135" s="10">
        <v>39600</v>
      </c>
      <c r="P135" s="10">
        <v>39600</v>
      </c>
      <c r="Q135" s="11">
        <v>47000</v>
      </c>
      <c r="R135" s="11">
        <v>47000</v>
      </c>
      <c r="S135" s="12">
        <v>44000</v>
      </c>
      <c r="T135" s="12">
        <v>44000</v>
      </c>
      <c r="U135" s="9"/>
      <c r="V135" s="9"/>
      <c r="W135" s="43">
        <f t="shared" si="8"/>
        <v>44150</v>
      </c>
      <c r="X135" s="43">
        <f t="shared" si="6"/>
        <v>44150</v>
      </c>
    </row>
    <row r="136" spans="1:24" ht="15" x14ac:dyDescent="0.25">
      <c r="A136" s="44">
        <v>133</v>
      </c>
      <c r="B136" s="3" t="s">
        <v>254</v>
      </c>
      <c r="C136" s="3" t="s">
        <v>374</v>
      </c>
      <c r="D136" s="3" t="s">
        <v>341</v>
      </c>
      <c r="E136" s="3">
        <v>2023</v>
      </c>
      <c r="F136" s="3" t="s">
        <v>23</v>
      </c>
      <c r="G136" s="3" t="s">
        <v>375</v>
      </c>
      <c r="H136" s="3"/>
      <c r="I136" s="5">
        <v>9789877977561</v>
      </c>
      <c r="J136" s="7">
        <v>1</v>
      </c>
      <c r="K136" s="8"/>
      <c r="L136" s="9"/>
      <c r="M136" s="17">
        <v>80000</v>
      </c>
      <c r="N136" s="17">
        <v>80000</v>
      </c>
      <c r="O136" s="10">
        <v>35200</v>
      </c>
      <c r="P136" s="10">
        <v>35200</v>
      </c>
      <c r="Q136" s="11">
        <v>82000</v>
      </c>
      <c r="R136" s="11">
        <v>82000</v>
      </c>
      <c r="S136" s="12">
        <v>76000</v>
      </c>
      <c r="T136" s="12">
        <v>76000</v>
      </c>
      <c r="U136" s="9"/>
      <c r="V136" s="9"/>
      <c r="W136" s="43">
        <f t="shared" si="8"/>
        <v>68300</v>
      </c>
      <c r="X136" s="43">
        <f t="shared" si="6"/>
        <v>68300</v>
      </c>
    </row>
    <row r="137" spans="1:24" ht="15" x14ac:dyDescent="0.25">
      <c r="A137" s="44">
        <v>134</v>
      </c>
      <c r="B137" s="3" t="s">
        <v>376</v>
      </c>
      <c r="C137" s="3" t="s">
        <v>377</v>
      </c>
      <c r="D137" s="21" t="s">
        <v>378</v>
      </c>
      <c r="E137" s="3">
        <v>2023</v>
      </c>
      <c r="F137" s="3" t="s">
        <v>23</v>
      </c>
      <c r="G137" s="99" t="s">
        <v>379</v>
      </c>
      <c r="H137" s="100"/>
      <c r="I137" s="5">
        <v>9788436848373</v>
      </c>
      <c r="J137" s="7">
        <v>1</v>
      </c>
      <c r="K137" s="8"/>
      <c r="L137" s="9"/>
      <c r="M137" s="17">
        <v>179000</v>
      </c>
      <c r="N137" s="17">
        <v>179000</v>
      </c>
      <c r="O137" s="10">
        <v>197400</v>
      </c>
      <c r="P137" s="10">
        <v>197400</v>
      </c>
      <c r="Q137" s="11">
        <v>184000</v>
      </c>
      <c r="R137" s="11">
        <v>184000</v>
      </c>
      <c r="S137" s="12">
        <v>171000</v>
      </c>
      <c r="T137" s="12">
        <v>171000</v>
      </c>
      <c r="U137" s="9">
        <v>186840</v>
      </c>
      <c r="V137" s="9">
        <f t="shared" si="7"/>
        <v>186840</v>
      </c>
      <c r="W137" s="43">
        <f t="shared" si="8"/>
        <v>183648</v>
      </c>
      <c r="X137" s="43">
        <f t="shared" si="6"/>
        <v>183648</v>
      </c>
    </row>
    <row r="138" spans="1:24" ht="15" x14ac:dyDescent="0.25">
      <c r="A138" s="44">
        <v>135</v>
      </c>
      <c r="B138" s="5" t="s">
        <v>380</v>
      </c>
      <c r="C138" s="3" t="s">
        <v>381</v>
      </c>
      <c r="D138" s="3" t="s">
        <v>382</v>
      </c>
      <c r="E138" s="3">
        <v>2023</v>
      </c>
      <c r="F138" s="3" t="s">
        <v>23</v>
      </c>
      <c r="G138" s="99" t="s">
        <v>383</v>
      </c>
      <c r="H138" s="100"/>
      <c r="I138" s="5">
        <v>9788441547179</v>
      </c>
      <c r="J138" s="7">
        <v>1</v>
      </c>
      <c r="K138" s="8"/>
      <c r="L138" s="9"/>
      <c r="M138" s="17">
        <v>158000</v>
      </c>
      <c r="N138" s="17">
        <v>158000</v>
      </c>
      <c r="O138" s="10">
        <v>179800</v>
      </c>
      <c r="P138" s="10">
        <v>179800</v>
      </c>
      <c r="Q138" s="11">
        <v>163000</v>
      </c>
      <c r="R138" s="11">
        <v>163000</v>
      </c>
      <c r="S138" s="12">
        <v>152000</v>
      </c>
      <c r="T138" s="12">
        <v>152000</v>
      </c>
      <c r="U138" s="9">
        <v>165240</v>
      </c>
      <c r="V138" s="9">
        <f t="shared" si="7"/>
        <v>165240</v>
      </c>
      <c r="W138" s="43">
        <f t="shared" si="8"/>
        <v>163608</v>
      </c>
      <c r="X138" s="43">
        <f t="shared" si="6"/>
        <v>163608</v>
      </c>
    </row>
    <row r="139" spans="1:24" ht="15" x14ac:dyDescent="0.25">
      <c r="A139" s="44">
        <v>136</v>
      </c>
      <c r="B139" s="5" t="s">
        <v>265</v>
      </c>
      <c r="C139" s="3" t="s">
        <v>384</v>
      </c>
      <c r="D139" s="3" t="s">
        <v>385</v>
      </c>
      <c r="E139" s="3">
        <v>2023</v>
      </c>
      <c r="F139" s="3" t="s">
        <v>23</v>
      </c>
      <c r="G139" s="99" t="s">
        <v>379</v>
      </c>
      <c r="H139" s="100"/>
      <c r="I139" s="5">
        <v>9788436847680</v>
      </c>
      <c r="J139" s="7">
        <v>1</v>
      </c>
      <c r="K139" s="8"/>
      <c r="L139" s="9"/>
      <c r="M139" s="17">
        <v>155000</v>
      </c>
      <c r="N139" s="17">
        <v>155000</v>
      </c>
      <c r="O139" s="10">
        <v>177100</v>
      </c>
      <c r="P139" s="10">
        <v>177100</v>
      </c>
      <c r="Q139" s="11">
        <v>160000</v>
      </c>
      <c r="R139" s="11">
        <v>160000</v>
      </c>
      <c r="S139" s="12">
        <v>149000</v>
      </c>
      <c r="T139" s="12">
        <v>149000</v>
      </c>
      <c r="U139" s="9">
        <v>162000</v>
      </c>
      <c r="V139" s="9">
        <f t="shared" si="7"/>
        <v>162000</v>
      </c>
      <c r="W139" s="43">
        <f t="shared" si="8"/>
        <v>160620</v>
      </c>
      <c r="X139" s="43">
        <f t="shared" si="6"/>
        <v>160620</v>
      </c>
    </row>
    <row r="140" spans="1:24" ht="15" x14ac:dyDescent="0.25">
      <c r="A140" s="44">
        <v>137</v>
      </c>
      <c r="B140" s="5" t="s">
        <v>265</v>
      </c>
      <c r="C140" s="3" t="s">
        <v>386</v>
      </c>
      <c r="D140" s="3" t="s">
        <v>387</v>
      </c>
      <c r="E140" s="3">
        <v>2023</v>
      </c>
      <c r="F140" s="3" t="s">
        <v>23</v>
      </c>
      <c r="G140" s="99" t="s">
        <v>379</v>
      </c>
      <c r="H140" s="100"/>
      <c r="I140" s="5">
        <v>9788436848113</v>
      </c>
      <c r="J140" s="7">
        <v>1</v>
      </c>
      <c r="K140" s="8"/>
      <c r="L140" s="9"/>
      <c r="M140" s="17">
        <v>135000</v>
      </c>
      <c r="N140" s="17">
        <v>135000</v>
      </c>
      <c r="O140" s="10">
        <v>159800</v>
      </c>
      <c r="P140" s="10">
        <v>159800</v>
      </c>
      <c r="Q140" s="11">
        <v>139000</v>
      </c>
      <c r="R140" s="11">
        <v>139000</v>
      </c>
      <c r="S140" s="12">
        <v>130000</v>
      </c>
      <c r="T140" s="12">
        <v>130000</v>
      </c>
      <c r="U140" s="9">
        <v>140400</v>
      </c>
      <c r="V140" s="9">
        <f t="shared" si="7"/>
        <v>140400</v>
      </c>
      <c r="W140" s="43">
        <f t="shared" si="8"/>
        <v>140840</v>
      </c>
      <c r="X140" s="43">
        <f t="shared" si="6"/>
        <v>140840</v>
      </c>
    </row>
    <row r="141" spans="1:24" ht="15" x14ac:dyDescent="0.25">
      <c r="A141" s="44">
        <v>138</v>
      </c>
      <c r="B141" s="5" t="s">
        <v>265</v>
      </c>
      <c r="C141" s="3" t="s">
        <v>388</v>
      </c>
      <c r="D141" s="3" t="s">
        <v>389</v>
      </c>
      <c r="E141" s="3">
        <v>2023</v>
      </c>
      <c r="F141" s="3" t="s">
        <v>23</v>
      </c>
      <c r="G141" s="99" t="s">
        <v>383</v>
      </c>
      <c r="H141" s="100"/>
      <c r="I141" s="5">
        <v>9788441546554</v>
      </c>
      <c r="J141" s="7">
        <v>1</v>
      </c>
      <c r="K141" s="8"/>
      <c r="L141" s="9"/>
      <c r="M141" s="17">
        <v>129000</v>
      </c>
      <c r="N141" s="17">
        <v>129000</v>
      </c>
      <c r="O141" s="10">
        <v>153800</v>
      </c>
      <c r="P141" s="10">
        <v>153800</v>
      </c>
      <c r="Q141" s="11">
        <v>132000</v>
      </c>
      <c r="R141" s="11">
        <v>132000</v>
      </c>
      <c r="S141" s="12">
        <v>123000</v>
      </c>
      <c r="T141" s="12">
        <v>123000</v>
      </c>
      <c r="U141" s="9">
        <v>133200</v>
      </c>
      <c r="V141" s="9">
        <f t="shared" si="7"/>
        <v>133200</v>
      </c>
      <c r="W141" s="43">
        <f t="shared" si="8"/>
        <v>134200</v>
      </c>
      <c r="X141" s="43">
        <f t="shared" si="6"/>
        <v>134200</v>
      </c>
    </row>
    <row r="142" spans="1:24" ht="15" x14ac:dyDescent="0.25">
      <c r="A142" s="44">
        <v>139</v>
      </c>
      <c r="B142" s="5" t="s">
        <v>265</v>
      </c>
      <c r="C142" s="3" t="s">
        <v>390</v>
      </c>
      <c r="D142" s="3" t="s">
        <v>391</v>
      </c>
      <c r="E142" s="3">
        <v>2023</v>
      </c>
      <c r="F142" s="3" t="s">
        <v>23</v>
      </c>
      <c r="G142" s="99" t="s">
        <v>379</v>
      </c>
      <c r="H142" s="100"/>
      <c r="I142" s="5">
        <v>9788436847543</v>
      </c>
      <c r="J142" s="7">
        <v>1</v>
      </c>
      <c r="K142" s="8"/>
      <c r="L142" s="9"/>
      <c r="M142" s="17">
        <v>129000</v>
      </c>
      <c r="N142" s="17">
        <v>129000</v>
      </c>
      <c r="O142" s="10">
        <v>153800</v>
      </c>
      <c r="P142" s="10">
        <v>153800</v>
      </c>
      <c r="Q142" s="11">
        <v>132000</v>
      </c>
      <c r="R142" s="11">
        <v>132000</v>
      </c>
      <c r="S142" s="12">
        <v>123000</v>
      </c>
      <c r="T142" s="12">
        <v>123000</v>
      </c>
      <c r="U142" s="9">
        <v>133200</v>
      </c>
      <c r="V142" s="9">
        <f t="shared" si="7"/>
        <v>133200</v>
      </c>
      <c r="W142" s="43">
        <f t="shared" si="8"/>
        <v>134200</v>
      </c>
      <c r="X142" s="43">
        <f t="shared" si="6"/>
        <v>134200</v>
      </c>
    </row>
    <row r="143" spans="1:24" ht="15" x14ac:dyDescent="0.25">
      <c r="A143" s="44">
        <v>140</v>
      </c>
      <c r="B143" s="5" t="s">
        <v>265</v>
      </c>
      <c r="C143" s="3" t="s">
        <v>392</v>
      </c>
      <c r="D143" s="3" t="s">
        <v>393</v>
      </c>
      <c r="E143" s="3">
        <v>2023</v>
      </c>
      <c r="F143" s="3" t="s">
        <v>23</v>
      </c>
      <c r="G143" s="99" t="s">
        <v>379</v>
      </c>
      <c r="H143" s="100"/>
      <c r="I143" s="5">
        <v>9788436848830</v>
      </c>
      <c r="J143" s="7">
        <v>1</v>
      </c>
      <c r="K143" s="8"/>
      <c r="L143" s="9"/>
      <c r="M143" s="17">
        <v>122000</v>
      </c>
      <c r="N143" s="17">
        <v>122000</v>
      </c>
      <c r="O143" s="10">
        <v>148000</v>
      </c>
      <c r="P143" s="10">
        <v>148000</v>
      </c>
      <c r="Q143" s="11">
        <v>125000</v>
      </c>
      <c r="R143" s="11">
        <v>125000</v>
      </c>
      <c r="S143" s="12">
        <v>117000</v>
      </c>
      <c r="T143" s="12">
        <v>117000</v>
      </c>
      <c r="U143" s="9">
        <v>126000</v>
      </c>
      <c r="V143" s="9">
        <f t="shared" si="7"/>
        <v>126000</v>
      </c>
      <c r="W143" s="43">
        <f t="shared" si="8"/>
        <v>127600</v>
      </c>
      <c r="X143" s="43">
        <f t="shared" si="6"/>
        <v>127600</v>
      </c>
    </row>
    <row r="144" spans="1:24" ht="15" x14ac:dyDescent="0.25">
      <c r="A144" s="44">
        <v>141</v>
      </c>
      <c r="B144" s="5" t="s">
        <v>394</v>
      </c>
      <c r="C144" s="3" t="s">
        <v>395</v>
      </c>
      <c r="D144" s="3" t="s">
        <v>396</v>
      </c>
      <c r="E144" s="3">
        <v>2023</v>
      </c>
      <c r="F144" s="3" t="s">
        <v>23</v>
      </c>
      <c r="G144" s="3" t="s">
        <v>397</v>
      </c>
      <c r="H144" s="3"/>
      <c r="I144" s="5">
        <v>9788433032171</v>
      </c>
      <c r="J144" s="7">
        <v>1</v>
      </c>
      <c r="K144" s="8"/>
      <c r="L144" s="9"/>
      <c r="M144" s="17">
        <v>111000</v>
      </c>
      <c r="N144" s="17">
        <v>111000</v>
      </c>
      <c r="O144" s="10">
        <v>139200</v>
      </c>
      <c r="P144" s="10">
        <v>139200</v>
      </c>
      <c r="Q144" s="11">
        <v>114000</v>
      </c>
      <c r="R144" s="11">
        <v>114000</v>
      </c>
      <c r="S144" s="12">
        <v>107000</v>
      </c>
      <c r="T144" s="12">
        <v>107000</v>
      </c>
      <c r="U144" s="9">
        <v>108000</v>
      </c>
      <c r="V144" s="9">
        <f t="shared" si="7"/>
        <v>108000</v>
      </c>
      <c r="W144" s="43">
        <f t="shared" si="8"/>
        <v>115840</v>
      </c>
      <c r="X144" s="43">
        <f t="shared" si="6"/>
        <v>115840</v>
      </c>
    </row>
    <row r="145" spans="1:24" ht="15" x14ac:dyDescent="0.25">
      <c r="A145" s="44">
        <v>142</v>
      </c>
      <c r="B145" s="5" t="s">
        <v>394</v>
      </c>
      <c r="C145" s="3" t="s">
        <v>398</v>
      </c>
      <c r="D145" s="3" t="s">
        <v>399</v>
      </c>
      <c r="E145" s="3">
        <v>2023</v>
      </c>
      <c r="F145" s="3" t="s">
        <v>23</v>
      </c>
      <c r="G145" s="99" t="s">
        <v>400</v>
      </c>
      <c r="H145" s="100"/>
      <c r="I145" s="5">
        <v>9788419105912</v>
      </c>
      <c r="J145" s="7">
        <v>1</v>
      </c>
      <c r="K145" s="8"/>
      <c r="L145" s="9"/>
      <c r="M145" s="17">
        <v>115000</v>
      </c>
      <c r="N145" s="17">
        <v>115000</v>
      </c>
      <c r="O145" s="10">
        <v>99000</v>
      </c>
      <c r="P145" s="10">
        <v>99000</v>
      </c>
      <c r="Q145" s="11">
        <v>118000</v>
      </c>
      <c r="R145" s="11">
        <v>118000</v>
      </c>
      <c r="S145" s="12">
        <v>108000</v>
      </c>
      <c r="T145" s="12">
        <v>108000</v>
      </c>
      <c r="U145" s="9">
        <v>93240</v>
      </c>
      <c r="V145" s="9">
        <f t="shared" si="7"/>
        <v>93240</v>
      </c>
      <c r="W145" s="43">
        <f t="shared" si="8"/>
        <v>106648</v>
      </c>
      <c r="X145" s="43">
        <f t="shared" si="6"/>
        <v>106648</v>
      </c>
    </row>
    <row r="146" spans="1:24" ht="15" x14ac:dyDescent="0.25">
      <c r="A146" s="44">
        <v>143</v>
      </c>
      <c r="B146" s="3" t="s">
        <v>401</v>
      </c>
      <c r="C146" s="3" t="s">
        <v>402</v>
      </c>
      <c r="D146" s="5" t="s">
        <v>403</v>
      </c>
      <c r="E146" s="5">
        <v>2023</v>
      </c>
      <c r="F146" s="3" t="s">
        <v>23</v>
      </c>
      <c r="G146" s="3" t="s">
        <v>253</v>
      </c>
      <c r="H146" s="3"/>
      <c r="I146" s="5">
        <v>9789587788914</v>
      </c>
      <c r="J146" s="7">
        <v>1</v>
      </c>
      <c r="K146" s="8">
        <v>106605</v>
      </c>
      <c r="L146" s="9">
        <v>106605</v>
      </c>
      <c r="M146" s="17">
        <v>132000</v>
      </c>
      <c r="N146" s="17">
        <v>132000</v>
      </c>
      <c r="O146" s="10">
        <v>113300</v>
      </c>
      <c r="P146" s="10">
        <v>113300</v>
      </c>
      <c r="Q146" s="11">
        <v>135000</v>
      </c>
      <c r="R146" s="11">
        <v>135000</v>
      </c>
      <c r="S146" s="12">
        <v>124000</v>
      </c>
      <c r="T146" s="12">
        <v>124000</v>
      </c>
      <c r="U146" s="9">
        <v>154500</v>
      </c>
      <c r="V146" s="9">
        <f t="shared" si="7"/>
        <v>154500</v>
      </c>
      <c r="W146" s="43">
        <f t="shared" si="8"/>
        <v>127567.5</v>
      </c>
      <c r="X146" s="43">
        <f t="shared" si="6"/>
        <v>127567.5</v>
      </c>
    </row>
    <row r="147" spans="1:24" ht="15" x14ac:dyDescent="0.25">
      <c r="A147" s="44">
        <v>144</v>
      </c>
      <c r="B147" s="5" t="s">
        <v>332</v>
      </c>
      <c r="C147" s="3" t="s">
        <v>404</v>
      </c>
      <c r="D147" s="3" t="s">
        <v>405</v>
      </c>
      <c r="E147" s="3">
        <v>2023</v>
      </c>
      <c r="F147" s="3" t="s">
        <v>23</v>
      </c>
      <c r="G147" s="3" t="s">
        <v>335</v>
      </c>
      <c r="H147" s="3"/>
      <c r="I147" s="5">
        <v>9789585000650</v>
      </c>
      <c r="J147" s="7">
        <v>1</v>
      </c>
      <c r="K147" s="8"/>
      <c r="L147" s="9"/>
      <c r="M147" s="17">
        <v>134000</v>
      </c>
      <c r="N147" s="17">
        <v>134000</v>
      </c>
      <c r="O147" s="10">
        <v>101200</v>
      </c>
      <c r="P147" s="10">
        <v>101200</v>
      </c>
      <c r="Q147" s="11">
        <v>137000</v>
      </c>
      <c r="R147" s="11">
        <v>137000</v>
      </c>
      <c r="S147" s="12">
        <v>127000</v>
      </c>
      <c r="T147" s="12">
        <v>127000</v>
      </c>
      <c r="U147" s="9">
        <v>145500</v>
      </c>
      <c r="V147" s="9">
        <f t="shared" si="7"/>
        <v>145500</v>
      </c>
      <c r="W147" s="43">
        <f t="shared" si="8"/>
        <v>128940</v>
      </c>
      <c r="X147" s="43">
        <f t="shared" si="6"/>
        <v>128940</v>
      </c>
    </row>
    <row r="148" spans="1:24" ht="15" x14ac:dyDescent="0.25">
      <c r="A148" s="44">
        <v>145</v>
      </c>
      <c r="B148" s="3" t="s">
        <v>316</v>
      </c>
      <c r="C148" s="3" t="s">
        <v>316</v>
      </c>
      <c r="D148" s="3" t="s">
        <v>406</v>
      </c>
      <c r="E148" s="3">
        <v>2023</v>
      </c>
      <c r="F148" s="3" t="s">
        <v>23</v>
      </c>
      <c r="G148" s="3" t="s">
        <v>351</v>
      </c>
      <c r="H148" s="3"/>
      <c r="I148" s="5">
        <v>9789585132825</v>
      </c>
      <c r="J148" s="7">
        <v>1</v>
      </c>
      <c r="K148" s="8"/>
      <c r="L148" s="9"/>
      <c r="M148" s="17">
        <v>122000</v>
      </c>
      <c r="N148" s="17">
        <v>122000</v>
      </c>
      <c r="O148" s="10">
        <v>104500</v>
      </c>
      <c r="P148" s="10">
        <v>104500</v>
      </c>
      <c r="Q148" s="11">
        <v>124000</v>
      </c>
      <c r="R148" s="11">
        <v>124000</v>
      </c>
      <c r="S148" s="12">
        <v>114000</v>
      </c>
      <c r="T148" s="12">
        <v>114000</v>
      </c>
      <c r="U148" s="9"/>
      <c r="V148" s="9"/>
      <c r="W148" s="43">
        <f t="shared" si="8"/>
        <v>116125</v>
      </c>
      <c r="X148" s="43">
        <f t="shared" si="6"/>
        <v>116125</v>
      </c>
    </row>
    <row r="149" spans="1:24" ht="15" x14ac:dyDescent="0.25">
      <c r="A149" s="44">
        <v>146</v>
      </c>
      <c r="B149" s="3" t="s">
        <v>407</v>
      </c>
      <c r="C149" s="3" t="s">
        <v>408</v>
      </c>
      <c r="D149" s="3" t="s">
        <v>409</v>
      </c>
      <c r="E149" s="3">
        <v>2023</v>
      </c>
      <c r="F149" s="3" t="s">
        <v>23</v>
      </c>
      <c r="G149" s="99" t="s">
        <v>410</v>
      </c>
      <c r="H149" s="100"/>
      <c r="I149" s="5">
        <v>9786287505551</v>
      </c>
      <c r="J149" s="7">
        <v>1</v>
      </c>
      <c r="K149" s="8"/>
      <c r="L149" s="9"/>
      <c r="M149" s="17">
        <v>129000</v>
      </c>
      <c r="N149" s="17">
        <v>129000</v>
      </c>
      <c r="O149" s="10">
        <v>102900</v>
      </c>
      <c r="P149" s="10">
        <v>102900</v>
      </c>
      <c r="Q149" s="11">
        <v>132000</v>
      </c>
      <c r="R149" s="11">
        <v>132000</v>
      </c>
      <c r="S149" s="12">
        <v>122000</v>
      </c>
      <c r="T149" s="12">
        <v>122000</v>
      </c>
      <c r="U149" s="9">
        <v>140250</v>
      </c>
      <c r="V149" s="9">
        <f t="shared" si="7"/>
        <v>140250</v>
      </c>
      <c r="W149" s="43">
        <f t="shared" si="8"/>
        <v>125230</v>
      </c>
      <c r="X149" s="43">
        <f t="shared" si="6"/>
        <v>125230</v>
      </c>
    </row>
    <row r="150" spans="1:24" ht="15" x14ac:dyDescent="0.25">
      <c r="A150" s="44">
        <v>147</v>
      </c>
      <c r="B150" s="3" t="s">
        <v>407</v>
      </c>
      <c r="C150" s="3" t="s">
        <v>411</v>
      </c>
      <c r="D150" s="3" t="s">
        <v>412</v>
      </c>
      <c r="E150" s="3">
        <v>2023</v>
      </c>
      <c r="F150" s="3" t="s">
        <v>23</v>
      </c>
      <c r="G150" s="99" t="s">
        <v>413</v>
      </c>
      <c r="H150" s="100"/>
      <c r="I150" s="5">
        <v>9788828521570</v>
      </c>
      <c r="J150" s="7">
        <v>1</v>
      </c>
      <c r="K150" s="8"/>
      <c r="L150" s="9"/>
      <c r="M150" s="17">
        <v>118000</v>
      </c>
      <c r="N150" s="17">
        <v>118000</v>
      </c>
      <c r="O150" s="10"/>
      <c r="P150" s="10"/>
      <c r="Q150" s="11">
        <v>122000</v>
      </c>
      <c r="R150" s="11">
        <v>122000</v>
      </c>
      <c r="S150" s="12">
        <v>112000</v>
      </c>
      <c r="T150" s="12">
        <v>112000</v>
      </c>
      <c r="U150" s="9">
        <v>128880</v>
      </c>
      <c r="V150" s="9">
        <f t="shared" si="7"/>
        <v>128880</v>
      </c>
      <c r="W150" s="43">
        <f t="shared" si="8"/>
        <v>120220</v>
      </c>
      <c r="X150" s="43">
        <f t="shared" si="6"/>
        <v>120220</v>
      </c>
    </row>
    <row r="151" spans="1:24" ht="15" x14ac:dyDescent="0.25">
      <c r="A151" s="44">
        <v>148</v>
      </c>
      <c r="B151" s="3" t="s">
        <v>324</v>
      </c>
      <c r="C151" s="3" t="s">
        <v>414</v>
      </c>
      <c r="D151" s="3" t="s">
        <v>415</v>
      </c>
      <c r="E151" s="3">
        <v>2023</v>
      </c>
      <c r="F151" s="3" t="s">
        <v>23</v>
      </c>
      <c r="G151" s="3" t="s">
        <v>416</v>
      </c>
      <c r="H151" s="3"/>
      <c r="I151" s="5">
        <v>9788411080279</v>
      </c>
      <c r="J151" s="7">
        <v>1</v>
      </c>
      <c r="K151" s="8"/>
      <c r="L151" s="9"/>
      <c r="M151" s="17">
        <v>129000</v>
      </c>
      <c r="N151" s="17">
        <v>129000</v>
      </c>
      <c r="O151" s="10">
        <v>111100</v>
      </c>
      <c r="P151" s="10">
        <v>111100</v>
      </c>
      <c r="Q151" s="11">
        <v>132000</v>
      </c>
      <c r="R151" s="11">
        <v>132000</v>
      </c>
      <c r="S151" s="12">
        <v>121000</v>
      </c>
      <c r="T151" s="12">
        <v>121000</v>
      </c>
      <c r="U151" s="9">
        <v>180000</v>
      </c>
      <c r="V151" s="9">
        <f t="shared" si="7"/>
        <v>180000</v>
      </c>
      <c r="W151" s="43">
        <f t="shared" si="8"/>
        <v>134620</v>
      </c>
      <c r="X151" s="43">
        <f t="shared" si="6"/>
        <v>134620</v>
      </c>
    </row>
    <row r="152" spans="1:24" ht="15" x14ac:dyDescent="0.25">
      <c r="A152" s="44">
        <v>149</v>
      </c>
      <c r="B152" s="3" t="s">
        <v>324</v>
      </c>
      <c r="C152" s="3" t="s">
        <v>417</v>
      </c>
      <c r="D152" s="3" t="s">
        <v>418</v>
      </c>
      <c r="E152" s="3">
        <v>2023</v>
      </c>
      <c r="F152" s="3" t="s">
        <v>23</v>
      </c>
      <c r="G152" s="3" t="s">
        <v>319</v>
      </c>
      <c r="H152" s="3"/>
      <c r="I152" s="5">
        <v>9788418714269</v>
      </c>
      <c r="J152" s="7">
        <v>1</v>
      </c>
      <c r="K152" s="8"/>
      <c r="L152" s="9"/>
      <c r="M152" s="17"/>
      <c r="N152" s="17"/>
      <c r="O152" s="10"/>
      <c r="P152" s="10"/>
      <c r="Q152" s="11"/>
      <c r="R152" s="11"/>
      <c r="S152" s="12"/>
      <c r="T152" s="12"/>
      <c r="U152" s="9">
        <v>123000</v>
      </c>
      <c r="V152" s="9">
        <f t="shared" si="7"/>
        <v>123000</v>
      </c>
      <c r="W152" s="43">
        <f t="shared" si="8"/>
        <v>123000</v>
      </c>
      <c r="X152" s="43">
        <f t="shared" si="6"/>
        <v>123000</v>
      </c>
    </row>
    <row r="153" spans="1:24" ht="15" x14ac:dyDescent="0.25">
      <c r="A153" s="44">
        <v>150</v>
      </c>
      <c r="B153" s="3" t="s">
        <v>210</v>
      </c>
      <c r="C153" s="3" t="s">
        <v>419</v>
      </c>
      <c r="D153" s="3" t="s">
        <v>420</v>
      </c>
      <c r="E153" s="3">
        <v>2023</v>
      </c>
      <c r="F153" s="3" t="s">
        <v>23</v>
      </c>
      <c r="G153" s="99" t="s">
        <v>421</v>
      </c>
      <c r="H153" s="100"/>
      <c r="I153" s="5" t="s">
        <v>422</v>
      </c>
      <c r="J153" s="7">
        <v>1</v>
      </c>
      <c r="K153" s="8"/>
      <c r="L153" s="9"/>
      <c r="M153" s="17"/>
      <c r="N153" s="17"/>
      <c r="O153" s="10"/>
      <c r="P153" s="10"/>
      <c r="Q153" s="11"/>
      <c r="R153" s="11"/>
      <c r="S153" s="12"/>
      <c r="T153" s="12"/>
      <c r="U153" s="9"/>
      <c r="V153" s="9"/>
      <c r="W153" s="43"/>
      <c r="X153" s="43">
        <f t="shared" si="6"/>
        <v>0</v>
      </c>
    </row>
    <row r="154" spans="1:24" ht="15" x14ac:dyDescent="0.25">
      <c r="A154" s="44">
        <v>151</v>
      </c>
      <c r="B154" s="3" t="s">
        <v>423</v>
      </c>
      <c r="C154" s="3" t="s">
        <v>424</v>
      </c>
      <c r="D154" s="3" t="s">
        <v>425</v>
      </c>
      <c r="E154" s="3">
        <v>2023</v>
      </c>
      <c r="F154" s="3" t="s">
        <v>23</v>
      </c>
      <c r="G154" s="3" t="s">
        <v>426</v>
      </c>
      <c r="H154" s="3"/>
      <c r="I154" s="5">
        <v>9788412570403</v>
      </c>
      <c r="J154" s="7">
        <v>1</v>
      </c>
      <c r="K154" s="8"/>
      <c r="L154" s="9"/>
      <c r="M154" s="17">
        <v>183000</v>
      </c>
      <c r="N154" s="17">
        <v>183000</v>
      </c>
      <c r="O154" s="10">
        <v>115500</v>
      </c>
      <c r="P154" s="10">
        <v>115500</v>
      </c>
      <c r="Q154" s="11">
        <v>188000</v>
      </c>
      <c r="R154" s="11">
        <v>188000</v>
      </c>
      <c r="S154" s="12">
        <v>173000</v>
      </c>
      <c r="T154" s="12">
        <v>173000</v>
      </c>
      <c r="U154" s="9"/>
      <c r="V154" s="9"/>
      <c r="W154" s="43">
        <f t="shared" si="8"/>
        <v>164875</v>
      </c>
      <c r="X154" s="43">
        <f t="shared" si="6"/>
        <v>164875</v>
      </c>
    </row>
    <row r="155" spans="1:24" ht="15" x14ac:dyDescent="0.25">
      <c r="A155" s="44">
        <v>152</v>
      </c>
      <c r="B155" s="3" t="s">
        <v>427</v>
      </c>
      <c r="C155" s="3" t="s">
        <v>428</v>
      </c>
      <c r="D155" s="3" t="s">
        <v>429</v>
      </c>
      <c r="E155" s="3">
        <v>2023</v>
      </c>
      <c r="F155" s="3" t="s">
        <v>23</v>
      </c>
      <c r="G155" s="3" t="s">
        <v>249</v>
      </c>
      <c r="H155" s="3">
        <v>2</v>
      </c>
      <c r="I155" s="5">
        <v>9789587924718</v>
      </c>
      <c r="J155" s="7">
        <v>1</v>
      </c>
      <c r="K155" s="8"/>
      <c r="L155" s="9"/>
      <c r="M155" s="17">
        <v>118000</v>
      </c>
      <c r="N155" s="17">
        <v>118000</v>
      </c>
      <c r="O155" s="10">
        <v>101200</v>
      </c>
      <c r="P155" s="10">
        <v>101200</v>
      </c>
      <c r="Q155" s="11">
        <v>121000</v>
      </c>
      <c r="R155" s="11">
        <v>121000</v>
      </c>
      <c r="S155" s="12">
        <v>110000</v>
      </c>
      <c r="T155" s="12">
        <v>110000</v>
      </c>
      <c r="U155" s="9">
        <v>138000</v>
      </c>
      <c r="V155" s="9">
        <f t="shared" si="7"/>
        <v>138000</v>
      </c>
      <c r="W155" s="43">
        <f t="shared" si="8"/>
        <v>117640</v>
      </c>
      <c r="X155" s="43">
        <f t="shared" si="6"/>
        <v>117640</v>
      </c>
    </row>
    <row r="156" spans="1:24" ht="15" x14ac:dyDescent="0.25">
      <c r="A156" s="44">
        <v>153</v>
      </c>
      <c r="B156" s="3" t="s">
        <v>430</v>
      </c>
      <c r="C156" s="3" t="s">
        <v>431</v>
      </c>
      <c r="D156" s="3" t="s">
        <v>432</v>
      </c>
      <c r="E156" s="3">
        <v>2023</v>
      </c>
      <c r="F156" s="3" t="s">
        <v>23</v>
      </c>
      <c r="G156" s="3" t="s">
        <v>191</v>
      </c>
      <c r="H156" s="3" t="s">
        <v>291</v>
      </c>
      <c r="I156" s="5">
        <v>9789588726502</v>
      </c>
      <c r="J156" s="7">
        <v>1</v>
      </c>
      <c r="K156" s="8"/>
      <c r="L156" s="9"/>
      <c r="M156" s="17">
        <v>96000</v>
      </c>
      <c r="N156" s="17">
        <v>96000</v>
      </c>
      <c r="O156" s="10">
        <v>82500</v>
      </c>
      <c r="P156" s="10">
        <v>82500</v>
      </c>
      <c r="Q156" s="11">
        <v>98000</v>
      </c>
      <c r="R156" s="11">
        <v>98000</v>
      </c>
      <c r="S156" s="12">
        <v>90000</v>
      </c>
      <c r="T156" s="12">
        <v>90000</v>
      </c>
      <c r="U156" s="9"/>
      <c r="V156" s="9"/>
      <c r="W156" s="43">
        <f t="shared" si="8"/>
        <v>91625</v>
      </c>
      <c r="X156" s="43">
        <f t="shared" si="6"/>
        <v>91625</v>
      </c>
    </row>
    <row r="157" spans="1:24" ht="15" x14ac:dyDescent="0.25">
      <c r="A157" s="44">
        <v>154</v>
      </c>
      <c r="B157" s="3" t="s">
        <v>433</v>
      </c>
      <c r="C157" s="3" t="s">
        <v>434</v>
      </c>
      <c r="D157" s="3" t="s">
        <v>435</v>
      </c>
      <c r="E157" s="3">
        <v>2023</v>
      </c>
      <c r="F157" s="3" t="s">
        <v>23</v>
      </c>
      <c r="G157" s="3" t="s">
        <v>351</v>
      </c>
      <c r="H157" s="3"/>
      <c r="I157" s="5">
        <v>9788466346108</v>
      </c>
      <c r="J157" s="7">
        <v>1</v>
      </c>
      <c r="K157" s="8"/>
      <c r="L157" s="9"/>
      <c r="M157" s="17">
        <v>111000</v>
      </c>
      <c r="N157" s="17">
        <v>111000</v>
      </c>
      <c r="O157" s="10"/>
      <c r="P157" s="10"/>
      <c r="Q157" s="11">
        <v>114000</v>
      </c>
      <c r="R157" s="11">
        <v>114000</v>
      </c>
      <c r="S157" s="12">
        <v>106000</v>
      </c>
      <c r="T157" s="12">
        <v>106000</v>
      </c>
      <c r="U157" s="9">
        <v>107640</v>
      </c>
      <c r="V157" s="9">
        <f t="shared" si="7"/>
        <v>107640</v>
      </c>
      <c r="W157" s="43">
        <f t="shared" si="8"/>
        <v>109660</v>
      </c>
      <c r="X157" s="43">
        <f t="shared" si="6"/>
        <v>109660</v>
      </c>
    </row>
    <row r="158" spans="1:24" ht="15" x14ac:dyDescent="0.25">
      <c r="A158" s="44">
        <v>155</v>
      </c>
      <c r="B158" s="3" t="s">
        <v>254</v>
      </c>
      <c r="C158" s="3" t="s">
        <v>436</v>
      </c>
      <c r="D158" s="3" t="s">
        <v>437</v>
      </c>
      <c r="E158" s="3">
        <v>2023</v>
      </c>
      <c r="F158" s="3" t="s">
        <v>23</v>
      </c>
      <c r="G158" s="3" t="s">
        <v>438</v>
      </c>
      <c r="H158" s="3" t="s">
        <v>291</v>
      </c>
      <c r="I158" s="5">
        <v>9788491056867</v>
      </c>
      <c r="J158" s="7">
        <v>1</v>
      </c>
      <c r="K158" s="8"/>
      <c r="L158" s="9"/>
      <c r="M158" s="17">
        <v>295000</v>
      </c>
      <c r="N158" s="17">
        <v>295000</v>
      </c>
      <c r="O158" s="10">
        <v>152900</v>
      </c>
      <c r="P158" s="10">
        <v>152900</v>
      </c>
      <c r="Q158" s="11">
        <v>303000</v>
      </c>
      <c r="R158" s="11">
        <v>303000</v>
      </c>
      <c r="S158" s="12">
        <v>283000</v>
      </c>
      <c r="T158" s="12">
        <v>283000</v>
      </c>
      <c r="U158" s="9">
        <v>294048.00000000006</v>
      </c>
      <c r="V158" s="9">
        <f t="shared" si="7"/>
        <v>294048.00000000006</v>
      </c>
      <c r="W158" s="43">
        <f t="shared" si="8"/>
        <v>265589.59999999998</v>
      </c>
      <c r="X158" s="43">
        <f t="shared" si="6"/>
        <v>265589.59999999998</v>
      </c>
    </row>
    <row r="159" spans="1:24" ht="15" x14ac:dyDescent="0.25">
      <c r="A159" s="44">
        <v>156</v>
      </c>
      <c r="B159" s="3" t="s">
        <v>439</v>
      </c>
      <c r="C159" s="3" t="s">
        <v>440</v>
      </c>
      <c r="D159" s="3" t="s">
        <v>441</v>
      </c>
      <c r="E159" s="3">
        <v>2022</v>
      </c>
      <c r="F159" s="3" t="s">
        <v>23</v>
      </c>
      <c r="G159" s="3" t="s">
        <v>442</v>
      </c>
      <c r="H159" s="3">
        <v>1</v>
      </c>
      <c r="I159" s="5" t="s">
        <v>443</v>
      </c>
      <c r="J159" s="7">
        <v>1</v>
      </c>
      <c r="K159" s="8"/>
      <c r="L159" s="9"/>
      <c r="M159" s="17">
        <v>54000</v>
      </c>
      <c r="N159" s="17">
        <v>54000</v>
      </c>
      <c r="O159" s="10">
        <v>46200</v>
      </c>
      <c r="P159" s="10">
        <v>46200</v>
      </c>
      <c r="Q159" s="11">
        <v>55000</v>
      </c>
      <c r="R159" s="11">
        <v>55000</v>
      </c>
      <c r="S159" s="12">
        <v>50000</v>
      </c>
      <c r="T159" s="12">
        <v>50000</v>
      </c>
      <c r="U159" s="9">
        <v>63000</v>
      </c>
      <c r="V159" s="9">
        <f t="shared" si="7"/>
        <v>63000</v>
      </c>
      <c r="W159" s="43">
        <f t="shared" si="8"/>
        <v>53640</v>
      </c>
      <c r="X159" s="43">
        <f t="shared" si="6"/>
        <v>53640</v>
      </c>
    </row>
    <row r="160" spans="1:24" ht="15" x14ac:dyDescent="0.25">
      <c r="A160" s="44">
        <v>157</v>
      </c>
      <c r="B160" s="3" t="s">
        <v>444</v>
      </c>
      <c r="C160" s="3" t="s">
        <v>445</v>
      </c>
      <c r="D160" s="5" t="s">
        <v>446</v>
      </c>
      <c r="E160" s="5">
        <v>2022</v>
      </c>
      <c r="F160" s="3" t="s">
        <v>23</v>
      </c>
      <c r="G160" s="3" t="s">
        <v>253</v>
      </c>
      <c r="H160" s="3"/>
      <c r="I160" s="5">
        <v>9789587787467</v>
      </c>
      <c r="J160" s="7">
        <v>1</v>
      </c>
      <c r="K160" s="8">
        <v>64170</v>
      </c>
      <c r="L160" s="9">
        <v>64170</v>
      </c>
      <c r="M160" s="17">
        <v>79000</v>
      </c>
      <c r="N160" s="17">
        <v>79000</v>
      </c>
      <c r="O160" s="10">
        <v>68200</v>
      </c>
      <c r="P160" s="10">
        <v>68200</v>
      </c>
      <c r="Q160" s="11">
        <v>81000</v>
      </c>
      <c r="R160" s="11">
        <v>81000</v>
      </c>
      <c r="S160" s="12">
        <v>74000</v>
      </c>
      <c r="T160" s="12">
        <v>74000</v>
      </c>
      <c r="U160" s="9">
        <v>93000</v>
      </c>
      <c r="V160" s="9">
        <f t="shared" si="7"/>
        <v>93000</v>
      </c>
      <c r="W160" s="43">
        <f t="shared" si="8"/>
        <v>76561.666666666672</v>
      </c>
      <c r="X160" s="43">
        <f t="shared" si="6"/>
        <v>76561.666666666672</v>
      </c>
    </row>
    <row r="161" spans="1:24" ht="15" x14ac:dyDescent="0.25">
      <c r="A161" s="44">
        <v>158</v>
      </c>
      <c r="B161" s="3" t="s">
        <v>254</v>
      </c>
      <c r="C161" s="3" t="s">
        <v>447</v>
      </c>
      <c r="D161" s="3" t="s">
        <v>448</v>
      </c>
      <c r="E161" s="3">
        <v>2022</v>
      </c>
      <c r="F161" s="3" t="s">
        <v>23</v>
      </c>
      <c r="G161" s="3" t="s">
        <v>449</v>
      </c>
      <c r="H161" s="3"/>
      <c r="I161" s="5">
        <v>9789588763705</v>
      </c>
      <c r="J161" s="7">
        <v>1</v>
      </c>
      <c r="K161" s="8"/>
      <c r="L161" s="9"/>
      <c r="M161" s="17">
        <v>73000</v>
      </c>
      <c r="N161" s="17">
        <v>73000</v>
      </c>
      <c r="O161" s="10">
        <v>62700</v>
      </c>
      <c r="P161" s="10">
        <v>62700</v>
      </c>
      <c r="Q161" s="11">
        <v>75000</v>
      </c>
      <c r="R161" s="11">
        <v>75000</v>
      </c>
      <c r="S161" s="12">
        <v>68000</v>
      </c>
      <c r="T161" s="12">
        <v>68000</v>
      </c>
      <c r="U161" s="9"/>
      <c r="V161" s="9"/>
      <c r="W161" s="43">
        <f t="shared" si="8"/>
        <v>69675</v>
      </c>
      <c r="X161" s="43">
        <f t="shared" si="6"/>
        <v>69675</v>
      </c>
    </row>
    <row r="162" spans="1:24" ht="15" x14ac:dyDescent="0.25">
      <c r="A162" s="44">
        <v>159</v>
      </c>
      <c r="B162" s="3" t="s">
        <v>444</v>
      </c>
      <c r="C162" s="3" t="s">
        <v>450</v>
      </c>
      <c r="D162" s="5" t="s">
        <v>446</v>
      </c>
      <c r="E162" s="5">
        <v>2022</v>
      </c>
      <c r="F162" s="3" t="s">
        <v>23</v>
      </c>
      <c r="G162" s="3" t="s">
        <v>253</v>
      </c>
      <c r="H162" s="3"/>
      <c r="I162" s="5">
        <v>9789587787443</v>
      </c>
      <c r="J162" s="7">
        <v>1</v>
      </c>
      <c r="K162" s="8">
        <v>56925</v>
      </c>
      <c r="L162" s="9">
        <v>56925</v>
      </c>
      <c r="M162" s="17">
        <v>70000</v>
      </c>
      <c r="N162" s="17">
        <v>70000</v>
      </c>
      <c r="O162" s="10">
        <v>60500</v>
      </c>
      <c r="P162" s="10">
        <v>60500</v>
      </c>
      <c r="Q162" s="11">
        <v>72000</v>
      </c>
      <c r="R162" s="11">
        <v>72000</v>
      </c>
      <c r="S162" s="12">
        <v>66000</v>
      </c>
      <c r="T162" s="12">
        <v>66000</v>
      </c>
      <c r="U162" s="9">
        <v>82500</v>
      </c>
      <c r="V162" s="9">
        <f t="shared" si="7"/>
        <v>82500</v>
      </c>
      <c r="W162" s="43">
        <f t="shared" si="8"/>
        <v>67987.5</v>
      </c>
      <c r="X162" s="43">
        <f t="shared" si="6"/>
        <v>67987.5</v>
      </c>
    </row>
    <row r="163" spans="1:24" ht="15" x14ac:dyDescent="0.25">
      <c r="A163" s="44">
        <v>160</v>
      </c>
      <c r="B163" s="3" t="s">
        <v>376</v>
      </c>
      <c r="C163" s="3" t="s">
        <v>451</v>
      </c>
      <c r="D163" s="21" t="s">
        <v>452</v>
      </c>
      <c r="E163" s="3">
        <v>2022</v>
      </c>
      <c r="F163" s="3" t="s">
        <v>23</v>
      </c>
      <c r="G163" s="3" t="s">
        <v>453</v>
      </c>
      <c r="H163" s="3"/>
      <c r="I163" s="5">
        <v>9788433031921</v>
      </c>
      <c r="J163" s="7">
        <v>1</v>
      </c>
      <c r="K163" s="8"/>
      <c r="L163" s="9"/>
      <c r="M163" s="17">
        <v>189000</v>
      </c>
      <c r="N163" s="17">
        <v>189000</v>
      </c>
      <c r="O163" s="10">
        <v>203500</v>
      </c>
      <c r="P163" s="10">
        <v>203500</v>
      </c>
      <c r="Q163" s="11">
        <v>194000</v>
      </c>
      <c r="R163" s="11">
        <v>194000</v>
      </c>
      <c r="S163" s="12">
        <v>182000</v>
      </c>
      <c r="T163" s="12">
        <v>182000</v>
      </c>
      <c r="U163" s="9">
        <v>187200</v>
      </c>
      <c r="V163" s="9">
        <f t="shared" si="7"/>
        <v>187200</v>
      </c>
      <c r="W163" s="43">
        <f t="shared" si="8"/>
        <v>191140</v>
      </c>
      <c r="X163" s="43">
        <f t="shared" si="6"/>
        <v>191140</v>
      </c>
    </row>
    <row r="164" spans="1:24" ht="15" x14ac:dyDescent="0.25">
      <c r="A164" s="44">
        <v>161</v>
      </c>
      <c r="B164" s="3" t="s">
        <v>197</v>
      </c>
      <c r="C164" s="3" t="s">
        <v>454</v>
      </c>
      <c r="D164" s="3" t="s">
        <v>455</v>
      </c>
      <c r="E164" s="3">
        <v>2022</v>
      </c>
      <c r="F164" s="3" t="s">
        <v>23</v>
      </c>
      <c r="G164" s="3" t="s">
        <v>456</v>
      </c>
      <c r="H164" s="3"/>
      <c r="I164" s="5">
        <v>9788441545878</v>
      </c>
      <c r="J164" s="7">
        <v>1</v>
      </c>
      <c r="K164" s="8"/>
      <c r="L164" s="9"/>
      <c r="M164" s="17">
        <v>293000</v>
      </c>
      <c r="N164" s="17">
        <v>293000</v>
      </c>
      <c r="O164" s="10">
        <v>296600</v>
      </c>
      <c r="P164" s="10">
        <v>296600</v>
      </c>
      <c r="Q164" s="11">
        <v>301000</v>
      </c>
      <c r="R164" s="11">
        <v>301000</v>
      </c>
      <c r="S164" s="12">
        <v>280000</v>
      </c>
      <c r="T164" s="12">
        <v>280000</v>
      </c>
      <c r="U164" s="9">
        <v>308880</v>
      </c>
      <c r="V164" s="9">
        <f t="shared" si="7"/>
        <v>308880</v>
      </c>
      <c r="W164" s="43">
        <f t="shared" si="8"/>
        <v>295896</v>
      </c>
      <c r="X164" s="43">
        <f t="shared" si="6"/>
        <v>295896</v>
      </c>
    </row>
    <row r="165" spans="1:24" ht="13.5" customHeight="1" x14ac:dyDescent="0.25">
      <c r="A165" s="44">
        <v>162</v>
      </c>
      <c r="B165" s="5" t="s">
        <v>380</v>
      </c>
      <c r="C165" s="3" t="s">
        <v>457</v>
      </c>
      <c r="D165" s="3" t="s">
        <v>458</v>
      </c>
      <c r="E165" s="3">
        <v>2022</v>
      </c>
      <c r="F165" s="3" t="s">
        <v>23</v>
      </c>
      <c r="G165" s="3" t="s">
        <v>459</v>
      </c>
      <c r="H165" s="3"/>
      <c r="I165" s="5">
        <v>9788419250117</v>
      </c>
      <c r="J165" s="7">
        <v>1</v>
      </c>
      <c r="K165" s="8"/>
      <c r="L165" s="9"/>
      <c r="M165" s="17">
        <v>176000</v>
      </c>
      <c r="N165" s="17">
        <v>176000</v>
      </c>
      <c r="O165" s="10">
        <v>197400</v>
      </c>
      <c r="P165" s="10">
        <v>197400</v>
      </c>
      <c r="Q165" s="11">
        <v>181000</v>
      </c>
      <c r="R165" s="11">
        <v>181000</v>
      </c>
      <c r="S165" s="12">
        <v>168000</v>
      </c>
      <c r="T165" s="12">
        <v>168000</v>
      </c>
      <c r="U165" s="9">
        <v>183600</v>
      </c>
      <c r="V165" s="9">
        <f t="shared" si="7"/>
        <v>183600</v>
      </c>
      <c r="W165" s="43">
        <f t="shared" si="8"/>
        <v>181200</v>
      </c>
      <c r="X165" s="43">
        <f t="shared" si="6"/>
        <v>181200</v>
      </c>
    </row>
    <row r="166" spans="1:24" ht="15" x14ac:dyDescent="0.25">
      <c r="A166" s="44">
        <v>163</v>
      </c>
      <c r="B166" s="3" t="s">
        <v>460</v>
      </c>
      <c r="C166" s="3" t="s">
        <v>461</v>
      </c>
      <c r="D166" s="3" t="s">
        <v>462</v>
      </c>
      <c r="E166" s="3">
        <v>2022</v>
      </c>
      <c r="F166" s="3" t="s">
        <v>23</v>
      </c>
      <c r="G166" s="3" t="s">
        <v>456</v>
      </c>
      <c r="H166" s="3"/>
      <c r="I166" s="5">
        <v>9788441545342</v>
      </c>
      <c r="J166" s="7">
        <v>1</v>
      </c>
      <c r="K166" s="8"/>
      <c r="L166" s="9"/>
      <c r="M166" s="17">
        <v>179000</v>
      </c>
      <c r="N166" s="17">
        <v>179000</v>
      </c>
      <c r="O166" s="10">
        <v>197400</v>
      </c>
      <c r="P166" s="10">
        <v>197400</v>
      </c>
      <c r="Q166" s="11">
        <v>184000</v>
      </c>
      <c r="R166" s="11">
        <v>184000</v>
      </c>
      <c r="S166" s="12">
        <v>171000</v>
      </c>
      <c r="T166" s="12">
        <v>171000</v>
      </c>
      <c r="U166" s="9">
        <v>186840</v>
      </c>
      <c r="V166" s="9">
        <f t="shared" si="7"/>
        <v>186840</v>
      </c>
      <c r="W166" s="43">
        <f t="shared" si="8"/>
        <v>183648</v>
      </c>
      <c r="X166" s="43">
        <f t="shared" si="6"/>
        <v>183648</v>
      </c>
    </row>
    <row r="167" spans="1:24" ht="13.5" customHeight="1" x14ac:dyDescent="0.25">
      <c r="A167" s="44">
        <v>164</v>
      </c>
      <c r="B167" s="5" t="s">
        <v>265</v>
      </c>
      <c r="C167" s="3" t="s">
        <v>463</v>
      </c>
      <c r="D167" s="3" t="s">
        <v>464</v>
      </c>
      <c r="E167" s="3">
        <v>2022</v>
      </c>
      <c r="F167" s="3" t="s">
        <v>23</v>
      </c>
      <c r="G167" s="3" t="s">
        <v>379</v>
      </c>
      <c r="H167" s="3"/>
      <c r="I167" s="5">
        <v>9788436846492</v>
      </c>
      <c r="J167" s="7">
        <v>1</v>
      </c>
      <c r="K167" s="8"/>
      <c r="L167" s="9">
        <v>176000</v>
      </c>
      <c r="M167" s="17">
        <v>176000</v>
      </c>
      <c r="N167" s="17">
        <v>176000</v>
      </c>
      <c r="O167" s="10">
        <v>194600</v>
      </c>
      <c r="P167" s="10">
        <v>194600</v>
      </c>
      <c r="Q167" s="11">
        <v>181000</v>
      </c>
      <c r="R167" s="11">
        <v>181000</v>
      </c>
      <c r="S167" s="12">
        <v>168000</v>
      </c>
      <c r="T167" s="12">
        <v>168000</v>
      </c>
      <c r="U167" s="9">
        <v>183600</v>
      </c>
      <c r="V167" s="9">
        <f t="shared" si="7"/>
        <v>183600</v>
      </c>
      <c r="W167" s="43">
        <f t="shared" si="8"/>
        <v>180640</v>
      </c>
      <c r="X167" s="43">
        <f t="shared" si="6"/>
        <v>180640</v>
      </c>
    </row>
    <row r="168" spans="1:24" ht="15" x14ac:dyDescent="0.25">
      <c r="A168" s="44">
        <v>165</v>
      </c>
      <c r="B168" s="5" t="s">
        <v>265</v>
      </c>
      <c r="C168" s="3" t="s">
        <v>465</v>
      </c>
      <c r="D168" s="3" t="s">
        <v>466</v>
      </c>
      <c r="E168" s="3">
        <v>2022</v>
      </c>
      <c r="F168" s="3" t="s">
        <v>23</v>
      </c>
      <c r="G168" s="3" t="s">
        <v>456</v>
      </c>
      <c r="H168" s="3"/>
      <c r="I168" s="5">
        <v>9788441545007</v>
      </c>
      <c r="J168" s="7">
        <v>1</v>
      </c>
      <c r="K168" s="8"/>
      <c r="L168" s="9"/>
      <c r="M168" s="17">
        <v>169000</v>
      </c>
      <c r="N168" s="17">
        <v>169000</v>
      </c>
      <c r="O168" s="10">
        <v>188800</v>
      </c>
      <c r="P168" s="10">
        <v>188800</v>
      </c>
      <c r="Q168" s="11">
        <v>174000</v>
      </c>
      <c r="R168" s="11">
        <v>174000</v>
      </c>
      <c r="S168" s="12">
        <v>162000</v>
      </c>
      <c r="T168" s="12">
        <v>162000</v>
      </c>
      <c r="U168" s="9">
        <v>176400</v>
      </c>
      <c r="V168" s="9">
        <f t="shared" si="7"/>
        <v>176400</v>
      </c>
      <c r="W168" s="43">
        <f t="shared" si="8"/>
        <v>174040</v>
      </c>
      <c r="X168" s="43">
        <f t="shared" si="6"/>
        <v>174040</v>
      </c>
    </row>
    <row r="169" spans="1:24" ht="15" x14ac:dyDescent="0.25">
      <c r="A169" s="44">
        <v>166</v>
      </c>
      <c r="B169" s="5" t="s">
        <v>280</v>
      </c>
      <c r="C169" s="3" t="s">
        <v>467</v>
      </c>
      <c r="D169" s="3" t="s">
        <v>468</v>
      </c>
      <c r="E169" s="3">
        <v>2022</v>
      </c>
      <c r="F169" s="3" t="s">
        <v>23</v>
      </c>
      <c r="G169" s="3" t="s">
        <v>469</v>
      </c>
      <c r="H169" s="3"/>
      <c r="I169" s="5">
        <v>9788413628301</v>
      </c>
      <c r="J169" s="7">
        <v>1</v>
      </c>
      <c r="K169" s="8"/>
      <c r="L169" s="9"/>
      <c r="M169" s="17">
        <v>158000</v>
      </c>
      <c r="N169" s="17">
        <v>158000</v>
      </c>
      <c r="O169" s="10">
        <v>185600</v>
      </c>
      <c r="P169" s="10">
        <v>185600</v>
      </c>
      <c r="Q169" s="11">
        <v>163000</v>
      </c>
      <c r="R169" s="11">
        <v>163000</v>
      </c>
      <c r="S169" s="12">
        <v>152000</v>
      </c>
      <c r="T169" s="12">
        <v>152000</v>
      </c>
      <c r="U169" s="9">
        <v>165240</v>
      </c>
      <c r="V169" s="9">
        <f t="shared" si="7"/>
        <v>165240</v>
      </c>
      <c r="W169" s="43">
        <f t="shared" si="8"/>
        <v>164768</v>
      </c>
      <c r="X169" s="43">
        <f t="shared" si="6"/>
        <v>164768</v>
      </c>
    </row>
    <row r="170" spans="1:24" ht="15" x14ac:dyDescent="0.25">
      <c r="A170" s="44">
        <v>167</v>
      </c>
      <c r="B170" s="3" t="s">
        <v>470</v>
      </c>
      <c r="C170" s="3" t="s">
        <v>471</v>
      </c>
      <c r="D170" s="3" t="s">
        <v>341</v>
      </c>
      <c r="E170" s="3">
        <v>2022</v>
      </c>
      <c r="F170" s="3" t="s">
        <v>23</v>
      </c>
      <c r="G170" s="3" t="s">
        <v>249</v>
      </c>
      <c r="H170" s="3">
        <v>1</v>
      </c>
      <c r="I170" s="5">
        <v>9789587924343</v>
      </c>
      <c r="J170" s="7">
        <v>1</v>
      </c>
      <c r="K170" s="8"/>
      <c r="L170" s="9"/>
      <c r="M170" s="17">
        <v>104000</v>
      </c>
      <c r="N170" s="17">
        <v>104000</v>
      </c>
      <c r="O170" s="10">
        <v>89100</v>
      </c>
      <c r="P170" s="10">
        <v>89100</v>
      </c>
      <c r="Q170" s="11">
        <v>106000</v>
      </c>
      <c r="R170" s="11">
        <v>106000</v>
      </c>
      <c r="S170" s="12">
        <v>97000</v>
      </c>
      <c r="T170" s="12">
        <v>97000</v>
      </c>
      <c r="U170" s="9">
        <v>121500</v>
      </c>
      <c r="V170" s="9">
        <f t="shared" si="7"/>
        <v>121500</v>
      </c>
      <c r="W170" s="43">
        <f t="shared" si="8"/>
        <v>103520</v>
      </c>
      <c r="X170" s="43">
        <f t="shared" si="6"/>
        <v>103520</v>
      </c>
    </row>
    <row r="171" spans="1:24" ht="15" x14ac:dyDescent="0.25">
      <c r="A171" s="44">
        <v>168</v>
      </c>
      <c r="B171" s="5" t="s">
        <v>265</v>
      </c>
      <c r="C171" s="3" t="s">
        <v>472</v>
      </c>
      <c r="D171" s="3" t="s">
        <v>473</v>
      </c>
      <c r="E171" s="3">
        <v>2022</v>
      </c>
      <c r="F171" s="3" t="s">
        <v>23</v>
      </c>
      <c r="G171" s="3" t="s">
        <v>379</v>
      </c>
      <c r="H171" s="3"/>
      <c r="I171" s="5">
        <v>9788436846348</v>
      </c>
      <c r="J171" s="7">
        <v>1</v>
      </c>
      <c r="K171" s="8"/>
      <c r="L171" s="9"/>
      <c r="M171" s="17">
        <v>149000</v>
      </c>
      <c r="N171" s="17">
        <v>149000</v>
      </c>
      <c r="O171" s="10">
        <v>171400</v>
      </c>
      <c r="P171" s="10">
        <v>171400</v>
      </c>
      <c r="Q171" s="11">
        <v>153000</v>
      </c>
      <c r="R171" s="11">
        <v>153000</v>
      </c>
      <c r="S171" s="12">
        <v>142000</v>
      </c>
      <c r="T171" s="12">
        <v>142000</v>
      </c>
      <c r="U171" s="9">
        <v>154800</v>
      </c>
      <c r="V171" s="9">
        <f t="shared" si="7"/>
        <v>154800</v>
      </c>
      <c r="W171" s="43">
        <f t="shared" si="8"/>
        <v>154040</v>
      </c>
      <c r="X171" s="43">
        <f t="shared" si="6"/>
        <v>154040</v>
      </c>
    </row>
    <row r="172" spans="1:24" ht="15" x14ac:dyDescent="0.25">
      <c r="A172" s="44">
        <v>169</v>
      </c>
      <c r="B172" s="5" t="s">
        <v>265</v>
      </c>
      <c r="C172" s="3" t="s">
        <v>474</v>
      </c>
      <c r="D172" s="3" t="s">
        <v>475</v>
      </c>
      <c r="E172" s="3">
        <v>2022</v>
      </c>
      <c r="F172" s="3" t="s">
        <v>23</v>
      </c>
      <c r="G172" s="3" t="s">
        <v>379</v>
      </c>
      <c r="H172" s="3"/>
      <c r="I172" s="5">
        <v>9788436846027</v>
      </c>
      <c r="J172" s="7">
        <v>1</v>
      </c>
      <c r="K172" s="8"/>
      <c r="L172" s="9"/>
      <c r="M172" s="17">
        <v>142000</v>
      </c>
      <c r="N172" s="17">
        <v>142000</v>
      </c>
      <c r="O172" s="10">
        <v>165600</v>
      </c>
      <c r="P172" s="10">
        <v>165600</v>
      </c>
      <c r="Q172" s="11">
        <v>146000</v>
      </c>
      <c r="R172" s="11">
        <v>146000</v>
      </c>
      <c r="S172" s="12">
        <v>136000</v>
      </c>
      <c r="T172" s="12">
        <v>136000</v>
      </c>
      <c r="U172" s="9">
        <v>147600</v>
      </c>
      <c r="V172" s="9">
        <f t="shared" si="7"/>
        <v>147600</v>
      </c>
      <c r="W172" s="43">
        <f t="shared" si="8"/>
        <v>147440</v>
      </c>
      <c r="X172" s="43">
        <f t="shared" si="6"/>
        <v>147440</v>
      </c>
    </row>
    <row r="173" spans="1:24" ht="15" x14ac:dyDescent="0.25">
      <c r="A173" s="44">
        <v>170</v>
      </c>
      <c r="B173" s="5" t="s">
        <v>265</v>
      </c>
      <c r="C173" s="3" t="s">
        <v>476</v>
      </c>
      <c r="D173" s="3" t="s">
        <v>477</v>
      </c>
      <c r="E173" s="3">
        <v>2022</v>
      </c>
      <c r="F173" s="3" t="s">
        <v>23</v>
      </c>
      <c r="G173" s="3" t="s">
        <v>379</v>
      </c>
      <c r="H173" s="3"/>
      <c r="I173" s="5">
        <v>9788436846188</v>
      </c>
      <c r="J173" s="7">
        <v>1</v>
      </c>
      <c r="K173" s="8"/>
      <c r="L173" s="9"/>
      <c r="M173" s="17">
        <v>138000</v>
      </c>
      <c r="N173" s="17">
        <v>138000</v>
      </c>
      <c r="O173" s="10">
        <v>162300</v>
      </c>
      <c r="P173" s="10">
        <v>162300</v>
      </c>
      <c r="Q173" s="11">
        <v>142000</v>
      </c>
      <c r="R173" s="11">
        <v>142000</v>
      </c>
      <c r="S173" s="12">
        <v>132000</v>
      </c>
      <c r="T173" s="12">
        <v>132000</v>
      </c>
      <c r="U173" s="9">
        <v>143640</v>
      </c>
      <c r="V173" s="9">
        <f t="shared" si="7"/>
        <v>143640</v>
      </c>
      <c r="W173" s="43">
        <f t="shared" si="8"/>
        <v>143588</v>
      </c>
      <c r="X173" s="43">
        <f t="shared" si="6"/>
        <v>143588</v>
      </c>
    </row>
    <row r="174" spans="1:24" ht="15" x14ac:dyDescent="0.25">
      <c r="A174" s="44">
        <v>171</v>
      </c>
      <c r="B174" s="3" t="s">
        <v>197</v>
      </c>
      <c r="C174" s="3" t="s">
        <v>478</v>
      </c>
      <c r="D174" s="3" t="s">
        <v>479</v>
      </c>
      <c r="E174" s="3">
        <v>2022</v>
      </c>
      <c r="F174" s="3" t="s">
        <v>23</v>
      </c>
      <c r="G174" s="3" t="s">
        <v>456</v>
      </c>
      <c r="H174" s="3"/>
      <c r="I174" s="5">
        <v>9788441543539</v>
      </c>
      <c r="J174" s="7">
        <v>1</v>
      </c>
      <c r="K174" s="8"/>
      <c r="L174" s="9"/>
      <c r="M174" s="17">
        <v>226000</v>
      </c>
      <c r="N174" s="17">
        <v>226000</v>
      </c>
      <c r="O174" s="10">
        <v>238200</v>
      </c>
      <c r="P174" s="10">
        <v>238200</v>
      </c>
      <c r="Q174" s="11">
        <v>232000</v>
      </c>
      <c r="R174" s="11">
        <v>232000</v>
      </c>
      <c r="S174" s="12">
        <v>216000</v>
      </c>
      <c r="T174" s="12">
        <v>216000</v>
      </c>
      <c r="U174" s="9">
        <v>237240</v>
      </c>
      <c r="V174" s="9">
        <f t="shared" si="7"/>
        <v>237240</v>
      </c>
      <c r="W174" s="43">
        <f t="shared" si="8"/>
        <v>229888</v>
      </c>
      <c r="X174" s="43">
        <f t="shared" si="6"/>
        <v>229888</v>
      </c>
    </row>
    <row r="175" spans="1:24" ht="15" x14ac:dyDescent="0.25">
      <c r="A175" s="44">
        <v>172</v>
      </c>
      <c r="B175" s="3" t="s">
        <v>401</v>
      </c>
      <c r="C175" s="3" t="s">
        <v>480</v>
      </c>
      <c r="D175" s="5" t="s">
        <v>299</v>
      </c>
      <c r="E175" s="5">
        <v>2022</v>
      </c>
      <c r="F175" s="3" t="s">
        <v>23</v>
      </c>
      <c r="G175" s="3" t="s">
        <v>253</v>
      </c>
      <c r="H175" s="3"/>
      <c r="I175" s="5">
        <v>9789587787948</v>
      </c>
      <c r="J175" s="7">
        <v>1</v>
      </c>
      <c r="K175" s="8">
        <v>124200</v>
      </c>
      <c r="L175" s="9">
        <v>124200</v>
      </c>
      <c r="M175" s="17">
        <v>154000</v>
      </c>
      <c r="N175" s="17">
        <v>154000</v>
      </c>
      <c r="O175" s="10">
        <v>132000</v>
      </c>
      <c r="P175" s="10">
        <v>132000</v>
      </c>
      <c r="Q175" s="11">
        <v>157000</v>
      </c>
      <c r="R175" s="11">
        <v>157000</v>
      </c>
      <c r="S175" s="12">
        <v>144000</v>
      </c>
      <c r="T175" s="12">
        <v>144000</v>
      </c>
      <c r="U175" s="9">
        <v>180000</v>
      </c>
      <c r="V175" s="9">
        <f t="shared" si="7"/>
        <v>180000</v>
      </c>
      <c r="W175" s="43">
        <f t="shared" si="8"/>
        <v>148533.33333333334</v>
      </c>
      <c r="X175" s="43">
        <f t="shared" si="6"/>
        <v>148533.33333333334</v>
      </c>
    </row>
    <row r="176" spans="1:24" ht="15" x14ac:dyDescent="0.25">
      <c r="A176" s="44">
        <v>173</v>
      </c>
      <c r="B176" s="3" t="s">
        <v>481</v>
      </c>
      <c r="C176" s="3" t="s">
        <v>482</v>
      </c>
      <c r="D176" s="3" t="s">
        <v>483</v>
      </c>
      <c r="E176" s="3">
        <v>2022</v>
      </c>
      <c r="F176" s="3" t="s">
        <v>23</v>
      </c>
      <c r="G176" s="3" t="s">
        <v>214</v>
      </c>
      <c r="H176" s="3"/>
      <c r="I176" s="5">
        <v>9788419271105</v>
      </c>
      <c r="J176" s="7">
        <v>1</v>
      </c>
      <c r="K176" s="8"/>
      <c r="L176" s="9"/>
      <c r="M176" s="17">
        <v>120000</v>
      </c>
      <c r="N176" s="17">
        <v>120000</v>
      </c>
      <c r="O176" s="10">
        <v>99000</v>
      </c>
      <c r="P176" s="10">
        <v>99000</v>
      </c>
      <c r="Q176" s="11">
        <v>123000</v>
      </c>
      <c r="R176" s="11">
        <v>123000</v>
      </c>
      <c r="S176" s="12">
        <v>113000</v>
      </c>
      <c r="T176" s="12">
        <v>113000</v>
      </c>
      <c r="U176" s="9">
        <v>154800</v>
      </c>
      <c r="V176" s="9">
        <f t="shared" si="7"/>
        <v>154800</v>
      </c>
      <c r="W176" s="43">
        <f t="shared" si="8"/>
        <v>121960</v>
      </c>
      <c r="X176" s="43">
        <f t="shared" si="6"/>
        <v>121960</v>
      </c>
    </row>
    <row r="177" spans="1:24" ht="15" x14ac:dyDescent="0.25">
      <c r="A177" s="44">
        <v>174</v>
      </c>
      <c r="B177" s="5" t="s">
        <v>394</v>
      </c>
      <c r="C177" s="3" t="s">
        <v>484</v>
      </c>
      <c r="D177" s="3" t="s">
        <v>485</v>
      </c>
      <c r="E177" s="3">
        <v>2022</v>
      </c>
      <c r="F177" s="3" t="s">
        <v>23</v>
      </c>
      <c r="G177" s="3" t="s">
        <v>486</v>
      </c>
      <c r="H177" s="3"/>
      <c r="I177" s="5">
        <v>9788466242257</v>
      </c>
      <c r="J177" s="7">
        <v>1</v>
      </c>
      <c r="K177" s="8"/>
      <c r="L177" s="9"/>
      <c r="M177" s="17">
        <v>89000</v>
      </c>
      <c r="N177" s="17">
        <v>89000</v>
      </c>
      <c r="O177" s="10">
        <v>119700</v>
      </c>
      <c r="P177" s="10">
        <v>119700</v>
      </c>
      <c r="Q177" s="11">
        <v>92000</v>
      </c>
      <c r="R177" s="11">
        <v>92000</v>
      </c>
      <c r="S177" s="12">
        <v>86000</v>
      </c>
      <c r="T177" s="12">
        <v>86000</v>
      </c>
      <c r="U177" s="9">
        <v>86040</v>
      </c>
      <c r="V177" s="9">
        <f t="shared" si="7"/>
        <v>86040</v>
      </c>
      <c r="W177" s="43">
        <f t="shared" si="8"/>
        <v>94548</v>
      </c>
      <c r="X177" s="43">
        <f t="shared" si="6"/>
        <v>94548</v>
      </c>
    </row>
    <row r="178" spans="1:24" ht="15" x14ac:dyDescent="0.25">
      <c r="A178" s="44">
        <v>175</v>
      </c>
      <c r="B178" s="3" t="s">
        <v>210</v>
      </c>
      <c r="C178" s="3" t="s">
        <v>487</v>
      </c>
      <c r="D178" s="5" t="s">
        <v>488</v>
      </c>
      <c r="E178" s="5">
        <v>2022</v>
      </c>
      <c r="F178" s="3" t="s">
        <v>23</v>
      </c>
      <c r="G178" s="3" t="s">
        <v>253</v>
      </c>
      <c r="H178" s="3"/>
      <c r="I178" s="5">
        <v>9789587788488</v>
      </c>
      <c r="J178" s="7">
        <v>1</v>
      </c>
      <c r="K178" s="8">
        <v>93150</v>
      </c>
      <c r="L178" s="9">
        <v>93150</v>
      </c>
      <c r="M178" s="17">
        <v>115000</v>
      </c>
      <c r="N178" s="17">
        <v>115000</v>
      </c>
      <c r="O178" s="10">
        <v>99000</v>
      </c>
      <c r="P178" s="10">
        <v>99000</v>
      </c>
      <c r="Q178" s="11">
        <v>118000</v>
      </c>
      <c r="R178" s="11">
        <v>118000</v>
      </c>
      <c r="S178" s="12">
        <v>108000</v>
      </c>
      <c r="T178" s="12">
        <v>108000</v>
      </c>
      <c r="U178" s="9">
        <v>135000</v>
      </c>
      <c r="V178" s="9">
        <f t="shared" si="7"/>
        <v>135000</v>
      </c>
      <c r="W178" s="43">
        <f t="shared" si="8"/>
        <v>111358.33333333333</v>
      </c>
      <c r="X178" s="43">
        <f t="shared" si="6"/>
        <v>111358.33333333333</v>
      </c>
    </row>
    <row r="179" spans="1:24" ht="15" x14ac:dyDescent="0.25">
      <c r="A179" s="44">
        <v>176</v>
      </c>
      <c r="B179" s="3" t="s">
        <v>210</v>
      </c>
      <c r="C179" s="3" t="s">
        <v>489</v>
      </c>
      <c r="D179" s="5" t="s">
        <v>490</v>
      </c>
      <c r="E179" s="5">
        <v>2022</v>
      </c>
      <c r="F179" s="3" t="s">
        <v>23</v>
      </c>
      <c r="G179" s="3" t="s">
        <v>253</v>
      </c>
      <c r="H179" s="3"/>
      <c r="I179" s="5">
        <v>9789587788464</v>
      </c>
      <c r="J179" s="7">
        <v>1</v>
      </c>
      <c r="K179" s="8">
        <v>93150</v>
      </c>
      <c r="L179" s="9">
        <v>93150</v>
      </c>
      <c r="M179" s="17">
        <v>115000</v>
      </c>
      <c r="N179" s="17">
        <v>115000</v>
      </c>
      <c r="O179" s="10">
        <v>99000</v>
      </c>
      <c r="P179" s="10">
        <v>99000</v>
      </c>
      <c r="Q179" s="11">
        <v>118000</v>
      </c>
      <c r="R179" s="11">
        <v>118000</v>
      </c>
      <c r="S179" s="12">
        <v>108000</v>
      </c>
      <c r="T179" s="12">
        <v>108000</v>
      </c>
      <c r="U179" s="9">
        <v>135000</v>
      </c>
      <c r="V179" s="9">
        <f t="shared" si="7"/>
        <v>135000</v>
      </c>
      <c r="W179" s="43">
        <f t="shared" si="8"/>
        <v>111358.33333333333</v>
      </c>
      <c r="X179" s="43">
        <f t="shared" si="6"/>
        <v>111358.33333333333</v>
      </c>
    </row>
    <row r="180" spans="1:24" ht="15" x14ac:dyDescent="0.25">
      <c r="A180" s="44">
        <v>177</v>
      </c>
      <c r="B180" s="3" t="s">
        <v>210</v>
      </c>
      <c r="C180" s="3" t="s">
        <v>491</v>
      </c>
      <c r="D180" s="5" t="s">
        <v>492</v>
      </c>
      <c r="E180" s="5">
        <v>2022</v>
      </c>
      <c r="F180" s="3" t="s">
        <v>23</v>
      </c>
      <c r="G180" s="3" t="s">
        <v>253</v>
      </c>
      <c r="H180" s="3"/>
      <c r="I180" s="5">
        <v>9789587788440</v>
      </c>
      <c r="J180" s="7">
        <v>1</v>
      </c>
      <c r="K180" s="8">
        <v>82800</v>
      </c>
      <c r="L180" s="9">
        <v>82800</v>
      </c>
      <c r="M180" s="17">
        <v>102000</v>
      </c>
      <c r="N180" s="17">
        <v>102000</v>
      </c>
      <c r="O180" s="10">
        <v>88000</v>
      </c>
      <c r="P180" s="10">
        <v>88000</v>
      </c>
      <c r="Q180" s="11">
        <v>105000</v>
      </c>
      <c r="R180" s="11">
        <v>105000</v>
      </c>
      <c r="S180" s="12">
        <v>96000</v>
      </c>
      <c r="T180" s="12">
        <v>96000</v>
      </c>
      <c r="U180" s="9">
        <v>120000</v>
      </c>
      <c r="V180" s="9">
        <f t="shared" si="7"/>
        <v>120000</v>
      </c>
      <c r="W180" s="43">
        <f t="shared" si="8"/>
        <v>98966.666666666672</v>
      </c>
      <c r="X180" s="43">
        <f t="shared" si="6"/>
        <v>98966.666666666672</v>
      </c>
    </row>
    <row r="181" spans="1:24" ht="15" x14ac:dyDescent="0.25">
      <c r="A181" s="44">
        <v>178</v>
      </c>
      <c r="B181" s="3" t="s">
        <v>493</v>
      </c>
      <c r="C181" s="3" t="s">
        <v>494</v>
      </c>
      <c r="D181" s="5" t="s">
        <v>495</v>
      </c>
      <c r="E181" s="5">
        <v>2022</v>
      </c>
      <c r="F181" s="3" t="s">
        <v>23</v>
      </c>
      <c r="G181" s="3" t="s">
        <v>253</v>
      </c>
      <c r="H181" s="3"/>
      <c r="I181" s="5">
        <v>9789587787283</v>
      </c>
      <c r="J181" s="7">
        <v>1</v>
      </c>
      <c r="K181" s="8">
        <v>82800</v>
      </c>
      <c r="L181" s="9">
        <v>82800</v>
      </c>
      <c r="M181" s="17">
        <v>102000</v>
      </c>
      <c r="N181" s="17">
        <v>102000</v>
      </c>
      <c r="O181" s="10">
        <v>88000</v>
      </c>
      <c r="P181" s="10">
        <v>88000</v>
      </c>
      <c r="Q181" s="11">
        <v>105000</v>
      </c>
      <c r="R181" s="11">
        <v>105000</v>
      </c>
      <c r="S181" s="12">
        <v>96000</v>
      </c>
      <c r="T181" s="12">
        <v>96000</v>
      </c>
      <c r="U181" s="9">
        <v>120000</v>
      </c>
      <c r="V181" s="9">
        <f t="shared" si="7"/>
        <v>120000</v>
      </c>
      <c r="W181" s="43">
        <f t="shared" si="8"/>
        <v>98966.666666666672</v>
      </c>
      <c r="X181" s="43">
        <f t="shared" si="6"/>
        <v>98966.666666666672</v>
      </c>
    </row>
    <row r="182" spans="1:24" ht="15" x14ac:dyDescent="0.25">
      <c r="A182" s="44">
        <v>179</v>
      </c>
      <c r="B182" s="3" t="s">
        <v>496</v>
      </c>
      <c r="C182" s="3" t="s">
        <v>497</v>
      </c>
      <c r="D182" s="3" t="s">
        <v>498</v>
      </c>
      <c r="E182" s="3">
        <v>2022</v>
      </c>
      <c r="F182" s="3" t="s">
        <v>23</v>
      </c>
      <c r="G182" s="3" t="s">
        <v>499</v>
      </c>
      <c r="H182" s="3"/>
      <c r="I182" s="3" t="s">
        <v>500</v>
      </c>
      <c r="J182" s="7">
        <v>1</v>
      </c>
      <c r="K182" s="8"/>
      <c r="L182" s="9"/>
      <c r="M182" s="17"/>
      <c r="N182" s="17"/>
      <c r="O182" s="10"/>
      <c r="P182" s="10"/>
      <c r="Q182" s="11"/>
      <c r="R182" s="11"/>
      <c r="S182" s="12"/>
      <c r="T182" s="12"/>
      <c r="U182" s="9"/>
      <c r="V182" s="9"/>
      <c r="W182" s="43"/>
      <c r="X182" s="43">
        <f t="shared" si="6"/>
        <v>0</v>
      </c>
    </row>
    <row r="183" spans="1:24" ht="15" customHeight="1" x14ac:dyDescent="0.25">
      <c r="A183" s="44">
        <v>180</v>
      </c>
      <c r="B183" s="3" t="s">
        <v>501</v>
      </c>
      <c r="C183" s="3" t="s">
        <v>502</v>
      </c>
      <c r="D183" s="3" t="s">
        <v>503</v>
      </c>
      <c r="E183" s="3">
        <v>2022</v>
      </c>
      <c r="F183" s="3" t="s">
        <v>23</v>
      </c>
      <c r="G183" s="3"/>
      <c r="H183" s="3"/>
      <c r="I183" s="5">
        <v>9781380043481</v>
      </c>
      <c r="J183" s="7">
        <v>1</v>
      </c>
      <c r="K183" s="8"/>
      <c r="L183" s="9"/>
      <c r="M183" s="17">
        <v>228000</v>
      </c>
      <c r="N183" s="17">
        <v>228000</v>
      </c>
      <c r="O183" s="10"/>
      <c r="P183" s="10"/>
      <c r="Q183" s="11">
        <v>234000</v>
      </c>
      <c r="R183" s="11">
        <v>234000</v>
      </c>
      <c r="S183" s="12">
        <v>216000</v>
      </c>
      <c r="T183" s="12">
        <v>216000</v>
      </c>
      <c r="U183" s="9">
        <v>325500</v>
      </c>
      <c r="V183" s="9">
        <f t="shared" si="7"/>
        <v>325500</v>
      </c>
      <c r="W183" s="43">
        <f t="shared" si="8"/>
        <v>250875</v>
      </c>
      <c r="X183" s="43">
        <f t="shared" si="6"/>
        <v>250875</v>
      </c>
    </row>
    <row r="184" spans="1:24" ht="60" customHeight="1" x14ac:dyDescent="0.25">
      <c r="A184" s="44">
        <v>181</v>
      </c>
      <c r="B184" s="3" t="s">
        <v>504</v>
      </c>
      <c r="C184" s="3" t="s">
        <v>505</v>
      </c>
      <c r="D184" s="3" t="s">
        <v>506</v>
      </c>
      <c r="E184" s="3">
        <v>2022</v>
      </c>
      <c r="F184" s="3" t="s">
        <v>23</v>
      </c>
      <c r="G184" s="3" t="s">
        <v>507</v>
      </c>
      <c r="H184" s="3"/>
      <c r="I184" s="5">
        <v>9788419094421</v>
      </c>
      <c r="J184" s="7">
        <v>1</v>
      </c>
      <c r="K184" s="8"/>
      <c r="L184" s="9"/>
      <c r="M184" s="17">
        <v>377000</v>
      </c>
      <c r="N184" s="17">
        <v>377000</v>
      </c>
      <c r="O184" s="10">
        <v>198000</v>
      </c>
      <c r="P184" s="10">
        <v>198000</v>
      </c>
      <c r="Q184" s="11">
        <v>387000</v>
      </c>
      <c r="R184" s="11">
        <v>387000</v>
      </c>
      <c r="S184" s="12">
        <v>356000</v>
      </c>
      <c r="T184" s="12">
        <v>356000</v>
      </c>
      <c r="U184" s="9">
        <v>229680</v>
      </c>
      <c r="V184" s="9">
        <f t="shared" si="7"/>
        <v>229680</v>
      </c>
      <c r="W184" s="43">
        <f t="shared" si="8"/>
        <v>309536</v>
      </c>
      <c r="X184" s="43">
        <f t="shared" si="6"/>
        <v>309536</v>
      </c>
    </row>
    <row r="185" spans="1:24" ht="15" customHeight="1" x14ac:dyDescent="0.25">
      <c r="A185" s="44">
        <v>182</v>
      </c>
      <c r="B185" s="3" t="s">
        <v>508</v>
      </c>
      <c r="C185" s="3" t="s">
        <v>509</v>
      </c>
      <c r="D185" s="3" t="s">
        <v>510</v>
      </c>
      <c r="E185" s="3">
        <v>2022</v>
      </c>
      <c r="F185" s="3" t="s">
        <v>23</v>
      </c>
      <c r="G185" s="20" t="s">
        <v>511</v>
      </c>
      <c r="H185" s="3"/>
      <c r="I185" s="5">
        <v>9780367488437</v>
      </c>
      <c r="J185" s="7">
        <v>1</v>
      </c>
      <c r="K185" s="8"/>
      <c r="L185" s="9"/>
      <c r="M185" s="17">
        <v>980000</v>
      </c>
      <c r="N185" s="17">
        <v>980000</v>
      </c>
      <c r="O185" s="10">
        <v>1604500</v>
      </c>
      <c r="P185" s="10">
        <v>1604500</v>
      </c>
      <c r="Q185" s="11">
        <v>1007000</v>
      </c>
      <c r="R185" s="11">
        <v>1007000</v>
      </c>
      <c r="S185" s="12">
        <v>925000</v>
      </c>
      <c r="T185" s="12">
        <v>925000</v>
      </c>
      <c r="U185" s="9">
        <v>1209600</v>
      </c>
      <c r="V185" s="9">
        <f t="shared" si="7"/>
        <v>1209600</v>
      </c>
      <c r="W185" s="43">
        <f t="shared" si="8"/>
        <v>1145220</v>
      </c>
      <c r="X185" s="43">
        <f t="shared" si="6"/>
        <v>1145220</v>
      </c>
    </row>
    <row r="186" spans="1:24" ht="15" customHeight="1" x14ac:dyDescent="0.25">
      <c r="A186" s="44">
        <v>183</v>
      </c>
      <c r="B186" s="3" t="s">
        <v>512</v>
      </c>
      <c r="C186" s="3" t="s">
        <v>513</v>
      </c>
      <c r="D186" s="3" t="s">
        <v>514</v>
      </c>
      <c r="E186" s="3">
        <v>2022</v>
      </c>
      <c r="F186" s="3" t="s">
        <v>23</v>
      </c>
      <c r="G186" s="3" t="s">
        <v>515</v>
      </c>
      <c r="H186" s="3"/>
      <c r="I186" s="5">
        <v>9789585165212</v>
      </c>
      <c r="J186" s="7">
        <v>1</v>
      </c>
      <c r="K186" s="8"/>
      <c r="L186" s="9"/>
      <c r="M186" s="17">
        <v>58000</v>
      </c>
      <c r="N186" s="17">
        <v>58000</v>
      </c>
      <c r="O186" s="10">
        <v>49500</v>
      </c>
      <c r="P186" s="10">
        <v>49500</v>
      </c>
      <c r="Q186" s="11">
        <v>59000</v>
      </c>
      <c r="R186" s="11">
        <v>59000</v>
      </c>
      <c r="S186" s="12">
        <v>54000</v>
      </c>
      <c r="T186" s="12">
        <v>54000</v>
      </c>
      <c r="U186" s="9"/>
      <c r="V186" s="9"/>
      <c r="W186" s="43">
        <f t="shared" si="8"/>
        <v>55125</v>
      </c>
      <c r="X186" s="43">
        <f t="shared" si="6"/>
        <v>55125</v>
      </c>
    </row>
    <row r="187" spans="1:24" ht="15" customHeight="1" x14ac:dyDescent="0.25">
      <c r="A187" s="44">
        <v>184</v>
      </c>
      <c r="B187" s="3" t="s">
        <v>197</v>
      </c>
      <c r="C187" s="3" t="s">
        <v>516</v>
      </c>
      <c r="D187" s="3" t="s">
        <v>517</v>
      </c>
      <c r="E187" s="3">
        <v>2022</v>
      </c>
      <c r="F187" s="3" t="s">
        <v>23</v>
      </c>
      <c r="G187" s="3" t="s">
        <v>518</v>
      </c>
      <c r="H187" s="3" t="s">
        <v>291</v>
      </c>
      <c r="I187" s="5" t="s">
        <v>519</v>
      </c>
      <c r="J187" s="7">
        <v>1</v>
      </c>
      <c r="K187" s="8"/>
      <c r="L187" s="9"/>
      <c r="M187" s="17">
        <v>118000</v>
      </c>
      <c r="N187" s="17">
        <v>118000</v>
      </c>
      <c r="O187" s="10"/>
      <c r="P187" s="10"/>
      <c r="Q187" s="11">
        <v>121000</v>
      </c>
      <c r="R187" s="11">
        <v>121000</v>
      </c>
      <c r="S187" s="12">
        <v>113000</v>
      </c>
      <c r="T187" s="12">
        <v>113000</v>
      </c>
      <c r="U187" s="9">
        <v>115200</v>
      </c>
      <c r="V187" s="9">
        <f t="shared" si="7"/>
        <v>115200</v>
      </c>
      <c r="W187" s="43">
        <f t="shared" si="8"/>
        <v>116800</v>
      </c>
      <c r="X187" s="43">
        <f t="shared" si="6"/>
        <v>116800</v>
      </c>
    </row>
    <row r="188" spans="1:24" ht="15" x14ac:dyDescent="0.25">
      <c r="A188" s="44">
        <v>185</v>
      </c>
      <c r="B188" s="3" t="s">
        <v>427</v>
      </c>
      <c r="C188" s="3" t="s">
        <v>520</v>
      </c>
      <c r="D188" s="3" t="s">
        <v>521</v>
      </c>
      <c r="E188" s="3">
        <v>2022</v>
      </c>
      <c r="F188" s="3" t="s">
        <v>23</v>
      </c>
      <c r="G188" s="3" t="s">
        <v>249</v>
      </c>
      <c r="H188" s="3">
        <v>1</v>
      </c>
      <c r="I188" s="5">
        <v>9789587923667</v>
      </c>
      <c r="J188" s="7">
        <v>1</v>
      </c>
      <c r="K188" s="8"/>
      <c r="L188" s="9"/>
      <c r="M188" s="17">
        <v>122000</v>
      </c>
      <c r="N188" s="17">
        <v>122000</v>
      </c>
      <c r="O188" s="10">
        <v>104500</v>
      </c>
      <c r="P188" s="10">
        <v>104500</v>
      </c>
      <c r="Q188" s="11">
        <v>124000</v>
      </c>
      <c r="R188" s="11">
        <v>124000</v>
      </c>
      <c r="S188" s="12">
        <v>114000</v>
      </c>
      <c r="T188" s="12">
        <v>114000</v>
      </c>
      <c r="U188" s="9">
        <v>142500</v>
      </c>
      <c r="V188" s="9">
        <f t="shared" si="7"/>
        <v>142500</v>
      </c>
      <c r="W188" s="43">
        <f t="shared" si="8"/>
        <v>121400</v>
      </c>
      <c r="X188" s="43">
        <f t="shared" si="6"/>
        <v>121400</v>
      </c>
    </row>
    <row r="189" spans="1:24" ht="15" x14ac:dyDescent="0.25">
      <c r="A189" s="44">
        <v>186</v>
      </c>
      <c r="B189" s="3" t="s">
        <v>308</v>
      </c>
      <c r="C189" s="3" t="s">
        <v>522</v>
      </c>
      <c r="D189" s="3" t="s">
        <v>523</v>
      </c>
      <c r="E189" s="3">
        <v>2022</v>
      </c>
      <c r="F189" s="3" t="s">
        <v>23</v>
      </c>
      <c r="G189" s="3" t="s">
        <v>300</v>
      </c>
      <c r="H189" s="3">
        <v>3</v>
      </c>
      <c r="I189" s="5">
        <v>9789587788006</v>
      </c>
      <c r="J189" s="7">
        <v>1</v>
      </c>
      <c r="K189" s="8">
        <v>86940</v>
      </c>
      <c r="L189" s="9">
        <v>86940</v>
      </c>
      <c r="M189" s="17">
        <v>108000</v>
      </c>
      <c r="N189" s="17">
        <v>108000</v>
      </c>
      <c r="O189" s="10">
        <v>92400</v>
      </c>
      <c r="P189" s="10">
        <v>92400</v>
      </c>
      <c r="Q189" s="11">
        <v>110000</v>
      </c>
      <c r="R189" s="11">
        <v>110000</v>
      </c>
      <c r="S189" s="12">
        <v>101000</v>
      </c>
      <c r="T189" s="12">
        <v>101000</v>
      </c>
      <c r="U189" s="9">
        <v>126000</v>
      </c>
      <c r="V189" s="9">
        <f t="shared" si="7"/>
        <v>126000</v>
      </c>
      <c r="W189" s="43">
        <f t="shared" si="8"/>
        <v>104056.66666666667</v>
      </c>
      <c r="X189" s="43">
        <f t="shared" si="6"/>
        <v>104056.66666666667</v>
      </c>
    </row>
    <row r="190" spans="1:24" ht="45" customHeight="1" x14ac:dyDescent="0.25">
      <c r="A190" s="44">
        <v>187</v>
      </c>
      <c r="B190" s="3" t="s">
        <v>254</v>
      </c>
      <c r="C190" s="3" t="s">
        <v>524</v>
      </c>
      <c r="D190" s="3" t="s">
        <v>525</v>
      </c>
      <c r="E190" s="3">
        <v>2022</v>
      </c>
      <c r="F190" s="3" t="s">
        <v>23</v>
      </c>
      <c r="G190" s="3" t="s">
        <v>526</v>
      </c>
      <c r="H190" s="3" t="s">
        <v>291</v>
      </c>
      <c r="I190" s="5">
        <v>9788467065244</v>
      </c>
      <c r="J190" s="7">
        <v>1</v>
      </c>
      <c r="K190" s="8"/>
      <c r="L190" s="9"/>
      <c r="M190" s="17">
        <v>96000</v>
      </c>
      <c r="N190" s="17">
        <v>96000</v>
      </c>
      <c r="O190" s="10">
        <v>128100</v>
      </c>
      <c r="P190" s="10">
        <v>128100</v>
      </c>
      <c r="Q190" s="11">
        <v>99000</v>
      </c>
      <c r="R190" s="11">
        <v>99000</v>
      </c>
      <c r="S190" s="12">
        <v>93000</v>
      </c>
      <c r="T190" s="12">
        <v>93000</v>
      </c>
      <c r="U190" s="9">
        <v>93240</v>
      </c>
      <c r="V190" s="9">
        <f t="shared" si="7"/>
        <v>93240</v>
      </c>
      <c r="W190" s="43">
        <f t="shared" si="8"/>
        <v>101868</v>
      </c>
      <c r="X190" s="43">
        <f t="shared" si="6"/>
        <v>101868</v>
      </c>
    </row>
    <row r="191" spans="1:24" ht="60" customHeight="1" x14ac:dyDescent="0.25">
      <c r="A191" s="44">
        <v>188</v>
      </c>
      <c r="B191" s="3" t="s">
        <v>254</v>
      </c>
      <c r="C191" s="3" t="s">
        <v>527</v>
      </c>
      <c r="D191" s="3" t="s">
        <v>528</v>
      </c>
      <c r="E191" s="3">
        <v>2022</v>
      </c>
      <c r="F191" s="3" t="s">
        <v>529</v>
      </c>
      <c r="G191" s="20" t="s">
        <v>530</v>
      </c>
      <c r="H191" s="3"/>
      <c r="I191" s="5">
        <v>9788419087003</v>
      </c>
      <c r="J191" s="7">
        <v>1</v>
      </c>
      <c r="K191" s="8"/>
      <c r="L191" s="9"/>
      <c r="M191" s="17">
        <v>160000</v>
      </c>
      <c r="N191" s="17">
        <v>160000</v>
      </c>
      <c r="O191" s="10"/>
      <c r="P191" s="10"/>
      <c r="Q191" s="11">
        <v>165000</v>
      </c>
      <c r="R191" s="11">
        <v>165000</v>
      </c>
      <c r="S191" s="12">
        <v>154000</v>
      </c>
      <c r="T191" s="12">
        <v>154000</v>
      </c>
      <c r="U191" s="9">
        <v>158040</v>
      </c>
      <c r="V191" s="9">
        <f t="shared" si="7"/>
        <v>158040</v>
      </c>
      <c r="W191" s="43">
        <f t="shared" si="8"/>
        <v>159260</v>
      </c>
      <c r="X191" s="43">
        <f t="shared" si="6"/>
        <v>159260</v>
      </c>
    </row>
    <row r="192" spans="1:24" ht="15" customHeight="1" x14ac:dyDescent="0.25">
      <c r="A192" s="44">
        <v>189</v>
      </c>
      <c r="B192" s="3" t="s">
        <v>332</v>
      </c>
      <c r="C192" s="20" t="s">
        <v>531</v>
      </c>
      <c r="D192" s="3" t="s">
        <v>532</v>
      </c>
      <c r="E192" s="3">
        <v>2022</v>
      </c>
      <c r="F192" s="3" t="s">
        <v>23</v>
      </c>
      <c r="G192" s="3" t="s">
        <v>533</v>
      </c>
      <c r="H192" s="3"/>
      <c r="I192" s="5">
        <v>9788418498961</v>
      </c>
      <c r="J192" s="7">
        <v>1</v>
      </c>
      <c r="K192" s="8"/>
      <c r="L192" s="9"/>
      <c r="M192" s="17">
        <v>388000</v>
      </c>
      <c r="N192" s="17">
        <v>388000</v>
      </c>
      <c r="O192" s="10"/>
      <c r="P192" s="10"/>
      <c r="Q192" s="11">
        <v>399000</v>
      </c>
      <c r="R192" s="11">
        <v>399000</v>
      </c>
      <c r="S192" s="12">
        <v>371000</v>
      </c>
      <c r="T192" s="12">
        <v>371000</v>
      </c>
      <c r="U192" s="9">
        <v>410400</v>
      </c>
      <c r="V192" s="9">
        <f t="shared" si="7"/>
        <v>410400</v>
      </c>
      <c r="W192" s="43">
        <f t="shared" si="8"/>
        <v>392100</v>
      </c>
      <c r="X192" s="43">
        <f t="shared" si="6"/>
        <v>392100</v>
      </c>
    </row>
    <row r="193" spans="1:24" ht="15" customHeight="1" x14ac:dyDescent="0.25">
      <c r="A193" s="44">
        <v>190</v>
      </c>
      <c r="B193" s="5" t="s">
        <v>265</v>
      </c>
      <c r="C193" s="3" t="s">
        <v>534</v>
      </c>
      <c r="D193" s="3" t="s">
        <v>535</v>
      </c>
      <c r="E193" s="3">
        <v>2021</v>
      </c>
      <c r="F193" s="3" t="s">
        <v>23</v>
      </c>
      <c r="G193" s="3" t="s">
        <v>456</v>
      </c>
      <c r="H193" s="3"/>
      <c r="I193" s="5">
        <v>9788441544154</v>
      </c>
      <c r="J193" s="7">
        <v>1</v>
      </c>
      <c r="K193" s="8"/>
      <c r="L193" s="9"/>
      <c r="M193" s="17">
        <v>185000</v>
      </c>
      <c r="N193" s="17">
        <v>185000</v>
      </c>
      <c r="O193" s="10">
        <v>203200</v>
      </c>
      <c r="P193" s="10">
        <v>203200</v>
      </c>
      <c r="Q193" s="11">
        <v>191000</v>
      </c>
      <c r="R193" s="11">
        <v>191000</v>
      </c>
      <c r="S193" s="12">
        <v>177000</v>
      </c>
      <c r="T193" s="12">
        <v>177000</v>
      </c>
      <c r="U193" s="9">
        <v>194040</v>
      </c>
      <c r="V193" s="9">
        <f t="shared" si="7"/>
        <v>194040</v>
      </c>
      <c r="W193" s="43">
        <f t="shared" si="8"/>
        <v>190048</v>
      </c>
      <c r="X193" s="43">
        <f t="shared" si="6"/>
        <v>190048</v>
      </c>
    </row>
    <row r="194" spans="1:24" ht="60" customHeight="1" x14ac:dyDescent="0.25">
      <c r="A194" s="44">
        <v>191</v>
      </c>
      <c r="B194" s="3" t="s">
        <v>197</v>
      </c>
      <c r="C194" s="3" t="s">
        <v>536</v>
      </c>
      <c r="D194" s="3" t="s">
        <v>537</v>
      </c>
      <c r="E194" s="3">
        <v>2021</v>
      </c>
      <c r="F194" s="3" t="s">
        <v>23</v>
      </c>
      <c r="G194" s="3" t="s">
        <v>456</v>
      </c>
      <c r="H194" s="3"/>
      <c r="I194" s="5">
        <v>9788441543270</v>
      </c>
      <c r="J194" s="7">
        <v>1</v>
      </c>
      <c r="K194" s="8"/>
      <c r="L194" s="9"/>
      <c r="M194" s="17">
        <v>226000</v>
      </c>
      <c r="N194" s="17">
        <v>226000</v>
      </c>
      <c r="O194" s="10">
        <v>238200</v>
      </c>
      <c r="P194" s="10">
        <v>238200</v>
      </c>
      <c r="Q194" s="11">
        <v>232000</v>
      </c>
      <c r="R194" s="11">
        <v>232000</v>
      </c>
      <c r="S194" s="12">
        <v>216000</v>
      </c>
      <c r="T194" s="12">
        <v>216000</v>
      </c>
      <c r="U194" s="9">
        <v>226080</v>
      </c>
      <c r="V194" s="9">
        <f t="shared" si="7"/>
        <v>226080</v>
      </c>
      <c r="W194" s="43">
        <f t="shared" si="8"/>
        <v>227656</v>
      </c>
      <c r="X194" s="43">
        <f t="shared" si="6"/>
        <v>227656</v>
      </c>
    </row>
    <row r="195" spans="1:24" ht="90" customHeight="1" x14ac:dyDescent="0.25">
      <c r="A195" s="44">
        <v>192</v>
      </c>
      <c r="B195" s="5" t="s">
        <v>265</v>
      </c>
      <c r="C195" s="3" t="s">
        <v>538</v>
      </c>
      <c r="D195" s="3" t="s">
        <v>539</v>
      </c>
      <c r="E195" s="3">
        <v>2021</v>
      </c>
      <c r="F195" s="3" t="s">
        <v>23</v>
      </c>
      <c r="G195" s="3" t="s">
        <v>456</v>
      </c>
      <c r="H195" s="3"/>
      <c r="I195" s="5">
        <v>9788441543966</v>
      </c>
      <c r="J195" s="7">
        <v>1</v>
      </c>
      <c r="K195" s="8"/>
      <c r="L195" s="9"/>
      <c r="M195" s="17">
        <v>179000</v>
      </c>
      <c r="N195" s="17">
        <v>179000</v>
      </c>
      <c r="O195" s="10">
        <v>197400</v>
      </c>
      <c r="P195" s="10">
        <v>197400</v>
      </c>
      <c r="Q195" s="11">
        <v>184000</v>
      </c>
      <c r="R195" s="11">
        <v>184000</v>
      </c>
      <c r="S195" s="12">
        <v>171000</v>
      </c>
      <c r="T195" s="12">
        <v>171000</v>
      </c>
      <c r="U195" s="9">
        <v>186840</v>
      </c>
      <c r="V195" s="9">
        <f t="shared" si="7"/>
        <v>186840</v>
      </c>
      <c r="W195" s="43">
        <f t="shared" si="8"/>
        <v>183648</v>
      </c>
      <c r="X195" s="43">
        <f t="shared" si="6"/>
        <v>183648</v>
      </c>
    </row>
    <row r="196" spans="1:24" ht="15" customHeight="1" x14ac:dyDescent="0.25">
      <c r="A196" s="44">
        <v>193</v>
      </c>
      <c r="B196" s="3" t="s">
        <v>540</v>
      </c>
      <c r="C196" s="3" t="s">
        <v>9431</v>
      </c>
      <c r="D196" s="3" t="s">
        <v>541</v>
      </c>
      <c r="E196" s="3">
        <v>2021</v>
      </c>
      <c r="F196" s="3" t="s">
        <v>23</v>
      </c>
      <c r="G196" s="3" t="s">
        <v>456</v>
      </c>
      <c r="H196" s="3"/>
      <c r="I196" s="5">
        <v>9788441543256</v>
      </c>
      <c r="J196" s="7">
        <v>1</v>
      </c>
      <c r="K196" s="8"/>
      <c r="L196" s="9"/>
      <c r="M196" s="17">
        <v>179000</v>
      </c>
      <c r="N196" s="17">
        <v>179000</v>
      </c>
      <c r="O196" s="10">
        <v>197400</v>
      </c>
      <c r="P196" s="10">
        <v>197400</v>
      </c>
      <c r="Q196" s="11">
        <v>184000</v>
      </c>
      <c r="R196" s="11">
        <v>184000</v>
      </c>
      <c r="S196" s="12">
        <v>171000</v>
      </c>
      <c r="T196" s="12">
        <v>171000</v>
      </c>
      <c r="U196" s="9">
        <v>186840</v>
      </c>
      <c r="V196" s="9">
        <f t="shared" si="7"/>
        <v>186840</v>
      </c>
      <c r="W196" s="43">
        <f t="shared" si="8"/>
        <v>183648</v>
      </c>
      <c r="X196" s="43">
        <f t="shared" si="6"/>
        <v>183648</v>
      </c>
    </row>
    <row r="197" spans="1:24" ht="15" customHeight="1" x14ac:dyDescent="0.25">
      <c r="A197" s="44">
        <v>194</v>
      </c>
      <c r="B197" s="5" t="s">
        <v>280</v>
      </c>
      <c r="C197" s="3" t="s">
        <v>542</v>
      </c>
      <c r="D197" s="3" t="s">
        <v>543</v>
      </c>
      <c r="E197" s="3">
        <v>2021</v>
      </c>
      <c r="F197" s="3" t="s">
        <v>23</v>
      </c>
      <c r="G197" s="3" t="s">
        <v>544</v>
      </c>
      <c r="H197" s="3"/>
      <c r="I197" s="5">
        <v>9788491583653</v>
      </c>
      <c r="J197" s="7">
        <v>1</v>
      </c>
      <c r="K197" s="8"/>
      <c r="L197" s="9"/>
      <c r="M197" s="17"/>
      <c r="N197" s="17"/>
      <c r="O197" s="10">
        <v>197400</v>
      </c>
      <c r="P197" s="10">
        <v>197400</v>
      </c>
      <c r="Q197" s="11"/>
      <c r="R197" s="11"/>
      <c r="S197" s="12"/>
      <c r="T197" s="12"/>
      <c r="U197" s="9">
        <v>179640</v>
      </c>
      <c r="V197" s="9">
        <f t="shared" si="7"/>
        <v>179640</v>
      </c>
      <c r="W197" s="43">
        <f t="shared" si="8"/>
        <v>188520</v>
      </c>
      <c r="X197" s="43">
        <f t="shared" ref="X197:X260" si="9">W197*J197</f>
        <v>188520</v>
      </c>
    </row>
    <row r="198" spans="1:24" ht="105" customHeight="1" x14ac:dyDescent="0.25">
      <c r="A198" s="44">
        <v>195</v>
      </c>
      <c r="B198" s="5" t="s">
        <v>380</v>
      </c>
      <c r="C198" s="3" t="s">
        <v>545</v>
      </c>
      <c r="D198" s="3" t="s">
        <v>546</v>
      </c>
      <c r="E198" s="3">
        <v>2021</v>
      </c>
      <c r="F198" s="3" t="s">
        <v>23</v>
      </c>
      <c r="G198" s="3" t="s">
        <v>383</v>
      </c>
      <c r="H198" s="3"/>
      <c r="I198" s="5">
        <v>9788441544178</v>
      </c>
      <c r="J198" s="7">
        <v>1</v>
      </c>
      <c r="K198" s="8"/>
      <c r="L198" s="9"/>
      <c r="M198" s="17">
        <v>172000</v>
      </c>
      <c r="N198" s="17">
        <v>172000</v>
      </c>
      <c r="O198" s="17">
        <v>191600</v>
      </c>
      <c r="P198" s="17">
        <v>191600</v>
      </c>
      <c r="Q198" s="11">
        <v>177000</v>
      </c>
      <c r="R198" s="11">
        <v>177000</v>
      </c>
      <c r="S198" s="12">
        <v>165000</v>
      </c>
      <c r="T198" s="12">
        <v>165000</v>
      </c>
      <c r="U198" s="9">
        <v>179640</v>
      </c>
      <c r="V198" s="9">
        <f t="shared" ref="V198:V261" si="10">U198</f>
        <v>179640</v>
      </c>
      <c r="W198" s="43">
        <f t="shared" ref="W198:W261" si="11">AVERAGE(K198,M198,O198,Q198,S198,U198)</f>
        <v>177048</v>
      </c>
      <c r="X198" s="43">
        <f t="shared" si="9"/>
        <v>177048</v>
      </c>
    </row>
    <row r="199" spans="1:24" ht="30" customHeight="1" x14ac:dyDescent="0.25">
      <c r="A199" s="44">
        <v>196</v>
      </c>
      <c r="B199" s="5" t="s">
        <v>380</v>
      </c>
      <c r="C199" s="3" t="s">
        <v>547</v>
      </c>
      <c r="D199" s="3" t="s">
        <v>548</v>
      </c>
      <c r="E199" s="3">
        <v>2021</v>
      </c>
      <c r="F199" s="3" t="s">
        <v>23</v>
      </c>
      <c r="G199" s="3" t="s">
        <v>459</v>
      </c>
      <c r="H199" s="3"/>
      <c r="I199" s="5">
        <v>9788418882036</v>
      </c>
      <c r="J199" s="7">
        <v>1</v>
      </c>
      <c r="K199" s="8"/>
      <c r="L199" s="9"/>
      <c r="M199" s="17">
        <v>58000</v>
      </c>
      <c r="N199" s="17">
        <v>58000</v>
      </c>
      <c r="O199" s="10">
        <v>191600</v>
      </c>
      <c r="P199" s="10">
        <v>191600</v>
      </c>
      <c r="Q199" s="11">
        <v>59000</v>
      </c>
      <c r="R199" s="11">
        <v>59000</v>
      </c>
      <c r="S199" s="12">
        <v>55000</v>
      </c>
      <c r="T199" s="12">
        <v>55000</v>
      </c>
      <c r="U199" s="9">
        <v>57240</v>
      </c>
      <c r="V199" s="9">
        <f t="shared" si="10"/>
        <v>57240</v>
      </c>
      <c r="W199" s="43">
        <f t="shared" si="11"/>
        <v>84168</v>
      </c>
      <c r="X199" s="43">
        <f t="shared" si="9"/>
        <v>84168</v>
      </c>
    </row>
    <row r="200" spans="1:24" ht="75" customHeight="1" x14ac:dyDescent="0.25">
      <c r="A200" s="44">
        <v>197</v>
      </c>
      <c r="B200" s="5" t="s">
        <v>265</v>
      </c>
      <c r="C200" s="3" t="s">
        <v>549</v>
      </c>
      <c r="D200" s="3" t="s">
        <v>550</v>
      </c>
      <c r="E200" s="3">
        <v>2021</v>
      </c>
      <c r="F200" s="3" t="s">
        <v>23</v>
      </c>
      <c r="G200" s="3" t="s">
        <v>379</v>
      </c>
      <c r="H200" s="3"/>
      <c r="I200" s="5">
        <v>9788436844801</v>
      </c>
      <c r="J200" s="7">
        <v>1</v>
      </c>
      <c r="K200" s="8"/>
      <c r="L200" s="9"/>
      <c r="M200" s="17">
        <v>162000</v>
      </c>
      <c r="N200" s="17">
        <v>162000</v>
      </c>
      <c r="O200" s="10">
        <v>183000</v>
      </c>
      <c r="P200" s="10">
        <v>183000</v>
      </c>
      <c r="Q200" s="11">
        <v>167000</v>
      </c>
      <c r="R200" s="11">
        <v>167000</v>
      </c>
      <c r="S200" s="12">
        <v>155000</v>
      </c>
      <c r="T200" s="12">
        <v>155000</v>
      </c>
      <c r="U200" s="9">
        <v>169200</v>
      </c>
      <c r="V200" s="9">
        <f t="shared" si="10"/>
        <v>169200</v>
      </c>
      <c r="W200" s="43">
        <f t="shared" si="11"/>
        <v>167240</v>
      </c>
      <c r="X200" s="43">
        <f t="shared" si="9"/>
        <v>167240</v>
      </c>
    </row>
    <row r="201" spans="1:24" ht="15" customHeight="1" x14ac:dyDescent="0.25">
      <c r="A201" s="44">
        <v>198</v>
      </c>
      <c r="B201" s="5" t="s">
        <v>380</v>
      </c>
      <c r="C201" s="3" t="s">
        <v>551</v>
      </c>
      <c r="D201" s="3" t="s">
        <v>552</v>
      </c>
      <c r="E201" s="3">
        <v>2021</v>
      </c>
      <c r="F201" s="3" t="s">
        <v>23</v>
      </c>
      <c r="G201" s="3" t="s">
        <v>383</v>
      </c>
      <c r="H201" s="3"/>
      <c r="I201" s="5">
        <v>9788441543171</v>
      </c>
      <c r="J201" s="7">
        <v>1</v>
      </c>
      <c r="K201" s="8"/>
      <c r="L201" s="9"/>
      <c r="M201" s="17"/>
      <c r="N201" s="17"/>
      <c r="O201" s="10">
        <v>183000</v>
      </c>
      <c r="P201" s="10">
        <v>183000</v>
      </c>
      <c r="Q201" s="11"/>
      <c r="R201" s="11"/>
      <c r="S201" s="12"/>
      <c r="T201" s="12"/>
      <c r="U201" s="9"/>
      <c r="V201" s="9"/>
      <c r="W201" s="43">
        <f t="shared" si="11"/>
        <v>183000</v>
      </c>
      <c r="X201" s="43">
        <f t="shared" si="9"/>
        <v>183000</v>
      </c>
    </row>
    <row r="202" spans="1:24" ht="75" customHeight="1" x14ac:dyDescent="0.25">
      <c r="A202" s="44">
        <v>199</v>
      </c>
      <c r="B202" s="3" t="s">
        <v>553</v>
      </c>
      <c r="C202" s="3" t="s">
        <v>554</v>
      </c>
      <c r="D202" s="3" t="s">
        <v>555</v>
      </c>
      <c r="E202" s="3">
        <v>2021</v>
      </c>
      <c r="F202" s="3" t="s">
        <v>23</v>
      </c>
      <c r="G202" s="3" t="s">
        <v>556</v>
      </c>
      <c r="H202" s="3"/>
      <c r="I202" s="5">
        <v>9788417946517</v>
      </c>
      <c r="J202" s="7">
        <v>1</v>
      </c>
      <c r="K202" s="8"/>
      <c r="L202" s="9"/>
      <c r="M202" s="17">
        <v>135000</v>
      </c>
      <c r="N202" s="17">
        <v>135000</v>
      </c>
      <c r="O202" s="10">
        <v>182900</v>
      </c>
      <c r="P202" s="10">
        <v>182900</v>
      </c>
      <c r="Q202" s="11">
        <v>139000</v>
      </c>
      <c r="R202" s="11">
        <v>139000</v>
      </c>
      <c r="S202" s="12">
        <v>130000</v>
      </c>
      <c r="T202" s="12">
        <v>130000</v>
      </c>
      <c r="U202" s="9">
        <v>140400</v>
      </c>
      <c r="V202" s="9">
        <f t="shared" si="10"/>
        <v>140400</v>
      </c>
      <c r="W202" s="43">
        <f t="shared" si="11"/>
        <v>145460</v>
      </c>
      <c r="X202" s="43">
        <f t="shared" si="9"/>
        <v>145460</v>
      </c>
    </row>
    <row r="203" spans="1:24" ht="15" customHeight="1" x14ac:dyDescent="0.25">
      <c r="A203" s="44">
        <v>200</v>
      </c>
      <c r="B203" s="3" t="s">
        <v>380</v>
      </c>
      <c r="C203" s="3" t="s">
        <v>557</v>
      </c>
      <c r="D203" s="3" t="s">
        <v>558</v>
      </c>
      <c r="E203" s="3">
        <v>2021</v>
      </c>
      <c r="F203" s="3" t="s">
        <v>23</v>
      </c>
      <c r="G203" s="3" t="s">
        <v>469</v>
      </c>
      <c r="H203" s="3"/>
      <c r="I203" s="5">
        <v>9788413624945</v>
      </c>
      <c r="J203" s="7">
        <v>1</v>
      </c>
      <c r="K203" s="8"/>
      <c r="L203" s="9"/>
      <c r="M203" s="17"/>
      <c r="N203" s="17"/>
      <c r="O203" s="10">
        <v>180100</v>
      </c>
      <c r="P203" s="10">
        <v>180100</v>
      </c>
      <c r="Q203" s="11"/>
      <c r="R203" s="11"/>
      <c r="S203" s="12"/>
      <c r="T203" s="12"/>
      <c r="U203" s="9">
        <v>161640</v>
      </c>
      <c r="V203" s="9">
        <f t="shared" si="10"/>
        <v>161640</v>
      </c>
      <c r="W203" s="43">
        <f t="shared" si="11"/>
        <v>170870</v>
      </c>
      <c r="X203" s="43">
        <f t="shared" si="9"/>
        <v>170870</v>
      </c>
    </row>
    <row r="204" spans="1:24" ht="75" customHeight="1" x14ac:dyDescent="0.25">
      <c r="A204" s="44">
        <v>201</v>
      </c>
      <c r="B204" s="5" t="s">
        <v>265</v>
      </c>
      <c r="C204" s="3" t="s">
        <v>559</v>
      </c>
      <c r="D204" s="3" t="s">
        <v>560</v>
      </c>
      <c r="E204" s="3">
        <v>2021</v>
      </c>
      <c r="F204" s="3" t="s">
        <v>23</v>
      </c>
      <c r="G204" s="3" t="s">
        <v>456</v>
      </c>
      <c r="H204" s="3"/>
      <c r="I204" s="5">
        <v>9788441542716</v>
      </c>
      <c r="J204" s="7">
        <v>1</v>
      </c>
      <c r="K204" s="8"/>
      <c r="L204" s="9"/>
      <c r="M204" s="17">
        <v>158000</v>
      </c>
      <c r="N204" s="17">
        <v>158000</v>
      </c>
      <c r="O204" s="10">
        <v>179800</v>
      </c>
      <c r="P204" s="10">
        <v>179800</v>
      </c>
      <c r="Q204" s="11">
        <v>163000</v>
      </c>
      <c r="R204" s="11">
        <v>163000</v>
      </c>
      <c r="S204" s="12">
        <v>152000</v>
      </c>
      <c r="T204" s="12">
        <v>152000</v>
      </c>
      <c r="U204" s="9">
        <v>165240</v>
      </c>
      <c r="V204" s="9">
        <f t="shared" si="10"/>
        <v>165240</v>
      </c>
      <c r="W204" s="43">
        <f t="shared" si="11"/>
        <v>163608</v>
      </c>
      <c r="X204" s="43">
        <f t="shared" si="9"/>
        <v>163608</v>
      </c>
    </row>
    <row r="205" spans="1:24" ht="15" customHeight="1" x14ac:dyDescent="0.25">
      <c r="A205" s="44">
        <v>202</v>
      </c>
      <c r="B205" s="5" t="s">
        <v>380</v>
      </c>
      <c r="C205" s="3" t="s">
        <v>561</v>
      </c>
      <c r="D205" s="3" t="s">
        <v>562</v>
      </c>
      <c r="E205" s="3">
        <v>2021</v>
      </c>
      <c r="F205" s="3" t="s">
        <v>23</v>
      </c>
      <c r="G205" s="3" t="s">
        <v>459</v>
      </c>
      <c r="H205" s="3"/>
      <c r="I205" s="5">
        <v>9788418100987</v>
      </c>
      <c r="J205" s="7">
        <v>1</v>
      </c>
      <c r="K205" s="8"/>
      <c r="L205" s="9"/>
      <c r="M205" s="17">
        <v>155000</v>
      </c>
      <c r="N205" s="17">
        <v>155000</v>
      </c>
      <c r="O205" s="10">
        <v>179800</v>
      </c>
      <c r="P205" s="10">
        <v>179800</v>
      </c>
      <c r="Q205" s="11">
        <v>160000</v>
      </c>
      <c r="R205" s="11">
        <v>160000</v>
      </c>
      <c r="S205" s="12">
        <v>149000</v>
      </c>
      <c r="T205" s="12">
        <v>149000</v>
      </c>
      <c r="U205" s="9">
        <v>162000</v>
      </c>
      <c r="V205" s="9">
        <f t="shared" si="10"/>
        <v>162000</v>
      </c>
      <c r="W205" s="43">
        <f t="shared" si="11"/>
        <v>161160</v>
      </c>
      <c r="X205" s="43">
        <f t="shared" si="9"/>
        <v>161160</v>
      </c>
    </row>
    <row r="206" spans="1:24" ht="60" customHeight="1" x14ac:dyDescent="0.25">
      <c r="A206" s="44">
        <v>203</v>
      </c>
      <c r="B206" s="3" t="s">
        <v>460</v>
      </c>
      <c r="C206" s="3" t="s">
        <v>563</v>
      </c>
      <c r="D206" s="3" t="s">
        <v>564</v>
      </c>
      <c r="E206" s="3">
        <v>2021</v>
      </c>
      <c r="F206" s="3" t="s">
        <v>23</v>
      </c>
      <c r="G206" s="3" t="s">
        <v>456</v>
      </c>
      <c r="H206" s="3"/>
      <c r="I206" s="5">
        <v>9788441543645</v>
      </c>
      <c r="J206" s="7">
        <v>1</v>
      </c>
      <c r="K206" s="8"/>
      <c r="L206" s="9"/>
      <c r="M206" s="17"/>
      <c r="N206" s="17"/>
      <c r="O206" s="10">
        <v>179800</v>
      </c>
      <c r="P206" s="10">
        <v>179800</v>
      </c>
      <c r="Q206" s="11"/>
      <c r="R206" s="11"/>
      <c r="S206" s="12"/>
      <c r="T206" s="12"/>
      <c r="U206" s="9">
        <v>158040</v>
      </c>
      <c r="V206" s="9">
        <f t="shared" si="10"/>
        <v>158040</v>
      </c>
      <c r="W206" s="43">
        <f t="shared" si="11"/>
        <v>168920</v>
      </c>
      <c r="X206" s="43">
        <f t="shared" si="9"/>
        <v>168920</v>
      </c>
    </row>
    <row r="207" spans="1:24" ht="60" customHeight="1" x14ac:dyDescent="0.25">
      <c r="A207" s="44">
        <v>204</v>
      </c>
      <c r="B207" s="5" t="s">
        <v>280</v>
      </c>
      <c r="C207" s="3" t="s">
        <v>565</v>
      </c>
      <c r="D207" s="3" t="s">
        <v>566</v>
      </c>
      <c r="E207" s="3">
        <v>2021</v>
      </c>
      <c r="F207" s="3" t="s">
        <v>23</v>
      </c>
      <c r="G207" s="3" t="s">
        <v>544</v>
      </c>
      <c r="H207" s="3"/>
      <c r="I207" s="5">
        <v>9788491583738</v>
      </c>
      <c r="J207" s="7">
        <v>1</v>
      </c>
      <c r="K207" s="8"/>
      <c r="L207" s="9"/>
      <c r="M207" s="17"/>
      <c r="N207" s="17"/>
      <c r="O207" s="10">
        <v>179800</v>
      </c>
      <c r="P207" s="10">
        <v>179800</v>
      </c>
      <c r="Q207" s="11"/>
      <c r="R207" s="11"/>
      <c r="S207" s="12"/>
      <c r="T207" s="12"/>
      <c r="U207" s="9">
        <v>158040</v>
      </c>
      <c r="V207" s="9">
        <f t="shared" si="10"/>
        <v>158040</v>
      </c>
      <c r="W207" s="43">
        <f t="shared" si="11"/>
        <v>168920</v>
      </c>
      <c r="X207" s="43">
        <f t="shared" si="9"/>
        <v>168920</v>
      </c>
    </row>
    <row r="208" spans="1:24" ht="45" customHeight="1" x14ac:dyDescent="0.25">
      <c r="A208" s="44">
        <v>205</v>
      </c>
      <c r="B208" s="5" t="s">
        <v>265</v>
      </c>
      <c r="C208" s="3" t="s">
        <v>567</v>
      </c>
      <c r="D208" s="3" t="s">
        <v>568</v>
      </c>
      <c r="E208" s="3">
        <v>2021</v>
      </c>
      <c r="F208" s="3" t="s">
        <v>23</v>
      </c>
      <c r="G208" s="3" t="s">
        <v>379</v>
      </c>
      <c r="H208" s="3"/>
      <c r="I208" s="5">
        <v>9788436843651</v>
      </c>
      <c r="J208" s="7">
        <v>1</v>
      </c>
      <c r="K208" s="8"/>
      <c r="L208" s="9"/>
      <c r="M208" s="17">
        <v>155000</v>
      </c>
      <c r="N208" s="17">
        <v>155000</v>
      </c>
      <c r="O208" s="10">
        <v>177100</v>
      </c>
      <c r="P208" s="10">
        <v>177100</v>
      </c>
      <c r="Q208" s="11">
        <v>160000</v>
      </c>
      <c r="R208" s="11">
        <v>160000</v>
      </c>
      <c r="S208" s="12">
        <v>149000</v>
      </c>
      <c r="T208" s="12">
        <v>149000</v>
      </c>
      <c r="U208" s="9">
        <v>162000</v>
      </c>
      <c r="V208" s="9">
        <f t="shared" si="10"/>
        <v>162000</v>
      </c>
      <c r="W208" s="43">
        <f t="shared" si="11"/>
        <v>160620</v>
      </c>
      <c r="X208" s="43">
        <f t="shared" si="9"/>
        <v>160620</v>
      </c>
    </row>
    <row r="209" spans="1:24" ht="15" customHeight="1" x14ac:dyDescent="0.25">
      <c r="A209" s="44">
        <v>206</v>
      </c>
      <c r="B209" s="5" t="s">
        <v>265</v>
      </c>
      <c r="C209" s="3" t="s">
        <v>569</v>
      </c>
      <c r="D209" s="3" t="s">
        <v>570</v>
      </c>
      <c r="E209" s="3">
        <v>2021</v>
      </c>
      <c r="F209" s="3" t="s">
        <v>23</v>
      </c>
      <c r="G209" s="3" t="s">
        <v>379</v>
      </c>
      <c r="H209" s="3"/>
      <c r="I209" s="5">
        <v>9788436844603</v>
      </c>
      <c r="J209" s="7">
        <v>1</v>
      </c>
      <c r="K209" s="8"/>
      <c r="L209" s="9"/>
      <c r="M209" s="17">
        <v>155000</v>
      </c>
      <c r="N209" s="17">
        <v>155000</v>
      </c>
      <c r="O209" s="10">
        <v>177100</v>
      </c>
      <c r="P209" s="10">
        <v>177100</v>
      </c>
      <c r="Q209" s="11">
        <v>160000</v>
      </c>
      <c r="R209" s="11">
        <v>160000</v>
      </c>
      <c r="S209" s="12">
        <v>149000</v>
      </c>
      <c r="T209" s="12">
        <v>149000</v>
      </c>
      <c r="U209" s="9">
        <v>162000</v>
      </c>
      <c r="V209" s="9">
        <f t="shared" si="10"/>
        <v>162000</v>
      </c>
      <c r="W209" s="43">
        <f t="shared" si="11"/>
        <v>160620</v>
      </c>
      <c r="X209" s="43">
        <f t="shared" si="9"/>
        <v>160620</v>
      </c>
    </row>
    <row r="210" spans="1:24" ht="90" customHeight="1" x14ac:dyDescent="0.25">
      <c r="A210" s="44">
        <v>207</v>
      </c>
      <c r="B210" s="5" t="s">
        <v>265</v>
      </c>
      <c r="C210" s="3" t="s">
        <v>571</v>
      </c>
      <c r="D210" s="3" t="s">
        <v>572</v>
      </c>
      <c r="E210" s="3">
        <v>2021</v>
      </c>
      <c r="F210" s="3" t="s">
        <v>23</v>
      </c>
      <c r="G210" s="3" t="s">
        <v>379</v>
      </c>
      <c r="H210" s="3"/>
      <c r="I210" s="5">
        <v>9788436845020</v>
      </c>
      <c r="J210" s="7">
        <v>1</v>
      </c>
      <c r="K210" s="8"/>
      <c r="L210" s="9"/>
      <c r="M210" s="17">
        <v>135000</v>
      </c>
      <c r="N210" s="17">
        <v>135000</v>
      </c>
      <c r="O210" s="10">
        <v>159800</v>
      </c>
      <c r="P210" s="10">
        <v>159800</v>
      </c>
      <c r="Q210" s="11">
        <v>139000</v>
      </c>
      <c r="R210" s="11">
        <v>139000</v>
      </c>
      <c r="S210" s="12">
        <v>130000</v>
      </c>
      <c r="T210" s="12">
        <v>130000</v>
      </c>
      <c r="U210" s="9">
        <v>140400</v>
      </c>
      <c r="V210" s="9">
        <f t="shared" si="10"/>
        <v>140400</v>
      </c>
      <c r="W210" s="43">
        <f t="shared" si="11"/>
        <v>140840</v>
      </c>
      <c r="X210" s="43">
        <f t="shared" si="9"/>
        <v>140840</v>
      </c>
    </row>
    <row r="211" spans="1:24" ht="90" customHeight="1" x14ac:dyDescent="0.25">
      <c r="A211" s="44">
        <v>208</v>
      </c>
      <c r="B211" s="3" t="s">
        <v>401</v>
      </c>
      <c r="C211" s="3" t="s">
        <v>573</v>
      </c>
      <c r="D211" s="5" t="s">
        <v>574</v>
      </c>
      <c r="E211" s="5">
        <v>2021</v>
      </c>
      <c r="F211" s="3" t="s">
        <v>23</v>
      </c>
      <c r="G211" s="3" t="s">
        <v>253</v>
      </c>
      <c r="H211" s="3"/>
      <c r="I211" s="5">
        <v>9789587787047</v>
      </c>
      <c r="J211" s="7">
        <v>1</v>
      </c>
      <c r="K211" s="8">
        <v>129375</v>
      </c>
      <c r="L211" s="9">
        <v>129375</v>
      </c>
      <c r="M211" s="17">
        <v>160000</v>
      </c>
      <c r="N211" s="17">
        <v>160000</v>
      </c>
      <c r="O211" s="10">
        <v>137500</v>
      </c>
      <c r="P211" s="10">
        <v>137500</v>
      </c>
      <c r="Q211" s="11">
        <v>164000</v>
      </c>
      <c r="R211" s="11">
        <v>164000</v>
      </c>
      <c r="S211" s="12">
        <v>150000</v>
      </c>
      <c r="T211" s="12">
        <v>150000</v>
      </c>
      <c r="U211" s="9">
        <v>187500</v>
      </c>
      <c r="V211" s="9">
        <f t="shared" si="10"/>
        <v>187500</v>
      </c>
      <c r="W211" s="43">
        <f t="shared" si="11"/>
        <v>154729.16666666666</v>
      </c>
      <c r="X211" s="43">
        <f t="shared" si="9"/>
        <v>154729.16666666666</v>
      </c>
    </row>
    <row r="212" spans="1:24" ht="120" customHeight="1" x14ac:dyDescent="0.25">
      <c r="A212" s="44">
        <v>209</v>
      </c>
      <c r="B212" s="3" t="s">
        <v>575</v>
      </c>
      <c r="C212" s="3" t="s">
        <v>576</v>
      </c>
      <c r="D212" s="3" t="s">
        <v>577</v>
      </c>
      <c r="E212" s="3">
        <v>2021</v>
      </c>
      <c r="F212" s="3" t="s">
        <v>23</v>
      </c>
      <c r="G212" s="3" t="s">
        <v>578</v>
      </c>
      <c r="H212" s="3">
        <v>1</v>
      </c>
      <c r="I212" s="5">
        <v>9789585030824</v>
      </c>
      <c r="J212" s="7">
        <v>1</v>
      </c>
      <c r="K212" s="8"/>
      <c r="L212" s="9"/>
      <c r="M212" s="17">
        <v>70000</v>
      </c>
      <c r="N212" s="17">
        <v>70000</v>
      </c>
      <c r="O212" s="10">
        <v>60500</v>
      </c>
      <c r="P212" s="10">
        <v>60500</v>
      </c>
      <c r="Q212" s="11">
        <v>72000</v>
      </c>
      <c r="R212" s="11">
        <v>72000</v>
      </c>
      <c r="S212" s="12">
        <v>66000</v>
      </c>
      <c r="T212" s="12">
        <v>66000</v>
      </c>
      <c r="U212" s="9">
        <v>82500</v>
      </c>
      <c r="V212" s="9">
        <f t="shared" si="10"/>
        <v>82500</v>
      </c>
      <c r="W212" s="43">
        <f t="shared" si="11"/>
        <v>70200</v>
      </c>
      <c r="X212" s="43">
        <f t="shared" si="9"/>
        <v>70200</v>
      </c>
    </row>
    <row r="213" spans="1:24" ht="75" customHeight="1" x14ac:dyDescent="0.25">
      <c r="A213" s="44">
        <v>210</v>
      </c>
      <c r="B213" s="3" t="s">
        <v>575</v>
      </c>
      <c r="C213" s="3" t="s">
        <v>579</v>
      </c>
      <c r="D213" s="3" t="s">
        <v>580</v>
      </c>
      <c r="E213" s="3">
        <v>2021</v>
      </c>
      <c r="F213" s="3" t="s">
        <v>23</v>
      </c>
      <c r="G213" s="3" t="s">
        <v>335</v>
      </c>
      <c r="H213" s="3">
        <v>1</v>
      </c>
      <c r="I213" s="5">
        <v>9789587847154</v>
      </c>
      <c r="J213" s="7">
        <v>1</v>
      </c>
      <c r="K213" s="8"/>
      <c r="L213" s="9"/>
      <c r="M213" s="17">
        <v>80000</v>
      </c>
      <c r="N213" s="17">
        <v>80000</v>
      </c>
      <c r="O213" s="10">
        <v>58300</v>
      </c>
      <c r="P213" s="10">
        <v>58300</v>
      </c>
      <c r="Q213" s="11">
        <v>82000</v>
      </c>
      <c r="R213" s="11">
        <v>82000</v>
      </c>
      <c r="S213" s="12">
        <v>76000</v>
      </c>
      <c r="T213" s="12">
        <v>76000</v>
      </c>
      <c r="U213" s="9">
        <v>79500</v>
      </c>
      <c r="V213" s="9">
        <f t="shared" si="10"/>
        <v>79500</v>
      </c>
      <c r="W213" s="43">
        <f t="shared" si="11"/>
        <v>75160</v>
      </c>
      <c r="X213" s="43">
        <f t="shared" si="9"/>
        <v>75160</v>
      </c>
    </row>
    <row r="214" spans="1:24" ht="45" customHeight="1" x14ac:dyDescent="0.25">
      <c r="A214" s="44">
        <v>211</v>
      </c>
      <c r="B214" s="5" t="s">
        <v>394</v>
      </c>
      <c r="C214" s="3" t="s">
        <v>581</v>
      </c>
      <c r="D214" s="3" t="s">
        <v>582</v>
      </c>
      <c r="E214" s="3">
        <v>2021</v>
      </c>
      <c r="F214" s="3" t="s">
        <v>23</v>
      </c>
      <c r="G214" s="3" t="s">
        <v>397</v>
      </c>
      <c r="H214" s="3"/>
      <c r="I214" s="5">
        <v>9788433031549</v>
      </c>
      <c r="J214" s="7">
        <v>1</v>
      </c>
      <c r="K214" s="8"/>
      <c r="L214" s="9"/>
      <c r="M214" s="17">
        <v>83000</v>
      </c>
      <c r="N214" s="17">
        <v>83000</v>
      </c>
      <c r="O214" s="10">
        <v>115900</v>
      </c>
      <c r="P214" s="10">
        <v>115900</v>
      </c>
      <c r="Q214" s="11">
        <v>85000</v>
      </c>
      <c r="R214" s="11">
        <v>85000</v>
      </c>
      <c r="S214" s="12">
        <v>79000</v>
      </c>
      <c r="T214" s="12">
        <v>79000</v>
      </c>
      <c r="U214" s="9">
        <v>79200</v>
      </c>
      <c r="V214" s="9">
        <f t="shared" si="10"/>
        <v>79200</v>
      </c>
      <c r="W214" s="43">
        <f t="shared" si="11"/>
        <v>88420</v>
      </c>
      <c r="X214" s="43">
        <f t="shared" si="9"/>
        <v>88420</v>
      </c>
    </row>
    <row r="215" spans="1:24" ht="45" customHeight="1" x14ac:dyDescent="0.25">
      <c r="A215" s="44">
        <v>212</v>
      </c>
      <c r="B215" s="3" t="s">
        <v>583</v>
      </c>
      <c r="C215" s="3" t="s">
        <v>584</v>
      </c>
      <c r="D215" s="3" t="s">
        <v>585</v>
      </c>
      <c r="E215" s="3">
        <v>2021</v>
      </c>
      <c r="F215" s="3" t="s">
        <v>23</v>
      </c>
      <c r="G215" s="3" t="s">
        <v>278</v>
      </c>
      <c r="H215" s="3"/>
      <c r="I215" s="5">
        <v>9789584297464</v>
      </c>
      <c r="J215" s="7">
        <v>1</v>
      </c>
      <c r="K215" s="8"/>
      <c r="L215" s="9"/>
      <c r="M215" s="17">
        <v>114000</v>
      </c>
      <c r="N215" s="17">
        <v>114000</v>
      </c>
      <c r="O215" s="10">
        <v>82500</v>
      </c>
      <c r="P215" s="10">
        <v>82500</v>
      </c>
      <c r="Q215" s="11">
        <v>117000</v>
      </c>
      <c r="R215" s="11">
        <v>117000</v>
      </c>
      <c r="S215" s="12">
        <v>107000</v>
      </c>
      <c r="T215" s="12">
        <v>107000</v>
      </c>
      <c r="U215" s="9"/>
      <c r="V215" s="9"/>
      <c r="W215" s="43">
        <f t="shared" si="11"/>
        <v>105125</v>
      </c>
      <c r="X215" s="43">
        <f t="shared" si="9"/>
        <v>105125</v>
      </c>
    </row>
    <row r="216" spans="1:24" ht="15" customHeight="1" x14ac:dyDescent="0.25">
      <c r="A216" s="44">
        <v>213</v>
      </c>
      <c r="B216" s="3" t="s">
        <v>376</v>
      </c>
      <c r="C216" s="3" t="s">
        <v>586</v>
      </c>
      <c r="D216" s="3"/>
      <c r="E216" s="3">
        <v>2021</v>
      </c>
      <c r="F216" s="3" t="s">
        <v>23</v>
      </c>
      <c r="G216" s="3" t="s">
        <v>587</v>
      </c>
      <c r="H216" s="3"/>
      <c r="I216" s="5" t="s">
        <v>588</v>
      </c>
      <c r="J216" s="7">
        <v>1</v>
      </c>
      <c r="K216" s="8"/>
      <c r="L216" s="9"/>
      <c r="M216" s="17">
        <v>88000</v>
      </c>
      <c r="N216" s="17">
        <v>88000</v>
      </c>
      <c r="O216" s="10">
        <v>75900</v>
      </c>
      <c r="P216" s="10">
        <v>75900</v>
      </c>
      <c r="Q216" s="11">
        <v>90000</v>
      </c>
      <c r="R216" s="11">
        <v>90000</v>
      </c>
      <c r="S216" s="12">
        <v>83000</v>
      </c>
      <c r="T216" s="12">
        <v>83000</v>
      </c>
      <c r="U216" s="9">
        <v>103500</v>
      </c>
      <c r="V216" s="9">
        <f t="shared" si="10"/>
        <v>103500</v>
      </c>
      <c r="W216" s="43">
        <f t="shared" si="11"/>
        <v>88080</v>
      </c>
      <c r="X216" s="43">
        <f t="shared" si="9"/>
        <v>88080</v>
      </c>
    </row>
    <row r="217" spans="1:24" ht="45" customHeight="1" x14ac:dyDescent="0.25">
      <c r="A217" s="44">
        <v>214</v>
      </c>
      <c r="B217" s="3" t="s">
        <v>589</v>
      </c>
      <c r="C217" s="3" t="s">
        <v>590</v>
      </c>
      <c r="D217" s="3" t="s">
        <v>591</v>
      </c>
      <c r="E217" s="3">
        <v>2021</v>
      </c>
      <c r="F217" s="3" t="s">
        <v>23</v>
      </c>
      <c r="G217" s="3" t="s">
        <v>592</v>
      </c>
      <c r="H217" s="3"/>
      <c r="I217" s="5">
        <v>9780593182710</v>
      </c>
      <c r="J217" s="7">
        <v>1</v>
      </c>
      <c r="K217" s="8"/>
      <c r="L217" s="9"/>
      <c r="M217" s="17">
        <v>52000</v>
      </c>
      <c r="N217" s="17">
        <v>52000</v>
      </c>
      <c r="O217" s="10"/>
      <c r="P217" s="10"/>
      <c r="Q217" s="11">
        <v>53000</v>
      </c>
      <c r="R217" s="11">
        <v>53000</v>
      </c>
      <c r="S217" s="12">
        <v>49000</v>
      </c>
      <c r="T217" s="12">
        <v>49000</v>
      </c>
      <c r="U217" s="9">
        <v>102123</v>
      </c>
      <c r="V217" s="9">
        <f t="shared" si="10"/>
        <v>102123</v>
      </c>
      <c r="W217" s="43">
        <f t="shared" si="11"/>
        <v>64030.75</v>
      </c>
      <c r="X217" s="43">
        <f t="shared" si="9"/>
        <v>64030.75</v>
      </c>
    </row>
    <row r="218" spans="1:24" ht="135" customHeight="1" x14ac:dyDescent="0.25">
      <c r="A218" s="44">
        <v>215</v>
      </c>
      <c r="B218" s="3" t="s">
        <v>197</v>
      </c>
      <c r="C218" s="3" t="s">
        <v>593</v>
      </c>
      <c r="D218" s="3" t="s">
        <v>594</v>
      </c>
      <c r="E218" s="3">
        <v>2021</v>
      </c>
      <c r="F218" s="3" t="s">
        <v>23</v>
      </c>
      <c r="G218" s="3" t="s">
        <v>595</v>
      </c>
      <c r="H218" s="3" t="s">
        <v>291</v>
      </c>
      <c r="I218" s="5" t="s">
        <v>596</v>
      </c>
      <c r="J218" s="7">
        <v>1</v>
      </c>
      <c r="K218" s="8"/>
      <c r="L218" s="9"/>
      <c r="M218" s="17">
        <v>84000</v>
      </c>
      <c r="N218" s="17">
        <v>84000</v>
      </c>
      <c r="O218" s="10"/>
      <c r="P218" s="10"/>
      <c r="Q218" s="11">
        <v>86000</v>
      </c>
      <c r="R218" s="11">
        <v>86000</v>
      </c>
      <c r="S218" s="12">
        <v>79000</v>
      </c>
      <c r="T218" s="12">
        <v>79000</v>
      </c>
      <c r="U218" s="9"/>
      <c r="V218" s="9"/>
      <c r="W218" s="43">
        <f t="shared" si="11"/>
        <v>83000</v>
      </c>
      <c r="X218" s="43">
        <f t="shared" si="9"/>
        <v>83000</v>
      </c>
    </row>
    <row r="219" spans="1:24" ht="75" customHeight="1" x14ac:dyDescent="0.25">
      <c r="A219" s="44">
        <v>216</v>
      </c>
      <c r="B219" s="3" t="s">
        <v>246</v>
      </c>
      <c r="C219" s="3" t="s">
        <v>597</v>
      </c>
      <c r="D219" s="3" t="s">
        <v>598</v>
      </c>
      <c r="E219" s="3">
        <v>2021</v>
      </c>
      <c r="F219" s="3" t="s">
        <v>23</v>
      </c>
      <c r="G219" s="3" t="s">
        <v>599</v>
      </c>
      <c r="H219" s="3"/>
      <c r="I219" s="5">
        <v>9786078546831</v>
      </c>
      <c r="J219" s="7">
        <v>1</v>
      </c>
      <c r="K219" s="8"/>
      <c r="L219" s="9">
        <v>243000</v>
      </c>
      <c r="M219" s="17">
        <v>243000</v>
      </c>
      <c r="N219" s="17">
        <v>243000</v>
      </c>
      <c r="O219" s="10">
        <v>209000</v>
      </c>
      <c r="P219" s="10">
        <v>209000</v>
      </c>
      <c r="Q219" s="11">
        <v>249000</v>
      </c>
      <c r="R219" s="11">
        <v>249000</v>
      </c>
      <c r="S219" s="12">
        <v>228000</v>
      </c>
      <c r="T219" s="12">
        <v>228000</v>
      </c>
      <c r="U219" s="9">
        <v>285000</v>
      </c>
      <c r="V219" s="9">
        <f t="shared" si="10"/>
        <v>285000</v>
      </c>
      <c r="W219" s="43">
        <f t="shared" si="11"/>
        <v>242800</v>
      </c>
      <c r="X219" s="43">
        <f t="shared" si="9"/>
        <v>242800</v>
      </c>
    </row>
    <row r="220" spans="1:24" ht="15" customHeight="1" x14ac:dyDescent="0.25">
      <c r="A220" s="44">
        <v>217</v>
      </c>
      <c r="B220" s="3" t="s">
        <v>246</v>
      </c>
      <c r="C220" s="3" t="s">
        <v>600</v>
      </c>
      <c r="D220" s="3" t="s">
        <v>601</v>
      </c>
      <c r="E220" s="3">
        <v>2021</v>
      </c>
      <c r="F220" s="3" t="s">
        <v>23</v>
      </c>
      <c r="G220" s="3" t="s">
        <v>245</v>
      </c>
      <c r="H220" s="3"/>
      <c r="I220" s="5">
        <v>9788412239478</v>
      </c>
      <c r="J220" s="7">
        <v>1</v>
      </c>
      <c r="K220" s="8"/>
      <c r="L220" s="9"/>
      <c r="M220" s="17">
        <v>246000</v>
      </c>
      <c r="N220" s="17">
        <v>246000</v>
      </c>
      <c r="O220" s="10">
        <v>304400</v>
      </c>
      <c r="P220" s="10">
        <v>304400</v>
      </c>
      <c r="Q220" s="11">
        <v>253000</v>
      </c>
      <c r="R220" s="11">
        <v>253000</v>
      </c>
      <c r="S220" s="12">
        <v>236000</v>
      </c>
      <c r="T220" s="12">
        <v>236000</v>
      </c>
      <c r="U220" s="9">
        <v>244800</v>
      </c>
      <c r="V220" s="9">
        <f t="shared" si="10"/>
        <v>244800</v>
      </c>
      <c r="W220" s="43">
        <f t="shared" si="11"/>
        <v>256840</v>
      </c>
      <c r="X220" s="43">
        <f t="shared" si="9"/>
        <v>256840</v>
      </c>
    </row>
    <row r="221" spans="1:24" ht="15" customHeight="1" x14ac:dyDescent="0.25">
      <c r="A221" s="44">
        <v>218</v>
      </c>
      <c r="B221" s="3" t="s">
        <v>602</v>
      </c>
      <c r="C221" s="3" t="s">
        <v>603</v>
      </c>
      <c r="D221" s="3" t="s">
        <v>604</v>
      </c>
      <c r="E221" s="3">
        <v>2021</v>
      </c>
      <c r="F221" s="3" t="s">
        <v>23</v>
      </c>
      <c r="G221" s="3" t="s">
        <v>605</v>
      </c>
      <c r="H221" s="3"/>
      <c r="I221" s="5">
        <v>9788423432950</v>
      </c>
      <c r="J221" s="7">
        <v>1</v>
      </c>
      <c r="K221" s="8"/>
      <c r="L221" s="9"/>
      <c r="M221" s="17">
        <v>289000</v>
      </c>
      <c r="N221" s="17">
        <v>289000</v>
      </c>
      <c r="O221" s="10">
        <v>354700</v>
      </c>
      <c r="P221" s="10">
        <v>354700</v>
      </c>
      <c r="Q221" s="11">
        <v>297000</v>
      </c>
      <c r="R221" s="11">
        <v>297000</v>
      </c>
      <c r="S221" s="12">
        <v>277000</v>
      </c>
      <c r="T221" s="12">
        <v>277000</v>
      </c>
      <c r="U221" s="9">
        <v>73500</v>
      </c>
      <c r="V221" s="9">
        <f t="shared" si="10"/>
        <v>73500</v>
      </c>
      <c r="W221" s="43">
        <f t="shared" si="11"/>
        <v>258240</v>
      </c>
      <c r="X221" s="43">
        <f t="shared" si="9"/>
        <v>258240</v>
      </c>
    </row>
    <row r="222" spans="1:24" ht="60" customHeight="1" x14ac:dyDescent="0.25">
      <c r="A222" s="44">
        <v>219</v>
      </c>
      <c r="B222" s="3" t="s">
        <v>254</v>
      </c>
      <c r="C222" s="3" t="s">
        <v>606</v>
      </c>
      <c r="D222" s="3" t="s">
        <v>277</v>
      </c>
      <c r="E222" s="3">
        <v>2021</v>
      </c>
      <c r="F222" s="3" t="s">
        <v>23</v>
      </c>
      <c r="G222" s="3" t="s">
        <v>607</v>
      </c>
      <c r="H222" s="3"/>
      <c r="I222" s="5" t="s">
        <v>608</v>
      </c>
      <c r="J222" s="7">
        <v>1</v>
      </c>
      <c r="K222" s="8"/>
      <c r="L222" s="9"/>
      <c r="M222" s="17"/>
      <c r="N222" s="17"/>
      <c r="O222" s="10">
        <v>53900</v>
      </c>
      <c r="P222" s="10">
        <v>53900</v>
      </c>
      <c r="Q222" s="11"/>
      <c r="R222" s="11"/>
      <c r="S222" s="12"/>
      <c r="T222" s="12"/>
      <c r="U222" s="9">
        <v>143640</v>
      </c>
      <c r="V222" s="9">
        <f t="shared" si="10"/>
        <v>143640</v>
      </c>
      <c r="W222" s="43">
        <f t="shared" si="11"/>
        <v>98770</v>
      </c>
      <c r="X222" s="43">
        <f t="shared" si="9"/>
        <v>98770</v>
      </c>
    </row>
    <row r="223" spans="1:24" ht="15" customHeight="1" x14ac:dyDescent="0.25">
      <c r="A223" s="44">
        <v>220</v>
      </c>
      <c r="B223" s="3" t="s">
        <v>609</v>
      </c>
      <c r="C223" s="3" t="s">
        <v>610</v>
      </c>
      <c r="D223" s="3" t="s">
        <v>611</v>
      </c>
      <c r="E223" s="3">
        <v>2021</v>
      </c>
      <c r="F223" s="3" t="s">
        <v>23</v>
      </c>
      <c r="G223" s="3" t="s">
        <v>612</v>
      </c>
      <c r="H223" s="3"/>
      <c r="I223" s="5">
        <v>9788412033458</v>
      </c>
      <c r="J223" s="7">
        <v>1</v>
      </c>
      <c r="K223" s="8"/>
      <c r="L223" s="9"/>
      <c r="M223" s="17">
        <v>146000</v>
      </c>
      <c r="N223" s="17">
        <v>146000</v>
      </c>
      <c r="O223" s="10">
        <v>135300</v>
      </c>
      <c r="P223" s="10">
        <v>135300</v>
      </c>
      <c r="Q223" s="11">
        <v>150000</v>
      </c>
      <c r="R223" s="11">
        <v>150000</v>
      </c>
      <c r="S223" s="12">
        <v>140000</v>
      </c>
      <c r="T223" s="12">
        <v>140000</v>
      </c>
      <c r="U223" s="9">
        <v>143640</v>
      </c>
      <c r="V223" s="9">
        <f t="shared" si="10"/>
        <v>143640</v>
      </c>
      <c r="W223" s="43">
        <f t="shared" si="11"/>
        <v>142988</v>
      </c>
      <c r="X223" s="43">
        <f t="shared" si="9"/>
        <v>142988</v>
      </c>
    </row>
    <row r="224" spans="1:24" ht="15" customHeight="1" x14ac:dyDescent="0.25">
      <c r="A224" s="44">
        <v>221</v>
      </c>
      <c r="B224" s="3" t="s">
        <v>470</v>
      </c>
      <c r="C224" s="3" t="s">
        <v>613</v>
      </c>
      <c r="D224" s="5" t="s">
        <v>614</v>
      </c>
      <c r="E224" s="3">
        <v>2020</v>
      </c>
      <c r="F224" s="3" t="s">
        <v>23</v>
      </c>
      <c r="G224" s="3" t="s">
        <v>249</v>
      </c>
      <c r="H224" s="3">
        <v>3</v>
      </c>
      <c r="I224" s="15">
        <v>9789587921779</v>
      </c>
      <c r="J224" s="7">
        <v>1</v>
      </c>
      <c r="K224" s="8"/>
      <c r="L224" s="9"/>
      <c r="M224" s="17">
        <v>44000</v>
      </c>
      <c r="N224" s="17">
        <v>44000</v>
      </c>
      <c r="O224" s="10">
        <v>37400</v>
      </c>
      <c r="P224" s="10">
        <v>37400</v>
      </c>
      <c r="Q224" s="11">
        <v>45000</v>
      </c>
      <c r="R224" s="11">
        <v>45000</v>
      </c>
      <c r="S224" s="12">
        <v>41000</v>
      </c>
      <c r="T224" s="12">
        <v>41000</v>
      </c>
      <c r="U224" s="9">
        <v>51000</v>
      </c>
      <c r="V224" s="9">
        <f t="shared" si="10"/>
        <v>51000</v>
      </c>
      <c r="W224" s="43">
        <f t="shared" si="11"/>
        <v>43680</v>
      </c>
      <c r="X224" s="43">
        <f t="shared" si="9"/>
        <v>43680</v>
      </c>
    </row>
    <row r="225" spans="1:24" ht="15" customHeight="1" x14ac:dyDescent="0.25">
      <c r="A225" s="44">
        <v>222</v>
      </c>
      <c r="B225" s="3" t="s">
        <v>615</v>
      </c>
      <c r="C225" s="3" t="s">
        <v>616</v>
      </c>
      <c r="D225" s="3" t="s">
        <v>617</v>
      </c>
      <c r="E225" s="3">
        <v>2020</v>
      </c>
      <c r="F225" s="3" t="s">
        <v>23</v>
      </c>
      <c r="G225" s="3" t="s">
        <v>618</v>
      </c>
      <c r="H225" s="3"/>
      <c r="I225" s="5">
        <v>9789588879550</v>
      </c>
      <c r="J225" s="7">
        <v>1</v>
      </c>
      <c r="K225" s="8"/>
      <c r="L225" s="9"/>
      <c r="M225" s="17">
        <v>164000</v>
      </c>
      <c r="N225" s="17">
        <v>164000</v>
      </c>
      <c r="O225" s="10">
        <v>140800</v>
      </c>
      <c r="P225" s="10">
        <v>140800</v>
      </c>
      <c r="Q225" s="11">
        <v>168000</v>
      </c>
      <c r="R225" s="11">
        <v>168000</v>
      </c>
      <c r="S225" s="12">
        <v>154000</v>
      </c>
      <c r="T225" s="12">
        <v>154000</v>
      </c>
      <c r="U225" s="9"/>
      <c r="V225" s="9"/>
      <c r="W225" s="43">
        <f t="shared" si="11"/>
        <v>156700</v>
      </c>
      <c r="X225" s="43">
        <f t="shared" si="9"/>
        <v>156700</v>
      </c>
    </row>
    <row r="226" spans="1:24" ht="60" customHeight="1" x14ac:dyDescent="0.25">
      <c r="A226" s="44">
        <v>223</v>
      </c>
      <c r="B226" s="3" t="s">
        <v>401</v>
      </c>
      <c r="C226" s="3" t="s">
        <v>619</v>
      </c>
      <c r="D226" s="5" t="s">
        <v>574</v>
      </c>
      <c r="E226" s="5">
        <v>2020</v>
      </c>
      <c r="F226" s="3" t="s">
        <v>23</v>
      </c>
      <c r="G226" s="3" t="s">
        <v>253</v>
      </c>
      <c r="H226" s="3"/>
      <c r="I226" s="5">
        <v>9789587786460</v>
      </c>
      <c r="J226" s="7">
        <v>1</v>
      </c>
      <c r="K226" s="8">
        <v>99360</v>
      </c>
      <c r="L226" s="9">
        <v>99360</v>
      </c>
      <c r="M226" s="17">
        <v>123000</v>
      </c>
      <c r="N226" s="17">
        <v>123000</v>
      </c>
      <c r="O226" s="10">
        <v>105600</v>
      </c>
      <c r="P226" s="10">
        <v>105600</v>
      </c>
      <c r="Q226" s="11">
        <v>126000</v>
      </c>
      <c r="R226" s="11">
        <v>126000</v>
      </c>
      <c r="S226" s="12">
        <v>115000</v>
      </c>
      <c r="T226" s="12">
        <v>115000</v>
      </c>
      <c r="U226" s="9">
        <v>144000</v>
      </c>
      <c r="V226" s="9">
        <f t="shared" si="10"/>
        <v>144000</v>
      </c>
      <c r="W226" s="43">
        <f t="shared" si="11"/>
        <v>118826.66666666667</v>
      </c>
      <c r="X226" s="43">
        <f t="shared" si="9"/>
        <v>118826.66666666667</v>
      </c>
    </row>
    <row r="227" spans="1:24" ht="60" customHeight="1" x14ac:dyDescent="0.25">
      <c r="A227" s="44">
        <v>224</v>
      </c>
      <c r="B227" s="3" t="s">
        <v>620</v>
      </c>
      <c r="C227" s="3" t="s">
        <v>621</v>
      </c>
      <c r="D227" s="20" t="s">
        <v>622</v>
      </c>
      <c r="E227" s="3">
        <v>2020</v>
      </c>
      <c r="F227" s="3" t="s">
        <v>23</v>
      </c>
      <c r="G227" s="3" t="s">
        <v>623</v>
      </c>
      <c r="H227" s="3"/>
      <c r="I227" s="5">
        <v>9788415887607</v>
      </c>
      <c r="J227" s="7">
        <v>1</v>
      </c>
      <c r="K227" s="8"/>
      <c r="L227" s="9"/>
      <c r="M227" s="17">
        <v>160000</v>
      </c>
      <c r="N227" s="17">
        <v>160000</v>
      </c>
      <c r="O227" s="10">
        <v>201900</v>
      </c>
      <c r="P227" s="10">
        <v>201900</v>
      </c>
      <c r="Q227" s="11">
        <v>164000</v>
      </c>
      <c r="R227" s="11">
        <v>164000</v>
      </c>
      <c r="S227" s="12">
        <v>154000</v>
      </c>
      <c r="T227" s="12">
        <v>154000</v>
      </c>
      <c r="U227" s="9">
        <v>157680</v>
      </c>
      <c r="V227" s="9">
        <f t="shared" si="10"/>
        <v>157680</v>
      </c>
      <c r="W227" s="43">
        <f t="shared" si="11"/>
        <v>167516</v>
      </c>
      <c r="X227" s="43">
        <f t="shared" si="9"/>
        <v>167516</v>
      </c>
    </row>
    <row r="228" spans="1:24" ht="15" customHeight="1" x14ac:dyDescent="0.25">
      <c r="A228" s="44">
        <v>225</v>
      </c>
      <c r="B228" s="3" t="s">
        <v>620</v>
      </c>
      <c r="C228" s="3" t="s">
        <v>624</v>
      </c>
      <c r="D228" s="3" t="s">
        <v>625</v>
      </c>
      <c r="E228" s="3">
        <v>2020</v>
      </c>
      <c r="F228" s="3" t="s">
        <v>23</v>
      </c>
      <c r="G228" s="20" t="s">
        <v>626</v>
      </c>
      <c r="H228" s="3"/>
      <c r="I228" s="5">
        <v>9781624144295</v>
      </c>
      <c r="J228" s="7">
        <v>1</v>
      </c>
      <c r="K228" s="8"/>
      <c r="L228" s="9"/>
      <c r="M228" s="17">
        <v>192000</v>
      </c>
      <c r="N228" s="17">
        <v>192000</v>
      </c>
      <c r="O228" s="10"/>
      <c r="P228" s="10"/>
      <c r="Q228" s="11">
        <v>197000</v>
      </c>
      <c r="R228" s="11">
        <v>197000</v>
      </c>
      <c r="S228" s="12">
        <v>182000</v>
      </c>
      <c r="T228" s="12">
        <v>182000</v>
      </c>
      <c r="U228" s="9"/>
      <c r="V228" s="9"/>
      <c r="W228" s="43">
        <f t="shared" si="11"/>
        <v>190333.33333333334</v>
      </c>
      <c r="X228" s="43">
        <f t="shared" si="9"/>
        <v>190333.33333333334</v>
      </c>
    </row>
    <row r="229" spans="1:24" ht="90" customHeight="1" x14ac:dyDescent="0.25">
      <c r="A229" s="44">
        <v>226</v>
      </c>
      <c r="B229" s="3" t="s">
        <v>620</v>
      </c>
      <c r="C229" s="3" t="s">
        <v>627</v>
      </c>
      <c r="D229" s="3" t="s">
        <v>628</v>
      </c>
      <c r="E229" s="3">
        <v>2020</v>
      </c>
      <c r="F229" s="3" t="s">
        <v>23</v>
      </c>
      <c r="G229" s="3" t="s">
        <v>629</v>
      </c>
      <c r="H229" s="3"/>
      <c r="I229" s="5">
        <v>9788412033403</v>
      </c>
      <c r="J229" s="7">
        <v>1</v>
      </c>
      <c r="K229" s="8"/>
      <c r="L229" s="9"/>
      <c r="M229" s="17">
        <v>232000</v>
      </c>
      <c r="N229" s="17">
        <v>232000</v>
      </c>
      <c r="O229" s="10">
        <v>183700</v>
      </c>
      <c r="P229" s="10">
        <v>183700</v>
      </c>
      <c r="Q229" s="11">
        <v>238000</v>
      </c>
      <c r="R229" s="11">
        <v>238000</v>
      </c>
      <c r="S229" s="12">
        <v>223000</v>
      </c>
      <c r="T229" s="12">
        <v>223000</v>
      </c>
      <c r="U229" s="9">
        <v>125937</v>
      </c>
      <c r="V229" s="9">
        <f t="shared" si="10"/>
        <v>125937</v>
      </c>
      <c r="W229" s="43">
        <f t="shared" si="11"/>
        <v>200527.4</v>
      </c>
      <c r="X229" s="43">
        <f t="shared" si="9"/>
        <v>200527.4</v>
      </c>
    </row>
    <row r="230" spans="1:24" ht="18" customHeight="1" x14ac:dyDescent="0.25">
      <c r="A230" s="44">
        <v>227</v>
      </c>
      <c r="B230" s="3" t="s">
        <v>501</v>
      </c>
      <c r="C230" s="3" t="s">
        <v>630</v>
      </c>
      <c r="D230" s="3" t="s">
        <v>631</v>
      </c>
      <c r="E230" s="3">
        <v>2020</v>
      </c>
      <c r="F230" s="3" t="s">
        <v>23</v>
      </c>
      <c r="G230" s="3"/>
      <c r="H230" s="3"/>
      <c r="I230" s="5">
        <v>9780230497528</v>
      </c>
      <c r="J230" s="7">
        <v>1</v>
      </c>
      <c r="K230" s="8"/>
      <c r="L230" s="9"/>
      <c r="M230" s="17"/>
      <c r="N230" s="17"/>
      <c r="O230" s="10"/>
      <c r="P230" s="10"/>
      <c r="Q230" s="11"/>
      <c r="R230" s="11"/>
      <c r="S230" s="12"/>
      <c r="T230" s="12"/>
      <c r="U230" s="9">
        <v>337950</v>
      </c>
      <c r="V230" s="9">
        <f t="shared" si="10"/>
        <v>337950</v>
      </c>
      <c r="W230" s="43">
        <f t="shared" si="11"/>
        <v>337950</v>
      </c>
      <c r="X230" s="43">
        <f t="shared" si="9"/>
        <v>337950</v>
      </c>
    </row>
    <row r="231" spans="1:24" ht="15" customHeight="1" x14ac:dyDescent="0.25">
      <c r="A231" s="44">
        <v>228</v>
      </c>
      <c r="B231" s="3" t="s">
        <v>589</v>
      </c>
      <c r="C231" s="3" t="s">
        <v>632</v>
      </c>
      <c r="D231" s="3" t="s">
        <v>633</v>
      </c>
      <c r="E231" s="3">
        <v>2020</v>
      </c>
      <c r="F231" s="3" t="s">
        <v>23</v>
      </c>
      <c r="G231" s="3" t="s">
        <v>634</v>
      </c>
      <c r="H231" s="3"/>
      <c r="I231" s="5">
        <v>9780141991955</v>
      </c>
      <c r="J231" s="7">
        <v>1</v>
      </c>
      <c r="K231" s="8"/>
      <c r="L231" s="9"/>
      <c r="M231" s="17">
        <v>154000</v>
      </c>
      <c r="N231" s="17">
        <v>154000</v>
      </c>
      <c r="O231" s="10"/>
      <c r="P231" s="10"/>
      <c r="Q231" s="11">
        <v>158000</v>
      </c>
      <c r="R231" s="11">
        <v>158000</v>
      </c>
      <c r="S231" s="12">
        <v>146000</v>
      </c>
      <c r="T231" s="12">
        <v>146000</v>
      </c>
      <c r="U231" s="9"/>
      <c r="V231" s="9"/>
      <c r="W231" s="43">
        <f t="shared" si="11"/>
        <v>152666.66666666666</v>
      </c>
      <c r="X231" s="43">
        <f t="shared" si="9"/>
        <v>152666.66666666666</v>
      </c>
    </row>
    <row r="232" spans="1:24" ht="60" customHeight="1" x14ac:dyDescent="0.25">
      <c r="A232" s="44">
        <v>229</v>
      </c>
      <c r="B232" s="3" t="s">
        <v>242</v>
      </c>
      <c r="C232" s="3" t="s">
        <v>635</v>
      </c>
      <c r="D232" s="3" t="s">
        <v>636</v>
      </c>
      <c r="E232" s="3">
        <v>2020</v>
      </c>
      <c r="F232" s="3" t="s">
        <v>23</v>
      </c>
      <c r="G232" s="3" t="s">
        <v>637</v>
      </c>
      <c r="H232" s="3"/>
      <c r="I232" s="5">
        <v>9788420012469</v>
      </c>
      <c r="J232" s="7">
        <v>1</v>
      </c>
      <c r="K232" s="8"/>
      <c r="L232" s="9"/>
      <c r="M232" s="17">
        <v>171000</v>
      </c>
      <c r="N232" s="17">
        <v>171000</v>
      </c>
      <c r="O232" s="10">
        <v>245500</v>
      </c>
      <c r="P232" s="10">
        <v>245500</v>
      </c>
      <c r="Q232" s="11">
        <v>176000</v>
      </c>
      <c r="R232" s="11">
        <v>176000</v>
      </c>
      <c r="S232" s="12">
        <v>164000</v>
      </c>
      <c r="T232" s="12">
        <v>164000</v>
      </c>
      <c r="U232" s="9">
        <v>187200</v>
      </c>
      <c r="V232" s="9">
        <f t="shared" si="10"/>
        <v>187200</v>
      </c>
      <c r="W232" s="43">
        <f t="shared" si="11"/>
        <v>188740</v>
      </c>
      <c r="X232" s="43">
        <f t="shared" si="9"/>
        <v>188740</v>
      </c>
    </row>
    <row r="233" spans="1:24" ht="15" customHeight="1" x14ac:dyDescent="0.25">
      <c r="A233" s="44">
        <v>230</v>
      </c>
      <c r="B233" s="3" t="s">
        <v>638</v>
      </c>
      <c r="C233" s="3">
        <v>1984</v>
      </c>
      <c r="D233" s="3" t="s">
        <v>639</v>
      </c>
      <c r="E233" s="3">
        <v>2020</v>
      </c>
      <c r="F233" s="3" t="s">
        <v>529</v>
      </c>
      <c r="G233" s="3" t="s">
        <v>640</v>
      </c>
      <c r="H233" s="3"/>
      <c r="I233" s="5">
        <v>9780358375401</v>
      </c>
      <c r="J233" s="7">
        <v>1</v>
      </c>
      <c r="K233" s="8"/>
      <c r="L233" s="9"/>
      <c r="M233" s="17">
        <v>192000</v>
      </c>
      <c r="N233" s="17">
        <v>192000</v>
      </c>
      <c r="O233" s="10"/>
      <c r="P233" s="10"/>
      <c r="Q233" s="11">
        <v>197000</v>
      </c>
      <c r="R233" s="11">
        <v>197000</v>
      </c>
      <c r="S233" s="12">
        <v>182000</v>
      </c>
      <c r="T233" s="12">
        <v>182000</v>
      </c>
      <c r="U233" s="9"/>
      <c r="V233" s="9"/>
      <c r="W233" s="43">
        <f t="shared" si="11"/>
        <v>190333.33333333334</v>
      </c>
      <c r="X233" s="43">
        <f t="shared" si="9"/>
        <v>190333.33333333334</v>
      </c>
    </row>
    <row r="234" spans="1:24" ht="135" customHeight="1" x14ac:dyDescent="0.25">
      <c r="A234" s="44">
        <v>231</v>
      </c>
      <c r="B234" s="3" t="s">
        <v>332</v>
      </c>
      <c r="C234" s="20" t="s">
        <v>641</v>
      </c>
      <c r="D234" s="3" t="s">
        <v>642</v>
      </c>
      <c r="E234" s="3">
        <v>2020</v>
      </c>
      <c r="F234" s="3" t="s">
        <v>23</v>
      </c>
      <c r="G234" s="3" t="s">
        <v>533</v>
      </c>
      <c r="H234" s="3"/>
      <c r="I234" s="5">
        <v>9788418020148</v>
      </c>
      <c r="J234" s="7">
        <v>1</v>
      </c>
      <c r="K234" s="8"/>
      <c r="L234" s="9"/>
      <c r="M234" s="17">
        <v>421000</v>
      </c>
      <c r="N234" s="17">
        <v>421000</v>
      </c>
      <c r="O234" s="10"/>
      <c r="P234" s="10"/>
      <c r="Q234" s="11">
        <v>433000</v>
      </c>
      <c r="R234" s="11">
        <v>433000</v>
      </c>
      <c r="S234" s="12">
        <v>403000</v>
      </c>
      <c r="T234" s="12">
        <v>403000</v>
      </c>
      <c r="U234" s="9">
        <v>446400</v>
      </c>
      <c r="V234" s="9">
        <f t="shared" si="10"/>
        <v>446400</v>
      </c>
      <c r="W234" s="43">
        <f t="shared" si="11"/>
        <v>425850</v>
      </c>
      <c r="X234" s="43">
        <f t="shared" si="9"/>
        <v>425850</v>
      </c>
    </row>
    <row r="235" spans="1:24" ht="120" customHeight="1" x14ac:dyDescent="0.25">
      <c r="A235" s="44">
        <v>232</v>
      </c>
      <c r="B235" s="3" t="s">
        <v>620</v>
      </c>
      <c r="C235" s="3" t="s">
        <v>643</v>
      </c>
      <c r="D235" s="3" t="s">
        <v>644</v>
      </c>
      <c r="E235" s="3"/>
      <c r="F235" s="3" t="s">
        <v>23</v>
      </c>
      <c r="G235" s="23" t="s">
        <v>645</v>
      </c>
      <c r="H235" s="3"/>
      <c r="I235" s="5">
        <v>9788491872566</v>
      </c>
      <c r="J235" s="7">
        <v>1</v>
      </c>
      <c r="K235" s="8"/>
      <c r="L235" s="9"/>
      <c r="M235" s="17"/>
      <c r="N235" s="17"/>
      <c r="O235" s="10"/>
      <c r="P235" s="10"/>
      <c r="Q235" s="11"/>
      <c r="R235" s="11"/>
      <c r="S235" s="12"/>
      <c r="T235" s="12"/>
      <c r="U235" s="9"/>
      <c r="V235" s="9"/>
      <c r="W235" s="43"/>
      <c r="X235" s="43">
        <f t="shared" si="9"/>
        <v>0</v>
      </c>
    </row>
    <row r="236" spans="1:24" ht="15" customHeight="1" x14ac:dyDescent="0.25">
      <c r="A236" s="44">
        <v>233</v>
      </c>
      <c r="B236" s="3" t="s">
        <v>501</v>
      </c>
      <c r="C236" s="3" t="s">
        <v>646</v>
      </c>
      <c r="D236" s="3"/>
      <c r="E236" s="3"/>
      <c r="F236" s="3" t="s">
        <v>23</v>
      </c>
      <c r="G236" s="3"/>
      <c r="H236" s="3"/>
      <c r="I236" s="5" t="s">
        <v>647</v>
      </c>
      <c r="J236" s="7">
        <v>1</v>
      </c>
      <c r="K236" s="8"/>
      <c r="L236" s="9"/>
      <c r="M236" s="17"/>
      <c r="N236" s="17"/>
      <c r="O236" s="10"/>
      <c r="P236" s="10"/>
      <c r="Q236" s="11"/>
      <c r="R236" s="11"/>
      <c r="S236" s="12"/>
      <c r="T236" s="12"/>
      <c r="U236" s="9">
        <v>124800</v>
      </c>
      <c r="V236" s="9">
        <f t="shared" si="10"/>
        <v>124800</v>
      </c>
      <c r="W236" s="43">
        <f t="shared" si="11"/>
        <v>124800</v>
      </c>
      <c r="X236" s="43">
        <f t="shared" si="9"/>
        <v>124800</v>
      </c>
    </row>
    <row r="237" spans="1:24" ht="105" customHeight="1" x14ac:dyDescent="0.25">
      <c r="A237" s="44">
        <v>234</v>
      </c>
      <c r="B237" s="3" t="s">
        <v>589</v>
      </c>
      <c r="C237" s="3" t="s">
        <v>648</v>
      </c>
      <c r="D237" s="3" t="s">
        <v>649</v>
      </c>
      <c r="E237" s="3"/>
      <c r="F237" s="3" t="s">
        <v>23</v>
      </c>
      <c r="G237" s="3"/>
      <c r="H237" s="3"/>
      <c r="I237" s="5">
        <v>9780544314764</v>
      </c>
      <c r="J237" s="7">
        <v>1</v>
      </c>
      <c r="K237" s="8"/>
      <c r="L237" s="9"/>
      <c r="M237" s="17">
        <v>122000</v>
      </c>
      <c r="N237" s="17">
        <v>122000</v>
      </c>
      <c r="O237" s="10"/>
      <c r="P237" s="10"/>
      <c r="Q237" s="11">
        <v>125000</v>
      </c>
      <c r="R237" s="11">
        <v>125000</v>
      </c>
      <c r="S237" s="12">
        <v>116000</v>
      </c>
      <c r="T237" s="12">
        <v>116000</v>
      </c>
      <c r="U237" s="9">
        <v>79128</v>
      </c>
      <c r="V237" s="9">
        <f t="shared" si="10"/>
        <v>79128</v>
      </c>
      <c r="W237" s="43">
        <f t="shared" si="11"/>
        <v>110532</v>
      </c>
      <c r="X237" s="43">
        <f t="shared" si="9"/>
        <v>110532</v>
      </c>
    </row>
    <row r="238" spans="1:24" ht="15" customHeight="1" x14ac:dyDescent="0.25">
      <c r="A238" s="44">
        <v>235</v>
      </c>
      <c r="B238" s="3" t="s">
        <v>254</v>
      </c>
      <c r="C238" s="3" t="s">
        <v>650</v>
      </c>
      <c r="D238" s="3" t="s">
        <v>651</v>
      </c>
      <c r="E238" s="3"/>
      <c r="F238" s="3" t="s">
        <v>23</v>
      </c>
      <c r="G238" s="3" t="s">
        <v>652</v>
      </c>
      <c r="H238" s="3"/>
      <c r="I238" s="5">
        <v>9789588886213</v>
      </c>
      <c r="J238" s="7">
        <v>1</v>
      </c>
      <c r="K238" s="8"/>
      <c r="L238" s="9"/>
      <c r="M238" s="17">
        <v>63000</v>
      </c>
      <c r="N238" s="17">
        <v>63000</v>
      </c>
      <c r="O238" s="10">
        <v>53900</v>
      </c>
      <c r="P238" s="10">
        <v>53900</v>
      </c>
      <c r="Q238" s="11">
        <v>64000</v>
      </c>
      <c r="R238" s="11">
        <v>64000</v>
      </c>
      <c r="S238" s="12">
        <v>59000</v>
      </c>
      <c r="T238" s="12">
        <v>59000</v>
      </c>
      <c r="U238" s="9">
        <v>73500</v>
      </c>
      <c r="V238" s="9">
        <f t="shared" si="10"/>
        <v>73500</v>
      </c>
      <c r="W238" s="43">
        <f t="shared" si="11"/>
        <v>62680</v>
      </c>
      <c r="X238" s="43">
        <f t="shared" si="9"/>
        <v>62680</v>
      </c>
    </row>
    <row r="239" spans="1:24" ht="15" customHeight="1" x14ac:dyDescent="0.25">
      <c r="A239" s="44">
        <v>236</v>
      </c>
      <c r="B239" s="3" t="s">
        <v>653</v>
      </c>
      <c r="C239" s="3" t="s">
        <v>654</v>
      </c>
      <c r="D239" s="3" t="s">
        <v>655</v>
      </c>
      <c r="E239" s="3">
        <v>2025</v>
      </c>
      <c r="F239" s="3" t="s">
        <v>656</v>
      </c>
      <c r="G239" s="3" t="s">
        <v>249</v>
      </c>
      <c r="H239" s="3"/>
      <c r="I239" s="5">
        <v>9789587928372</v>
      </c>
      <c r="J239" s="7">
        <v>1</v>
      </c>
      <c r="K239" s="8"/>
      <c r="L239" s="9"/>
      <c r="M239" s="17">
        <v>118000</v>
      </c>
      <c r="N239" s="17">
        <v>118000</v>
      </c>
      <c r="O239" s="10">
        <v>101200</v>
      </c>
      <c r="P239" s="10">
        <v>101200</v>
      </c>
      <c r="Q239" s="11">
        <v>121000</v>
      </c>
      <c r="R239" s="11">
        <v>121000</v>
      </c>
      <c r="S239" s="12">
        <v>110000</v>
      </c>
      <c r="T239" s="12">
        <v>110000</v>
      </c>
      <c r="U239" s="9">
        <v>138000</v>
      </c>
      <c r="V239" s="9">
        <f t="shared" si="10"/>
        <v>138000</v>
      </c>
      <c r="W239" s="43">
        <f t="shared" si="11"/>
        <v>117640</v>
      </c>
      <c r="X239" s="43">
        <f t="shared" si="9"/>
        <v>117640</v>
      </c>
    </row>
    <row r="240" spans="1:24" ht="15" customHeight="1" x14ac:dyDescent="0.25">
      <c r="A240" s="44">
        <v>237</v>
      </c>
      <c r="B240" s="3" t="s">
        <v>657</v>
      </c>
      <c r="C240" s="3" t="s">
        <v>658</v>
      </c>
      <c r="D240" s="3" t="s">
        <v>659</v>
      </c>
      <c r="E240" s="3">
        <v>2025</v>
      </c>
      <c r="F240" s="3" t="s">
        <v>656</v>
      </c>
      <c r="G240" s="3" t="s">
        <v>249</v>
      </c>
      <c r="H240" s="3"/>
      <c r="I240" s="5">
        <v>9789587928129</v>
      </c>
      <c r="J240" s="7">
        <v>1</v>
      </c>
      <c r="K240" s="8"/>
      <c r="L240" s="9"/>
      <c r="M240" s="17">
        <v>108000</v>
      </c>
      <c r="N240" s="17">
        <v>108000</v>
      </c>
      <c r="O240" s="10">
        <v>92400</v>
      </c>
      <c r="P240" s="10">
        <v>92400</v>
      </c>
      <c r="Q240" s="11">
        <v>110000</v>
      </c>
      <c r="R240" s="11">
        <v>110000</v>
      </c>
      <c r="S240" s="12">
        <v>101000</v>
      </c>
      <c r="T240" s="12">
        <v>101000</v>
      </c>
      <c r="U240" s="9">
        <v>126000</v>
      </c>
      <c r="V240" s="9">
        <f t="shared" si="10"/>
        <v>126000</v>
      </c>
      <c r="W240" s="43">
        <f t="shared" si="11"/>
        <v>107480</v>
      </c>
      <c r="X240" s="43">
        <f t="shared" si="9"/>
        <v>107480</v>
      </c>
    </row>
    <row r="241" spans="1:24" ht="15" customHeight="1" x14ac:dyDescent="0.25">
      <c r="A241" s="44">
        <v>238</v>
      </c>
      <c r="B241" s="3" t="s">
        <v>657</v>
      </c>
      <c r="C241" s="3" t="s">
        <v>660</v>
      </c>
      <c r="D241" s="3" t="s">
        <v>655</v>
      </c>
      <c r="E241" s="3">
        <v>2025</v>
      </c>
      <c r="F241" s="3" t="s">
        <v>656</v>
      </c>
      <c r="G241" s="3" t="s">
        <v>249</v>
      </c>
      <c r="H241" s="3"/>
      <c r="I241" s="5">
        <v>9789587928280</v>
      </c>
      <c r="J241" s="7">
        <v>1</v>
      </c>
      <c r="K241" s="8"/>
      <c r="L241" s="9"/>
      <c r="M241" s="17">
        <v>108000</v>
      </c>
      <c r="N241" s="17">
        <v>108000</v>
      </c>
      <c r="O241" s="10">
        <v>92400</v>
      </c>
      <c r="P241" s="10">
        <v>92400</v>
      </c>
      <c r="Q241" s="11">
        <v>110000</v>
      </c>
      <c r="R241" s="11">
        <v>110000</v>
      </c>
      <c r="S241" s="12">
        <v>101000</v>
      </c>
      <c r="T241" s="12">
        <v>101000</v>
      </c>
      <c r="U241" s="9">
        <v>126000</v>
      </c>
      <c r="V241" s="9">
        <f t="shared" si="10"/>
        <v>126000</v>
      </c>
      <c r="W241" s="43">
        <f t="shared" si="11"/>
        <v>107480</v>
      </c>
      <c r="X241" s="43">
        <f t="shared" si="9"/>
        <v>107480</v>
      </c>
    </row>
    <row r="242" spans="1:24" ht="15" customHeight="1" x14ac:dyDescent="0.25">
      <c r="A242" s="44">
        <v>239</v>
      </c>
      <c r="B242" s="3" t="s">
        <v>657</v>
      </c>
      <c r="C242" s="3" t="s">
        <v>661</v>
      </c>
      <c r="D242" s="3" t="s">
        <v>662</v>
      </c>
      <c r="E242" s="3">
        <v>2025</v>
      </c>
      <c r="F242" s="3" t="s">
        <v>656</v>
      </c>
      <c r="G242" s="3" t="s">
        <v>249</v>
      </c>
      <c r="H242" s="3"/>
      <c r="I242" s="5">
        <v>9789587928020</v>
      </c>
      <c r="J242" s="7">
        <v>1</v>
      </c>
      <c r="K242" s="8"/>
      <c r="L242" s="9"/>
      <c r="M242" s="17">
        <v>88000</v>
      </c>
      <c r="N242" s="17">
        <v>88000</v>
      </c>
      <c r="O242" s="10">
        <v>75900</v>
      </c>
      <c r="P242" s="10">
        <v>75900</v>
      </c>
      <c r="Q242" s="11">
        <v>90000</v>
      </c>
      <c r="R242" s="11">
        <v>90000</v>
      </c>
      <c r="S242" s="12">
        <v>83000</v>
      </c>
      <c r="T242" s="12">
        <v>83000</v>
      </c>
      <c r="U242" s="9">
        <v>103500</v>
      </c>
      <c r="V242" s="9">
        <f t="shared" si="10"/>
        <v>103500</v>
      </c>
      <c r="W242" s="43">
        <f t="shared" si="11"/>
        <v>88080</v>
      </c>
      <c r="X242" s="43">
        <f t="shared" si="9"/>
        <v>88080</v>
      </c>
    </row>
    <row r="243" spans="1:24" ht="15" customHeight="1" x14ac:dyDescent="0.25">
      <c r="A243" s="44">
        <v>240</v>
      </c>
      <c r="B243" s="3" t="s">
        <v>657</v>
      </c>
      <c r="C243" s="3" t="s">
        <v>663</v>
      </c>
      <c r="D243" s="3" t="s">
        <v>664</v>
      </c>
      <c r="E243" s="3">
        <v>2025</v>
      </c>
      <c r="F243" s="3" t="s">
        <v>656</v>
      </c>
      <c r="G243" s="3" t="s">
        <v>249</v>
      </c>
      <c r="H243" s="3"/>
      <c r="I243" s="5">
        <v>9789587928105</v>
      </c>
      <c r="J243" s="7">
        <v>1</v>
      </c>
      <c r="K243" s="8"/>
      <c r="L243" s="9"/>
      <c r="M243" s="17">
        <v>69000</v>
      </c>
      <c r="N243" s="17">
        <v>69000</v>
      </c>
      <c r="O243" s="10">
        <v>59400</v>
      </c>
      <c r="P243" s="10">
        <v>59400</v>
      </c>
      <c r="Q243" s="11">
        <v>71000</v>
      </c>
      <c r="R243" s="11">
        <v>71000</v>
      </c>
      <c r="S243" s="12">
        <v>65000</v>
      </c>
      <c r="T243" s="12">
        <v>65000</v>
      </c>
      <c r="U243" s="9">
        <v>81000</v>
      </c>
      <c r="V243" s="9">
        <f t="shared" si="10"/>
        <v>81000</v>
      </c>
      <c r="W243" s="43">
        <f t="shared" si="11"/>
        <v>69080</v>
      </c>
      <c r="X243" s="43">
        <f t="shared" si="9"/>
        <v>69080</v>
      </c>
    </row>
    <row r="244" spans="1:24" ht="15" customHeight="1" x14ac:dyDescent="0.25">
      <c r="A244" s="44">
        <v>241</v>
      </c>
      <c r="B244" s="3" t="s">
        <v>657</v>
      </c>
      <c r="C244" s="3" t="s">
        <v>665</v>
      </c>
      <c r="D244" s="3" t="s">
        <v>666</v>
      </c>
      <c r="E244" s="3">
        <v>2025</v>
      </c>
      <c r="F244" s="3" t="s">
        <v>656</v>
      </c>
      <c r="G244" s="3" t="s">
        <v>249</v>
      </c>
      <c r="H244" s="3"/>
      <c r="I244" s="5">
        <v>9789587928730</v>
      </c>
      <c r="J244" s="7">
        <v>1</v>
      </c>
      <c r="K244" s="8"/>
      <c r="L244" s="9"/>
      <c r="M244" s="17">
        <v>127000</v>
      </c>
      <c r="N244" s="17">
        <v>127000</v>
      </c>
      <c r="O244" s="10">
        <v>108900</v>
      </c>
      <c r="P244" s="10">
        <v>108900</v>
      </c>
      <c r="Q244" s="11">
        <v>130000</v>
      </c>
      <c r="R244" s="11">
        <v>130000</v>
      </c>
      <c r="S244" s="12">
        <v>119000</v>
      </c>
      <c r="T244" s="12">
        <v>119000</v>
      </c>
      <c r="U244" s="9">
        <v>148500</v>
      </c>
      <c r="V244" s="9">
        <f t="shared" si="10"/>
        <v>148500</v>
      </c>
      <c r="W244" s="43">
        <f t="shared" si="11"/>
        <v>126680</v>
      </c>
      <c r="X244" s="43">
        <f t="shared" si="9"/>
        <v>126680</v>
      </c>
    </row>
    <row r="245" spans="1:24" ht="15" customHeight="1" x14ac:dyDescent="0.25">
      <c r="A245" s="44">
        <v>242</v>
      </c>
      <c r="B245" s="3" t="s">
        <v>657</v>
      </c>
      <c r="C245" s="3" t="s">
        <v>667</v>
      </c>
      <c r="D245" s="3" t="s">
        <v>655</v>
      </c>
      <c r="E245" s="3">
        <v>2025</v>
      </c>
      <c r="F245" s="3" t="s">
        <v>656</v>
      </c>
      <c r="G245" s="3" t="s">
        <v>249</v>
      </c>
      <c r="H245" s="3"/>
      <c r="I245" s="5">
        <v>9789587928594</v>
      </c>
      <c r="J245" s="7">
        <v>1</v>
      </c>
      <c r="K245" s="8"/>
      <c r="L245" s="9"/>
      <c r="M245" s="17">
        <v>114000</v>
      </c>
      <c r="N245" s="17">
        <v>114000</v>
      </c>
      <c r="O245" s="10">
        <v>97900</v>
      </c>
      <c r="P245" s="10">
        <v>97900</v>
      </c>
      <c r="Q245" s="11">
        <v>117000</v>
      </c>
      <c r="R245" s="11">
        <v>117000</v>
      </c>
      <c r="S245" s="12">
        <v>107000</v>
      </c>
      <c r="T245" s="12">
        <v>107000</v>
      </c>
      <c r="U245" s="9">
        <v>133500</v>
      </c>
      <c r="V245" s="9">
        <f t="shared" si="10"/>
        <v>133500</v>
      </c>
      <c r="W245" s="43">
        <f t="shared" si="11"/>
        <v>113880</v>
      </c>
      <c r="X245" s="43">
        <f t="shared" si="9"/>
        <v>113880</v>
      </c>
    </row>
    <row r="246" spans="1:24" ht="15" customHeight="1" x14ac:dyDescent="0.25">
      <c r="A246" s="44">
        <v>243</v>
      </c>
      <c r="B246" s="3" t="s">
        <v>657</v>
      </c>
      <c r="C246" s="3" t="s">
        <v>668</v>
      </c>
      <c r="D246" s="3" t="s">
        <v>669</v>
      </c>
      <c r="E246" s="3">
        <v>2025</v>
      </c>
      <c r="F246" s="3" t="s">
        <v>656</v>
      </c>
      <c r="G246" s="3" t="s">
        <v>249</v>
      </c>
      <c r="H246" s="3"/>
      <c r="I246" s="5">
        <v>9789587928716</v>
      </c>
      <c r="J246" s="7">
        <v>1</v>
      </c>
      <c r="K246" s="8"/>
      <c r="L246" s="9"/>
      <c r="M246" s="17">
        <v>140000</v>
      </c>
      <c r="N246" s="17">
        <v>140000</v>
      </c>
      <c r="O246" s="10">
        <v>119900</v>
      </c>
      <c r="P246" s="10">
        <v>119900</v>
      </c>
      <c r="Q246" s="11">
        <v>143000</v>
      </c>
      <c r="R246" s="11">
        <v>143000</v>
      </c>
      <c r="S246" s="12">
        <v>131000</v>
      </c>
      <c r="T246" s="12">
        <v>131000</v>
      </c>
      <c r="U246" s="9">
        <v>163500</v>
      </c>
      <c r="V246" s="9">
        <f t="shared" si="10"/>
        <v>163500</v>
      </c>
      <c r="W246" s="43">
        <f t="shared" si="11"/>
        <v>139480</v>
      </c>
      <c r="X246" s="43">
        <f t="shared" si="9"/>
        <v>139480</v>
      </c>
    </row>
    <row r="247" spans="1:24" ht="15" customHeight="1" x14ac:dyDescent="0.25">
      <c r="A247" s="44">
        <v>244</v>
      </c>
      <c r="B247" s="3" t="s">
        <v>657</v>
      </c>
      <c r="C247" s="3" t="s">
        <v>670</v>
      </c>
      <c r="D247" s="3" t="s">
        <v>671</v>
      </c>
      <c r="E247" s="3">
        <v>2025</v>
      </c>
      <c r="F247" s="3" t="s">
        <v>656</v>
      </c>
      <c r="G247" s="3" t="s">
        <v>249</v>
      </c>
      <c r="H247" s="3"/>
      <c r="I247" s="5">
        <v>9789587928679</v>
      </c>
      <c r="J247" s="7">
        <v>1</v>
      </c>
      <c r="K247" s="8"/>
      <c r="L247" s="9"/>
      <c r="M247" s="17">
        <v>164000</v>
      </c>
      <c r="N247" s="17">
        <v>164000</v>
      </c>
      <c r="O247" s="10">
        <v>140800</v>
      </c>
      <c r="P247" s="10">
        <v>140800</v>
      </c>
      <c r="Q247" s="11">
        <v>168000</v>
      </c>
      <c r="R247" s="11">
        <v>168000</v>
      </c>
      <c r="S247" s="12">
        <v>154000</v>
      </c>
      <c r="T247" s="12">
        <v>154000</v>
      </c>
      <c r="U247" s="9">
        <v>192000</v>
      </c>
      <c r="V247" s="9">
        <f t="shared" si="10"/>
        <v>192000</v>
      </c>
      <c r="W247" s="43">
        <f t="shared" si="11"/>
        <v>163760</v>
      </c>
      <c r="X247" s="43">
        <f t="shared" si="9"/>
        <v>163760</v>
      </c>
    </row>
    <row r="248" spans="1:24" ht="15" customHeight="1" x14ac:dyDescent="0.25">
      <c r="A248" s="44">
        <v>245</v>
      </c>
      <c r="B248" s="3" t="s">
        <v>657</v>
      </c>
      <c r="C248" s="3" t="s">
        <v>672</v>
      </c>
      <c r="D248" s="3" t="s">
        <v>673</v>
      </c>
      <c r="E248" s="3">
        <v>2025</v>
      </c>
      <c r="F248" s="3" t="s">
        <v>656</v>
      </c>
      <c r="G248" s="3" t="s">
        <v>249</v>
      </c>
      <c r="H248" s="3"/>
      <c r="I248" s="5">
        <v>9789587927726</v>
      </c>
      <c r="J248" s="7">
        <v>1</v>
      </c>
      <c r="K248" s="8"/>
      <c r="L248" s="9"/>
      <c r="M248" s="17">
        <v>82000</v>
      </c>
      <c r="N248" s="17">
        <v>82000</v>
      </c>
      <c r="O248" s="10">
        <v>70400</v>
      </c>
      <c r="P248" s="10">
        <v>70400</v>
      </c>
      <c r="Q248" s="11">
        <v>84000</v>
      </c>
      <c r="R248" s="11">
        <v>84000</v>
      </c>
      <c r="S248" s="12">
        <v>77000</v>
      </c>
      <c r="T248" s="12">
        <v>77000</v>
      </c>
      <c r="U248" s="9">
        <v>96000</v>
      </c>
      <c r="V248" s="9">
        <f t="shared" si="10"/>
        <v>96000</v>
      </c>
      <c r="W248" s="43">
        <f t="shared" si="11"/>
        <v>81880</v>
      </c>
      <c r="X248" s="43">
        <f t="shared" si="9"/>
        <v>81880</v>
      </c>
    </row>
    <row r="249" spans="1:24" ht="15" customHeight="1" x14ac:dyDescent="0.25">
      <c r="A249" s="44">
        <v>246</v>
      </c>
      <c r="B249" s="3" t="s">
        <v>657</v>
      </c>
      <c r="C249" s="3" t="s">
        <v>674</v>
      </c>
      <c r="D249" s="3" t="s">
        <v>675</v>
      </c>
      <c r="E249" s="3">
        <v>2025</v>
      </c>
      <c r="F249" s="3" t="s">
        <v>656</v>
      </c>
      <c r="G249" s="3" t="s">
        <v>249</v>
      </c>
      <c r="H249" s="3"/>
      <c r="I249" s="5">
        <v>9789587928228</v>
      </c>
      <c r="J249" s="7">
        <v>1</v>
      </c>
      <c r="K249" s="8"/>
      <c r="L249" s="9"/>
      <c r="M249" s="17">
        <v>207000</v>
      </c>
      <c r="N249" s="17">
        <v>207000</v>
      </c>
      <c r="O249" s="10">
        <v>178200</v>
      </c>
      <c r="P249" s="10">
        <v>178200</v>
      </c>
      <c r="Q249" s="11">
        <v>212000</v>
      </c>
      <c r="R249" s="11">
        <v>212000</v>
      </c>
      <c r="S249" s="12">
        <v>194000</v>
      </c>
      <c r="T249" s="12">
        <v>194000</v>
      </c>
      <c r="U249" s="9">
        <v>243000</v>
      </c>
      <c r="V249" s="9">
        <f t="shared" si="10"/>
        <v>243000</v>
      </c>
      <c r="W249" s="43">
        <f t="shared" si="11"/>
        <v>206840</v>
      </c>
      <c r="X249" s="43">
        <f t="shared" si="9"/>
        <v>206840</v>
      </c>
    </row>
    <row r="250" spans="1:24" ht="21" customHeight="1" x14ac:dyDescent="0.25">
      <c r="A250" s="44">
        <v>247</v>
      </c>
      <c r="B250" s="3" t="s">
        <v>657</v>
      </c>
      <c r="C250" s="24" t="s">
        <v>676</v>
      </c>
      <c r="D250" s="24" t="s">
        <v>677</v>
      </c>
      <c r="E250" s="24">
        <v>2025</v>
      </c>
      <c r="F250" s="24" t="s">
        <v>656</v>
      </c>
      <c r="G250" s="24" t="s">
        <v>249</v>
      </c>
      <c r="H250" s="24"/>
      <c r="I250" s="25">
        <v>9789587927986</v>
      </c>
      <c r="J250" s="7">
        <v>1</v>
      </c>
      <c r="K250" s="8"/>
      <c r="L250" s="9"/>
      <c r="M250" s="17">
        <v>140000</v>
      </c>
      <c r="N250" s="17">
        <v>140000</v>
      </c>
      <c r="O250" s="10">
        <v>119900</v>
      </c>
      <c r="P250" s="10">
        <v>119900</v>
      </c>
      <c r="Q250" s="11">
        <v>143000</v>
      </c>
      <c r="R250" s="11">
        <v>143000</v>
      </c>
      <c r="S250" s="12">
        <v>131000</v>
      </c>
      <c r="T250" s="12">
        <v>131000</v>
      </c>
      <c r="U250" s="9">
        <v>163500</v>
      </c>
      <c r="V250" s="9">
        <f t="shared" si="10"/>
        <v>163500</v>
      </c>
      <c r="W250" s="43">
        <f t="shared" si="11"/>
        <v>139480</v>
      </c>
      <c r="X250" s="43">
        <f t="shared" si="9"/>
        <v>139480</v>
      </c>
    </row>
    <row r="251" spans="1:24" ht="15" customHeight="1" x14ac:dyDescent="0.25">
      <c r="A251" s="44">
        <v>248</v>
      </c>
      <c r="B251" s="3" t="s">
        <v>657</v>
      </c>
      <c r="C251" s="3" t="s">
        <v>678</v>
      </c>
      <c r="D251" s="3" t="s">
        <v>655</v>
      </c>
      <c r="E251" s="3">
        <v>2025</v>
      </c>
      <c r="F251" s="3" t="s">
        <v>656</v>
      </c>
      <c r="G251" s="3" t="s">
        <v>249</v>
      </c>
      <c r="H251" s="3"/>
      <c r="I251" s="5">
        <v>9789587928617</v>
      </c>
      <c r="J251" s="7">
        <v>1</v>
      </c>
      <c r="K251" s="8"/>
      <c r="L251" s="9"/>
      <c r="M251" s="17">
        <v>82000</v>
      </c>
      <c r="N251" s="17">
        <v>82000</v>
      </c>
      <c r="O251" s="10">
        <v>70400</v>
      </c>
      <c r="P251" s="10">
        <v>70400</v>
      </c>
      <c r="Q251" s="11">
        <v>84000</v>
      </c>
      <c r="R251" s="11">
        <v>84000</v>
      </c>
      <c r="S251" s="12">
        <v>77000</v>
      </c>
      <c r="T251" s="12">
        <v>77000</v>
      </c>
      <c r="U251" s="9">
        <v>96000</v>
      </c>
      <c r="V251" s="9">
        <f t="shared" si="10"/>
        <v>96000</v>
      </c>
      <c r="W251" s="43">
        <f t="shared" si="11"/>
        <v>81880</v>
      </c>
      <c r="X251" s="43">
        <f t="shared" si="9"/>
        <v>81880</v>
      </c>
    </row>
    <row r="252" spans="1:24" ht="15" customHeight="1" x14ac:dyDescent="0.25">
      <c r="A252" s="44">
        <v>249</v>
      </c>
      <c r="B252" s="3" t="s">
        <v>657</v>
      </c>
      <c r="C252" s="3" t="s">
        <v>679</v>
      </c>
      <c r="D252" s="3" t="s">
        <v>680</v>
      </c>
      <c r="E252" s="3">
        <v>2025</v>
      </c>
      <c r="F252" s="3" t="s">
        <v>656</v>
      </c>
      <c r="G252" s="3" t="s">
        <v>249</v>
      </c>
      <c r="H252" s="3"/>
      <c r="I252" s="5">
        <v>9789587927740</v>
      </c>
      <c r="J252" s="7">
        <v>1</v>
      </c>
      <c r="K252" s="8"/>
      <c r="L252" s="9"/>
      <c r="M252" s="17">
        <v>204000</v>
      </c>
      <c r="N252" s="17">
        <v>204000</v>
      </c>
      <c r="O252" s="10">
        <v>174900</v>
      </c>
      <c r="P252" s="10">
        <v>174900</v>
      </c>
      <c r="Q252" s="11">
        <v>208000</v>
      </c>
      <c r="R252" s="11">
        <v>208000</v>
      </c>
      <c r="S252" s="12">
        <v>191000</v>
      </c>
      <c r="T252" s="12">
        <v>191000</v>
      </c>
      <c r="U252" s="9">
        <v>238500</v>
      </c>
      <c r="V252" s="9">
        <f t="shared" si="10"/>
        <v>238500</v>
      </c>
      <c r="W252" s="43">
        <f t="shared" si="11"/>
        <v>203280</v>
      </c>
      <c r="X252" s="43">
        <f t="shared" si="9"/>
        <v>203280</v>
      </c>
    </row>
    <row r="253" spans="1:24" ht="15" customHeight="1" x14ac:dyDescent="0.25">
      <c r="A253" s="44">
        <v>250</v>
      </c>
      <c r="B253" s="3" t="s">
        <v>657</v>
      </c>
      <c r="C253" s="3" t="s">
        <v>681</v>
      </c>
      <c r="D253" s="3" t="s">
        <v>682</v>
      </c>
      <c r="E253" s="3">
        <v>2025</v>
      </c>
      <c r="F253" s="3" t="s">
        <v>656</v>
      </c>
      <c r="G253" s="3" t="s">
        <v>249</v>
      </c>
      <c r="H253" s="3"/>
      <c r="I253" s="5">
        <v>9789587928082</v>
      </c>
      <c r="J253" s="7">
        <v>1</v>
      </c>
      <c r="K253" s="8"/>
      <c r="L253" s="9"/>
      <c r="M253" s="17">
        <v>161000</v>
      </c>
      <c r="N253" s="17">
        <v>161000</v>
      </c>
      <c r="O253" s="10">
        <v>138600</v>
      </c>
      <c r="P253" s="10">
        <v>138600</v>
      </c>
      <c r="Q253" s="11">
        <v>165000</v>
      </c>
      <c r="R253" s="11">
        <v>165000</v>
      </c>
      <c r="S253" s="12">
        <v>151000</v>
      </c>
      <c r="T253" s="12">
        <v>151000</v>
      </c>
      <c r="U253" s="9">
        <v>189000</v>
      </c>
      <c r="V253" s="9">
        <f t="shared" si="10"/>
        <v>189000</v>
      </c>
      <c r="W253" s="43">
        <f t="shared" si="11"/>
        <v>160920</v>
      </c>
      <c r="X253" s="43">
        <f t="shared" si="9"/>
        <v>160920</v>
      </c>
    </row>
    <row r="254" spans="1:24" ht="15" customHeight="1" x14ac:dyDescent="0.25">
      <c r="A254" s="44">
        <v>251</v>
      </c>
      <c r="B254" s="3" t="s">
        <v>657</v>
      </c>
      <c r="C254" s="3" t="s">
        <v>683</v>
      </c>
      <c r="D254" s="3" t="s">
        <v>684</v>
      </c>
      <c r="E254" s="3">
        <v>2025</v>
      </c>
      <c r="F254" s="3" t="s">
        <v>656</v>
      </c>
      <c r="G254" s="3" t="s">
        <v>249</v>
      </c>
      <c r="H254" s="3"/>
      <c r="I254" s="5">
        <v>9789587928181</v>
      </c>
      <c r="J254" s="7">
        <v>1</v>
      </c>
      <c r="K254" s="8"/>
      <c r="L254" s="9"/>
      <c r="M254" s="17">
        <v>140000</v>
      </c>
      <c r="N254" s="17">
        <v>140000</v>
      </c>
      <c r="O254" s="10">
        <v>119900</v>
      </c>
      <c r="P254" s="10">
        <v>119900</v>
      </c>
      <c r="Q254" s="11">
        <v>143000</v>
      </c>
      <c r="R254" s="11">
        <v>143000</v>
      </c>
      <c r="S254" s="12">
        <v>131000</v>
      </c>
      <c r="T254" s="12">
        <v>131000</v>
      </c>
      <c r="U254" s="9">
        <v>163500</v>
      </c>
      <c r="V254" s="9">
        <f t="shared" si="10"/>
        <v>163500</v>
      </c>
      <c r="W254" s="43">
        <f t="shared" si="11"/>
        <v>139480</v>
      </c>
      <c r="X254" s="43">
        <f t="shared" si="9"/>
        <v>139480</v>
      </c>
    </row>
    <row r="255" spans="1:24" ht="15" customHeight="1" x14ac:dyDescent="0.25">
      <c r="A255" s="44">
        <v>252</v>
      </c>
      <c r="B255" s="3" t="s">
        <v>657</v>
      </c>
      <c r="C255" s="3" t="s">
        <v>685</v>
      </c>
      <c r="D255" s="3" t="s">
        <v>686</v>
      </c>
      <c r="E255" s="3">
        <v>2025</v>
      </c>
      <c r="F255" s="3" t="s">
        <v>656</v>
      </c>
      <c r="G255" s="3" t="s">
        <v>249</v>
      </c>
      <c r="H255" s="3"/>
      <c r="I255" s="5">
        <v>9789587928204</v>
      </c>
      <c r="J255" s="7">
        <v>1</v>
      </c>
      <c r="K255" s="8"/>
      <c r="L255" s="9"/>
      <c r="M255" s="17">
        <v>95000</v>
      </c>
      <c r="N255" s="17">
        <v>95000</v>
      </c>
      <c r="O255" s="10">
        <v>81400</v>
      </c>
      <c r="P255" s="10">
        <v>81400</v>
      </c>
      <c r="Q255" s="11">
        <v>97000</v>
      </c>
      <c r="R255" s="11">
        <v>97000</v>
      </c>
      <c r="S255" s="12">
        <v>89000</v>
      </c>
      <c r="T255" s="12">
        <v>89000</v>
      </c>
      <c r="U255" s="9">
        <v>111000</v>
      </c>
      <c r="V255" s="9">
        <f t="shared" si="10"/>
        <v>111000</v>
      </c>
      <c r="W255" s="43">
        <f t="shared" si="11"/>
        <v>94680</v>
      </c>
      <c r="X255" s="43">
        <f t="shared" si="9"/>
        <v>94680</v>
      </c>
    </row>
    <row r="256" spans="1:24" ht="15" customHeight="1" x14ac:dyDescent="0.25">
      <c r="A256" s="44">
        <v>253</v>
      </c>
      <c r="B256" s="3" t="s">
        <v>657</v>
      </c>
      <c r="C256" s="3" t="s">
        <v>687</v>
      </c>
      <c r="D256" s="3" t="s">
        <v>669</v>
      </c>
      <c r="E256" s="3">
        <v>2025</v>
      </c>
      <c r="F256" s="3" t="s">
        <v>656</v>
      </c>
      <c r="G256" s="3" t="s">
        <v>249</v>
      </c>
      <c r="H256" s="3"/>
      <c r="I256" s="5">
        <v>9789587928006</v>
      </c>
      <c r="J256" s="7">
        <v>1</v>
      </c>
      <c r="K256" s="8"/>
      <c r="L256" s="9"/>
      <c r="M256" s="17">
        <v>118000</v>
      </c>
      <c r="N256" s="17">
        <v>118000</v>
      </c>
      <c r="O256" s="10">
        <v>101200</v>
      </c>
      <c r="P256" s="10">
        <v>101200</v>
      </c>
      <c r="Q256" s="11">
        <v>121000</v>
      </c>
      <c r="R256" s="11">
        <v>121000</v>
      </c>
      <c r="S256" s="12">
        <v>110000</v>
      </c>
      <c r="T256" s="12">
        <v>110000</v>
      </c>
      <c r="U256" s="9">
        <v>138000</v>
      </c>
      <c r="V256" s="9">
        <f t="shared" si="10"/>
        <v>138000</v>
      </c>
      <c r="W256" s="43">
        <f t="shared" si="11"/>
        <v>117640</v>
      </c>
      <c r="X256" s="43">
        <f t="shared" si="9"/>
        <v>117640</v>
      </c>
    </row>
    <row r="257" spans="1:24" ht="15" customHeight="1" x14ac:dyDescent="0.25">
      <c r="A257" s="44">
        <v>254</v>
      </c>
      <c r="B257" s="3" t="s">
        <v>657</v>
      </c>
      <c r="C257" s="3" t="s">
        <v>688</v>
      </c>
      <c r="D257" s="3" t="s">
        <v>689</v>
      </c>
      <c r="E257" s="3">
        <v>2025</v>
      </c>
      <c r="F257" s="3" t="s">
        <v>656</v>
      </c>
      <c r="G257" s="3" t="s">
        <v>249</v>
      </c>
      <c r="H257" s="3"/>
      <c r="I257" s="5">
        <v>9789587927948</v>
      </c>
      <c r="J257" s="7">
        <v>1</v>
      </c>
      <c r="K257" s="8"/>
      <c r="L257" s="9"/>
      <c r="M257" s="17">
        <v>152000</v>
      </c>
      <c r="N257" s="17">
        <v>152000</v>
      </c>
      <c r="O257" s="10">
        <v>130900</v>
      </c>
      <c r="P257" s="10">
        <v>130900</v>
      </c>
      <c r="Q257" s="11">
        <v>156000</v>
      </c>
      <c r="R257" s="11">
        <v>156000</v>
      </c>
      <c r="S257" s="12">
        <v>143000</v>
      </c>
      <c r="T257" s="12">
        <v>143000</v>
      </c>
      <c r="U257" s="9">
        <v>178500</v>
      </c>
      <c r="V257" s="9">
        <f t="shared" si="10"/>
        <v>178500</v>
      </c>
      <c r="W257" s="43">
        <f t="shared" si="11"/>
        <v>152080</v>
      </c>
      <c r="X257" s="43">
        <f t="shared" si="9"/>
        <v>152080</v>
      </c>
    </row>
    <row r="258" spans="1:24" ht="15" customHeight="1" x14ac:dyDescent="0.25">
      <c r="A258" s="44">
        <v>255</v>
      </c>
      <c r="B258" s="3" t="s">
        <v>657</v>
      </c>
      <c r="C258" s="3" t="s">
        <v>690</v>
      </c>
      <c r="D258" s="3" t="s">
        <v>691</v>
      </c>
      <c r="E258" s="3">
        <v>2025</v>
      </c>
      <c r="F258" s="3" t="s">
        <v>656</v>
      </c>
      <c r="G258" s="3" t="s">
        <v>249</v>
      </c>
      <c r="H258" s="3"/>
      <c r="I258" s="5">
        <v>9789587928693</v>
      </c>
      <c r="J258" s="7">
        <v>1</v>
      </c>
      <c r="K258" s="8"/>
      <c r="L258" s="9"/>
      <c r="M258" s="17">
        <v>82000</v>
      </c>
      <c r="N258" s="17">
        <v>82000</v>
      </c>
      <c r="O258" s="10">
        <v>70400</v>
      </c>
      <c r="P258" s="10">
        <v>70400</v>
      </c>
      <c r="Q258" s="11">
        <v>84000</v>
      </c>
      <c r="R258" s="11">
        <v>84000</v>
      </c>
      <c r="S258" s="12">
        <v>77000</v>
      </c>
      <c r="T258" s="12">
        <v>77000</v>
      </c>
      <c r="U258" s="9">
        <v>96000</v>
      </c>
      <c r="V258" s="9">
        <f t="shared" si="10"/>
        <v>96000</v>
      </c>
      <c r="W258" s="43">
        <f t="shared" si="11"/>
        <v>81880</v>
      </c>
      <c r="X258" s="43">
        <f t="shared" si="9"/>
        <v>81880</v>
      </c>
    </row>
    <row r="259" spans="1:24" ht="15" customHeight="1" x14ac:dyDescent="0.25">
      <c r="A259" s="44">
        <v>256</v>
      </c>
      <c r="B259" s="3" t="s">
        <v>653</v>
      </c>
      <c r="C259" s="3" t="s">
        <v>692</v>
      </c>
      <c r="D259" s="3" t="s">
        <v>693</v>
      </c>
      <c r="E259" s="3">
        <v>2024</v>
      </c>
      <c r="F259" s="3" t="s">
        <v>656</v>
      </c>
      <c r="G259" s="3" t="s">
        <v>249</v>
      </c>
      <c r="H259" s="3"/>
      <c r="I259" s="5">
        <v>9786289570557</v>
      </c>
      <c r="J259" s="7">
        <v>1</v>
      </c>
      <c r="K259" s="8"/>
      <c r="L259" s="9"/>
      <c r="M259" s="17">
        <v>87000</v>
      </c>
      <c r="N259" s="17">
        <v>87000</v>
      </c>
      <c r="O259" s="10">
        <v>74800</v>
      </c>
      <c r="P259" s="10">
        <v>74800</v>
      </c>
      <c r="Q259" s="11">
        <v>89000</v>
      </c>
      <c r="R259" s="11">
        <v>89000</v>
      </c>
      <c r="S259" s="12">
        <v>82000</v>
      </c>
      <c r="T259" s="12">
        <v>82000</v>
      </c>
      <c r="U259" s="9">
        <v>102000</v>
      </c>
      <c r="V259" s="9">
        <f t="shared" si="10"/>
        <v>102000</v>
      </c>
      <c r="W259" s="43">
        <f t="shared" si="11"/>
        <v>86960</v>
      </c>
      <c r="X259" s="43">
        <f t="shared" si="9"/>
        <v>86960</v>
      </c>
    </row>
    <row r="260" spans="1:24" ht="15" customHeight="1" x14ac:dyDescent="0.25">
      <c r="A260" s="44">
        <v>257</v>
      </c>
      <c r="B260" s="3" t="s">
        <v>653</v>
      </c>
      <c r="C260" s="3" t="s">
        <v>694</v>
      </c>
      <c r="D260" s="3" t="s">
        <v>695</v>
      </c>
      <c r="E260" s="3">
        <v>2024</v>
      </c>
      <c r="F260" s="3" t="s">
        <v>656</v>
      </c>
      <c r="G260" s="3" t="s">
        <v>249</v>
      </c>
      <c r="H260" s="3"/>
      <c r="I260" s="5">
        <v>9789587926262</v>
      </c>
      <c r="J260" s="7">
        <v>1</v>
      </c>
      <c r="K260" s="8"/>
      <c r="L260" s="9"/>
      <c r="M260" s="17">
        <v>67000</v>
      </c>
      <c r="N260" s="17">
        <v>67000</v>
      </c>
      <c r="O260" s="10">
        <v>57200</v>
      </c>
      <c r="P260" s="10">
        <v>57200</v>
      </c>
      <c r="Q260" s="11">
        <v>68000</v>
      </c>
      <c r="R260" s="11">
        <v>68000</v>
      </c>
      <c r="S260" s="12">
        <v>62000</v>
      </c>
      <c r="T260" s="12">
        <v>62000</v>
      </c>
      <c r="U260" s="9">
        <v>78000</v>
      </c>
      <c r="V260" s="9">
        <f t="shared" si="10"/>
        <v>78000</v>
      </c>
      <c r="W260" s="43">
        <f t="shared" si="11"/>
        <v>66440</v>
      </c>
      <c r="X260" s="43">
        <f t="shared" si="9"/>
        <v>66440</v>
      </c>
    </row>
    <row r="261" spans="1:24" ht="15" customHeight="1" x14ac:dyDescent="0.25">
      <c r="A261" s="44">
        <v>258</v>
      </c>
      <c r="B261" s="3" t="s">
        <v>657</v>
      </c>
      <c r="C261" s="3" t="s">
        <v>696</v>
      </c>
      <c r="D261" s="3" t="s">
        <v>697</v>
      </c>
      <c r="E261" s="3">
        <v>2024</v>
      </c>
      <c r="F261" s="3" t="s">
        <v>656</v>
      </c>
      <c r="G261" s="3" t="s">
        <v>249</v>
      </c>
      <c r="H261" s="3"/>
      <c r="I261" s="5">
        <v>9789587927313</v>
      </c>
      <c r="J261" s="7">
        <v>1</v>
      </c>
      <c r="K261" s="8"/>
      <c r="L261" s="9"/>
      <c r="M261" s="17">
        <v>76000</v>
      </c>
      <c r="N261" s="17">
        <v>76000</v>
      </c>
      <c r="O261" s="10">
        <v>64900</v>
      </c>
      <c r="P261" s="10">
        <v>64900</v>
      </c>
      <c r="Q261" s="11">
        <v>77000</v>
      </c>
      <c r="R261" s="11">
        <v>77000</v>
      </c>
      <c r="S261" s="12">
        <v>71000</v>
      </c>
      <c r="T261" s="12">
        <v>71000</v>
      </c>
      <c r="U261" s="9">
        <v>88500</v>
      </c>
      <c r="V261" s="9">
        <f t="shared" si="10"/>
        <v>88500</v>
      </c>
      <c r="W261" s="43">
        <f t="shared" si="11"/>
        <v>75480</v>
      </c>
      <c r="X261" s="43">
        <f t="shared" ref="X261:X324" si="12">W261*J261</f>
        <v>75480</v>
      </c>
    </row>
    <row r="262" spans="1:24" ht="15" customHeight="1" x14ac:dyDescent="0.25">
      <c r="A262" s="44">
        <v>259</v>
      </c>
      <c r="B262" s="3" t="s">
        <v>657</v>
      </c>
      <c r="C262" s="3" t="s">
        <v>698</v>
      </c>
      <c r="D262" s="3" t="s">
        <v>699</v>
      </c>
      <c r="E262" s="3">
        <v>2024</v>
      </c>
      <c r="F262" s="3" t="s">
        <v>656</v>
      </c>
      <c r="G262" s="3" t="s">
        <v>249</v>
      </c>
      <c r="H262" s="3"/>
      <c r="I262" s="5">
        <v>9789587927603</v>
      </c>
      <c r="J262" s="7">
        <v>1</v>
      </c>
      <c r="K262" s="8"/>
      <c r="L262" s="9"/>
      <c r="M262" s="17">
        <v>140000</v>
      </c>
      <c r="N262" s="17">
        <v>140000</v>
      </c>
      <c r="O262" s="10">
        <v>119900</v>
      </c>
      <c r="P262" s="10">
        <v>119900</v>
      </c>
      <c r="Q262" s="11">
        <v>143000</v>
      </c>
      <c r="R262" s="11">
        <v>143000</v>
      </c>
      <c r="S262" s="12">
        <v>131000</v>
      </c>
      <c r="T262" s="12">
        <v>131000</v>
      </c>
      <c r="U262" s="9">
        <v>163500</v>
      </c>
      <c r="V262" s="9">
        <f t="shared" ref="V262:V324" si="13">U262</f>
        <v>163500</v>
      </c>
      <c r="W262" s="43">
        <f t="shared" ref="W262:W325" si="14">AVERAGE(K262,M262,O262,Q262,S262,U262)</f>
        <v>139480</v>
      </c>
      <c r="X262" s="43">
        <f t="shared" si="12"/>
        <v>139480</v>
      </c>
    </row>
    <row r="263" spans="1:24" ht="15" customHeight="1" x14ac:dyDescent="0.25">
      <c r="A263" s="44">
        <v>260</v>
      </c>
      <c r="B263" s="3" t="s">
        <v>657</v>
      </c>
      <c r="C263" s="3" t="s">
        <v>700</v>
      </c>
      <c r="D263" s="3" t="s">
        <v>701</v>
      </c>
      <c r="E263" s="3">
        <v>2024</v>
      </c>
      <c r="F263" s="3" t="s">
        <v>656</v>
      </c>
      <c r="G263" s="3" t="s">
        <v>249</v>
      </c>
      <c r="H263" s="3"/>
      <c r="I263" s="5">
        <v>9789587927153</v>
      </c>
      <c r="J263" s="7">
        <v>1</v>
      </c>
      <c r="K263" s="8"/>
      <c r="L263" s="9"/>
      <c r="M263" s="17">
        <v>151000</v>
      </c>
      <c r="N263" s="17">
        <v>151000</v>
      </c>
      <c r="O263" s="10">
        <v>129800</v>
      </c>
      <c r="P263" s="10">
        <v>129800</v>
      </c>
      <c r="Q263" s="11">
        <v>155000</v>
      </c>
      <c r="R263" s="11">
        <v>155000</v>
      </c>
      <c r="S263" s="12">
        <v>142000</v>
      </c>
      <c r="T263" s="12">
        <v>142000</v>
      </c>
      <c r="U263" s="9">
        <v>177000</v>
      </c>
      <c r="V263" s="9">
        <f t="shared" si="13"/>
        <v>177000</v>
      </c>
      <c r="W263" s="43">
        <f t="shared" si="14"/>
        <v>150960</v>
      </c>
      <c r="X263" s="43">
        <f t="shared" si="12"/>
        <v>150960</v>
      </c>
    </row>
    <row r="264" spans="1:24" ht="15" customHeight="1" x14ac:dyDescent="0.25">
      <c r="A264" s="44">
        <v>261</v>
      </c>
      <c r="B264" s="3" t="s">
        <v>657</v>
      </c>
      <c r="C264" s="3" t="s">
        <v>702</v>
      </c>
      <c r="D264" s="3" t="s">
        <v>703</v>
      </c>
      <c r="E264" s="3">
        <v>2024</v>
      </c>
      <c r="F264" s="3" t="s">
        <v>656</v>
      </c>
      <c r="G264" s="3" t="s">
        <v>249</v>
      </c>
      <c r="H264" s="3"/>
      <c r="I264" s="5">
        <v>9789587926699</v>
      </c>
      <c r="J264" s="7">
        <v>1</v>
      </c>
      <c r="K264" s="8"/>
      <c r="L264" s="9"/>
      <c r="M264" s="17">
        <v>127000</v>
      </c>
      <c r="N264" s="17">
        <v>127000</v>
      </c>
      <c r="O264" s="10">
        <v>108900</v>
      </c>
      <c r="P264" s="10">
        <v>108900</v>
      </c>
      <c r="Q264" s="11">
        <v>130000</v>
      </c>
      <c r="R264" s="11">
        <v>130000</v>
      </c>
      <c r="S264" s="12">
        <v>119000</v>
      </c>
      <c r="T264" s="12">
        <v>119000</v>
      </c>
      <c r="U264" s="9">
        <v>148500</v>
      </c>
      <c r="V264" s="9">
        <f t="shared" si="13"/>
        <v>148500</v>
      </c>
      <c r="W264" s="43">
        <f t="shared" si="14"/>
        <v>126680</v>
      </c>
      <c r="X264" s="43">
        <f t="shared" si="12"/>
        <v>126680</v>
      </c>
    </row>
    <row r="265" spans="1:24" ht="15" customHeight="1" x14ac:dyDescent="0.25">
      <c r="A265" s="44">
        <v>262</v>
      </c>
      <c r="B265" s="3" t="s">
        <v>657</v>
      </c>
      <c r="C265" s="3" t="s">
        <v>704</v>
      </c>
      <c r="D265" s="3" t="s">
        <v>699</v>
      </c>
      <c r="E265" s="3">
        <v>2024</v>
      </c>
      <c r="F265" s="3" t="s">
        <v>656</v>
      </c>
      <c r="G265" s="3" t="s">
        <v>249</v>
      </c>
      <c r="H265" s="3"/>
      <c r="I265" s="5">
        <v>9789587927627</v>
      </c>
      <c r="J265" s="7">
        <v>1</v>
      </c>
      <c r="K265" s="8"/>
      <c r="L265" s="9"/>
      <c r="M265" s="17">
        <v>118000</v>
      </c>
      <c r="N265" s="17">
        <v>118000</v>
      </c>
      <c r="O265" s="10">
        <v>101200</v>
      </c>
      <c r="P265" s="10">
        <v>101200</v>
      </c>
      <c r="Q265" s="11">
        <v>121000</v>
      </c>
      <c r="R265" s="11">
        <v>121000</v>
      </c>
      <c r="S265" s="12">
        <v>110000</v>
      </c>
      <c r="T265" s="12">
        <v>110000</v>
      </c>
      <c r="U265" s="9">
        <v>138000</v>
      </c>
      <c r="V265" s="9">
        <f t="shared" si="13"/>
        <v>138000</v>
      </c>
      <c r="W265" s="43">
        <f t="shared" si="14"/>
        <v>117640</v>
      </c>
      <c r="X265" s="43">
        <f t="shared" si="12"/>
        <v>117640</v>
      </c>
    </row>
    <row r="266" spans="1:24" ht="15" customHeight="1" x14ac:dyDescent="0.25">
      <c r="A266" s="44">
        <v>263</v>
      </c>
      <c r="B266" s="3" t="s">
        <v>657</v>
      </c>
      <c r="C266" s="3" t="s">
        <v>705</v>
      </c>
      <c r="D266" s="3" t="s">
        <v>521</v>
      </c>
      <c r="E266" s="3">
        <v>2024</v>
      </c>
      <c r="F266" s="3" t="s">
        <v>656</v>
      </c>
      <c r="G266" s="3" t="s">
        <v>249</v>
      </c>
      <c r="H266" s="3"/>
      <c r="I266" s="5">
        <v>9789587926040</v>
      </c>
      <c r="J266" s="7">
        <v>1</v>
      </c>
      <c r="K266" s="8"/>
      <c r="L266" s="9"/>
      <c r="M266" s="17">
        <v>191000</v>
      </c>
      <c r="N266" s="17">
        <v>191000</v>
      </c>
      <c r="O266" s="10">
        <v>163900</v>
      </c>
      <c r="P266" s="10">
        <v>163900</v>
      </c>
      <c r="Q266" s="11">
        <v>195000</v>
      </c>
      <c r="R266" s="11">
        <v>195000</v>
      </c>
      <c r="S266" s="12">
        <v>179000</v>
      </c>
      <c r="T266" s="12">
        <v>179000</v>
      </c>
      <c r="U266" s="9">
        <v>223500</v>
      </c>
      <c r="V266" s="9">
        <f t="shared" si="13"/>
        <v>223500</v>
      </c>
      <c r="W266" s="43">
        <f t="shared" si="14"/>
        <v>190480</v>
      </c>
      <c r="X266" s="43">
        <f t="shared" si="12"/>
        <v>190480</v>
      </c>
    </row>
    <row r="267" spans="1:24" ht="15" customHeight="1" x14ac:dyDescent="0.25">
      <c r="A267" s="44">
        <v>264</v>
      </c>
      <c r="B267" s="3" t="s">
        <v>657</v>
      </c>
      <c r="C267" s="3" t="s">
        <v>706</v>
      </c>
      <c r="D267" s="3" t="s">
        <v>707</v>
      </c>
      <c r="E267" s="3">
        <v>2024</v>
      </c>
      <c r="F267" s="3" t="s">
        <v>656</v>
      </c>
      <c r="G267" s="3" t="s">
        <v>249</v>
      </c>
      <c r="H267" s="3"/>
      <c r="I267" s="5">
        <v>9789587926859</v>
      </c>
      <c r="J267" s="7">
        <v>1</v>
      </c>
      <c r="K267" s="8"/>
      <c r="L267" s="9"/>
      <c r="M267" s="17">
        <v>127000</v>
      </c>
      <c r="N267" s="17">
        <v>127000</v>
      </c>
      <c r="O267" s="10">
        <v>108900</v>
      </c>
      <c r="P267" s="10">
        <v>108900</v>
      </c>
      <c r="Q267" s="11">
        <v>130000</v>
      </c>
      <c r="R267" s="11">
        <v>130000</v>
      </c>
      <c r="S267" s="12">
        <v>119000</v>
      </c>
      <c r="T267" s="12">
        <v>119000</v>
      </c>
      <c r="U267" s="9">
        <v>148500</v>
      </c>
      <c r="V267" s="9">
        <f t="shared" si="13"/>
        <v>148500</v>
      </c>
      <c r="W267" s="43">
        <f t="shared" si="14"/>
        <v>126680</v>
      </c>
      <c r="X267" s="43">
        <f t="shared" si="12"/>
        <v>126680</v>
      </c>
    </row>
    <row r="268" spans="1:24" ht="15" customHeight="1" x14ac:dyDescent="0.25">
      <c r="A268" s="44">
        <v>265</v>
      </c>
      <c r="B268" s="3" t="s">
        <v>657</v>
      </c>
      <c r="C268" s="3" t="s">
        <v>708</v>
      </c>
      <c r="D268" s="3" t="s">
        <v>709</v>
      </c>
      <c r="E268" s="3">
        <v>2024</v>
      </c>
      <c r="F268" s="3" t="s">
        <v>656</v>
      </c>
      <c r="G268" s="3" t="s">
        <v>249</v>
      </c>
      <c r="H268" s="3"/>
      <c r="I268" s="5">
        <v>9789587926453</v>
      </c>
      <c r="J268" s="7">
        <v>1</v>
      </c>
      <c r="K268" s="8"/>
      <c r="L268" s="9"/>
      <c r="M268" s="17">
        <v>123000</v>
      </c>
      <c r="N268" s="17">
        <v>123000</v>
      </c>
      <c r="O268" s="10">
        <v>105600</v>
      </c>
      <c r="P268" s="10">
        <v>105600</v>
      </c>
      <c r="Q268" s="11">
        <v>126000</v>
      </c>
      <c r="R268" s="11">
        <v>126000</v>
      </c>
      <c r="S268" s="12">
        <v>115000</v>
      </c>
      <c r="T268" s="12">
        <v>115000</v>
      </c>
      <c r="U268" s="9">
        <v>144000</v>
      </c>
      <c r="V268" s="9">
        <f t="shared" si="13"/>
        <v>144000</v>
      </c>
      <c r="W268" s="43">
        <f t="shared" si="14"/>
        <v>122720</v>
      </c>
      <c r="X268" s="43">
        <f t="shared" si="12"/>
        <v>122720</v>
      </c>
    </row>
    <row r="269" spans="1:24" ht="15" customHeight="1" x14ac:dyDescent="0.25">
      <c r="A269" s="44">
        <v>266</v>
      </c>
      <c r="B269" s="3" t="s">
        <v>657</v>
      </c>
      <c r="C269" s="3" t="s">
        <v>710</v>
      </c>
      <c r="D269" s="3" t="s">
        <v>711</v>
      </c>
      <c r="E269" s="3">
        <v>2024</v>
      </c>
      <c r="F269" s="3" t="s">
        <v>656</v>
      </c>
      <c r="G269" s="3" t="s">
        <v>249</v>
      </c>
      <c r="H269" s="3"/>
      <c r="I269" s="5">
        <v>9789587927290</v>
      </c>
      <c r="J269" s="7">
        <v>1</v>
      </c>
      <c r="K269" s="8"/>
      <c r="L269" s="9"/>
      <c r="M269" s="17">
        <v>67000</v>
      </c>
      <c r="N269" s="17">
        <v>67000</v>
      </c>
      <c r="O269" s="10">
        <v>57200</v>
      </c>
      <c r="P269" s="10">
        <v>57200</v>
      </c>
      <c r="Q269" s="11">
        <v>68000</v>
      </c>
      <c r="R269" s="11">
        <v>68000</v>
      </c>
      <c r="S269" s="12">
        <v>62000</v>
      </c>
      <c r="T269" s="12">
        <v>62000</v>
      </c>
      <c r="U269" s="9">
        <v>78000</v>
      </c>
      <c r="V269" s="9">
        <f t="shared" si="13"/>
        <v>78000</v>
      </c>
      <c r="W269" s="43">
        <f t="shared" si="14"/>
        <v>66440</v>
      </c>
      <c r="X269" s="43">
        <f t="shared" si="12"/>
        <v>66440</v>
      </c>
    </row>
    <row r="270" spans="1:24" ht="15" customHeight="1" x14ac:dyDescent="0.25">
      <c r="A270" s="44">
        <v>267</v>
      </c>
      <c r="B270" s="3" t="s">
        <v>657</v>
      </c>
      <c r="C270" s="3" t="s">
        <v>712</v>
      </c>
      <c r="D270" s="3" t="s">
        <v>713</v>
      </c>
      <c r="E270" s="3">
        <v>2024</v>
      </c>
      <c r="F270" s="3" t="s">
        <v>656</v>
      </c>
      <c r="G270" s="3" t="s">
        <v>249</v>
      </c>
      <c r="H270" s="3"/>
      <c r="I270" s="5">
        <v>9789587927504</v>
      </c>
      <c r="J270" s="7">
        <v>1</v>
      </c>
      <c r="K270" s="8"/>
      <c r="L270" s="9"/>
      <c r="M270" s="17">
        <v>76000</v>
      </c>
      <c r="N270" s="17">
        <v>76000</v>
      </c>
      <c r="O270" s="10">
        <v>64900</v>
      </c>
      <c r="P270" s="10">
        <v>64900</v>
      </c>
      <c r="Q270" s="11">
        <v>77000</v>
      </c>
      <c r="R270" s="11">
        <v>77000</v>
      </c>
      <c r="S270" s="12">
        <v>71000</v>
      </c>
      <c r="T270" s="12">
        <v>71000</v>
      </c>
      <c r="U270" s="9">
        <v>88500</v>
      </c>
      <c r="V270" s="9">
        <f t="shared" si="13"/>
        <v>88500</v>
      </c>
      <c r="W270" s="43">
        <f t="shared" si="14"/>
        <v>75480</v>
      </c>
      <c r="X270" s="43">
        <f t="shared" si="12"/>
        <v>75480</v>
      </c>
    </row>
    <row r="271" spans="1:24" ht="15" customHeight="1" x14ac:dyDescent="0.25">
      <c r="A271" s="44">
        <v>268</v>
      </c>
      <c r="B271" s="3" t="s">
        <v>657</v>
      </c>
      <c r="C271" s="3" t="s">
        <v>714</v>
      </c>
      <c r="D271" s="3" t="s">
        <v>715</v>
      </c>
      <c r="E271" s="3">
        <v>2024</v>
      </c>
      <c r="F271" s="3" t="s">
        <v>656</v>
      </c>
      <c r="G271" s="3" t="s">
        <v>249</v>
      </c>
      <c r="H271" s="3"/>
      <c r="I271" s="5">
        <v>9789587927023</v>
      </c>
      <c r="J271" s="7">
        <v>1</v>
      </c>
      <c r="K271" s="8"/>
      <c r="L271" s="9"/>
      <c r="M271" s="17">
        <v>95000</v>
      </c>
      <c r="N271" s="17">
        <v>95000</v>
      </c>
      <c r="O271" s="10">
        <v>81400</v>
      </c>
      <c r="P271" s="10">
        <v>81400</v>
      </c>
      <c r="Q271" s="11">
        <v>97000</v>
      </c>
      <c r="R271" s="11">
        <v>97000</v>
      </c>
      <c r="S271" s="12">
        <v>89000</v>
      </c>
      <c r="T271" s="12">
        <v>89000</v>
      </c>
      <c r="U271" s="9">
        <v>111000</v>
      </c>
      <c r="V271" s="9">
        <f t="shared" si="13"/>
        <v>111000</v>
      </c>
      <c r="W271" s="43">
        <f t="shared" si="14"/>
        <v>94680</v>
      </c>
      <c r="X271" s="43">
        <f t="shared" si="12"/>
        <v>94680</v>
      </c>
    </row>
    <row r="272" spans="1:24" ht="15" customHeight="1" x14ac:dyDescent="0.25">
      <c r="A272" s="44">
        <v>269</v>
      </c>
      <c r="B272" s="3" t="s">
        <v>657</v>
      </c>
      <c r="C272" s="3" t="s">
        <v>716</v>
      </c>
      <c r="D272" s="3" t="s">
        <v>717</v>
      </c>
      <c r="E272" s="3">
        <v>2024</v>
      </c>
      <c r="F272" s="3" t="s">
        <v>656</v>
      </c>
      <c r="G272" s="3" t="s">
        <v>249</v>
      </c>
      <c r="H272" s="3"/>
      <c r="I272" s="5">
        <v>9789587926392</v>
      </c>
      <c r="J272" s="7">
        <v>1</v>
      </c>
      <c r="K272" s="8"/>
      <c r="L272" s="9"/>
      <c r="M272" s="17">
        <v>97000</v>
      </c>
      <c r="N272" s="17">
        <v>97000</v>
      </c>
      <c r="O272" s="10">
        <v>83600</v>
      </c>
      <c r="P272" s="10">
        <v>83600</v>
      </c>
      <c r="Q272" s="11">
        <v>100000</v>
      </c>
      <c r="R272" s="11">
        <v>100000</v>
      </c>
      <c r="S272" s="12">
        <v>91000</v>
      </c>
      <c r="T272" s="12">
        <v>91000</v>
      </c>
      <c r="U272" s="9">
        <v>114000</v>
      </c>
      <c r="V272" s="9">
        <f t="shared" si="13"/>
        <v>114000</v>
      </c>
      <c r="W272" s="43">
        <f t="shared" si="14"/>
        <v>97120</v>
      </c>
      <c r="X272" s="43">
        <f t="shared" si="12"/>
        <v>97120</v>
      </c>
    </row>
    <row r="273" spans="1:24" ht="15" customHeight="1" x14ac:dyDescent="0.25">
      <c r="A273" s="44">
        <v>270</v>
      </c>
      <c r="B273" s="3" t="s">
        <v>657</v>
      </c>
      <c r="C273" s="3" t="s">
        <v>718</v>
      </c>
      <c r="D273" s="3" t="s">
        <v>717</v>
      </c>
      <c r="E273" s="3">
        <v>2024</v>
      </c>
      <c r="F273" s="3" t="s">
        <v>656</v>
      </c>
      <c r="G273" s="3" t="s">
        <v>249</v>
      </c>
      <c r="H273" s="3"/>
      <c r="I273" s="5">
        <v>9789587926439</v>
      </c>
      <c r="J273" s="7">
        <v>1</v>
      </c>
      <c r="K273" s="8"/>
      <c r="L273" s="9"/>
      <c r="M273" s="17">
        <v>140000</v>
      </c>
      <c r="N273" s="17">
        <v>140000</v>
      </c>
      <c r="O273" s="10">
        <v>119900</v>
      </c>
      <c r="P273" s="10">
        <v>119900</v>
      </c>
      <c r="Q273" s="11">
        <v>143000</v>
      </c>
      <c r="R273" s="11">
        <v>143000</v>
      </c>
      <c r="S273" s="12">
        <v>131000</v>
      </c>
      <c r="T273" s="12">
        <v>131000</v>
      </c>
      <c r="U273" s="9">
        <v>163500</v>
      </c>
      <c r="V273" s="9">
        <f t="shared" si="13"/>
        <v>163500</v>
      </c>
      <c r="W273" s="43">
        <f t="shared" si="14"/>
        <v>139480</v>
      </c>
      <c r="X273" s="43">
        <f t="shared" si="12"/>
        <v>139480</v>
      </c>
    </row>
    <row r="274" spans="1:24" ht="15" customHeight="1" x14ac:dyDescent="0.25">
      <c r="A274" s="44">
        <v>271</v>
      </c>
      <c r="B274" s="3" t="s">
        <v>657</v>
      </c>
      <c r="C274" s="3" t="s">
        <v>719</v>
      </c>
      <c r="D274" s="3" t="s">
        <v>720</v>
      </c>
      <c r="E274" s="3">
        <v>2024</v>
      </c>
      <c r="F274" s="3" t="s">
        <v>656</v>
      </c>
      <c r="G274" s="3" t="s">
        <v>249</v>
      </c>
      <c r="H274" s="3"/>
      <c r="I274" s="5">
        <v>9789587926873</v>
      </c>
      <c r="J274" s="7">
        <v>1</v>
      </c>
      <c r="K274" s="8"/>
      <c r="L274" s="9"/>
      <c r="M274" s="17">
        <v>165000</v>
      </c>
      <c r="N274" s="17">
        <v>165000</v>
      </c>
      <c r="O274" s="10">
        <v>141900</v>
      </c>
      <c r="P274" s="10">
        <v>141900</v>
      </c>
      <c r="Q274" s="11">
        <v>169000</v>
      </c>
      <c r="R274" s="11">
        <v>169000</v>
      </c>
      <c r="S274" s="12">
        <v>155000</v>
      </c>
      <c r="T274" s="12">
        <v>155000</v>
      </c>
      <c r="U274" s="9">
        <v>193500</v>
      </c>
      <c r="V274" s="9">
        <f t="shared" si="13"/>
        <v>193500</v>
      </c>
      <c r="W274" s="43">
        <f t="shared" si="14"/>
        <v>164880</v>
      </c>
      <c r="X274" s="43">
        <f t="shared" si="12"/>
        <v>164880</v>
      </c>
    </row>
    <row r="275" spans="1:24" ht="15" customHeight="1" x14ac:dyDescent="0.25">
      <c r="A275" s="44">
        <v>272</v>
      </c>
      <c r="B275" s="3" t="s">
        <v>657</v>
      </c>
      <c r="C275" s="3" t="s">
        <v>721</v>
      </c>
      <c r="D275" s="3" t="s">
        <v>711</v>
      </c>
      <c r="E275" s="3">
        <v>2024</v>
      </c>
      <c r="F275" s="3" t="s">
        <v>656</v>
      </c>
      <c r="G275" s="3" t="s">
        <v>249</v>
      </c>
      <c r="H275" s="3"/>
      <c r="I275" s="5">
        <v>9789587926538</v>
      </c>
      <c r="J275" s="7">
        <v>1</v>
      </c>
      <c r="K275" s="8"/>
      <c r="L275" s="9"/>
      <c r="M275" s="17">
        <v>87000</v>
      </c>
      <c r="N275" s="17">
        <v>87000</v>
      </c>
      <c r="O275" s="10">
        <v>74800</v>
      </c>
      <c r="P275" s="10">
        <v>74800</v>
      </c>
      <c r="Q275" s="11">
        <v>89000</v>
      </c>
      <c r="R275" s="11">
        <v>89000</v>
      </c>
      <c r="S275" s="12">
        <v>82000</v>
      </c>
      <c r="T275" s="12">
        <v>82000</v>
      </c>
      <c r="U275" s="9">
        <v>102000</v>
      </c>
      <c r="V275" s="9">
        <f t="shared" si="13"/>
        <v>102000</v>
      </c>
      <c r="W275" s="43">
        <f t="shared" si="14"/>
        <v>86960</v>
      </c>
      <c r="X275" s="43">
        <f t="shared" si="12"/>
        <v>86960</v>
      </c>
    </row>
    <row r="276" spans="1:24" ht="15" customHeight="1" x14ac:dyDescent="0.25">
      <c r="A276" s="44">
        <v>273</v>
      </c>
      <c r="B276" s="3" t="s">
        <v>657</v>
      </c>
      <c r="C276" s="3" t="s">
        <v>722</v>
      </c>
      <c r="D276" s="3" t="s">
        <v>723</v>
      </c>
      <c r="E276" s="3">
        <v>2024</v>
      </c>
      <c r="F276" s="3" t="s">
        <v>656</v>
      </c>
      <c r="G276" s="3" t="s">
        <v>249</v>
      </c>
      <c r="H276" s="3"/>
      <c r="I276" s="5">
        <v>9789587926415</v>
      </c>
      <c r="J276" s="7">
        <v>1</v>
      </c>
      <c r="K276" s="8"/>
      <c r="L276" s="9"/>
      <c r="M276" s="17">
        <v>108000</v>
      </c>
      <c r="N276" s="17">
        <v>108000</v>
      </c>
      <c r="O276" s="10">
        <v>92400</v>
      </c>
      <c r="P276" s="10">
        <v>92400</v>
      </c>
      <c r="Q276" s="11">
        <v>110000</v>
      </c>
      <c r="R276" s="11">
        <v>110000</v>
      </c>
      <c r="S276" s="12">
        <v>101000</v>
      </c>
      <c r="T276" s="12">
        <v>101000</v>
      </c>
      <c r="U276" s="9">
        <v>126000</v>
      </c>
      <c r="V276" s="9">
        <f t="shared" si="13"/>
        <v>126000</v>
      </c>
      <c r="W276" s="43">
        <f t="shared" si="14"/>
        <v>107480</v>
      </c>
      <c r="X276" s="43">
        <f t="shared" si="12"/>
        <v>107480</v>
      </c>
    </row>
    <row r="277" spans="1:24" ht="15" customHeight="1" x14ac:dyDescent="0.25">
      <c r="A277" s="44">
        <v>274</v>
      </c>
      <c r="B277" s="3" t="s">
        <v>657</v>
      </c>
      <c r="C277" s="3" t="s">
        <v>724</v>
      </c>
      <c r="D277" s="3" t="s">
        <v>725</v>
      </c>
      <c r="E277" s="3">
        <v>2024</v>
      </c>
      <c r="F277" s="3" t="s">
        <v>656</v>
      </c>
      <c r="G277" s="3" t="s">
        <v>249</v>
      </c>
      <c r="H277" s="3"/>
      <c r="I277" s="5">
        <v>9789587927481</v>
      </c>
      <c r="J277" s="7">
        <v>1</v>
      </c>
      <c r="K277" s="8"/>
      <c r="L277" s="9"/>
      <c r="M277" s="17">
        <v>151000</v>
      </c>
      <c r="N277" s="17">
        <v>151000</v>
      </c>
      <c r="O277" s="10">
        <v>129800</v>
      </c>
      <c r="P277" s="10">
        <v>129800</v>
      </c>
      <c r="Q277" s="11">
        <v>155000</v>
      </c>
      <c r="R277" s="11">
        <v>155000</v>
      </c>
      <c r="S277" s="12">
        <v>142000</v>
      </c>
      <c r="T277" s="12">
        <v>142000</v>
      </c>
      <c r="U277" s="9">
        <v>177000</v>
      </c>
      <c r="V277" s="9">
        <f t="shared" si="13"/>
        <v>177000</v>
      </c>
      <c r="W277" s="43">
        <f t="shared" si="14"/>
        <v>150960</v>
      </c>
      <c r="X277" s="43">
        <f t="shared" si="12"/>
        <v>150960</v>
      </c>
    </row>
    <row r="278" spans="1:24" ht="15" customHeight="1" x14ac:dyDescent="0.25">
      <c r="A278" s="44">
        <v>275</v>
      </c>
      <c r="B278" s="3" t="s">
        <v>657</v>
      </c>
      <c r="C278" s="3" t="s">
        <v>726</v>
      </c>
      <c r="D278" s="3" t="s">
        <v>717</v>
      </c>
      <c r="E278" s="3">
        <v>2024</v>
      </c>
      <c r="F278" s="3" t="s">
        <v>656</v>
      </c>
      <c r="G278" s="3" t="s">
        <v>249</v>
      </c>
      <c r="H278" s="3"/>
      <c r="I278" s="5">
        <v>9789587926477</v>
      </c>
      <c r="J278" s="7">
        <v>1</v>
      </c>
      <c r="K278" s="8"/>
      <c r="L278" s="9"/>
      <c r="M278" s="17">
        <v>136000</v>
      </c>
      <c r="N278" s="17">
        <v>136000</v>
      </c>
      <c r="O278" s="10">
        <v>116600</v>
      </c>
      <c r="P278" s="10">
        <v>116600</v>
      </c>
      <c r="Q278" s="11">
        <v>139000</v>
      </c>
      <c r="R278" s="11">
        <v>139000</v>
      </c>
      <c r="S278" s="12">
        <v>127000</v>
      </c>
      <c r="T278" s="12">
        <v>127000</v>
      </c>
      <c r="U278" s="9">
        <v>159000</v>
      </c>
      <c r="V278" s="9">
        <f t="shared" si="13"/>
        <v>159000</v>
      </c>
      <c r="W278" s="43">
        <f t="shared" si="14"/>
        <v>135520</v>
      </c>
      <c r="X278" s="43">
        <f t="shared" si="12"/>
        <v>135520</v>
      </c>
    </row>
    <row r="279" spans="1:24" ht="15" customHeight="1" x14ac:dyDescent="0.25">
      <c r="A279" s="44">
        <v>276</v>
      </c>
      <c r="B279" s="3" t="s">
        <v>657</v>
      </c>
      <c r="C279" s="3" t="s">
        <v>727</v>
      </c>
      <c r="D279" s="3" t="s">
        <v>728</v>
      </c>
      <c r="E279" s="3">
        <v>2024</v>
      </c>
      <c r="F279" s="3" t="s">
        <v>656</v>
      </c>
      <c r="G279" s="3" t="s">
        <v>249</v>
      </c>
      <c r="H279" s="3"/>
      <c r="I279" s="5">
        <v>9789587927429</v>
      </c>
      <c r="J279" s="7">
        <v>1</v>
      </c>
      <c r="K279" s="8"/>
      <c r="L279" s="9"/>
      <c r="M279" s="17">
        <v>118000</v>
      </c>
      <c r="N279" s="17">
        <v>118000</v>
      </c>
      <c r="O279" s="10">
        <v>101200</v>
      </c>
      <c r="P279" s="10">
        <v>101200</v>
      </c>
      <c r="Q279" s="11">
        <v>121000</v>
      </c>
      <c r="R279" s="11">
        <v>121000</v>
      </c>
      <c r="S279" s="12">
        <v>110000</v>
      </c>
      <c r="T279" s="12">
        <v>110000</v>
      </c>
      <c r="U279" s="9">
        <v>138000</v>
      </c>
      <c r="V279" s="9">
        <f t="shared" si="13"/>
        <v>138000</v>
      </c>
      <c r="W279" s="43">
        <f t="shared" si="14"/>
        <v>117640</v>
      </c>
      <c r="X279" s="43">
        <f t="shared" si="12"/>
        <v>117640</v>
      </c>
    </row>
    <row r="280" spans="1:24" ht="15" customHeight="1" x14ac:dyDescent="0.25">
      <c r="A280" s="44">
        <v>277</v>
      </c>
      <c r="B280" s="3" t="s">
        <v>657</v>
      </c>
      <c r="C280" s="3" t="s">
        <v>729</v>
      </c>
      <c r="D280" s="3" t="s">
        <v>730</v>
      </c>
      <c r="E280" s="3">
        <v>2024</v>
      </c>
      <c r="F280" s="3" t="s">
        <v>656</v>
      </c>
      <c r="G280" s="3" t="s">
        <v>249</v>
      </c>
      <c r="H280" s="3"/>
      <c r="I280" s="5">
        <v>9789587927351</v>
      </c>
      <c r="J280" s="7">
        <v>1</v>
      </c>
      <c r="K280" s="8"/>
      <c r="L280" s="9"/>
      <c r="M280" s="17">
        <v>79000</v>
      </c>
      <c r="N280" s="17">
        <v>79000</v>
      </c>
      <c r="O280" s="10">
        <v>68200</v>
      </c>
      <c r="P280" s="10">
        <v>68200</v>
      </c>
      <c r="Q280" s="11">
        <v>81000</v>
      </c>
      <c r="R280" s="11">
        <v>81000</v>
      </c>
      <c r="S280" s="12">
        <v>74000</v>
      </c>
      <c r="T280" s="12">
        <v>74000</v>
      </c>
      <c r="U280" s="9">
        <v>93000</v>
      </c>
      <c r="V280" s="9">
        <f t="shared" si="13"/>
        <v>93000</v>
      </c>
      <c r="W280" s="43">
        <f t="shared" si="14"/>
        <v>79040</v>
      </c>
      <c r="X280" s="43">
        <f t="shared" si="12"/>
        <v>79040</v>
      </c>
    </row>
    <row r="281" spans="1:24" ht="15" customHeight="1" x14ac:dyDescent="0.25">
      <c r="A281" s="44">
        <v>278</v>
      </c>
      <c r="B281" s="3" t="s">
        <v>657</v>
      </c>
      <c r="C281" s="3" t="s">
        <v>731</v>
      </c>
      <c r="D281" s="3" t="s">
        <v>732</v>
      </c>
      <c r="E281" s="3">
        <v>2024</v>
      </c>
      <c r="F281" s="3" t="s">
        <v>656</v>
      </c>
      <c r="G281" s="3" t="s">
        <v>249</v>
      </c>
      <c r="H281" s="3"/>
      <c r="I281" s="5">
        <v>9789587927337</v>
      </c>
      <c r="J281" s="7">
        <v>1</v>
      </c>
      <c r="K281" s="8"/>
      <c r="L281" s="9"/>
      <c r="M281" s="17">
        <v>143000</v>
      </c>
      <c r="N281" s="17">
        <v>143000</v>
      </c>
      <c r="O281" s="10">
        <v>123200</v>
      </c>
      <c r="P281" s="10">
        <v>123200</v>
      </c>
      <c r="Q281" s="11">
        <v>147000</v>
      </c>
      <c r="R281" s="11">
        <v>147000</v>
      </c>
      <c r="S281" s="12">
        <v>134000</v>
      </c>
      <c r="T281" s="12">
        <v>134000</v>
      </c>
      <c r="U281" s="9">
        <v>168000</v>
      </c>
      <c r="V281" s="9">
        <f t="shared" si="13"/>
        <v>168000</v>
      </c>
      <c r="W281" s="43">
        <f t="shared" si="14"/>
        <v>143040</v>
      </c>
      <c r="X281" s="43">
        <f t="shared" si="12"/>
        <v>143040</v>
      </c>
    </row>
    <row r="282" spans="1:24" ht="15" customHeight="1" x14ac:dyDescent="0.25">
      <c r="A282" s="44">
        <v>279</v>
      </c>
      <c r="B282" s="3" t="s">
        <v>657</v>
      </c>
      <c r="C282" s="3" t="s">
        <v>733</v>
      </c>
      <c r="D282" s="3" t="s">
        <v>734</v>
      </c>
      <c r="E282" s="3">
        <v>2024</v>
      </c>
      <c r="F282" s="3" t="s">
        <v>656</v>
      </c>
      <c r="G282" s="3" t="s">
        <v>249</v>
      </c>
      <c r="H282" s="3"/>
      <c r="I282" s="5">
        <v>9789587926897</v>
      </c>
      <c r="J282" s="7">
        <v>1</v>
      </c>
      <c r="K282" s="8"/>
      <c r="L282" s="9"/>
      <c r="M282" s="17">
        <v>120000</v>
      </c>
      <c r="N282" s="17">
        <v>120000</v>
      </c>
      <c r="O282" s="10">
        <v>103400</v>
      </c>
      <c r="P282" s="10">
        <v>103400</v>
      </c>
      <c r="Q282" s="11">
        <v>123000</v>
      </c>
      <c r="R282" s="11">
        <v>123000</v>
      </c>
      <c r="S282" s="12">
        <v>113000</v>
      </c>
      <c r="T282" s="12">
        <v>113000</v>
      </c>
      <c r="U282" s="9">
        <v>141000</v>
      </c>
      <c r="V282" s="9">
        <f t="shared" si="13"/>
        <v>141000</v>
      </c>
      <c r="W282" s="43">
        <f t="shared" si="14"/>
        <v>120080</v>
      </c>
      <c r="X282" s="43">
        <f t="shared" si="12"/>
        <v>120080</v>
      </c>
    </row>
    <row r="283" spans="1:24" ht="15" customHeight="1" x14ac:dyDescent="0.25">
      <c r="A283" s="44">
        <v>280</v>
      </c>
      <c r="B283" s="3" t="s">
        <v>657</v>
      </c>
      <c r="C283" s="3" t="s">
        <v>735</v>
      </c>
      <c r="D283" s="3" t="s">
        <v>736</v>
      </c>
      <c r="E283" s="3">
        <v>2024</v>
      </c>
      <c r="F283" s="3" t="s">
        <v>656</v>
      </c>
      <c r="G283" s="3" t="s">
        <v>249</v>
      </c>
      <c r="H283" s="3"/>
      <c r="I283" s="5">
        <v>9789587926347</v>
      </c>
      <c r="J283" s="7">
        <v>1</v>
      </c>
      <c r="K283" s="8"/>
      <c r="L283" s="9"/>
      <c r="M283" s="17">
        <v>125000</v>
      </c>
      <c r="N283" s="17">
        <v>125000</v>
      </c>
      <c r="O283" s="10">
        <v>107800</v>
      </c>
      <c r="P283" s="10">
        <v>107800</v>
      </c>
      <c r="Q283" s="11">
        <v>128000</v>
      </c>
      <c r="R283" s="11">
        <v>128000</v>
      </c>
      <c r="S283" s="12">
        <v>118000</v>
      </c>
      <c r="T283" s="12">
        <v>118000</v>
      </c>
      <c r="U283" s="9">
        <v>147000</v>
      </c>
      <c r="V283" s="9">
        <f t="shared" si="13"/>
        <v>147000</v>
      </c>
      <c r="W283" s="43">
        <f t="shared" si="14"/>
        <v>125160</v>
      </c>
      <c r="X283" s="43">
        <f t="shared" si="12"/>
        <v>125160</v>
      </c>
    </row>
    <row r="284" spans="1:24" ht="15" customHeight="1" x14ac:dyDescent="0.25">
      <c r="A284" s="44">
        <v>281</v>
      </c>
      <c r="B284" s="3" t="s">
        <v>657</v>
      </c>
      <c r="C284" s="3" t="s">
        <v>737</v>
      </c>
      <c r="D284" s="3" t="s">
        <v>738</v>
      </c>
      <c r="E284" s="3">
        <v>2024</v>
      </c>
      <c r="F284" s="3" t="s">
        <v>656</v>
      </c>
      <c r="G284" s="3" t="s">
        <v>249</v>
      </c>
      <c r="H284" s="3"/>
      <c r="I284" s="5">
        <v>9789587926989</v>
      </c>
      <c r="J284" s="7">
        <v>1</v>
      </c>
      <c r="K284" s="8"/>
      <c r="L284" s="9"/>
      <c r="M284" s="17">
        <v>195000</v>
      </c>
      <c r="N284" s="17">
        <v>195000</v>
      </c>
      <c r="O284" s="10">
        <v>167200</v>
      </c>
      <c r="P284" s="10">
        <v>167200</v>
      </c>
      <c r="Q284" s="11">
        <v>199000</v>
      </c>
      <c r="R284" s="11">
        <v>199000</v>
      </c>
      <c r="S284" s="12">
        <v>182000</v>
      </c>
      <c r="T284" s="12">
        <v>182000</v>
      </c>
      <c r="U284" s="9">
        <v>228000</v>
      </c>
      <c r="V284" s="9">
        <f t="shared" si="13"/>
        <v>228000</v>
      </c>
      <c r="W284" s="43">
        <f t="shared" si="14"/>
        <v>194240</v>
      </c>
      <c r="X284" s="43">
        <f t="shared" si="12"/>
        <v>194240</v>
      </c>
    </row>
    <row r="285" spans="1:24" ht="15" customHeight="1" x14ac:dyDescent="0.25">
      <c r="A285" s="44">
        <v>282</v>
      </c>
      <c r="B285" s="3" t="s">
        <v>657</v>
      </c>
      <c r="C285" s="3" t="s">
        <v>739</v>
      </c>
      <c r="D285" s="3" t="s">
        <v>740</v>
      </c>
      <c r="E285" s="3">
        <v>2024</v>
      </c>
      <c r="F285" s="3" t="s">
        <v>656</v>
      </c>
      <c r="G285" s="3" t="s">
        <v>249</v>
      </c>
      <c r="H285" s="3"/>
      <c r="I285" s="5">
        <v>9789587926491</v>
      </c>
      <c r="J285" s="7">
        <v>1</v>
      </c>
      <c r="K285" s="8"/>
      <c r="L285" s="9"/>
      <c r="M285" s="17">
        <v>87000</v>
      </c>
      <c r="N285" s="17">
        <v>87000</v>
      </c>
      <c r="O285" s="10">
        <v>74800</v>
      </c>
      <c r="P285" s="10">
        <v>74800</v>
      </c>
      <c r="Q285" s="11">
        <v>89000</v>
      </c>
      <c r="R285" s="11">
        <v>89000</v>
      </c>
      <c r="S285" s="12">
        <v>82000</v>
      </c>
      <c r="T285" s="12">
        <v>82000</v>
      </c>
      <c r="U285" s="9">
        <v>102000</v>
      </c>
      <c r="V285" s="9">
        <f t="shared" si="13"/>
        <v>102000</v>
      </c>
      <c r="W285" s="43">
        <f t="shared" si="14"/>
        <v>86960</v>
      </c>
      <c r="X285" s="43">
        <f t="shared" si="12"/>
        <v>86960</v>
      </c>
    </row>
    <row r="286" spans="1:24" ht="15" customHeight="1" x14ac:dyDescent="0.25">
      <c r="A286" s="44">
        <v>283</v>
      </c>
      <c r="B286" s="3" t="s">
        <v>741</v>
      </c>
      <c r="C286" s="3" t="s">
        <v>742</v>
      </c>
      <c r="D286" s="3" t="s">
        <v>743</v>
      </c>
      <c r="E286" s="3">
        <v>2023</v>
      </c>
      <c r="F286" s="3" t="s">
        <v>656</v>
      </c>
      <c r="G286" s="3" t="s">
        <v>744</v>
      </c>
      <c r="H286" s="3" t="s">
        <v>745</v>
      </c>
      <c r="I286" s="5">
        <v>9788413527284</v>
      </c>
      <c r="J286" s="7">
        <v>1</v>
      </c>
      <c r="K286" s="8"/>
      <c r="L286" s="9"/>
      <c r="M286" s="17">
        <v>102000</v>
      </c>
      <c r="N286" s="17">
        <v>102000</v>
      </c>
      <c r="O286" s="10">
        <v>88000</v>
      </c>
      <c r="P286" s="10">
        <v>88000</v>
      </c>
      <c r="Q286" s="11">
        <v>105000</v>
      </c>
      <c r="R286" s="11">
        <v>105000</v>
      </c>
      <c r="S286" s="12">
        <v>96000</v>
      </c>
      <c r="T286" s="12">
        <v>96000</v>
      </c>
      <c r="U286" s="9">
        <v>126000</v>
      </c>
      <c r="V286" s="9">
        <f t="shared" si="13"/>
        <v>126000</v>
      </c>
      <c r="W286" s="43">
        <f t="shared" si="14"/>
        <v>103400</v>
      </c>
      <c r="X286" s="43">
        <f t="shared" si="12"/>
        <v>103400</v>
      </c>
    </row>
    <row r="287" spans="1:24" ht="15" customHeight="1" x14ac:dyDescent="0.25">
      <c r="A287" s="44">
        <v>284</v>
      </c>
      <c r="B287" s="3" t="s">
        <v>741</v>
      </c>
      <c r="C287" s="3" t="s">
        <v>746</v>
      </c>
      <c r="D287" s="3" t="s">
        <v>747</v>
      </c>
      <c r="E287" s="3">
        <v>2023</v>
      </c>
      <c r="F287" s="3" t="s">
        <v>656</v>
      </c>
      <c r="G287" s="3" t="s">
        <v>748</v>
      </c>
      <c r="H287" s="3" t="s">
        <v>745</v>
      </c>
      <c r="I287" s="5">
        <v>9788419220127</v>
      </c>
      <c r="J287" s="7">
        <v>1</v>
      </c>
      <c r="K287" s="8"/>
      <c r="L287" s="9"/>
      <c r="M287" s="17">
        <v>243000</v>
      </c>
      <c r="N287" s="17">
        <v>243000</v>
      </c>
      <c r="O287" s="10">
        <v>209000</v>
      </c>
      <c r="P287" s="10">
        <v>209000</v>
      </c>
      <c r="Q287" s="11">
        <v>249000</v>
      </c>
      <c r="R287" s="11">
        <v>249000</v>
      </c>
      <c r="S287" s="12">
        <v>228000</v>
      </c>
      <c r="T287" s="12">
        <v>228000</v>
      </c>
      <c r="U287" s="9">
        <v>230040</v>
      </c>
      <c r="V287" s="9">
        <f t="shared" si="13"/>
        <v>230040</v>
      </c>
      <c r="W287" s="43">
        <f t="shared" si="14"/>
        <v>231808</v>
      </c>
      <c r="X287" s="43">
        <f t="shared" si="12"/>
        <v>231808</v>
      </c>
    </row>
    <row r="288" spans="1:24" ht="15" customHeight="1" x14ac:dyDescent="0.25">
      <c r="A288" s="44">
        <v>285</v>
      </c>
      <c r="B288" s="3" t="s">
        <v>749</v>
      </c>
      <c r="C288" s="14" t="s">
        <v>750</v>
      </c>
      <c r="D288" s="14" t="s">
        <v>751</v>
      </c>
      <c r="E288" s="14">
        <v>2024</v>
      </c>
      <c r="F288" s="3" t="s">
        <v>656</v>
      </c>
      <c r="G288" s="3" t="s">
        <v>744</v>
      </c>
      <c r="H288" s="3" t="s">
        <v>745</v>
      </c>
      <c r="I288" s="13">
        <v>9788498747799</v>
      </c>
      <c r="J288" s="7">
        <v>1</v>
      </c>
      <c r="K288" s="8"/>
      <c r="L288" s="9"/>
      <c r="M288" s="17">
        <v>196000</v>
      </c>
      <c r="N288" s="17">
        <v>196000</v>
      </c>
      <c r="O288" s="10">
        <v>245800</v>
      </c>
      <c r="P288" s="10">
        <v>245800</v>
      </c>
      <c r="Q288" s="11">
        <v>202000</v>
      </c>
      <c r="R288" s="11">
        <v>202000</v>
      </c>
      <c r="S288" s="12">
        <v>188000</v>
      </c>
      <c r="T288" s="12">
        <v>188000</v>
      </c>
      <c r="U288" s="9">
        <v>194400</v>
      </c>
      <c r="V288" s="9">
        <f t="shared" si="13"/>
        <v>194400</v>
      </c>
      <c r="W288" s="43">
        <f t="shared" si="14"/>
        <v>205240</v>
      </c>
      <c r="X288" s="43">
        <f t="shared" si="12"/>
        <v>205240</v>
      </c>
    </row>
    <row r="289" spans="1:24" ht="15" customHeight="1" x14ac:dyDescent="0.25">
      <c r="A289" s="44">
        <v>286</v>
      </c>
      <c r="B289" s="3" t="s">
        <v>752</v>
      </c>
      <c r="C289" s="3" t="s">
        <v>753</v>
      </c>
      <c r="D289" s="3" t="s">
        <v>754</v>
      </c>
      <c r="E289" s="3">
        <v>2023</v>
      </c>
      <c r="F289" s="3" t="s">
        <v>656</v>
      </c>
      <c r="G289" s="3" t="s">
        <v>744</v>
      </c>
      <c r="H289" s="3" t="s">
        <v>745</v>
      </c>
      <c r="I289" s="5">
        <v>9788417656645</v>
      </c>
      <c r="J289" s="7">
        <v>1</v>
      </c>
      <c r="K289" s="8"/>
      <c r="L289" s="9"/>
      <c r="M289" s="17">
        <v>230000</v>
      </c>
      <c r="N289" s="17">
        <v>230000</v>
      </c>
      <c r="O289" s="10">
        <v>198000</v>
      </c>
      <c r="P289" s="10">
        <v>198000</v>
      </c>
      <c r="Q289" s="11">
        <v>236000</v>
      </c>
      <c r="R289" s="11">
        <v>236000</v>
      </c>
      <c r="S289" s="12">
        <v>216000</v>
      </c>
      <c r="T289" s="12">
        <v>216000</v>
      </c>
      <c r="U289" s="9"/>
      <c r="V289" s="9"/>
      <c r="W289" s="43">
        <f t="shared" si="14"/>
        <v>220000</v>
      </c>
      <c r="X289" s="43">
        <f t="shared" si="12"/>
        <v>220000</v>
      </c>
    </row>
    <row r="290" spans="1:24" ht="15" customHeight="1" x14ac:dyDescent="0.25">
      <c r="A290" s="44">
        <v>287</v>
      </c>
      <c r="B290" s="3" t="s">
        <v>741</v>
      </c>
      <c r="C290" s="3" t="s">
        <v>755</v>
      </c>
      <c r="D290" s="3" t="s">
        <v>756</v>
      </c>
      <c r="E290" s="3">
        <v>2023</v>
      </c>
      <c r="F290" s="3" t="s">
        <v>656</v>
      </c>
      <c r="G290" s="3" t="s">
        <v>748</v>
      </c>
      <c r="H290" s="3" t="s">
        <v>745</v>
      </c>
      <c r="I290" s="5" t="s">
        <v>757</v>
      </c>
      <c r="J290" s="7">
        <v>1</v>
      </c>
      <c r="K290" s="8"/>
      <c r="L290" s="9"/>
      <c r="M290" s="17">
        <v>196000</v>
      </c>
      <c r="N290" s="17">
        <v>196000</v>
      </c>
      <c r="O290" s="10"/>
      <c r="P290" s="10"/>
      <c r="Q290" s="11">
        <v>202000</v>
      </c>
      <c r="R290" s="11">
        <v>202000</v>
      </c>
      <c r="S290" s="12">
        <v>188000</v>
      </c>
      <c r="T290" s="12">
        <v>188000</v>
      </c>
      <c r="U290" s="9">
        <v>194400</v>
      </c>
      <c r="V290" s="9">
        <f t="shared" si="13"/>
        <v>194400</v>
      </c>
      <c r="W290" s="43">
        <f t="shared" si="14"/>
        <v>195100</v>
      </c>
      <c r="X290" s="43">
        <f t="shared" si="12"/>
        <v>195100</v>
      </c>
    </row>
    <row r="291" spans="1:24" ht="15" customHeight="1" x14ac:dyDescent="0.25">
      <c r="A291" s="44">
        <v>288</v>
      </c>
      <c r="B291" s="3" t="s">
        <v>758</v>
      </c>
      <c r="C291" s="3" t="s">
        <v>759</v>
      </c>
      <c r="D291" s="5" t="s">
        <v>760</v>
      </c>
      <c r="E291" s="3">
        <v>2019</v>
      </c>
      <c r="F291" s="3" t="s">
        <v>656</v>
      </c>
      <c r="G291" s="3" t="s">
        <v>249</v>
      </c>
      <c r="H291" s="3" t="s">
        <v>745</v>
      </c>
      <c r="I291" s="5">
        <v>9789587629927</v>
      </c>
      <c r="J291" s="7">
        <v>1</v>
      </c>
      <c r="K291" s="8"/>
      <c r="L291" s="9"/>
      <c r="M291" s="17">
        <v>120000</v>
      </c>
      <c r="N291" s="17">
        <v>120000</v>
      </c>
      <c r="O291" s="10">
        <v>103400</v>
      </c>
      <c r="P291" s="10">
        <v>103400</v>
      </c>
      <c r="Q291" s="11">
        <v>123000</v>
      </c>
      <c r="R291" s="11">
        <v>123000</v>
      </c>
      <c r="S291" s="12">
        <v>113000</v>
      </c>
      <c r="T291" s="12">
        <v>113000</v>
      </c>
      <c r="U291" s="9">
        <v>141000</v>
      </c>
      <c r="V291" s="9">
        <f t="shared" si="13"/>
        <v>141000</v>
      </c>
      <c r="W291" s="43">
        <f t="shared" si="14"/>
        <v>120080</v>
      </c>
      <c r="X291" s="43">
        <f t="shared" si="12"/>
        <v>120080</v>
      </c>
    </row>
    <row r="292" spans="1:24" ht="15" customHeight="1" x14ac:dyDescent="0.25">
      <c r="A292" s="44">
        <v>289</v>
      </c>
      <c r="B292" s="3" t="s">
        <v>761</v>
      </c>
      <c r="C292" s="3" t="s">
        <v>762</v>
      </c>
      <c r="D292" s="5" t="s">
        <v>763</v>
      </c>
      <c r="E292" s="3">
        <v>2018</v>
      </c>
      <c r="F292" s="3" t="s">
        <v>656</v>
      </c>
      <c r="G292" s="3" t="s">
        <v>249</v>
      </c>
      <c r="H292" s="3" t="s">
        <v>764</v>
      </c>
      <c r="I292" s="5">
        <v>9789587628678</v>
      </c>
      <c r="J292" s="7">
        <v>1</v>
      </c>
      <c r="K292" s="8"/>
      <c r="L292" s="9"/>
      <c r="M292" s="17">
        <v>86000</v>
      </c>
      <c r="N292" s="17">
        <v>86000</v>
      </c>
      <c r="O292" s="10">
        <v>73700</v>
      </c>
      <c r="P292" s="10">
        <v>73700</v>
      </c>
      <c r="Q292" s="11">
        <v>88000</v>
      </c>
      <c r="R292" s="11">
        <v>88000</v>
      </c>
      <c r="S292" s="12">
        <v>80000</v>
      </c>
      <c r="T292" s="12">
        <v>80000</v>
      </c>
      <c r="U292" s="9">
        <v>90450</v>
      </c>
      <c r="V292" s="9">
        <f t="shared" si="13"/>
        <v>90450</v>
      </c>
      <c r="W292" s="43">
        <f t="shared" si="14"/>
        <v>83630</v>
      </c>
      <c r="X292" s="43">
        <f t="shared" si="12"/>
        <v>83630</v>
      </c>
    </row>
    <row r="293" spans="1:24" ht="15" customHeight="1" x14ac:dyDescent="0.25">
      <c r="A293" s="44">
        <v>290</v>
      </c>
      <c r="B293" s="3" t="s">
        <v>765</v>
      </c>
      <c r="C293" s="3" t="s">
        <v>766</v>
      </c>
      <c r="D293" s="3" t="s">
        <v>767</v>
      </c>
      <c r="E293" s="3">
        <v>2023</v>
      </c>
      <c r="F293" s="3" t="s">
        <v>656</v>
      </c>
      <c r="G293" s="3" t="s">
        <v>768</v>
      </c>
      <c r="H293" s="3" t="s">
        <v>745</v>
      </c>
      <c r="I293" s="5" t="s">
        <v>769</v>
      </c>
      <c r="J293" s="7">
        <v>1</v>
      </c>
      <c r="K293" s="8"/>
      <c r="L293" s="9"/>
      <c r="M293" s="17">
        <v>179000</v>
      </c>
      <c r="N293" s="17">
        <v>179000</v>
      </c>
      <c r="O293" s="10">
        <v>154000</v>
      </c>
      <c r="P293" s="10">
        <v>154000</v>
      </c>
      <c r="Q293" s="11">
        <v>183000</v>
      </c>
      <c r="R293" s="11">
        <v>183000</v>
      </c>
      <c r="S293" s="12">
        <v>168000</v>
      </c>
      <c r="T293" s="12">
        <v>168000</v>
      </c>
      <c r="U293" s="9">
        <v>210000</v>
      </c>
      <c r="V293" s="9">
        <f t="shared" si="13"/>
        <v>210000</v>
      </c>
      <c r="W293" s="43">
        <f t="shared" si="14"/>
        <v>178800</v>
      </c>
      <c r="X293" s="43">
        <f t="shared" si="12"/>
        <v>178800</v>
      </c>
    </row>
    <row r="294" spans="1:24" ht="15" customHeight="1" x14ac:dyDescent="0.25">
      <c r="A294" s="44">
        <v>291</v>
      </c>
      <c r="B294" s="3" t="s">
        <v>765</v>
      </c>
      <c r="C294" s="3" t="s">
        <v>770</v>
      </c>
      <c r="D294" s="3" t="s">
        <v>771</v>
      </c>
      <c r="E294" s="3">
        <v>2023</v>
      </c>
      <c r="F294" s="3" t="s">
        <v>656</v>
      </c>
      <c r="G294" s="3" t="s">
        <v>772</v>
      </c>
      <c r="H294" s="3" t="s">
        <v>745</v>
      </c>
      <c r="I294" s="5">
        <v>9789587465853</v>
      </c>
      <c r="J294" s="7">
        <v>1</v>
      </c>
      <c r="K294" s="8"/>
      <c r="L294" s="9"/>
      <c r="M294" s="17">
        <v>136000</v>
      </c>
      <c r="N294" s="17">
        <v>136000</v>
      </c>
      <c r="O294" s="10">
        <v>116600</v>
      </c>
      <c r="P294" s="10">
        <v>116600</v>
      </c>
      <c r="Q294" s="11">
        <v>139000</v>
      </c>
      <c r="R294" s="11">
        <v>139000</v>
      </c>
      <c r="S294" s="12">
        <v>127000</v>
      </c>
      <c r="T294" s="12">
        <v>127000</v>
      </c>
      <c r="U294" s="9">
        <v>273000</v>
      </c>
      <c r="V294" s="9">
        <f t="shared" si="13"/>
        <v>273000</v>
      </c>
      <c r="W294" s="43">
        <f t="shared" si="14"/>
        <v>158320</v>
      </c>
      <c r="X294" s="43">
        <f t="shared" si="12"/>
        <v>158320</v>
      </c>
    </row>
    <row r="295" spans="1:24" ht="15" customHeight="1" x14ac:dyDescent="0.25">
      <c r="A295" s="44">
        <v>292</v>
      </c>
      <c r="B295" s="3" t="s">
        <v>773</v>
      </c>
      <c r="C295" s="3" t="s">
        <v>774</v>
      </c>
      <c r="D295" s="5" t="s">
        <v>775</v>
      </c>
      <c r="E295" s="3">
        <v>2019</v>
      </c>
      <c r="F295" s="3" t="s">
        <v>656</v>
      </c>
      <c r="G295" s="3" t="s">
        <v>249</v>
      </c>
      <c r="H295" s="3" t="s">
        <v>745</v>
      </c>
      <c r="I295" s="5">
        <v>9789587921021</v>
      </c>
      <c r="J295" s="7">
        <v>1</v>
      </c>
      <c r="K295" s="8"/>
      <c r="L295" s="9"/>
      <c r="M295" s="17">
        <v>99000</v>
      </c>
      <c r="N295" s="17">
        <v>99000</v>
      </c>
      <c r="O295" s="10">
        <v>84700</v>
      </c>
      <c r="P295" s="10">
        <v>84700</v>
      </c>
      <c r="Q295" s="11">
        <v>101000</v>
      </c>
      <c r="R295" s="11">
        <v>101000</v>
      </c>
      <c r="S295" s="12">
        <v>92000</v>
      </c>
      <c r="T295" s="12">
        <v>92000</v>
      </c>
      <c r="U295" s="9">
        <v>115500</v>
      </c>
      <c r="V295" s="9">
        <f t="shared" si="13"/>
        <v>115500</v>
      </c>
      <c r="W295" s="43">
        <f t="shared" si="14"/>
        <v>98440</v>
      </c>
      <c r="X295" s="43">
        <f t="shared" si="12"/>
        <v>98440</v>
      </c>
    </row>
    <row r="296" spans="1:24" ht="15" customHeight="1" x14ac:dyDescent="0.25">
      <c r="A296" s="44">
        <v>293</v>
      </c>
      <c r="B296" s="3" t="s">
        <v>776</v>
      </c>
      <c r="C296" s="3" t="s">
        <v>777</v>
      </c>
      <c r="D296" s="3" t="s">
        <v>778</v>
      </c>
      <c r="E296" s="3">
        <v>2023</v>
      </c>
      <c r="F296" s="3" t="s">
        <v>656</v>
      </c>
      <c r="G296" s="3" t="s">
        <v>779</v>
      </c>
      <c r="H296" s="3"/>
      <c r="I296" s="5">
        <v>9786287543638</v>
      </c>
      <c r="J296" s="7">
        <v>1</v>
      </c>
      <c r="K296" s="8"/>
      <c r="L296" s="9"/>
      <c r="M296" s="17"/>
      <c r="N296" s="17"/>
      <c r="O296" s="10">
        <v>154400</v>
      </c>
      <c r="P296" s="10">
        <v>154400</v>
      </c>
      <c r="Q296" s="11"/>
      <c r="R296" s="11"/>
      <c r="S296" s="12"/>
      <c r="T296" s="12"/>
      <c r="U296" s="9"/>
      <c r="V296" s="9"/>
      <c r="W296" s="43">
        <f t="shared" si="14"/>
        <v>154400</v>
      </c>
      <c r="X296" s="43">
        <f t="shared" si="12"/>
        <v>154400</v>
      </c>
    </row>
    <row r="297" spans="1:24" ht="15" customHeight="1" x14ac:dyDescent="0.25">
      <c r="A297" s="44">
        <v>294</v>
      </c>
      <c r="B297" s="3" t="s">
        <v>780</v>
      </c>
      <c r="C297" s="3" t="s">
        <v>781</v>
      </c>
      <c r="D297" s="5" t="s">
        <v>782</v>
      </c>
      <c r="E297" s="3">
        <v>2015</v>
      </c>
      <c r="F297" s="3" t="s">
        <v>656</v>
      </c>
      <c r="G297" s="3" t="s">
        <v>249</v>
      </c>
      <c r="H297" s="3" t="s">
        <v>745</v>
      </c>
      <c r="I297" s="5">
        <v>9789587622720</v>
      </c>
      <c r="J297" s="7">
        <v>1</v>
      </c>
      <c r="K297" s="8"/>
      <c r="L297" s="9"/>
      <c r="M297" s="17">
        <v>129000</v>
      </c>
      <c r="N297" s="17">
        <v>129000</v>
      </c>
      <c r="O297" s="10">
        <v>111100</v>
      </c>
      <c r="P297" s="10">
        <v>111100</v>
      </c>
      <c r="Q297" s="11">
        <v>132000</v>
      </c>
      <c r="R297" s="11">
        <v>132000</v>
      </c>
      <c r="S297" s="12">
        <v>121000</v>
      </c>
      <c r="T297" s="12">
        <v>121000</v>
      </c>
      <c r="U297" s="9">
        <v>136350</v>
      </c>
      <c r="V297" s="9">
        <f t="shared" si="13"/>
        <v>136350</v>
      </c>
      <c r="W297" s="43">
        <f t="shared" si="14"/>
        <v>125890</v>
      </c>
      <c r="X297" s="43">
        <f t="shared" si="12"/>
        <v>125890</v>
      </c>
    </row>
    <row r="298" spans="1:24" ht="15" customHeight="1" x14ac:dyDescent="0.25">
      <c r="A298" s="44">
        <v>295</v>
      </c>
      <c r="B298" s="3" t="s">
        <v>776</v>
      </c>
      <c r="C298" s="3" t="s">
        <v>783</v>
      </c>
      <c r="D298" s="3" t="s">
        <v>784</v>
      </c>
      <c r="E298" s="3">
        <v>2023</v>
      </c>
      <c r="F298" s="3" t="s">
        <v>656</v>
      </c>
      <c r="G298" s="3" t="s">
        <v>779</v>
      </c>
      <c r="H298" s="3"/>
      <c r="I298" s="5">
        <v>9786287543447</v>
      </c>
      <c r="J298" s="7">
        <v>1</v>
      </c>
      <c r="K298" s="8"/>
      <c r="L298" s="9"/>
      <c r="M298" s="17">
        <v>122000</v>
      </c>
      <c r="N298" s="17">
        <v>122000</v>
      </c>
      <c r="O298" s="10">
        <v>136200</v>
      </c>
      <c r="P298" s="10">
        <v>136200</v>
      </c>
      <c r="Q298" s="11">
        <v>125000</v>
      </c>
      <c r="R298" s="11">
        <v>125000</v>
      </c>
      <c r="S298" s="12">
        <v>115000</v>
      </c>
      <c r="T298" s="12">
        <v>115000</v>
      </c>
      <c r="U298" s="9"/>
      <c r="V298" s="9"/>
      <c r="W298" s="43">
        <f t="shared" si="14"/>
        <v>124550</v>
      </c>
      <c r="X298" s="43">
        <f t="shared" si="12"/>
        <v>124550</v>
      </c>
    </row>
    <row r="299" spans="1:24" ht="15" customHeight="1" x14ac:dyDescent="0.25">
      <c r="A299" s="44">
        <v>296</v>
      </c>
      <c r="B299" s="3" t="s">
        <v>773</v>
      </c>
      <c r="C299" s="3" t="s">
        <v>785</v>
      </c>
      <c r="D299" s="5" t="s">
        <v>786</v>
      </c>
      <c r="E299" s="3">
        <v>2025</v>
      </c>
      <c r="F299" s="3" t="s">
        <v>656</v>
      </c>
      <c r="G299" s="3" t="s">
        <v>249</v>
      </c>
      <c r="H299" s="3" t="s">
        <v>745</v>
      </c>
      <c r="I299" s="5">
        <v>9789587927887</v>
      </c>
      <c r="J299" s="7">
        <v>1</v>
      </c>
      <c r="K299" s="8"/>
      <c r="L299" s="9"/>
      <c r="M299" s="17">
        <v>101000</v>
      </c>
      <c r="N299" s="17">
        <v>101000</v>
      </c>
      <c r="O299" s="10">
        <v>86900</v>
      </c>
      <c r="P299" s="10">
        <v>86900</v>
      </c>
      <c r="Q299" s="11">
        <v>103000</v>
      </c>
      <c r="R299" s="11">
        <v>103000</v>
      </c>
      <c r="S299" s="12">
        <v>95000</v>
      </c>
      <c r="T299" s="12">
        <v>95000</v>
      </c>
      <c r="U299" s="9">
        <v>118500</v>
      </c>
      <c r="V299" s="9">
        <f t="shared" si="13"/>
        <v>118500</v>
      </c>
      <c r="W299" s="43">
        <f t="shared" si="14"/>
        <v>100880</v>
      </c>
      <c r="X299" s="43">
        <f t="shared" si="12"/>
        <v>100880</v>
      </c>
    </row>
    <row r="300" spans="1:24" ht="15" customHeight="1" x14ac:dyDescent="0.25">
      <c r="A300" s="44">
        <v>297</v>
      </c>
      <c r="B300" s="3" t="s">
        <v>773</v>
      </c>
      <c r="C300" s="3" t="s">
        <v>787</v>
      </c>
      <c r="D300" s="5" t="s">
        <v>788</v>
      </c>
      <c r="E300" s="3">
        <v>2020</v>
      </c>
      <c r="F300" s="3" t="s">
        <v>656</v>
      </c>
      <c r="G300" s="3" t="s">
        <v>249</v>
      </c>
      <c r="H300" s="3" t="s">
        <v>745</v>
      </c>
      <c r="I300" s="5">
        <v>9789587922165</v>
      </c>
      <c r="J300" s="7">
        <v>1</v>
      </c>
      <c r="K300" s="8"/>
      <c r="L300" s="9"/>
      <c r="M300" s="17">
        <v>65000</v>
      </c>
      <c r="N300" s="17">
        <v>65000</v>
      </c>
      <c r="O300" s="10">
        <v>56100</v>
      </c>
      <c r="P300" s="10">
        <v>56100</v>
      </c>
      <c r="Q300" s="11">
        <v>67000</v>
      </c>
      <c r="R300" s="11">
        <v>67000</v>
      </c>
      <c r="S300" s="12">
        <v>61000</v>
      </c>
      <c r="T300" s="12">
        <v>61000</v>
      </c>
      <c r="U300" s="9">
        <v>76500</v>
      </c>
      <c r="V300" s="9">
        <f t="shared" si="13"/>
        <v>76500</v>
      </c>
      <c r="W300" s="43">
        <f t="shared" si="14"/>
        <v>65120</v>
      </c>
      <c r="X300" s="43">
        <f t="shared" si="12"/>
        <v>65120</v>
      </c>
    </row>
    <row r="301" spans="1:24" ht="15" customHeight="1" x14ac:dyDescent="0.25">
      <c r="A301" s="44">
        <v>298</v>
      </c>
      <c r="B301" s="3" t="s">
        <v>776</v>
      </c>
      <c r="C301" s="3" t="s">
        <v>789</v>
      </c>
      <c r="D301" s="3" t="s">
        <v>790</v>
      </c>
      <c r="E301" s="3">
        <v>2023</v>
      </c>
      <c r="F301" s="3" t="s">
        <v>656</v>
      </c>
      <c r="G301" s="3" t="s">
        <v>791</v>
      </c>
      <c r="H301" s="3"/>
      <c r="I301" s="5" t="s">
        <v>792</v>
      </c>
      <c r="J301" s="7">
        <v>1</v>
      </c>
      <c r="K301" s="8"/>
      <c r="L301" s="9"/>
      <c r="M301" s="17">
        <v>83000</v>
      </c>
      <c r="N301" s="17">
        <v>83000</v>
      </c>
      <c r="O301" s="10">
        <v>71500</v>
      </c>
      <c r="P301" s="10">
        <v>71500</v>
      </c>
      <c r="Q301" s="11">
        <v>85000</v>
      </c>
      <c r="R301" s="11">
        <v>85000</v>
      </c>
      <c r="S301" s="12">
        <v>78000</v>
      </c>
      <c r="T301" s="12">
        <v>78000</v>
      </c>
      <c r="U301" s="9"/>
      <c r="V301" s="9"/>
      <c r="W301" s="43">
        <f t="shared" si="14"/>
        <v>79375</v>
      </c>
      <c r="X301" s="43">
        <f t="shared" si="12"/>
        <v>79375</v>
      </c>
    </row>
    <row r="302" spans="1:24" ht="15" customHeight="1" x14ac:dyDescent="0.25">
      <c r="A302" s="44">
        <v>299</v>
      </c>
      <c r="B302" s="3" t="s">
        <v>773</v>
      </c>
      <c r="C302" s="3" t="s">
        <v>793</v>
      </c>
      <c r="D302" s="3" t="s">
        <v>794</v>
      </c>
      <c r="E302" s="3">
        <v>2023</v>
      </c>
      <c r="F302" s="3" t="s">
        <v>656</v>
      </c>
      <c r="G302" s="3" t="s">
        <v>795</v>
      </c>
      <c r="H302" s="3" t="s">
        <v>745</v>
      </c>
      <c r="I302" s="5">
        <v>9789585001688</v>
      </c>
      <c r="J302" s="7">
        <v>1</v>
      </c>
      <c r="K302" s="8"/>
      <c r="L302" s="9"/>
      <c r="M302" s="17">
        <v>77000</v>
      </c>
      <c r="N302" s="17">
        <v>77000</v>
      </c>
      <c r="O302" s="10">
        <v>62700</v>
      </c>
      <c r="P302" s="10">
        <v>62700</v>
      </c>
      <c r="Q302" s="11">
        <v>79000</v>
      </c>
      <c r="R302" s="11">
        <v>79000</v>
      </c>
      <c r="S302" s="12">
        <v>72000</v>
      </c>
      <c r="T302" s="12">
        <v>72000</v>
      </c>
      <c r="U302" s="9">
        <v>90000</v>
      </c>
      <c r="V302" s="9">
        <f t="shared" si="13"/>
        <v>90000</v>
      </c>
      <c r="W302" s="43">
        <f t="shared" si="14"/>
        <v>76140</v>
      </c>
      <c r="X302" s="43">
        <f t="shared" si="12"/>
        <v>76140</v>
      </c>
    </row>
    <row r="303" spans="1:24" ht="15" customHeight="1" x14ac:dyDescent="0.25">
      <c r="A303" s="44">
        <v>300</v>
      </c>
      <c r="B303" s="3" t="s">
        <v>776</v>
      </c>
      <c r="C303" s="3" t="s">
        <v>796</v>
      </c>
      <c r="D303" s="3" t="s">
        <v>797</v>
      </c>
      <c r="E303" s="3">
        <v>2023</v>
      </c>
      <c r="F303" s="3" t="s">
        <v>656</v>
      </c>
      <c r="G303" s="3" t="s">
        <v>798</v>
      </c>
      <c r="H303" s="3" t="s">
        <v>745</v>
      </c>
      <c r="I303" s="5">
        <v>9786289536713</v>
      </c>
      <c r="J303" s="7">
        <v>1</v>
      </c>
      <c r="K303" s="8"/>
      <c r="L303" s="9"/>
      <c r="M303" s="17"/>
      <c r="N303" s="17"/>
      <c r="O303" s="10">
        <v>90800</v>
      </c>
      <c r="P303" s="10">
        <v>90800</v>
      </c>
      <c r="Q303" s="11"/>
      <c r="R303" s="11"/>
      <c r="S303" s="12"/>
      <c r="T303" s="12"/>
      <c r="U303" s="9">
        <v>75000</v>
      </c>
      <c r="V303" s="9">
        <f t="shared" si="13"/>
        <v>75000</v>
      </c>
      <c r="W303" s="43">
        <f t="shared" si="14"/>
        <v>82900</v>
      </c>
      <c r="X303" s="43">
        <f t="shared" si="12"/>
        <v>82900</v>
      </c>
    </row>
    <row r="304" spans="1:24" ht="15" customHeight="1" x14ac:dyDescent="0.25">
      <c r="A304" s="44">
        <v>301</v>
      </c>
      <c r="B304" s="3" t="s">
        <v>776</v>
      </c>
      <c r="C304" s="3" t="s">
        <v>799</v>
      </c>
      <c r="D304" s="3" t="s">
        <v>800</v>
      </c>
      <c r="E304" s="3">
        <v>2023</v>
      </c>
      <c r="F304" s="3" t="s">
        <v>656</v>
      </c>
      <c r="G304" s="3" t="s">
        <v>798</v>
      </c>
      <c r="H304" s="3" t="s">
        <v>745</v>
      </c>
      <c r="I304" s="5">
        <v>9786289536737</v>
      </c>
      <c r="J304" s="7">
        <v>1</v>
      </c>
      <c r="K304" s="8"/>
      <c r="L304" s="9"/>
      <c r="M304" s="17">
        <v>76000</v>
      </c>
      <c r="N304" s="17">
        <v>76000</v>
      </c>
      <c r="O304" s="10">
        <v>90800</v>
      </c>
      <c r="P304" s="10">
        <v>90800</v>
      </c>
      <c r="Q304" s="11">
        <v>78000</v>
      </c>
      <c r="R304" s="11">
        <v>78000</v>
      </c>
      <c r="S304" s="12">
        <v>72000</v>
      </c>
      <c r="T304" s="12">
        <v>72000</v>
      </c>
      <c r="U304" s="9">
        <v>75000</v>
      </c>
      <c r="V304" s="9">
        <f t="shared" si="13"/>
        <v>75000</v>
      </c>
      <c r="W304" s="43">
        <f t="shared" si="14"/>
        <v>78360</v>
      </c>
      <c r="X304" s="43">
        <f t="shared" si="12"/>
        <v>78360</v>
      </c>
    </row>
    <row r="305" spans="1:24" ht="15" customHeight="1" x14ac:dyDescent="0.25">
      <c r="A305" s="44">
        <v>302</v>
      </c>
      <c r="B305" s="3" t="s">
        <v>773</v>
      </c>
      <c r="C305" s="3" t="s">
        <v>801</v>
      </c>
      <c r="D305" s="5" t="s">
        <v>802</v>
      </c>
      <c r="E305" s="3">
        <v>2021</v>
      </c>
      <c r="F305" s="3" t="s">
        <v>656</v>
      </c>
      <c r="G305" s="3" t="s">
        <v>249</v>
      </c>
      <c r="H305" s="3" t="s">
        <v>745</v>
      </c>
      <c r="I305" s="5">
        <v>9789587922554</v>
      </c>
      <c r="J305" s="7">
        <v>1</v>
      </c>
      <c r="K305" s="8"/>
      <c r="L305" s="9"/>
      <c r="M305" s="17">
        <v>69000</v>
      </c>
      <c r="N305" s="17">
        <v>69000</v>
      </c>
      <c r="O305" s="10">
        <v>59400</v>
      </c>
      <c r="P305" s="10">
        <v>59400</v>
      </c>
      <c r="Q305" s="11">
        <v>71000</v>
      </c>
      <c r="R305" s="11">
        <v>71000</v>
      </c>
      <c r="S305" s="12">
        <v>65000</v>
      </c>
      <c r="T305" s="12">
        <v>65000</v>
      </c>
      <c r="U305" s="9">
        <v>81000</v>
      </c>
      <c r="V305" s="9">
        <f t="shared" si="13"/>
        <v>81000</v>
      </c>
      <c r="W305" s="43">
        <f t="shared" si="14"/>
        <v>69080</v>
      </c>
      <c r="X305" s="43">
        <f t="shared" si="12"/>
        <v>69080</v>
      </c>
    </row>
    <row r="306" spans="1:24" ht="15" customHeight="1" x14ac:dyDescent="0.25">
      <c r="A306" s="44">
        <v>303</v>
      </c>
      <c r="B306" s="3" t="s">
        <v>776</v>
      </c>
      <c r="C306" s="3" t="s">
        <v>803</v>
      </c>
      <c r="D306" s="3" t="s">
        <v>804</v>
      </c>
      <c r="E306" s="3">
        <v>2023</v>
      </c>
      <c r="F306" s="3" t="s">
        <v>656</v>
      </c>
      <c r="G306" s="3" t="s">
        <v>791</v>
      </c>
      <c r="H306" s="3"/>
      <c r="I306" s="5">
        <v>9786287539334</v>
      </c>
      <c r="J306" s="7">
        <v>1</v>
      </c>
      <c r="K306" s="8"/>
      <c r="L306" s="9"/>
      <c r="M306" s="17">
        <v>70000</v>
      </c>
      <c r="N306" s="17">
        <v>70000</v>
      </c>
      <c r="O306" s="10">
        <v>60500</v>
      </c>
      <c r="P306" s="10">
        <v>60500</v>
      </c>
      <c r="Q306" s="11">
        <v>72000</v>
      </c>
      <c r="R306" s="11">
        <v>72000</v>
      </c>
      <c r="S306" s="12">
        <v>66000</v>
      </c>
      <c r="T306" s="12">
        <v>66000</v>
      </c>
      <c r="U306" s="9"/>
      <c r="V306" s="9"/>
      <c r="W306" s="43">
        <f t="shared" si="14"/>
        <v>67125</v>
      </c>
      <c r="X306" s="43">
        <f t="shared" si="12"/>
        <v>67125</v>
      </c>
    </row>
    <row r="307" spans="1:24" ht="15" customHeight="1" x14ac:dyDescent="0.25">
      <c r="A307" s="44">
        <v>304</v>
      </c>
      <c r="B307" s="3" t="s">
        <v>805</v>
      </c>
      <c r="C307" s="3" t="s">
        <v>806</v>
      </c>
      <c r="D307" s="3" t="s">
        <v>807</v>
      </c>
      <c r="E307" s="3">
        <v>2024</v>
      </c>
      <c r="F307" s="3" t="s">
        <v>529</v>
      </c>
      <c r="G307" s="3" t="s">
        <v>744</v>
      </c>
      <c r="H307" s="3" t="s">
        <v>745</v>
      </c>
      <c r="I307" s="5">
        <v>9788477527473</v>
      </c>
      <c r="J307" s="7">
        <v>1</v>
      </c>
      <c r="K307" s="8"/>
      <c r="L307" s="9"/>
      <c r="M307" s="17"/>
      <c r="N307" s="17"/>
      <c r="O307" s="10"/>
      <c r="P307" s="10"/>
      <c r="Q307" s="11"/>
      <c r="R307" s="11"/>
      <c r="S307" s="12"/>
      <c r="T307" s="12"/>
      <c r="U307" s="9"/>
      <c r="V307" s="9"/>
      <c r="W307" s="43"/>
      <c r="X307" s="43">
        <f t="shared" si="12"/>
        <v>0</v>
      </c>
    </row>
    <row r="308" spans="1:24" ht="15" customHeight="1" x14ac:dyDescent="0.25">
      <c r="A308" s="44">
        <v>305</v>
      </c>
      <c r="B308" s="3" t="s">
        <v>749</v>
      </c>
      <c r="C308" s="14" t="s">
        <v>808</v>
      </c>
      <c r="D308" s="14" t="s">
        <v>809</v>
      </c>
      <c r="E308" s="14">
        <v>2025</v>
      </c>
      <c r="F308" s="3" t="s">
        <v>656</v>
      </c>
      <c r="G308" s="3" t="s">
        <v>744</v>
      </c>
      <c r="H308" s="3" t="s">
        <v>745</v>
      </c>
      <c r="I308" s="13">
        <v>9780241705629</v>
      </c>
      <c r="J308" s="7">
        <v>1</v>
      </c>
      <c r="K308" s="8"/>
      <c r="L308" s="9"/>
      <c r="M308" s="17">
        <v>205000</v>
      </c>
      <c r="N308" s="17">
        <v>205000</v>
      </c>
      <c r="O308" s="10"/>
      <c r="P308" s="10"/>
      <c r="Q308" s="11">
        <v>211000</v>
      </c>
      <c r="R308" s="11">
        <v>211000</v>
      </c>
      <c r="S308" s="12">
        <v>195000</v>
      </c>
      <c r="T308" s="12">
        <v>195000</v>
      </c>
      <c r="U308" s="9"/>
      <c r="V308" s="9"/>
      <c r="W308" s="43">
        <f t="shared" si="14"/>
        <v>203666.66666666666</v>
      </c>
      <c r="X308" s="43">
        <f t="shared" si="12"/>
        <v>203666.66666666666</v>
      </c>
    </row>
    <row r="309" spans="1:24" ht="15" customHeight="1" x14ac:dyDescent="0.25">
      <c r="A309" s="44">
        <v>306</v>
      </c>
      <c r="B309" s="3" t="s">
        <v>749</v>
      </c>
      <c r="C309" s="14" t="s">
        <v>810</v>
      </c>
      <c r="D309" s="14" t="s">
        <v>811</v>
      </c>
      <c r="E309" s="14">
        <v>2024</v>
      </c>
      <c r="F309" s="3" t="s">
        <v>656</v>
      </c>
      <c r="G309" s="3" t="s">
        <v>744</v>
      </c>
      <c r="H309" s="3" t="s">
        <v>812</v>
      </c>
      <c r="I309" s="13">
        <v>9788419875938</v>
      </c>
      <c r="J309" s="7">
        <v>1</v>
      </c>
      <c r="K309" s="8"/>
      <c r="L309" s="9"/>
      <c r="M309" s="17">
        <v>245000</v>
      </c>
      <c r="N309" s="17">
        <v>245000</v>
      </c>
      <c r="O309" s="10"/>
      <c r="P309" s="10"/>
      <c r="Q309" s="11">
        <v>252000</v>
      </c>
      <c r="R309" s="11">
        <v>252000</v>
      </c>
      <c r="S309" s="12">
        <v>236000</v>
      </c>
      <c r="T309" s="12">
        <v>236000</v>
      </c>
      <c r="U309" s="9">
        <v>244080</v>
      </c>
      <c r="V309" s="9">
        <f t="shared" si="13"/>
        <v>244080</v>
      </c>
      <c r="W309" s="43">
        <f t="shared" si="14"/>
        <v>244270</v>
      </c>
      <c r="X309" s="43">
        <f t="shared" si="12"/>
        <v>244270</v>
      </c>
    </row>
    <row r="310" spans="1:24" ht="15" customHeight="1" x14ac:dyDescent="0.25">
      <c r="A310" s="44">
        <v>307</v>
      </c>
      <c r="B310" s="3" t="s">
        <v>805</v>
      </c>
      <c r="C310" s="3" t="s">
        <v>813</v>
      </c>
      <c r="D310" s="5" t="s">
        <v>814</v>
      </c>
      <c r="E310" s="3">
        <v>2019</v>
      </c>
      <c r="F310" s="3" t="s">
        <v>656</v>
      </c>
      <c r="G310" s="3" t="s">
        <v>249</v>
      </c>
      <c r="H310" s="3" t="s">
        <v>745</v>
      </c>
      <c r="I310" s="5">
        <v>9789587629569</v>
      </c>
      <c r="J310" s="7">
        <v>1</v>
      </c>
      <c r="K310" s="8"/>
      <c r="L310" s="9"/>
      <c r="M310" s="17">
        <v>143000</v>
      </c>
      <c r="N310" s="17">
        <v>143000</v>
      </c>
      <c r="O310" s="10">
        <v>123200</v>
      </c>
      <c r="P310" s="10">
        <v>123200</v>
      </c>
      <c r="Q310" s="11">
        <v>147000</v>
      </c>
      <c r="R310" s="11">
        <v>147000</v>
      </c>
      <c r="S310" s="12">
        <v>134000</v>
      </c>
      <c r="T310" s="12">
        <v>134000</v>
      </c>
      <c r="U310" s="9">
        <v>693000</v>
      </c>
      <c r="V310" s="9">
        <f t="shared" si="13"/>
        <v>693000</v>
      </c>
      <c r="W310" s="43">
        <f t="shared" si="14"/>
        <v>248040</v>
      </c>
      <c r="X310" s="43">
        <f t="shared" si="12"/>
        <v>248040</v>
      </c>
    </row>
    <row r="311" spans="1:24" ht="15" customHeight="1" x14ac:dyDescent="0.25">
      <c r="A311" s="44">
        <v>308</v>
      </c>
      <c r="B311" s="3" t="s">
        <v>776</v>
      </c>
      <c r="C311" s="3" t="s">
        <v>815</v>
      </c>
      <c r="D311" s="3" t="s">
        <v>816</v>
      </c>
      <c r="E311" s="3">
        <v>2022</v>
      </c>
      <c r="F311" s="3" t="s">
        <v>656</v>
      </c>
      <c r="G311" s="3" t="s">
        <v>817</v>
      </c>
      <c r="H311" s="3"/>
      <c r="I311" s="5">
        <v>9786287525474</v>
      </c>
      <c r="J311" s="7">
        <v>1</v>
      </c>
      <c r="K311" s="8"/>
      <c r="L311" s="9"/>
      <c r="M311" s="17">
        <v>88000</v>
      </c>
      <c r="N311" s="17">
        <v>88000</v>
      </c>
      <c r="O311" s="10">
        <v>75900</v>
      </c>
      <c r="P311" s="10">
        <v>75900</v>
      </c>
      <c r="Q311" s="11">
        <v>90000</v>
      </c>
      <c r="R311" s="11">
        <v>90000</v>
      </c>
      <c r="S311" s="12">
        <v>83000</v>
      </c>
      <c r="T311" s="12">
        <v>83000</v>
      </c>
      <c r="U311" s="9">
        <v>103500</v>
      </c>
      <c r="V311" s="9">
        <f t="shared" si="13"/>
        <v>103500</v>
      </c>
      <c r="W311" s="43">
        <f t="shared" si="14"/>
        <v>88080</v>
      </c>
      <c r="X311" s="43">
        <f t="shared" si="12"/>
        <v>88080</v>
      </c>
    </row>
    <row r="312" spans="1:24" ht="15" customHeight="1" x14ac:dyDescent="0.25">
      <c r="A312" s="44">
        <v>309</v>
      </c>
      <c r="B312" s="3" t="s">
        <v>741</v>
      </c>
      <c r="C312" s="3" t="s">
        <v>818</v>
      </c>
      <c r="D312" s="3" t="s">
        <v>819</v>
      </c>
      <c r="E312" s="3">
        <v>2022</v>
      </c>
      <c r="F312" s="3" t="s">
        <v>656</v>
      </c>
      <c r="G312" s="3" t="s">
        <v>820</v>
      </c>
      <c r="H312" s="3" t="s">
        <v>745</v>
      </c>
      <c r="I312" s="5" t="s">
        <v>821</v>
      </c>
      <c r="J312" s="7">
        <v>1</v>
      </c>
      <c r="K312" s="8"/>
      <c r="L312" s="9"/>
      <c r="M312" s="17">
        <v>196000</v>
      </c>
      <c r="N312" s="17">
        <v>196000</v>
      </c>
      <c r="O312" s="10"/>
      <c r="P312" s="10"/>
      <c r="Q312" s="11">
        <v>202000</v>
      </c>
      <c r="R312" s="11">
        <v>202000</v>
      </c>
      <c r="S312" s="12">
        <v>188000</v>
      </c>
      <c r="T312" s="12">
        <v>188000</v>
      </c>
      <c r="U312" s="9">
        <v>194400</v>
      </c>
      <c r="V312" s="9">
        <f t="shared" si="13"/>
        <v>194400</v>
      </c>
      <c r="W312" s="43">
        <f t="shared" si="14"/>
        <v>195100</v>
      </c>
      <c r="X312" s="43">
        <f t="shared" si="12"/>
        <v>195100</v>
      </c>
    </row>
    <row r="313" spans="1:24" ht="15" customHeight="1" x14ac:dyDescent="0.25">
      <c r="A313" s="44">
        <v>310</v>
      </c>
      <c r="B313" s="3" t="s">
        <v>761</v>
      </c>
      <c r="C313" s="3" t="s">
        <v>822</v>
      </c>
      <c r="D313" s="5" t="s">
        <v>823</v>
      </c>
      <c r="E313" s="3">
        <v>2020</v>
      </c>
      <c r="F313" s="3" t="s">
        <v>656</v>
      </c>
      <c r="G313" s="3" t="s">
        <v>249</v>
      </c>
      <c r="H313" s="3" t="s">
        <v>745</v>
      </c>
      <c r="I313" s="5">
        <v>9788417880309</v>
      </c>
      <c r="J313" s="7">
        <v>1</v>
      </c>
      <c r="K313" s="8"/>
      <c r="L313" s="9"/>
      <c r="M313" s="17">
        <v>74000</v>
      </c>
      <c r="N313" s="17">
        <v>74000</v>
      </c>
      <c r="O313" s="10">
        <v>63800</v>
      </c>
      <c r="P313" s="10">
        <v>63800</v>
      </c>
      <c r="Q313" s="11">
        <v>76000</v>
      </c>
      <c r="R313" s="11">
        <v>76000</v>
      </c>
      <c r="S313" s="12">
        <v>70000</v>
      </c>
      <c r="T313" s="12">
        <v>70000</v>
      </c>
      <c r="U313" s="9">
        <v>207585</v>
      </c>
      <c r="V313" s="9">
        <f t="shared" si="13"/>
        <v>207585</v>
      </c>
      <c r="W313" s="43">
        <f t="shared" si="14"/>
        <v>98277</v>
      </c>
      <c r="X313" s="43">
        <f t="shared" si="12"/>
        <v>98277</v>
      </c>
    </row>
    <row r="314" spans="1:24" ht="15" customHeight="1" x14ac:dyDescent="0.25">
      <c r="A314" s="44">
        <v>311</v>
      </c>
      <c r="B314" s="3" t="s">
        <v>749</v>
      </c>
      <c r="C314" s="3" t="s">
        <v>824</v>
      </c>
      <c r="D314" s="3" t="s">
        <v>825</v>
      </c>
      <c r="E314" s="3">
        <v>2022</v>
      </c>
      <c r="F314" s="3" t="s">
        <v>529</v>
      </c>
      <c r="G314" s="3" t="s">
        <v>826</v>
      </c>
      <c r="H314" s="3" t="s">
        <v>745</v>
      </c>
      <c r="I314" s="5">
        <v>9789587253269</v>
      </c>
      <c r="J314" s="7">
        <v>1</v>
      </c>
      <c r="K314" s="8"/>
      <c r="L314" s="9"/>
      <c r="M314" s="17"/>
      <c r="N314" s="17"/>
      <c r="O314" s="10">
        <v>130900</v>
      </c>
      <c r="P314" s="10">
        <v>130900</v>
      </c>
      <c r="Q314" s="11"/>
      <c r="R314" s="11"/>
      <c r="S314" s="12"/>
      <c r="T314" s="12"/>
      <c r="U314" s="9">
        <v>178500</v>
      </c>
      <c r="V314" s="9">
        <f t="shared" si="13"/>
        <v>178500</v>
      </c>
      <c r="W314" s="43">
        <f t="shared" si="14"/>
        <v>154700</v>
      </c>
      <c r="X314" s="43">
        <f t="shared" si="12"/>
        <v>154700</v>
      </c>
    </row>
    <row r="315" spans="1:24" ht="15" customHeight="1" x14ac:dyDescent="0.25">
      <c r="A315" s="44">
        <v>312</v>
      </c>
      <c r="B315" s="3" t="s">
        <v>776</v>
      </c>
      <c r="C315" s="3" t="s">
        <v>827</v>
      </c>
      <c r="D315" s="3" t="s">
        <v>828</v>
      </c>
      <c r="E315" s="3">
        <v>2022</v>
      </c>
      <c r="F315" s="3" t="s">
        <v>656</v>
      </c>
      <c r="G315" s="3" t="s">
        <v>829</v>
      </c>
      <c r="H315" s="3"/>
      <c r="I315" s="5">
        <v>9789585586956</v>
      </c>
      <c r="J315" s="7">
        <v>1</v>
      </c>
      <c r="K315" s="8"/>
      <c r="L315" s="9"/>
      <c r="M315" s="17">
        <v>77000</v>
      </c>
      <c r="N315" s="17">
        <v>77000</v>
      </c>
      <c r="O315" s="10"/>
      <c r="P315" s="10"/>
      <c r="Q315" s="11">
        <v>79000</v>
      </c>
      <c r="R315" s="11">
        <v>79000</v>
      </c>
      <c r="S315" s="12">
        <v>72000</v>
      </c>
      <c r="T315" s="12">
        <v>72000</v>
      </c>
      <c r="U315" s="9"/>
      <c r="V315" s="9"/>
      <c r="W315" s="43">
        <f t="shared" si="14"/>
        <v>76000</v>
      </c>
      <c r="X315" s="43">
        <f t="shared" si="12"/>
        <v>76000</v>
      </c>
    </row>
    <row r="316" spans="1:24" ht="15" customHeight="1" x14ac:dyDescent="0.25">
      <c r="A316" s="44">
        <v>313</v>
      </c>
      <c r="B316" s="3" t="s">
        <v>758</v>
      </c>
      <c r="C316" s="3" t="s">
        <v>830</v>
      </c>
      <c r="D316" s="5" t="s">
        <v>831</v>
      </c>
      <c r="E316" s="3">
        <v>2021</v>
      </c>
      <c r="F316" s="3" t="s">
        <v>656</v>
      </c>
      <c r="G316" s="3" t="s">
        <v>249</v>
      </c>
      <c r="H316" s="3" t="s">
        <v>745</v>
      </c>
      <c r="I316" s="5">
        <v>9789587922639</v>
      </c>
      <c r="J316" s="7">
        <v>1</v>
      </c>
      <c r="K316" s="8"/>
      <c r="L316" s="9"/>
      <c r="M316" s="17">
        <v>64000</v>
      </c>
      <c r="N316" s="17">
        <v>64000</v>
      </c>
      <c r="O316" s="10">
        <v>55000</v>
      </c>
      <c r="P316" s="10">
        <v>55000</v>
      </c>
      <c r="Q316" s="11">
        <v>66000</v>
      </c>
      <c r="R316" s="11">
        <v>66000</v>
      </c>
      <c r="S316" s="12">
        <v>60000</v>
      </c>
      <c r="T316" s="12">
        <v>60000</v>
      </c>
      <c r="U316" s="9">
        <v>75000</v>
      </c>
      <c r="V316" s="9">
        <f t="shared" si="13"/>
        <v>75000</v>
      </c>
      <c r="W316" s="43">
        <f t="shared" si="14"/>
        <v>64000</v>
      </c>
      <c r="X316" s="43">
        <f t="shared" si="12"/>
        <v>64000</v>
      </c>
    </row>
    <row r="317" spans="1:24" ht="15" customHeight="1" x14ac:dyDescent="0.25">
      <c r="A317" s="44">
        <v>314</v>
      </c>
      <c r="B317" s="3" t="s">
        <v>776</v>
      </c>
      <c r="C317" s="3" t="s">
        <v>832</v>
      </c>
      <c r="D317" s="3" t="s">
        <v>833</v>
      </c>
      <c r="E317" s="3">
        <v>2022</v>
      </c>
      <c r="F317" s="3" t="s">
        <v>656</v>
      </c>
      <c r="G317" s="3" t="s">
        <v>834</v>
      </c>
      <c r="H317" s="3"/>
      <c r="I317" s="5">
        <v>9789585463547</v>
      </c>
      <c r="J317" s="7">
        <v>1</v>
      </c>
      <c r="K317" s="8"/>
      <c r="L317" s="9"/>
      <c r="M317" s="17"/>
      <c r="N317" s="17"/>
      <c r="O317" s="10"/>
      <c r="P317" s="10"/>
      <c r="Q317" s="11"/>
      <c r="R317" s="11"/>
      <c r="S317" s="12"/>
      <c r="T317" s="12"/>
      <c r="U317" s="9"/>
      <c r="V317" s="9"/>
      <c r="W317" s="43"/>
      <c r="X317" s="43">
        <f t="shared" si="12"/>
        <v>0</v>
      </c>
    </row>
    <row r="318" spans="1:24" ht="15" customHeight="1" x14ac:dyDescent="0.25">
      <c r="A318" s="44">
        <v>315</v>
      </c>
      <c r="B318" s="3" t="s">
        <v>758</v>
      </c>
      <c r="C318" s="44" t="s">
        <v>835</v>
      </c>
      <c r="D318" s="5" t="s">
        <v>836</v>
      </c>
      <c r="E318" s="3">
        <v>2025</v>
      </c>
      <c r="F318" s="3" t="s">
        <v>656</v>
      </c>
      <c r="G318" s="3" t="s">
        <v>249</v>
      </c>
      <c r="H318" s="3" t="s">
        <v>745</v>
      </c>
      <c r="I318" s="5">
        <v>9789587927924</v>
      </c>
      <c r="J318" s="7">
        <v>1</v>
      </c>
      <c r="K318" s="8"/>
      <c r="L318" s="9"/>
      <c r="M318" s="17">
        <v>108000</v>
      </c>
      <c r="N318" s="17">
        <v>108000</v>
      </c>
      <c r="O318" s="10">
        <v>92400</v>
      </c>
      <c r="P318" s="10">
        <v>92400</v>
      </c>
      <c r="Q318" s="11">
        <v>110000</v>
      </c>
      <c r="R318" s="11">
        <v>110000</v>
      </c>
      <c r="S318" s="12">
        <v>101000</v>
      </c>
      <c r="T318" s="12">
        <v>101000</v>
      </c>
      <c r="U318" s="9">
        <v>126000</v>
      </c>
      <c r="V318" s="9">
        <f t="shared" si="13"/>
        <v>126000</v>
      </c>
      <c r="W318" s="43">
        <f t="shared" si="14"/>
        <v>107480</v>
      </c>
      <c r="X318" s="43">
        <f t="shared" si="12"/>
        <v>107480</v>
      </c>
    </row>
    <row r="319" spans="1:24" ht="15" customHeight="1" x14ac:dyDescent="0.25">
      <c r="A319" s="44">
        <v>316</v>
      </c>
      <c r="B319" s="3" t="s">
        <v>773</v>
      </c>
      <c r="C319" s="3" t="s">
        <v>837</v>
      </c>
      <c r="D319" s="5" t="s">
        <v>838</v>
      </c>
      <c r="E319" s="3">
        <v>2015</v>
      </c>
      <c r="F319" s="3" t="s">
        <v>656</v>
      </c>
      <c r="G319" s="3" t="s">
        <v>249</v>
      </c>
      <c r="H319" s="3" t="s">
        <v>745</v>
      </c>
      <c r="I319" s="5">
        <v>9789587622607</v>
      </c>
      <c r="J319" s="7">
        <v>1</v>
      </c>
      <c r="K319" s="8"/>
      <c r="L319" s="9"/>
      <c r="M319" s="17">
        <v>74000</v>
      </c>
      <c r="N319" s="17">
        <v>74000</v>
      </c>
      <c r="O319" s="10">
        <v>63800</v>
      </c>
      <c r="P319" s="10">
        <v>63800</v>
      </c>
      <c r="Q319" s="11">
        <v>76000</v>
      </c>
      <c r="R319" s="11">
        <v>76000</v>
      </c>
      <c r="S319" s="12">
        <v>70000</v>
      </c>
      <c r="T319" s="12">
        <v>70000</v>
      </c>
      <c r="U319" s="9">
        <v>87000</v>
      </c>
      <c r="V319" s="9">
        <f t="shared" si="13"/>
        <v>87000</v>
      </c>
      <c r="W319" s="43">
        <f t="shared" si="14"/>
        <v>74160</v>
      </c>
      <c r="X319" s="43">
        <f t="shared" si="12"/>
        <v>74160</v>
      </c>
    </row>
    <row r="320" spans="1:24" ht="15" customHeight="1" x14ac:dyDescent="0.25">
      <c r="A320" s="44">
        <v>317</v>
      </c>
      <c r="B320" s="3" t="s">
        <v>776</v>
      </c>
      <c r="C320" s="3" t="s">
        <v>839</v>
      </c>
      <c r="D320" s="19" t="s">
        <v>840</v>
      </c>
      <c r="E320" s="3">
        <v>2022</v>
      </c>
      <c r="F320" s="3" t="s">
        <v>656</v>
      </c>
      <c r="G320" s="3" t="s">
        <v>841</v>
      </c>
      <c r="H320" s="3" t="s">
        <v>745</v>
      </c>
      <c r="I320" s="5">
        <v>9789584299680</v>
      </c>
      <c r="J320" s="7">
        <v>1</v>
      </c>
      <c r="K320" s="8"/>
      <c r="L320" s="9"/>
      <c r="M320" s="17">
        <v>88000</v>
      </c>
      <c r="N320" s="17">
        <v>88000</v>
      </c>
      <c r="O320" s="10">
        <v>71500</v>
      </c>
      <c r="P320" s="10">
        <v>71500</v>
      </c>
      <c r="Q320" s="11">
        <v>90000</v>
      </c>
      <c r="R320" s="11">
        <v>90000</v>
      </c>
      <c r="S320" s="12">
        <v>83000</v>
      </c>
      <c r="T320" s="12">
        <v>83000</v>
      </c>
      <c r="U320" s="9"/>
      <c r="V320" s="9"/>
      <c r="W320" s="43">
        <f t="shared" si="14"/>
        <v>83125</v>
      </c>
      <c r="X320" s="43">
        <f t="shared" si="12"/>
        <v>83125</v>
      </c>
    </row>
    <row r="321" spans="1:24" ht="15" customHeight="1" x14ac:dyDescent="0.25">
      <c r="A321" s="44">
        <v>318</v>
      </c>
      <c r="B321" s="3" t="s">
        <v>776</v>
      </c>
      <c r="C321" s="3" t="s">
        <v>842</v>
      </c>
      <c r="D321" s="3" t="s">
        <v>843</v>
      </c>
      <c r="E321" s="3">
        <v>2022</v>
      </c>
      <c r="F321" s="3" t="s">
        <v>656</v>
      </c>
      <c r="G321" s="3" t="s">
        <v>278</v>
      </c>
      <c r="H321" s="3" t="s">
        <v>745</v>
      </c>
      <c r="I321" s="5">
        <v>9786280001036</v>
      </c>
      <c r="J321" s="7">
        <v>1</v>
      </c>
      <c r="K321" s="8"/>
      <c r="L321" s="9"/>
      <c r="M321" s="17">
        <v>76000</v>
      </c>
      <c r="N321" s="17">
        <v>76000</v>
      </c>
      <c r="O321" s="10">
        <v>64900</v>
      </c>
      <c r="P321" s="10">
        <v>64900</v>
      </c>
      <c r="Q321" s="11">
        <v>77000</v>
      </c>
      <c r="R321" s="11">
        <v>77000</v>
      </c>
      <c r="S321" s="12">
        <v>71000</v>
      </c>
      <c r="T321" s="12">
        <v>71000</v>
      </c>
      <c r="U321" s="9"/>
      <c r="V321" s="9"/>
      <c r="W321" s="43">
        <f t="shared" si="14"/>
        <v>72225</v>
      </c>
      <c r="X321" s="43">
        <f t="shared" si="12"/>
        <v>72225</v>
      </c>
    </row>
    <row r="322" spans="1:24" ht="15" customHeight="1" x14ac:dyDescent="0.25">
      <c r="A322" s="44">
        <v>319</v>
      </c>
      <c r="B322" s="3" t="s">
        <v>761</v>
      </c>
      <c r="C322" s="3" t="s">
        <v>844</v>
      </c>
      <c r="D322" s="5" t="s">
        <v>845</v>
      </c>
      <c r="E322" s="3">
        <v>2020</v>
      </c>
      <c r="F322" s="3" t="s">
        <v>656</v>
      </c>
      <c r="G322" s="3" t="s">
        <v>249</v>
      </c>
      <c r="H322" s="3" t="s">
        <v>745</v>
      </c>
      <c r="I322" s="5">
        <v>9789587922073</v>
      </c>
      <c r="J322" s="7">
        <v>1</v>
      </c>
      <c r="K322" s="8"/>
      <c r="L322" s="9"/>
      <c r="M322" s="17">
        <v>63000</v>
      </c>
      <c r="N322" s="17">
        <v>63000</v>
      </c>
      <c r="O322" s="10">
        <v>53900</v>
      </c>
      <c r="P322" s="10">
        <v>53900</v>
      </c>
      <c r="Q322" s="11">
        <v>64000</v>
      </c>
      <c r="R322" s="11">
        <v>64000</v>
      </c>
      <c r="S322" s="12">
        <v>59000</v>
      </c>
      <c r="T322" s="12">
        <v>59000</v>
      </c>
      <c r="U322" s="9">
        <v>73500</v>
      </c>
      <c r="V322" s="9">
        <f t="shared" si="13"/>
        <v>73500</v>
      </c>
      <c r="W322" s="43">
        <f t="shared" si="14"/>
        <v>62680</v>
      </c>
      <c r="X322" s="43">
        <f t="shared" si="12"/>
        <v>62680</v>
      </c>
    </row>
    <row r="323" spans="1:24" ht="15" customHeight="1" x14ac:dyDescent="0.25">
      <c r="A323" s="44">
        <v>320</v>
      </c>
      <c r="B323" s="3" t="s">
        <v>776</v>
      </c>
      <c r="C323" s="3" t="s">
        <v>846</v>
      </c>
      <c r="D323" s="19" t="s">
        <v>847</v>
      </c>
      <c r="E323" s="3">
        <v>2022</v>
      </c>
      <c r="F323" s="3" t="s">
        <v>656</v>
      </c>
      <c r="G323" s="3" t="s">
        <v>834</v>
      </c>
      <c r="H323" s="3"/>
      <c r="I323" s="5" t="s">
        <v>848</v>
      </c>
      <c r="J323" s="7">
        <v>1</v>
      </c>
      <c r="K323" s="8"/>
      <c r="L323" s="9"/>
      <c r="M323" s="17">
        <v>591000</v>
      </c>
      <c r="N323" s="17">
        <v>591000</v>
      </c>
      <c r="O323" s="10"/>
      <c r="P323" s="10"/>
      <c r="Q323" s="11">
        <v>608000</v>
      </c>
      <c r="R323" s="11">
        <v>608000</v>
      </c>
      <c r="S323" s="12">
        <v>559000</v>
      </c>
      <c r="T323" s="12">
        <v>559000</v>
      </c>
      <c r="U323" s="9"/>
      <c r="V323" s="9"/>
      <c r="W323" s="43">
        <f t="shared" si="14"/>
        <v>586000</v>
      </c>
      <c r="X323" s="43">
        <f t="shared" si="12"/>
        <v>586000</v>
      </c>
    </row>
    <row r="324" spans="1:24" ht="15" customHeight="1" x14ac:dyDescent="0.25">
      <c r="A324" s="44">
        <v>321</v>
      </c>
      <c r="B324" s="3" t="s">
        <v>776</v>
      </c>
      <c r="C324" s="3" t="s">
        <v>849</v>
      </c>
      <c r="D324" s="3" t="s">
        <v>850</v>
      </c>
      <c r="E324" s="3">
        <v>2022</v>
      </c>
      <c r="F324" s="3" t="s">
        <v>656</v>
      </c>
      <c r="G324" s="3" t="s">
        <v>798</v>
      </c>
      <c r="H324" s="3" t="s">
        <v>745</v>
      </c>
      <c r="I324" s="5">
        <v>9789585250963</v>
      </c>
      <c r="J324" s="7">
        <v>1</v>
      </c>
      <c r="K324" s="8"/>
      <c r="L324" s="9"/>
      <c r="M324" s="17">
        <v>591000</v>
      </c>
      <c r="N324" s="17">
        <v>591000</v>
      </c>
      <c r="O324" s="10">
        <v>90800</v>
      </c>
      <c r="P324" s="10">
        <v>90800</v>
      </c>
      <c r="Q324" s="11">
        <v>608000</v>
      </c>
      <c r="R324" s="11">
        <v>608000</v>
      </c>
      <c r="S324" s="12">
        <v>559000</v>
      </c>
      <c r="T324" s="12">
        <v>559000</v>
      </c>
      <c r="U324" s="9">
        <v>75000</v>
      </c>
      <c r="V324" s="9">
        <f t="shared" si="13"/>
        <v>75000</v>
      </c>
      <c r="W324" s="43">
        <f t="shared" si="14"/>
        <v>384760</v>
      </c>
      <c r="X324" s="43">
        <f t="shared" si="12"/>
        <v>384760</v>
      </c>
    </row>
    <row r="325" spans="1:24" ht="15" customHeight="1" x14ac:dyDescent="0.25">
      <c r="A325" s="44">
        <v>322</v>
      </c>
      <c r="B325" s="3" t="s">
        <v>776</v>
      </c>
      <c r="C325" s="3" t="s">
        <v>851</v>
      </c>
      <c r="D325" s="3" t="s">
        <v>852</v>
      </c>
      <c r="E325" s="3">
        <v>2022</v>
      </c>
      <c r="F325" s="3" t="s">
        <v>656</v>
      </c>
      <c r="G325" s="3" t="s">
        <v>779</v>
      </c>
      <c r="H325" s="3"/>
      <c r="I325" s="5">
        <v>9786287543126</v>
      </c>
      <c r="J325" s="7">
        <v>1</v>
      </c>
      <c r="K325" s="8"/>
      <c r="L325" s="9"/>
      <c r="M325" s="17">
        <v>591000</v>
      </c>
      <c r="N325" s="17">
        <v>591000</v>
      </c>
      <c r="O325" s="10">
        <v>90800</v>
      </c>
      <c r="P325" s="10">
        <v>90800</v>
      </c>
      <c r="Q325" s="11">
        <v>608000</v>
      </c>
      <c r="R325" s="11">
        <v>608000</v>
      </c>
      <c r="S325" s="12">
        <v>559000</v>
      </c>
      <c r="T325" s="12">
        <v>559000</v>
      </c>
      <c r="U325" s="9"/>
      <c r="V325" s="9"/>
      <c r="W325" s="43">
        <f t="shared" si="14"/>
        <v>462200</v>
      </c>
      <c r="X325" s="43">
        <f t="shared" ref="X325:X388" si="15">W325*J325</f>
        <v>462200</v>
      </c>
    </row>
    <row r="326" spans="1:24" ht="15" customHeight="1" x14ac:dyDescent="0.25">
      <c r="A326" s="44">
        <v>323</v>
      </c>
      <c r="B326" s="3" t="s">
        <v>776</v>
      </c>
      <c r="C326" s="3" t="s">
        <v>853</v>
      </c>
      <c r="D326" s="3" t="s">
        <v>854</v>
      </c>
      <c r="E326" s="3">
        <v>2022</v>
      </c>
      <c r="F326" s="3" t="s">
        <v>656</v>
      </c>
      <c r="G326" s="3" t="s">
        <v>834</v>
      </c>
      <c r="H326" s="3"/>
      <c r="I326" s="5" t="s">
        <v>855</v>
      </c>
      <c r="J326" s="7">
        <v>1</v>
      </c>
      <c r="K326" s="8"/>
      <c r="L326" s="9"/>
      <c r="M326" s="17">
        <v>591000</v>
      </c>
      <c r="N326" s="17">
        <v>591000</v>
      </c>
      <c r="O326" s="10"/>
      <c r="P326" s="10"/>
      <c r="Q326" s="11">
        <v>608000</v>
      </c>
      <c r="R326" s="11">
        <v>608000</v>
      </c>
      <c r="S326" s="12">
        <v>559000</v>
      </c>
      <c r="T326" s="12">
        <v>559000</v>
      </c>
      <c r="U326" s="9"/>
      <c r="V326" s="9"/>
      <c r="W326" s="43">
        <f t="shared" ref="W326:W389" si="16">AVERAGE(K326,M326,O326,Q326,S326,U326)</f>
        <v>586000</v>
      </c>
      <c r="X326" s="43">
        <f t="shared" si="15"/>
        <v>586000</v>
      </c>
    </row>
    <row r="327" spans="1:24" ht="15" customHeight="1" x14ac:dyDescent="0.25">
      <c r="A327" s="44">
        <v>324</v>
      </c>
      <c r="B327" s="3" t="s">
        <v>776</v>
      </c>
      <c r="C327" s="3" t="s">
        <v>856</v>
      </c>
      <c r="D327" s="3" t="s">
        <v>857</v>
      </c>
      <c r="E327" s="3">
        <v>2022</v>
      </c>
      <c r="F327" s="3" t="s">
        <v>656</v>
      </c>
      <c r="G327" s="3" t="s">
        <v>278</v>
      </c>
      <c r="H327" s="3"/>
      <c r="I327" s="5">
        <v>9786287574014</v>
      </c>
      <c r="J327" s="7">
        <v>1</v>
      </c>
      <c r="K327" s="8"/>
      <c r="L327" s="9"/>
      <c r="M327" s="17">
        <v>63000</v>
      </c>
      <c r="N327" s="17">
        <v>63000</v>
      </c>
      <c r="O327" s="10">
        <v>53900</v>
      </c>
      <c r="P327" s="10">
        <v>53900</v>
      </c>
      <c r="Q327" s="11">
        <v>64000</v>
      </c>
      <c r="R327" s="11">
        <v>64000</v>
      </c>
      <c r="S327" s="12">
        <v>59000</v>
      </c>
      <c r="T327" s="12">
        <v>59000</v>
      </c>
      <c r="U327" s="9"/>
      <c r="V327" s="9"/>
      <c r="W327" s="43">
        <f t="shared" si="16"/>
        <v>59975</v>
      </c>
      <c r="X327" s="43">
        <f t="shared" si="15"/>
        <v>59975</v>
      </c>
    </row>
    <row r="328" spans="1:24" ht="15" customHeight="1" x14ac:dyDescent="0.25">
      <c r="A328" s="44">
        <v>325</v>
      </c>
      <c r="B328" s="3" t="s">
        <v>776</v>
      </c>
      <c r="C328" s="3" t="s">
        <v>858</v>
      </c>
      <c r="D328" s="3" t="s">
        <v>859</v>
      </c>
      <c r="E328" s="3">
        <v>2022</v>
      </c>
      <c r="F328" s="3" t="s">
        <v>656</v>
      </c>
      <c r="G328" s="3" t="s">
        <v>791</v>
      </c>
      <c r="H328" s="3"/>
      <c r="I328" s="5" t="s">
        <v>860</v>
      </c>
      <c r="J328" s="7">
        <v>1</v>
      </c>
      <c r="K328" s="8"/>
      <c r="L328" s="9"/>
      <c r="M328" s="17">
        <v>70000</v>
      </c>
      <c r="N328" s="17">
        <v>70000</v>
      </c>
      <c r="O328" s="10">
        <v>60500</v>
      </c>
      <c r="P328" s="10">
        <v>60500</v>
      </c>
      <c r="Q328" s="11">
        <v>72000</v>
      </c>
      <c r="R328" s="11">
        <v>72000</v>
      </c>
      <c r="S328" s="12">
        <v>66000</v>
      </c>
      <c r="T328" s="12">
        <v>66000</v>
      </c>
      <c r="U328" s="9"/>
      <c r="V328" s="9"/>
      <c r="W328" s="43">
        <f t="shared" si="16"/>
        <v>67125</v>
      </c>
      <c r="X328" s="43">
        <f t="shared" si="15"/>
        <v>67125</v>
      </c>
    </row>
    <row r="329" spans="1:24" ht="15" customHeight="1" x14ac:dyDescent="0.25">
      <c r="A329" s="44">
        <v>326</v>
      </c>
      <c r="B329" s="3" t="s">
        <v>861</v>
      </c>
      <c r="C329" s="3" t="s">
        <v>862</v>
      </c>
      <c r="D329" s="5" t="s">
        <v>863</v>
      </c>
      <c r="E329" s="3">
        <v>2023</v>
      </c>
      <c r="F329" s="3" t="s">
        <v>656</v>
      </c>
      <c r="G329" s="3" t="s">
        <v>249</v>
      </c>
      <c r="H329" s="3" t="s">
        <v>745</v>
      </c>
      <c r="I329" s="5">
        <v>9789587924572</v>
      </c>
      <c r="J329" s="7">
        <v>1</v>
      </c>
      <c r="K329" s="8"/>
      <c r="L329" s="9"/>
      <c r="M329" s="17">
        <v>82000</v>
      </c>
      <c r="N329" s="17">
        <v>82000</v>
      </c>
      <c r="O329" s="10">
        <v>70400</v>
      </c>
      <c r="P329" s="10">
        <v>70400</v>
      </c>
      <c r="Q329" s="11">
        <v>84000</v>
      </c>
      <c r="R329" s="11">
        <v>84000</v>
      </c>
      <c r="S329" s="12">
        <v>77000</v>
      </c>
      <c r="T329" s="12">
        <v>77000</v>
      </c>
      <c r="U329" s="9">
        <v>96000</v>
      </c>
      <c r="V329" s="9">
        <f t="shared" ref="V329:V391" si="17">U329</f>
        <v>96000</v>
      </c>
      <c r="W329" s="43">
        <f t="shared" si="16"/>
        <v>81880</v>
      </c>
      <c r="X329" s="43">
        <f t="shared" si="15"/>
        <v>81880</v>
      </c>
    </row>
    <row r="330" spans="1:24" ht="15" customHeight="1" x14ac:dyDescent="0.25">
      <c r="A330" s="44">
        <v>327</v>
      </c>
      <c r="B330" s="3" t="s">
        <v>776</v>
      </c>
      <c r="C330" s="3" t="s">
        <v>864</v>
      </c>
      <c r="D330" s="3" t="s">
        <v>865</v>
      </c>
      <c r="E330" s="3">
        <v>2022</v>
      </c>
      <c r="F330" s="3" t="s">
        <v>656</v>
      </c>
      <c r="G330" s="3" t="s">
        <v>798</v>
      </c>
      <c r="H330" s="3" t="s">
        <v>745</v>
      </c>
      <c r="I330" s="5">
        <v>9789585369894</v>
      </c>
      <c r="J330" s="7">
        <v>1</v>
      </c>
      <c r="K330" s="8"/>
      <c r="L330" s="9"/>
      <c r="M330" s="17">
        <v>591000</v>
      </c>
      <c r="N330" s="17">
        <v>591000</v>
      </c>
      <c r="O330" s="10">
        <v>81800</v>
      </c>
      <c r="P330" s="10">
        <v>81800</v>
      </c>
      <c r="Q330" s="11">
        <v>608000</v>
      </c>
      <c r="R330" s="11">
        <v>608000</v>
      </c>
      <c r="S330" s="12">
        <v>559000</v>
      </c>
      <c r="T330" s="12">
        <v>559000</v>
      </c>
      <c r="U330" s="9">
        <v>67500</v>
      </c>
      <c r="V330" s="9">
        <f t="shared" si="17"/>
        <v>67500</v>
      </c>
      <c r="W330" s="43">
        <f t="shared" si="16"/>
        <v>381460</v>
      </c>
      <c r="X330" s="43">
        <f t="shared" si="15"/>
        <v>381460</v>
      </c>
    </row>
    <row r="331" spans="1:24" ht="15" customHeight="1" x14ac:dyDescent="0.25">
      <c r="A331" s="44">
        <v>328</v>
      </c>
      <c r="B331" s="3" t="s">
        <v>776</v>
      </c>
      <c r="C331" s="3" t="s">
        <v>866</v>
      </c>
      <c r="D331" s="3" t="s">
        <v>867</v>
      </c>
      <c r="E331" s="3">
        <v>2022</v>
      </c>
      <c r="F331" s="3" t="s">
        <v>656</v>
      </c>
      <c r="G331" s="3" t="s">
        <v>798</v>
      </c>
      <c r="H331" s="3" t="s">
        <v>745</v>
      </c>
      <c r="I331" s="5">
        <v>9789585369887</v>
      </c>
      <c r="J331" s="7">
        <v>1</v>
      </c>
      <c r="K331" s="8"/>
      <c r="L331" s="9"/>
      <c r="M331" s="17">
        <v>64000</v>
      </c>
      <c r="N331" s="17">
        <v>64000</v>
      </c>
      <c r="O331" s="10">
        <v>90800</v>
      </c>
      <c r="P331" s="10">
        <v>90800</v>
      </c>
      <c r="Q331" s="11">
        <v>66000</v>
      </c>
      <c r="R331" s="11">
        <v>66000</v>
      </c>
      <c r="S331" s="12">
        <v>60000</v>
      </c>
      <c r="T331" s="12">
        <v>60000</v>
      </c>
      <c r="U331" s="9">
        <v>75000</v>
      </c>
      <c r="V331" s="9">
        <f t="shared" si="17"/>
        <v>75000</v>
      </c>
      <c r="W331" s="43">
        <f t="shared" si="16"/>
        <v>71160</v>
      </c>
      <c r="X331" s="43">
        <f t="shared" si="15"/>
        <v>71160</v>
      </c>
    </row>
    <row r="332" spans="1:24" ht="15" customHeight="1" x14ac:dyDescent="0.25">
      <c r="A332" s="44">
        <v>329</v>
      </c>
      <c r="B332" s="3" t="s">
        <v>776</v>
      </c>
      <c r="C332" s="3" t="s">
        <v>868</v>
      </c>
      <c r="D332" s="3" t="s">
        <v>869</v>
      </c>
      <c r="E332" s="3">
        <v>2022</v>
      </c>
      <c r="F332" s="3" t="s">
        <v>656</v>
      </c>
      <c r="G332" s="3" t="s">
        <v>798</v>
      </c>
      <c r="H332" s="3" t="s">
        <v>745</v>
      </c>
      <c r="I332" s="5">
        <v>9786289536706</v>
      </c>
      <c r="J332" s="7">
        <v>1</v>
      </c>
      <c r="K332" s="8"/>
      <c r="L332" s="9"/>
      <c r="M332" s="17">
        <v>591000</v>
      </c>
      <c r="N332" s="17">
        <v>591000</v>
      </c>
      <c r="O332" s="10">
        <v>81800</v>
      </c>
      <c r="P332" s="10">
        <v>81800</v>
      </c>
      <c r="Q332" s="11">
        <v>608000</v>
      </c>
      <c r="R332" s="11">
        <v>608000</v>
      </c>
      <c r="S332" s="12">
        <v>559000</v>
      </c>
      <c r="T332" s="12">
        <v>559000</v>
      </c>
      <c r="U332" s="9">
        <v>67500</v>
      </c>
      <c r="V332" s="9">
        <f t="shared" si="17"/>
        <v>67500</v>
      </c>
      <c r="W332" s="43">
        <f t="shared" si="16"/>
        <v>381460</v>
      </c>
      <c r="X332" s="43">
        <f t="shared" si="15"/>
        <v>381460</v>
      </c>
    </row>
    <row r="333" spans="1:24" ht="15" customHeight="1" x14ac:dyDescent="0.25">
      <c r="A333" s="44">
        <v>330</v>
      </c>
      <c r="B333" s="3" t="s">
        <v>776</v>
      </c>
      <c r="C333" s="3" t="s">
        <v>870</v>
      </c>
      <c r="D333" s="3" t="s">
        <v>871</v>
      </c>
      <c r="E333" s="3">
        <v>2022</v>
      </c>
      <c r="F333" s="3" t="s">
        <v>656</v>
      </c>
      <c r="G333" s="3" t="s">
        <v>779</v>
      </c>
      <c r="H333" s="3"/>
      <c r="I333" s="5">
        <v>9786287543263</v>
      </c>
      <c r="J333" s="7">
        <v>1</v>
      </c>
      <c r="K333" s="8"/>
      <c r="L333" s="9"/>
      <c r="M333" s="17">
        <v>591000</v>
      </c>
      <c r="N333" s="17">
        <v>591000</v>
      </c>
      <c r="O333" s="10"/>
      <c r="P333" s="10"/>
      <c r="Q333" s="11">
        <v>608000</v>
      </c>
      <c r="R333" s="11">
        <v>608000</v>
      </c>
      <c r="S333" s="12">
        <v>559000</v>
      </c>
      <c r="T333" s="12">
        <v>559000</v>
      </c>
      <c r="U333" s="9"/>
      <c r="V333" s="9"/>
      <c r="W333" s="43">
        <f t="shared" si="16"/>
        <v>586000</v>
      </c>
      <c r="X333" s="43">
        <f t="shared" si="15"/>
        <v>586000</v>
      </c>
    </row>
    <row r="334" spans="1:24" ht="15" customHeight="1" x14ac:dyDescent="0.25">
      <c r="A334" s="44">
        <v>331</v>
      </c>
      <c r="B334" s="3" t="s">
        <v>776</v>
      </c>
      <c r="C334" s="3" t="s">
        <v>872</v>
      </c>
      <c r="D334" s="5" t="s">
        <v>873</v>
      </c>
      <c r="E334" s="3">
        <v>2023</v>
      </c>
      <c r="F334" s="3" t="s">
        <v>656</v>
      </c>
      <c r="G334" s="3" t="s">
        <v>249</v>
      </c>
      <c r="H334" s="3" t="s">
        <v>745</v>
      </c>
      <c r="I334" s="5">
        <v>9789587924657</v>
      </c>
      <c r="J334" s="7">
        <v>1</v>
      </c>
      <c r="K334" s="8"/>
      <c r="L334" s="9"/>
      <c r="M334" s="17">
        <v>207000</v>
      </c>
      <c r="N334" s="17">
        <v>207000</v>
      </c>
      <c r="O334" s="10">
        <v>178200</v>
      </c>
      <c r="P334" s="10">
        <v>178200</v>
      </c>
      <c r="Q334" s="11">
        <v>212000</v>
      </c>
      <c r="R334" s="11">
        <v>212000</v>
      </c>
      <c r="S334" s="12">
        <v>194000</v>
      </c>
      <c r="T334" s="12">
        <v>194000</v>
      </c>
      <c r="U334" s="9">
        <v>243000</v>
      </c>
      <c r="V334" s="9">
        <f t="shared" si="17"/>
        <v>243000</v>
      </c>
      <c r="W334" s="43">
        <f t="shared" si="16"/>
        <v>206840</v>
      </c>
      <c r="X334" s="43">
        <f t="shared" si="15"/>
        <v>206840</v>
      </c>
    </row>
    <row r="335" spans="1:24" ht="15" customHeight="1" x14ac:dyDescent="0.25">
      <c r="A335" s="44">
        <v>332</v>
      </c>
      <c r="B335" s="3" t="s">
        <v>776</v>
      </c>
      <c r="C335" s="3" t="s">
        <v>874</v>
      </c>
      <c r="D335" s="3" t="s">
        <v>875</v>
      </c>
      <c r="E335" s="3">
        <v>2022</v>
      </c>
      <c r="F335" s="3" t="s">
        <v>656</v>
      </c>
      <c r="G335" s="3" t="s">
        <v>798</v>
      </c>
      <c r="H335" s="3" t="s">
        <v>745</v>
      </c>
      <c r="I335" s="5">
        <v>9789585250901</v>
      </c>
      <c r="J335" s="7">
        <v>1</v>
      </c>
      <c r="K335" s="8"/>
      <c r="L335" s="9"/>
      <c r="M335" s="17">
        <v>64000</v>
      </c>
      <c r="N335" s="17">
        <v>64000</v>
      </c>
      <c r="O335" s="10">
        <v>90800</v>
      </c>
      <c r="P335" s="10">
        <v>90800</v>
      </c>
      <c r="Q335" s="11">
        <v>66000</v>
      </c>
      <c r="R335" s="11">
        <v>66000</v>
      </c>
      <c r="S335" s="12">
        <v>60000</v>
      </c>
      <c r="T335" s="12">
        <v>60000</v>
      </c>
      <c r="U335" s="9">
        <v>75000</v>
      </c>
      <c r="V335" s="9">
        <f t="shared" si="17"/>
        <v>75000</v>
      </c>
      <c r="W335" s="43">
        <f t="shared" si="16"/>
        <v>71160</v>
      </c>
      <c r="X335" s="43">
        <f t="shared" si="15"/>
        <v>71160</v>
      </c>
    </row>
    <row r="336" spans="1:24" ht="15" customHeight="1" x14ac:dyDescent="0.25">
      <c r="A336" s="44">
        <v>333</v>
      </c>
      <c r="B336" s="3" t="s">
        <v>776</v>
      </c>
      <c r="C336" s="3" t="s">
        <v>876</v>
      </c>
      <c r="D336" s="3" t="s">
        <v>877</v>
      </c>
      <c r="E336" s="3">
        <v>2022</v>
      </c>
      <c r="F336" s="3" t="s">
        <v>656</v>
      </c>
      <c r="G336" s="3" t="s">
        <v>779</v>
      </c>
      <c r="H336" s="3"/>
      <c r="I336" s="5">
        <v>9786287543560</v>
      </c>
      <c r="J336" s="7">
        <v>1</v>
      </c>
      <c r="K336" s="8"/>
      <c r="L336" s="9"/>
      <c r="M336" s="17">
        <v>45000</v>
      </c>
      <c r="N336" s="17">
        <v>45000</v>
      </c>
      <c r="O336" s="10">
        <v>38500</v>
      </c>
      <c r="P336" s="10">
        <v>38500</v>
      </c>
      <c r="Q336" s="11">
        <v>46000</v>
      </c>
      <c r="R336" s="11">
        <v>46000</v>
      </c>
      <c r="S336" s="12">
        <v>42000</v>
      </c>
      <c r="T336" s="12">
        <v>42000</v>
      </c>
      <c r="U336" s="9"/>
      <c r="V336" s="9"/>
      <c r="W336" s="43">
        <f t="shared" si="16"/>
        <v>42875</v>
      </c>
      <c r="X336" s="43">
        <f t="shared" si="15"/>
        <v>42875</v>
      </c>
    </row>
    <row r="337" spans="1:24" ht="15" customHeight="1" x14ac:dyDescent="0.25">
      <c r="A337" s="44">
        <v>334</v>
      </c>
      <c r="B337" s="3" t="s">
        <v>741</v>
      </c>
      <c r="C337" s="3" t="s">
        <v>878</v>
      </c>
      <c r="D337" s="3" t="s">
        <v>819</v>
      </c>
      <c r="E337" s="3">
        <v>2021</v>
      </c>
      <c r="F337" s="3" t="s">
        <v>656</v>
      </c>
      <c r="G337" s="3" t="s">
        <v>748</v>
      </c>
      <c r="H337" s="3" t="s">
        <v>745</v>
      </c>
      <c r="I337" s="5">
        <v>9788417656478</v>
      </c>
      <c r="J337" s="7">
        <v>1</v>
      </c>
      <c r="K337" s="8"/>
      <c r="L337" s="9"/>
      <c r="M337" s="17">
        <v>268000</v>
      </c>
      <c r="N337" s="17">
        <v>268000</v>
      </c>
      <c r="O337" s="10"/>
      <c r="P337" s="10"/>
      <c r="Q337" s="11">
        <v>275000</v>
      </c>
      <c r="R337" s="11">
        <v>275000</v>
      </c>
      <c r="S337" s="12">
        <v>257000</v>
      </c>
      <c r="T337" s="12">
        <v>257000</v>
      </c>
      <c r="U337" s="9">
        <v>266400</v>
      </c>
      <c r="V337" s="9">
        <f t="shared" si="17"/>
        <v>266400</v>
      </c>
      <c r="W337" s="43">
        <f t="shared" si="16"/>
        <v>266600</v>
      </c>
      <c r="X337" s="43">
        <f t="shared" si="15"/>
        <v>266600</v>
      </c>
    </row>
    <row r="338" spans="1:24" ht="15" customHeight="1" x14ac:dyDescent="0.25">
      <c r="A338" s="44">
        <v>335</v>
      </c>
      <c r="B338" s="3" t="s">
        <v>879</v>
      </c>
      <c r="C338" s="3" t="s">
        <v>880</v>
      </c>
      <c r="D338" s="3" t="s">
        <v>828</v>
      </c>
      <c r="E338" s="3">
        <v>2021</v>
      </c>
      <c r="F338" s="3" t="s">
        <v>529</v>
      </c>
      <c r="G338" s="3" t="s">
        <v>507</v>
      </c>
      <c r="H338" s="3" t="s">
        <v>745</v>
      </c>
      <c r="I338" s="5">
        <v>9788418459801</v>
      </c>
      <c r="J338" s="7">
        <v>1</v>
      </c>
      <c r="K338" s="8"/>
      <c r="L338" s="9"/>
      <c r="M338" s="17">
        <v>233000</v>
      </c>
      <c r="N338" s="17">
        <v>233000</v>
      </c>
      <c r="O338" s="10">
        <v>457900</v>
      </c>
      <c r="P338" s="10">
        <v>457900</v>
      </c>
      <c r="Q338" s="11">
        <v>240000</v>
      </c>
      <c r="R338" s="11">
        <v>240000</v>
      </c>
      <c r="S338" s="12">
        <v>223000</v>
      </c>
      <c r="T338" s="12">
        <v>223000</v>
      </c>
      <c r="U338" s="9">
        <v>244800</v>
      </c>
      <c r="V338" s="9">
        <f t="shared" si="17"/>
        <v>244800</v>
      </c>
      <c r="W338" s="43">
        <f t="shared" si="16"/>
        <v>279740</v>
      </c>
      <c r="X338" s="43">
        <f t="shared" si="15"/>
        <v>279740</v>
      </c>
    </row>
    <row r="339" spans="1:24" ht="15" customHeight="1" x14ac:dyDescent="0.25">
      <c r="A339" s="44">
        <v>336</v>
      </c>
      <c r="B339" s="3" t="s">
        <v>752</v>
      </c>
      <c r="C339" s="14" t="s">
        <v>881</v>
      </c>
      <c r="D339" s="14" t="s">
        <v>882</v>
      </c>
      <c r="E339" s="14">
        <v>2024</v>
      </c>
      <c r="F339" s="3" t="s">
        <v>656</v>
      </c>
      <c r="G339" s="3" t="s">
        <v>748</v>
      </c>
      <c r="H339" s="3" t="s">
        <v>745</v>
      </c>
      <c r="I339" s="13">
        <v>9788411327275</v>
      </c>
      <c r="J339" s="7">
        <v>1</v>
      </c>
      <c r="K339" s="8"/>
      <c r="L339" s="9"/>
      <c r="M339" s="17"/>
      <c r="N339" s="17"/>
      <c r="O339" s="10"/>
      <c r="P339" s="10"/>
      <c r="Q339" s="11"/>
      <c r="R339" s="11"/>
      <c r="S339" s="12"/>
      <c r="T339" s="12"/>
      <c r="U339" s="9"/>
      <c r="V339" s="9"/>
      <c r="W339" s="43"/>
      <c r="X339" s="43">
        <f t="shared" si="15"/>
        <v>0</v>
      </c>
    </row>
    <row r="340" spans="1:24" ht="15" customHeight="1" x14ac:dyDescent="0.25">
      <c r="A340" s="44">
        <v>337</v>
      </c>
      <c r="B340" s="3" t="s">
        <v>805</v>
      </c>
      <c r="C340" s="3" t="s">
        <v>883</v>
      </c>
      <c r="D340" s="3" t="s">
        <v>884</v>
      </c>
      <c r="E340" s="3">
        <v>2021</v>
      </c>
      <c r="F340" s="3" t="s">
        <v>656</v>
      </c>
      <c r="G340" s="3" t="s">
        <v>885</v>
      </c>
      <c r="H340" s="3" t="s">
        <v>745</v>
      </c>
      <c r="I340" s="5">
        <v>9788417905873</v>
      </c>
      <c r="J340" s="7">
        <v>1</v>
      </c>
      <c r="K340" s="8"/>
      <c r="L340" s="9"/>
      <c r="M340" s="17">
        <v>148000</v>
      </c>
      <c r="N340" s="17">
        <v>148000</v>
      </c>
      <c r="O340" s="10">
        <v>204000</v>
      </c>
      <c r="P340" s="10">
        <v>204000</v>
      </c>
      <c r="Q340" s="11">
        <v>152000</v>
      </c>
      <c r="R340" s="11">
        <v>152000</v>
      </c>
      <c r="S340" s="12">
        <v>141000</v>
      </c>
      <c r="T340" s="12">
        <v>141000</v>
      </c>
      <c r="U340" s="9">
        <v>158400</v>
      </c>
      <c r="V340" s="9">
        <f t="shared" si="17"/>
        <v>158400</v>
      </c>
      <c r="W340" s="43">
        <f t="shared" si="16"/>
        <v>160680</v>
      </c>
      <c r="X340" s="43">
        <f t="shared" si="15"/>
        <v>160680</v>
      </c>
    </row>
    <row r="341" spans="1:24" ht="15" customHeight="1" x14ac:dyDescent="0.25">
      <c r="A341" s="44">
        <v>338</v>
      </c>
      <c r="B341" s="3" t="s">
        <v>776</v>
      </c>
      <c r="C341" s="3" t="s">
        <v>886</v>
      </c>
      <c r="D341" s="3" t="s">
        <v>887</v>
      </c>
      <c r="E341" s="3">
        <v>2021</v>
      </c>
      <c r="F341" s="3" t="s">
        <v>656</v>
      </c>
      <c r="G341" s="3" t="s">
        <v>791</v>
      </c>
      <c r="H341" s="3"/>
      <c r="I341" s="5">
        <v>7709084339695</v>
      </c>
      <c r="J341" s="7">
        <v>1</v>
      </c>
      <c r="K341" s="8"/>
      <c r="L341" s="9"/>
      <c r="M341" s="17">
        <v>147000</v>
      </c>
      <c r="N341" s="17">
        <v>147000</v>
      </c>
      <c r="O341" s="10">
        <v>126500</v>
      </c>
      <c r="P341" s="10">
        <v>126500</v>
      </c>
      <c r="Q341" s="11">
        <v>151000</v>
      </c>
      <c r="R341" s="11">
        <v>151000</v>
      </c>
      <c r="S341" s="12">
        <v>138000</v>
      </c>
      <c r="T341" s="12">
        <v>138000</v>
      </c>
      <c r="U341" s="9"/>
      <c r="V341" s="9"/>
      <c r="W341" s="43">
        <f t="shared" si="16"/>
        <v>140625</v>
      </c>
      <c r="X341" s="43">
        <f t="shared" si="15"/>
        <v>140625</v>
      </c>
    </row>
    <row r="342" spans="1:24" ht="15" customHeight="1" x14ac:dyDescent="0.25">
      <c r="A342" s="44">
        <v>339</v>
      </c>
      <c r="B342" s="3" t="s">
        <v>776</v>
      </c>
      <c r="C342" s="3" t="s">
        <v>888</v>
      </c>
      <c r="D342" s="3" t="s">
        <v>889</v>
      </c>
      <c r="E342" s="3">
        <v>2021</v>
      </c>
      <c r="F342" s="3" t="s">
        <v>656</v>
      </c>
      <c r="G342" s="3" t="s">
        <v>829</v>
      </c>
      <c r="H342" s="3"/>
      <c r="I342" s="5">
        <v>9789585586680</v>
      </c>
      <c r="J342" s="7">
        <v>1</v>
      </c>
      <c r="K342" s="8"/>
      <c r="L342" s="9"/>
      <c r="M342" s="17">
        <v>115000</v>
      </c>
      <c r="N342" s="17">
        <v>115000</v>
      </c>
      <c r="O342" s="10"/>
      <c r="P342" s="10"/>
      <c r="Q342" s="11">
        <v>118000</v>
      </c>
      <c r="R342" s="11">
        <v>118000</v>
      </c>
      <c r="S342" s="12">
        <v>108000</v>
      </c>
      <c r="T342" s="12">
        <v>108000</v>
      </c>
      <c r="U342" s="9"/>
      <c r="V342" s="9"/>
      <c r="W342" s="43">
        <f t="shared" si="16"/>
        <v>113666.66666666667</v>
      </c>
      <c r="X342" s="43">
        <f t="shared" si="15"/>
        <v>113666.66666666667</v>
      </c>
    </row>
    <row r="343" spans="1:24" ht="15" customHeight="1" x14ac:dyDescent="0.25">
      <c r="A343" s="44">
        <v>340</v>
      </c>
      <c r="B343" s="3" t="s">
        <v>776</v>
      </c>
      <c r="C343" s="3" t="s">
        <v>890</v>
      </c>
      <c r="D343" s="3" t="s">
        <v>891</v>
      </c>
      <c r="E343" s="3">
        <v>2021</v>
      </c>
      <c r="F343" s="3" t="s">
        <v>656</v>
      </c>
      <c r="G343" s="3" t="s">
        <v>791</v>
      </c>
      <c r="H343" s="3" t="s">
        <v>745</v>
      </c>
      <c r="I343" s="5" t="s">
        <v>892</v>
      </c>
      <c r="J343" s="7">
        <v>1</v>
      </c>
      <c r="K343" s="8"/>
      <c r="L343" s="9"/>
      <c r="M343" s="17">
        <v>92000</v>
      </c>
      <c r="N343" s="17">
        <v>92000</v>
      </c>
      <c r="O343" s="10">
        <v>79200</v>
      </c>
      <c r="P343" s="10">
        <v>79200</v>
      </c>
      <c r="Q343" s="11">
        <v>94000</v>
      </c>
      <c r="R343" s="11">
        <v>94000</v>
      </c>
      <c r="S343" s="12">
        <v>86000</v>
      </c>
      <c r="T343" s="12">
        <v>86000</v>
      </c>
      <c r="U343" s="9"/>
      <c r="V343" s="9"/>
      <c r="W343" s="43">
        <f t="shared" si="16"/>
        <v>87800</v>
      </c>
      <c r="X343" s="43">
        <f t="shared" si="15"/>
        <v>87800</v>
      </c>
    </row>
    <row r="344" spans="1:24" ht="15" customHeight="1" x14ac:dyDescent="0.25">
      <c r="A344" s="44">
        <v>341</v>
      </c>
      <c r="B344" s="3" t="s">
        <v>776</v>
      </c>
      <c r="C344" s="3" t="s">
        <v>893</v>
      </c>
      <c r="D344" s="3" t="s">
        <v>894</v>
      </c>
      <c r="E344" s="3">
        <v>2021</v>
      </c>
      <c r="F344" s="3" t="s">
        <v>656</v>
      </c>
      <c r="G344" s="3" t="s">
        <v>278</v>
      </c>
      <c r="H344" s="3"/>
      <c r="I344" s="5">
        <v>9786280002361</v>
      </c>
      <c r="J344" s="7">
        <v>1</v>
      </c>
      <c r="K344" s="8"/>
      <c r="L344" s="9"/>
      <c r="M344" s="17">
        <v>88000</v>
      </c>
      <c r="N344" s="17">
        <v>88000</v>
      </c>
      <c r="O344" s="10">
        <v>75900</v>
      </c>
      <c r="P344" s="10">
        <v>75900</v>
      </c>
      <c r="Q344" s="11">
        <v>90000</v>
      </c>
      <c r="R344" s="11">
        <v>90000</v>
      </c>
      <c r="S344" s="12">
        <v>83000</v>
      </c>
      <c r="T344" s="12">
        <v>83000</v>
      </c>
      <c r="U344" s="9"/>
      <c r="V344" s="9"/>
      <c r="W344" s="43">
        <f t="shared" si="16"/>
        <v>84225</v>
      </c>
      <c r="X344" s="43">
        <f t="shared" si="15"/>
        <v>84225</v>
      </c>
    </row>
    <row r="345" spans="1:24" ht="15" customHeight="1" x14ac:dyDescent="0.25">
      <c r="A345" s="44">
        <v>342</v>
      </c>
      <c r="B345" s="3" t="s">
        <v>776</v>
      </c>
      <c r="C345" s="3" t="s">
        <v>895</v>
      </c>
      <c r="D345" s="3" t="s">
        <v>261</v>
      </c>
      <c r="E345" s="3">
        <v>2021</v>
      </c>
      <c r="F345" s="3" t="s">
        <v>656</v>
      </c>
      <c r="G345" s="3" t="s">
        <v>791</v>
      </c>
      <c r="H345" s="3"/>
      <c r="I345" s="5" t="s">
        <v>896</v>
      </c>
      <c r="J345" s="7">
        <v>1</v>
      </c>
      <c r="K345" s="8"/>
      <c r="L345" s="9"/>
      <c r="M345" s="17">
        <v>83000</v>
      </c>
      <c r="N345" s="17">
        <v>83000</v>
      </c>
      <c r="O345" s="10">
        <v>71500</v>
      </c>
      <c r="P345" s="10">
        <v>71500</v>
      </c>
      <c r="Q345" s="11">
        <v>85000</v>
      </c>
      <c r="R345" s="11">
        <v>85000</v>
      </c>
      <c r="S345" s="12">
        <v>78000</v>
      </c>
      <c r="T345" s="12">
        <v>78000</v>
      </c>
      <c r="U345" s="9"/>
      <c r="V345" s="9"/>
      <c r="W345" s="43">
        <f t="shared" si="16"/>
        <v>79375</v>
      </c>
      <c r="X345" s="43">
        <f t="shared" si="15"/>
        <v>79375</v>
      </c>
    </row>
    <row r="346" spans="1:24" ht="15" customHeight="1" x14ac:dyDescent="0.25">
      <c r="A346" s="44">
        <v>343</v>
      </c>
      <c r="B346" s="3" t="s">
        <v>776</v>
      </c>
      <c r="C346" s="3" t="s">
        <v>897</v>
      </c>
      <c r="D346" s="3" t="s">
        <v>898</v>
      </c>
      <c r="E346" s="3">
        <v>2021</v>
      </c>
      <c r="F346" s="3" t="s">
        <v>656</v>
      </c>
      <c r="G346" s="3" t="s">
        <v>791</v>
      </c>
      <c r="H346" s="3" t="s">
        <v>745</v>
      </c>
      <c r="I346" s="5" t="s">
        <v>899</v>
      </c>
      <c r="J346" s="7">
        <v>1</v>
      </c>
      <c r="K346" s="8"/>
      <c r="L346" s="9"/>
      <c r="M346" s="17">
        <v>73000</v>
      </c>
      <c r="N346" s="17">
        <v>73000</v>
      </c>
      <c r="O346" s="10">
        <v>62700</v>
      </c>
      <c r="P346" s="10">
        <v>62700</v>
      </c>
      <c r="Q346" s="11">
        <v>75000</v>
      </c>
      <c r="R346" s="11">
        <v>75000</v>
      </c>
      <c r="S346" s="12">
        <v>68000</v>
      </c>
      <c r="T346" s="12">
        <v>68000</v>
      </c>
      <c r="U346" s="9"/>
      <c r="V346" s="9"/>
      <c r="W346" s="43">
        <f t="shared" si="16"/>
        <v>69675</v>
      </c>
      <c r="X346" s="43">
        <f t="shared" si="15"/>
        <v>69675</v>
      </c>
    </row>
    <row r="347" spans="1:24" ht="15" customHeight="1" x14ac:dyDescent="0.25">
      <c r="A347" s="44">
        <v>344</v>
      </c>
      <c r="B347" s="3" t="s">
        <v>776</v>
      </c>
      <c r="C347" s="3" t="s">
        <v>900</v>
      </c>
      <c r="D347" s="3" t="s">
        <v>901</v>
      </c>
      <c r="E347" s="3">
        <v>2021</v>
      </c>
      <c r="F347" s="3" t="s">
        <v>656</v>
      </c>
      <c r="G347" s="3" t="s">
        <v>798</v>
      </c>
      <c r="H347" s="3" t="s">
        <v>745</v>
      </c>
      <c r="I347" s="5">
        <v>9789585250956</v>
      </c>
      <c r="J347" s="7">
        <v>1</v>
      </c>
      <c r="K347" s="8"/>
      <c r="L347" s="9"/>
      <c r="M347" s="17"/>
      <c r="N347" s="17"/>
      <c r="O347" s="10">
        <v>125300</v>
      </c>
      <c r="P347" s="10">
        <v>125300</v>
      </c>
      <c r="Q347" s="11"/>
      <c r="R347" s="11"/>
      <c r="S347" s="12"/>
      <c r="T347" s="12"/>
      <c r="U347" s="9">
        <v>103500</v>
      </c>
      <c r="V347" s="9">
        <f t="shared" si="17"/>
        <v>103500</v>
      </c>
      <c r="W347" s="43">
        <f t="shared" si="16"/>
        <v>114400</v>
      </c>
      <c r="X347" s="43">
        <f t="shared" si="15"/>
        <v>114400</v>
      </c>
    </row>
    <row r="348" spans="1:24" ht="15" customHeight="1" x14ac:dyDescent="0.25">
      <c r="A348" s="44">
        <v>345</v>
      </c>
      <c r="B348" s="3" t="s">
        <v>776</v>
      </c>
      <c r="C348" s="3" t="s">
        <v>902</v>
      </c>
      <c r="D348" s="3" t="s">
        <v>903</v>
      </c>
      <c r="E348" s="3">
        <v>2021</v>
      </c>
      <c r="F348" s="3" t="s">
        <v>656</v>
      </c>
      <c r="G348" s="3" t="s">
        <v>791</v>
      </c>
      <c r="H348" s="3"/>
      <c r="I348" s="5" t="s">
        <v>904</v>
      </c>
      <c r="J348" s="7">
        <v>1</v>
      </c>
      <c r="K348" s="8"/>
      <c r="L348" s="9"/>
      <c r="M348" s="17">
        <v>70000</v>
      </c>
      <c r="N348" s="17">
        <v>70000</v>
      </c>
      <c r="O348" s="10">
        <v>60500</v>
      </c>
      <c r="P348" s="10">
        <v>60500</v>
      </c>
      <c r="Q348" s="11">
        <v>72000</v>
      </c>
      <c r="R348" s="11">
        <v>72000</v>
      </c>
      <c r="S348" s="12">
        <v>66000</v>
      </c>
      <c r="T348" s="12">
        <v>66000</v>
      </c>
      <c r="U348" s="9"/>
      <c r="V348" s="9"/>
      <c r="W348" s="43">
        <f t="shared" si="16"/>
        <v>67125</v>
      </c>
      <c r="X348" s="43">
        <f t="shared" si="15"/>
        <v>67125</v>
      </c>
    </row>
    <row r="349" spans="1:24" ht="15" customHeight="1" x14ac:dyDescent="0.25">
      <c r="A349" s="44">
        <v>346</v>
      </c>
      <c r="B349" s="3" t="s">
        <v>776</v>
      </c>
      <c r="C349" s="3" t="s">
        <v>905</v>
      </c>
      <c r="D349" s="3" t="s">
        <v>906</v>
      </c>
      <c r="E349" s="3">
        <v>2021</v>
      </c>
      <c r="F349" s="3" t="s">
        <v>656</v>
      </c>
      <c r="G349" s="3" t="s">
        <v>278</v>
      </c>
      <c r="H349" s="3"/>
      <c r="I349" s="5">
        <v>9789584293640</v>
      </c>
      <c r="J349" s="7">
        <v>1</v>
      </c>
      <c r="K349" s="8"/>
      <c r="L349" s="9"/>
      <c r="M349" s="17">
        <v>70000</v>
      </c>
      <c r="N349" s="17">
        <v>70000</v>
      </c>
      <c r="O349" s="10"/>
      <c r="P349" s="10"/>
      <c r="Q349" s="11">
        <v>72000</v>
      </c>
      <c r="R349" s="11">
        <v>72000</v>
      </c>
      <c r="S349" s="12">
        <v>66000</v>
      </c>
      <c r="T349" s="12">
        <v>66000</v>
      </c>
      <c r="U349" s="9"/>
      <c r="V349" s="9"/>
      <c r="W349" s="43">
        <f t="shared" si="16"/>
        <v>69333.333333333328</v>
      </c>
      <c r="X349" s="43">
        <f t="shared" si="15"/>
        <v>69333.333333333328</v>
      </c>
    </row>
    <row r="350" spans="1:24" ht="15" customHeight="1" x14ac:dyDescent="0.25">
      <c r="A350" s="44">
        <v>347</v>
      </c>
      <c r="B350" s="3" t="s">
        <v>776</v>
      </c>
      <c r="C350" s="3" t="s">
        <v>907</v>
      </c>
      <c r="D350" s="3" t="s">
        <v>908</v>
      </c>
      <c r="E350" s="3">
        <v>2021</v>
      </c>
      <c r="F350" s="3" t="s">
        <v>656</v>
      </c>
      <c r="G350" s="3" t="s">
        <v>798</v>
      </c>
      <c r="H350" s="3" t="s">
        <v>745</v>
      </c>
      <c r="I350" s="5">
        <v>9789585250949</v>
      </c>
      <c r="J350" s="7">
        <v>1</v>
      </c>
      <c r="K350" s="8"/>
      <c r="L350" s="9"/>
      <c r="M350" s="17"/>
      <c r="N350" s="17"/>
      <c r="O350" s="10">
        <v>90800</v>
      </c>
      <c r="P350" s="10">
        <v>90800</v>
      </c>
      <c r="Q350" s="11"/>
      <c r="R350" s="11"/>
      <c r="S350" s="12"/>
      <c r="T350" s="12"/>
      <c r="U350" s="9">
        <v>75000</v>
      </c>
      <c r="V350" s="9">
        <f t="shared" si="17"/>
        <v>75000</v>
      </c>
      <c r="W350" s="43">
        <f t="shared" si="16"/>
        <v>82900</v>
      </c>
      <c r="X350" s="43">
        <f t="shared" si="15"/>
        <v>82900</v>
      </c>
    </row>
    <row r="351" spans="1:24" ht="15" customHeight="1" x14ac:dyDescent="0.25">
      <c r="A351" s="44">
        <v>348</v>
      </c>
      <c r="B351" s="3" t="s">
        <v>776</v>
      </c>
      <c r="C351" s="3" t="s">
        <v>909</v>
      </c>
      <c r="D351" s="19" t="s">
        <v>910</v>
      </c>
      <c r="E351" s="3">
        <v>2021</v>
      </c>
      <c r="F351" s="3" t="s">
        <v>656</v>
      </c>
      <c r="G351" s="3" t="s">
        <v>834</v>
      </c>
      <c r="H351" s="3"/>
      <c r="I351" s="5">
        <v>9789585463431</v>
      </c>
      <c r="J351" s="7">
        <v>1</v>
      </c>
      <c r="K351" s="8"/>
      <c r="L351" s="9"/>
      <c r="M351" s="17"/>
      <c r="N351" s="17"/>
      <c r="O351" s="10"/>
      <c r="P351" s="10"/>
      <c r="Q351" s="11"/>
      <c r="R351" s="11"/>
      <c r="S351" s="12"/>
      <c r="T351" s="12"/>
      <c r="U351" s="9"/>
      <c r="V351" s="9"/>
      <c r="W351" s="43"/>
      <c r="X351" s="43">
        <f t="shared" si="15"/>
        <v>0</v>
      </c>
    </row>
    <row r="352" spans="1:24" ht="15" customHeight="1" x14ac:dyDescent="0.25">
      <c r="A352" s="44">
        <v>349</v>
      </c>
      <c r="B352" s="3" t="s">
        <v>776</v>
      </c>
      <c r="C352" s="3" t="s">
        <v>911</v>
      </c>
      <c r="D352" s="3" t="s">
        <v>912</v>
      </c>
      <c r="E352" s="3">
        <v>2021</v>
      </c>
      <c r="F352" s="3" t="s">
        <v>656</v>
      </c>
      <c r="G352" s="3" t="s">
        <v>278</v>
      </c>
      <c r="H352" s="3" t="s">
        <v>745</v>
      </c>
      <c r="I352" s="5">
        <v>9788499429670</v>
      </c>
      <c r="J352" s="7">
        <v>1</v>
      </c>
      <c r="K352" s="8"/>
      <c r="L352" s="9"/>
      <c r="M352" s="17">
        <v>146000</v>
      </c>
      <c r="N352" s="17">
        <v>146000</v>
      </c>
      <c r="O352" s="10"/>
      <c r="P352" s="10"/>
      <c r="Q352" s="11">
        <v>150000</v>
      </c>
      <c r="R352" s="11">
        <v>150000</v>
      </c>
      <c r="S352" s="12">
        <v>140000</v>
      </c>
      <c r="T352" s="12">
        <v>140000</v>
      </c>
      <c r="U352" s="9">
        <v>143280</v>
      </c>
      <c r="V352" s="9">
        <f t="shared" si="17"/>
        <v>143280</v>
      </c>
      <c r="W352" s="43">
        <f t="shared" si="16"/>
        <v>144820</v>
      </c>
      <c r="X352" s="43">
        <f t="shared" si="15"/>
        <v>144820</v>
      </c>
    </row>
    <row r="353" spans="1:24" ht="15" customHeight="1" x14ac:dyDescent="0.25">
      <c r="A353" s="44">
        <v>350</v>
      </c>
      <c r="B353" s="3" t="s">
        <v>749</v>
      </c>
      <c r="C353" s="14" t="s">
        <v>913</v>
      </c>
      <c r="D353" s="14" t="s">
        <v>914</v>
      </c>
      <c r="E353" s="14">
        <v>2024</v>
      </c>
      <c r="F353" s="3" t="s">
        <v>656</v>
      </c>
      <c r="G353" s="3" t="s">
        <v>744</v>
      </c>
      <c r="H353" s="3" t="s">
        <v>745</v>
      </c>
      <c r="I353" s="13">
        <v>9788419220622</v>
      </c>
      <c r="J353" s="7">
        <v>1</v>
      </c>
      <c r="K353" s="8"/>
      <c r="L353" s="9"/>
      <c r="M353" s="17">
        <v>198000</v>
      </c>
      <c r="N353" s="17">
        <v>198000</v>
      </c>
      <c r="O353" s="10">
        <v>170500</v>
      </c>
      <c r="P353" s="10">
        <v>170500</v>
      </c>
      <c r="Q353" s="11">
        <v>203000</v>
      </c>
      <c r="R353" s="11">
        <v>203000</v>
      </c>
      <c r="S353" s="12">
        <v>186000</v>
      </c>
      <c r="T353" s="12">
        <v>186000</v>
      </c>
      <c r="U353" s="9">
        <v>194400</v>
      </c>
      <c r="V353" s="9">
        <f t="shared" si="17"/>
        <v>194400</v>
      </c>
      <c r="W353" s="43">
        <f t="shared" si="16"/>
        <v>190380</v>
      </c>
      <c r="X353" s="43">
        <f t="shared" si="15"/>
        <v>190380</v>
      </c>
    </row>
    <row r="354" spans="1:24" ht="15" customHeight="1" x14ac:dyDescent="0.25">
      <c r="A354" s="44">
        <v>351</v>
      </c>
      <c r="B354" s="3" t="s">
        <v>776</v>
      </c>
      <c r="C354" s="3" t="s">
        <v>915</v>
      </c>
      <c r="D354" s="3" t="s">
        <v>916</v>
      </c>
      <c r="E354" s="3">
        <v>2020</v>
      </c>
      <c r="F354" s="3" t="s">
        <v>656</v>
      </c>
      <c r="G354" s="3" t="s">
        <v>791</v>
      </c>
      <c r="H354" s="3"/>
      <c r="I354" s="5">
        <v>9789563842296</v>
      </c>
      <c r="J354" s="7">
        <v>1</v>
      </c>
      <c r="K354" s="8"/>
      <c r="L354" s="9"/>
      <c r="M354" s="17">
        <v>128000</v>
      </c>
      <c r="N354" s="17">
        <v>128000</v>
      </c>
      <c r="O354" s="10"/>
      <c r="P354" s="10"/>
      <c r="Q354" s="11">
        <v>131000</v>
      </c>
      <c r="R354" s="11">
        <v>131000</v>
      </c>
      <c r="S354" s="12">
        <v>121000</v>
      </c>
      <c r="T354" s="12">
        <v>121000</v>
      </c>
      <c r="U354" s="9"/>
      <c r="V354" s="9"/>
      <c r="W354" s="43">
        <f t="shared" si="16"/>
        <v>126666.66666666667</v>
      </c>
      <c r="X354" s="43">
        <f t="shared" si="15"/>
        <v>126666.66666666667</v>
      </c>
    </row>
    <row r="355" spans="1:24" ht="15" customHeight="1" x14ac:dyDescent="0.25">
      <c r="A355" s="44">
        <v>352</v>
      </c>
      <c r="B355" s="3" t="s">
        <v>761</v>
      </c>
      <c r="C355" s="3" t="s">
        <v>917</v>
      </c>
      <c r="D355" s="5" t="s">
        <v>918</v>
      </c>
      <c r="E355" s="3">
        <v>2022</v>
      </c>
      <c r="F355" s="3" t="s">
        <v>656</v>
      </c>
      <c r="G355" s="3" t="s">
        <v>249</v>
      </c>
      <c r="H355" s="3" t="s">
        <v>745</v>
      </c>
      <c r="I355" s="5">
        <v>9789587923926</v>
      </c>
      <c r="J355" s="7">
        <v>1</v>
      </c>
      <c r="K355" s="8"/>
      <c r="L355" s="9"/>
      <c r="M355" s="17">
        <v>125000</v>
      </c>
      <c r="N355" s="17">
        <v>125000</v>
      </c>
      <c r="O355" s="10">
        <v>107800</v>
      </c>
      <c r="P355" s="10">
        <v>107800</v>
      </c>
      <c r="Q355" s="11">
        <v>128000</v>
      </c>
      <c r="R355" s="11">
        <v>128000</v>
      </c>
      <c r="S355" s="12">
        <v>118000</v>
      </c>
      <c r="T355" s="12">
        <v>118000</v>
      </c>
      <c r="U355" s="9">
        <v>147000</v>
      </c>
      <c r="V355" s="9">
        <f t="shared" si="17"/>
        <v>147000</v>
      </c>
      <c r="W355" s="43">
        <f t="shared" si="16"/>
        <v>125160</v>
      </c>
      <c r="X355" s="43">
        <f t="shared" si="15"/>
        <v>125160</v>
      </c>
    </row>
    <row r="356" spans="1:24" ht="15" customHeight="1" x14ac:dyDescent="0.25">
      <c r="A356" s="44">
        <v>353</v>
      </c>
      <c r="B356" s="3" t="s">
        <v>776</v>
      </c>
      <c r="C356" s="3" t="s">
        <v>919</v>
      </c>
      <c r="D356" s="3" t="s">
        <v>920</v>
      </c>
      <c r="E356" s="3">
        <v>2020</v>
      </c>
      <c r="F356" s="3" t="s">
        <v>656</v>
      </c>
      <c r="G356" s="3" t="s">
        <v>921</v>
      </c>
      <c r="H356" s="3"/>
      <c r="I356" s="5">
        <v>9789585647299</v>
      </c>
      <c r="J356" s="7">
        <v>1</v>
      </c>
      <c r="K356" s="8"/>
      <c r="L356" s="9"/>
      <c r="M356" s="17">
        <v>70000</v>
      </c>
      <c r="N356" s="17">
        <v>70000</v>
      </c>
      <c r="O356" s="10">
        <v>60500</v>
      </c>
      <c r="P356" s="10">
        <v>60500</v>
      </c>
      <c r="Q356" s="11">
        <v>72000</v>
      </c>
      <c r="R356" s="11">
        <v>72000</v>
      </c>
      <c r="S356" s="12">
        <v>66000</v>
      </c>
      <c r="T356" s="12">
        <v>66000</v>
      </c>
      <c r="U356" s="9"/>
      <c r="V356" s="9"/>
      <c r="W356" s="43">
        <f t="shared" si="16"/>
        <v>67125</v>
      </c>
      <c r="X356" s="43">
        <f t="shared" si="15"/>
        <v>67125</v>
      </c>
    </row>
    <row r="357" spans="1:24" ht="15" customHeight="1" x14ac:dyDescent="0.25">
      <c r="A357" s="44">
        <v>354</v>
      </c>
      <c r="B357" s="3" t="s">
        <v>776</v>
      </c>
      <c r="C357" s="3" t="s">
        <v>922</v>
      </c>
      <c r="D357" s="3" t="s">
        <v>923</v>
      </c>
      <c r="E357" s="3">
        <v>2020</v>
      </c>
      <c r="F357" s="3" t="s">
        <v>656</v>
      </c>
      <c r="G357" s="3" t="s">
        <v>791</v>
      </c>
      <c r="H357" s="3"/>
      <c r="I357" s="5" t="s">
        <v>924</v>
      </c>
      <c r="J357" s="7">
        <v>1</v>
      </c>
      <c r="K357" s="8"/>
      <c r="L357" s="9"/>
      <c r="M357" s="17">
        <v>79000</v>
      </c>
      <c r="N357" s="17">
        <v>79000</v>
      </c>
      <c r="O357" s="10">
        <v>68200</v>
      </c>
      <c r="P357" s="10">
        <v>68200</v>
      </c>
      <c r="Q357" s="11">
        <v>81000</v>
      </c>
      <c r="R357" s="11">
        <v>81000</v>
      </c>
      <c r="S357" s="12">
        <v>74000</v>
      </c>
      <c r="T357" s="12">
        <v>74000</v>
      </c>
      <c r="U357" s="9"/>
      <c r="V357" s="9"/>
      <c r="W357" s="43">
        <f t="shared" si="16"/>
        <v>75550</v>
      </c>
      <c r="X357" s="43">
        <f t="shared" si="15"/>
        <v>75550</v>
      </c>
    </row>
    <row r="358" spans="1:24" ht="15" customHeight="1" x14ac:dyDescent="0.25">
      <c r="A358" s="44">
        <v>355</v>
      </c>
      <c r="B358" s="3" t="s">
        <v>776</v>
      </c>
      <c r="C358" s="3" t="s">
        <v>925</v>
      </c>
      <c r="D358" s="3" t="s">
        <v>926</v>
      </c>
      <c r="E358" s="3">
        <v>2020</v>
      </c>
      <c r="F358" s="3" t="s">
        <v>656</v>
      </c>
      <c r="G358" s="3" t="s">
        <v>798</v>
      </c>
      <c r="H358" s="3" t="s">
        <v>745</v>
      </c>
      <c r="I358" s="5">
        <v>9789585250925</v>
      </c>
      <c r="J358" s="7">
        <v>1</v>
      </c>
      <c r="K358" s="8"/>
      <c r="L358" s="9"/>
      <c r="M358" s="17"/>
      <c r="N358" s="17"/>
      <c r="O358" s="10"/>
      <c r="P358" s="10"/>
      <c r="Q358" s="11"/>
      <c r="R358" s="11"/>
      <c r="S358" s="12"/>
      <c r="T358" s="12"/>
      <c r="U358" s="9">
        <v>67500</v>
      </c>
      <c r="V358" s="9">
        <f t="shared" si="17"/>
        <v>67500</v>
      </c>
      <c r="W358" s="43">
        <f t="shared" si="16"/>
        <v>67500</v>
      </c>
      <c r="X358" s="43">
        <f t="shared" si="15"/>
        <v>67500</v>
      </c>
    </row>
    <row r="359" spans="1:24" ht="15" customHeight="1" x14ac:dyDescent="0.25">
      <c r="A359" s="44">
        <v>356</v>
      </c>
      <c r="B359" s="3" t="s">
        <v>776</v>
      </c>
      <c r="C359" s="3" t="s">
        <v>927</v>
      </c>
      <c r="D359" s="3" t="s">
        <v>928</v>
      </c>
      <c r="E359" s="3">
        <v>2020</v>
      </c>
      <c r="F359" s="3" t="s">
        <v>656</v>
      </c>
      <c r="G359" s="3" t="s">
        <v>798</v>
      </c>
      <c r="H359" s="3" t="s">
        <v>745</v>
      </c>
      <c r="I359" s="5">
        <v>9789585250932</v>
      </c>
      <c r="J359" s="7">
        <v>1</v>
      </c>
      <c r="K359" s="8"/>
      <c r="L359" s="9"/>
      <c r="M359" s="17"/>
      <c r="N359" s="17"/>
      <c r="O359" s="10">
        <v>81800</v>
      </c>
      <c r="P359" s="10">
        <v>81800</v>
      </c>
      <c r="Q359" s="11"/>
      <c r="R359" s="11"/>
      <c r="S359" s="12"/>
      <c r="T359" s="12"/>
      <c r="U359" s="9">
        <v>67500</v>
      </c>
      <c r="V359" s="9">
        <f t="shared" si="17"/>
        <v>67500</v>
      </c>
      <c r="W359" s="43">
        <f t="shared" si="16"/>
        <v>74650</v>
      </c>
      <c r="X359" s="43">
        <f t="shared" si="15"/>
        <v>74650</v>
      </c>
    </row>
    <row r="360" spans="1:24" ht="15" customHeight="1" x14ac:dyDescent="0.25">
      <c r="A360" s="44">
        <v>357</v>
      </c>
      <c r="B360" s="3" t="s">
        <v>776</v>
      </c>
      <c r="C360" s="3" t="s">
        <v>929</v>
      </c>
      <c r="D360" s="3" t="s">
        <v>930</v>
      </c>
      <c r="E360" s="3">
        <v>2007</v>
      </c>
      <c r="F360" s="3" t="s">
        <v>656</v>
      </c>
      <c r="G360" s="3" t="s">
        <v>931</v>
      </c>
      <c r="H360" s="3"/>
      <c r="I360" s="5">
        <v>9789586394789</v>
      </c>
      <c r="J360" s="7">
        <v>1</v>
      </c>
      <c r="K360" s="8"/>
      <c r="L360" s="9"/>
      <c r="M360" s="17">
        <v>63000</v>
      </c>
      <c r="N360" s="17">
        <v>63000</v>
      </c>
      <c r="O360" s="10">
        <v>53900</v>
      </c>
      <c r="P360" s="10">
        <v>53900</v>
      </c>
      <c r="Q360" s="11">
        <v>64000</v>
      </c>
      <c r="R360" s="11">
        <v>64000</v>
      </c>
      <c r="S360" s="12">
        <v>59000</v>
      </c>
      <c r="T360" s="12">
        <v>59000</v>
      </c>
      <c r="U360" s="9">
        <v>73500</v>
      </c>
      <c r="V360" s="9">
        <f t="shared" si="17"/>
        <v>73500</v>
      </c>
      <c r="W360" s="43">
        <f t="shared" si="16"/>
        <v>62680</v>
      </c>
      <c r="X360" s="43">
        <f t="shared" si="15"/>
        <v>62680</v>
      </c>
    </row>
    <row r="361" spans="1:24" ht="15" customHeight="1" x14ac:dyDescent="0.25">
      <c r="A361" s="44">
        <v>358</v>
      </c>
      <c r="B361" s="3" t="s">
        <v>376</v>
      </c>
      <c r="C361" s="3" t="s">
        <v>932</v>
      </c>
      <c r="D361" s="3" t="s">
        <v>933</v>
      </c>
      <c r="E361" s="3">
        <v>2024</v>
      </c>
      <c r="F361" s="3" t="s">
        <v>656</v>
      </c>
      <c r="G361" s="3" t="s">
        <v>249</v>
      </c>
      <c r="H361" s="3"/>
      <c r="I361" s="5">
        <v>9786290000000</v>
      </c>
      <c r="J361" s="7">
        <v>1</v>
      </c>
      <c r="K361" s="8"/>
      <c r="L361" s="9"/>
      <c r="M361" s="17">
        <v>114000</v>
      </c>
      <c r="N361" s="17">
        <v>114000</v>
      </c>
      <c r="O361" s="10">
        <v>97900</v>
      </c>
      <c r="P361" s="10">
        <v>97900</v>
      </c>
      <c r="Q361" s="11">
        <v>117000</v>
      </c>
      <c r="R361" s="11">
        <v>117000</v>
      </c>
      <c r="S361" s="12">
        <v>107000</v>
      </c>
      <c r="T361" s="12">
        <v>107000</v>
      </c>
      <c r="U361" s="9">
        <v>133500</v>
      </c>
      <c r="V361" s="9">
        <f t="shared" si="17"/>
        <v>133500</v>
      </c>
      <c r="W361" s="43">
        <f t="shared" si="16"/>
        <v>113880</v>
      </c>
      <c r="X361" s="43">
        <f t="shared" si="15"/>
        <v>113880</v>
      </c>
    </row>
    <row r="362" spans="1:24" ht="15" customHeight="1" x14ac:dyDescent="0.25">
      <c r="A362" s="44">
        <v>359</v>
      </c>
      <c r="B362" s="3" t="s">
        <v>376</v>
      </c>
      <c r="C362" s="3" t="s">
        <v>934</v>
      </c>
      <c r="D362" s="3" t="s">
        <v>935</v>
      </c>
      <c r="E362" s="3">
        <v>2023</v>
      </c>
      <c r="F362" s="3" t="s">
        <v>656</v>
      </c>
      <c r="G362" s="3" t="s">
        <v>249</v>
      </c>
      <c r="H362" s="3"/>
      <c r="I362" s="5">
        <v>9786080000000</v>
      </c>
      <c r="J362" s="7">
        <v>1</v>
      </c>
      <c r="K362" s="8"/>
      <c r="L362" s="9"/>
      <c r="M362" s="17">
        <v>87000</v>
      </c>
      <c r="N362" s="17">
        <v>87000</v>
      </c>
      <c r="O362" s="10">
        <v>74800</v>
      </c>
      <c r="P362" s="10">
        <v>74800</v>
      </c>
      <c r="Q362" s="11">
        <v>89000</v>
      </c>
      <c r="R362" s="11">
        <v>89000</v>
      </c>
      <c r="S362" s="12">
        <v>82000</v>
      </c>
      <c r="T362" s="12">
        <v>82000</v>
      </c>
      <c r="U362" s="9">
        <v>102000</v>
      </c>
      <c r="V362" s="9">
        <f t="shared" si="17"/>
        <v>102000</v>
      </c>
      <c r="W362" s="43">
        <f t="shared" si="16"/>
        <v>86960</v>
      </c>
      <c r="X362" s="43">
        <f t="shared" si="15"/>
        <v>86960</v>
      </c>
    </row>
    <row r="363" spans="1:24" ht="15" customHeight="1" x14ac:dyDescent="0.25">
      <c r="A363" s="44">
        <v>360</v>
      </c>
      <c r="B363" s="3" t="s">
        <v>376</v>
      </c>
      <c r="C363" s="3" t="s">
        <v>936</v>
      </c>
      <c r="D363" s="3" t="s">
        <v>937</v>
      </c>
      <c r="E363" s="3">
        <v>2018</v>
      </c>
      <c r="F363" s="3" t="s">
        <v>656</v>
      </c>
      <c r="G363" s="3" t="s">
        <v>249</v>
      </c>
      <c r="H363" s="3"/>
      <c r="I363" s="5">
        <v>9789590000000</v>
      </c>
      <c r="J363" s="7">
        <v>1</v>
      </c>
      <c r="K363" s="8"/>
      <c r="L363" s="9"/>
      <c r="M363" s="17">
        <v>86000</v>
      </c>
      <c r="N363" s="17">
        <v>86000</v>
      </c>
      <c r="O363" s="10">
        <v>73700</v>
      </c>
      <c r="P363" s="10">
        <v>73700</v>
      </c>
      <c r="Q363" s="11">
        <v>88000</v>
      </c>
      <c r="R363" s="11">
        <v>88000</v>
      </c>
      <c r="S363" s="12">
        <v>80000</v>
      </c>
      <c r="T363" s="12">
        <v>80000</v>
      </c>
      <c r="U363" s="9">
        <v>100500</v>
      </c>
      <c r="V363" s="9">
        <f t="shared" si="17"/>
        <v>100500</v>
      </c>
      <c r="W363" s="43">
        <f t="shared" si="16"/>
        <v>85640</v>
      </c>
      <c r="X363" s="43">
        <f t="shared" si="15"/>
        <v>85640</v>
      </c>
    </row>
    <row r="364" spans="1:24" ht="15" customHeight="1" x14ac:dyDescent="0.25">
      <c r="A364" s="44">
        <v>361</v>
      </c>
      <c r="B364" s="3" t="s">
        <v>376</v>
      </c>
      <c r="C364" s="3" t="s">
        <v>938</v>
      </c>
      <c r="D364" s="3" t="s">
        <v>939</v>
      </c>
      <c r="E364" s="3">
        <v>2022</v>
      </c>
      <c r="F364" s="3" t="s">
        <v>656</v>
      </c>
      <c r="G364" s="3" t="s">
        <v>249</v>
      </c>
      <c r="H364" s="3"/>
      <c r="I364" s="5">
        <v>9789590000000</v>
      </c>
      <c r="J364" s="7">
        <v>1</v>
      </c>
      <c r="K364" s="8"/>
      <c r="L364" s="9"/>
      <c r="M364" s="17">
        <v>82000</v>
      </c>
      <c r="N364" s="17">
        <v>82000</v>
      </c>
      <c r="O364" s="10">
        <v>70400</v>
      </c>
      <c r="P364" s="10">
        <v>70400</v>
      </c>
      <c r="Q364" s="11">
        <v>84000</v>
      </c>
      <c r="R364" s="11">
        <v>84000</v>
      </c>
      <c r="S364" s="12">
        <v>77000</v>
      </c>
      <c r="T364" s="12">
        <v>77000</v>
      </c>
      <c r="U364" s="9">
        <v>96000</v>
      </c>
      <c r="V364" s="9">
        <f t="shared" si="17"/>
        <v>96000</v>
      </c>
      <c r="W364" s="43">
        <f t="shared" si="16"/>
        <v>81880</v>
      </c>
      <c r="X364" s="43">
        <f t="shared" si="15"/>
        <v>81880</v>
      </c>
    </row>
    <row r="365" spans="1:24" ht="15" customHeight="1" x14ac:dyDescent="0.25">
      <c r="A365" s="44">
        <v>362</v>
      </c>
      <c r="B365" s="3" t="s">
        <v>376</v>
      </c>
      <c r="C365" s="3" t="s">
        <v>940</v>
      </c>
      <c r="D365" s="3" t="s">
        <v>941</v>
      </c>
      <c r="E365" s="3">
        <v>2020</v>
      </c>
      <c r="F365" s="3" t="s">
        <v>656</v>
      </c>
      <c r="G365" s="3" t="s">
        <v>249</v>
      </c>
      <c r="H365" s="3"/>
      <c r="I365" s="5">
        <v>9789590000000</v>
      </c>
      <c r="J365" s="7">
        <v>1</v>
      </c>
      <c r="K365" s="8"/>
      <c r="L365" s="9"/>
      <c r="M365" s="17">
        <v>82000</v>
      </c>
      <c r="N365" s="17">
        <v>82000</v>
      </c>
      <c r="O365" s="10">
        <v>70400</v>
      </c>
      <c r="P365" s="10">
        <v>70400</v>
      </c>
      <c r="Q365" s="11">
        <v>84000</v>
      </c>
      <c r="R365" s="11">
        <v>84000</v>
      </c>
      <c r="S365" s="12">
        <v>77000</v>
      </c>
      <c r="T365" s="12">
        <v>77000</v>
      </c>
      <c r="U365" s="9">
        <v>96000</v>
      </c>
      <c r="V365" s="9">
        <f t="shared" si="17"/>
        <v>96000</v>
      </c>
      <c r="W365" s="43">
        <f t="shared" si="16"/>
        <v>81880</v>
      </c>
      <c r="X365" s="43">
        <f t="shared" si="15"/>
        <v>81880</v>
      </c>
    </row>
    <row r="366" spans="1:24" ht="15" customHeight="1" x14ac:dyDescent="0.25">
      <c r="A366" s="44">
        <v>363</v>
      </c>
      <c r="B366" s="3" t="s">
        <v>376</v>
      </c>
      <c r="C366" s="3" t="s">
        <v>942</v>
      </c>
      <c r="D366" s="3" t="s">
        <v>943</v>
      </c>
      <c r="E366" s="3">
        <v>2024</v>
      </c>
      <c r="F366" s="3" t="s">
        <v>656</v>
      </c>
      <c r="G366" s="3" t="s">
        <v>249</v>
      </c>
      <c r="H366" s="3"/>
      <c r="I366" s="5">
        <v>9789590000000</v>
      </c>
      <c r="J366" s="7">
        <v>1</v>
      </c>
      <c r="K366" s="8"/>
      <c r="L366" s="9"/>
      <c r="M366" s="17">
        <v>82000</v>
      </c>
      <c r="N366" s="17">
        <v>82000</v>
      </c>
      <c r="O366" s="10">
        <v>70400</v>
      </c>
      <c r="P366" s="10">
        <v>70400</v>
      </c>
      <c r="Q366" s="11">
        <v>84000</v>
      </c>
      <c r="R366" s="11">
        <v>84000</v>
      </c>
      <c r="S366" s="12">
        <v>77000</v>
      </c>
      <c r="T366" s="12">
        <v>77000</v>
      </c>
      <c r="U366" s="9">
        <v>96000</v>
      </c>
      <c r="V366" s="9">
        <f t="shared" si="17"/>
        <v>96000</v>
      </c>
      <c r="W366" s="43">
        <f t="shared" si="16"/>
        <v>81880</v>
      </c>
      <c r="X366" s="43">
        <f t="shared" si="15"/>
        <v>81880</v>
      </c>
    </row>
    <row r="367" spans="1:24" ht="15" customHeight="1" x14ac:dyDescent="0.25">
      <c r="A367" s="44">
        <v>364</v>
      </c>
      <c r="B367" s="3" t="s">
        <v>376</v>
      </c>
      <c r="C367" s="3" t="s">
        <v>944</v>
      </c>
      <c r="D367" s="3" t="s">
        <v>673</v>
      </c>
      <c r="E367" s="3">
        <v>2025</v>
      </c>
      <c r="F367" s="3" t="s">
        <v>656</v>
      </c>
      <c r="G367" s="3" t="s">
        <v>249</v>
      </c>
      <c r="H367" s="3"/>
      <c r="I367" s="5">
        <v>9789590000000</v>
      </c>
      <c r="J367" s="7">
        <v>1</v>
      </c>
      <c r="K367" s="8"/>
      <c r="L367" s="9"/>
      <c r="M367" s="17">
        <v>82000</v>
      </c>
      <c r="N367" s="17">
        <v>82000</v>
      </c>
      <c r="O367" s="10">
        <v>70400</v>
      </c>
      <c r="P367" s="10">
        <v>70400</v>
      </c>
      <c r="Q367" s="11">
        <v>84000</v>
      </c>
      <c r="R367" s="11">
        <v>84000</v>
      </c>
      <c r="S367" s="12">
        <v>77000</v>
      </c>
      <c r="T367" s="12">
        <v>77000</v>
      </c>
      <c r="U367" s="9">
        <v>96000</v>
      </c>
      <c r="V367" s="9">
        <f t="shared" si="17"/>
        <v>96000</v>
      </c>
      <c r="W367" s="43">
        <f t="shared" si="16"/>
        <v>81880</v>
      </c>
      <c r="X367" s="43">
        <f t="shared" si="15"/>
        <v>81880</v>
      </c>
    </row>
    <row r="368" spans="1:24" ht="15" customHeight="1" x14ac:dyDescent="0.25">
      <c r="A368" s="44">
        <v>365</v>
      </c>
      <c r="B368" s="3" t="s">
        <v>376</v>
      </c>
      <c r="C368" s="3" t="s">
        <v>945</v>
      </c>
      <c r="D368" s="3" t="s">
        <v>946</v>
      </c>
      <c r="E368" s="3">
        <v>2017</v>
      </c>
      <c r="F368" s="3" t="s">
        <v>656</v>
      </c>
      <c r="G368" s="3" t="s">
        <v>249</v>
      </c>
      <c r="H368" s="3"/>
      <c r="I368" s="5">
        <v>9789590000000</v>
      </c>
      <c r="J368" s="7">
        <v>1</v>
      </c>
      <c r="K368" s="8"/>
      <c r="L368" s="9"/>
      <c r="M368" s="17">
        <v>79000</v>
      </c>
      <c r="N368" s="17">
        <v>79000</v>
      </c>
      <c r="O368" s="10">
        <v>68200</v>
      </c>
      <c r="P368" s="10">
        <v>68200</v>
      </c>
      <c r="Q368" s="11">
        <v>81000</v>
      </c>
      <c r="R368" s="11">
        <v>81000</v>
      </c>
      <c r="S368" s="12">
        <v>74000</v>
      </c>
      <c r="T368" s="12">
        <v>74000</v>
      </c>
      <c r="U368" s="9">
        <v>83700</v>
      </c>
      <c r="V368" s="9">
        <f t="shared" si="17"/>
        <v>83700</v>
      </c>
      <c r="W368" s="43">
        <f t="shared" si="16"/>
        <v>77180</v>
      </c>
      <c r="X368" s="43">
        <f t="shared" si="15"/>
        <v>77180</v>
      </c>
    </row>
    <row r="369" spans="1:24" ht="15" customHeight="1" x14ac:dyDescent="0.25">
      <c r="A369" s="44">
        <v>366</v>
      </c>
      <c r="B369" s="3" t="s">
        <v>376</v>
      </c>
      <c r="C369" s="3" t="s">
        <v>947</v>
      </c>
      <c r="D369" s="3" t="s">
        <v>948</v>
      </c>
      <c r="E369" s="3">
        <v>2024</v>
      </c>
      <c r="F369" s="3" t="s">
        <v>656</v>
      </c>
      <c r="G369" s="3" t="s">
        <v>249</v>
      </c>
      <c r="H369" s="3"/>
      <c r="I369" s="5">
        <v>9789590000000</v>
      </c>
      <c r="J369" s="7">
        <v>1</v>
      </c>
      <c r="K369" s="8"/>
      <c r="L369" s="9"/>
      <c r="M369" s="17">
        <v>76000</v>
      </c>
      <c r="N369" s="17">
        <v>76000</v>
      </c>
      <c r="O369" s="10">
        <v>64900</v>
      </c>
      <c r="P369" s="10">
        <v>64900</v>
      </c>
      <c r="Q369" s="11">
        <v>77000</v>
      </c>
      <c r="R369" s="11">
        <v>77000</v>
      </c>
      <c r="S369" s="12">
        <v>71000</v>
      </c>
      <c r="T369" s="12">
        <v>71000</v>
      </c>
      <c r="U369" s="9">
        <v>88500</v>
      </c>
      <c r="V369" s="9">
        <f t="shared" si="17"/>
        <v>88500</v>
      </c>
      <c r="W369" s="43">
        <f t="shared" si="16"/>
        <v>75480</v>
      </c>
      <c r="X369" s="43">
        <f t="shared" si="15"/>
        <v>75480</v>
      </c>
    </row>
    <row r="370" spans="1:24" ht="15" customHeight="1" x14ac:dyDescent="0.25">
      <c r="A370" s="44">
        <v>367</v>
      </c>
      <c r="B370" s="3" t="s">
        <v>376</v>
      </c>
      <c r="C370" s="3" t="s">
        <v>949</v>
      </c>
      <c r="D370" s="3" t="s">
        <v>950</v>
      </c>
      <c r="E370" s="3">
        <v>2022</v>
      </c>
      <c r="F370" s="3" t="s">
        <v>656</v>
      </c>
      <c r="G370" s="3" t="s">
        <v>249</v>
      </c>
      <c r="H370" s="3"/>
      <c r="I370" s="5">
        <v>9789590000000</v>
      </c>
      <c r="J370" s="7">
        <v>1</v>
      </c>
      <c r="K370" s="8"/>
      <c r="L370" s="9"/>
      <c r="M370" s="17">
        <v>76000</v>
      </c>
      <c r="N370" s="17">
        <v>76000</v>
      </c>
      <c r="O370" s="10">
        <v>64900</v>
      </c>
      <c r="P370" s="10">
        <v>64900</v>
      </c>
      <c r="Q370" s="11">
        <v>77000</v>
      </c>
      <c r="R370" s="11">
        <v>77000</v>
      </c>
      <c r="S370" s="12">
        <v>71000</v>
      </c>
      <c r="T370" s="12">
        <v>71000</v>
      </c>
      <c r="U370" s="9">
        <v>88500</v>
      </c>
      <c r="V370" s="9">
        <f t="shared" si="17"/>
        <v>88500</v>
      </c>
      <c r="W370" s="43">
        <f t="shared" si="16"/>
        <v>75480</v>
      </c>
      <c r="X370" s="43">
        <f t="shared" si="15"/>
        <v>75480</v>
      </c>
    </row>
    <row r="371" spans="1:24" ht="15" customHeight="1" x14ac:dyDescent="0.25">
      <c r="A371" s="44">
        <v>368</v>
      </c>
      <c r="B371" s="3" t="s">
        <v>376</v>
      </c>
      <c r="C371" s="3" t="s">
        <v>951</v>
      </c>
      <c r="D371" s="3" t="s">
        <v>952</v>
      </c>
      <c r="E371" s="3">
        <v>2022</v>
      </c>
      <c r="F371" s="3" t="s">
        <v>656</v>
      </c>
      <c r="G371" s="3" t="s">
        <v>249</v>
      </c>
      <c r="H371" s="3"/>
      <c r="I371" s="5">
        <v>9789590000000</v>
      </c>
      <c r="J371" s="7">
        <v>1</v>
      </c>
      <c r="K371" s="8"/>
      <c r="L371" s="9"/>
      <c r="M371" s="17">
        <v>76000</v>
      </c>
      <c r="N371" s="17">
        <v>76000</v>
      </c>
      <c r="O371" s="10">
        <v>64900</v>
      </c>
      <c r="P371" s="10">
        <v>64900</v>
      </c>
      <c r="Q371" s="11">
        <v>77000</v>
      </c>
      <c r="R371" s="11">
        <v>77000</v>
      </c>
      <c r="S371" s="12">
        <v>71000</v>
      </c>
      <c r="T371" s="12">
        <v>71000</v>
      </c>
      <c r="U371" s="9">
        <v>88500</v>
      </c>
      <c r="V371" s="9">
        <f t="shared" si="17"/>
        <v>88500</v>
      </c>
      <c r="W371" s="43">
        <f t="shared" si="16"/>
        <v>75480</v>
      </c>
      <c r="X371" s="43">
        <f t="shared" si="15"/>
        <v>75480</v>
      </c>
    </row>
    <row r="372" spans="1:24" ht="15" customHeight="1" x14ac:dyDescent="0.25">
      <c r="A372" s="44">
        <v>369</v>
      </c>
      <c r="B372" s="3" t="s">
        <v>376</v>
      </c>
      <c r="C372" s="3" t="s">
        <v>953</v>
      </c>
      <c r="D372" s="3" t="s">
        <v>954</v>
      </c>
      <c r="E372" s="3">
        <v>2022</v>
      </c>
      <c r="F372" s="3" t="s">
        <v>656</v>
      </c>
      <c r="G372" s="3" t="s">
        <v>249</v>
      </c>
      <c r="H372" s="3"/>
      <c r="I372" s="5">
        <v>9789590000000</v>
      </c>
      <c r="J372" s="7">
        <v>1</v>
      </c>
      <c r="K372" s="8"/>
      <c r="L372" s="9"/>
      <c r="M372" s="17">
        <v>74000</v>
      </c>
      <c r="N372" s="17">
        <v>74000</v>
      </c>
      <c r="O372" s="10">
        <v>63800</v>
      </c>
      <c r="P372" s="10">
        <v>63800</v>
      </c>
      <c r="Q372" s="11">
        <v>76000</v>
      </c>
      <c r="R372" s="11">
        <v>76000</v>
      </c>
      <c r="S372" s="12">
        <v>70000</v>
      </c>
      <c r="T372" s="12">
        <v>70000</v>
      </c>
      <c r="U372" s="9">
        <v>87000</v>
      </c>
      <c r="V372" s="9">
        <f t="shared" si="17"/>
        <v>87000</v>
      </c>
      <c r="W372" s="43">
        <f t="shared" si="16"/>
        <v>74160</v>
      </c>
      <c r="X372" s="43">
        <f t="shared" si="15"/>
        <v>74160</v>
      </c>
    </row>
    <row r="373" spans="1:24" ht="15" customHeight="1" x14ac:dyDescent="0.25">
      <c r="A373" s="44">
        <v>370</v>
      </c>
      <c r="B373" s="3" t="s">
        <v>376</v>
      </c>
      <c r="C373" s="3" t="s">
        <v>955</v>
      </c>
      <c r="D373" s="3" t="s">
        <v>956</v>
      </c>
      <c r="E373" s="3">
        <v>2018</v>
      </c>
      <c r="F373" s="3" t="s">
        <v>656</v>
      </c>
      <c r="G373" s="3" t="s">
        <v>249</v>
      </c>
      <c r="H373" s="3"/>
      <c r="I373" s="5">
        <v>9789590000000</v>
      </c>
      <c r="J373" s="7">
        <v>1</v>
      </c>
      <c r="K373" s="8"/>
      <c r="L373" s="9"/>
      <c r="M373" s="17">
        <v>73000</v>
      </c>
      <c r="N373" s="17">
        <v>73000</v>
      </c>
      <c r="O373" s="10">
        <v>62700</v>
      </c>
      <c r="P373" s="10">
        <v>62700</v>
      </c>
      <c r="Q373" s="11">
        <v>75000</v>
      </c>
      <c r="R373" s="11">
        <v>75000</v>
      </c>
      <c r="S373" s="12">
        <v>68000</v>
      </c>
      <c r="T373" s="12">
        <v>68000</v>
      </c>
      <c r="U373" s="9">
        <v>85500</v>
      </c>
      <c r="V373" s="9">
        <f t="shared" si="17"/>
        <v>85500</v>
      </c>
      <c r="W373" s="43">
        <f t="shared" si="16"/>
        <v>72840</v>
      </c>
      <c r="X373" s="43">
        <f t="shared" si="15"/>
        <v>72840</v>
      </c>
    </row>
    <row r="374" spans="1:24" ht="15" customHeight="1" x14ac:dyDescent="0.25">
      <c r="A374" s="44">
        <v>371</v>
      </c>
      <c r="B374" s="3" t="s">
        <v>376</v>
      </c>
      <c r="C374" s="3" t="s">
        <v>957</v>
      </c>
      <c r="D374" s="3" t="s">
        <v>958</v>
      </c>
      <c r="E374" s="3">
        <v>2022</v>
      </c>
      <c r="F374" s="3" t="s">
        <v>656</v>
      </c>
      <c r="G374" s="3" t="s">
        <v>249</v>
      </c>
      <c r="H374" s="3"/>
      <c r="I374" s="5">
        <v>9789590000000</v>
      </c>
      <c r="J374" s="7">
        <v>1</v>
      </c>
      <c r="K374" s="8"/>
      <c r="L374" s="9"/>
      <c r="M374" s="17">
        <v>72000</v>
      </c>
      <c r="N374" s="17">
        <v>72000</v>
      </c>
      <c r="O374" s="10">
        <v>61600</v>
      </c>
      <c r="P374" s="10">
        <v>61600</v>
      </c>
      <c r="Q374" s="11">
        <v>73000</v>
      </c>
      <c r="R374" s="11">
        <v>73000</v>
      </c>
      <c r="S374" s="12">
        <v>67000</v>
      </c>
      <c r="T374" s="12">
        <v>67000</v>
      </c>
      <c r="U374" s="9">
        <v>84000</v>
      </c>
      <c r="V374" s="9">
        <f t="shared" si="17"/>
        <v>84000</v>
      </c>
      <c r="W374" s="43">
        <f t="shared" si="16"/>
        <v>71520</v>
      </c>
      <c r="X374" s="43">
        <f t="shared" si="15"/>
        <v>71520</v>
      </c>
    </row>
    <row r="375" spans="1:24" ht="15" customHeight="1" x14ac:dyDescent="0.25">
      <c r="A375" s="44">
        <v>372</v>
      </c>
      <c r="B375" s="3" t="s">
        <v>376</v>
      </c>
      <c r="C375" s="3" t="s">
        <v>959</v>
      </c>
      <c r="D375" s="3" t="s">
        <v>960</v>
      </c>
      <c r="E375" s="3">
        <v>2019</v>
      </c>
      <c r="F375" s="3" t="s">
        <v>656</v>
      </c>
      <c r="G375" s="3" t="s">
        <v>249</v>
      </c>
      <c r="H375" s="3"/>
      <c r="I375" s="5">
        <v>9789587920703</v>
      </c>
      <c r="J375" s="7">
        <v>1</v>
      </c>
      <c r="K375" s="8"/>
      <c r="L375" s="9"/>
      <c r="M375" s="17">
        <v>68000</v>
      </c>
      <c r="N375" s="17">
        <v>68000</v>
      </c>
      <c r="O375" s="10">
        <v>58300</v>
      </c>
      <c r="P375" s="10">
        <v>58300</v>
      </c>
      <c r="Q375" s="11">
        <v>69000</v>
      </c>
      <c r="R375" s="11">
        <v>69000</v>
      </c>
      <c r="S375" s="12">
        <v>64000</v>
      </c>
      <c r="T375" s="12">
        <v>64000</v>
      </c>
      <c r="U375" s="9">
        <v>79500</v>
      </c>
      <c r="V375" s="9">
        <f t="shared" si="17"/>
        <v>79500</v>
      </c>
      <c r="W375" s="43">
        <f t="shared" si="16"/>
        <v>67760</v>
      </c>
      <c r="X375" s="43">
        <f t="shared" si="15"/>
        <v>67760</v>
      </c>
    </row>
    <row r="376" spans="1:24" ht="15" customHeight="1" x14ac:dyDescent="0.25">
      <c r="A376" s="44">
        <v>373</v>
      </c>
      <c r="B376" s="3" t="s">
        <v>376</v>
      </c>
      <c r="C376" s="3" t="s">
        <v>961</v>
      </c>
      <c r="D376" s="3" t="s">
        <v>962</v>
      </c>
      <c r="E376" s="3">
        <v>2011</v>
      </c>
      <c r="F376" s="3" t="s">
        <v>656</v>
      </c>
      <c r="G376" s="3" t="s">
        <v>249</v>
      </c>
      <c r="H376" s="3"/>
      <c r="I376" s="5">
        <v>9789590000000</v>
      </c>
      <c r="J376" s="7">
        <v>1</v>
      </c>
      <c r="K376" s="8"/>
      <c r="L376" s="9"/>
      <c r="M376" s="17">
        <v>67000</v>
      </c>
      <c r="N376" s="17">
        <v>67000</v>
      </c>
      <c r="O376" s="10">
        <v>57200</v>
      </c>
      <c r="P376" s="10">
        <v>57200</v>
      </c>
      <c r="Q376" s="11">
        <v>68000</v>
      </c>
      <c r="R376" s="11">
        <v>68000</v>
      </c>
      <c r="S376" s="12">
        <v>62000</v>
      </c>
      <c r="T376" s="12">
        <v>62000</v>
      </c>
      <c r="U376" s="9">
        <v>67500</v>
      </c>
      <c r="V376" s="9">
        <f t="shared" si="17"/>
        <v>67500</v>
      </c>
      <c r="W376" s="43">
        <f t="shared" si="16"/>
        <v>64340</v>
      </c>
      <c r="X376" s="43">
        <f t="shared" si="15"/>
        <v>64340</v>
      </c>
    </row>
    <row r="377" spans="1:24" ht="15" customHeight="1" x14ac:dyDescent="0.25">
      <c r="A377" s="44">
        <v>374</v>
      </c>
      <c r="B377" s="3" t="s">
        <v>376</v>
      </c>
      <c r="C377" s="3" t="s">
        <v>963</v>
      </c>
      <c r="D377" s="3" t="s">
        <v>964</v>
      </c>
      <c r="E377" s="3">
        <v>2020</v>
      </c>
      <c r="F377" s="3" t="s">
        <v>656</v>
      </c>
      <c r="G377" s="3" t="s">
        <v>249</v>
      </c>
      <c r="H377" s="3"/>
      <c r="I377" s="5">
        <v>9789587922035</v>
      </c>
      <c r="J377" s="7">
        <v>1</v>
      </c>
      <c r="K377" s="8"/>
      <c r="L377" s="9"/>
      <c r="M377" s="17">
        <v>65000</v>
      </c>
      <c r="N377" s="17">
        <v>65000</v>
      </c>
      <c r="O377" s="10">
        <v>56100</v>
      </c>
      <c r="P377" s="10">
        <v>56100</v>
      </c>
      <c r="Q377" s="11">
        <v>67000</v>
      </c>
      <c r="R377" s="11">
        <v>67000</v>
      </c>
      <c r="S377" s="12">
        <v>61000</v>
      </c>
      <c r="T377" s="12">
        <v>61000</v>
      </c>
      <c r="U377" s="9">
        <v>76500</v>
      </c>
      <c r="V377" s="9">
        <f t="shared" si="17"/>
        <v>76500</v>
      </c>
      <c r="W377" s="43">
        <f t="shared" si="16"/>
        <v>65120</v>
      </c>
      <c r="X377" s="43">
        <f t="shared" si="15"/>
        <v>65120</v>
      </c>
    </row>
    <row r="378" spans="1:24" ht="15" customHeight="1" x14ac:dyDescent="0.25">
      <c r="A378" s="44">
        <v>375</v>
      </c>
      <c r="B378" s="3" t="s">
        <v>376</v>
      </c>
      <c r="C378" s="3" t="s">
        <v>965</v>
      </c>
      <c r="D378" s="3" t="s">
        <v>966</v>
      </c>
      <c r="E378" s="3">
        <v>2022</v>
      </c>
      <c r="F378" s="3" t="s">
        <v>656</v>
      </c>
      <c r="G378" s="3" t="s">
        <v>249</v>
      </c>
      <c r="H378" s="3"/>
      <c r="I378" s="5">
        <v>9789587924534</v>
      </c>
      <c r="J378" s="7">
        <v>1</v>
      </c>
      <c r="K378" s="8"/>
      <c r="L378" s="9"/>
      <c r="M378" s="17">
        <v>65000</v>
      </c>
      <c r="N378" s="17">
        <v>65000</v>
      </c>
      <c r="O378" s="10">
        <v>56100</v>
      </c>
      <c r="P378" s="10">
        <v>56100</v>
      </c>
      <c r="Q378" s="11">
        <v>67000</v>
      </c>
      <c r="R378" s="11">
        <v>67000</v>
      </c>
      <c r="S378" s="12">
        <v>61000</v>
      </c>
      <c r="T378" s="12">
        <v>61000</v>
      </c>
      <c r="U378" s="9">
        <v>76500</v>
      </c>
      <c r="V378" s="9">
        <f t="shared" si="17"/>
        <v>76500</v>
      </c>
      <c r="W378" s="43">
        <f t="shared" si="16"/>
        <v>65120</v>
      </c>
      <c r="X378" s="43">
        <f t="shared" si="15"/>
        <v>65120</v>
      </c>
    </row>
    <row r="379" spans="1:24" ht="15" customHeight="1" x14ac:dyDescent="0.25">
      <c r="A379" s="44">
        <v>376</v>
      </c>
      <c r="B379" s="3" t="s">
        <v>376</v>
      </c>
      <c r="C379" s="3" t="s">
        <v>967</v>
      </c>
      <c r="D379" s="3" t="s">
        <v>695</v>
      </c>
      <c r="E379" s="3">
        <v>2015</v>
      </c>
      <c r="F379" s="3" t="s">
        <v>656</v>
      </c>
      <c r="G379" s="3" t="s">
        <v>249</v>
      </c>
      <c r="H379" s="3"/>
      <c r="I379" s="5">
        <v>9789590000000</v>
      </c>
      <c r="J379" s="7">
        <v>1</v>
      </c>
      <c r="K379" s="8"/>
      <c r="L379" s="9"/>
      <c r="M379" s="17">
        <v>65000</v>
      </c>
      <c r="N379" s="17">
        <v>65000</v>
      </c>
      <c r="O379" s="10">
        <v>56100</v>
      </c>
      <c r="P379" s="10">
        <v>56100</v>
      </c>
      <c r="Q379" s="11">
        <v>67000</v>
      </c>
      <c r="R379" s="11">
        <v>67000</v>
      </c>
      <c r="S379" s="12">
        <v>61000</v>
      </c>
      <c r="T379" s="12">
        <v>61000</v>
      </c>
      <c r="U379" s="9">
        <v>56700</v>
      </c>
      <c r="V379" s="9">
        <f t="shared" si="17"/>
        <v>56700</v>
      </c>
      <c r="W379" s="43">
        <f t="shared" si="16"/>
        <v>61160</v>
      </c>
      <c r="X379" s="43">
        <f t="shared" si="15"/>
        <v>61160</v>
      </c>
    </row>
    <row r="380" spans="1:24" ht="15" customHeight="1" x14ac:dyDescent="0.25">
      <c r="A380" s="44">
        <v>377</v>
      </c>
      <c r="B380" s="3" t="s">
        <v>376</v>
      </c>
      <c r="C380" s="3" t="s">
        <v>968</v>
      </c>
      <c r="D380" s="3" t="s">
        <v>969</v>
      </c>
      <c r="E380" s="3">
        <v>2022</v>
      </c>
      <c r="F380" s="3" t="s">
        <v>656</v>
      </c>
      <c r="G380" s="3" t="s">
        <v>249</v>
      </c>
      <c r="H380" s="3"/>
      <c r="I380" s="5">
        <v>9789590000000</v>
      </c>
      <c r="J380" s="7">
        <v>1</v>
      </c>
      <c r="K380" s="8"/>
      <c r="L380" s="9"/>
      <c r="M380" s="17">
        <v>63000</v>
      </c>
      <c r="N380" s="17">
        <v>63000</v>
      </c>
      <c r="O380" s="10">
        <v>53900</v>
      </c>
      <c r="P380" s="10">
        <v>53900</v>
      </c>
      <c r="Q380" s="11">
        <v>64000</v>
      </c>
      <c r="R380" s="11">
        <v>64000</v>
      </c>
      <c r="S380" s="12">
        <v>59000</v>
      </c>
      <c r="T380" s="12">
        <v>59000</v>
      </c>
      <c r="U380" s="9">
        <v>73500</v>
      </c>
      <c r="V380" s="9">
        <f t="shared" si="17"/>
        <v>73500</v>
      </c>
      <c r="W380" s="43">
        <f t="shared" si="16"/>
        <v>62680</v>
      </c>
      <c r="X380" s="43">
        <f t="shared" si="15"/>
        <v>62680</v>
      </c>
    </row>
    <row r="381" spans="1:24" ht="15" customHeight="1" x14ac:dyDescent="0.25">
      <c r="A381" s="44">
        <v>378</v>
      </c>
      <c r="B381" s="3" t="s">
        <v>376</v>
      </c>
      <c r="C381" s="3" t="s">
        <v>970</v>
      </c>
      <c r="D381" s="3" t="s">
        <v>971</v>
      </c>
      <c r="E381" s="3">
        <v>2022</v>
      </c>
      <c r="F381" s="3" t="s">
        <v>656</v>
      </c>
      <c r="G381" s="3" t="s">
        <v>249</v>
      </c>
      <c r="H381" s="3"/>
      <c r="I381" s="5">
        <v>9789590000000</v>
      </c>
      <c r="J381" s="7">
        <v>1</v>
      </c>
      <c r="K381" s="8"/>
      <c r="L381" s="9"/>
      <c r="M381" s="17">
        <v>63000</v>
      </c>
      <c r="N381" s="17">
        <v>63000</v>
      </c>
      <c r="O381" s="10">
        <v>53900</v>
      </c>
      <c r="P381" s="10">
        <v>53900</v>
      </c>
      <c r="Q381" s="11">
        <v>64000</v>
      </c>
      <c r="R381" s="11">
        <v>64000</v>
      </c>
      <c r="S381" s="12">
        <v>59000</v>
      </c>
      <c r="T381" s="12">
        <v>59000</v>
      </c>
      <c r="U381" s="9">
        <v>66150</v>
      </c>
      <c r="V381" s="9">
        <f t="shared" si="17"/>
        <v>66150</v>
      </c>
      <c r="W381" s="43">
        <f t="shared" si="16"/>
        <v>61210</v>
      </c>
      <c r="X381" s="43">
        <f t="shared" si="15"/>
        <v>61210</v>
      </c>
    </row>
    <row r="382" spans="1:24" ht="15" customHeight="1" x14ac:dyDescent="0.25">
      <c r="A382" s="44">
        <v>379</v>
      </c>
      <c r="B382" s="3" t="s">
        <v>376</v>
      </c>
      <c r="C382" s="3" t="s">
        <v>972</v>
      </c>
      <c r="D382" s="3" t="s">
        <v>655</v>
      </c>
      <c r="E382" s="3">
        <v>2025</v>
      </c>
      <c r="F382" s="3" t="s">
        <v>656</v>
      </c>
      <c r="G382" s="3" t="s">
        <v>249</v>
      </c>
      <c r="H382" s="3"/>
      <c r="I382" s="5">
        <v>9789590000000</v>
      </c>
      <c r="J382" s="7">
        <v>1</v>
      </c>
      <c r="K382" s="8"/>
      <c r="L382" s="9"/>
      <c r="M382" s="17">
        <v>63000</v>
      </c>
      <c r="N382" s="17">
        <v>63000</v>
      </c>
      <c r="O382" s="10">
        <v>53900</v>
      </c>
      <c r="P382" s="10">
        <v>53900</v>
      </c>
      <c r="Q382" s="11">
        <v>64000</v>
      </c>
      <c r="R382" s="11">
        <v>64000</v>
      </c>
      <c r="S382" s="12">
        <v>59000</v>
      </c>
      <c r="T382" s="12">
        <v>59000</v>
      </c>
      <c r="U382" s="9">
        <v>73500</v>
      </c>
      <c r="V382" s="9">
        <f t="shared" si="17"/>
        <v>73500</v>
      </c>
      <c r="W382" s="43">
        <f t="shared" si="16"/>
        <v>62680</v>
      </c>
      <c r="X382" s="43">
        <f t="shared" si="15"/>
        <v>62680</v>
      </c>
    </row>
    <row r="383" spans="1:24" ht="15" customHeight="1" x14ac:dyDescent="0.25">
      <c r="A383" s="44">
        <v>380</v>
      </c>
      <c r="B383" s="3" t="s">
        <v>376</v>
      </c>
      <c r="C383" s="3" t="s">
        <v>973</v>
      </c>
      <c r="D383" s="3" t="s">
        <v>763</v>
      </c>
      <c r="E383" s="3">
        <v>2019</v>
      </c>
      <c r="F383" s="3" t="s">
        <v>656</v>
      </c>
      <c r="G383" s="3" t="s">
        <v>249</v>
      </c>
      <c r="H383" s="3"/>
      <c r="I383" s="5">
        <v>9789587920550</v>
      </c>
      <c r="J383" s="7">
        <v>1</v>
      </c>
      <c r="K383" s="8"/>
      <c r="L383" s="9"/>
      <c r="M383" s="17">
        <v>61000</v>
      </c>
      <c r="N383" s="17">
        <v>61000</v>
      </c>
      <c r="O383" s="10">
        <v>52800</v>
      </c>
      <c r="P383" s="10">
        <v>52800</v>
      </c>
      <c r="Q383" s="11">
        <v>63000</v>
      </c>
      <c r="R383" s="11">
        <v>63000</v>
      </c>
      <c r="S383" s="12">
        <v>58000</v>
      </c>
      <c r="T383" s="12">
        <v>58000</v>
      </c>
      <c r="U383" s="9">
        <v>72000</v>
      </c>
      <c r="V383" s="9">
        <f t="shared" si="17"/>
        <v>72000</v>
      </c>
      <c r="W383" s="43">
        <f t="shared" si="16"/>
        <v>61360</v>
      </c>
      <c r="X383" s="43">
        <f t="shared" si="15"/>
        <v>61360</v>
      </c>
    </row>
    <row r="384" spans="1:24" ht="15" customHeight="1" x14ac:dyDescent="0.25">
      <c r="A384" s="44">
        <v>381</v>
      </c>
      <c r="B384" s="3" t="s">
        <v>376</v>
      </c>
      <c r="C384" s="3" t="s">
        <v>974</v>
      </c>
      <c r="D384" s="3" t="s">
        <v>975</v>
      </c>
      <c r="E384" s="3">
        <v>2023</v>
      </c>
      <c r="F384" s="3" t="s">
        <v>656</v>
      </c>
      <c r="G384" s="3" t="s">
        <v>249</v>
      </c>
      <c r="H384" s="3"/>
      <c r="I384" s="5">
        <v>9789590000000</v>
      </c>
      <c r="J384" s="7">
        <v>1</v>
      </c>
      <c r="K384" s="8"/>
      <c r="L384" s="9"/>
      <c r="M384" s="17">
        <v>54000</v>
      </c>
      <c r="N384" s="17">
        <v>54000</v>
      </c>
      <c r="O384" s="10">
        <v>46200</v>
      </c>
      <c r="P384" s="10">
        <v>46200</v>
      </c>
      <c r="Q384" s="11">
        <v>55000</v>
      </c>
      <c r="R384" s="11">
        <v>55000</v>
      </c>
      <c r="S384" s="12">
        <v>50000</v>
      </c>
      <c r="T384" s="12">
        <v>50000</v>
      </c>
      <c r="U384" s="9">
        <v>63000</v>
      </c>
      <c r="V384" s="9">
        <f t="shared" si="17"/>
        <v>63000</v>
      </c>
      <c r="W384" s="43">
        <f t="shared" si="16"/>
        <v>53640</v>
      </c>
      <c r="X384" s="43">
        <f t="shared" si="15"/>
        <v>53640</v>
      </c>
    </row>
    <row r="385" spans="1:24" ht="15" customHeight="1" x14ac:dyDescent="0.25">
      <c r="A385" s="44">
        <v>382</v>
      </c>
      <c r="B385" s="3" t="s">
        <v>376</v>
      </c>
      <c r="C385" s="3" t="s">
        <v>976</v>
      </c>
      <c r="D385" s="3" t="s">
        <v>715</v>
      </c>
      <c r="E385" s="3">
        <v>2023</v>
      </c>
      <c r="F385" s="3" t="s">
        <v>656</v>
      </c>
      <c r="G385" s="3" t="s">
        <v>249</v>
      </c>
      <c r="H385" s="3"/>
      <c r="I385" s="5">
        <v>9789590000000</v>
      </c>
      <c r="J385" s="7">
        <v>1</v>
      </c>
      <c r="K385" s="8"/>
      <c r="L385" s="9"/>
      <c r="M385" s="17">
        <v>54000</v>
      </c>
      <c r="N385" s="17">
        <v>54000</v>
      </c>
      <c r="O385" s="10">
        <v>46200</v>
      </c>
      <c r="P385" s="10">
        <v>46200</v>
      </c>
      <c r="Q385" s="11">
        <v>55000</v>
      </c>
      <c r="R385" s="11">
        <v>55000</v>
      </c>
      <c r="S385" s="12">
        <v>50000</v>
      </c>
      <c r="T385" s="12">
        <v>50000</v>
      </c>
      <c r="U385" s="9">
        <v>63000</v>
      </c>
      <c r="V385" s="9">
        <f t="shared" si="17"/>
        <v>63000</v>
      </c>
      <c r="W385" s="43">
        <f t="shared" si="16"/>
        <v>53640</v>
      </c>
      <c r="X385" s="43">
        <f t="shared" si="15"/>
        <v>53640</v>
      </c>
    </row>
    <row r="386" spans="1:24" ht="15" customHeight="1" x14ac:dyDescent="0.25">
      <c r="A386" s="44">
        <v>383</v>
      </c>
      <c r="B386" s="3" t="s">
        <v>376</v>
      </c>
      <c r="C386" s="3" t="s">
        <v>977</v>
      </c>
      <c r="D386" s="3" t="s">
        <v>978</v>
      </c>
      <c r="E386" s="3">
        <v>2023</v>
      </c>
      <c r="F386" s="3" t="s">
        <v>656</v>
      </c>
      <c r="G386" s="3" t="s">
        <v>249</v>
      </c>
      <c r="H386" s="3"/>
      <c r="I386" s="5">
        <v>9789590000000</v>
      </c>
      <c r="J386" s="7">
        <v>1</v>
      </c>
      <c r="K386" s="8"/>
      <c r="L386" s="9"/>
      <c r="M386" s="17">
        <v>54000</v>
      </c>
      <c r="N386" s="17">
        <v>54000</v>
      </c>
      <c r="O386" s="10">
        <v>46200</v>
      </c>
      <c r="P386" s="10">
        <v>46200</v>
      </c>
      <c r="Q386" s="11">
        <v>55000</v>
      </c>
      <c r="R386" s="11">
        <v>55000</v>
      </c>
      <c r="S386" s="12">
        <v>50000</v>
      </c>
      <c r="T386" s="12">
        <v>50000</v>
      </c>
      <c r="U386" s="9">
        <v>63000</v>
      </c>
      <c r="V386" s="9">
        <f t="shared" si="17"/>
        <v>63000</v>
      </c>
      <c r="W386" s="43">
        <f t="shared" si="16"/>
        <v>53640</v>
      </c>
      <c r="X386" s="43">
        <f t="shared" si="15"/>
        <v>53640</v>
      </c>
    </row>
    <row r="387" spans="1:24" ht="15" customHeight="1" x14ac:dyDescent="0.25">
      <c r="A387" s="44">
        <v>384</v>
      </c>
      <c r="B387" s="3" t="s">
        <v>376</v>
      </c>
      <c r="C387" s="3" t="s">
        <v>979</v>
      </c>
      <c r="D387" s="3" t="s">
        <v>980</v>
      </c>
      <c r="E387" s="3">
        <v>2015</v>
      </c>
      <c r="F387" s="3" t="s">
        <v>656</v>
      </c>
      <c r="G387" s="3" t="s">
        <v>249</v>
      </c>
      <c r="H387" s="3"/>
      <c r="I387" s="5">
        <v>9789587623987</v>
      </c>
      <c r="J387" s="7">
        <v>1</v>
      </c>
      <c r="K387" s="8"/>
      <c r="L387" s="9"/>
      <c r="M387" s="17">
        <v>52000</v>
      </c>
      <c r="N387" s="17">
        <v>52000</v>
      </c>
      <c r="O387" s="10">
        <v>45100</v>
      </c>
      <c r="P387" s="10">
        <v>45100</v>
      </c>
      <c r="Q387" s="11">
        <v>54000</v>
      </c>
      <c r="R387" s="11">
        <v>54000</v>
      </c>
      <c r="S387" s="12">
        <v>49000</v>
      </c>
      <c r="T387" s="12">
        <v>49000</v>
      </c>
      <c r="U387" s="9">
        <v>61500</v>
      </c>
      <c r="V387" s="9">
        <f t="shared" si="17"/>
        <v>61500</v>
      </c>
      <c r="W387" s="43">
        <f t="shared" si="16"/>
        <v>52320</v>
      </c>
      <c r="X387" s="43">
        <f t="shared" si="15"/>
        <v>52320</v>
      </c>
    </row>
    <row r="388" spans="1:24" ht="15" customHeight="1" x14ac:dyDescent="0.25">
      <c r="A388" s="44">
        <v>385</v>
      </c>
      <c r="B388" s="3" t="s">
        <v>376</v>
      </c>
      <c r="C388" s="3" t="s">
        <v>981</v>
      </c>
      <c r="D388" s="3" t="s">
        <v>982</v>
      </c>
      <c r="E388" s="3">
        <v>2018</v>
      </c>
      <c r="F388" s="3" t="s">
        <v>656</v>
      </c>
      <c r="G388" s="3" t="s">
        <v>249</v>
      </c>
      <c r="H388" s="3"/>
      <c r="I388" s="5">
        <v>9789590000000</v>
      </c>
      <c r="J388" s="7">
        <v>1</v>
      </c>
      <c r="K388" s="8"/>
      <c r="L388" s="9"/>
      <c r="M388" s="17">
        <v>47000</v>
      </c>
      <c r="N388" s="17">
        <v>47000</v>
      </c>
      <c r="O388" s="10">
        <v>40700</v>
      </c>
      <c r="P388" s="10">
        <v>40700</v>
      </c>
      <c r="Q388" s="11">
        <v>48000</v>
      </c>
      <c r="R388" s="11">
        <v>48000</v>
      </c>
      <c r="S388" s="12">
        <v>44000</v>
      </c>
      <c r="T388" s="12">
        <v>44000</v>
      </c>
      <c r="U388" s="9">
        <v>55500</v>
      </c>
      <c r="V388" s="9">
        <f t="shared" si="17"/>
        <v>55500</v>
      </c>
      <c r="W388" s="43">
        <f t="shared" si="16"/>
        <v>47040</v>
      </c>
      <c r="X388" s="43">
        <f t="shared" si="15"/>
        <v>47040</v>
      </c>
    </row>
    <row r="389" spans="1:24" ht="15" customHeight="1" x14ac:dyDescent="0.25">
      <c r="A389" s="44">
        <v>386</v>
      </c>
      <c r="B389" s="3" t="s">
        <v>376</v>
      </c>
      <c r="C389" s="3" t="s">
        <v>983</v>
      </c>
      <c r="D389" s="3" t="s">
        <v>960</v>
      </c>
      <c r="E389" s="3">
        <v>2019</v>
      </c>
      <c r="F389" s="3" t="s">
        <v>656</v>
      </c>
      <c r="G389" s="3" t="s">
        <v>249</v>
      </c>
      <c r="H389" s="3"/>
      <c r="I389" s="5">
        <v>9789590000000</v>
      </c>
      <c r="J389" s="7">
        <v>1</v>
      </c>
      <c r="K389" s="8"/>
      <c r="L389" s="9"/>
      <c r="M389" s="17">
        <v>40000</v>
      </c>
      <c r="N389" s="17">
        <v>40000</v>
      </c>
      <c r="O389" s="10">
        <v>34100</v>
      </c>
      <c r="P389" s="10">
        <v>34100</v>
      </c>
      <c r="Q389" s="11">
        <v>41000</v>
      </c>
      <c r="R389" s="11">
        <v>41000</v>
      </c>
      <c r="S389" s="12">
        <v>37000</v>
      </c>
      <c r="T389" s="12">
        <v>37000</v>
      </c>
      <c r="U389" s="9">
        <v>94500</v>
      </c>
      <c r="V389" s="9">
        <f t="shared" si="17"/>
        <v>94500</v>
      </c>
      <c r="W389" s="43">
        <f t="shared" si="16"/>
        <v>49320</v>
      </c>
      <c r="X389" s="43">
        <f t="shared" ref="X389:X452" si="18">W389*J389</f>
        <v>49320</v>
      </c>
    </row>
    <row r="390" spans="1:24" ht="15" customHeight="1" x14ac:dyDescent="0.25">
      <c r="A390" s="44">
        <v>387</v>
      </c>
      <c r="B390" s="3" t="s">
        <v>376</v>
      </c>
      <c r="C390" s="3" t="s">
        <v>984</v>
      </c>
      <c r="D390" s="3" t="s">
        <v>985</v>
      </c>
      <c r="E390" s="3">
        <v>2015</v>
      </c>
      <c r="F390" s="3" t="s">
        <v>656</v>
      </c>
      <c r="G390" s="3" t="s">
        <v>249</v>
      </c>
      <c r="H390" s="3"/>
      <c r="I390" s="5">
        <v>9789587624427</v>
      </c>
      <c r="J390" s="7">
        <v>1</v>
      </c>
      <c r="K390" s="8"/>
      <c r="L390" s="9"/>
      <c r="M390" s="17">
        <v>38000</v>
      </c>
      <c r="N390" s="17">
        <v>38000</v>
      </c>
      <c r="O390" s="10">
        <v>33000</v>
      </c>
      <c r="P390" s="10">
        <v>33000</v>
      </c>
      <c r="Q390" s="11">
        <v>39000</v>
      </c>
      <c r="R390" s="11">
        <v>39000</v>
      </c>
      <c r="S390" s="12">
        <v>36000</v>
      </c>
      <c r="T390" s="12">
        <v>36000</v>
      </c>
      <c r="U390" s="9">
        <v>45000</v>
      </c>
      <c r="V390" s="9">
        <f t="shared" si="17"/>
        <v>45000</v>
      </c>
      <c r="W390" s="43">
        <f t="shared" ref="W390:W453" si="19">AVERAGE(K390,M390,O390,Q390,S390,U390)</f>
        <v>38200</v>
      </c>
      <c r="X390" s="43">
        <f t="shared" si="18"/>
        <v>38200</v>
      </c>
    </row>
    <row r="391" spans="1:24" ht="15" customHeight="1" x14ac:dyDescent="0.25">
      <c r="A391" s="44">
        <v>388</v>
      </c>
      <c r="B391" s="3" t="s">
        <v>376</v>
      </c>
      <c r="C391" s="3" t="s">
        <v>986</v>
      </c>
      <c r="D391" s="3" t="s">
        <v>962</v>
      </c>
      <c r="E391" s="3">
        <v>2018</v>
      </c>
      <c r="F391" s="3" t="s">
        <v>656</v>
      </c>
      <c r="G391" s="3" t="s">
        <v>249</v>
      </c>
      <c r="H391" s="3"/>
      <c r="I391" s="5">
        <v>9789590000000</v>
      </c>
      <c r="J391" s="7">
        <v>1</v>
      </c>
      <c r="K391" s="8"/>
      <c r="L391" s="9"/>
      <c r="M391" s="17">
        <v>38000</v>
      </c>
      <c r="N391" s="17">
        <v>38000</v>
      </c>
      <c r="O391" s="10">
        <v>33000</v>
      </c>
      <c r="P391" s="10">
        <v>33000</v>
      </c>
      <c r="Q391" s="11">
        <v>39000</v>
      </c>
      <c r="R391" s="11">
        <v>39000</v>
      </c>
      <c r="S391" s="12">
        <v>36000</v>
      </c>
      <c r="T391" s="12">
        <v>36000</v>
      </c>
      <c r="U391" s="9">
        <v>45000</v>
      </c>
      <c r="V391" s="9">
        <f t="shared" si="17"/>
        <v>45000</v>
      </c>
      <c r="W391" s="43">
        <f t="shared" si="19"/>
        <v>38200</v>
      </c>
      <c r="X391" s="43">
        <f t="shared" si="18"/>
        <v>38200</v>
      </c>
    </row>
    <row r="392" spans="1:24" ht="15" customHeight="1" x14ac:dyDescent="0.25">
      <c r="A392" s="44">
        <v>389</v>
      </c>
      <c r="B392" s="3" t="s">
        <v>776</v>
      </c>
      <c r="C392" s="3" t="s">
        <v>987</v>
      </c>
      <c r="D392" s="3" t="s">
        <v>988</v>
      </c>
      <c r="E392" s="3" t="s">
        <v>989</v>
      </c>
      <c r="F392" s="3" t="s">
        <v>656</v>
      </c>
      <c r="G392" s="3" t="s">
        <v>990</v>
      </c>
      <c r="H392" s="3">
        <v>1</v>
      </c>
      <c r="I392" s="5">
        <v>9786289591729</v>
      </c>
      <c r="J392" s="7">
        <v>1</v>
      </c>
      <c r="K392" s="8"/>
      <c r="L392" s="9"/>
      <c r="M392" s="17">
        <v>67000</v>
      </c>
      <c r="N392" s="17">
        <v>67000</v>
      </c>
      <c r="O392" s="10">
        <v>57200</v>
      </c>
      <c r="P392" s="10">
        <v>57200</v>
      </c>
      <c r="Q392" s="11">
        <v>68000</v>
      </c>
      <c r="R392" s="11">
        <v>68000</v>
      </c>
      <c r="S392" s="12">
        <v>62000</v>
      </c>
      <c r="T392" s="12">
        <v>62000</v>
      </c>
      <c r="U392" s="9"/>
      <c r="V392" s="9"/>
      <c r="W392" s="43">
        <f t="shared" si="19"/>
        <v>63550</v>
      </c>
      <c r="X392" s="43">
        <f t="shared" si="18"/>
        <v>63550</v>
      </c>
    </row>
    <row r="393" spans="1:24" ht="15" customHeight="1" x14ac:dyDescent="0.25">
      <c r="A393" s="44">
        <v>390</v>
      </c>
      <c r="B393" s="3" t="s">
        <v>991</v>
      </c>
      <c r="C393" s="3" t="s">
        <v>992</v>
      </c>
      <c r="D393" s="3" t="s">
        <v>993</v>
      </c>
      <c r="E393" s="3"/>
      <c r="F393" s="6" t="s">
        <v>656</v>
      </c>
      <c r="G393" s="3" t="s">
        <v>993</v>
      </c>
      <c r="H393" s="3"/>
      <c r="I393" s="5"/>
      <c r="J393" s="7">
        <v>1</v>
      </c>
      <c r="K393" s="8"/>
      <c r="L393" s="9"/>
      <c r="M393" s="17"/>
      <c r="N393" s="17"/>
      <c r="O393" s="10"/>
      <c r="P393" s="10"/>
      <c r="Q393" s="11"/>
      <c r="R393" s="11"/>
      <c r="S393" s="12"/>
      <c r="T393" s="12"/>
      <c r="U393" s="9"/>
      <c r="V393" s="9"/>
      <c r="W393" s="43"/>
      <c r="X393" s="43">
        <f t="shared" si="18"/>
        <v>0</v>
      </c>
    </row>
    <row r="394" spans="1:24" ht="15" customHeight="1" x14ac:dyDescent="0.25">
      <c r="A394" s="44">
        <v>391</v>
      </c>
      <c r="B394" s="3" t="s">
        <v>991</v>
      </c>
      <c r="C394" s="3" t="s">
        <v>994</v>
      </c>
      <c r="D394" s="3" t="s">
        <v>993</v>
      </c>
      <c r="E394" s="3"/>
      <c r="F394" s="6" t="s">
        <v>656</v>
      </c>
      <c r="G394" s="3" t="s">
        <v>993</v>
      </c>
      <c r="H394" s="3"/>
      <c r="I394" s="5"/>
      <c r="J394" s="7">
        <v>1</v>
      </c>
      <c r="K394" s="8"/>
      <c r="L394" s="9"/>
      <c r="M394" s="17"/>
      <c r="N394" s="17"/>
      <c r="O394" s="10"/>
      <c r="P394" s="10"/>
      <c r="Q394" s="11"/>
      <c r="R394" s="11"/>
      <c r="S394" s="12"/>
      <c r="T394" s="12"/>
      <c r="U394" s="9"/>
      <c r="V394" s="9"/>
      <c r="W394" s="43"/>
      <c r="X394" s="43">
        <f t="shared" si="18"/>
        <v>0</v>
      </c>
    </row>
    <row r="395" spans="1:24" ht="15" customHeight="1" x14ac:dyDescent="0.25">
      <c r="A395" s="44">
        <v>392</v>
      </c>
      <c r="B395" s="3" t="s">
        <v>991</v>
      </c>
      <c r="C395" s="3" t="s">
        <v>995</v>
      </c>
      <c r="D395" s="3" t="s">
        <v>993</v>
      </c>
      <c r="E395" s="3"/>
      <c r="F395" s="6" t="s">
        <v>656</v>
      </c>
      <c r="G395" s="3" t="s">
        <v>993</v>
      </c>
      <c r="H395" s="3"/>
      <c r="I395" s="5"/>
      <c r="J395" s="7">
        <v>1</v>
      </c>
      <c r="K395" s="8"/>
      <c r="L395" s="9"/>
      <c r="M395" s="17"/>
      <c r="N395" s="17"/>
      <c r="O395" s="10"/>
      <c r="P395" s="10"/>
      <c r="Q395" s="11"/>
      <c r="R395" s="11"/>
      <c r="S395" s="12"/>
      <c r="T395" s="12"/>
      <c r="U395" s="9"/>
      <c r="V395" s="9"/>
      <c r="W395" s="43"/>
      <c r="X395" s="43">
        <f t="shared" si="18"/>
        <v>0</v>
      </c>
    </row>
    <row r="396" spans="1:24" ht="15" customHeight="1" x14ac:dyDescent="0.25">
      <c r="A396" s="44">
        <v>393</v>
      </c>
      <c r="B396" s="3" t="s">
        <v>991</v>
      </c>
      <c r="C396" s="3" t="s">
        <v>996</v>
      </c>
      <c r="D396" s="3" t="s">
        <v>993</v>
      </c>
      <c r="E396" s="3"/>
      <c r="F396" s="6" t="s">
        <v>656</v>
      </c>
      <c r="G396" s="3" t="s">
        <v>993</v>
      </c>
      <c r="H396" s="3"/>
      <c r="I396" s="5"/>
      <c r="J396" s="7">
        <v>1</v>
      </c>
      <c r="K396" s="8"/>
      <c r="L396" s="9"/>
      <c r="M396" s="17"/>
      <c r="N396" s="17"/>
      <c r="O396" s="10"/>
      <c r="P396" s="10"/>
      <c r="Q396" s="11"/>
      <c r="R396" s="11"/>
      <c r="S396" s="12"/>
      <c r="T396" s="12"/>
      <c r="U396" s="9"/>
      <c r="V396" s="9"/>
      <c r="W396" s="43"/>
      <c r="X396" s="43">
        <f t="shared" si="18"/>
        <v>0</v>
      </c>
    </row>
    <row r="397" spans="1:24" ht="15" customHeight="1" x14ac:dyDescent="0.25">
      <c r="A397" s="44">
        <v>394</v>
      </c>
      <c r="B397" s="6" t="s">
        <v>301</v>
      </c>
      <c r="C397" s="3" t="s">
        <v>997</v>
      </c>
      <c r="D397" s="3" t="s">
        <v>303</v>
      </c>
      <c r="E397" s="3" t="s">
        <v>998</v>
      </c>
      <c r="F397" s="6" t="s">
        <v>656</v>
      </c>
      <c r="G397" s="3" t="s">
        <v>999</v>
      </c>
      <c r="H397" s="3"/>
      <c r="I397" s="5"/>
      <c r="J397" s="7">
        <v>1</v>
      </c>
      <c r="K397" s="8"/>
      <c r="L397" s="9"/>
      <c r="M397" s="17">
        <v>156000</v>
      </c>
      <c r="N397" s="17">
        <v>156000</v>
      </c>
      <c r="O397" s="10">
        <v>134200</v>
      </c>
      <c r="P397" s="10">
        <v>134200</v>
      </c>
      <c r="Q397" s="11">
        <v>160000</v>
      </c>
      <c r="R397" s="11">
        <v>160000</v>
      </c>
      <c r="S397" s="12">
        <v>146000</v>
      </c>
      <c r="T397" s="12">
        <v>146000</v>
      </c>
      <c r="U397" s="9">
        <v>183000</v>
      </c>
      <c r="V397" s="9">
        <f t="shared" ref="V397:V460" si="20">U397</f>
        <v>183000</v>
      </c>
      <c r="W397" s="43">
        <f t="shared" si="19"/>
        <v>155840</v>
      </c>
      <c r="X397" s="43">
        <f t="shared" si="18"/>
        <v>155840</v>
      </c>
    </row>
    <row r="398" spans="1:24" ht="15" customHeight="1" x14ac:dyDescent="0.25">
      <c r="A398" s="44">
        <v>395</v>
      </c>
      <c r="B398" s="3" t="s">
        <v>1000</v>
      </c>
      <c r="C398" s="3" t="s">
        <v>1001</v>
      </c>
      <c r="D398" s="3" t="s">
        <v>1002</v>
      </c>
      <c r="E398" s="3">
        <v>2025</v>
      </c>
      <c r="F398" s="3" t="s">
        <v>1003</v>
      </c>
      <c r="G398" s="3" t="s">
        <v>1002</v>
      </c>
      <c r="H398" s="3" t="s">
        <v>989</v>
      </c>
      <c r="I398" s="5" t="s">
        <v>1004</v>
      </c>
      <c r="J398" s="7">
        <v>1</v>
      </c>
      <c r="K398" s="8"/>
      <c r="L398" s="9"/>
      <c r="M398" s="17"/>
      <c r="N398" s="17"/>
      <c r="O398" s="10"/>
      <c r="P398" s="10"/>
      <c r="Q398" s="11"/>
      <c r="R398" s="11"/>
      <c r="S398" s="12"/>
      <c r="T398" s="12"/>
      <c r="U398" s="9"/>
      <c r="V398" s="9"/>
      <c r="W398" s="43"/>
      <c r="X398" s="43">
        <f t="shared" si="18"/>
        <v>0</v>
      </c>
    </row>
    <row r="399" spans="1:24" ht="15" customHeight="1" x14ac:dyDescent="0.25">
      <c r="A399" s="44">
        <v>396</v>
      </c>
      <c r="B399" s="3" t="s">
        <v>1005</v>
      </c>
      <c r="C399" s="3" t="s">
        <v>1006</v>
      </c>
      <c r="D399" s="3" t="s">
        <v>1007</v>
      </c>
      <c r="E399" s="3">
        <v>2025</v>
      </c>
      <c r="F399" s="3" t="s">
        <v>656</v>
      </c>
      <c r="G399" s="3" t="s">
        <v>249</v>
      </c>
      <c r="H399" s="3">
        <v>1</v>
      </c>
      <c r="I399" s="5">
        <v>9789587927962</v>
      </c>
      <c r="J399" s="7">
        <v>1</v>
      </c>
      <c r="K399" s="8"/>
      <c r="L399" s="9"/>
      <c r="M399" s="17">
        <v>95000</v>
      </c>
      <c r="N399" s="17">
        <v>95000</v>
      </c>
      <c r="O399" s="10">
        <v>81400</v>
      </c>
      <c r="P399" s="10">
        <v>81400</v>
      </c>
      <c r="Q399" s="11">
        <v>97000</v>
      </c>
      <c r="R399" s="11">
        <v>97000</v>
      </c>
      <c r="S399" s="12">
        <v>89000</v>
      </c>
      <c r="T399" s="12">
        <v>89000</v>
      </c>
      <c r="U399" s="9">
        <v>111000</v>
      </c>
      <c r="V399" s="9">
        <f t="shared" si="20"/>
        <v>111000</v>
      </c>
      <c r="W399" s="43">
        <f t="shared" si="19"/>
        <v>94680</v>
      </c>
      <c r="X399" s="43">
        <f t="shared" si="18"/>
        <v>94680</v>
      </c>
    </row>
    <row r="400" spans="1:24" ht="15" customHeight="1" x14ac:dyDescent="0.25">
      <c r="A400" s="44">
        <v>397</v>
      </c>
      <c r="B400" s="3" t="s">
        <v>776</v>
      </c>
      <c r="C400" s="3" t="s">
        <v>1008</v>
      </c>
      <c r="D400" s="3" t="s">
        <v>1009</v>
      </c>
      <c r="E400" s="3">
        <v>2025</v>
      </c>
      <c r="F400" s="3" t="s">
        <v>656</v>
      </c>
      <c r="G400" s="3" t="s">
        <v>249</v>
      </c>
      <c r="H400" s="3">
        <v>1</v>
      </c>
      <c r="I400" s="5">
        <v>9789587928570</v>
      </c>
      <c r="J400" s="7">
        <v>1</v>
      </c>
      <c r="K400" s="8"/>
      <c r="L400" s="9"/>
      <c r="M400" s="17">
        <v>88000</v>
      </c>
      <c r="N400" s="17">
        <v>88000</v>
      </c>
      <c r="O400" s="10">
        <v>75900</v>
      </c>
      <c r="P400" s="10">
        <v>75900</v>
      </c>
      <c r="Q400" s="11">
        <v>90000</v>
      </c>
      <c r="R400" s="11">
        <v>90000</v>
      </c>
      <c r="S400" s="12">
        <v>83000</v>
      </c>
      <c r="T400" s="12">
        <v>83000</v>
      </c>
      <c r="U400" s="9">
        <v>103500</v>
      </c>
      <c r="V400" s="9">
        <f t="shared" si="20"/>
        <v>103500</v>
      </c>
      <c r="W400" s="43">
        <f t="shared" si="19"/>
        <v>88080</v>
      </c>
      <c r="X400" s="43">
        <f t="shared" si="18"/>
        <v>88080</v>
      </c>
    </row>
    <row r="401" spans="1:24" ht="15" customHeight="1" x14ac:dyDescent="0.25">
      <c r="A401" s="44">
        <v>398</v>
      </c>
      <c r="B401" s="6" t="s">
        <v>80</v>
      </c>
      <c r="C401" s="3" t="s">
        <v>1010</v>
      </c>
      <c r="D401" s="3" t="s">
        <v>1011</v>
      </c>
      <c r="E401" s="3">
        <v>2025</v>
      </c>
      <c r="F401" s="6" t="s">
        <v>656</v>
      </c>
      <c r="G401" s="3" t="s">
        <v>249</v>
      </c>
      <c r="H401" s="3">
        <v>1</v>
      </c>
      <c r="I401" s="5">
        <v>9789587928181</v>
      </c>
      <c r="J401" s="7">
        <v>1</v>
      </c>
      <c r="K401" s="8"/>
      <c r="L401" s="9"/>
      <c r="M401" s="17">
        <v>140000</v>
      </c>
      <c r="N401" s="17">
        <v>140000</v>
      </c>
      <c r="O401" s="10">
        <v>119900</v>
      </c>
      <c r="P401" s="10">
        <v>119900</v>
      </c>
      <c r="Q401" s="11">
        <v>143000</v>
      </c>
      <c r="R401" s="11">
        <v>143000</v>
      </c>
      <c r="S401" s="12">
        <v>131000</v>
      </c>
      <c r="T401" s="12">
        <v>131000</v>
      </c>
      <c r="U401" s="9">
        <v>163500</v>
      </c>
      <c r="V401" s="9">
        <f t="shared" si="20"/>
        <v>163500</v>
      </c>
      <c r="W401" s="43">
        <f t="shared" si="19"/>
        <v>139480</v>
      </c>
      <c r="X401" s="43">
        <f t="shared" si="18"/>
        <v>139480</v>
      </c>
    </row>
    <row r="402" spans="1:24" ht="15" customHeight="1" x14ac:dyDescent="0.25">
      <c r="A402" s="44">
        <v>399</v>
      </c>
      <c r="B402" s="6" t="s">
        <v>1012</v>
      </c>
      <c r="C402" s="3" t="s">
        <v>1013</v>
      </c>
      <c r="D402" s="3" t="s">
        <v>1014</v>
      </c>
      <c r="E402" s="3">
        <v>2025</v>
      </c>
      <c r="F402" s="6" t="s">
        <v>656</v>
      </c>
      <c r="G402" s="3" t="s">
        <v>300</v>
      </c>
      <c r="H402" s="3">
        <v>1</v>
      </c>
      <c r="I402" s="5">
        <v>9786287787124</v>
      </c>
      <c r="J402" s="7">
        <v>1</v>
      </c>
      <c r="K402" s="8">
        <v>67275</v>
      </c>
      <c r="L402" s="9">
        <v>67275</v>
      </c>
      <c r="M402" s="17">
        <v>83000</v>
      </c>
      <c r="N402" s="17">
        <v>83000</v>
      </c>
      <c r="O402" s="10">
        <v>71500</v>
      </c>
      <c r="P402" s="10">
        <v>71500</v>
      </c>
      <c r="Q402" s="11">
        <v>85000</v>
      </c>
      <c r="R402" s="11">
        <v>85000</v>
      </c>
      <c r="S402" s="12">
        <v>78000</v>
      </c>
      <c r="T402" s="12">
        <v>78000</v>
      </c>
      <c r="U402" s="9">
        <v>97500</v>
      </c>
      <c r="V402" s="9">
        <f t="shared" si="20"/>
        <v>97500</v>
      </c>
      <c r="W402" s="43">
        <f t="shared" si="19"/>
        <v>80379.166666666672</v>
      </c>
      <c r="X402" s="43">
        <f t="shared" si="18"/>
        <v>80379.166666666672</v>
      </c>
    </row>
    <row r="403" spans="1:24" ht="15" customHeight="1" x14ac:dyDescent="0.25">
      <c r="A403" s="44">
        <v>400</v>
      </c>
      <c r="B403" s="6" t="s">
        <v>1012</v>
      </c>
      <c r="C403" s="3" t="s">
        <v>1015</v>
      </c>
      <c r="D403" s="3" t="s">
        <v>1016</v>
      </c>
      <c r="E403" s="3">
        <v>2025</v>
      </c>
      <c r="F403" s="6" t="s">
        <v>656</v>
      </c>
      <c r="G403" s="3" t="s">
        <v>300</v>
      </c>
      <c r="H403" s="3">
        <v>1</v>
      </c>
      <c r="I403" s="5">
        <v>9786287787100</v>
      </c>
      <c r="J403" s="7">
        <v>1</v>
      </c>
      <c r="K403" s="8">
        <v>139725</v>
      </c>
      <c r="L403" s="9">
        <v>139725</v>
      </c>
      <c r="M403" s="17">
        <v>173000</v>
      </c>
      <c r="N403" s="17">
        <v>173000</v>
      </c>
      <c r="O403" s="10">
        <v>148500</v>
      </c>
      <c r="P403" s="10">
        <v>148500</v>
      </c>
      <c r="Q403" s="11">
        <v>177000</v>
      </c>
      <c r="R403" s="11">
        <v>177000</v>
      </c>
      <c r="S403" s="12">
        <v>162000</v>
      </c>
      <c r="T403" s="12">
        <v>162000</v>
      </c>
      <c r="U403" s="9">
        <v>202500</v>
      </c>
      <c r="V403" s="9">
        <f t="shared" si="20"/>
        <v>202500</v>
      </c>
      <c r="W403" s="43">
        <f t="shared" si="19"/>
        <v>167120.83333333334</v>
      </c>
      <c r="X403" s="43">
        <f t="shared" si="18"/>
        <v>167120.83333333334</v>
      </c>
    </row>
    <row r="404" spans="1:24" ht="15" customHeight="1" x14ac:dyDescent="0.25">
      <c r="A404" s="44">
        <v>401</v>
      </c>
      <c r="B404" s="3" t="s">
        <v>776</v>
      </c>
      <c r="C404" s="3" t="s">
        <v>1017</v>
      </c>
      <c r="D404" s="3" t="s">
        <v>1018</v>
      </c>
      <c r="E404" s="3">
        <v>2025</v>
      </c>
      <c r="F404" s="3" t="s">
        <v>656</v>
      </c>
      <c r="G404" s="3" t="s">
        <v>1019</v>
      </c>
      <c r="H404" s="3">
        <v>1</v>
      </c>
      <c r="I404" s="5">
        <v>9786287578883</v>
      </c>
      <c r="J404" s="7">
        <v>1</v>
      </c>
      <c r="K404" s="8"/>
      <c r="L404" s="9"/>
      <c r="M404" s="17">
        <v>76000</v>
      </c>
      <c r="N404" s="17">
        <v>76000</v>
      </c>
      <c r="O404" s="10"/>
      <c r="P404" s="10"/>
      <c r="Q404" s="11">
        <v>77000</v>
      </c>
      <c r="R404" s="11">
        <v>77000</v>
      </c>
      <c r="S404" s="12">
        <v>71000</v>
      </c>
      <c r="T404" s="12">
        <v>71000</v>
      </c>
      <c r="U404" s="9"/>
      <c r="V404" s="9"/>
      <c r="W404" s="43">
        <f t="shared" si="19"/>
        <v>74666.666666666672</v>
      </c>
      <c r="X404" s="43">
        <f t="shared" si="18"/>
        <v>74666.666666666672</v>
      </c>
    </row>
    <row r="405" spans="1:24" ht="15" customHeight="1" x14ac:dyDescent="0.25">
      <c r="A405" s="44">
        <v>402</v>
      </c>
      <c r="B405" s="3" t="s">
        <v>776</v>
      </c>
      <c r="C405" s="3" t="s">
        <v>1020</v>
      </c>
      <c r="D405" s="3" t="s">
        <v>1021</v>
      </c>
      <c r="E405" s="3">
        <v>2025</v>
      </c>
      <c r="F405" s="3" t="s">
        <v>656</v>
      </c>
      <c r="G405" s="3" t="s">
        <v>1022</v>
      </c>
      <c r="H405" s="3">
        <v>1</v>
      </c>
      <c r="I405" s="5">
        <v>9788498750744</v>
      </c>
      <c r="J405" s="7">
        <v>1</v>
      </c>
      <c r="K405" s="8"/>
      <c r="L405" s="9"/>
      <c r="M405" s="17">
        <v>196000</v>
      </c>
      <c r="N405" s="17">
        <v>196000</v>
      </c>
      <c r="O405" s="10">
        <v>245500</v>
      </c>
      <c r="P405" s="10">
        <v>245500</v>
      </c>
      <c r="Q405" s="11">
        <v>201000</v>
      </c>
      <c r="R405" s="11">
        <v>201000</v>
      </c>
      <c r="S405" s="12">
        <v>188000</v>
      </c>
      <c r="T405" s="12">
        <v>188000</v>
      </c>
      <c r="U405" s="9">
        <v>202500</v>
      </c>
      <c r="V405" s="9">
        <f t="shared" si="20"/>
        <v>202500</v>
      </c>
      <c r="W405" s="43">
        <f t="shared" si="19"/>
        <v>206600</v>
      </c>
      <c r="X405" s="43">
        <f t="shared" si="18"/>
        <v>206600</v>
      </c>
    </row>
    <row r="406" spans="1:24" ht="15" customHeight="1" x14ac:dyDescent="0.25">
      <c r="A406" s="44">
        <v>403</v>
      </c>
      <c r="B406" s="3" t="s">
        <v>301</v>
      </c>
      <c r="C406" s="3" t="s">
        <v>1023</v>
      </c>
      <c r="D406" s="3" t="s">
        <v>1024</v>
      </c>
      <c r="E406" s="3">
        <v>2025</v>
      </c>
      <c r="F406" s="3" t="s">
        <v>656</v>
      </c>
      <c r="G406" s="3" t="s">
        <v>300</v>
      </c>
      <c r="H406" s="3">
        <v>1</v>
      </c>
      <c r="I406" s="5">
        <v>9789587789928</v>
      </c>
      <c r="J406" s="7">
        <v>1</v>
      </c>
      <c r="K406" s="8">
        <v>63135</v>
      </c>
      <c r="L406" s="9">
        <v>63135</v>
      </c>
      <c r="M406" s="17">
        <v>78000</v>
      </c>
      <c r="N406" s="17">
        <v>78000</v>
      </c>
      <c r="O406" s="10">
        <v>67100</v>
      </c>
      <c r="P406" s="10">
        <v>67100</v>
      </c>
      <c r="Q406" s="11">
        <v>80000</v>
      </c>
      <c r="R406" s="11">
        <v>80000</v>
      </c>
      <c r="S406" s="12">
        <v>73000</v>
      </c>
      <c r="T406" s="12">
        <v>73000</v>
      </c>
      <c r="U406" s="9">
        <v>91500</v>
      </c>
      <c r="V406" s="9">
        <f t="shared" si="20"/>
        <v>91500</v>
      </c>
      <c r="W406" s="43">
        <f t="shared" si="19"/>
        <v>75455.833333333328</v>
      </c>
      <c r="X406" s="43">
        <f t="shared" si="18"/>
        <v>75455.833333333328</v>
      </c>
    </row>
    <row r="407" spans="1:24" ht="15" customHeight="1" x14ac:dyDescent="0.25">
      <c r="A407" s="44">
        <v>404</v>
      </c>
      <c r="B407" s="3" t="s">
        <v>1025</v>
      </c>
      <c r="C407" s="3" t="s">
        <v>1026</v>
      </c>
      <c r="D407" s="3" t="s">
        <v>1027</v>
      </c>
      <c r="E407" s="3">
        <v>2025</v>
      </c>
      <c r="F407" s="3" t="s">
        <v>656</v>
      </c>
      <c r="G407" s="3" t="s">
        <v>300</v>
      </c>
      <c r="H407" s="3">
        <v>1</v>
      </c>
      <c r="I407" s="5">
        <v>9789587789904</v>
      </c>
      <c r="J407" s="7">
        <v>1</v>
      </c>
      <c r="K407" s="8">
        <v>95220</v>
      </c>
      <c r="L407" s="9">
        <v>95220</v>
      </c>
      <c r="M407" s="17">
        <v>118000</v>
      </c>
      <c r="N407" s="17">
        <v>118000</v>
      </c>
      <c r="O407" s="10">
        <v>101200</v>
      </c>
      <c r="P407" s="10">
        <v>101200</v>
      </c>
      <c r="Q407" s="11">
        <v>121000</v>
      </c>
      <c r="R407" s="11">
        <v>121000</v>
      </c>
      <c r="S407" s="12">
        <v>110000</v>
      </c>
      <c r="T407" s="12">
        <v>110000</v>
      </c>
      <c r="U407" s="9">
        <v>138000</v>
      </c>
      <c r="V407" s="9">
        <f t="shared" si="20"/>
        <v>138000</v>
      </c>
      <c r="W407" s="43">
        <f t="shared" si="19"/>
        <v>113903.33333333333</v>
      </c>
      <c r="X407" s="43">
        <f t="shared" si="18"/>
        <v>113903.33333333333</v>
      </c>
    </row>
    <row r="408" spans="1:24" ht="15" customHeight="1" x14ac:dyDescent="0.25">
      <c r="A408" s="44">
        <v>405</v>
      </c>
      <c r="B408" s="3" t="s">
        <v>1028</v>
      </c>
      <c r="C408" s="3" t="s">
        <v>1029</v>
      </c>
      <c r="D408" s="3" t="s">
        <v>1030</v>
      </c>
      <c r="E408" s="3">
        <v>2025</v>
      </c>
      <c r="F408" s="3" t="s">
        <v>656</v>
      </c>
      <c r="G408" s="3" t="s">
        <v>300</v>
      </c>
      <c r="H408" s="3">
        <v>1</v>
      </c>
      <c r="I408" s="5">
        <v>9789587789973</v>
      </c>
      <c r="J408" s="7">
        <v>1</v>
      </c>
      <c r="K408" s="8">
        <v>70380</v>
      </c>
      <c r="L408" s="9">
        <v>70380</v>
      </c>
      <c r="M408" s="17">
        <v>87000</v>
      </c>
      <c r="N408" s="17">
        <v>87000</v>
      </c>
      <c r="O408" s="10">
        <v>74800</v>
      </c>
      <c r="P408" s="10">
        <v>74800</v>
      </c>
      <c r="Q408" s="11">
        <v>89000</v>
      </c>
      <c r="R408" s="11">
        <v>89000</v>
      </c>
      <c r="S408" s="12">
        <v>82000</v>
      </c>
      <c r="T408" s="12">
        <v>82000</v>
      </c>
      <c r="U408" s="9">
        <v>102000</v>
      </c>
      <c r="V408" s="9">
        <f t="shared" si="20"/>
        <v>102000</v>
      </c>
      <c r="W408" s="43">
        <f t="shared" si="19"/>
        <v>84196.666666666672</v>
      </c>
      <c r="X408" s="43">
        <f t="shared" si="18"/>
        <v>84196.666666666672</v>
      </c>
    </row>
    <row r="409" spans="1:24" ht="15" customHeight="1" x14ac:dyDescent="0.25">
      <c r="A409" s="44">
        <v>406</v>
      </c>
      <c r="B409" s="3" t="s">
        <v>776</v>
      </c>
      <c r="C409" s="3" t="s">
        <v>1031</v>
      </c>
      <c r="D409" s="3" t="s">
        <v>1032</v>
      </c>
      <c r="E409" s="3">
        <v>2025</v>
      </c>
      <c r="F409" s="3" t="s">
        <v>656</v>
      </c>
      <c r="G409" s="3" t="s">
        <v>300</v>
      </c>
      <c r="H409" s="3">
        <v>1</v>
      </c>
      <c r="I409" s="5">
        <v>9789587789997</v>
      </c>
      <c r="J409" s="7">
        <v>1</v>
      </c>
      <c r="K409" s="8">
        <v>64170</v>
      </c>
      <c r="L409" s="9">
        <v>64170</v>
      </c>
      <c r="M409" s="17">
        <v>79000</v>
      </c>
      <c r="N409" s="17">
        <v>79000</v>
      </c>
      <c r="O409" s="10">
        <v>68200</v>
      </c>
      <c r="P409" s="10">
        <v>68200</v>
      </c>
      <c r="Q409" s="11">
        <v>81000</v>
      </c>
      <c r="R409" s="11">
        <v>81000</v>
      </c>
      <c r="S409" s="12">
        <v>74000</v>
      </c>
      <c r="T409" s="12">
        <v>74000</v>
      </c>
      <c r="U409" s="9">
        <v>93000</v>
      </c>
      <c r="V409" s="9">
        <f t="shared" si="20"/>
        <v>93000</v>
      </c>
      <c r="W409" s="43">
        <f t="shared" si="19"/>
        <v>76561.666666666672</v>
      </c>
      <c r="X409" s="43">
        <f t="shared" si="18"/>
        <v>76561.666666666672</v>
      </c>
    </row>
    <row r="410" spans="1:24" ht="15" customHeight="1" x14ac:dyDescent="0.25">
      <c r="A410" s="44">
        <v>407</v>
      </c>
      <c r="B410" s="3" t="s">
        <v>301</v>
      </c>
      <c r="C410" s="3" t="s">
        <v>1033</v>
      </c>
      <c r="D410" s="3" t="s">
        <v>167</v>
      </c>
      <c r="E410" s="3">
        <v>2025</v>
      </c>
      <c r="F410" s="3" t="s">
        <v>656</v>
      </c>
      <c r="G410" s="3" t="s">
        <v>300</v>
      </c>
      <c r="H410" s="3">
        <v>1</v>
      </c>
      <c r="I410" s="5">
        <v>9789587789836</v>
      </c>
      <c r="J410" s="7">
        <v>1</v>
      </c>
      <c r="K410" s="8">
        <v>90045</v>
      </c>
      <c r="L410" s="9">
        <v>90045</v>
      </c>
      <c r="M410" s="17">
        <v>111000</v>
      </c>
      <c r="N410" s="17">
        <v>111000</v>
      </c>
      <c r="O410" s="10">
        <v>95700</v>
      </c>
      <c r="P410" s="10">
        <v>95700</v>
      </c>
      <c r="Q410" s="11">
        <v>114000</v>
      </c>
      <c r="R410" s="11">
        <v>114000</v>
      </c>
      <c r="S410" s="12">
        <v>104000</v>
      </c>
      <c r="T410" s="12">
        <v>104000</v>
      </c>
      <c r="U410" s="9">
        <v>130500</v>
      </c>
      <c r="V410" s="9">
        <f t="shared" si="20"/>
        <v>130500</v>
      </c>
      <c r="W410" s="43">
        <f t="shared" si="19"/>
        <v>107540.83333333333</v>
      </c>
      <c r="X410" s="43">
        <f t="shared" si="18"/>
        <v>107540.83333333333</v>
      </c>
    </row>
    <row r="411" spans="1:24" ht="15" customHeight="1" x14ac:dyDescent="0.25">
      <c r="A411" s="44">
        <v>408</v>
      </c>
      <c r="B411" s="3" t="s">
        <v>301</v>
      </c>
      <c r="C411" s="3" t="s">
        <v>1034</v>
      </c>
      <c r="D411" s="3" t="s">
        <v>1035</v>
      </c>
      <c r="E411" s="3">
        <v>2025</v>
      </c>
      <c r="F411" s="3" t="s">
        <v>656</v>
      </c>
      <c r="G411" s="3" t="s">
        <v>300</v>
      </c>
      <c r="H411" s="3">
        <v>1</v>
      </c>
      <c r="I411" s="5">
        <v>9789587789942</v>
      </c>
      <c r="J411" s="7">
        <v>1</v>
      </c>
      <c r="K411" s="8">
        <v>76590</v>
      </c>
      <c r="L411" s="9">
        <v>76590</v>
      </c>
      <c r="M411" s="17">
        <v>95000</v>
      </c>
      <c r="N411" s="17">
        <v>95000</v>
      </c>
      <c r="O411" s="10">
        <v>81400</v>
      </c>
      <c r="P411" s="10">
        <v>81400</v>
      </c>
      <c r="Q411" s="11">
        <v>97000</v>
      </c>
      <c r="R411" s="11">
        <v>97000</v>
      </c>
      <c r="S411" s="12">
        <v>89000</v>
      </c>
      <c r="T411" s="12">
        <v>89000</v>
      </c>
      <c r="U411" s="9">
        <v>111000</v>
      </c>
      <c r="V411" s="9">
        <f t="shared" si="20"/>
        <v>111000</v>
      </c>
      <c r="W411" s="43">
        <f t="shared" si="19"/>
        <v>91665</v>
      </c>
      <c r="X411" s="43">
        <f t="shared" si="18"/>
        <v>91665</v>
      </c>
    </row>
    <row r="412" spans="1:24" ht="15" customHeight="1" x14ac:dyDescent="0.25">
      <c r="A412" s="44">
        <v>409</v>
      </c>
      <c r="B412" s="6" t="s">
        <v>427</v>
      </c>
      <c r="C412" s="3" t="s">
        <v>1036</v>
      </c>
      <c r="D412" s="3" t="s">
        <v>1037</v>
      </c>
      <c r="E412" s="3">
        <v>2025</v>
      </c>
      <c r="F412" s="6" t="s">
        <v>656</v>
      </c>
      <c r="G412" s="3" t="s">
        <v>300</v>
      </c>
      <c r="H412" s="3">
        <v>1</v>
      </c>
      <c r="I412" s="5">
        <v>9789587789775</v>
      </c>
      <c r="J412" s="7">
        <v>1</v>
      </c>
      <c r="K412" s="8">
        <v>100395</v>
      </c>
      <c r="L412" s="9">
        <v>100395</v>
      </c>
      <c r="M412" s="17">
        <v>124000</v>
      </c>
      <c r="N412" s="17">
        <v>124000</v>
      </c>
      <c r="O412" s="10">
        <v>106700</v>
      </c>
      <c r="P412" s="10">
        <v>106700</v>
      </c>
      <c r="Q412" s="11">
        <v>127000</v>
      </c>
      <c r="R412" s="11">
        <v>127000</v>
      </c>
      <c r="S412" s="12">
        <v>116000</v>
      </c>
      <c r="T412" s="12">
        <v>116000</v>
      </c>
      <c r="U412" s="9">
        <v>145500</v>
      </c>
      <c r="V412" s="9">
        <f t="shared" si="20"/>
        <v>145500</v>
      </c>
      <c r="W412" s="43">
        <f t="shared" si="19"/>
        <v>119932.5</v>
      </c>
      <c r="X412" s="43">
        <f t="shared" si="18"/>
        <v>119932.5</v>
      </c>
    </row>
    <row r="413" spans="1:24" ht="15" customHeight="1" x14ac:dyDescent="0.25">
      <c r="A413" s="44">
        <v>410</v>
      </c>
      <c r="B413" s="3" t="s">
        <v>776</v>
      </c>
      <c r="C413" s="3" t="s">
        <v>1038</v>
      </c>
      <c r="D413" s="3" t="s">
        <v>1039</v>
      </c>
      <c r="E413" s="3">
        <v>2025</v>
      </c>
      <c r="F413" s="3" t="s">
        <v>1040</v>
      </c>
      <c r="G413" s="3" t="s">
        <v>1041</v>
      </c>
      <c r="H413" s="3">
        <v>1</v>
      </c>
      <c r="I413" s="5">
        <v>9789585084728</v>
      </c>
      <c r="J413" s="7">
        <v>1</v>
      </c>
      <c r="K413" s="8"/>
      <c r="L413" s="9"/>
      <c r="M413" s="17">
        <v>70000</v>
      </c>
      <c r="N413" s="17">
        <v>70000</v>
      </c>
      <c r="O413" s="10">
        <v>56100</v>
      </c>
      <c r="P413" s="10">
        <v>56100</v>
      </c>
      <c r="Q413" s="11">
        <v>72000</v>
      </c>
      <c r="R413" s="11">
        <v>72000</v>
      </c>
      <c r="S413" s="12">
        <v>67000</v>
      </c>
      <c r="T413" s="12">
        <v>67000</v>
      </c>
      <c r="U413" s="9">
        <v>76500</v>
      </c>
      <c r="V413" s="9">
        <f t="shared" si="20"/>
        <v>76500</v>
      </c>
      <c r="W413" s="43">
        <f t="shared" si="19"/>
        <v>68320</v>
      </c>
      <c r="X413" s="43">
        <f t="shared" si="18"/>
        <v>68320</v>
      </c>
    </row>
    <row r="414" spans="1:24" ht="15" customHeight="1" x14ac:dyDescent="0.25">
      <c r="A414" s="44">
        <v>411</v>
      </c>
      <c r="B414" s="3" t="s">
        <v>1042</v>
      </c>
      <c r="C414" s="3" t="s">
        <v>1043</v>
      </c>
      <c r="D414" s="3" t="s">
        <v>1044</v>
      </c>
      <c r="E414" s="3">
        <v>2025</v>
      </c>
      <c r="F414" s="3" t="s">
        <v>1040</v>
      </c>
      <c r="G414" s="3" t="s">
        <v>1041</v>
      </c>
      <c r="H414" s="3">
        <v>1</v>
      </c>
      <c r="I414" s="5">
        <v>9789585084797</v>
      </c>
      <c r="J414" s="7">
        <v>1</v>
      </c>
      <c r="K414" s="8"/>
      <c r="L414" s="9"/>
      <c r="M414" s="17">
        <v>147000</v>
      </c>
      <c r="N414" s="17">
        <v>147000</v>
      </c>
      <c r="O414" s="10">
        <v>117700</v>
      </c>
      <c r="P414" s="10">
        <v>117700</v>
      </c>
      <c r="Q414" s="11">
        <v>151000</v>
      </c>
      <c r="R414" s="11">
        <v>151000</v>
      </c>
      <c r="S414" s="12">
        <v>140000</v>
      </c>
      <c r="T414" s="12">
        <v>140000</v>
      </c>
      <c r="U414" s="9">
        <v>160500</v>
      </c>
      <c r="V414" s="9">
        <f t="shared" si="20"/>
        <v>160500</v>
      </c>
      <c r="W414" s="43">
        <f t="shared" si="19"/>
        <v>143240</v>
      </c>
      <c r="X414" s="43">
        <f t="shared" si="18"/>
        <v>143240</v>
      </c>
    </row>
    <row r="415" spans="1:24" ht="15" customHeight="1" x14ac:dyDescent="0.25">
      <c r="A415" s="44">
        <v>412</v>
      </c>
      <c r="B415" s="3" t="s">
        <v>1045</v>
      </c>
      <c r="C415" s="3" t="s">
        <v>1046</v>
      </c>
      <c r="D415" s="3" t="s">
        <v>1047</v>
      </c>
      <c r="E415" s="3">
        <v>2025</v>
      </c>
      <c r="F415" s="3" t="s">
        <v>1040</v>
      </c>
      <c r="G415" s="3" t="s">
        <v>1048</v>
      </c>
      <c r="H415" s="3">
        <v>1</v>
      </c>
      <c r="I415" s="5">
        <v>9786071524218</v>
      </c>
      <c r="J415" s="7">
        <v>1</v>
      </c>
      <c r="K415" s="8"/>
      <c r="L415" s="9"/>
      <c r="M415" s="17">
        <v>360000</v>
      </c>
      <c r="N415" s="17">
        <v>360000</v>
      </c>
      <c r="O415" s="10"/>
      <c r="P415" s="10"/>
      <c r="Q415" s="11">
        <v>369000</v>
      </c>
      <c r="R415" s="11">
        <v>369000</v>
      </c>
      <c r="S415" s="12">
        <v>341000</v>
      </c>
      <c r="T415" s="12">
        <v>341000</v>
      </c>
      <c r="U415" s="9"/>
      <c r="V415" s="9"/>
      <c r="W415" s="43">
        <f t="shared" si="19"/>
        <v>356666.66666666669</v>
      </c>
      <c r="X415" s="43">
        <f t="shared" si="18"/>
        <v>356666.66666666669</v>
      </c>
    </row>
    <row r="416" spans="1:24" ht="15" customHeight="1" x14ac:dyDescent="0.25">
      <c r="A416" s="44">
        <v>413</v>
      </c>
      <c r="B416" s="3" t="s">
        <v>773</v>
      </c>
      <c r="C416" s="3" t="s">
        <v>1049</v>
      </c>
      <c r="D416" s="3" t="s">
        <v>282</v>
      </c>
      <c r="E416" s="3">
        <v>2025</v>
      </c>
      <c r="F416" s="3" t="s">
        <v>1040</v>
      </c>
      <c r="G416" s="3" t="s">
        <v>249</v>
      </c>
      <c r="H416" s="3">
        <v>1</v>
      </c>
      <c r="I416" s="5">
        <v>9789587928396</v>
      </c>
      <c r="J416" s="7">
        <v>1</v>
      </c>
      <c r="K416" s="8"/>
      <c r="L416" s="9"/>
      <c r="M416" s="17">
        <v>88000</v>
      </c>
      <c r="N416" s="17">
        <v>88000</v>
      </c>
      <c r="O416" s="10">
        <v>75900</v>
      </c>
      <c r="P416" s="10">
        <v>75900</v>
      </c>
      <c r="Q416" s="11">
        <v>90000</v>
      </c>
      <c r="R416" s="11">
        <v>90000</v>
      </c>
      <c r="S416" s="12">
        <v>83000</v>
      </c>
      <c r="T416" s="12">
        <v>83000</v>
      </c>
      <c r="U416" s="9">
        <v>103500</v>
      </c>
      <c r="V416" s="9">
        <f t="shared" si="20"/>
        <v>103500</v>
      </c>
      <c r="W416" s="43">
        <f t="shared" si="19"/>
        <v>88080</v>
      </c>
      <c r="X416" s="43">
        <f t="shared" si="18"/>
        <v>88080</v>
      </c>
    </row>
    <row r="417" spans="1:24" ht="15" customHeight="1" x14ac:dyDescent="0.25">
      <c r="A417" s="44">
        <v>414</v>
      </c>
      <c r="B417" s="3" t="s">
        <v>991</v>
      </c>
      <c r="C417" s="3" t="s">
        <v>1050</v>
      </c>
      <c r="D417" s="3" t="s">
        <v>167</v>
      </c>
      <c r="E417" s="3">
        <v>2024</v>
      </c>
      <c r="F417" s="3" t="s">
        <v>656</v>
      </c>
      <c r="G417" s="3" t="s">
        <v>1051</v>
      </c>
      <c r="H417" s="3" t="s">
        <v>989</v>
      </c>
      <c r="I417" s="5">
        <v>7707187092431</v>
      </c>
      <c r="J417" s="7">
        <v>1</v>
      </c>
      <c r="K417" s="8"/>
      <c r="L417" s="9"/>
      <c r="M417" s="17"/>
      <c r="N417" s="17"/>
      <c r="O417" s="10"/>
      <c r="P417" s="10"/>
      <c r="Q417" s="11"/>
      <c r="R417" s="11"/>
      <c r="S417" s="12"/>
      <c r="T417" s="12"/>
      <c r="U417" s="9"/>
      <c r="V417" s="9"/>
      <c r="W417" s="43"/>
      <c r="X417" s="43">
        <f t="shared" si="18"/>
        <v>0</v>
      </c>
    </row>
    <row r="418" spans="1:24" ht="15" customHeight="1" x14ac:dyDescent="0.25">
      <c r="A418" s="44">
        <v>415</v>
      </c>
      <c r="B418" s="3" t="s">
        <v>1052</v>
      </c>
      <c r="C418" s="3" t="s">
        <v>1053</v>
      </c>
      <c r="D418" s="3" t="s">
        <v>1054</v>
      </c>
      <c r="E418" s="3">
        <v>2024</v>
      </c>
      <c r="F418" s="3" t="s">
        <v>656</v>
      </c>
      <c r="G418" s="3" t="s">
        <v>249</v>
      </c>
      <c r="H418" s="3">
        <v>1</v>
      </c>
      <c r="I418" s="5">
        <v>9789587927566</v>
      </c>
      <c r="J418" s="7">
        <v>1</v>
      </c>
      <c r="K418" s="8"/>
      <c r="L418" s="9"/>
      <c r="M418" s="17">
        <v>67000</v>
      </c>
      <c r="N418" s="17">
        <v>67000</v>
      </c>
      <c r="O418" s="10">
        <v>57200</v>
      </c>
      <c r="P418" s="10">
        <v>57200</v>
      </c>
      <c r="Q418" s="11">
        <v>68000</v>
      </c>
      <c r="R418" s="11">
        <v>68000</v>
      </c>
      <c r="S418" s="12">
        <v>62000</v>
      </c>
      <c r="T418" s="12">
        <v>62000</v>
      </c>
      <c r="U418" s="9">
        <v>78000</v>
      </c>
      <c r="V418" s="9">
        <f t="shared" si="20"/>
        <v>78000</v>
      </c>
      <c r="W418" s="43">
        <f t="shared" si="19"/>
        <v>66440</v>
      </c>
      <c r="X418" s="43">
        <f t="shared" si="18"/>
        <v>66440</v>
      </c>
    </row>
    <row r="419" spans="1:24" ht="15" customHeight="1" x14ac:dyDescent="0.25">
      <c r="A419" s="44">
        <v>416</v>
      </c>
      <c r="B419" s="3" t="s">
        <v>1000</v>
      </c>
      <c r="C419" s="3" t="s">
        <v>1055</v>
      </c>
      <c r="D419" s="3" t="s">
        <v>1056</v>
      </c>
      <c r="E419" s="3">
        <v>2024</v>
      </c>
      <c r="F419" s="3" t="s">
        <v>656</v>
      </c>
      <c r="G419" s="3" t="s">
        <v>249</v>
      </c>
      <c r="H419" s="3">
        <v>6</v>
      </c>
      <c r="I419" s="5">
        <v>9789587926811</v>
      </c>
      <c r="J419" s="7">
        <v>1</v>
      </c>
      <c r="K419" s="8"/>
      <c r="L419" s="9"/>
      <c r="M419" s="17">
        <v>152000</v>
      </c>
      <c r="N419" s="17">
        <v>152000</v>
      </c>
      <c r="O419" s="10">
        <v>130900</v>
      </c>
      <c r="P419" s="10">
        <v>130900</v>
      </c>
      <c r="Q419" s="11">
        <v>156000</v>
      </c>
      <c r="R419" s="11">
        <v>156000</v>
      </c>
      <c r="S419" s="12">
        <v>143000</v>
      </c>
      <c r="T419" s="12">
        <v>143000</v>
      </c>
      <c r="U419" s="9">
        <v>178500</v>
      </c>
      <c r="V419" s="9">
        <f t="shared" si="20"/>
        <v>178500</v>
      </c>
      <c r="W419" s="43">
        <f t="shared" si="19"/>
        <v>152080</v>
      </c>
      <c r="X419" s="43">
        <f t="shared" si="18"/>
        <v>152080</v>
      </c>
    </row>
    <row r="420" spans="1:24" ht="15" customHeight="1" x14ac:dyDescent="0.25">
      <c r="A420" s="44">
        <v>417</v>
      </c>
      <c r="B420" s="3" t="s">
        <v>1000</v>
      </c>
      <c r="C420" s="3" t="s">
        <v>1057</v>
      </c>
      <c r="D420" s="3" t="s">
        <v>1056</v>
      </c>
      <c r="E420" s="3">
        <v>2024</v>
      </c>
      <c r="F420" s="3" t="s">
        <v>656</v>
      </c>
      <c r="G420" s="3" t="s">
        <v>249</v>
      </c>
      <c r="H420" s="3">
        <v>6</v>
      </c>
      <c r="I420" s="5">
        <v>9789587926828</v>
      </c>
      <c r="J420" s="7">
        <v>1</v>
      </c>
      <c r="K420" s="8"/>
      <c r="L420" s="9"/>
      <c r="M420" s="17">
        <v>178000</v>
      </c>
      <c r="N420" s="17">
        <v>178000</v>
      </c>
      <c r="O420" s="10">
        <v>152900</v>
      </c>
      <c r="P420" s="10">
        <v>152900</v>
      </c>
      <c r="Q420" s="11">
        <v>182000</v>
      </c>
      <c r="R420" s="11">
        <v>182000</v>
      </c>
      <c r="S420" s="12">
        <v>167000</v>
      </c>
      <c r="T420" s="12">
        <v>167000</v>
      </c>
      <c r="U420" s="9">
        <v>208500</v>
      </c>
      <c r="V420" s="9">
        <f t="shared" si="20"/>
        <v>208500</v>
      </c>
      <c r="W420" s="43">
        <f t="shared" si="19"/>
        <v>177680</v>
      </c>
      <c r="X420" s="43">
        <f t="shared" si="18"/>
        <v>177680</v>
      </c>
    </row>
    <row r="421" spans="1:24" ht="15" customHeight="1" x14ac:dyDescent="0.25">
      <c r="A421" s="44">
        <v>418</v>
      </c>
      <c r="B421" s="3" t="s">
        <v>773</v>
      </c>
      <c r="C421" s="3" t="s">
        <v>1058</v>
      </c>
      <c r="D421" s="3" t="s">
        <v>1059</v>
      </c>
      <c r="E421" s="3">
        <v>2024</v>
      </c>
      <c r="F421" s="3" t="s">
        <v>656</v>
      </c>
      <c r="G421" s="3" t="s">
        <v>249</v>
      </c>
      <c r="H421" s="3">
        <v>1</v>
      </c>
      <c r="I421" s="5">
        <v>9789587926286</v>
      </c>
      <c r="J421" s="7">
        <v>1</v>
      </c>
      <c r="K421" s="8"/>
      <c r="L421" s="9"/>
      <c r="M421" s="17">
        <v>102000</v>
      </c>
      <c r="N421" s="17">
        <v>102000</v>
      </c>
      <c r="O421" s="10">
        <v>88000</v>
      </c>
      <c r="P421" s="10">
        <v>88000</v>
      </c>
      <c r="Q421" s="11">
        <v>105000</v>
      </c>
      <c r="R421" s="11">
        <v>105000</v>
      </c>
      <c r="S421" s="12">
        <v>96000</v>
      </c>
      <c r="T421" s="12">
        <v>96000</v>
      </c>
      <c r="U421" s="9">
        <v>120000</v>
      </c>
      <c r="V421" s="9">
        <f t="shared" si="20"/>
        <v>120000</v>
      </c>
      <c r="W421" s="43">
        <f t="shared" si="19"/>
        <v>102200</v>
      </c>
      <c r="X421" s="43">
        <f t="shared" si="18"/>
        <v>102200</v>
      </c>
    </row>
    <row r="422" spans="1:24" ht="15" customHeight="1" x14ac:dyDescent="0.25">
      <c r="A422" s="44">
        <v>419</v>
      </c>
      <c r="B422" s="3" t="s">
        <v>1005</v>
      </c>
      <c r="C422" s="3" t="s">
        <v>1060</v>
      </c>
      <c r="D422" s="3" t="s">
        <v>1061</v>
      </c>
      <c r="E422" s="3">
        <v>2024</v>
      </c>
      <c r="F422" s="3" t="s">
        <v>656</v>
      </c>
      <c r="G422" s="3" t="s">
        <v>249</v>
      </c>
      <c r="H422" s="3">
        <v>1</v>
      </c>
      <c r="I422" s="5">
        <v>9789587926361</v>
      </c>
      <c r="J422" s="7">
        <v>1</v>
      </c>
      <c r="K422" s="8"/>
      <c r="L422" s="9"/>
      <c r="M422" s="17">
        <v>127000</v>
      </c>
      <c r="N422" s="17">
        <v>127000</v>
      </c>
      <c r="O422" s="10">
        <v>108900</v>
      </c>
      <c r="P422" s="10">
        <v>108900</v>
      </c>
      <c r="Q422" s="11">
        <v>130000</v>
      </c>
      <c r="R422" s="11">
        <v>130000</v>
      </c>
      <c r="S422" s="12">
        <v>119000</v>
      </c>
      <c r="T422" s="12">
        <v>119000</v>
      </c>
      <c r="U422" s="9">
        <v>148500</v>
      </c>
      <c r="V422" s="9">
        <f t="shared" si="20"/>
        <v>148500</v>
      </c>
      <c r="W422" s="43">
        <f t="shared" si="19"/>
        <v>126680</v>
      </c>
      <c r="X422" s="43">
        <f t="shared" si="18"/>
        <v>126680</v>
      </c>
    </row>
    <row r="423" spans="1:24" ht="15" customHeight="1" x14ac:dyDescent="0.25">
      <c r="A423" s="44">
        <v>420</v>
      </c>
      <c r="B423" s="3" t="s">
        <v>1005</v>
      </c>
      <c r="C423" s="3" t="s">
        <v>1062</v>
      </c>
      <c r="D423" s="3" t="s">
        <v>1063</v>
      </c>
      <c r="E423" s="3">
        <v>2024</v>
      </c>
      <c r="F423" s="3" t="s">
        <v>656</v>
      </c>
      <c r="G423" s="3" t="s">
        <v>249</v>
      </c>
      <c r="H423" s="3">
        <v>1</v>
      </c>
      <c r="I423" s="5">
        <v>9789587926248</v>
      </c>
      <c r="J423" s="7">
        <v>1</v>
      </c>
      <c r="K423" s="8"/>
      <c r="L423" s="9"/>
      <c r="M423" s="17">
        <v>67000</v>
      </c>
      <c r="N423" s="17">
        <v>67000</v>
      </c>
      <c r="O423" s="10">
        <v>57200</v>
      </c>
      <c r="P423" s="10">
        <v>57200</v>
      </c>
      <c r="Q423" s="11">
        <v>68000</v>
      </c>
      <c r="R423" s="11">
        <v>68000</v>
      </c>
      <c r="S423" s="12">
        <v>62000</v>
      </c>
      <c r="T423" s="12">
        <v>62000</v>
      </c>
      <c r="U423" s="9">
        <v>78000</v>
      </c>
      <c r="V423" s="9">
        <f t="shared" si="20"/>
        <v>78000</v>
      </c>
      <c r="W423" s="43">
        <f t="shared" si="19"/>
        <v>66440</v>
      </c>
      <c r="X423" s="43">
        <f t="shared" si="18"/>
        <v>66440</v>
      </c>
    </row>
    <row r="424" spans="1:24" ht="15" customHeight="1" x14ac:dyDescent="0.25">
      <c r="A424" s="44">
        <v>421</v>
      </c>
      <c r="B424" s="3" t="s">
        <v>1005</v>
      </c>
      <c r="C424" s="3" t="s">
        <v>1064</v>
      </c>
      <c r="D424" s="3" t="s">
        <v>1065</v>
      </c>
      <c r="E424" s="3">
        <v>2024</v>
      </c>
      <c r="F424" s="3" t="s">
        <v>656</v>
      </c>
      <c r="G424" s="3" t="s">
        <v>249</v>
      </c>
      <c r="H424" s="3">
        <v>1</v>
      </c>
      <c r="I424" s="5">
        <v>9789587927580</v>
      </c>
      <c r="J424" s="7">
        <v>1</v>
      </c>
      <c r="K424" s="8"/>
      <c r="L424" s="9"/>
      <c r="M424" s="17">
        <v>54000</v>
      </c>
      <c r="N424" s="17">
        <v>54000</v>
      </c>
      <c r="O424" s="10">
        <v>46200</v>
      </c>
      <c r="P424" s="10">
        <v>46200</v>
      </c>
      <c r="Q424" s="11">
        <v>55000</v>
      </c>
      <c r="R424" s="11">
        <v>55000</v>
      </c>
      <c r="S424" s="12">
        <v>50000</v>
      </c>
      <c r="T424" s="12">
        <v>50000</v>
      </c>
      <c r="U424" s="9">
        <v>63000</v>
      </c>
      <c r="V424" s="9">
        <f t="shared" si="20"/>
        <v>63000</v>
      </c>
      <c r="W424" s="43">
        <f t="shared" si="19"/>
        <v>53640</v>
      </c>
      <c r="X424" s="43">
        <f t="shared" si="18"/>
        <v>53640</v>
      </c>
    </row>
    <row r="425" spans="1:24" ht="15" customHeight="1" x14ac:dyDescent="0.25">
      <c r="A425" s="44">
        <v>422</v>
      </c>
      <c r="B425" s="3" t="s">
        <v>773</v>
      </c>
      <c r="C425" s="3" t="s">
        <v>1066</v>
      </c>
      <c r="D425" s="3" t="s">
        <v>1067</v>
      </c>
      <c r="E425" s="3">
        <v>2024</v>
      </c>
      <c r="F425" s="3" t="s">
        <v>656</v>
      </c>
      <c r="G425" s="3" t="s">
        <v>249</v>
      </c>
      <c r="H425" s="3">
        <v>1</v>
      </c>
      <c r="I425" s="5">
        <v>9789587926675</v>
      </c>
      <c r="J425" s="7">
        <v>1</v>
      </c>
      <c r="K425" s="8"/>
      <c r="L425" s="9"/>
      <c r="M425" s="17">
        <v>140000</v>
      </c>
      <c r="N425" s="17">
        <v>140000</v>
      </c>
      <c r="O425" s="10">
        <v>119900</v>
      </c>
      <c r="P425" s="10">
        <v>119900</v>
      </c>
      <c r="Q425" s="11">
        <v>143000</v>
      </c>
      <c r="R425" s="11">
        <v>143000</v>
      </c>
      <c r="S425" s="12">
        <v>131000</v>
      </c>
      <c r="T425" s="12">
        <v>131000</v>
      </c>
      <c r="U425" s="9">
        <v>163500</v>
      </c>
      <c r="V425" s="9">
        <f t="shared" si="20"/>
        <v>163500</v>
      </c>
      <c r="W425" s="43">
        <f t="shared" si="19"/>
        <v>139480</v>
      </c>
      <c r="X425" s="43">
        <f t="shared" si="18"/>
        <v>139480</v>
      </c>
    </row>
    <row r="426" spans="1:24" ht="15" customHeight="1" x14ac:dyDescent="0.25">
      <c r="A426" s="44">
        <v>423</v>
      </c>
      <c r="B426" s="6" t="s">
        <v>776</v>
      </c>
      <c r="C426" s="3" t="s">
        <v>1068</v>
      </c>
      <c r="D426" s="3" t="s">
        <v>1069</v>
      </c>
      <c r="E426" s="3">
        <v>2024</v>
      </c>
      <c r="F426" s="6" t="s">
        <v>656</v>
      </c>
      <c r="G426" s="3" t="s">
        <v>1070</v>
      </c>
      <c r="H426" s="3">
        <v>1</v>
      </c>
      <c r="I426" s="5">
        <v>9786287641709</v>
      </c>
      <c r="J426" s="7">
        <v>1</v>
      </c>
      <c r="K426" s="8"/>
      <c r="L426" s="9"/>
      <c r="M426" s="17">
        <v>55000</v>
      </c>
      <c r="N426" s="17">
        <v>55000</v>
      </c>
      <c r="O426" s="10">
        <v>47300</v>
      </c>
      <c r="P426" s="10">
        <v>47300</v>
      </c>
      <c r="Q426" s="11">
        <v>56000</v>
      </c>
      <c r="R426" s="11">
        <v>56000</v>
      </c>
      <c r="S426" s="12">
        <v>52000</v>
      </c>
      <c r="T426" s="12">
        <v>52000</v>
      </c>
      <c r="U426" s="9">
        <v>64500</v>
      </c>
      <c r="V426" s="9">
        <f t="shared" si="20"/>
        <v>64500</v>
      </c>
      <c r="W426" s="43">
        <f t="shared" si="19"/>
        <v>54960</v>
      </c>
      <c r="X426" s="43">
        <f t="shared" si="18"/>
        <v>54960</v>
      </c>
    </row>
    <row r="427" spans="1:24" ht="15" customHeight="1" x14ac:dyDescent="0.25">
      <c r="A427" s="44">
        <v>424</v>
      </c>
      <c r="B427" s="6" t="s">
        <v>776</v>
      </c>
      <c r="C427" s="3" t="s">
        <v>1071</v>
      </c>
      <c r="D427" s="3" t="s">
        <v>1072</v>
      </c>
      <c r="E427" s="3">
        <v>2024</v>
      </c>
      <c r="F427" s="6" t="s">
        <v>656</v>
      </c>
      <c r="G427" s="3" t="s">
        <v>1073</v>
      </c>
      <c r="H427" s="3"/>
      <c r="I427" s="5">
        <v>9786287539747</v>
      </c>
      <c r="J427" s="7">
        <v>1</v>
      </c>
      <c r="K427" s="8"/>
      <c r="L427" s="9"/>
      <c r="M427" s="17">
        <v>79000</v>
      </c>
      <c r="N427" s="17">
        <v>79000</v>
      </c>
      <c r="O427" s="10">
        <v>68200</v>
      </c>
      <c r="P427" s="10">
        <v>68200</v>
      </c>
      <c r="Q427" s="11">
        <v>81000</v>
      </c>
      <c r="R427" s="11">
        <v>81000</v>
      </c>
      <c r="S427" s="12">
        <v>74000</v>
      </c>
      <c r="T427" s="12">
        <v>74000</v>
      </c>
      <c r="U427" s="9">
        <v>93000</v>
      </c>
      <c r="V427" s="9">
        <f t="shared" si="20"/>
        <v>93000</v>
      </c>
      <c r="W427" s="43">
        <f t="shared" si="19"/>
        <v>79040</v>
      </c>
      <c r="X427" s="43">
        <f t="shared" si="18"/>
        <v>79040</v>
      </c>
    </row>
    <row r="428" spans="1:24" ht="15" customHeight="1" x14ac:dyDescent="0.25">
      <c r="A428" s="44">
        <v>425</v>
      </c>
      <c r="B428" s="3" t="s">
        <v>1074</v>
      </c>
      <c r="C428" s="3" t="s">
        <v>1075</v>
      </c>
      <c r="D428" s="3" t="s">
        <v>1076</v>
      </c>
      <c r="E428" s="3">
        <v>2024</v>
      </c>
      <c r="F428" s="6" t="s">
        <v>656</v>
      </c>
      <c r="G428" s="3" t="s">
        <v>456</v>
      </c>
      <c r="H428" s="3"/>
      <c r="I428" s="5">
        <v>9788441550162</v>
      </c>
      <c r="J428" s="7">
        <v>1</v>
      </c>
      <c r="K428" s="8"/>
      <c r="L428" s="9"/>
      <c r="M428" s="17">
        <v>259000</v>
      </c>
      <c r="N428" s="17">
        <v>259000</v>
      </c>
      <c r="O428" s="10">
        <v>258900</v>
      </c>
      <c r="P428" s="10">
        <v>258900</v>
      </c>
      <c r="Q428" s="11">
        <v>267000</v>
      </c>
      <c r="R428" s="11">
        <v>267000</v>
      </c>
      <c r="S428" s="12">
        <v>248000</v>
      </c>
      <c r="T428" s="12">
        <v>248000</v>
      </c>
      <c r="U428" s="9">
        <v>273240</v>
      </c>
      <c r="V428" s="9">
        <f t="shared" si="20"/>
        <v>273240</v>
      </c>
      <c r="W428" s="43">
        <f t="shared" si="19"/>
        <v>261228</v>
      </c>
      <c r="X428" s="43">
        <f t="shared" si="18"/>
        <v>261228</v>
      </c>
    </row>
    <row r="429" spans="1:24" ht="15" customHeight="1" x14ac:dyDescent="0.25">
      <c r="A429" s="44">
        <v>426</v>
      </c>
      <c r="B429" s="3" t="s">
        <v>1077</v>
      </c>
      <c r="C429" s="3" t="s">
        <v>1078</v>
      </c>
      <c r="D429" s="3" t="s">
        <v>1079</v>
      </c>
      <c r="E429" s="3">
        <v>2024</v>
      </c>
      <c r="F429" s="6" t="s">
        <v>656</v>
      </c>
      <c r="G429" s="3" t="s">
        <v>456</v>
      </c>
      <c r="H429" s="3">
        <v>1</v>
      </c>
      <c r="I429" s="5">
        <v>9788441550339</v>
      </c>
      <c r="J429" s="7">
        <v>1</v>
      </c>
      <c r="K429" s="8"/>
      <c r="L429" s="9"/>
      <c r="M429" s="17">
        <v>226000</v>
      </c>
      <c r="N429" s="17">
        <v>226000</v>
      </c>
      <c r="O429" s="10">
        <v>230900</v>
      </c>
      <c r="P429" s="10">
        <v>230900</v>
      </c>
      <c r="Q429" s="11">
        <v>232000</v>
      </c>
      <c r="R429" s="11">
        <v>232000</v>
      </c>
      <c r="S429" s="12">
        <v>216000</v>
      </c>
      <c r="T429" s="12">
        <v>216000</v>
      </c>
      <c r="U429" s="9">
        <v>237240</v>
      </c>
      <c r="V429" s="9">
        <f t="shared" si="20"/>
        <v>237240</v>
      </c>
      <c r="W429" s="43">
        <f t="shared" si="19"/>
        <v>228428</v>
      </c>
      <c r="X429" s="43">
        <f t="shared" si="18"/>
        <v>228428</v>
      </c>
    </row>
    <row r="430" spans="1:24" ht="15" customHeight="1" x14ac:dyDescent="0.25">
      <c r="A430" s="44">
        <v>427</v>
      </c>
      <c r="B430" s="6" t="s">
        <v>1000</v>
      </c>
      <c r="C430" s="3" t="s">
        <v>1080</v>
      </c>
      <c r="D430" s="3" t="s">
        <v>1081</v>
      </c>
      <c r="E430" s="3">
        <v>2024</v>
      </c>
      <c r="F430" s="6" t="s">
        <v>656</v>
      </c>
      <c r="G430" s="3" t="s">
        <v>456</v>
      </c>
      <c r="H430" s="3">
        <v>1</v>
      </c>
      <c r="I430" s="5">
        <v>9788441549029</v>
      </c>
      <c r="J430" s="7">
        <v>1</v>
      </c>
      <c r="K430" s="8"/>
      <c r="L430" s="9"/>
      <c r="M430" s="17">
        <v>282000</v>
      </c>
      <c r="N430" s="17">
        <v>282000</v>
      </c>
      <c r="O430" s="10">
        <v>253300</v>
      </c>
      <c r="P430" s="10">
        <v>253300</v>
      </c>
      <c r="Q430" s="11">
        <v>288000</v>
      </c>
      <c r="R430" s="11">
        <v>288000</v>
      </c>
      <c r="S430" s="12">
        <v>264000</v>
      </c>
      <c r="T430" s="12">
        <v>264000</v>
      </c>
      <c r="U430" s="9">
        <v>266040</v>
      </c>
      <c r="V430" s="9">
        <f t="shared" si="20"/>
        <v>266040</v>
      </c>
      <c r="W430" s="43">
        <f t="shared" si="19"/>
        <v>270668</v>
      </c>
      <c r="X430" s="43">
        <f t="shared" si="18"/>
        <v>270668</v>
      </c>
    </row>
    <row r="431" spans="1:24" ht="15" customHeight="1" x14ac:dyDescent="0.25">
      <c r="A431" s="44">
        <v>428</v>
      </c>
      <c r="B431" s="3" t="s">
        <v>1012</v>
      </c>
      <c r="C431" s="3" t="s">
        <v>1082</v>
      </c>
      <c r="D431" s="3" t="s">
        <v>1083</v>
      </c>
      <c r="E431" s="3">
        <v>2024</v>
      </c>
      <c r="F431" s="6" t="s">
        <v>656</v>
      </c>
      <c r="G431" s="3" t="s">
        <v>456</v>
      </c>
      <c r="H431" s="3">
        <v>1</v>
      </c>
      <c r="I431" s="5">
        <v>9788441550155</v>
      </c>
      <c r="J431" s="7">
        <v>1</v>
      </c>
      <c r="K431" s="8"/>
      <c r="L431" s="9"/>
      <c r="M431" s="17">
        <v>192000</v>
      </c>
      <c r="N431" s="17">
        <v>192000</v>
      </c>
      <c r="O431" s="10">
        <v>203000</v>
      </c>
      <c r="P431" s="10">
        <v>203000</v>
      </c>
      <c r="Q431" s="11">
        <v>198000</v>
      </c>
      <c r="R431" s="11">
        <v>198000</v>
      </c>
      <c r="S431" s="12">
        <v>184000</v>
      </c>
      <c r="T431" s="12">
        <v>184000</v>
      </c>
      <c r="U431" s="9">
        <v>201240</v>
      </c>
      <c r="V431" s="9">
        <f t="shared" si="20"/>
        <v>201240</v>
      </c>
      <c r="W431" s="43">
        <f t="shared" si="19"/>
        <v>195648</v>
      </c>
      <c r="X431" s="43">
        <f t="shared" si="18"/>
        <v>195648</v>
      </c>
    </row>
    <row r="432" spans="1:24" ht="15" customHeight="1" x14ac:dyDescent="0.25">
      <c r="A432" s="44">
        <v>429</v>
      </c>
      <c r="B432" s="6" t="s">
        <v>1084</v>
      </c>
      <c r="C432" s="3" t="s">
        <v>1085</v>
      </c>
      <c r="D432" s="3" t="s">
        <v>1086</v>
      </c>
      <c r="E432" s="3">
        <v>2024</v>
      </c>
      <c r="F432" s="6" t="s">
        <v>656</v>
      </c>
      <c r="G432" s="3" t="s">
        <v>456</v>
      </c>
      <c r="H432" s="3">
        <v>1</v>
      </c>
      <c r="I432" s="5">
        <v>9788441549593</v>
      </c>
      <c r="J432" s="7">
        <v>1</v>
      </c>
      <c r="K432" s="8"/>
      <c r="L432" s="9"/>
      <c r="M432" s="17">
        <v>360000</v>
      </c>
      <c r="N432" s="17">
        <v>360000</v>
      </c>
      <c r="O432" s="10">
        <v>342800</v>
      </c>
      <c r="P432" s="10">
        <v>342800</v>
      </c>
      <c r="Q432" s="11">
        <v>371000</v>
      </c>
      <c r="R432" s="11">
        <v>371000</v>
      </c>
      <c r="S432" s="12">
        <v>345000</v>
      </c>
      <c r="T432" s="12">
        <v>345000</v>
      </c>
      <c r="U432" s="9">
        <v>381240</v>
      </c>
      <c r="V432" s="9">
        <f t="shared" si="20"/>
        <v>381240</v>
      </c>
      <c r="W432" s="43">
        <f t="shared" si="19"/>
        <v>360008</v>
      </c>
      <c r="X432" s="43">
        <f t="shared" si="18"/>
        <v>360008</v>
      </c>
    </row>
    <row r="433" spans="1:24" ht="15" customHeight="1" x14ac:dyDescent="0.25">
      <c r="A433" s="44">
        <v>430</v>
      </c>
      <c r="B433" s="6" t="s">
        <v>1087</v>
      </c>
      <c r="C433" s="3" t="s">
        <v>1088</v>
      </c>
      <c r="D433" s="3" t="s">
        <v>1089</v>
      </c>
      <c r="E433" s="3">
        <v>2024</v>
      </c>
      <c r="F433" s="6" t="s">
        <v>656</v>
      </c>
      <c r="G433" s="3" t="s">
        <v>456</v>
      </c>
      <c r="H433" s="3">
        <v>1</v>
      </c>
      <c r="I433" s="5">
        <v>9788441549944</v>
      </c>
      <c r="J433" s="7">
        <v>1</v>
      </c>
      <c r="K433" s="8"/>
      <c r="L433" s="9"/>
      <c r="M433" s="17">
        <v>226000</v>
      </c>
      <c r="N433" s="17">
        <v>226000</v>
      </c>
      <c r="O433" s="10">
        <v>230900</v>
      </c>
      <c r="P433" s="10">
        <v>230900</v>
      </c>
      <c r="Q433" s="11">
        <v>232000</v>
      </c>
      <c r="R433" s="11">
        <v>232000</v>
      </c>
      <c r="S433" s="12">
        <v>216000</v>
      </c>
      <c r="T433" s="12">
        <v>216000</v>
      </c>
      <c r="U433" s="9">
        <v>237240</v>
      </c>
      <c r="V433" s="9">
        <f t="shared" si="20"/>
        <v>237240</v>
      </c>
      <c r="W433" s="43">
        <f t="shared" si="19"/>
        <v>228428</v>
      </c>
      <c r="X433" s="43">
        <f t="shared" si="18"/>
        <v>228428</v>
      </c>
    </row>
    <row r="434" spans="1:24" ht="15" customHeight="1" x14ac:dyDescent="0.25">
      <c r="A434" s="44">
        <v>431</v>
      </c>
      <c r="B434" s="6" t="s">
        <v>1087</v>
      </c>
      <c r="C434" s="3" t="s">
        <v>1090</v>
      </c>
      <c r="D434" s="3" t="s">
        <v>1091</v>
      </c>
      <c r="E434" s="3">
        <v>2024</v>
      </c>
      <c r="F434" s="6" t="s">
        <v>656</v>
      </c>
      <c r="G434" s="3" t="s">
        <v>456</v>
      </c>
      <c r="H434" s="3">
        <v>1</v>
      </c>
      <c r="I434" s="5">
        <v>9788441549708</v>
      </c>
      <c r="J434" s="7">
        <v>1</v>
      </c>
      <c r="K434" s="8"/>
      <c r="L434" s="9"/>
      <c r="M434" s="17">
        <v>226000</v>
      </c>
      <c r="N434" s="17">
        <v>226000</v>
      </c>
      <c r="O434" s="10">
        <v>245200</v>
      </c>
      <c r="P434" s="10">
        <v>245200</v>
      </c>
      <c r="Q434" s="11">
        <v>232000</v>
      </c>
      <c r="R434" s="11">
        <v>232000</v>
      </c>
      <c r="S434" s="12">
        <v>216000</v>
      </c>
      <c r="T434" s="12">
        <v>216000</v>
      </c>
      <c r="U434" s="9">
        <v>237240</v>
      </c>
      <c r="V434" s="9">
        <f t="shared" si="20"/>
        <v>237240</v>
      </c>
      <c r="W434" s="43">
        <f t="shared" si="19"/>
        <v>231288</v>
      </c>
      <c r="X434" s="43">
        <f t="shared" si="18"/>
        <v>231288</v>
      </c>
    </row>
    <row r="435" spans="1:24" ht="15" customHeight="1" x14ac:dyDescent="0.25">
      <c r="A435" s="44">
        <v>432</v>
      </c>
      <c r="B435" s="3" t="s">
        <v>80</v>
      </c>
      <c r="C435" s="3" t="s">
        <v>1092</v>
      </c>
      <c r="D435" s="3" t="s">
        <v>221</v>
      </c>
      <c r="E435" s="3" t="s">
        <v>989</v>
      </c>
      <c r="F435" s="6" t="s">
        <v>656</v>
      </c>
      <c r="G435" s="3" t="s">
        <v>221</v>
      </c>
      <c r="H435" s="3"/>
      <c r="I435" s="5"/>
      <c r="J435" s="7">
        <v>1</v>
      </c>
      <c r="K435" s="8"/>
      <c r="L435" s="9"/>
      <c r="M435" s="17"/>
      <c r="N435" s="17"/>
      <c r="O435" s="10"/>
      <c r="P435" s="10"/>
      <c r="Q435" s="11"/>
      <c r="R435" s="11"/>
      <c r="S435" s="12"/>
      <c r="T435" s="12"/>
      <c r="U435" s="9"/>
      <c r="V435" s="9"/>
      <c r="W435" s="43"/>
      <c r="X435" s="43">
        <f t="shared" si="18"/>
        <v>0</v>
      </c>
    </row>
    <row r="436" spans="1:24" ht="15" customHeight="1" x14ac:dyDescent="0.25">
      <c r="A436" s="44">
        <v>433</v>
      </c>
      <c r="B436" s="3" t="s">
        <v>1093</v>
      </c>
      <c r="C436" s="3" t="s">
        <v>1094</v>
      </c>
      <c r="D436" s="3" t="s">
        <v>221</v>
      </c>
      <c r="E436" s="3">
        <v>2024</v>
      </c>
      <c r="F436" s="6" t="s">
        <v>656</v>
      </c>
      <c r="G436" s="3" t="s">
        <v>221</v>
      </c>
      <c r="H436" s="3">
        <v>4</v>
      </c>
      <c r="I436" s="5"/>
      <c r="J436" s="7">
        <v>1</v>
      </c>
      <c r="K436" s="8"/>
      <c r="L436" s="9"/>
      <c r="M436" s="17">
        <v>188000</v>
      </c>
      <c r="N436" s="17">
        <v>188000</v>
      </c>
      <c r="O436" s="10"/>
      <c r="P436" s="10"/>
      <c r="Q436" s="11">
        <v>193000</v>
      </c>
      <c r="R436" s="11">
        <v>193000</v>
      </c>
      <c r="S436" s="12">
        <v>176000</v>
      </c>
      <c r="T436" s="12">
        <v>176000</v>
      </c>
      <c r="U436" s="9"/>
      <c r="V436" s="9"/>
      <c r="W436" s="43">
        <f t="shared" si="19"/>
        <v>185666.66666666666</v>
      </c>
      <c r="X436" s="43">
        <f t="shared" si="18"/>
        <v>185666.66666666666</v>
      </c>
    </row>
    <row r="437" spans="1:24" ht="15" customHeight="1" x14ac:dyDescent="0.25">
      <c r="A437" s="44">
        <v>434</v>
      </c>
      <c r="B437" s="6" t="s">
        <v>1000</v>
      </c>
      <c r="C437" s="3" t="s">
        <v>1095</v>
      </c>
      <c r="D437" s="3" t="s">
        <v>221</v>
      </c>
      <c r="E437" s="3">
        <v>2024</v>
      </c>
      <c r="F437" s="6" t="s">
        <v>656</v>
      </c>
      <c r="G437" s="3" t="s">
        <v>221</v>
      </c>
      <c r="H437" s="3">
        <v>8</v>
      </c>
      <c r="I437" s="5"/>
      <c r="J437" s="7">
        <v>1</v>
      </c>
      <c r="K437" s="8"/>
      <c r="L437" s="9"/>
      <c r="M437" s="17">
        <v>174000</v>
      </c>
      <c r="N437" s="17">
        <v>174000</v>
      </c>
      <c r="O437" s="10"/>
      <c r="P437" s="10"/>
      <c r="Q437" s="11">
        <v>178000</v>
      </c>
      <c r="R437" s="11">
        <v>178000</v>
      </c>
      <c r="S437" s="12">
        <v>163000</v>
      </c>
      <c r="T437" s="12">
        <v>163000</v>
      </c>
      <c r="U437" s="9"/>
      <c r="V437" s="9"/>
      <c r="W437" s="43">
        <f t="shared" si="19"/>
        <v>171666.66666666666</v>
      </c>
      <c r="X437" s="43">
        <f t="shared" si="18"/>
        <v>171666.66666666666</v>
      </c>
    </row>
    <row r="438" spans="1:24" ht="15" customHeight="1" x14ac:dyDescent="0.25">
      <c r="A438" s="44">
        <v>435</v>
      </c>
      <c r="B438" s="3" t="s">
        <v>1093</v>
      </c>
      <c r="C438" s="3" t="s">
        <v>1096</v>
      </c>
      <c r="D438" s="3" t="s">
        <v>221</v>
      </c>
      <c r="E438" s="3">
        <v>2024</v>
      </c>
      <c r="F438" s="6" t="s">
        <v>656</v>
      </c>
      <c r="G438" s="3" t="s">
        <v>221</v>
      </c>
      <c r="H438" s="3">
        <v>8</v>
      </c>
      <c r="I438" s="5"/>
      <c r="J438" s="7">
        <v>1</v>
      </c>
      <c r="K438" s="8"/>
      <c r="L438" s="9"/>
      <c r="M438" s="17">
        <v>296000</v>
      </c>
      <c r="N438" s="17">
        <v>296000</v>
      </c>
      <c r="O438" s="10"/>
      <c r="P438" s="10"/>
      <c r="Q438" s="11">
        <v>303000</v>
      </c>
      <c r="R438" s="11">
        <v>303000</v>
      </c>
      <c r="S438" s="12">
        <v>277000</v>
      </c>
      <c r="T438" s="12">
        <v>277000</v>
      </c>
      <c r="U438" s="9"/>
      <c r="V438" s="9"/>
      <c r="W438" s="43">
        <f t="shared" si="19"/>
        <v>292000</v>
      </c>
      <c r="X438" s="43">
        <f t="shared" si="18"/>
        <v>292000</v>
      </c>
    </row>
    <row r="439" spans="1:24" ht="15" customHeight="1" x14ac:dyDescent="0.25">
      <c r="A439" s="44">
        <v>436</v>
      </c>
      <c r="B439" s="6" t="s">
        <v>776</v>
      </c>
      <c r="C439" s="3" t="s">
        <v>1097</v>
      </c>
      <c r="D439" s="3" t="s">
        <v>1098</v>
      </c>
      <c r="E439" s="3">
        <v>2024</v>
      </c>
      <c r="F439" s="6" t="s">
        <v>656</v>
      </c>
      <c r="G439" s="3" t="s">
        <v>351</v>
      </c>
      <c r="H439" s="3"/>
      <c r="I439" s="5" t="s">
        <v>1099</v>
      </c>
      <c r="J439" s="7">
        <v>1</v>
      </c>
      <c r="K439" s="8"/>
      <c r="L439" s="9"/>
      <c r="M439" s="17">
        <v>76000</v>
      </c>
      <c r="N439" s="17">
        <v>76000</v>
      </c>
      <c r="O439" s="10">
        <v>64900</v>
      </c>
      <c r="P439" s="10">
        <v>64900</v>
      </c>
      <c r="Q439" s="11">
        <v>77000</v>
      </c>
      <c r="R439" s="11">
        <v>77000</v>
      </c>
      <c r="S439" s="12">
        <v>71000</v>
      </c>
      <c r="T439" s="12">
        <v>71000</v>
      </c>
      <c r="U439" s="9"/>
      <c r="V439" s="9"/>
      <c r="W439" s="43">
        <f t="shared" si="19"/>
        <v>72225</v>
      </c>
      <c r="X439" s="43">
        <f t="shared" si="18"/>
        <v>72225</v>
      </c>
    </row>
    <row r="440" spans="1:24" ht="15" customHeight="1" x14ac:dyDescent="0.25">
      <c r="A440" s="44">
        <v>437</v>
      </c>
      <c r="B440" s="6" t="s">
        <v>776</v>
      </c>
      <c r="C440" s="3" t="s">
        <v>1100</v>
      </c>
      <c r="D440" s="3" t="s">
        <v>1101</v>
      </c>
      <c r="E440" s="3">
        <v>2024</v>
      </c>
      <c r="F440" s="6" t="s">
        <v>656</v>
      </c>
      <c r="G440" s="3" t="s">
        <v>1041</v>
      </c>
      <c r="H440" s="3"/>
      <c r="I440" s="5" t="s">
        <v>1102</v>
      </c>
      <c r="J440" s="7">
        <v>1</v>
      </c>
      <c r="K440" s="8"/>
      <c r="L440" s="9"/>
      <c r="M440" s="17">
        <v>152000</v>
      </c>
      <c r="N440" s="17">
        <v>152000</v>
      </c>
      <c r="O440" s="10">
        <v>130900</v>
      </c>
      <c r="P440" s="10">
        <v>130900</v>
      </c>
      <c r="Q440" s="11">
        <v>156000</v>
      </c>
      <c r="R440" s="11">
        <v>156000</v>
      </c>
      <c r="S440" s="12">
        <v>143000</v>
      </c>
      <c r="T440" s="12">
        <v>143000</v>
      </c>
      <c r="U440" s="9">
        <v>178500</v>
      </c>
      <c r="V440" s="9">
        <f t="shared" si="20"/>
        <v>178500</v>
      </c>
      <c r="W440" s="43">
        <f t="shared" si="19"/>
        <v>152080</v>
      </c>
      <c r="X440" s="43">
        <f t="shared" si="18"/>
        <v>152080</v>
      </c>
    </row>
    <row r="441" spans="1:24" ht="15" customHeight="1" x14ac:dyDescent="0.25">
      <c r="A441" s="44">
        <v>438</v>
      </c>
      <c r="B441" s="3" t="s">
        <v>1103</v>
      </c>
      <c r="C441" s="3" t="s">
        <v>1103</v>
      </c>
      <c r="D441" s="3" t="s">
        <v>1104</v>
      </c>
      <c r="E441" s="3">
        <v>2024</v>
      </c>
      <c r="F441" s="6" t="s">
        <v>656</v>
      </c>
      <c r="G441" s="3" t="s">
        <v>1041</v>
      </c>
      <c r="H441" s="3"/>
      <c r="I441" s="5" t="s">
        <v>1105</v>
      </c>
      <c r="J441" s="7">
        <v>1</v>
      </c>
      <c r="K441" s="8"/>
      <c r="L441" s="9"/>
      <c r="M441" s="17">
        <v>124000</v>
      </c>
      <c r="N441" s="17">
        <v>124000</v>
      </c>
      <c r="O441" s="10">
        <v>106700</v>
      </c>
      <c r="P441" s="10">
        <v>106700</v>
      </c>
      <c r="Q441" s="11">
        <v>127000</v>
      </c>
      <c r="R441" s="11">
        <v>127000</v>
      </c>
      <c r="S441" s="12">
        <v>116000</v>
      </c>
      <c r="T441" s="12">
        <v>116000</v>
      </c>
      <c r="U441" s="9">
        <v>145500</v>
      </c>
      <c r="V441" s="9">
        <f t="shared" si="20"/>
        <v>145500</v>
      </c>
      <c r="W441" s="43">
        <f t="shared" si="19"/>
        <v>123840</v>
      </c>
      <c r="X441" s="43">
        <f t="shared" si="18"/>
        <v>123840</v>
      </c>
    </row>
    <row r="442" spans="1:24" ht="15" customHeight="1" x14ac:dyDescent="0.25">
      <c r="A442" s="44">
        <v>439</v>
      </c>
      <c r="B442" s="3" t="s">
        <v>80</v>
      </c>
      <c r="C442" s="3" t="s">
        <v>1106</v>
      </c>
      <c r="D442" s="3" t="s">
        <v>1107</v>
      </c>
      <c r="E442" s="3">
        <v>2024</v>
      </c>
      <c r="F442" s="6" t="s">
        <v>656</v>
      </c>
      <c r="G442" s="3" t="s">
        <v>1041</v>
      </c>
      <c r="H442" s="3"/>
      <c r="I442" s="5" t="s">
        <v>1108</v>
      </c>
      <c r="J442" s="7">
        <v>1</v>
      </c>
      <c r="K442" s="8"/>
      <c r="L442" s="9"/>
      <c r="M442" s="17">
        <v>119000</v>
      </c>
      <c r="N442" s="17">
        <v>119000</v>
      </c>
      <c r="O442" s="10">
        <v>102300</v>
      </c>
      <c r="P442" s="10">
        <v>102300</v>
      </c>
      <c r="Q442" s="11">
        <v>122000</v>
      </c>
      <c r="R442" s="11">
        <v>122000</v>
      </c>
      <c r="S442" s="12">
        <v>112000</v>
      </c>
      <c r="T442" s="12">
        <v>112000</v>
      </c>
      <c r="U442" s="9">
        <v>139500</v>
      </c>
      <c r="V442" s="9">
        <f t="shared" si="20"/>
        <v>139500</v>
      </c>
      <c r="W442" s="43">
        <f t="shared" si="19"/>
        <v>118960</v>
      </c>
      <c r="X442" s="43">
        <f t="shared" si="18"/>
        <v>118960</v>
      </c>
    </row>
    <row r="443" spans="1:24" ht="15" customHeight="1" x14ac:dyDescent="0.25">
      <c r="A443" s="44">
        <v>440</v>
      </c>
      <c r="B443" s="6" t="s">
        <v>776</v>
      </c>
      <c r="C443" s="3" t="s">
        <v>1109</v>
      </c>
      <c r="D443" s="3" t="s">
        <v>1110</v>
      </c>
      <c r="E443" s="3">
        <v>2024</v>
      </c>
      <c r="F443" s="6" t="s">
        <v>656</v>
      </c>
      <c r="G443" s="3" t="s">
        <v>351</v>
      </c>
      <c r="H443" s="3"/>
      <c r="I443" s="5" t="s">
        <v>1111</v>
      </c>
      <c r="J443" s="7">
        <v>1</v>
      </c>
      <c r="K443" s="8"/>
      <c r="L443" s="9"/>
      <c r="M443" s="17">
        <v>79000</v>
      </c>
      <c r="N443" s="17">
        <v>79000</v>
      </c>
      <c r="O443" s="10">
        <v>68200</v>
      </c>
      <c r="P443" s="10">
        <v>68200</v>
      </c>
      <c r="Q443" s="11">
        <v>81000</v>
      </c>
      <c r="R443" s="11">
        <v>81000</v>
      </c>
      <c r="S443" s="12">
        <v>74000</v>
      </c>
      <c r="T443" s="12">
        <v>74000</v>
      </c>
      <c r="U443" s="9"/>
      <c r="V443" s="9"/>
      <c r="W443" s="43">
        <f t="shared" si="19"/>
        <v>75550</v>
      </c>
      <c r="X443" s="43">
        <f t="shared" si="18"/>
        <v>75550</v>
      </c>
    </row>
    <row r="444" spans="1:24" ht="15" customHeight="1" x14ac:dyDescent="0.25">
      <c r="A444" s="44">
        <v>441</v>
      </c>
      <c r="B444" s="6" t="s">
        <v>776</v>
      </c>
      <c r="C444" s="3" t="s">
        <v>1112</v>
      </c>
      <c r="D444" s="3" t="s">
        <v>1113</v>
      </c>
      <c r="E444" s="3">
        <v>2024</v>
      </c>
      <c r="F444" s="6" t="s">
        <v>656</v>
      </c>
      <c r="G444" s="3" t="s">
        <v>351</v>
      </c>
      <c r="H444" s="3"/>
      <c r="I444" s="5" t="s">
        <v>1114</v>
      </c>
      <c r="J444" s="7">
        <v>1</v>
      </c>
      <c r="K444" s="8"/>
      <c r="L444" s="9"/>
      <c r="M444" s="17">
        <v>67000</v>
      </c>
      <c r="N444" s="17">
        <v>67000</v>
      </c>
      <c r="O444" s="10">
        <v>57200</v>
      </c>
      <c r="P444" s="10">
        <v>57200</v>
      </c>
      <c r="Q444" s="11">
        <v>68000</v>
      </c>
      <c r="R444" s="11">
        <v>68000</v>
      </c>
      <c r="S444" s="12">
        <v>62000</v>
      </c>
      <c r="T444" s="12">
        <v>62000</v>
      </c>
      <c r="U444" s="9"/>
      <c r="V444" s="9"/>
      <c r="W444" s="43">
        <f t="shared" si="19"/>
        <v>63550</v>
      </c>
      <c r="X444" s="43">
        <f t="shared" si="18"/>
        <v>63550</v>
      </c>
    </row>
    <row r="445" spans="1:24" ht="15" customHeight="1" x14ac:dyDescent="0.25">
      <c r="A445" s="44">
        <v>442</v>
      </c>
      <c r="B445" s="3" t="s">
        <v>1093</v>
      </c>
      <c r="C445" s="3" t="s">
        <v>1115</v>
      </c>
      <c r="D445" s="3" t="s">
        <v>341</v>
      </c>
      <c r="E445" s="3">
        <v>2024</v>
      </c>
      <c r="F445" s="6" t="s">
        <v>656</v>
      </c>
      <c r="G445" s="3" t="s">
        <v>351</v>
      </c>
      <c r="H445" s="3"/>
      <c r="I445" s="5" t="s">
        <v>1116</v>
      </c>
      <c r="J445" s="7">
        <v>1</v>
      </c>
      <c r="K445" s="8"/>
      <c r="L445" s="9"/>
      <c r="M445" s="17">
        <v>150000</v>
      </c>
      <c r="N445" s="17">
        <v>150000</v>
      </c>
      <c r="O445" s="10">
        <v>119900</v>
      </c>
      <c r="P445" s="10">
        <v>119900</v>
      </c>
      <c r="Q445" s="11">
        <v>154000</v>
      </c>
      <c r="R445" s="11">
        <v>154000</v>
      </c>
      <c r="S445" s="12">
        <v>142000</v>
      </c>
      <c r="T445" s="12">
        <v>142000</v>
      </c>
      <c r="U445" s="9"/>
      <c r="V445" s="9"/>
      <c r="W445" s="43">
        <f t="shared" si="19"/>
        <v>141475</v>
      </c>
      <c r="X445" s="43">
        <f t="shared" si="18"/>
        <v>141475</v>
      </c>
    </row>
    <row r="446" spans="1:24" ht="15" customHeight="1" x14ac:dyDescent="0.25">
      <c r="A446" s="44">
        <v>443</v>
      </c>
      <c r="B446" s="6" t="s">
        <v>776</v>
      </c>
      <c r="C446" s="3" t="s">
        <v>1117</v>
      </c>
      <c r="D446" s="3" t="s">
        <v>341</v>
      </c>
      <c r="E446" s="3">
        <v>2024</v>
      </c>
      <c r="F446" s="6" t="s">
        <v>656</v>
      </c>
      <c r="G446" s="3" t="s">
        <v>351</v>
      </c>
      <c r="H446" s="3"/>
      <c r="I446" s="5" t="s">
        <v>1118</v>
      </c>
      <c r="J446" s="7">
        <v>1</v>
      </c>
      <c r="K446" s="8"/>
      <c r="L446" s="9"/>
      <c r="M446" s="17"/>
      <c r="N446" s="17"/>
      <c r="O446" s="10">
        <v>137500</v>
      </c>
      <c r="P446" s="10">
        <v>137500</v>
      </c>
      <c r="Q446" s="11"/>
      <c r="R446" s="11"/>
      <c r="S446" s="12"/>
      <c r="T446" s="12"/>
      <c r="U446" s="9"/>
      <c r="V446" s="9"/>
      <c r="W446" s="43">
        <f t="shared" si="19"/>
        <v>137500</v>
      </c>
      <c r="X446" s="43">
        <f t="shared" si="18"/>
        <v>137500</v>
      </c>
    </row>
    <row r="447" spans="1:24" ht="15" customHeight="1" x14ac:dyDescent="0.25">
      <c r="A447" s="44">
        <v>444</v>
      </c>
      <c r="B447" s="6" t="s">
        <v>1119</v>
      </c>
      <c r="C447" s="3" t="s">
        <v>1120</v>
      </c>
      <c r="D447" s="3" t="s">
        <v>1121</v>
      </c>
      <c r="E447" s="3">
        <v>2024</v>
      </c>
      <c r="F447" s="6" t="s">
        <v>656</v>
      </c>
      <c r="G447" s="3" t="s">
        <v>1122</v>
      </c>
      <c r="H447" s="3"/>
      <c r="I447" s="5" t="s">
        <v>1123</v>
      </c>
      <c r="J447" s="7">
        <v>1</v>
      </c>
      <c r="K447" s="8"/>
      <c r="L447" s="9"/>
      <c r="M447" s="17"/>
      <c r="N447" s="17"/>
      <c r="O447" s="10"/>
      <c r="P447" s="10"/>
      <c r="Q447" s="11"/>
      <c r="R447" s="11"/>
      <c r="S447" s="12"/>
      <c r="T447" s="12"/>
      <c r="U447" s="9"/>
      <c r="V447" s="9"/>
      <c r="W447" s="43"/>
      <c r="X447" s="43">
        <f t="shared" si="18"/>
        <v>0</v>
      </c>
    </row>
    <row r="448" spans="1:24" ht="15" customHeight="1" x14ac:dyDescent="0.25">
      <c r="A448" s="44">
        <v>445</v>
      </c>
      <c r="B448" s="3" t="s">
        <v>80</v>
      </c>
      <c r="C448" s="3" t="s">
        <v>1124</v>
      </c>
      <c r="D448" s="3" t="s">
        <v>1125</v>
      </c>
      <c r="E448" s="3">
        <v>2024</v>
      </c>
      <c r="F448" s="6" t="s">
        <v>656</v>
      </c>
      <c r="G448" s="3" t="s">
        <v>1126</v>
      </c>
      <c r="H448" s="3"/>
      <c r="I448" s="5" t="s">
        <v>1127</v>
      </c>
      <c r="J448" s="7">
        <v>1</v>
      </c>
      <c r="K448" s="8"/>
      <c r="L448" s="9"/>
      <c r="M448" s="17">
        <v>144000</v>
      </c>
      <c r="N448" s="17">
        <v>144000</v>
      </c>
      <c r="O448" s="10"/>
      <c r="P448" s="10"/>
      <c r="Q448" s="11">
        <v>148000</v>
      </c>
      <c r="R448" s="11">
        <v>148000</v>
      </c>
      <c r="S448" s="12">
        <v>137000</v>
      </c>
      <c r="T448" s="12">
        <v>137000</v>
      </c>
      <c r="U448" s="9"/>
      <c r="V448" s="9"/>
      <c r="W448" s="43">
        <f t="shared" si="19"/>
        <v>143000</v>
      </c>
      <c r="X448" s="43">
        <f t="shared" si="18"/>
        <v>143000</v>
      </c>
    </row>
    <row r="449" spans="1:24" ht="15" customHeight="1" x14ac:dyDescent="0.25">
      <c r="A449" s="44">
        <v>446</v>
      </c>
      <c r="B449" s="6" t="s">
        <v>776</v>
      </c>
      <c r="C449" s="3" t="s">
        <v>1128</v>
      </c>
      <c r="D449" s="3" t="s">
        <v>1129</v>
      </c>
      <c r="E449" s="3">
        <v>2024</v>
      </c>
      <c r="F449" s="6" t="s">
        <v>656</v>
      </c>
      <c r="G449" s="3" t="s">
        <v>354</v>
      </c>
      <c r="H449" s="3"/>
      <c r="I449" s="5" t="s">
        <v>1130</v>
      </c>
      <c r="J449" s="7">
        <v>1</v>
      </c>
      <c r="K449" s="8"/>
      <c r="L449" s="9"/>
      <c r="M449" s="17">
        <v>89000</v>
      </c>
      <c r="N449" s="17">
        <v>89000</v>
      </c>
      <c r="O449" s="10">
        <v>127000</v>
      </c>
      <c r="P449" s="10">
        <v>127000</v>
      </c>
      <c r="Q449" s="11">
        <v>92000</v>
      </c>
      <c r="R449" s="11">
        <v>92000</v>
      </c>
      <c r="S449" s="12">
        <v>84000</v>
      </c>
      <c r="T449" s="12">
        <v>84000</v>
      </c>
      <c r="U449" s="9"/>
      <c r="V449" s="9"/>
      <c r="W449" s="43">
        <f t="shared" si="19"/>
        <v>98000</v>
      </c>
      <c r="X449" s="43">
        <f t="shared" si="18"/>
        <v>98000</v>
      </c>
    </row>
    <row r="450" spans="1:24" ht="15" customHeight="1" x14ac:dyDescent="0.25">
      <c r="A450" s="44">
        <v>447</v>
      </c>
      <c r="B450" s="6" t="s">
        <v>776</v>
      </c>
      <c r="C450" s="3" t="s">
        <v>1131</v>
      </c>
      <c r="D450" s="3" t="s">
        <v>1132</v>
      </c>
      <c r="E450" s="3">
        <v>2024</v>
      </c>
      <c r="F450" s="6" t="s">
        <v>656</v>
      </c>
      <c r="G450" s="3" t="s">
        <v>319</v>
      </c>
      <c r="H450" s="3"/>
      <c r="I450" s="5" t="s">
        <v>1133</v>
      </c>
      <c r="J450" s="7">
        <v>1</v>
      </c>
      <c r="K450" s="8"/>
      <c r="L450" s="9"/>
      <c r="M450" s="17">
        <v>147000</v>
      </c>
      <c r="N450" s="17">
        <v>147000</v>
      </c>
      <c r="O450" s="10">
        <v>187200</v>
      </c>
      <c r="P450" s="10">
        <v>187200</v>
      </c>
      <c r="Q450" s="11">
        <v>151000</v>
      </c>
      <c r="R450" s="11">
        <v>151000</v>
      </c>
      <c r="S450" s="12">
        <v>141000</v>
      </c>
      <c r="T450" s="12">
        <v>141000</v>
      </c>
      <c r="U450" s="9">
        <v>115500</v>
      </c>
      <c r="V450" s="9">
        <f t="shared" si="20"/>
        <v>115500</v>
      </c>
      <c r="W450" s="43">
        <f t="shared" si="19"/>
        <v>148340</v>
      </c>
      <c r="X450" s="43">
        <f t="shared" si="18"/>
        <v>148340</v>
      </c>
    </row>
    <row r="451" spans="1:24" ht="15" customHeight="1" x14ac:dyDescent="0.25">
      <c r="A451" s="44">
        <v>448</v>
      </c>
      <c r="B451" s="6" t="s">
        <v>776</v>
      </c>
      <c r="C451" s="3" t="s">
        <v>1134</v>
      </c>
      <c r="D451" s="3" t="s">
        <v>1135</v>
      </c>
      <c r="E451" s="3">
        <v>2024</v>
      </c>
      <c r="F451" s="6" t="s">
        <v>656</v>
      </c>
      <c r="G451" s="3" t="s">
        <v>351</v>
      </c>
      <c r="H451" s="3"/>
      <c r="I451" s="5" t="s">
        <v>1136</v>
      </c>
      <c r="J451" s="7">
        <v>1</v>
      </c>
      <c r="K451" s="8"/>
      <c r="L451" s="9"/>
      <c r="M451" s="17">
        <v>92000</v>
      </c>
      <c r="N451" s="17">
        <v>92000</v>
      </c>
      <c r="O451" s="10">
        <v>79200</v>
      </c>
      <c r="P451" s="10">
        <v>79200</v>
      </c>
      <c r="Q451" s="11">
        <v>94000</v>
      </c>
      <c r="R451" s="11">
        <v>94000</v>
      </c>
      <c r="S451" s="12">
        <v>86000</v>
      </c>
      <c r="T451" s="12">
        <v>86000</v>
      </c>
      <c r="U451" s="9"/>
      <c r="V451" s="9"/>
      <c r="W451" s="43">
        <f t="shared" si="19"/>
        <v>87800</v>
      </c>
      <c r="X451" s="43">
        <f t="shared" si="18"/>
        <v>87800</v>
      </c>
    </row>
    <row r="452" spans="1:24" ht="15" customHeight="1" x14ac:dyDescent="0.25">
      <c r="A452" s="44">
        <v>449</v>
      </c>
      <c r="B452" s="6" t="s">
        <v>776</v>
      </c>
      <c r="C452" s="3" t="s">
        <v>1137</v>
      </c>
      <c r="D452" s="3" t="s">
        <v>1138</v>
      </c>
      <c r="E452" s="3">
        <v>2024</v>
      </c>
      <c r="F452" s="6" t="s">
        <v>656</v>
      </c>
      <c r="G452" s="3" t="s">
        <v>319</v>
      </c>
      <c r="H452" s="3"/>
      <c r="I452" s="5" t="s">
        <v>1139</v>
      </c>
      <c r="J452" s="7">
        <v>1</v>
      </c>
      <c r="K452" s="8"/>
      <c r="L452" s="9"/>
      <c r="M452" s="17">
        <v>58000</v>
      </c>
      <c r="N452" s="17">
        <v>58000</v>
      </c>
      <c r="O452" s="10"/>
      <c r="P452" s="10"/>
      <c r="Q452" s="11">
        <v>59000</v>
      </c>
      <c r="R452" s="11">
        <v>59000</v>
      </c>
      <c r="S452" s="12">
        <v>54000</v>
      </c>
      <c r="T452" s="12">
        <v>54000</v>
      </c>
      <c r="U452" s="9">
        <v>67500</v>
      </c>
      <c r="V452" s="9">
        <f t="shared" si="20"/>
        <v>67500</v>
      </c>
      <c r="W452" s="43">
        <f t="shared" si="19"/>
        <v>59625</v>
      </c>
      <c r="X452" s="43">
        <f t="shared" si="18"/>
        <v>59625</v>
      </c>
    </row>
    <row r="453" spans="1:24" ht="15" customHeight="1" x14ac:dyDescent="0.25">
      <c r="A453" s="44">
        <v>450</v>
      </c>
      <c r="B453" s="6" t="s">
        <v>776</v>
      </c>
      <c r="C453" s="3" t="s">
        <v>1140</v>
      </c>
      <c r="D453" s="3" t="s">
        <v>120</v>
      </c>
      <c r="E453" s="3">
        <v>2024</v>
      </c>
      <c r="F453" s="6" t="s">
        <v>656</v>
      </c>
      <c r="G453" s="3" t="s">
        <v>1141</v>
      </c>
      <c r="H453" s="3"/>
      <c r="I453" s="5" t="s">
        <v>1142</v>
      </c>
      <c r="J453" s="7">
        <v>1</v>
      </c>
      <c r="K453" s="8"/>
      <c r="L453" s="9"/>
      <c r="M453" s="17">
        <v>186000</v>
      </c>
      <c r="N453" s="17">
        <v>186000</v>
      </c>
      <c r="O453" s="10">
        <v>154000</v>
      </c>
      <c r="P453" s="10">
        <v>154000</v>
      </c>
      <c r="Q453" s="11">
        <v>191000</v>
      </c>
      <c r="R453" s="11">
        <v>191000</v>
      </c>
      <c r="S453" s="12">
        <v>178000</v>
      </c>
      <c r="T453" s="12">
        <v>178000</v>
      </c>
      <c r="U453" s="9">
        <v>185400</v>
      </c>
      <c r="V453" s="9">
        <f t="shared" si="20"/>
        <v>185400</v>
      </c>
      <c r="W453" s="43">
        <f t="shared" si="19"/>
        <v>178880</v>
      </c>
      <c r="X453" s="43">
        <f t="shared" ref="X453:X516" si="21">W453*J453</f>
        <v>178880</v>
      </c>
    </row>
    <row r="454" spans="1:24" ht="15" customHeight="1" x14ac:dyDescent="0.25">
      <c r="A454" s="44">
        <v>451</v>
      </c>
      <c r="B454" s="3" t="s">
        <v>1143</v>
      </c>
      <c r="C454" s="3" t="s">
        <v>1144</v>
      </c>
      <c r="D454" s="3" t="s">
        <v>270</v>
      </c>
      <c r="E454" s="3">
        <v>2024</v>
      </c>
      <c r="F454" s="6" t="s">
        <v>656</v>
      </c>
      <c r="G454" s="3" t="s">
        <v>300</v>
      </c>
      <c r="H454" s="3">
        <v>1</v>
      </c>
      <c r="I454" s="5">
        <v>9789587789300</v>
      </c>
      <c r="J454" s="7">
        <v>1</v>
      </c>
      <c r="K454" s="8">
        <v>81765</v>
      </c>
      <c r="L454" s="9">
        <v>81765</v>
      </c>
      <c r="M454" s="17">
        <v>101000</v>
      </c>
      <c r="N454" s="17">
        <v>101000</v>
      </c>
      <c r="O454" s="10">
        <v>86900</v>
      </c>
      <c r="P454" s="10">
        <v>86900</v>
      </c>
      <c r="Q454" s="11">
        <v>103000</v>
      </c>
      <c r="R454" s="11">
        <v>103000</v>
      </c>
      <c r="S454" s="12">
        <v>95000</v>
      </c>
      <c r="T454" s="12">
        <v>95000</v>
      </c>
      <c r="U454" s="9">
        <v>118500</v>
      </c>
      <c r="V454" s="9">
        <f t="shared" si="20"/>
        <v>118500</v>
      </c>
      <c r="W454" s="43">
        <f t="shared" ref="W454:W517" si="22">AVERAGE(K454,M454,O454,Q454,S454,U454)</f>
        <v>97694.166666666672</v>
      </c>
      <c r="X454" s="43">
        <f t="shared" si="21"/>
        <v>97694.166666666672</v>
      </c>
    </row>
    <row r="455" spans="1:24" ht="15" customHeight="1" x14ac:dyDescent="0.25">
      <c r="A455" s="44">
        <v>452</v>
      </c>
      <c r="B455" s="3" t="s">
        <v>1000</v>
      </c>
      <c r="C455" s="3" t="s">
        <v>1145</v>
      </c>
      <c r="D455" s="3" t="s">
        <v>1146</v>
      </c>
      <c r="E455" s="3">
        <v>2024</v>
      </c>
      <c r="F455" s="6" t="s">
        <v>656</v>
      </c>
      <c r="G455" s="3" t="s">
        <v>300</v>
      </c>
      <c r="H455" s="3">
        <v>1</v>
      </c>
      <c r="I455" s="5">
        <v>9789587789447</v>
      </c>
      <c r="J455" s="7">
        <v>1</v>
      </c>
      <c r="K455" s="8">
        <v>108675</v>
      </c>
      <c r="L455" s="9">
        <v>108675</v>
      </c>
      <c r="M455" s="17">
        <v>134000</v>
      </c>
      <c r="N455" s="17">
        <v>134000</v>
      </c>
      <c r="O455" s="10">
        <v>115500</v>
      </c>
      <c r="P455" s="10">
        <v>115500</v>
      </c>
      <c r="Q455" s="11">
        <v>138000</v>
      </c>
      <c r="R455" s="11">
        <v>138000</v>
      </c>
      <c r="S455" s="12">
        <v>126000</v>
      </c>
      <c r="T455" s="12">
        <v>126000</v>
      </c>
      <c r="U455" s="9">
        <v>157500</v>
      </c>
      <c r="V455" s="9">
        <f t="shared" si="20"/>
        <v>157500</v>
      </c>
      <c r="W455" s="43">
        <f t="shared" si="22"/>
        <v>129945.83333333333</v>
      </c>
      <c r="X455" s="43">
        <f t="shared" si="21"/>
        <v>129945.83333333333</v>
      </c>
    </row>
    <row r="456" spans="1:24" ht="15" customHeight="1" x14ac:dyDescent="0.25">
      <c r="A456" s="44">
        <v>453</v>
      </c>
      <c r="B456" s="3" t="s">
        <v>1000</v>
      </c>
      <c r="C456" s="3" t="s">
        <v>1147</v>
      </c>
      <c r="D456" s="3" t="s">
        <v>1148</v>
      </c>
      <c r="E456" s="3">
        <v>2024</v>
      </c>
      <c r="F456" s="6" t="s">
        <v>656</v>
      </c>
      <c r="G456" s="3" t="s">
        <v>300</v>
      </c>
      <c r="H456" s="3">
        <v>1</v>
      </c>
      <c r="I456" s="5">
        <v>9789587789720</v>
      </c>
      <c r="J456" s="7">
        <v>1</v>
      </c>
      <c r="K456" s="8">
        <v>135585</v>
      </c>
      <c r="L456" s="9">
        <v>135585</v>
      </c>
      <c r="M456" s="17">
        <v>168000</v>
      </c>
      <c r="N456" s="17">
        <v>168000</v>
      </c>
      <c r="O456" s="10">
        <v>144100</v>
      </c>
      <c r="P456" s="10">
        <v>144100</v>
      </c>
      <c r="Q456" s="11">
        <v>172000</v>
      </c>
      <c r="R456" s="11">
        <v>172000</v>
      </c>
      <c r="S456" s="12">
        <v>157000</v>
      </c>
      <c r="T456" s="12">
        <v>157000</v>
      </c>
      <c r="U456" s="9">
        <v>196500</v>
      </c>
      <c r="V456" s="9">
        <f t="shared" si="20"/>
        <v>196500</v>
      </c>
      <c r="W456" s="43">
        <f t="shared" si="22"/>
        <v>162197.5</v>
      </c>
      <c r="X456" s="43">
        <f t="shared" si="21"/>
        <v>162197.5</v>
      </c>
    </row>
    <row r="457" spans="1:24" ht="15" customHeight="1" x14ac:dyDescent="0.25">
      <c r="A457" s="44">
        <v>454</v>
      </c>
      <c r="B457" s="3" t="s">
        <v>1087</v>
      </c>
      <c r="C457" s="3" t="s">
        <v>1149</v>
      </c>
      <c r="D457" s="3" t="s">
        <v>1150</v>
      </c>
      <c r="E457" s="3">
        <v>2024</v>
      </c>
      <c r="F457" s="6" t="s">
        <v>656</v>
      </c>
      <c r="G457" s="3" t="s">
        <v>300</v>
      </c>
      <c r="H457" s="3">
        <v>1</v>
      </c>
      <c r="I457" s="5">
        <v>9789587789607</v>
      </c>
      <c r="J457" s="7">
        <v>1</v>
      </c>
      <c r="K457" s="8">
        <v>119025</v>
      </c>
      <c r="L457" s="9">
        <v>119025</v>
      </c>
      <c r="M457" s="17">
        <v>147000</v>
      </c>
      <c r="N457" s="17">
        <v>147000</v>
      </c>
      <c r="O457" s="10">
        <v>126500</v>
      </c>
      <c r="P457" s="10">
        <v>126500</v>
      </c>
      <c r="Q457" s="11">
        <v>151000</v>
      </c>
      <c r="R457" s="11">
        <v>151000</v>
      </c>
      <c r="S457" s="12">
        <v>138000</v>
      </c>
      <c r="T457" s="12">
        <v>138000</v>
      </c>
      <c r="U457" s="9">
        <v>172500</v>
      </c>
      <c r="V457" s="9">
        <f t="shared" si="20"/>
        <v>172500</v>
      </c>
      <c r="W457" s="43">
        <f t="shared" si="22"/>
        <v>142337.5</v>
      </c>
      <c r="X457" s="43">
        <f t="shared" si="21"/>
        <v>142337.5</v>
      </c>
    </row>
    <row r="458" spans="1:24" ht="15" customHeight="1" x14ac:dyDescent="0.25">
      <c r="A458" s="44">
        <v>455</v>
      </c>
      <c r="B458" s="3" t="s">
        <v>1000</v>
      </c>
      <c r="C458" s="3" t="s">
        <v>1151</v>
      </c>
      <c r="D458" s="3" t="s">
        <v>1148</v>
      </c>
      <c r="E458" s="3">
        <v>2024</v>
      </c>
      <c r="F458" s="6" t="s">
        <v>656</v>
      </c>
      <c r="G458" s="3" t="s">
        <v>300</v>
      </c>
      <c r="H458" s="3">
        <v>1</v>
      </c>
      <c r="I458" s="5">
        <v>9789587789683</v>
      </c>
      <c r="J458" s="7">
        <v>1</v>
      </c>
      <c r="K458" s="8">
        <v>135585</v>
      </c>
      <c r="L458" s="9">
        <v>135585</v>
      </c>
      <c r="M458" s="17">
        <v>168000</v>
      </c>
      <c r="N458" s="17">
        <v>168000</v>
      </c>
      <c r="O458" s="10">
        <v>144100</v>
      </c>
      <c r="P458" s="10">
        <v>144100</v>
      </c>
      <c r="Q458" s="11">
        <v>172000</v>
      </c>
      <c r="R458" s="11">
        <v>172000</v>
      </c>
      <c r="S458" s="12">
        <v>157000</v>
      </c>
      <c r="T458" s="12">
        <v>157000</v>
      </c>
      <c r="U458" s="9">
        <v>196500</v>
      </c>
      <c r="V458" s="9">
        <f t="shared" si="20"/>
        <v>196500</v>
      </c>
      <c r="W458" s="43">
        <f t="shared" si="22"/>
        <v>162197.5</v>
      </c>
      <c r="X458" s="43">
        <f t="shared" si="21"/>
        <v>162197.5</v>
      </c>
    </row>
    <row r="459" spans="1:24" ht="15" customHeight="1" x14ac:dyDescent="0.25">
      <c r="A459" s="44">
        <v>456</v>
      </c>
      <c r="B459" s="6" t="s">
        <v>776</v>
      </c>
      <c r="C459" s="3" t="s">
        <v>1152</v>
      </c>
      <c r="D459" s="3" t="s">
        <v>1153</v>
      </c>
      <c r="E459" s="3">
        <v>2024</v>
      </c>
      <c r="F459" s="6" t="s">
        <v>656</v>
      </c>
      <c r="G459" s="3" t="s">
        <v>1154</v>
      </c>
      <c r="H459" s="3"/>
      <c r="I459" s="5">
        <v>9786287649552</v>
      </c>
      <c r="J459" s="7">
        <v>1</v>
      </c>
      <c r="K459" s="8"/>
      <c r="L459" s="9"/>
      <c r="M459" s="17">
        <v>79000</v>
      </c>
      <c r="N459" s="17">
        <v>79000</v>
      </c>
      <c r="O459" s="10">
        <v>68200</v>
      </c>
      <c r="P459" s="10">
        <v>68200</v>
      </c>
      <c r="Q459" s="11">
        <v>81000</v>
      </c>
      <c r="R459" s="11">
        <v>81000</v>
      </c>
      <c r="S459" s="12">
        <v>74000</v>
      </c>
      <c r="T459" s="12">
        <v>74000</v>
      </c>
      <c r="U459" s="9"/>
      <c r="V459" s="9"/>
      <c r="W459" s="43">
        <f t="shared" si="22"/>
        <v>75550</v>
      </c>
      <c r="X459" s="43">
        <f t="shared" si="21"/>
        <v>75550</v>
      </c>
    </row>
    <row r="460" spans="1:24" ht="15" customHeight="1" x14ac:dyDescent="0.25">
      <c r="A460" s="44">
        <v>457</v>
      </c>
      <c r="B460" s="3" t="s">
        <v>1000</v>
      </c>
      <c r="C460" s="3" t="s">
        <v>1155</v>
      </c>
      <c r="D460" s="3" t="s">
        <v>1156</v>
      </c>
      <c r="E460" s="3">
        <v>2024</v>
      </c>
      <c r="F460" s="6" t="s">
        <v>656</v>
      </c>
      <c r="G460" s="3" t="s">
        <v>249</v>
      </c>
      <c r="H460" s="3"/>
      <c r="I460" s="5">
        <v>9789587926750</v>
      </c>
      <c r="J460" s="7">
        <v>1</v>
      </c>
      <c r="K460" s="8"/>
      <c r="L460" s="9"/>
      <c r="M460" s="17">
        <v>108000</v>
      </c>
      <c r="N460" s="17">
        <v>108000</v>
      </c>
      <c r="O460" s="10">
        <v>92400</v>
      </c>
      <c r="P460" s="10">
        <v>92400</v>
      </c>
      <c r="Q460" s="11">
        <v>110000</v>
      </c>
      <c r="R460" s="11">
        <v>110000</v>
      </c>
      <c r="S460" s="12">
        <v>101000</v>
      </c>
      <c r="T460" s="12">
        <v>101000</v>
      </c>
      <c r="U460" s="9">
        <v>126000</v>
      </c>
      <c r="V460" s="9">
        <f t="shared" si="20"/>
        <v>126000</v>
      </c>
      <c r="W460" s="43">
        <f t="shared" si="22"/>
        <v>107480</v>
      </c>
      <c r="X460" s="43">
        <f t="shared" si="21"/>
        <v>107480</v>
      </c>
    </row>
    <row r="461" spans="1:24" ht="15" customHeight="1" x14ac:dyDescent="0.25">
      <c r="A461" s="44">
        <v>458</v>
      </c>
      <c r="B461" s="3" t="s">
        <v>776</v>
      </c>
      <c r="C461" s="3" t="s">
        <v>1157</v>
      </c>
      <c r="D461" s="3" t="s">
        <v>1158</v>
      </c>
      <c r="E461" s="3">
        <v>2024</v>
      </c>
      <c r="F461" s="3" t="s">
        <v>656</v>
      </c>
      <c r="G461" s="3" t="s">
        <v>1159</v>
      </c>
      <c r="H461" s="3"/>
      <c r="I461" s="5">
        <v>9789585165618</v>
      </c>
      <c r="J461" s="7">
        <v>1</v>
      </c>
      <c r="K461" s="8"/>
      <c r="L461" s="9"/>
      <c r="M461" s="17">
        <v>83000</v>
      </c>
      <c r="N461" s="17">
        <v>83000</v>
      </c>
      <c r="O461" s="10">
        <v>71500</v>
      </c>
      <c r="P461" s="10">
        <v>71500</v>
      </c>
      <c r="Q461" s="11">
        <v>85000</v>
      </c>
      <c r="R461" s="11">
        <v>85000</v>
      </c>
      <c r="S461" s="12">
        <v>78000</v>
      </c>
      <c r="T461" s="12">
        <v>78000</v>
      </c>
      <c r="U461" s="9"/>
      <c r="V461" s="9"/>
      <c r="W461" s="43">
        <f t="shared" si="22"/>
        <v>79375</v>
      </c>
      <c r="X461" s="43">
        <f t="shared" si="21"/>
        <v>79375</v>
      </c>
    </row>
    <row r="462" spans="1:24" ht="15" customHeight="1" x14ac:dyDescent="0.25">
      <c r="A462" s="44">
        <v>459</v>
      </c>
      <c r="B462" s="3" t="s">
        <v>776</v>
      </c>
      <c r="C462" s="3" t="s">
        <v>1160</v>
      </c>
      <c r="D462" s="3" t="s">
        <v>1161</v>
      </c>
      <c r="E462" s="3">
        <v>2024</v>
      </c>
      <c r="F462" s="3" t="s">
        <v>656</v>
      </c>
      <c r="G462" s="3" t="s">
        <v>1162</v>
      </c>
      <c r="H462" s="3"/>
      <c r="I462" s="5">
        <v>9788411485920</v>
      </c>
      <c r="J462" s="7">
        <v>1</v>
      </c>
      <c r="K462" s="8"/>
      <c r="L462" s="9"/>
      <c r="M462" s="17">
        <v>105000</v>
      </c>
      <c r="N462" s="17">
        <v>105000</v>
      </c>
      <c r="O462" s="10">
        <v>133300</v>
      </c>
      <c r="P462" s="10">
        <v>133300</v>
      </c>
      <c r="Q462" s="11">
        <v>108000</v>
      </c>
      <c r="R462" s="11">
        <v>108000</v>
      </c>
      <c r="S462" s="12">
        <v>100000</v>
      </c>
      <c r="T462" s="12">
        <v>100000</v>
      </c>
      <c r="U462" s="9">
        <v>107640</v>
      </c>
      <c r="V462" s="9">
        <f t="shared" ref="V462:V525" si="23">U462</f>
        <v>107640</v>
      </c>
      <c r="W462" s="43">
        <f t="shared" si="22"/>
        <v>110788</v>
      </c>
      <c r="X462" s="43">
        <f t="shared" si="21"/>
        <v>110788</v>
      </c>
    </row>
    <row r="463" spans="1:24" ht="15" customHeight="1" x14ac:dyDescent="0.25">
      <c r="A463" s="44">
        <v>460</v>
      </c>
      <c r="B463" s="3" t="s">
        <v>776</v>
      </c>
      <c r="C463" s="3" t="s">
        <v>1163</v>
      </c>
      <c r="D463" s="3" t="s">
        <v>1164</v>
      </c>
      <c r="E463" s="3">
        <v>2024</v>
      </c>
      <c r="F463" s="3" t="s">
        <v>656</v>
      </c>
      <c r="G463" s="3" t="s">
        <v>1165</v>
      </c>
      <c r="H463" s="3"/>
      <c r="I463" s="5">
        <v>9789585297531</v>
      </c>
      <c r="J463" s="7">
        <v>1</v>
      </c>
      <c r="K463" s="8"/>
      <c r="L463" s="9"/>
      <c r="M463" s="17">
        <v>147000</v>
      </c>
      <c r="N463" s="17">
        <v>147000</v>
      </c>
      <c r="O463" s="10">
        <v>126500</v>
      </c>
      <c r="P463" s="10">
        <v>126500</v>
      </c>
      <c r="Q463" s="11">
        <v>151000</v>
      </c>
      <c r="R463" s="11">
        <v>151000</v>
      </c>
      <c r="S463" s="12">
        <v>138000</v>
      </c>
      <c r="T463" s="12">
        <v>138000</v>
      </c>
      <c r="U463" s="9"/>
      <c r="V463" s="9"/>
      <c r="W463" s="43">
        <f t="shared" si="22"/>
        <v>140625</v>
      </c>
      <c r="X463" s="43">
        <f t="shared" si="21"/>
        <v>140625</v>
      </c>
    </row>
    <row r="464" spans="1:24" ht="15" customHeight="1" x14ac:dyDescent="0.25">
      <c r="A464" s="44">
        <v>461</v>
      </c>
      <c r="B464" s="3" t="s">
        <v>776</v>
      </c>
      <c r="C464" s="3" t="s">
        <v>1166</v>
      </c>
      <c r="D464" s="3" t="s">
        <v>1164</v>
      </c>
      <c r="E464" s="3">
        <v>2024</v>
      </c>
      <c r="F464" s="3" t="s">
        <v>656</v>
      </c>
      <c r="G464" s="3" t="s">
        <v>1070</v>
      </c>
      <c r="H464" s="3"/>
      <c r="I464" s="5">
        <v>9786287641853</v>
      </c>
      <c r="J464" s="7">
        <v>1</v>
      </c>
      <c r="K464" s="8"/>
      <c r="L464" s="9"/>
      <c r="M464" s="17">
        <v>63000</v>
      </c>
      <c r="N464" s="17">
        <v>63000</v>
      </c>
      <c r="O464" s="10">
        <v>53900</v>
      </c>
      <c r="P464" s="10">
        <v>53900</v>
      </c>
      <c r="Q464" s="11">
        <v>64000</v>
      </c>
      <c r="R464" s="11">
        <v>64000</v>
      </c>
      <c r="S464" s="12">
        <v>59000</v>
      </c>
      <c r="T464" s="12">
        <v>59000</v>
      </c>
      <c r="U464" s="9">
        <v>73500</v>
      </c>
      <c r="V464" s="9">
        <f t="shared" si="23"/>
        <v>73500</v>
      </c>
      <c r="W464" s="43">
        <f t="shared" si="22"/>
        <v>62680</v>
      </c>
      <c r="X464" s="43">
        <f t="shared" si="21"/>
        <v>62680</v>
      </c>
    </row>
    <row r="465" spans="1:24" ht="15" customHeight="1" x14ac:dyDescent="0.25">
      <c r="A465" s="44">
        <v>462</v>
      </c>
      <c r="B465" s="3" t="s">
        <v>1000</v>
      </c>
      <c r="C465" s="3" t="s">
        <v>1167</v>
      </c>
      <c r="D465" s="3" t="s">
        <v>1168</v>
      </c>
      <c r="E465" s="3">
        <v>2024</v>
      </c>
      <c r="F465" s="3" t="s">
        <v>656</v>
      </c>
      <c r="G465" s="3" t="s">
        <v>1169</v>
      </c>
      <c r="H465" s="3"/>
      <c r="I465" s="5">
        <v>9789585122949</v>
      </c>
      <c r="J465" s="7">
        <v>1</v>
      </c>
      <c r="K465" s="8"/>
      <c r="L465" s="9"/>
      <c r="M465" s="17"/>
      <c r="N465" s="17"/>
      <c r="O465" s="10"/>
      <c r="P465" s="10"/>
      <c r="Q465" s="11"/>
      <c r="R465" s="11"/>
      <c r="S465" s="12"/>
      <c r="T465" s="12"/>
      <c r="U465" s="9"/>
      <c r="V465" s="9"/>
      <c r="W465" s="43"/>
      <c r="X465" s="43">
        <f t="shared" si="21"/>
        <v>0</v>
      </c>
    </row>
    <row r="466" spans="1:24" ht="15" customHeight="1" x14ac:dyDescent="0.25">
      <c r="A466" s="44">
        <v>463</v>
      </c>
      <c r="B466" s="3" t="s">
        <v>1170</v>
      </c>
      <c r="C466" s="3" t="s">
        <v>1171</v>
      </c>
      <c r="D466" s="3" t="s">
        <v>1172</v>
      </c>
      <c r="E466" s="3">
        <v>2024</v>
      </c>
      <c r="F466" s="3" t="s">
        <v>656</v>
      </c>
      <c r="G466" s="3" t="s">
        <v>795</v>
      </c>
      <c r="H466" s="3"/>
      <c r="I466" s="5">
        <v>9789585003361</v>
      </c>
      <c r="J466" s="7">
        <v>1</v>
      </c>
      <c r="K466" s="8"/>
      <c r="L466" s="9"/>
      <c r="M466" s="17">
        <v>148000</v>
      </c>
      <c r="N466" s="17">
        <v>148000</v>
      </c>
      <c r="O466" s="10">
        <v>121000</v>
      </c>
      <c r="P466" s="10">
        <v>121000</v>
      </c>
      <c r="Q466" s="11">
        <v>152000</v>
      </c>
      <c r="R466" s="11">
        <v>152000</v>
      </c>
      <c r="S466" s="12">
        <v>139000</v>
      </c>
      <c r="T466" s="12">
        <v>139000</v>
      </c>
      <c r="U466" s="9">
        <v>174000</v>
      </c>
      <c r="V466" s="9">
        <f t="shared" si="23"/>
        <v>174000</v>
      </c>
      <c r="W466" s="43">
        <f t="shared" si="22"/>
        <v>146800</v>
      </c>
      <c r="X466" s="43">
        <f t="shared" si="21"/>
        <v>146800</v>
      </c>
    </row>
    <row r="467" spans="1:24" ht="15" customHeight="1" x14ac:dyDescent="0.25">
      <c r="A467" s="44">
        <v>464</v>
      </c>
      <c r="B467" s="3" t="s">
        <v>1170</v>
      </c>
      <c r="C467" s="3" t="s">
        <v>1173</v>
      </c>
      <c r="D467" s="3" t="s">
        <v>1174</v>
      </c>
      <c r="E467" s="3">
        <v>2024</v>
      </c>
      <c r="F467" s="3" t="s">
        <v>656</v>
      </c>
      <c r="G467" s="3" t="s">
        <v>795</v>
      </c>
      <c r="H467" s="3"/>
      <c r="I467" s="5">
        <v>9789585003248</v>
      </c>
      <c r="J467" s="7">
        <v>1</v>
      </c>
      <c r="K467" s="8"/>
      <c r="L467" s="9"/>
      <c r="M467" s="17">
        <v>97000</v>
      </c>
      <c r="N467" s="17">
        <v>97000</v>
      </c>
      <c r="O467" s="10">
        <v>79200</v>
      </c>
      <c r="P467" s="10">
        <v>79200</v>
      </c>
      <c r="Q467" s="11">
        <v>100000</v>
      </c>
      <c r="R467" s="11">
        <v>100000</v>
      </c>
      <c r="S467" s="12">
        <v>91000</v>
      </c>
      <c r="T467" s="12">
        <v>91000</v>
      </c>
      <c r="U467" s="9">
        <v>114000</v>
      </c>
      <c r="V467" s="9">
        <f t="shared" si="23"/>
        <v>114000</v>
      </c>
      <c r="W467" s="43">
        <f t="shared" si="22"/>
        <v>96240</v>
      </c>
      <c r="X467" s="43">
        <f t="shared" si="21"/>
        <v>96240</v>
      </c>
    </row>
    <row r="468" spans="1:24" ht="15" customHeight="1" x14ac:dyDescent="0.25">
      <c r="A468" s="44">
        <v>465</v>
      </c>
      <c r="B468" s="3" t="s">
        <v>776</v>
      </c>
      <c r="C468" s="3" t="s">
        <v>1175</v>
      </c>
      <c r="D468" s="3" t="s">
        <v>1176</v>
      </c>
      <c r="E468" s="3">
        <v>2024</v>
      </c>
      <c r="F468" s="3" t="s">
        <v>656</v>
      </c>
      <c r="G468" s="3" t="s">
        <v>795</v>
      </c>
      <c r="H468" s="3"/>
      <c r="I468" s="5">
        <v>9789585003033</v>
      </c>
      <c r="J468" s="7">
        <v>1</v>
      </c>
      <c r="K468" s="8"/>
      <c r="L468" s="9"/>
      <c r="M468" s="17"/>
      <c r="N468" s="17"/>
      <c r="O468" s="10"/>
      <c r="P468" s="10"/>
      <c r="Q468" s="11"/>
      <c r="R468" s="11"/>
      <c r="S468" s="12"/>
      <c r="T468" s="12"/>
      <c r="U468" s="9">
        <v>69000</v>
      </c>
      <c r="V468" s="9">
        <f t="shared" si="23"/>
        <v>69000</v>
      </c>
      <c r="W468" s="43">
        <f t="shared" si="22"/>
        <v>69000</v>
      </c>
      <c r="X468" s="43">
        <f t="shared" si="21"/>
        <v>69000</v>
      </c>
    </row>
    <row r="469" spans="1:24" ht="15" customHeight="1" x14ac:dyDescent="0.25">
      <c r="A469" s="44">
        <v>466</v>
      </c>
      <c r="B469" s="3" t="s">
        <v>1177</v>
      </c>
      <c r="C469" s="3" t="s">
        <v>1178</v>
      </c>
      <c r="D469" s="3" t="s">
        <v>1179</v>
      </c>
      <c r="E469" s="3">
        <v>2024</v>
      </c>
      <c r="F469" s="3" t="s">
        <v>656</v>
      </c>
      <c r="G469" s="3" t="s">
        <v>1180</v>
      </c>
      <c r="H469" s="3"/>
      <c r="I469" s="5">
        <v>9786287645394</v>
      </c>
      <c r="J469" s="7">
        <v>1</v>
      </c>
      <c r="K469" s="8"/>
      <c r="L469" s="9"/>
      <c r="M469" s="17">
        <v>93000</v>
      </c>
      <c r="N469" s="17">
        <v>93000</v>
      </c>
      <c r="O469" s="10">
        <v>80300</v>
      </c>
      <c r="P469" s="10">
        <v>80300</v>
      </c>
      <c r="Q469" s="11">
        <v>96000</v>
      </c>
      <c r="R469" s="11">
        <v>96000</v>
      </c>
      <c r="S469" s="12">
        <v>88000</v>
      </c>
      <c r="T469" s="12">
        <v>88000</v>
      </c>
      <c r="U469" s="9">
        <v>183150</v>
      </c>
      <c r="V469" s="9">
        <f t="shared" si="23"/>
        <v>183150</v>
      </c>
      <c r="W469" s="43">
        <f t="shared" si="22"/>
        <v>108090</v>
      </c>
      <c r="X469" s="43">
        <f t="shared" si="21"/>
        <v>108090</v>
      </c>
    </row>
    <row r="470" spans="1:24" ht="15" customHeight="1" x14ac:dyDescent="0.25">
      <c r="A470" s="44">
        <v>467</v>
      </c>
      <c r="B470" s="3" t="s">
        <v>1000</v>
      </c>
      <c r="C470" s="3" t="s">
        <v>1181</v>
      </c>
      <c r="D470" s="3"/>
      <c r="E470" s="3">
        <v>2024</v>
      </c>
      <c r="F470" s="3" t="s">
        <v>656</v>
      </c>
      <c r="G470" s="3" t="s">
        <v>1182</v>
      </c>
      <c r="H470" s="3"/>
      <c r="I470" s="5" t="s">
        <v>1183</v>
      </c>
      <c r="J470" s="7">
        <v>1</v>
      </c>
      <c r="K470" s="8"/>
      <c r="L470" s="9"/>
      <c r="M470" s="17">
        <v>102000</v>
      </c>
      <c r="N470" s="17">
        <v>102000</v>
      </c>
      <c r="O470" s="10"/>
      <c r="P470" s="10"/>
      <c r="Q470" s="11">
        <v>105000</v>
      </c>
      <c r="R470" s="11">
        <v>105000</v>
      </c>
      <c r="S470" s="12">
        <v>96000</v>
      </c>
      <c r="T470" s="12">
        <v>96000</v>
      </c>
      <c r="U470" s="9">
        <v>120000</v>
      </c>
      <c r="V470" s="9">
        <f t="shared" si="23"/>
        <v>120000</v>
      </c>
      <c r="W470" s="43">
        <f t="shared" si="22"/>
        <v>105750</v>
      </c>
      <c r="X470" s="43">
        <f t="shared" si="21"/>
        <v>105750</v>
      </c>
    </row>
    <row r="471" spans="1:24" ht="15" customHeight="1" x14ac:dyDescent="0.25">
      <c r="A471" s="44">
        <v>468</v>
      </c>
      <c r="B471" s="3" t="s">
        <v>776</v>
      </c>
      <c r="C471" s="3" t="s">
        <v>1184</v>
      </c>
      <c r="D471" s="3" t="s">
        <v>282</v>
      </c>
      <c r="E471" s="3">
        <v>2024</v>
      </c>
      <c r="F471" s="3" t="s">
        <v>656</v>
      </c>
      <c r="G471" s="3" t="s">
        <v>1185</v>
      </c>
      <c r="H471" s="3"/>
      <c r="I471" s="5" t="s">
        <v>1186</v>
      </c>
      <c r="J471" s="7">
        <v>1</v>
      </c>
      <c r="K471" s="8"/>
      <c r="L471" s="9"/>
      <c r="M471" s="17">
        <v>91000</v>
      </c>
      <c r="N471" s="17">
        <v>91000</v>
      </c>
      <c r="O471" s="10"/>
      <c r="P471" s="10"/>
      <c r="Q471" s="11">
        <v>93000</v>
      </c>
      <c r="R471" s="11">
        <v>93000</v>
      </c>
      <c r="S471" s="12">
        <v>86000</v>
      </c>
      <c r="T471" s="12">
        <v>86000</v>
      </c>
      <c r="U471" s="9">
        <v>99000</v>
      </c>
      <c r="V471" s="9">
        <f t="shared" si="23"/>
        <v>99000</v>
      </c>
      <c r="W471" s="43">
        <f t="shared" si="22"/>
        <v>92250</v>
      </c>
      <c r="X471" s="43">
        <f t="shared" si="21"/>
        <v>92250</v>
      </c>
    </row>
    <row r="472" spans="1:24" ht="15" customHeight="1" x14ac:dyDescent="0.25">
      <c r="A472" s="44">
        <v>469</v>
      </c>
      <c r="B472" s="3" t="s">
        <v>776</v>
      </c>
      <c r="C472" s="3" t="s">
        <v>1187</v>
      </c>
      <c r="D472" s="3" t="s">
        <v>1188</v>
      </c>
      <c r="E472" s="3">
        <v>2024</v>
      </c>
      <c r="F472" s="3" t="s">
        <v>656</v>
      </c>
      <c r="G472" s="3" t="s">
        <v>1189</v>
      </c>
      <c r="H472" s="3"/>
      <c r="I472" s="5">
        <v>9789586658232</v>
      </c>
      <c r="J472" s="7">
        <v>1</v>
      </c>
      <c r="K472" s="8"/>
      <c r="L472" s="9"/>
      <c r="M472" s="17">
        <v>146000</v>
      </c>
      <c r="N472" s="17">
        <v>146000</v>
      </c>
      <c r="O472" s="10">
        <v>125400</v>
      </c>
      <c r="P472" s="10">
        <v>125400</v>
      </c>
      <c r="Q472" s="11">
        <v>149000</v>
      </c>
      <c r="R472" s="11">
        <v>149000</v>
      </c>
      <c r="S472" s="12">
        <v>137000</v>
      </c>
      <c r="T472" s="12">
        <v>137000</v>
      </c>
      <c r="U472" s="9"/>
      <c r="V472" s="9"/>
      <c r="W472" s="43">
        <f t="shared" si="22"/>
        <v>139350</v>
      </c>
      <c r="X472" s="43">
        <f t="shared" si="21"/>
        <v>139350</v>
      </c>
    </row>
    <row r="473" spans="1:24" ht="15" customHeight="1" x14ac:dyDescent="0.25">
      <c r="A473" s="44">
        <v>470</v>
      </c>
      <c r="B473" s="3" t="s">
        <v>1190</v>
      </c>
      <c r="C473" s="3" t="s">
        <v>1191</v>
      </c>
      <c r="D473" s="3" t="s">
        <v>1192</v>
      </c>
      <c r="E473" s="3">
        <v>2024</v>
      </c>
      <c r="F473" s="3" t="s">
        <v>656</v>
      </c>
      <c r="G473" s="3"/>
      <c r="H473" s="3">
        <v>4</v>
      </c>
      <c r="I473" s="5">
        <v>9788428362498</v>
      </c>
      <c r="J473" s="7">
        <v>1</v>
      </c>
      <c r="K473" s="8"/>
      <c r="L473" s="9"/>
      <c r="M473" s="17">
        <v>273000</v>
      </c>
      <c r="N473" s="17">
        <v>273000</v>
      </c>
      <c r="O473" s="10">
        <v>354700</v>
      </c>
      <c r="P473" s="10">
        <v>354700</v>
      </c>
      <c r="Q473" s="11">
        <v>281000</v>
      </c>
      <c r="R473" s="11">
        <v>281000</v>
      </c>
      <c r="S473" s="12">
        <v>262000</v>
      </c>
      <c r="T473" s="12">
        <v>262000</v>
      </c>
      <c r="U473" s="9">
        <v>288000</v>
      </c>
      <c r="V473" s="9">
        <f t="shared" si="23"/>
        <v>288000</v>
      </c>
      <c r="W473" s="43">
        <f t="shared" si="22"/>
        <v>291740</v>
      </c>
      <c r="X473" s="43">
        <f t="shared" si="21"/>
        <v>291740</v>
      </c>
    </row>
    <row r="474" spans="1:24" ht="15" customHeight="1" x14ac:dyDescent="0.25">
      <c r="A474" s="44">
        <v>471</v>
      </c>
      <c r="B474" s="3" t="s">
        <v>1190</v>
      </c>
      <c r="C474" s="3" t="s">
        <v>1193</v>
      </c>
      <c r="D474" s="3" t="s">
        <v>1194</v>
      </c>
      <c r="E474" s="3">
        <v>2024</v>
      </c>
      <c r="F474" s="3" t="s">
        <v>656</v>
      </c>
      <c r="G474" s="3" t="s">
        <v>296</v>
      </c>
      <c r="H474" s="3">
        <v>7</v>
      </c>
      <c r="I474" s="5">
        <v>9788428366014</v>
      </c>
      <c r="J474" s="7">
        <v>1</v>
      </c>
      <c r="K474" s="8"/>
      <c r="L474" s="9"/>
      <c r="M474" s="17">
        <v>259000</v>
      </c>
      <c r="N474" s="17">
        <v>259000</v>
      </c>
      <c r="O474" s="10"/>
      <c r="P474" s="10"/>
      <c r="Q474" s="11">
        <v>267000</v>
      </c>
      <c r="R474" s="11">
        <v>267000</v>
      </c>
      <c r="S474" s="12">
        <v>248000</v>
      </c>
      <c r="T474" s="12">
        <v>248000</v>
      </c>
      <c r="U474" s="9">
        <v>273240</v>
      </c>
      <c r="V474" s="9">
        <f t="shared" si="23"/>
        <v>273240</v>
      </c>
      <c r="W474" s="43">
        <f t="shared" si="22"/>
        <v>261810</v>
      </c>
      <c r="X474" s="43">
        <f t="shared" si="21"/>
        <v>261810</v>
      </c>
    </row>
    <row r="475" spans="1:24" ht="15" customHeight="1" x14ac:dyDescent="0.25">
      <c r="A475" s="44">
        <v>472</v>
      </c>
      <c r="B475" s="3" t="s">
        <v>1190</v>
      </c>
      <c r="C475" s="3" t="s">
        <v>1195</v>
      </c>
      <c r="D475" s="3" t="s">
        <v>1196</v>
      </c>
      <c r="E475" s="3">
        <v>2024</v>
      </c>
      <c r="F475" s="3" t="s">
        <v>656</v>
      </c>
      <c r="G475" s="3" t="s">
        <v>296</v>
      </c>
      <c r="H475" s="3">
        <v>4</v>
      </c>
      <c r="I475" s="5">
        <v>9788428366021</v>
      </c>
      <c r="J475" s="7">
        <v>1</v>
      </c>
      <c r="K475" s="8"/>
      <c r="L475" s="9"/>
      <c r="M475" s="17">
        <v>287000</v>
      </c>
      <c r="N475" s="17">
        <v>287000</v>
      </c>
      <c r="O475" s="10"/>
      <c r="P475" s="10"/>
      <c r="Q475" s="11">
        <v>295000</v>
      </c>
      <c r="R475" s="11">
        <v>295000</v>
      </c>
      <c r="S475" s="12">
        <v>274000</v>
      </c>
      <c r="T475" s="12">
        <v>274000</v>
      </c>
      <c r="U475" s="9">
        <v>277200</v>
      </c>
      <c r="V475" s="9">
        <f t="shared" si="23"/>
        <v>277200</v>
      </c>
      <c r="W475" s="43">
        <f t="shared" si="22"/>
        <v>283300</v>
      </c>
      <c r="X475" s="43">
        <f t="shared" si="21"/>
        <v>283300</v>
      </c>
    </row>
    <row r="476" spans="1:24" ht="15" customHeight="1" x14ac:dyDescent="0.25">
      <c r="A476" s="44">
        <v>473</v>
      </c>
      <c r="B476" s="3" t="s">
        <v>1190</v>
      </c>
      <c r="C476" s="3" t="s">
        <v>1197</v>
      </c>
      <c r="D476" s="3" t="s">
        <v>1198</v>
      </c>
      <c r="E476" s="3">
        <v>2024</v>
      </c>
      <c r="F476" s="3" t="s">
        <v>656</v>
      </c>
      <c r="G476" s="3" t="s">
        <v>296</v>
      </c>
      <c r="H476" s="3">
        <v>3</v>
      </c>
      <c r="I476" s="5">
        <v>9788428365994</v>
      </c>
      <c r="J476" s="7">
        <v>1</v>
      </c>
      <c r="K476" s="8"/>
      <c r="L476" s="9"/>
      <c r="M476" s="17">
        <v>206000</v>
      </c>
      <c r="N476" s="17">
        <v>206000</v>
      </c>
      <c r="O476" s="10"/>
      <c r="P476" s="10"/>
      <c r="Q476" s="11">
        <v>212000</v>
      </c>
      <c r="R476" s="11">
        <v>212000</v>
      </c>
      <c r="S476" s="12">
        <v>197000</v>
      </c>
      <c r="T476" s="12">
        <v>197000</v>
      </c>
      <c r="U476" s="9">
        <v>283176</v>
      </c>
      <c r="V476" s="9">
        <f t="shared" si="23"/>
        <v>283176</v>
      </c>
      <c r="W476" s="43">
        <f t="shared" si="22"/>
        <v>224544</v>
      </c>
      <c r="X476" s="43">
        <f t="shared" si="21"/>
        <v>224544</v>
      </c>
    </row>
    <row r="477" spans="1:24" ht="15" customHeight="1" x14ac:dyDescent="0.25">
      <c r="A477" s="44">
        <v>474</v>
      </c>
      <c r="B477" s="3" t="s">
        <v>1042</v>
      </c>
      <c r="C477" s="3" t="s">
        <v>1199</v>
      </c>
      <c r="D477" s="3" t="s">
        <v>1200</v>
      </c>
      <c r="E477" s="3">
        <v>2024</v>
      </c>
      <c r="F477" s="3" t="s">
        <v>656</v>
      </c>
      <c r="G477" s="3" t="s">
        <v>296</v>
      </c>
      <c r="H477" s="3"/>
      <c r="I477" s="5">
        <v>9788428360517</v>
      </c>
      <c r="J477" s="7">
        <v>1</v>
      </c>
      <c r="K477" s="8"/>
      <c r="L477" s="9"/>
      <c r="M477" s="17">
        <v>233000</v>
      </c>
      <c r="N477" s="17">
        <v>233000</v>
      </c>
      <c r="O477" s="10"/>
      <c r="P477" s="10"/>
      <c r="Q477" s="11">
        <v>240000</v>
      </c>
      <c r="R477" s="11">
        <v>240000</v>
      </c>
      <c r="S477" s="12">
        <v>223000</v>
      </c>
      <c r="T477" s="12">
        <v>223000</v>
      </c>
      <c r="U477" s="9">
        <v>244800</v>
      </c>
      <c r="V477" s="9">
        <f t="shared" si="23"/>
        <v>244800</v>
      </c>
      <c r="W477" s="43">
        <f t="shared" si="22"/>
        <v>235200</v>
      </c>
      <c r="X477" s="43">
        <f t="shared" si="21"/>
        <v>235200</v>
      </c>
    </row>
    <row r="478" spans="1:24" ht="15" customHeight="1" x14ac:dyDescent="0.25">
      <c r="A478" s="44">
        <v>475</v>
      </c>
      <c r="B478" s="3" t="s">
        <v>1201</v>
      </c>
      <c r="C478" s="3" t="s">
        <v>1202</v>
      </c>
      <c r="D478" s="3" t="s">
        <v>1203</v>
      </c>
      <c r="E478" s="3">
        <v>2024</v>
      </c>
      <c r="F478" s="3" t="s">
        <v>656</v>
      </c>
      <c r="G478" s="3" t="s">
        <v>296</v>
      </c>
      <c r="H478" s="3">
        <v>2</v>
      </c>
      <c r="I478" s="5">
        <v>9788428363112</v>
      </c>
      <c r="J478" s="7">
        <v>1</v>
      </c>
      <c r="K478" s="8"/>
      <c r="L478" s="9"/>
      <c r="M478" s="17">
        <v>233000</v>
      </c>
      <c r="N478" s="17">
        <v>233000</v>
      </c>
      <c r="O478" s="10">
        <v>304400</v>
      </c>
      <c r="P478" s="10">
        <v>304400</v>
      </c>
      <c r="Q478" s="11">
        <v>240000</v>
      </c>
      <c r="R478" s="11">
        <v>240000</v>
      </c>
      <c r="S478" s="12">
        <v>223000</v>
      </c>
      <c r="T478" s="12">
        <v>223000</v>
      </c>
      <c r="U478" s="9">
        <v>244800</v>
      </c>
      <c r="V478" s="9">
        <f t="shared" si="23"/>
        <v>244800</v>
      </c>
      <c r="W478" s="43">
        <f t="shared" si="22"/>
        <v>249040</v>
      </c>
      <c r="X478" s="43">
        <f t="shared" si="21"/>
        <v>249040</v>
      </c>
    </row>
    <row r="479" spans="1:24" ht="15" customHeight="1" x14ac:dyDescent="0.25">
      <c r="A479" s="44">
        <v>476</v>
      </c>
      <c r="B479" s="3" t="s">
        <v>1204</v>
      </c>
      <c r="C479" s="3" t="s">
        <v>1205</v>
      </c>
      <c r="D479" s="3" t="s">
        <v>1206</v>
      </c>
      <c r="E479" s="3">
        <v>2024</v>
      </c>
      <c r="F479" s="3" t="s">
        <v>656</v>
      </c>
      <c r="G479" s="3" t="s">
        <v>296</v>
      </c>
      <c r="H479" s="3">
        <v>2</v>
      </c>
      <c r="I479" s="5">
        <v>9788428363556</v>
      </c>
      <c r="J479" s="7">
        <v>1</v>
      </c>
      <c r="K479" s="8"/>
      <c r="L479" s="9"/>
      <c r="M479" s="17">
        <v>219000</v>
      </c>
      <c r="N479" s="17">
        <v>219000</v>
      </c>
      <c r="O479" s="10"/>
      <c r="P479" s="10"/>
      <c r="Q479" s="11">
        <v>226000</v>
      </c>
      <c r="R479" s="11">
        <v>226000</v>
      </c>
      <c r="S479" s="12">
        <v>210000</v>
      </c>
      <c r="T479" s="12">
        <v>210000</v>
      </c>
      <c r="U479" s="9">
        <v>230400</v>
      </c>
      <c r="V479" s="9">
        <f t="shared" si="23"/>
        <v>230400</v>
      </c>
      <c r="W479" s="43">
        <f t="shared" si="22"/>
        <v>221350</v>
      </c>
      <c r="X479" s="43">
        <f t="shared" si="21"/>
        <v>221350</v>
      </c>
    </row>
    <row r="480" spans="1:24" ht="15" customHeight="1" x14ac:dyDescent="0.25">
      <c r="A480" s="44">
        <v>477</v>
      </c>
      <c r="B480" s="3" t="s">
        <v>1204</v>
      </c>
      <c r="C480" s="3" t="s">
        <v>1207</v>
      </c>
      <c r="D480" s="3" t="s">
        <v>1206</v>
      </c>
      <c r="E480" s="3">
        <v>2024</v>
      </c>
      <c r="F480" s="3" t="s">
        <v>656</v>
      </c>
      <c r="G480" s="3" t="s">
        <v>296</v>
      </c>
      <c r="H480" s="3">
        <v>2</v>
      </c>
      <c r="I480" s="5">
        <v>9788428363761</v>
      </c>
      <c r="J480" s="7">
        <v>1</v>
      </c>
      <c r="K480" s="8"/>
      <c r="L480" s="9"/>
      <c r="M480" s="17">
        <v>260000</v>
      </c>
      <c r="N480" s="17">
        <v>260000</v>
      </c>
      <c r="O480" s="10">
        <v>338000</v>
      </c>
      <c r="P480" s="10">
        <v>338000</v>
      </c>
      <c r="Q480" s="11">
        <v>267000</v>
      </c>
      <c r="R480" s="11">
        <v>267000</v>
      </c>
      <c r="S480" s="12">
        <v>249000</v>
      </c>
      <c r="T480" s="12">
        <v>249000</v>
      </c>
      <c r="U480" s="9">
        <v>260640</v>
      </c>
      <c r="V480" s="9">
        <f t="shared" si="23"/>
        <v>260640</v>
      </c>
      <c r="W480" s="43">
        <f t="shared" si="22"/>
        <v>274928</v>
      </c>
      <c r="X480" s="43">
        <f t="shared" si="21"/>
        <v>274928</v>
      </c>
    </row>
    <row r="481" spans="1:24" ht="15" customHeight="1" x14ac:dyDescent="0.25">
      <c r="A481" s="44">
        <v>478</v>
      </c>
      <c r="B481" s="3" t="s">
        <v>301</v>
      </c>
      <c r="C481" s="3" t="s">
        <v>1208</v>
      </c>
      <c r="D481" s="3" t="s">
        <v>1209</v>
      </c>
      <c r="E481" s="3">
        <v>2024</v>
      </c>
      <c r="F481" s="3" t="s">
        <v>656</v>
      </c>
      <c r="G481" s="3" t="s">
        <v>1210</v>
      </c>
      <c r="H481" s="3">
        <v>1</v>
      </c>
      <c r="I481" s="5">
        <v>9789585083448</v>
      </c>
      <c r="J481" s="7">
        <v>1</v>
      </c>
      <c r="K481" s="8"/>
      <c r="L481" s="9"/>
      <c r="M481" s="17">
        <v>106000</v>
      </c>
      <c r="N481" s="17">
        <v>106000</v>
      </c>
      <c r="O481" s="10">
        <v>84700</v>
      </c>
      <c r="P481" s="10">
        <v>84700</v>
      </c>
      <c r="Q481" s="11">
        <v>109000</v>
      </c>
      <c r="R481" s="11">
        <v>109000</v>
      </c>
      <c r="S481" s="12">
        <v>100000</v>
      </c>
      <c r="T481" s="12">
        <v>100000</v>
      </c>
      <c r="U481" s="9">
        <v>115500</v>
      </c>
      <c r="V481" s="9">
        <f t="shared" si="23"/>
        <v>115500</v>
      </c>
      <c r="W481" s="43">
        <f t="shared" si="22"/>
        <v>103040</v>
      </c>
      <c r="X481" s="43">
        <f t="shared" si="21"/>
        <v>103040</v>
      </c>
    </row>
    <row r="482" spans="1:24" ht="15" customHeight="1" x14ac:dyDescent="0.25">
      <c r="A482" s="44">
        <v>479</v>
      </c>
      <c r="B482" s="6" t="s">
        <v>1012</v>
      </c>
      <c r="C482" s="3" t="s">
        <v>1211</v>
      </c>
      <c r="D482" s="3" t="s">
        <v>1212</v>
      </c>
      <c r="E482" s="3">
        <v>2024</v>
      </c>
      <c r="F482" s="6" t="s">
        <v>656</v>
      </c>
      <c r="G482" s="3" t="s">
        <v>300</v>
      </c>
      <c r="H482" s="3">
        <v>1</v>
      </c>
      <c r="I482" s="5">
        <v>9789587789799</v>
      </c>
      <c r="J482" s="7">
        <v>1</v>
      </c>
      <c r="K482" s="8">
        <v>129375</v>
      </c>
      <c r="L482" s="9">
        <v>129375</v>
      </c>
      <c r="M482" s="17">
        <v>160000</v>
      </c>
      <c r="N482" s="17">
        <v>160000</v>
      </c>
      <c r="O482" s="10">
        <v>137500</v>
      </c>
      <c r="P482" s="10">
        <v>137500</v>
      </c>
      <c r="Q482" s="11">
        <v>164000</v>
      </c>
      <c r="R482" s="11">
        <v>164000</v>
      </c>
      <c r="S482" s="12">
        <v>150000</v>
      </c>
      <c r="T482" s="12">
        <v>150000</v>
      </c>
      <c r="U482" s="9">
        <v>187500</v>
      </c>
      <c r="V482" s="9">
        <f t="shared" si="23"/>
        <v>187500</v>
      </c>
      <c r="W482" s="43">
        <f t="shared" si="22"/>
        <v>154729.16666666666</v>
      </c>
      <c r="X482" s="43">
        <f t="shared" si="21"/>
        <v>154729.16666666666</v>
      </c>
    </row>
    <row r="483" spans="1:24" ht="15" customHeight="1" x14ac:dyDescent="0.25">
      <c r="A483" s="44">
        <v>480</v>
      </c>
      <c r="B483" s="6" t="s">
        <v>1000</v>
      </c>
      <c r="C483" s="3" t="s">
        <v>1213</v>
      </c>
      <c r="D483" s="3" t="s">
        <v>1214</v>
      </c>
      <c r="E483" s="3">
        <v>2024</v>
      </c>
      <c r="F483" s="6" t="s">
        <v>656</v>
      </c>
      <c r="G483" s="3" t="s">
        <v>300</v>
      </c>
      <c r="H483" s="3">
        <v>1</v>
      </c>
      <c r="I483" s="5">
        <v>9789587789706</v>
      </c>
      <c r="J483" s="7">
        <v>1</v>
      </c>
      <c r="K483" s="8">
        <v>148005</v>
      </c>
      <c r="L483" s="9">
        <v>148005</v>
      </c>
      <c r="M483" s="17">
        <v>183000</v>
      </c>
      <c r="N483" s="17">
        <v>183000</v>
      </c>
      <c r="O483" s="10">
        <v>157300</v>
      </c>
      <c r="P483" s="10">
        <v>157300</v>
      </c>
      <c r="Q483" s="11">
        <v>187000</v>
      </c>
      <c r="R483" s="11">
        <v>187000</v>
      </c>
      <c r="S483" s="12">
        <v>172000</v>
      </c>
      <c r="T483" s="12">
        <v>172000</v>
      </c>
      <c r="U483" s="9">
        <v>214500</v>
      </c>
      <c r="V483" s="9">
        <f t="shared" si="23"/>
        <v>214500</v>
      </c>
      <c r="W483" s="43">
        <f t="shared" si="22"/>
        <v>176967.5</v>
      </c>
      <c r="X483" s="43">
        <f t="shared" si="21"/>
        <v>176967.5</v>
      </c>
    </row>
    <row r="484" spans="1:24" ht="15" customHeight="1" x14ac:dyDescent="0.25">
      <c r="A484" s="44">
        <v>481</v>
      </c>
      <c r="B484" s="6" t="s">
        <v>1000</v>
      </c>
      <c r="C484" s="3" t="s">
        <v>1215</v>
      </c>
      <c r="D484" s="3" t="s">
        <v>1214</v>
      </c>
      <c r="E484" s="3">
        <v>2024</v>
      </c>
      <c r="F484" s="6" t="s">
        <v>656</v>
      </c>
      <c r="G484" s="3" t="s">
        <v>1216</v>
      </c>
      <c r="H484" s="3">
        <v>1</v>
      </c>
      <c r="I484" s="5">
        <v>9789587789669</v>
      </c>
      <c r="J484" s="7">
        <v>1</v>
      </c>
      <c r="K484" s="8">
        <v>129375</v>
      </c>
      <c r="L484" s="9">
        <v>129375</v>
      </c>
      <c r="M484" s="17">
        <v>160000</v>
      </c>
      <c r="N484" s="17">
        <v>160000</v>
      </c>
      <c r="O484" s="10">
        <v>137500</v>
      </c>
      <c r="P484" s="10">
        <v>137500</v>
      </c>
      <c r="Q484" s="11">
        <v>164000</v>
      </c>
      <c r="R484" s="11">
        <v>164000</v>
      </c>
      <c r="S484" s="12">
        <v>150000</v>
      </c>
      <c r="T484" s="12">
        <v>150000</v>
      </c>
      <c r="U484" s="9"/>
      <c r="V484" s="9"/>
      <c r="W484" s="43">
        <f t="shared" si="22"/>
        <v>148175</v>
      </c>
      <c r="X484" s="43">
        <f t="shared" si="21"/>
        <v>148175</v>
      </c>
    </row>
    <row r="485" spans="1:24" ht="15" customHeight="1" x14ac:dyDescent="0.25">
      <c r="A485" s="44">
        <v>482</v>
      </c>
      <c r="B485" s="3" t="s">
        <v>776</v>
      </c>
      <c r="C485" s="3" t="s">
        <v>1217</v>
      </c>
      <c r="D485" s="3" t="s">
        <v>1218</v>
      </c>
      <c r="E485" s="3">
        <v>2023</v>
      </c>
      <c r="F485" s="3" t="s">
        <v>656</v>
      </c>
      <c r="G485" s="3" t="s">
        <v>1219</v>
      </c>
      <c r="H485" s="3" t="s">
        <v>989</v>
      </c>
      <c r="I485" s="5">
        <v>9789585155701</v>
      </c>
      <c r="J485" s="7">
        <v>1</v>
      </c>
      <c r="K485" s="8"/>
      <c r="L485" s="9"/>
      <c r="M485" s="17">
        <v>109000</v>
      </c>
      <c r="N485" s="17">
        <v>109000</v>
      </c>
      <c r="O485" s="10">
        <v>93500</v>
      </c>
      <c r="P485" s="10">
        <v>93500</v>
      </c>
      <c r="Q485" s="11">
        <v>111000</v>
      </c>
      <c r="R485" s="11">
        <v>111000</v>
      </c>
      <c r="S485" s="12">
        <v>102000</v>
      </c>
      <c r="T485" s="12">
        <v>102000</v>
      </c>
      <c r="U485" s="9">
        <v>127500</v>
      </c>
      <c r="V485" s="9">
        <f t="shared" si="23"/>
        <v>127500</v>
      </c>
      <c r="W485" s="43">
        <f t="shared" si="22"/>
        <v>108600</v>
      </c>
      <c r="X485" s="43">
        <f t="shared" si="21"/>
        <v>108600</v>
      </c>
    </row>
    <row r="486" spans="1:24" ht="15" customHeight="1" x14ac:dyDescent="0.25">
      <c r="A486" s="44">
        <v>483</v>
      </c>
      <c r="B486" s="3" t="s">
        <v>776</v>
      </c>
      <c r="C486" s="3" t="s">
        <v>1220</v>
      </c>
      <c r="D486" s="3" t="s">
        <v>1218</v>
      </c>
      <c r="E486" s="3">
        <v>2023</v>
      </c>
      <c r="F486" s="3" t="s">
        <v>656</v>
      </c>
      <c r="G486" s="3" t="s">
        <v>1219</v>
      </c>
      <c r="H486" s="3" t="s">
        <v>989</v>
      </c>
      <c r="I486" s="5">
        <v>9789585155992</v>
      </c>
      <c r="J486" s="7">
        <v>1</v>
      </c>
      <c r="K486" s="8"/>
      <c r="L486" s="9"/>
      <c r="M486" s="17">
        <v>160000</v>
      </c>
      <c r="N486" s="17">
        <v>160000</v>
      </c>
      <c r="O486" s="10">
        <v>137500</v>
      </c>
      <c r="P486" s="10">
        <v>137500</v>
      </c>
      <c r="Q486" s="11">
        <v>164000</v>
      </c>
      <c r="R486" s="11">
        <v>164000</v>
      </c>
      <c r="S486" s="12">
        <v>150000</v>
      </c>
      <c r="T486" s="12">
        <v>150000</v>
      </c>
      <c r="U486" s="9">
        <v>187500</v>
      </c>
      <c r="V486" s="9">
        <f t="shared" si="23"/>
        <v>187500</v>
      </c>
      <c r="W486" s="43">
        <f t="shared" si="22"/>
        <v>159800</v>
      </c>
      <c r="X486" s="43">
        <f t="shared" si="21"/>
        <v>159800</v>
      </c>
    </row>
    <row r="487" spans="1:24" ht="15" customHeight="1" x14ac:dyDescent="0.25">
      <c r="A487" s="44">
        <v>484</v>
      </c>
      <c r="B487" s="3" t="s">
        <v>776</v>
      </c>
      <c r="C487" s="3" t="s">
        <v>1221</v>
      </c>
      <c r="D487" s="3" t="s">
        <v>1218</v>
      </c>
      <c r="E487" s="3">
        <v>2022</v>
      </c>
      <c r="F487" s="3" t="s">
        <v>656</v>
      </c>
      <c r="G487" s="3" t="s">
        <v>1219</v>
      </c>
      <c r="H487" s="3" t="s">
        <v>989</v>
      </c>
      <c r="I487" s="5">
        <v>9789585155480</v>
      </c>
      <c r="J487" s="7">
        <v>1</v>
      </c>
      <c r="K487" s="8"/>
      <c r="L487" s="9"/>
      <c r="M487" s="17">
        <v>88000</v>
      </c>
      <c r="N487" s="17">
        <v>88000</v>
      </c>
      <c r="O487" s="10">
        <v>75900</v>
      </c>
      <c r="P487" s="10">
        <v>75900</v>
      </c>
      <c r="Q487" s="11">
        <v>90000</v>
      </c>
      <c r="R487" s="11">
        <v>90000</v>
      </c>
      <c r="S487" s="12">
        <v>83000</v>
      </c>
      <c r="T487" s="12">
        <v>83000</v>
      </c>
      <c r="U487" s="9">
        <v>103500</v>
      </c>
      <c r="V487" s="9">
        <f t="shared" si="23"/>
        <v>103500</v>
      </c>
      <c r="W487" s="43">
        <f t="shared" si="22"/>
        <v>88080</v>
      </c>
      <c r="X487" s="43">
        <f t="shared" si="21"/>
        <v>88080</v>
      </c>
    </row>
    <row r="488" spans="1:24" ht="15" customHeight="1" x14ac:dyDescent="0.25">
      <c r="A488" s="44">
        <v>485</v>
      </c>
      <c r="B488" s="3" t="s">
        <v>776</v>
      </c>
      <c r="C488" s="3" t="s">
        <v>1222</v>
      </c>
      <c r="D488" s="3" t="s">
        <v>1218</v>
      </c>
      <c r="E488" s="3">
        <v>2022</v>
      </c>
      <c r="F488" s="3" t="s">
        <v>656</v>
      </c>
      <c r="G488" s="3" t="s">
        <v>1219</v>
      </c>
      <c r="H488" s="3" t="s">
        <v>989</v>
      </c>
      <c r="I488" s="5">
        <v>9789585155510</v>
      </c>
      <c r="J488" s="7">
        <v>1</v>
      </c>
      <c r="K488" s="8"/>
      <c r="L488" s="9"/>
      <c r="M488" s="17">
        <v>88000</v>
      </c>
      <c r="N488" s="17">
        <v>88000</v>
      </c>
      <c r="O488" s="10">
        <v>75900</v>
      </c>
      <c r="P488" s="10">
        <v>75900</v>
      </c>
      <c r="Q488" s="11">
        <v>90000</v>
      </c>
      <c r="R488" s="11">
        <v>90000</v>
      </c>
      <c r="S488" s="12">
        <v>83000</v>
      </c>
      <c r="T488" s="12">
        <v>83000</v>
      </c>
      <c r="U488" s="9">
        <v>103500</v>
      </c>
      <c r="V488" s="9">
        <f t="shared" si="23"/>
        <v>103500</v>
      </c>
      <c r="W488" s="43">
        <f t="shared" si="22"/>
        <v>88080</v>
      </c>
      <c r="X488" s="43">
        <f t="shared" si="21"/>
        <v>88080</v>
      </c>
    </row>
    <row r="489" spans="1:24" ht="15" customHeight="1" x14ac:dyDescent="0.25">
      <c r="A489" s="44">
        <v>486</v>
      </c>
      <c r="B489" s="3" t="s">
        <v>776</v>
      </c>
      <c r="C489" s="3" t="s">
        <v>1223</v>
      </c>
      <c r="D489" s="3" t="s">
        <v>1224</v>
      </c>
      <c r="E489" s="3">
        <v>2023</v>
      </c>
      <c r="F489" s="3" t="s">
        <v>656</v>
      </c>
      <c r="G489" s="3" t="s">
        <v>1225</v>
      </c>
      <c r="H489" s="3"/>
      <c r="I489" s="5">
        <v>9789566165859</v>
      </c>
      <c r="J489" s="7">
        <v>1</v>
      </c>
      <c r="K489" s="8"/>
      <c r="L489" s="9"/>
      <c r="M489" s="17">
        <v>114000</v>
      </c>
      <c r="N489" s="17">
        <v>114000</v>
      </c>
      <c r="O489" s="10">
        <v>160600</v>
      </c>
      <c r="P489" s="10">
        <v>160600</v>
      </c>
      <c r="Q489" s="11">
        <v>117000</v>
      </c>
      <c r="R489" s="11">
        <v>117000</v>
      </c>
      <c r="S489" s="12">
        <v>108000</v>
      </c>
      <c r="T489" s="12">
        <v>108000</v>
      </c>
      <c r="U489" s="9">
        <v>219000</v>
      </c>
      <c r="V489" s="9">
        <f t="shared" si="23"/>
        <v>219000</v>
      </c>
      <c r="W489" s="43">
        <f t="shared" si="22"/>
        <v>143720</v>
      </c>
      <c r="X489" s="43">
        <f t="shared" si="21"/>
        <v>143720</v>
      </c>
    </row>
    <row r="490" spans="1:24" ht="15" customHeight="1" x14ac:dyDescent="0.25">
      <c r="A490" s="44">
        <v>487</v>
      </c>
      <c r="B490" s="3" t="s">
        <v>776</v>
      </c>
      <c r="C490" s="3" t="s">
        <v>1226</v>
      </c>
      <c r="D490" s="3" t="s">
        <v>1224</v>
      </c>
      <c r="E490" s="3">
        <v>2023</v>
      </c>
      <c r="F490" s="3" t="s">
        <v>656</v>
      </c>
      <c r="G490" s="3" t="s">
        <v>1225</v>
      </c>
      <c r="H490" s="3"/>
      <c r="I490" s="5">
        <v>9789566165842</v>
      </c>
      <c r="J490" s="7">
        <v>1</v>
      </c>
      <c r="K490" s="8"/>
      <c r="L490" s="9"/>
      <c r="M490" s="17">
        <v>114000</v>
      </c>
      <c r="N490" s="17">
        <v>114000</v>
      </c>
      <c r="O490" s="10">
        <v>160600</v>
      </c>
      <c r="P490" s="10">
        <v>160600</v>
      </c>
      <c r="Q490" s="11">
        <v>117000</v>
      </c>
      <c r="R490" s="11">
        <v>117000</v>
      </c>
      <c r="S490" s="12">
        <v>108000</v>
      </c>
      <c r="T490" s="12">
        <v>108000</v>
      </c>
      <c r="U490" s="9">
        <v>219000</v>
      </c>
      <c r="V490" s="9">
        <f t="shared" si="23"/>
        <v>219000</v>
      </c>
      <c r="W490" s="43">
        <f t="shared" si="22"/>
        <v>143720</v>
      </c>
      <c r="X490" s="43">
        <f t="shared" si="21"/>
        <v>143720</v>
      </c>
    </row>
    <row r="491" spans="1:24" ht="15" customHeight="1" x14ac:dyDescent="0.25">
      <c r="A491" s="44">
        <v>488</v>
      </c>
      <c r="B491" s="3" t="s">
        <v>776</v>
      </c>
      <c r="C491" s="3" t="s">
        <v>1227</v>
      </c>
      <c r="D491" s="3" t="s">
        <v>1224</v>
      </c>
      <c r="E491" s="3">
        <v>2019</v>
      </c>
      <c r="F491" s="3" t="s">
        <v>656</v>
      </c>
      <c r="G491" s="3" t="s">
        <v>1225</v>
      </c>
      <c r="H491" s="3"/>
      <c r="I491" s="5">
        <v>9789584280787</v>
      </c>
      <c r="J491" s="7">
        <v>1</v>
      </c>
      <c r="K491" s="8"/>
      <c r="L491" s="9"/>
      <c r="M491" s="17">
        <v>70000</v>
      </c>
      <c r="N491" s="17">
        <v>70000</v>
      </c>
      <c r="O491" s="10">
        <v>60500</v>
      </c>
      <c r="P491" s="10">
        <v>60500</v>
      </c>
      <c r="Q491" s="11">
        <v>72000</v>
      </c>
      <c r="R491" s="11">
        <v>72000</v>
      </c>
      <c r="S491" s="12">
        <v>66000</v>
      </c>
      <c r="T491" s="12">
        <v>66000</v>
      </c>
      <c r="U491" s="9">
        <v>82500</v>
      </c>
      <c r="V491" s="9">
        <f t="shared" si="23"/>
        <v>82500</v>
      </c>
      <c r="W491" s="43">
        <f t="shared" si="22"/>
        <v>70200</v>
      </c>
      <c r="X491" s="43">
        <f t="shared" si="21"/>
        <v>70200</v>
      </c>
    </row>
    <row r="492" spans="1:24" ht="15" customHeight="1" x14ac:dyDescent="0.25">
      <c r="A492" s="44">
        <v>489</v>
      </c>
      <c r="B492" s="3" t="s">
        <v>776</v>
      </c>
      <c r="C492" s="3" t="s">
        <v>1228</v>
      </c>
      <c r="D492" s="3" t="s">
        <v>1224</v>
      </c>
      <c r="E492" s="3"/>
      <c r="F492" s="3" t="s">
        <v>656</v>
      </c>
      <c r="G492" s="3" t="s">
        <v>1225</v>
      </c>
      <c r="H492" s="3"/>
      <c r="I492" s="5">
        <v>9789584280794</v>
      </c>
      <c r="J492" s="7">
        <v>1</v>
      </c>
      <c r="K492" s="8"/>
      <c r="L492" s="9"/>
      <c r="M492" s="17">
        <v>101000</v>
      </c>
      <c r="N492" s="17">
        <v>101000</v>
      </c>
      <c r="O492" s="10">
        <v>75900</v>
      </c>
      <c r="P492" s="10">
        <v>75900</v>
      </c>
      <c r="Q492" s="11">
        <v>103000</v>
      </c>
      <c r="R492" s="11">
        <v>103000</v>
      </c>
      <c r="S492" s="12">
        <v>95000</v>
      </c>
      <c r="T492" s="12">
        <v>95000</v>
      </c>
      <c r="U492" s="9">
        <v>118500</v>
      </c>
      <c r="V492" s="9">
        <f t="shared" si="23"/>
        <v>118500</v>
      </c>
      <c r="W492" s="43">
        <f t="shared" si="22"/>
        <v>98680</v>
      </c>
      <c r="X492" s="43">
        <f t="shared" si="21"/>
        <v>98680</v>
      </c>
    </row>
    <row r="493" spans="1:24" ht="15" customHeight="1" x14ac:dyDescent="0.25">
      <c r="A493" s="44">
        <v>490</v>
      </c>
      <c r="B493" s="3" t="s">
        <v>776</v>
      </c>
      <c r="C493" s="3" t="s">
        <v>1229</v>
      </c>
      <c r="D493" s="3" t="s">
        <v>1230</v>
      </c>
      <c r="E493" s="3">
        <v>2019</v>
      </c>
      <c r="F493" s="3" t="s">
        <v>656</v>
      </c>
      <c r="G493" s="3" t="s">
        <v>1225</v>
      </c>
      <c r="H493" s="3" t="s">
        <v>989</v>
      </c>
      <c r="I493" s="5">
        <v>9789584277237</v>
      </c>
      <c r="J493" s="7">
        <v>1</v>
      </c>
      <c r="K493" s="8"/>
      <c r="L493" s="9"/>
      <c r="M493" s="17">
        <v>70000</v>
      </c>
      <c r="N493" s="17">
        <v>70000</v>
      </c>
      <c r="O493" s="10">
        <v>60500</v>
      </c>
      <c r="P493" s="10">
        <v>60500</v>
      </c>
      <c r="Q493" s="11">
        <v>72000</v>
      </c>
      <c r="R493" s="11">
        <v>72000</v>
      </c>
      <c r="S493" s="12">
        <v>66000</v>
      </c>
      <c r="T493" s="12">
        <v>66000</v>
      </c>
      <c r="U493" s="9">
        <v>82500</v>
      </c>
      <c r="V493" s="9">
        <f t="shared" si="23"/>
        <v>82500</v>
      </c>
      <c r="W493" s="43">
        <f t="shared" si="22"/>
        <v>70200</v>
      </c>
      <c r="X493" s="43">
        <f t="shared" si="21"/>
        <v>70200</v>
      </c>
    </row>
    <row r="494" spans="1:24" ht="15" customHeight="1" x14ac:dyDescent="0.25">
      <c r="A494" s="44">
        <v>491</v>
      </c>
      <c r="B494" s="3" t="s">
        <v>776</v>
      </c>
      <c r="C494" s="3" t="s">
        <v>1231</v>
      </c>
      <c r="D494" s="3" t="s">
        <v>1230</v>
      </c>
      <c r="E494" s="3">
        <v>2019</v>
      </c>
      <c r="F494" s="3" t="s">
        <v>656</v>
      </c>
      <c r="G494" s="3" t="s">
        <v>1225</v>
      </c>
      <c r="H494" s="3" t="s">
        <v>989</v>
      </c>
      <c r="I494" s="5">
        <v>9789584280404</v>
      </c>
      <c r="J494" s="7">
        <v>1</v>
      </c>
      <c r="K494" s="8"/>
      <c r="L494" s="9"/>
      <c r="M494" s="17">
        <v>70000</v>
      </c>
      <c r="N494" s="17">
        <v>70000</v>
      </c>
      <c r="O494" s="10"/>
      <c r="P494" s="10"/>
      <c r="Q494" s="11">
        <v>72000</v>
      </c>
      <c r="R494" s="11">
        <v>72000</v>
      </c>
      <c r="S494" s="12">
        <v>66000</v>
      </c>
      <c r="T494" s="12">
        <v>66000</v>
      </c>
      <c r="U494" s="9">
        <v>82500</v>
      </c>
      <c r="V494" s="9">
        <f t="shared" si="23"/>
        <v>82500</v>
      </c>
      <c r="W494" s="43">
        <f t="shared" si="22"/>
        <v>72625</v>
      </c>
      <c r="X494" s="43">
        <f t="shared" si="21"/>
        <v>72625</v>
      </c>
    </row>
    <row r="495" spans="1:24" ht="15" customHeight="1" x14ac:dyDescent="0.25">
      <c r="A495" s="44">
        <v>492</v>
      </c>
      <c r="B495" s="3" t="s">
        <v>776</v>
      </c>
      <c r="C495" s="3" t="s">
        <v>1232</v>
      </c>
      <c r="D495" s="3" t="s">
        <v>1230</v>
      </c>
      <c r="E495" s="3">
        <v>2019</v>
      </c>
      <c r="F495" s="3" t="s">
        <v>656</v>
      </c>
      <c r="G495" s="3" t="s">
        <v>1225</v>
      </c>
      <c r="H495" s="3" t="s">
        <v>989</v>
      </c>
      <c r="I495" s="5">
        <v>9789584280411</v>
      </c>
      <c r="J495" s="7">
        <v>1</v>
      </c>
      <c r="K495" s="8"/>
      <c r="L495" s="9"/>
      <c r="M495" s="17">
        <v>38000</v>
      </c>
      <c r="N495" s="17">
        <v>38000</v>
      </c>
      <c r="O495" s="10">
        <v>32900</v>
      </c>
      <c r="P495" s="10">
        <v>32900</v>
      </c>
      <c r="Q495" s="11">
        <v>39000</v>
      </c>
      <c r="R495" s="11">
        <v>39000</v>
      </c>
      <c r="S495" s="12">
        <v>36000</v>
      </c>
      <c r="T495" s="12">
        <v>36000</v>
      </c>
      <c r="U495" s="9">
        <v>44850</v>
      </c>
      <c r="V495" s="9">
        <f t="shared" si="23"/>
        <v>44850</v>
      </c>
      <c r="W495" s="43">
        <f t="shared" si="22"/>
        <v>38150</v>
      </c>
      <c r="X495" s="43">
        <f t="shared" si="21"/>
        <v>38150</v>
      </c>
    </row>
    <row r="496" spans="1:24" ht="15" customHeight="1" x14ac:dyDescent="0.25">
      <c r="A496" s="44">
        <v>493</v>
      </c>
      <c r="B496" s="3" t="s">
        <v>776</v>
      </c>
      <c r="C496" s="3" t="s">
        <v>1233</v>
      </c>
      <c r="D496" s="3" t="s">
        <v>1230</v>
      </c>
      <c r="E496" s="3">
        <v>2019</v>
      </c>
      <c r="F496" s="3" t="s">
        <v>656</v>
      </c>
      <c r="G496" s="3" t="s">
        <v>1225</v>
      </c>
      <c r="H496" s="3" t="s">
        <v>989</v>
      </c>
      <c r="I496" s="5">
        <v>9789584280428</v>
      </c>
      <c r="J496" s="7">
        <v>1</v>
      </c>
      <c r="K496" s="8"/>
      <c r="L496" s="9"/>
      <c r="M496" s="17">
        <v>70000</v>
      </c>
      <c r="N496" s="17">
        <v>70000</v>
      </c>
      <c r="O496" s="10">
        <v>60500</v>
      </c>
      <c r="P496" s="10">
        <v>60500</v>
      </c>
      <c r="Q496" s="11">
        <v>72000</v>
      </c>
      <c r="R496" s="11">
        <v>72000</v>
      </c>
      <c r="S496" s="12">
        <v>66000</v>
      </c>
      <c r="T496" s="12">
        <v>66000</v>
      </c>
      <c r="U496" s="9">
        <v>82500</v>
      </c>
      <c r="V496" s="9">
        <f t="shared" si="23"/>
        <v>82500</v>
      </c>
      <c r="W496" s="43">
        <f t="shared" si="22"/>
        <v>70200</v>
      </c>
      <c r="X496" s="43">
        <f t="shared" si="21"/>
        <v>70200</v>
      </c>
    </row>
    <row r="497" spans="1:24" ht="15" customHeight="1" x14ac:dyDescent="0.25">
      <c r="A497" s="44">
        <v>494</v>
      </c>
      <c r="B497" s="3" t="s">
        <v>776</v>
      </c>
      <c r="C497" s="3" t="s">
        <v>1234</v>
      </c>
      <c r="D497" s="3" t="s">
        <v>1230</v>
      </c>
      <c r="E497" s="3">
        <v>2019</v>
      </c>
      <c r="F497" s="3" t="s">
        <v>656</v>
      </c>
      <c r="G497" s="3" t="s">
        <v>278</v>
      </c>
      <c r="H497" s="3" t="s">
        <v>989</v>
      </c>
      <c r="I497" s="5">
        <v>9789584280398</v>
      </c>
      <c r="J497" s="7">
        <v>1</v>
      </c>
      <c r="K497" s="8"/>
      <c r="L497" s="9"/>
      <c r="M497" s="17">
        <v>38000</v>
      </c>
      <c r="N497" s="17">
        <v>38000</v>
      </c>
      <c r="O497" s="10">
        <v>32900</v>
      </c>
      <c r="P497" s="10">
        <v>32900</v>
      </c>
      <c r="Q497" s="11">
        <v>39000</v>
      </c>
      <c r="R497" s="11">
        <v>39000</v>
      </c>
      <c r="S497" s="12">
        <v>36000</v>
      </c>
      <c r="T497" s="12">
        <v>36000</v>
      </c>
      <c r="U497" s="9"/>
      <c r="V497" s="9"/>
      <c r="W497" s="43">
        <f t="shared" si="22"/>
        <v>36475</v>
      </c>
      <c r="X497" s="43">
        <f t="shared" si="21"/>
        <v>36475</v>
      </c>
    </row>
    <row r="498" spans="1:24" ht="15" customHeight="1" x14ac:dyDescent="0.25">
      <c r="A498" s="44">
        <v>495</v>
      </c>
      <c r="B498" s="3" t="s">
        <v>776</v>
      </c>
      <c r="C498" s="3" t="s">
        <v>1235</v>
      </c>
      <c r="D498" s="3" t="s">
        <v>277</v>
      </c>
      <c r="E498" s="3">
        <v>2023</v>
      </c>
      <c r="F498" s="3" t="s">
        <v>656</v>
      </c>
      <c r="G498" s="3" t="s">
        <v>278</v>
      </c>
      <c r="H498" s="3"/>
      <c r="I498" s="5">
        <v>9786287650510</v>
      </c>
      <c r="J498" s="7">
        <v>1</v>
      </c>
      <c r="K498" s="8"/>
      <c r="L498" s="9"/>
      <c r="M498" s="17">
        <v>83000</v>
      </c>
      <c r="N498" s="17">
        <v>83000</v>
      </c>
      <c r="O498" s="10">
        <v>64900</v>
      </c>
      <c r="P498" s="10">
        <v>64900</v>
      </c>
      <c r="Q498" s="11">
        <v>85000</v>
      </c>
      <c r="R498" s="11">
        <v>85000</v>
      </c>
      <c r="S498" s="12">
        <v>78000</v>
      </c>
      <c r="T498" s="12">
        <v>78000</v>
      </c>
      <c r="U498" s="9"/>
      <c r="V498" s="9"/>
      <c r="W498" s="43">
        <f t="shared" si="22"/>
        <v>77725</v>
      </c>
      <c r="X498" s="43">
        <f t="shared" si="21"/>
        <v>77725</v>
      </c>
    </row>
    <row r="499" spans="1:24" ht="15" customHeight="1" x14ac:dyDescent="0.25">
      <c r="A499" s="44">
        <v>496</v>
      </c>
      <c r="B499" s="3" t="s">
        <v>776</v>
      </c>
      <c r="C499" s="3" t="s">
        <v>1236</v>
      </c>
      <c r="D499" s="3" t="s">
        <v>1237</v>
      </c>
      <c r="E499" s="3">
        <v>2023</v>
      </c>
      <c r="F499" s="3" t="s">
        <v>1040</v>
      </c>
      <c r="G499" s="3" t="s">
        <v>1154</v>
      </c>
      <c r="H499" s="3">
        <v>1</v>
      </c>
      <c r="I499" s="5">
        <v>9789585127920</v>
      </c>
      <c r="J499" s="7">
        <v>1</v>
      </c>
      <c r="K499" s="8"/>
      <c r="L499" s="9"/>
      <c r="M499" s="17">
        <v>70000</v>
      </c>
      <c r="N499" s="17">
        <v>70000</v>
      </c>
      <c r="O499" s="10">
        <v>60500</v>
      </c>
      <c r="P499" s="10">
        <v>60500</v>
      </c>
      <c r="Q499" s="11">
        <v>72000</v>
      </c>
      <c r="R499" s="11">
        <v>72000</v>
      </c>
      <c r="S499" s="12">
        <v>66000</v>
      </c>
      <c r="T499" s="12">
        <v>66000</v>
      </c>
      <c r="U499" s="9"/>
      <c r="V499" s="9"/>
      <c r="W499" s="43">
        <f t="shared" si="22"/>
        <v>67125</v>
      </c>
      <c r="X499" s="43">
        <f t="shared" si="21"/>
        <v>67125</v>
      </c>
    </row>
    <row r="500" spans="1:24" ht="15" customHeight="1" x14ac:dyDescent="0.25">
      <c r="A500" s="44">
        <v>497</v>
      </c>
      <c r="B500" s="3" t="s">
        <v>776</v>
      </c>
      <c r="C500" s="3" t="s">
        <v>1238</v>
      </c>
      <c r="D500" s="3" t="s">
        <v>1239</v>
      </c>
      <c r="E500" s="3"/>
      <c r="F500" s="3" t="s">
        <v>656</v>
      </c>
      <c r="G500" s="3" t="s">
        <v>1070</v>
      </c>
      <c r="H500" s="3"/>
      <c r="I500" s="5">
        <v>9789588940304</v>
      </c>
      <c r="J500" s="7">
        <v>1</v>
      </c>
      <c r="K500" s="8"/>
      <c r="L500" s="9"/>
      <c r="M500" s="17">
        <v>67000</v>
      </c>
      <c r="N500" s="17">
        <v>67000</v>
      </c>
      <c r="O500" s="10">
        <v>57200</v>
      </c>
      <c r="P500" s="10">
        <v>57200</v>
      </c>
      <c r="Q500" s="11">
        <v>68000</v>
      </c>
      <c r="R500" s="11">
        <v>68000</v>
      </c>
      <c r="S500" s="12">
        <v>62000</v>
      </c>
      <c r="T500" s="12">
        <v>62000</v>
      </c>
      <c r="U500" s="9">
        <v>78000</v>
      </c>
      <c r="V500" s="9">
        <f t="shared" si="23"/>
        <v>78000</v>
      </c>
      <c r="W500" s="43">
        <f t="shared" si="22"/>
        <v>66440</v>
      </c>
      <c r="X500" s="43">
        <f t="shared" si="21"/>
        <v>66440</v>
      </c>
    </row>
    <row r="501" spans="1:24" ht="15" customHeight="1" x14ac:dyDescent="0.25">
      <c r="A501" s="44">
        <v>498</v>
      </c>
      <c r="B501" s="6" t="s">
        <v>776</v>
      </c>
      <c r="C501" s="3" t="s">
        <v>1240</v>
      </c>
      <c r="D501" s="3" t="s">
        <v>1241</v>
      </c>
      <c r="E501" s="3">
        <v>2021</v>
      </c>
      <c r="F501" s="6" t="s">
        <v>656</v>
      </c>
      <c r="G501" s="3" t="s">
        <v>1242</v>
      </c>
      <c r="H501" s="3"/>
      <c r="I501" s="5" t="s">
        <v>1243</v>
      </c>
      <c r="J501" s="7">
        <v>1</v>
      </c>
      <c r="K501" s="8"/>
      <c r="L501" s="9"/>
      <c r="M501" s="17">
        <v>35000</v>
      </c>
      <c r="N501" s="17">
        <v>35000</v>
      </c>
      <c r="O501" s="10"/>
      <c r="P501" s="10"/>
      <c r="Q501" s="11">
        <v>36000</v>
      </c>
      <c r="R501" s="11">
        <v>36000</v>
      </c>
      <c r="S501" s="12">
        <v>33000</v>
      </c>
      <c r="T501" s="12">
        <v>33000</v>
      </c>
      <c r="U501" s="9">
        <v>55500</v>
      </c>
      <c r="V501" s="9">
        <f t="shared" si="23"/>
        <v>55500</v>
      </c>
      <c r="W501" s="43">
        <f t="shared" si="22"/>
        <v>39875</v>
      </c>
      <c r="X501" s="43">
        <f t="shared" si="21"/>
        <v>39875</v>
      </c>
    </row>
    <row r="502" spans="1:24" ht="15" customHeight="1" x14ac:dyDescent="0.25">
      <c r="A502" s="44">
        <v>499</v>
      </c>
      <c r="B502" s="3" t="s">
        <v>776</v>
      </c>
      <c r="C502" s="3" t="s">
        <v>1244</v>
      </c>
      <c r="D502" s="3" t="s">
        <v>277</v>
      </c>
      <c r="E502" s="3">
        <v>2021</v>
      </c>
      <c r="F502" s="3" t="s">
        <v>656</v>
      </c>
      <c r="G502" s="3" t="s">
        <v>278</v>
      </c>
      <c r="H502" s="3"/>
      <c r="I502" s="5">
        <v>9789584293152</v>
      </c>
      <c r="J502" s="7">
        <v>1</v>
      </c>
      <c r="K502" s="8"/>
      <c r="L502" s="9"/>
      <c r="M502" s="17">
        <v>172000</v>
      </c>
      <c r="N502" s="17">
        <v>172000</v>
      </c>
      <c r="O502" s="10">
        <v>60500</v>
      </c>
      <c r="P502" s="10">
        <v>60500</v>
      </c>
      <c r="Q502" s="11">
        <v>177000</v>
      </c>
      <c r="R502" s="11">
        <v>177000</v>
      </c>
      <c r="S502" s="12">
        <v>163000</v>
      </c>
      <c r="T502" s="12">
        <v>163000</v>
      </c>
      <c r="U502" s="9"/>
      <c r="V502" s="9"/>
      <c r="W502" s="43">
        <f t="shared" si="22"/>
        <v>143125</v>
      </c>
      <c r="X502" s="43">
        <f t="shared" si="21"/>
        <v>143125</v>
      </c>
    </row>
    <row r="503" spans="1:24" ht="15" customHeight="1" x14ac:dyDescent="0.25">
      <c r="A503" s="44">
        <v>500</v>
      </c>
      <c r="B503" s="3" t="s">
        <v>776</v>
      </c>
      <c r="C503" s="3" t="s">
        <v>1245</v>
      </c>
      <c r="D503" s="3" t="s">
        <v>1161</v>
      </c>
      <c r="E503" s="3">
        <v>2020</v>
      </c>
      <c r="F503" s="3" t="s">
        <v>656</v>
      </c>
      <c r="G503" s="3" t="s">
        <v>1246</v>
      </c>
      <c r="H503" s="3"/>
      <c r="I503" s="5">
        <v>9788418008122</v>
      </c>
      <c r="J503" s="7">
        <v>1</v>
      </c>
      <c r="K503" s="8"/>
      <c r="L503" s="9"/>
      <c r="M503" s="17">
        <v>211000</v>
      </c>
      <c r="N503" s="17">
        <v>211000</v>
      </c>
      <c r="O503" s="10">
        <v>181500</v>
      </c>
      <c r="P503" s="10">
        <v>181500</v>
      </c>
      <c r="Q503" s="11">
        <v>216000</v>
      </c>
      <c r="R503" s="11">
        <v>216000</v>
      </c>
      <c r="S503" s="12">
        <v>198000</v>
      </c>
      <c r="T503" s="12">
        <v>198000</v>
      </c>
      <c r="U503" s="9">
        <v>247500</v>
      </c>
      <c r="V503" s="9">
        <f t="shared" si="23"/>
        <v>247500</v>
      </c>
      <c r="W503" s="43">
        <f t="shared" si="22"/>
        <v>210800</v>
      </c>
      <c r="X503" s="43">
        <f t="shared" si="21"/>
        <v>210800</v>
      </c>
    </row>
    <row r="504" spans="1:24" ht="15" customHeight="1" x14ac:dyDescent="0.25">
      <c r="A504" s="44">
        <v>501</v>
      </c>
      <c r="B504" s="3" t="s">
        <v>776</v>
      </c>
      <c r="C504" s="3" t="s">
        <v>1247</v>
      </c>
      <c r="D504" s="3" t="s">
        <v>1248</v>
      </c>
      <c r="E504" s="3">
        <v>2019</v>
      </c>
      <c r="F504" s="3" t="s">
        <v>656</v>
      </c>
      <c r="G504" s="3" t="s">
        <v>1249</v>
      </c>
      <c r="H504" s="3" t="s">
        <v>989</v>
      </c>
      <c r="I504" s="5">
        <v>9781950922321</v>
      </c>
      <c r="J504" s="7">
        <v>1</v>
      </c>
      <c r="K504" s="8"/>
      <c r="L504" s="9"/>
      <c r="M504" s="17">
        <v>135000</v>
      </c>
      <c r="N504" s="17">
        <v>135000</v>
      </c>
      <c r="O504" s="10">
        <v>271600</v>
      </c>
      <c r="P504" s="10">
        <v>271600</v>
      </c>
      <c r="Q504" s="11">
        <v>139000</v>
      </c>
      <c r="R504" s="11">
        <v>139000</v>
      </c>
      <c r="S504" s="12">
        <v>128000</v>
      </c>
      <c r="T504" s="12">
        <v>128000</v>
      </c>
      <c r="U504" s="9">
        <v>107100</v>
      </c>
      <c r="V504" s="9">
        <f t="shared" si="23"/>
        <v>107100</v>
      </c>
      <c r="W504" s="43">
        <f t="shared" si="22"/>
        <v>156140</v>
      </c>
      <c r="X504" s="43">
        <f t="shared" si="21"/>
        <v>156140</v>
      </c>
    </row>
    <row r="505" spans="1:24" ht="15" customHeight="1" x14ac:dyDescent="0.25">
      <c r="A505" s="44">
        <v>502</v>
      </c>
      <c r="B505" s="3" t="s">
        <v>776</v>
      </c>
      <c r="C505" s="3" t="s">
        <v>1250</v>
      </c>
      <c r="D505" s="3" t="s">
        <v>1251</v>
      </c>
      <c r="E505" s="3">
        <v>2018</v>
      </c>
      <c r="F505" s="3" t="s">
        <v>656</v>
      </c>
      <c r="G505" s="3" t="s">
        <v>1070</v>
      </c>
      <c r="H505" s="3"/>
      <c r="I505" s="5">
        <v>9788466331395</v>
      </c>
      <c r="J505" s="7">
        <v>1</v>
      </c>
      <c r="K505" s="8"/>
      <c r="L505" s="9"/>
      <c r="M505" s="17">
        <v>98000</v>
      </c>
      <c r="N505" s="17">
        <v>98000</v>
      </c>
      <c r="O505" s="10"/>
      <c r="P505" s="10"/>
      <c r="Q505" s="11">
        <v>101000</v>
      </c>
      <c r="R505" s="11">
        <v>101000</v>
      </c>
      <c r="S505" s="12">
        <v>94000</v>
      </c>
      <c r="T505" s="12">
        <v>94000</v>
      </c>
      <c r="U505" s="9">
        <v>100440</v>
      </c>
      <c r="V505" s="9">
        <f t="shared" si="23"/>
        <v>100440</v>
      </c>
      <c r="W505" s="43">
        <f t="shared" si="22"/>
        <v>98360</v>
      </c>
      <c r="X505" s="43">
        <f t="shared" si="21"/>
        <v>98360</v>
      </c>
    </row>
    <row r="506" spans="1:24" ht="15" customHeight="1" x14ac:dyDescent="0.25">
      <c r="A506" s="44">
        <v>503</v>
      </c>
      <c r="B506" s="3" t="s">
        <v>776</v>
      </c>
      <c r="C506" s="3" t="s">
        <v>1252</v>
      </c>
      <c r="D506" s="3" t="s">
        <v>1253</v>
      </c>
      <c r="E506" s="3">
        <v>2018</v>
      </c>
      <c r="F506" s="3" t="s">
        <v>656</v>
      </c>
      <c r="G506" s="3" t="s">
        <v>1254</v>
      </c>
      <c r="H506" s="3"/>
      <c r="I506" s="5">
        <v>9789501729672</v>
      </c>
      <c r="J506" s="7">
        <v>1</v>
      </c>
      <c r="K506" s="8"/>
      <c r="L506" s="9"/>
      <c r="M506" s="17">
        <v>243000</v>
      </c>
      <c r="N506" s="17">
        <v>243000</v>
      </c>
      <c r="O506" s="10"/>
      <c r="P506" s="10"/>
      <c r="Q506" s="11">
        <v>250000</v>
      </c>
      <c r="R506" s="11">
        <v>250000</v>
      </c>
      <c r="S506" s="12">
        <v>230000</v>
      </c>
      <c r="T506" s="12">
        <v>230000</v>
      </c>
      <c r="U506" s="9"/>
      <c r="V506" s="9"/>
      <c r="W506" s="43">
        <f t="shared" si="22"/>
        <v>241000</v>
      </c>
      <c r="X506" s="43">
        <f t="shared" si="21"/>
        <v>241000</v>
      </c>
    </row>
    <row r="507" spans="1:24" ht="15" customHeight="1" x14ac:dyDescent="0.25">
      <c r="A507" s="44">
        <v>504</v>
      </c>
      <c r="B507" s="3" t="s">
        <v>776</v>
      </c>
      <c r="C507" s="3" t="s">
        <v>1255</v>
      </c>
      <c r="D507" s="3" t="s">
        <v>1161</v>
      </c>
      <c r="E507" s="3">
        <v>2018</v>
      </c>
      <c r="F507" s="3" t="s">
        <v>656</v>
      </c>
      <c r="G507" s="3" t="s">
        <v>1256</v>
      </c>
      <c r="H507" s="3"/>
      <c r="I507" s="5">
        <v>9788416601684</v>
      </c>
      <c r="J507" s="7">
        <v>1</v>
      </c>
      <c r="K507" s="8"/>
      <c r="L507" s="9"/>
      <c r="M507" s="17">
        <v>125000</v>
      </c>
      <c r="N507" s="17">
        <v>125000</v>
      </c>
      <c r="O507" s="10">
        <v>167000</v>
      </c>
      <c r="P507" s="10">
        <v>167000</v>
      </c>
      <c r="Q507" s="11">
        <v>128000</v>
      </c>
      <c r="R507" s="11">
        <v>128000</v>
      </c>
      <c r="S507" s="12">
        <v>119000</v>
      </c>
      <c r="T507" s="12">
        <v>119000</v>
      </c>
      <c r="U507" s="9">
        <v>121680</v>
      </c>
      <c r="V507" s="9">
        <f t="shared" si="23"/>
        <v>121680</v>
      </c>
      <c r="W507" s="43">
        <f t="shared" si="22"/>
        <v>132136</v>
      </c>
      <c r="X507" s="43">
        <f t="shared" si="21"/>
        <v>132136</v>
      </c>
    </row>
    <row r="508" spans="1:24" ht="15" customHeight="1" x14ac:dyDescent="0.25">
      <c r="A508" s="44">
        <v>505</v>
      </c>
      <c r="B508" s="6" t="s">
        <v>776</v>
      </c>
      <c r="C508" s="3" t="s">
        <v>1257</v>
      </c>
      <c r="D508" s="6" t="s">
        <v>1258</v>
      </c>
      <c r="E508" s="6">
        <v>2016</v>
      </c>
      <c r="F508" s="6" t="s">
        <v>656</v>
      </c>
      <c r="G508" s="6" t="s">
        <v>1259</v>
      </c>
      <c r="H508" s="6"/>
      <c r="I508" s="26">
        <v>9788483932025</v>
      </c>
      <c r="J508" s="7">
        <v>1</v>
      </c>
      <c r="K508" s="8"/>
      <c r="L508" s="9"/>
      <c r="M508" s="17">
        <v>328000</v>
      </c>
      <c r="N508" s="17">
        <v>328000</v>
      </c>
      <c r="O508" s="10">
        <v>281600</v>
      </c>
      <c r="P508" s="10">
        <v>281600</v>
      </c>
      <c r="Q508" s="11">
        <v>335000</v>
      </c>
      <c r="R508" s="11">
        <v>335000</v>
      </c>
      <c r="S508" s="12">
        <v>307000</v>
      </c>
      <c r="T508" s="12">
        <v>307000</v>
      </c>
      <c r="U508" s="9"/>
      <c r="V508" s="9"/>
      <c r="W508" s="43">
        <f t="shared" si="22"/>
        <v>312900</v>
      </c>
      <c r="X508" s="43">
        <f t="shared" si="21"/>
        <v>312900</v>
      </c>
    </row>
    <row r="509" spans="1:24" ht="15" customHeight="1" x14ac:dyDescent="0.25">
      <c r="A509" s="44">
        <v>506</v>
      </c>
      <c r="B509" s="3" t="s">
        <v>776</v>
      </c>
      <c r="C509" s="3" t="s">
        <v>1260</v>
      </c>
      <c r="D509" s="3" t="s">
        <v>1261</v>
      </c>
      <c r="E509" s="3">
        <v>2015</v>
      </c>
      <c r="F509" s="3" t="s">
        <v>656</v>
      </c>
      <c r="G509" s="3" t="s">
        <v>1262</v>
      </c>
      <c r="H509" s="3" t="s">
        <v>989</v>
      </c>
      <c r="I509" s="5">
        <v>9789587204155</v>
      </c>
      <c r="J509" s="7">
        <v>1</v>
      </c>
      <c r="K509" s="8"/>
      <c r="L509" s="9"/>
      <c r="M509" s="17">
        <v>77000</v>
      </c>
      <c r="N509" s="17">
        <v>77000</v>
      </c>
      <c r="O509" s="10"/>
      <c r="P509" s="10"/>
      <c r="Q509" s="11">
        <v>79000</v>
      </c>
      <c r="R509" s="11">
        <v>79000</v>
      </c>
      <c r="S509" s="12">
        <v>72000</v>
      </c>
      <c r="T509" s="12">
        <v>72000</v>
      </c>
      <c r="U509" s="9">
        <v>82500</v>
      </c>
      <c r="V509" s="9">
        <f t="shared" si="23"/>
        <v>82500</v>
      </c>
      <c r="W509" s="43">
        <f t="shared" si="22"/>
        <v>77625</v>
      </c>
      <c r="X509" s="43">
        <f t="shared" si="21"/>
        <v>77625</v>
      </c>
    </row>
    <row r="510" spans="1:24" ht="15" customHeight="1" x14ac:dyDescent="0.25">
      <c r="A510" s="44">
        <v>507</v>
      </c>
      <c r="B510" s="3" t="s">
        <v>776</v>
      </c>
      <c r="C510" s="3" t="s">
        <v>1263</v>
      </c>
      <c r="D510" s="3" t="s">
        <v>1261</v>
      </c>
      <c r="E510" s="3">
        <v>2015</v>
      </c>
      <c r="F510" s="3" t="s">
        <v>656</v>
      </c>
      <c r="G510" s="3" t="s">
        <v>1262</v>
      </c>
      <c r="H510" s="3" t="s">
        <v>989</v>
      </c>
      <c r="I510" s="5">
        <v>9789587202809</v>
      </c>
      <c r="J510" s="7">
        <v>1</v>
      </c>
      <c r="K510" s="8"/>
      <c r="L510" s="9"/>
      <c r="M510" s="17">
        <v>49000</v>
      </c>
      <c r="N510" s="17">
        <v>49000</v>
      </c>
      <c r="O510" s="10"/>
      <c r="P510" s="10"/>
      <c r="Q510" s="11">
        <v>50000</v>
      </c>
      <c r="R510" s="11">
        <v>50000</v>
      </c>
      <c r="S510" s="12">
        <v>46000</v>
      </c>
      <c r="T510" s="12">
        <v>46000</v>
      </c>
      <c r="U510" s="9">
        <v>57000</v>
      </c>
      <c r="V510" s="9">
        <f t="shared" si="23"/>
        <v>57000</v>
      </c>
      <c r="W510" s="43">
        <f t="shared" si="22"/>
        <v>50500</v>
      </c>
      <c r="X510" s="43">
        <f t="shared" si="21"/>
        <v>50500</v>
      </c>
    </row>
    <row r="511" spans="1:24" ht="15" customHeight="1" x14ac:dyDescent="0.25">
      <c r="A511" s="44">
        <v>508</v>
      </c>
      <c r="B511" s="3" t="s">
        <v>776</v>
      </c>
      <c r="C511" s="3" t="s">
        <v>1264</v>
      </c>
      <c r="D511" s="3" t="s">
        <v>273</v>
      </c>
      <c r="E511" s="3">
        <v>2014</v>
      </c>
      <c r="F511" s="3" t="s">
        <v>656</v>
      </c>
      <c r="G511" s="3" t="s">
        <v>1265</v>
      </c>
      <c r="H511" s="3"/>
      <c r="I511" s="5">
        <v>9786070757686</v>
      </c>
      <c r="J511" s="7">
        <v>1</v>
      </c>
      <c r="K511" s="8"/>
      <c r="L511" s="9"/>
      <c r="M511" s="17">
        <v>160000</v>
      </c>
      <c r="N511" s="17">
        <v>160000</v>
      </c>
      <c r="O511" s="10"/>
      <c r="P511" s="10"/>
      <c r="Q511" s="11">
        <v>165000</v>
      </c>
      <c r="R511" s="11">
        <v>165000</v>
      </c>
      <c r="S511" s="12">
        <v>152000</v>
      </c>
      <c r="T511" s="12">
        <v>152000</v>
      </c>
      <c r="U511" s="9">
        <v>225792</v>
      </c>
      <c r="V511" s="9">
        <f t="shared" si="23"/>
        <v>225792</v>
      </c>
      <c r="W511" s="43">
        <f t="shared" si="22"/>
        <v>175698</v>
      </c>
      <c r="X511" s="43">
        <f t="shared" si="21"/>
        <v>175698</v>
      </c>
    </row>
    <row r="512" spans="1:24" ht="15" customHeight="1" x14ac:dyDescent="0.25">
      <c r="A512" s="44">
        <v>509</v>
      </c>
      <c r="B512" s="3" t="s">
        <v>776</v>
      </c>
      <c r="C512" s="3" t="s">
        <v>1266</v>
      </c>
      <c r="D512" s="3" t="s">
        <v>1161</v>
      </c>
      <c r="E512" s="3">
        <v>2013</v>
      </c>
      <c r="F512" s="3" t="s">
        <v>656</v>
      </c>
      <c r="G512" s="3" t="s">
        <v>1267</v>
      </c>
      <c r="H512" s="3"/>
      <c r="I512" s="5">
        <v>9788415458333</v>
      </c>
      <c r="J512" s="7">
        <v>1</v>
      </c>
      <c r="K512" s="8"/>
      <c r="L512" s="9"/>
      <c r="M512" s="17">
        <v>82000</v>
      </c>
      <c r="N512" s="17">
        <v>82000</v>
      </c>
      <c r="O512" s="10">
        <v>402300</v>
      </c>
      <c r="P512" s="10">
        <v>402300</v>
      </c>
      <c r="Q512" s="11">
        <v>84000</v>
      </c>
      <c r="R512" s="11">
        <v>84000</v>
      </c>
      <c r="S512" s="12">
        <v>79000</v>
      </c>
      <c r="T512" s="12">
        <v>79000</v>
      </c>
      <c r="U512" s="9">
        <v>78840</v>
      </c>
      <c r="V512" s="9">
        <f t="shared" si="23"/>
        <v>78840</v>
      </c>
      <c r="W512" s="43">
        <f t="shared" si="22"/>
        <v>145228</v>
      </c>
      <c r="X512" s="43">
        <f t="shared" si="21"/>
        <v>145228</v>
      </c>
    </row>
    <row r="513" spans="1:24" ht="15" customHeight="1" x14ac:dyDescent="0.25">
      <c r="A513" s="44">
        <v>510</v>
      </c>
      <c r="B513" s="3" t="s">
        <v>776</v>
      </c>
      <c r="C513" s="3" t="s">
        <v>1268</v>
      </c>
      <c r="D513" s="3" t="s">
        <v>1269</v>
      </c>
      <c r="E513" s="3">
        <v>2013</v>
      </c>
      <c r="F513" s="3" t="s">
        <v>656</v>
      </c>
      <c r="G513" s="3" t="s">
        <v>1270</v>
      </c>
      <c r="H513" s="3"/>
      <c r="I513" s="5">
        <v>9786073147385</v>
      </c>
      <c r="J513" s="7">
        <v>1</v>
      </c>
      <c r="K513" s="8"/>
      <c r="L513" s="9"/>
      <c r="M513" s="17">
        <v>148000</v>
      </c>
      <c r="N513" s="17">
        <v>148000</v>
      </c>
      <c r="O513" s="10"/>
      <c r="P513" s="10"/>
      <c r="Q513" s="11">
        <v>152000</v>
      </c>
      <c r="R513" s="11">
        <v>152000</v>
      </c>
      <c r="S513" s="12">
        <v>141000</v>
      </c>
      <c r="T513" s="12">
        <v>141000</v>
      </c>
      <c r="U513" s="9"/>
      <c r="V513" s="9"/>
      <c r="W513" s="43">
        <f t="shared" si="22"/>
        <v>147000</v>
      </c>
      <c r="X513" s="43">
        <f t="shared" si="21"/>
        <v>147000</v>
      </c>
    </row>
    <row r="514" spans="1:24" ht="15" customHeight="1" x14ac:dyDescent="0.25">
      <c r="A514" s="44">
        <v>511</v>
      </c>
      <c r="B514" s="3" t="s">
        <v>776</v>
      </c>
      <c r="C514" s="3" t="s">
        <v>1271</v>
      </c>
      <c r="D514" s="3" t="s">
        <v>1272</v>
      </c>
      <c r="E514" s="3">
        <v>2013</v>
      </c>
      <c r="F514" s="3" t="s">
        <v>656</v>
      </c>
      <c r="G514" s="3" t="s">
        <v>351</v>
      </c>
      <c r="H514" s="3"/>
      <c r="I514" s="5">
        <v>9789588820286</v>
      </c>
      <c r="J514" s="7">
        <v>1</v>
      </c>
      <c r="K514" s="8"/>
      <c r="L514" s="9"/>
      <c r="M514" s="17"/>
      <c r="N514" s="17"/>
      <c r="O514" s="10">
        <v>57200</v>
      </c>
      <c r="P514" s="10">
        <v>57200</v>
      </c>
      <c r="Q514" s="11"/>
      <c r="R514" s="11"/>
      <c r="S514" s="12"/>
      <c r="T514" s="12"/>
      <c r="U514" s="9"/>
      <c r="V514" s="9"/>
      <c r="W514" s="43">
        <f t="shared" si="22"/>
        <v>57200</v>
      </c>
      <c r="X514" s="43">
        <f t="shared" si="21"/>
        <v>57200</v>
      </c>
    </row>
    <row r="515" spans="1:24" ht="15" customHeight="1" x14ac:dyDescent="0.25">
      <c r="A515" s="44">
        <v>512</v>
      </c>
      <c r="B515" s="3" t="s">
        <v>776</v>
      </c>
      <c r="C515" s="3" t="s">
        <v>1273</v>
      </c>
      <c r="D515" s="3" t="s">
        <v>1274</v>
      </c>
      <c r="E515" s="3"/>
      <c r="F515" s="3" t="s">
        <v>1040</v>
      </c>
      <c r="G515" s="3" t="s">
        <v>1275</v>
      </c>
      <c r="H515" s="3">
        <v>1</v>
      </c>
      <c r="I515" s="5">
        <v>9789588611952</v>
      </c>
      <c r="J515" s="7">
        <v>1</v>
      </c>
      <c r="K515" s="8"/>
      <c r="L515" s="9"/>
      <c r="M515" s="17">
        <v>58000</v>
      </c>
      <c r="N515" s="17">
        <v>58000</v>
      </c>
      <c r="O515" s="10">
        <v>49500</v>
      </c>
      <c r="P515" s="10">
        <v>49500</v>
      </c>
      <c r="Q515" s="11">
        <v>59000</v>
      </c>
      <c r="R515" s="11">
        <v>59000</v>
      </c>
      <c r="S515" s="12">
        <v>54000</v>
      </c>
      <c r="T515" s="12">
        <v>54000</v>
      </c>
      <c r="U515" s="9">
        <v>67500</v>
      </c>
      <c r="V515" s="9">
        <f t="shared" si="23"/>
        <v>67500</v>
      </c>
      <c r="W515" s="43">
        <f t="shared" si="22"/>
        <v>57600</v>
      </c>
      <c r="X515" s="43">
        <f t="shared" si="21"/>
        <v>57600</v>
      </c>
    </row>
    <row r="516" spans="1:24" ht="15" customHeight="1" x14ac:dyDescent="0.25">
      <c r="A516" s="44">
        <v>513</v>
      </c>
      <c r="B516" s="3" t="s">
        <v>776</v>
      </c>
      <c r="C516" s="3" t="s">
        <v>1276</v>
      </c>
      <c r="D516" s="3" t="s">
        <v>1277</v>
      </c>
      <c r="E516" s="3">
        <v>1996</v>
      </c>
      <c r="F516" s="3" t="s">
        <v>1040</v>
      </c>
      <c r="G516" s="3" t="s">
        <v>1278</v>
      </c>
      <c r="H516" s="3">
        <v>1</v>
      </c>
      <c r="I516" s="5">
        <v>9788422671374</v>
      </c>
      <c r="J516" s="7">
        <v>1</v>
      </c>
      <c r="K516" s="8"/>
      <c r="L516" s="9"/>
      <c r="M516" s="17"/>
      <c r="N516" s="17"/>
      <c r="O516" s="10"/>
      <c r="P516" s="10"/>
      <c r="Q516" s="11"/>
      <c r="R516" s="11"/>
      <c r="S516" s="12"/>
      <c r="T516" s="12"/>
      <c r="U516" s="9">
        <v>99414</v>
      </c>
      <c r="V516" s="9">
        <f t="shared" si="23"/>
        <v>99414</v>
      </c>
      <c r="W516" s="43">
        <f t="shared" si="22"/>
        <v>99414</v>
      </c>
      <c r="X516" s="43">
        <f t="shared" si="21"/>
        <v>99414</v>
      </c>
    </row>
    <row r="517" spans="1:24" ht="15" customHeight="1" x14ac:dyDescent="0.25">
      <c r="A517" s="44">
        <v>514</v>
      </c>
      <c r="B517" s="3" t="s">
        <v>776</v>
      </c>
      <c r="C517" s="3" t="s">
        <v>1279</v>
      </c>
      <c r="D517" s="3" t="s">
        <v>1280</v>
      </c>
      <c r="E517" s="3"/>
      <c r="F517" s="3" t="s">
        <v>1040</v>
      </c>
      <c r="G517" s="3" t="s">
        <v>526</v>
      </c>
      <c r="H517" s="3">
        <v>1</v>
      </c>
      <c r="I517" s="5">
        <v>9788496580886</v>
      </c>
      <c r="J517" s="7">
        <v>1</v>
      </c>
      <c r="K517" s="8"/>
      <c r="L517" s="9"/>
      <c r="M517" s="17">
        <v>58000</v>
      </c>
      <c r="N517" s="17">
        <v>58000</v>
      </c>
      <c r="O517" s="10">
        <v>81800</v>
      </c>
      <c r="P517" s="10">
        <v>81800</v>
      </c>
      <c r="Q517" s="11">
        <v>59000</v>
      </c>
      <c r="R517" s="11">
        <v>59000</v>
      </c>
      <c r="S517" s="12">
        <v>54000</v>
      </c>
      <c r="T517" s="12">
        <v>54000</v>
      </c>
      <c r="U517" s="9">
        <v>86040</v>
      </c>
      <c r="V517" s="9">
        <f t="shared" si="23"/>
        <v>86040</v>
      </c>
      <c r="W517" s="43">
        <f t="shared" si="22"/>
        <v>67768</v>
      </c>
      <c r="X517" s="43">
        <f t="shared" ref="X517:X580" si="24">W517*J517</f>
        <v>67768</v>
      </c>
    </row>
    <row r="518" spans="1:24" ht="15" customHeight="1" x14ac:dyDescent="0.25">
      <c r="A518" s="44">
        <v>515</v>
      </c>
      <c r="B518" s="3" t="s">
        <v>776</v>
      </c>
      <c r="C518" s="3" t="s">
        <v>1281</v>
      </c>
      <c r="D518" s="3" t="s">
        <v>1282</v>
      </c>
      <c r="E518" s="3"/>
      <c r="F518" s="3" t="s">
        <v>1040</v>
      </c>
      <c r="G518" s="3" t="s">
        <v>1283</v>
      </c>
      <c r="H518" s="3">
        <v>1</v>
      </c>
      <c r="I518" s="5">
        <v>9788437605883</v>
      </c>
      <c r="J518" s="7">
        <v>1</v>
      </c>
      <c r="K518" s="8"/>
      <c r="L518" s="9"/>
      <c r="M518" s="17">
        <v>115000</v>
      </c>
      <c r="N518" s="17">
        <v>115000</v>
      </c>
      <c r="O518" s="10">
        <v>142200</v>
      </c>
      <c r="P518" s="10">
        <v>142200</v>
      </c>
      <c r="Q518" s="11">
        <v>118000</v>
      </c>
      <c r="R518" s="11">
        <v>118000</v>
      </c>
      <c r="S518" s="12">
        <v>110000</v>
      </c>
      <c r="T518" s="12">
        <v>110000</v>
      </c>
      <c r="U518" s="9">
        <v>113544</v>
      </c>
      <c r="V518" s="9">
        <f t="shared" si="23"/>
        <v>113544</v>
      </c>
      <c r="W518" s="43">
        <f t="shared" ref="W518:W581" si="25">AVERAGE(K518,M518,O518,Q518,S518,U518)</f>
        <v>119748.8</v>
      </c>
      <c r="X518" s="43">
        <f t="shared" si="24"/>
        <v>119748.8</v>
      </c>
    </row>
    <row r="519" spans="1:24" ht="15" customHeight="1" x14ac:dyDescent="0.25">
      <c r="A519" s="44">
        <v>516</v>
      </c>
      <c r="B519" s="6" t="s">
        <v>776</v>
      </c>
      <c r="C519" s="3" t="s">
        <v>1284</v>
      </c>
      <c r="D519" s="3" t="s">
        <v>1285</v>
      </c>
      <c r="E519" s="3"/>
      <c r="F519" s="6" t="s">
        <v>656</v>
      </c>
      <c r="G519" s="6" t="s">
        <v>1225</v>
      </c>
      <c r="H519" s="3" t="s">
        <v>989</v>
      </c>
      <c r="I519" s="5">
        <v>9786287732063</v>
      </c>
      <c r="J519" s="7">
        <v>1</v>
      </c>
      <c r="K519" s="8"/>
      <c r="L519" s="9"/>
      <c r="M519" s="17">
        <v>50000</v>
      </c>
      <c r="N519" s="17">
        <v>50000</v>
      </c>
      <c r="O519" s="10">
        <v>42900</v>
      </c>
      <c r="P519" s="10">
        <v>42900</v>
      </c>
      <c r="Q519" s="11">
        <v>51000</v>
      </c>
      <c r="R519" s="11">
        <v>51000</v>
      </c>
      <c r="S519" s="12">
        <v>47000</v>
      </c>
      <c r="T519" s="12">
        <v>47000</v>
      </c>
      <c r="U519" s="9">
        <v>58500</v>
      </c>
      <c r="V519" s="9">
        <f t="shared" si="23"/>
        <v>58500</v>
      </c>
      <c r="W519" s="43">
        <f t="shared" si="25"/>
        <v>49880</v>
      </c>
      <c r="X519" s="43">
        <f t="shared" si="24"/>
        <v>49880</v>
      </c>
    </row>
    <row r="520" spans="1:24" ht="15" customHeight="1" x14ac:dyDescent="0.25">
      <c r="A520" s="44">
        <v>517</v>
      </c>
      <c r="B520" s="6" t="s">
        <v>776</v>
      </c>
      <c r="C520" s="3" t="s">
        <v>1286</v>
      </c>
      <c r="D520" s="3" t="s">
        <v>1287</v>
      </c>
      <c r="E520" s="3"/>
      <c r="F520" s="6" t="s">
        <v>656</v>
      </c>
      <c r="G520" s="3" t="s">
        <v>1288</v>
      </c>
      <c r="H520" s="3" t="s">
        <v>989</v>
      </c>
      <c r="I520" s="5">
        <v>9788484456810</v>
      </c>
      <c r="J520" s="7">
        <v>1</v>
      </c>
      <c r="K520" s="8"/>
      <c r="L520" s="9"/>
      <c r="M520" s="17">
        <v>114000</v>
      </c>
      <c r="N520" s="17">
        <v>114000</v>
      </c>
      <c r="O520" s="10">
        <v>97900</v>
      </c>
      <c r="P520" s="10">
        <v>97900</v>
      </c>
      <c r="Q520" s="11">
        <v>117000</v>
      </c>
      <c r="R520" s="11">
        <v>117000</v>
      </c>
      <c r="S520" s="12">
        <v>107000</v>
      </c>
      <c r="T520" s="12">
        <v>107000</v>
      </c>
      <c r="U520" s="9">
        <v>115200</v>
      </c>
      <c r="V520" s="9">
        <f t="shared" si="23"/>
        <v>115200</v>
      </c>
      <c r="W520" s="43">
        <f t="shared" si="25"/>
        <v>110220</v>
      </c>
      <c r="X520" s="43">
        <f t="shared" si="24"/>
        <v>110220</v>
      </c>
    </row>
    <row r="521" spans="1:24" ht="15" customHeight="1" x14ac:dyDescent="0.25">
      <c r="A521" s="44">
        <v>518</v>
      </c>
      <c r="B521" s="6" t="s">
        <v>776</v>
      </c>
      <c r="C521" s="3" t="s">
        <v>1289</v>
      </c>
      <c r="D521" s="3" t="s">
        <v>1290</v>
      </c>
      <c r="E521" s="3"/>
      <c r="F521" s="6" t="s">
        <v>656</v>
      </c>
      <c r="G521" s="3" t="s">
        <v>278</v>
      </c>
      <c r="H521" s="3" t="s">
        <v>989</v>
      </c>
      <c r="I521" s="5">
        <v>9786287611160</v>
      </c>
      <c r="J521" s="7">
        <v>1</v>
      </c>
      <c r="K521" s="8"/>
      <c r="L521" s="9"/>
      <c r="M521" s="17">
        <v>83000</v>
      </c>
      <c r="N521" s="17">
        <v>83000</v>
      </c>
      <c r="O521" s="10">
        <v>71500</v>
      </c>
      <c r="P521" s="10">
        <v>71500</v>
      </c>
      <c r="Q521" s="11">
        <v>85000</v>
      </c>
      <c r="R521" s="11">
        <v>85000</v>
      </c>
      <c r="S521" s="12">
        <v>78000</v>
      </c>
      <c r="T521" s="12">
        <v>78000</v>
      </c>
      <c r="U521" s="9"/>
      <c r="V521" s="9"/>
      <c r="W521" s="43">
        <f t="shared" si="25"/>
        <v>79375</v>
      </c>
      <c r="X521" s="43">
        <f t="shared" si="24"/>
        <v>79375</v>
      </c>
    </row>
    <row r="522" spans="1:24" ht="15" customHeight="1" x14ac:dyDescent="0.25">
      <c r="A522" s="44">
        <v>519</v>
      </c>
      <c r="B522" s="6" t="s">
        <v>776</v>
      </c>
      <c r="C522" s="3" t="s">
        <v>1291</v>
      </c>
      <c r="D522" s="3" t="s">
        <v>212</v>
      </c>
      <c r="E522" s="3"/>
      <c r="F522" s="6" t="s">
        <v>656</v>
      </c>
      <c r="G522" s="3" t="s">
        <v>421</v>
      </c>
      <c r="H522" s="3">
        <v>1</v>
      </c>
      <c r="I522" s="5">
        <v>9786287576278</v>
      </c>
      <c r="J522" s="7">
        <v>1</v>
      </c>
      <c r="K522" s="8"/>
      <c r="L522" s="9"/>
      <c r="M522" s="17">
        <v>88000</v>
      </c>
      <c r="N522" s="17">
        <v>88000</v>
      </c>
      <c r="O522" s="10">
        <v>71500</v>
      </c>
      <c r="P522" s="10">
        <v>71500</v>
      </c>
      <c r="Q522" s="11">
        <v>90000</v>
      </c>
      <c r="R522" s="11">
        <v>90000</v>
      </c>
      <c r="S522" s="12">
        <v>83000</v>
      </c>
      <c r="T522" s="12">
        <v>83000</v>
      </c>
      <c r="U522" s="9"/>
      <c r="V522" s="9"/>
      <c r="W522" s="43">
        <f t="shared" si="25"/>
        <v>83125</v>
      </c>
      <c r="X522" s="43">
        <f t="shared" si="24"/>
        <v>83125</v>
      </c>
    </row>
    <row r="523" spans="1:24" ht="15" customHeight="1" x14ac:dyDescent="0.25">
      <c r="A523" s="44">
        <v>520</v>
      </c>
      <c r="B523" s="6" t="s">
        <v>776</v>
      </c>
      <c r="C523" s="3" t="s">
        <v>1292</v>
      </c>
      <c r="D523" s="3" t="s">
        <v>1237</v>
      </c>
      <c r="E523" s="3"/>
      <c r="F523" s="6" t="s">
        <v>656</v>
      </c>
      <c r="G523" s="3" t="s">
        <v>1154</v>
      </c>
      <c r="H523" s="3">
        <v>1</v>
      </c>
      <c r="I523" s="5">
        <v>9789588789460</v>
      </c>
      <c r="J523" s="7">
        <v>1</v>
      </c>
      <c r="K523" s="8"/>
      <c r="L523" s="9"/>
      <c r="M523" s="17">
        <v>76000</v>
      </c>
      <c r="N523" s="17">
        <v>76000</v>
      </c>
      <c r="O523" s="10">
        <v>64900</v>
      </c>
      <c r="P523" s="10">
        <v>64900</v>
      </c>
      <c r="Q523" s="11">
        <v>77000</v>
      </c>
      <c r="R523" s="11">
        <v>77000</v>
      </c>
      <c r="S523" s="12">
        <v>71000</v>
      </c>
      <c r="T523" s="12">
        <v>71000</v>
      </c>
      <c r="U523" s="9"/>
      <c r="V523" s="9"/>
      <c r="W523" s="43">
        <f t="shared" si="25"/>
        <v>72225</v>
      </c>
      <c r="X523" s="43">
        <f t="shared" si="24"/>
        <v>72225</v>
      </c>
    </row>
    <row r="524" spans="1:24" ht="15" customHeight="1" x14ac:dyDescent="0.25">
      <c r="A524" s="44">
        <v>521</v>
      </c>
      <c r="B524" s="6" t="s">
        <v>776</v>
      </c>
      <c r="C524" s="3" t="s">
        <v>1293</v>
      </c>
      <c r="D524" s="3" t="s">
        <v>1294</v>
      </c>
      <c r="E524" s="3"/>
      <c r="F524" s="6" t="s">
        <v>656</v>
      </c>
      <c r="G524" s="3" t="s">
        <v>1295</v>
      </c>
      <c r="H524" s="3">
        <v>1</v>
      </c>
      <c r="I524" s="5">
        <v>9786287586154</v>
      </c>
      <c r="J524" s="7">
        <v>1</v>
      </c>
      <c r="K524" s="8"/>
      <c r="L524" s="9"/>
      <c r="M524" s="17">
        <v>70000</v>
      </c>
      <c r="N524" s="17">
        <v>70000</v>
      </c>
      <c r="O524" s="10">
        <v>60500</v>
      </c>
      <c r="P524" s="10">
        <v>60500</v>
      </c>
      <c r="Q524" s="11">
        <v>72000</v>
      </c>
      <c r="R524" s="11">
        <v>72000</v>
      </c>
      <c r="S524" s="12">
        <v>66000</v>
      </c>
      <c r="T524" s="12">
        <v>66000</v>
      </c>
      <c r="U524" s="9"/>
      <c r="V524" s="9"/>
      <c r="W524" s="43">
        <f t="shared" si="25"/>
        <v>67125</v>
      </c>
      <c r="X524" s="43">
        <f t="shared" si="24"/>
        <v>67125</v>
      </c>
    </row>
    <row r="525" spans="1:24" ht="15" customHeight="1" x14ac:dyDescent="0.25">
      <c r="A525" s="44">
        <v>522</v>
      </c>
      <c r="B525" s="6" t="s">
        <v>776</v>
      </c>
      <c r="C525" s="3" t="s">
        <v>1296</v>
      </c>
      <c r="D525" s="3" t="s">
        <v>1297</v>
      </c>
      <c r="E525" s="3"/>
      <c r="F525" s="6" t="s">
        <v>656</v>
      </c>
      <c r="G525" s="3" t="s">
        <v>1070</v>
      </c>
      <c r="H525" s="3"/>
      <c r="I525" s="5">
        <v>9789588820873</v>
      </c>
      <c r="J525" s="7">
        <v>1</v>
      </c>
      <c r="K525" s="8"/>
      <c r="L525" s="9"/>
      <c r="M525" s="17">
        <v>63000</v>
      </c>
      <c r="N525" s="17">
        <v>63000</v>
      </c>
      <c r="O525" s="10">
        <v>53900</v>
      </c>
      <c r="P525" s="10">
        <v>53900</v>
      </c>
      <c r="Q525" s="11">
        <v>64000</v>
      </c>
      <c r="R525" s="11">
        <v>64000</v>
      </c>
      <c r="S525" s="12">
        <v>59000</v>
      </c>
      <c r="T525" s="12">
        <v>59000</v>
      </c>
      <c r="U525" s="9">
        <v>73500</v>
      </c>
      <c r="V525" s="9">
        <f t="shared" si="23"/>
        <v>73500</v>
      </c>
      <c r="W525" s="43">
        <f t="shared" si="25"/>
        <v>62680</v>
      </c>
      <c r="X525" s="43">
        <f t="shared" si="24"/>
        <v>62680</v>
      </c>
    </row>
    <row r="526" spans="1:24" ht="15" customHeight="1" x14ac:dyDescent="0.25">
      <c r="A526" s="44">
        <v>523</v>
      </c>
      <c r="B526" s="3" t="s">
        <v>776</v>
      </c>
      <c r="C526" s="3" t="s">
        <v>1298</v>
      </c>
      <c r="D526" s="3" t="s">
        <v>273</v>
      </c>
      <c r="E526" s="3"/>
      <c r="F526" s="3" t="s">
        <v>656</v>
      </c>
      <c r="G526" s="3" t="s">
        <v>351</v>
      </c>
      <c r="H526" s="3"/>
      <c r="I526" s="5">
        <v>9788439710516</v>
      </c>
      <c r="J526" s="7">
        <v>1</v>
      </c>
      <c r="K526" s="8"/>
      <c r="L526" s="9"/>
      <c r="M526" s="17"/>
      <c r="N526" s="17"/>
      <c r="O526" s="10"/>
      <c r="P526" s="10"/>
      <c r="Q526" s="11"/>
      <c r="R526" s="11"/>
      <c r="S526" s="12"/>
      <c r="T526" s="12"/>
      <c r="U526" s="9"/>
      <c r="V526" s="9"/>
      <c r="W526" s="43"/>
      <c r="X526" s="43">
        <f t="shared" si="24"/>
        <v>0</v>
      </c>
    </row>
    <row r="527" spans="1:24" ht="15" customHeight="1" x14ac:dyDescent="0.25">
      <c r="A527" s="44">
        <v>524</v>
      </c>
      <c r="B527" s="3" t="s">
        <v>776</v>
      </c>
      <c r="C527" s="3" t="s">
        <v>1299</v>
      </c>
      <c r="D527" s="3" t="s">
        <v>1300</v>
      </c>
      <c r="E527" s="3"/>
      <c r="F527" s="3" t="s">
        <v>656</v>
      </c>
      <c r="G527" s="3" t="s">
        <v>1301</v>
      </c>
      <c r="H527" s="3"/>
      <c r="I527" s="5">
        <v>9789584531902</v>
      </c>
      <c r="J527" s="7">
        <v>1</v>
      </c>
      <c r="K527" s="8"/>
      <c r="L527" s="9"/>
      <c r="M527" s="17"/>
      <c r="N527" s="17"/>
      <c r="O527" s="10"/>
      <c r="P527" s="10"/>
      <c r="Q527" s="11"/>
      <c r="R527" s="11"/>
      <c r="S527" s="12"/>
      <c r="T527" s="12"/>
      <c r="U527" s="9"/>
      <c r="V527" s="9"/>
      <c r="W527" s="43"/>
      <c r="X527" s="43">
        <f t="shared" si="24"/>
        <v>0</v>
      </c>
    </row>
    <row r="528" spans="1:24" ht="15" customHeight="1" x14ac:dyDescent="0.25">
      <c r="A528" s="44">
        <v>525</v>
      </c>
      <c r="B528" s="3" t="s">
        <v>776</v>
      </c>
      <c r="C528" s="3" t="s">
        <v>1302</v>
      </c>
      <c r="D528" s="3" t="s">
        <v>1303</v>
      </c>
      <c r="E528" s="3"/>
      <c r="F528" s="6" t="s">
        <v>656</v>
      </c>
      <c r="G528" s="3" t="s">
        <v>1304</v>
      </c>
      <c r="H528" s="3"/>
      <c r="I528" s="5">
        <v>9786287640146</v>
      </c>
      <c r="J528" s="7">
        <v>1</v>
      </c>
      <c r="K528" s="8"/>
      <c r="L528" s="9"/>
      <c r="M528" s="17">
        <v>76000</v>
      </c>
      <c r="N528" s="17">
        <v>76000</v>
      </c>
      <c r="O528" s="10">
        <v>64900</v>
      </c>
      <c r="P528" s="10">
        <v>64900</v>
      </c>
      <c r="Q528" s="11">
        <v>77000</v>
      </c>
      <c r="R528" s="11">
        <v>77000</v>
      </c>
      <c r="S528" s="12">
        <v>71000</v>
      </c>
      <c r="T528" s="12">
        <v>71000</v>
      </c>
      <c r="U528" s="9"/>
      <c r="V528" s="9"/>
      <c r="W528" s="43">
        <f t="shared" si="25"/>
        <v>72225</v>
      </c>
      <c r="X528" s="43">
        <f t="shared" si="24"/>
        <v>72225</v>
      </c>
    </row>
    <row r="529" spans="1:24" ht="15" customHeight="1" x14ac:dyDescent="0.25">
      <c r="A529" s="44">
        <v>526</v>
      </c>
      <c r="B529" s="3" t="s">
        <v>776</v>
      </c>
      <c r="C529" s="3" t="s">
        <v>1305</v>
      </c>
      <c r="D529" s="3" t="s">
        <v>1306</v>
      </c>
      <c r="E529" s="3"/>
      <c r="F529" s="6" t="s">
        <v>656</v>
      </c>
      <c r="G529" s="3" t="s">
        <v>1307</v>
      </c>
      <c r="H529" s="3"/>
      <c r="I529" s="5">
        <v>9786287640269</v>
      </c>
      <c r="J529" s="7">
        <v>1</v>
      </c>
      <c r="K529" s="8"/>
      <c r="L529" s="9"/>
      <c r="M529" s="17">
        <v>37000</v>
      </c>
      <c r="N529" s="17">
        <v>37000</v>
      </c>
      <c r="O529" s="10">
        <v>31900</v>
      </c>
      <c r="P529" s="10">
        <v>31900</v>
      </c>
      <c r="Q529" s="11">
        <v>38000</v>
      </c>
      <c r="R529" s="11">
        <v>38000</v>
      </c>
      <c r="S529" s="12">
        <v>35000</v>
      </c>
      <c r="T529" s="12">
        <v>35000</v>
      </c>
      <c r="U529" s="9">
        <v>43500</v>
      </c>
      <c r="V529" s="9">
        <f t="shared" ref="V529:V580" si="26">U529</f>
        <v>43500</v>
      </c>
      <c r="W529" s="43">
        <f t="shared" si="25"/>
        <v>37080</v>
      </c>
      <c r="X529" s="43">
        <f t="shared" si="24"/>
        <v>37080</v>
      </c>
    </row>
    <row r="530" spans="1:24" ht="15" customHeight="1" x14ac:dyDescent="0.25">
      <c r="A530" s="44">
        <v>527</v>
      </c>
      <c r="B530" s="3" t="s">
        <v>776</v>
      </c>
      <c r="C530" s="3" t="s">
        <v>1308</v>
      </c>
      <c r="D530" s="3" t="s">
        <v>1309</v>
      </c>
      <c r="E530" s="3"/>
      <c r="F530" s="6" t="s">
        <v>656</v>
      </c>
      <c r="G530" s="3" t="s">
        <v>1310</v>
      </c>
      <c r="H530" s="3"/>
      <c r="I530" s="5">
        <v>9788420456591</v>
      </c>
      <c r="J530" s="7">
        <v>1</v>
      </c>
      <c r="K530" s="8"/>
      <c r="L530" s="9"/>
      <c r="M530" s="17">
        <v>105000</v>
      </c>
      <c r="N530" s="17">
        <v>105000</v>
      </c>
      <c r="O530" s="10">
        <v>86900</v>
      </c>
      <c r="P530" s="10">
        <v>86900</v>
      </c>
      <c r="Q530" s="11">
        <v>108000</v>
      </c>
      <c r="R530" s="11">
        <v>108000</v>
      </c>
      <c r="S530" s="12">
        <v>100000</v>
      </c>
      <c r="T530" s="12">
        <v>100000</v>
      </c>
      <c r="U530" s="9">
        <v>165240</v>
      </c>
      <c r="V530" s="9">
        <f t="shared" si="26"/>
        <v>165240</v>
      </c>
      <c r="W530" s="43">
        <f t="shared" si="25"/>
        <v>113028</v>
      </c>
      <c r="X530" s="43">
        <f t="shared" si="24"/>
        <v>113028</v>
      </c>
    </row>
    <row r="531" spans="1:24" ht="15" customHeight="1" x14ac:dyDescent="0.25">
      <c r="A531" s="44">
        <v>528</v>
      </c>
      <c r="B531" s="3" t="s">
        <v>776</v>
      </c>
      <c r="C531" s="3" t="s">
        <v>1311</v>
      </c>
      <c r="D531" s="3" t="s">
        <v>1312</v>
      </c>
      <c r="E531" s="3"/>
      <c r="F531" s="6" t="s">
        <v>656</v>
      </c>
      <c r="G531" s="3" t="s">
        <v>1313</v>
      </c>
      <c r="H531" s="3"/>
      <c r="I531" s="5">
        <v>9786075573076</v>
      </c>
      <c r="J531" s="7">
        <v>1</v>
      </c>
      <c r="K531" s="8"/>
      <c r="L531" s="9"/>
      <c r="M531" s="17">
        <v>102000</v>
      </c>
      <c r="N531" s="17">
        <v>102000</v>
      </c>
      <c r="O531" s="10">
        <v>88000</v>
      </c>
      <c r="P531" s="10">
        <v>88000</v>
      </c>
      <c r="Q531" s="11">
        <v>105000</v>
      </c>
      <c r="R531" s="11">
        <v>105000</v>
      </c>
      <c r="S531" s="12">
        <v>96000</v>
      </c>
      <c r="T531" s="12">
        <v>96000</v>
      </c>
      <c r="U531" s="9"/>
      <c r="V531" s="9"/>
      <c r="W531" s="43">
        <f t="shared" si="25"/>
        <v>97750</v>
      </c>
      <c r="X531" s="43">
        <f t="shared" si="24"/>
        <v>97750</v>
      </c>
    </row>
    <row r="532" spans="1:24" ht="15" customHeight="1" x14ac:dyDescent="0.25">
      <c r="A532" s="44">
        <v>529</v>
      </c>
      <c r="B532" s="3" t="s">
        <v>991</v>
      </c>
      <c r="C532" s="3" t="s">
        <v>1314</v>
      </c>
      <c r="D532" s="3" t="s">
        <v>993</v>
      </c>
      <c r="E532" s="3"/>
      <c r="F532" s="6" t="s">
        <v>656</v>
      </c>
      <c r="G532" s="3" t="s">
        <v>993</v>
      </c>
      <c r="H532" s="3"/>
      <c r="I532" s="5"/>
      <c r="J532" s="7">
        <v>1</v>
      </c>
      <c r="K532" s="8"/>
      <c r="L532" s="9"/>
      <c r="M532" s="17"/>
      <c r="N532" s="17"/>
      <c r="O532" s="10"/>
      <c r="P532" s="10"/>
      <c r="Q532" s="11"/>
      <c r="R532" s="11"/>
      <c r="S532" s="12"/>
      <c r="T532" s="12"/>
      <c r="U532" s="9"/>
      <c r="V532" s="9"/>
      <c r="W532" s="43"/>
      <c r="X532" s="43">
        <f t="shared" si="24"/>
        <v>0</v>
      </c>
    </row>
    <row r="533" spans="1:24" ht="15" customHeight="1" x14ac:dyDescent="0.25">
      <c r="A533" s="44">
        <v>530</v>
      </c>
      <c r="B533" s="3" t="s">
        <v>776</v>
      </c>
      <c r="C533" s="3" t="s">
        <v>1315</v>
      </c>
      <c r="D533" s="3" t="s">
        <v>1316</v>
      </c>
      <c r="E533" s="3"/>
      <c r="F533" s="6" t="s">
        <v>656</v>
      </c>
      <c r="G533" s="3" t="s">
        <v>1304</v>
      </c>
      <c r="H533" s="3"/>
      <c r="I533" s="5">
        <v>9789585309050</v>
      </c>
      <c r="J533" s="7">
        <v>1</v>
      </c>
      <c r="K533" s="8"/>
      <c r="L533" s="9"/>
      <c r="M533" s="17">
        <v>76000</v>
      </c>
      <c r="N533" s="17">
        <v>76000</v>
      </c>
      <c r="O533" s="10">
        <v>64900</v>
      </c>
      <c r="P533" s="10">
        <v>64900</v>
      </c>
      <c r="Q533" s="11">
        <v>77000</v>
      </c>
      <c r="R533" s="11">
        <v>77000</v>
      </c>
      <c r="S533" s="12">
        <v>71000</v>
      </c>
      <c r="T533" s="12">
        <v>71000</v>
      </c>
      <c r="U533" s="9"/>
      <c r="V533" s="9"/>
      <c r="W533" s="43">
        <f t="shared" si="25"/>
        <v>72225</v>
      </c>
      <c r="X533" s="43">
        <f t="shared" si="24"/>
        <v>72225</v>
      </c>
    </row>
    <row r="534" spans="1:24" ht="15" customHeight="1" x14ac:dyDescent="0.25">
      <c r="A534" s="44">
        <v>531</v>
      </c>
      <c r="B534" s="3" t="s">
        <v>776</v>
      </c>
      <c r="C534" s="3" t="s">
        <v>1317</v>
      </c>
      <c r="D534" s="3" t="s">
        <v>1318</v>
      </c>
      <c r="E534" s="3"/>
      <c r="F534" s="6" t="s">
        <v>656</v>
      </c>
      <c r="G534" s="3" t="s">
        <v>1310</v>
      </c>
      <c r="H534" s="3"/>
      <c r="I534" s="5">
        <v>9789585118409</v>
      </c>
      <c r="J534" s="7">
        <v>1</v>
      </c>
      <c r="K534" s="8"/>
      <c r="L534" s="9"/>
      <c r="M534" s="17">
        <v>79000</v>
      </c>
      <c r="N534" s="17">
        <v>79000</v>
      </c>
      <c r="O534" s="10">
        <v>68200</v>
      </c>
      <c r="P534" s="10">
        <v>68200</v>
      </c>
      <c r="Q534" s="11">
        <v>81000</v>
      </c>
      <c r="R534" s="11">
        <v>81000</v>
      </c>
      <c r="S534" s="12">
        <v>74000</v>
      </c>
      <c r="T534" s="12">
        <v>74000</v>
      </c>
      <c r="U534" s="9">
        <v>93000</v>
      </c>
      <c r="V534" s="9">
        <f t="shared" si="26"/>
        <v>93000</v>
      </c>
      <c r="W534" s="43">
        <f t="shared" si="25"/>
        <v>79040</v>
      </c>
      <c r="X534" s="43">
        <f t="shared" si="24"/>
        <v>79040</v>
      </c>
    </row>
    <row r="535" spans="1:24" ht="15" customHeight="1" x14ac:dyDescent="0.25">
      <c r="A535" s="44">
        <v>532</v>
      </c>
      <c r="B535" s="3" t="s">
        <v>776</v>
      </c>
      <c r="C535" s="3" t="s">
        <v>1319</v>
      </c>
      <c r="D535" s="3" t="s">
        <v>273</v>
      </c>
      <c r="E535" s="3">
        <v>2013</v>
      </c>
      <c r="F535" s="3" t="s">
        <v>656</v>
      </c>
      <c r="G535" s="3" t="s">
        <v>351</v>
      </c>
      <c r="H535" s="3"/>
      <c r="I535" s="5">
        <v>9789588894744</v>
      </c>
      <c r="J535" s="7">
        <v>1</v>
      </c>
      <c r="K535" s="8"/>
      <c r="L535" s="9"/>
      <c r="M535" s="17">
        <v>79000</v>
      </c>
      <c r="N535" s="17">
        <v>79000</v>
      </c>
      <c r="O535" s="10">
        <v>68200</v>
      </c>
      <c r="P535" s="10">
        <v>68200</v>
      </c>
      <c r="Q535" s="11">
        <v>81000</v>
      </c>
      <c r="R535" s="11">
        <v>81000</v>
      </c>
      <c r="S535" s="12">
        <v>74000</v>
      </c>
      <c r="T535" s="12">
        <v>74000</v>
      </c>
      <c r="U535" s="9"/>
      <c r="V535" s="9"/>
      <c r="W535" s="43">
        <f t="shared" si="25"/>
        <v>75550</v>
      </c>
      <c r="X535" s="43">
        <f t="shared" si="24"/>
        <v>75550</v>
      </c>
    </row>
    <row r="536" spans="1:24" ht="15" customHeight="1" x14ac:dyDescent="0.25">
      <c r="A536" s="44">
        <v>533</v>
      </c>
      <c r="B536" s="3" t="s">
        <v>776</v>
      </c>
      <c r="C536" s="3" t="s">
        <v>1320</v>
      </c>
      <c r="D536" s="3" t="s">
        <v>1258</v>
      </c>
      <c r="E536" s="3">
        <v>2013</v>
      </c>
      <c r="F536" s="3" t="s">
        <v>656</v>
      </c>
      <c r="G536" s="3" t="s">
        <v>1321</v>
      </c>
      <c r="H536" s="3"/>
      <c r="I536" s="5">
        <v>9788415689515</v>
      </c>
      <c r="J536" s="7">
        <v>1</v>
      </c>
      <c r="K536" s="8"/>
      <c r="L536" s="9"/>
      <c r="M536" s="17">
        <v>218000</v>
      </c>
      <c r="N536" s="17">
        <v>218000</v>
      </c>
      <c r="O536" s="10"/>
      <c r="P536" s="10"/>
      <c r="Q536" s="11">
        <v>224000</v>
      </c>
      <c r="R536" s="11">
        <v>224000</v>
      </c>
      <c r="S536" s="12">
        <v>209000</v>
      </c>
      <c r="T536" s="12">
        <v>209000</v>
      </c>
      <c r="U536" s="9">
        <v>134850</v>
      </c>
      <c r="V536" s="9">
        <f t="shared" si="26"/>
        <v>134850</v>
      </c>
      <c r="W536" s="43">
        <f t="shared" si="25"/>
        <v>196462.5</v>
      </c>
      <c r="X536" s="43">
        <f t="shared" si="24"/>
        <v>196462.5</v>
      </c>
    </row>
    <row r="537" spans="1:24" ht="15" customHeight="1" x14ac:dyDescent="0.25">
      <c r="A537" s="44">
        <v>534</v>
      </c>
      <c r="B537" s="3" t="s">
        <v>776</v>
      </c>
      <c r="C537" s="3" t="s">
        <v>1322</v>
      </c>
      <c r="D537" s="3" t="s">
        <v>1323</v>
      </c>
      <c r="E537" s="3">
        <v>2013</v>
      </c>
      <c r="F537" s="3" t="s">
        <v>656</v>
      </c>
      <c r="G537" s="3" t="s">
        <v>1070</v>
      </c>
      <c r="H537" s="3"/>
      <c r="I537" s="5">
        <v>9789588773612</v>
      </c>
      <c r="J537" s="7">
        <v>1</v>
      </c>
      <c r="K537" s="8"/>
      <c r="L537" s="9"/>
      <c r="M537" s="17">
        <v>63000</v>
      </c>
      <c r="N537" s="17">
        <v>63000</v>
      </c>
      <c r="O537" s="10">
        <v>53900</v>
      </c>
      <c r="P537" s="10">
        <v>53900</v>
      </c>
      <c r="Q537" s="11">
        <v>64000</v>
      </c>
      <c r="R537" s="11">
        <v>64000</v>
      </c>
      <c r="S537" s="12">
        <v>59000</v>
      </c>
      <c r="T537" s="12">
        <v>59000</v>
      </c>
      <c r="U537" s="9">
        <v>73500</v>
      </c>
      <c r="V537" s="9">
        <f t="shared" si="26"/>
        <v>73500</v>
      </c>
      <c r="W537" s="43">
        <f t="shared" si="25"/>
        <v>62680</v>
      </c>
      <c r="X537" s="43">
        <f t="shared" si="24"/>
        <v>62680</v>
      </c>
    </row>
    <row r="538" spans="1:24" ht="15" customHeight="1" x14ac:dyDescent="0.25">
      <c r="A538" s="44">
        <v>535</v>
      </c>
      <c r="B538" s="3" t="s">
        <v>776</v>
      </c>
      <c r="C538" s="3" t="s">
        <v>1324</v>
      </c>
      <c r="D538" s="3" t="s">
        <v>1325</v>
      </c>
      <c r="E538" s="3">
        <v>2014</v>
      </c>
      <c r="F538" s="3" t="s">
        <v>656</v>
      </c>
      <c r="G538" s="3" t="s">
        <v>1225</v>
      </c>
      <c r="H538" s="3"/>
      <c r="I538" s="5">
        <v>9788408130413</v>
      </c>
      <c r="J538" s="7">
        <v>1</v>
      </c>
      <c r="K538" s="8"/>
      <c r="L538" s="9"/>
      <c r="M538" s="17">
        <v>104000</v>
      </c>
      <c r="N538" s="17">
        <v>104000</v>
      </c>
      <c r="O538" s="10">
        <v>152900</v>
      </c>
      <c r="P538" s="10">
        <v>152900</v>
      </c>
      <c r="Q538" s="11">
        <v>106000</v>
      </c>
      <c r="R538" s="11">
        <v>106000</v>
      </c>
      <c r="S538" s="12">
        <v>99000</v>
      </c>
      <c r="T538" s="12">
        <v>99000</v>
      </c>
      <c r="U538" s="9">
        <v>100440</v>
      </c>
      <c r="V538" s="9">
        <f t="shared" si="26"/>
        <v>100440</v>
      </c>
      <c r="W538" s="43">
        <f t="shared" si="25"/>
        <v>112468</v>
      </c>
      <c r="X538" s="43">
        <f t="shared" si="24"/>
        <v>112468</v>
      </c>
    </row>
    <row r="539" spans="1:24" ht="15" customHeight="1" x14ac:dyDescent="0.25">
      <c r="A539" s="44">
        <v>536</v>
      </c>
      <c r="B539" s="3" t="s">
        <v>776</v>
      </c>
      <c r="C539" s="3" t="s">
        <v>1326</v>
      </c>
      <c r="D539" s="3" t="s">
        <v>1272</v>
      </c>
      <c r="E539" s="3">
        <v>2014</v>
      </c>
      <c r="F539" s="3" t="s">
        <v>656</v>
      </c>
      <c r="G539" s="3" t="s">
        <v>1070</v>
      </c>
      <c r="H539" s="3"/>
      <c r="I539" s="5">
        <v>9789585454453</v>
      </c>
      <c r="J539" s="7">
        <v>1</v>
      </c>
      <c r="K539" s="8"/>
      <c r="L539" s="9"/>
      <c r="M539" s="17">
        <v>73000</v>
      </c>
      <c r="N539" s="17">
        <v>73000</v>
      </c>
      <c r="O539" s="10">
        <v>53900</v>
      </c>
      <c r="P539" s="10">
        <v>53900</v>
      </c>
      <c r="Q539" s="11">
        <v>75000</v>
      </c>
      <c r="R539" s="11">
        <v>75000</v>
      </c>
      <c r="S539" s="12">
        <v>70000</v>
      </c>
      <c r="T539" s="12">
        <v>70000</v>
      </c>
      <c r="U539" s="9">
        <v>73500</v>
      </c>
      <c r="V539" s="9">
        <f t="shared" si="26"/>
        <v>73500</v>
      </c>
      <c r="W539" s="43">
        <f t="shared" si="25"/>
        <v>69080</v>
      </c>
      <c r="X539" s="43">
        <f t="shared" si="24"/>
        <v>69080</v>
      </c>
    </row>
    <row r="540" spans="1:24" ht="15" customHeight="1" x14ac:dyDescent="0.25">
      <c r="A540" s="44">
        <v>537</v>
      </c>
      <c r="B540" s="3" t="s">
        <v>776</v>
      </c>
      <c r="C540" s="3" t="s">
        <v>1327</v>
      </c>
      <c r="D540" s="3" t="s">
        <v>1328</v>
      </c>
      <c r="E540" s="3"/>
      <c r="F540" s="3" t="s">
        <v>656</v>
      </c>
      <c r="G540" s="3" t="s">
        <v>278</v>
      </c>
      <c r="H540" s="3"/>
      <c r="I540" s="5">
        <v>9786287779303</v>
      </c>
      <c r="J540" s="7">
        <v>1</v>
      </c>
      <c r="K540" s="8"/>
      <c r="L540" s="9"/>
      <c r="M540" s="17">
        <v>83000</v>
      </c>
      <c r="N540" s="17">
        <v>83000</v>
      </c>
      <c r="O540" s="10"/>
      <c r="P540" s="10"/>
      <c r="Q540" s="11">
        <v>85000</v>
      </c>
      <c r="R540" s="11">
        <v>85000</v>
      </c>
      <c r="S540" s="12">
        <v>78000</v>
      </c>
      <c r="T540" s="12">
        <v>78000</v>
      </c>
      <c r="U540" s="9"/>
      <c r="V540" s="9"/>
      <c r="W540" s="43">
        <f t="shared" si="25"/>
        <v>82000</v>
      </c>
      <c r="X540" s="43">
        <f t="shared" si="24"/>
        <v>82000</v>
      </c>
    </row>
    <row r="541" spans="1:24" ht="15" customHeight="1" x14ac:dyDescent="0.25">
      <c r="A541" s="44">
        <v>538</v>
      </c>
      <c r="B541" s="3" t="s">
        <v>776</v>
      </c>
      <c r="C541" s="3" t="s">
        <v>1329</v>
      </c>
      <c r="D541" s="3" t="s">
        <v>1330</v>
      </c>
      <c r="E541" s="3"/>
      <c r="F541" s="3" t="s">
        <v>656</v>
      </c>
      <c r="G541" s="3" t="s">
        <v>351</v>
      </c>
      <c r="H541" s="3"/>
      <c r="I541" s="5">
        <v>9786287750142</v>
      </c>
      <c r="J541" s="7">
        <v>1</v>
      </c>
      <c r="K541" s="8"/>
      <c r="L541" s="9"/>
      <c r="M541" s="17">
        <v>88000</v>
      </c>
      <c r="N541" s="17">
        <v>88000</v>
      </c>
      <c r="O541" s="10">
        <v>75900</v>
      </c>
      <c r="P541" s="10">
        <v>75900</v>
      </c>
      <c r="Q541" s="11">
        <v>90000</v>
      </c>
      <c r="R541" s="11">
        <v>90000</v>
      </c>
      <c r="S541" s="12">
        <v>83000</v>
      </c>
      <c r="T541" s="12">
        <v>83000</v>
      </c>
      <c r="U541" s="9"/>
      <c r="V541" s="9"/>
      <c r="W541" s="43">
        <f t="shared" si="25"/>
        <v>84225</v>
      </c>
      <c r="X541" s="43">
        <f t="shared" si="24"/>
        <v>84225</v>
      </c>
    </row>
    <row r="542" spans="1:24" ht="15" customHeight="1" x14ac:dyDescent="0.25">
      <c r="A542" s="44">
        <v>539</v>
      </c>
      <c r="B542" s="3" t="s">
        <v>776</v>
      </c>
      <c r="C542" s="3" t="s">
        <v>1331</v>
      </c>
      <c r="D542" s="3" t="s">
        <v>1332</v>
      </c>
      <c r="E542" s="3"/>
      <c r="F542" s="3" t="s">
        <v>656</v>
      </c>
      <c r="G542" s="3" t="s">
        <v>1333</v>
      </c>
      <c r="H542" s="3"/>
      <c r="I542" s="5">
        <v>9789584260581</v>
      </c>
      <c r="J542" s="7">
        <v>1</v>
      </c>
      <c r="K542" s="8"/>
      <c r="L542" s="9"/>
      <c r="M542" s="17"/>
      <c r="N542" s="17"/>
      <c r="O542" s="10">
        <v>31900</v>
      </c>
      <c r="P542" s="10">
        <v>31900</v>
      </c>
      <c r="Q542" s="11"/>
      <c r="R542" s="11"/>
      <c r="S542" s="12"/>
      <c r="T542" s="12"/>
      <c r="U542" s="9">
        <v>43500</v>
      </c>
      <c r="V542" s="9">
        <f t="shared" si="26"/>
        <v>43500</v>
      </c>
      <c r="W542" s="43">
        <f t="shared" si="25"/>
        <v>37700</v>
      </c>
      <c r="X542" s="43">
        <f t="shared" si="24"/>
        <v>37700</v>
      </c>
    </row>
    <row r="543" spans="1:24" ht="15" customHeight="1" x14ac:dyDescent="0.25">
      <c r="A543" s="44">
        <v>540</v>
      </c>
      <c r="B543" s="3" t="s">
        <v>776</v>
      </c>
      <c r="C543" s="3" t="s">
        <v>1334</v>
      </c>
      <c r="D543" s="3" t="s">
        <v>1332</v>
      </c>
      <c r="E543" s="3"/>
      <c r="F543" s="3" t="s">
        <v>656</v>
      </c>
      <c r="G543" s="3" t="s">
        <v>1333</v>
      </c>
      <c r="H543" s="3"/>
      <c r="I543" s="5">
        <v>9788423358076</v>
      </c>
      <c r="J543" s="7">
        <v>1</v>
      </c>
      <c r="K543" s="8"/>
      <c r="L543" s="9"/>
      <c r="M543" s="17">
        <v>89000</v>
      </c>
      <c r="N543" s="17">
        <v>89000</v>
      </c>
      <c r="O543" s="10">
        <v>123500</v>
      </c>
      <c r="P543" s="10">
        <v>123500</v>
      </c>
      <c r="Q543" s="11">
        <v>92000</v>
      </c>
      <c r="R543" s="11">
        <v>92000</v>
      </c>
      <c r="S543" s="12">
        <v>86000</v>
      </c>
      <c r="T543" s="12">
        <v>86000</v>
      </c>
      <c r="U543" s="9">
        <v>86040</v>
      </c>
      <c r="V543" s="9">
        <f t="shared" si="26"/>
        <v>86040</v>
      </c>
      <c r="W543" s="43">
        <f t="shared" si="25"/>
        <v>95308</v>
      </c>
      <c r="X543" s="43">
        <f t="shared" si="24"/>
        <v>95308</v>
      </c>
    </row>
    <row r="544" spans="1:24" ht="15" customHeight="1" x14ac:dyDescent="0.25">
      <c r="A544" s="44">
        <v>541</v>
      </c>
      <c r="B544" s="3" t="s">
        <v>776</v>
      </c>
      <c r="C544" s="3" t="s">
        <v>1335</v>
      </c>
      <c r="D544" s="3" t="s">
        <v>1336</v>
      </c>
      <c r="E544" s="3"/>
      <c r="F544" s="3" t="s">
        <v>656</v>
      </c>
      <c r="G544" s="3" t="s">
        <v>1333</v>
      </c>
      <c r="H544" s="3"/>
      <c r="I544" s="5">
        <v>9786287579255</v>
      </c>
      <c r="J544" s="7">
        <v>1</v>
      </c>
      <c r="K544" s="8"/>
      <c r="L544" s="9"/>
      <c r="M544" s="17">
        <v>109000</v>
      </c>
      <c r="N544" s="17">
        <v>109000</v>
      </c>
      <c r="O544" s="10">
        <v>93500</v>
      </c>
      <c r="P544" s="10">
        <v>93500</v>
      </c>
      <c r="Q544" s="11">
        <v>111000</v>
      </c>
      <c r="R544" s="11">
        <v>111000</v>
      </c>
      <c r="S544" s="12">
        <v>102000</v>
      </c>
      <c r="T544" s="12">
        <v>102000</v>
      </c>
      <c r="U544" s="9">
        <v>127500</v>
      </c>
      <c r="V544" s="9">
        <f t="shared" si="26"/>
        <v>127500</v>
      </c>
      <c r="W544" s="43">
        <f t="shared" si="25"/>
        <v>108600</v>
      </c>
      <c r="X544" s="43">
        <f t="shared" si="24"/>
        <v>108600</v>
      </c>
    </row>
    <row r="545" spans="1:24" ht="26.25" customHeight="1" x14ac:dyDescent="0.25">
      <c r="A545" s="44">
        <v>542</v>
      </c>
      <c r="B545" s="3" t="s">
        <v>776</v>
      </c>
      <c r="C545" s="3" t="s">
        <v>1337</v>
      </c>
      <c r="D545" s="3" t="s">
        <v>1336</v>
      </c>
      <c r="E545" s="3"/>
      <c r="F545" s="3"/>
      <c r="G545" s="3" t="s">
        <v>1333</v>
      </c>
      <c r="H545" s="3"/>
      <c r="I545" s="5">
        <v>9786287579934</v>
      </c>
      <c r="J545" s="7">
        <v>1</v>
      </c>
      <c r="K545" s="8"/>
      <c r="L545" s="9"/>
      <c r="M545" s="17">
        <v>114000</v>
      </c>
      <c r="N545" s="17">
        <v>114000</v>
      </c>
      <c r="O545" s="10">
        <v>161600</v>
      </c>
      <c r="P545" s="10">
        <v>161600</v>
      </c>
      <c r="Q545" s="11">
        <v>117000</v>
      </c>
      <c r="R545" s="11">
        <v>117000</v>
      </c>
      <c r="S545" s="12">
        <v>107000</v>
      </c>
      <c r="T545" s="12">
        <v>107000</v>
      </c>
      <c r="U545" s="9">
        <v>133500</v>
      </c>
      <c r="V545" s="9">
        <f t="shared" si="26"/>
        <v>133500</v>
      </c>
      <c r="W545" s="43">
        <f t="shared" si="25"/>
        <v>126620</v>
      </c>
      <c r="X545" s="43">
        <f t="shared" si="24"/>
        <v>126620</v>
      </c>
    </row>
    <row r="546" spans="1:24" ht="15" customHeight="1" x14ac:dyDescent="0.25">
      <c r="A546" s="44">
        <v>543</v>
      </c>
      <c r="B546" s="27" t="s">
        <v>1338</v>
      </c>
      <c r="C546" s="3" t="s">
        <v>1339</v>
      </c>
      <c r="D546" s="3" t="s">
        <v>1340</v>
      </c>
      <c r="E546" s="3">
        <v>2015</v>
      </c>
      <c r="F546" s="3" t="s">
        <v>1341</v>
      </c>
      <c r="G546" s="3" t="s">
        <v>1342</v>
      </c>
      <c r="H546" s="3"/>
      <c r="I546" s="5">
        <v>9788403500785</v>
      </c>
      <c r="J546" s="7">
        <v>1</v>
      </c>
      <c r="K546" s="8"/>
      <c r="L546" s="9"/>
      <c r="M546" s="17"/>
      <c r="N546" s="17"/>
      <c r="O546" s="10"/>
      <c r="P546" s="10"/>
      <c r="Q546" s="11"/>
      <c r="R546" s="11"/>
      <c r="S546" s="12"/>
      <c r="T546" s="12"/>
      <c r="U546" s="9">
        <v>87507</v>
      </c>
      <c r="V546" s="9">
        <f t="shared" si="26"/>
        <v>87507</v>
      </c>
      <c r="W546" s="43">
        <f t="shared" si="25"/>
        <v>87507</v>
      </c>
      <c r="X546" s="43">
        <f t="shared" si="24"/>
        <v>87507</v>
      </c>
    </row>
    <row r="547" spans="1:24" ht="15" customHeight="1" x14ac:dyDescent="0.25">
      <c r="A547" s="44">
        <v>544</v>
      </c>
      <c r="B547" s="27" t="s">
        <v>1343</v>
      </c>
      <c r="C547" s="3" t="s">
        <v>1344</v>
      </c>
      <c r="D547" s="3" t="s">
        <v>1345</v>
      </c>
      <c r="E547" s="3">
        <v>2021</v>
      </c>
      <c r="F547" s="3" t="s">
        <v>1346</v>
      </c>
      <c r="G547" s="3"/>
      <c r="H547" s="3"/>
      <c r="I547" s="5">
        <v>9789585040229</v>
      </c>
      <c r="J547" s="7">
        <v>1</v>
      </c>
      <c r="K547" s="8"/>
      <c r="L547" s="9"/>
      <c r="M547" s="17">
        <v>70000</v>
      </c>
      <c r="N547" s="17">
        <v>70000</v>
      </c>
      <c r="O547" s="10">
        <v>92400</v>
      </c>
      <c r="P547" s="10">
        <v>92400</v>
      </c>
      <c r="Q547" s="11">
        <v>72000</v>
      </c>
      <c r="R547" s="11">
        <v>72000</v>
      </c>
      <c r="S547" s="12">
        <v>66000</v>
      </c>
      <c r="T547" s="12">
        <v>66000</v>
      </c>
      <c r="U547" s="9">
        <v>144000</v>
      </c>
      <c r="V547" s="9">
        <f t="shared" si="26"/>
        <v>144000</v>
      </c>
      <c r="W547" s="43">
        <f t="shared" si="25"/>
        <v>88880</v>
      </c>
      <c r="X547" s="43">
        <f t="shared" si="24"/>
        <v>88880</v>
      </c>
    </row>
    <row r="548" spans="1:24" ht="15" customHeight="1" x14ac:dyDescent="0.25">
      <c r="A548" s="44">
        <v>545</v>
      </c>
      <c r="B548" s="27" t="s">
        <v>1347</v>
      </c>
      <c r="C548" s="3" t="s">
        <v>1348</v>
      </c>
      <c r="D548" s="3" t="s">
        <v>1349</v>
      </c>
      <c r="E548" s="3">
        <v>2013</v>
      </c>
      <c r="F548" s="3" t="s">
        <v>1341</v>
      </c>
      <c r="G548" s="3" t="s">
        <v>1350</v>
      </c>
      <c r="H548" s="3">
        <v>1</v>
      </c>
      <c r="I548" s="5">
        <v>9788479718107</v>
      </c>
      <c r="J548" s="7">
        <v>1</v>
      </c>
      <c r="K548" s="8"/>
      <c r="L548" s="9"/>
      <c r="M548" s="17">
        <v>92000</v>
      </c>
      <c r="N548" s="17">
        <v>92000</v>
      </c>
      <c r="O548" s="10">
        <v>75900</v>
      </c>
      <c r="P548" s="10">
        <v>75900</v>
      </c>
      <c r="Q548" s="11">
        <v>95000</v>
      </c>
      <c r="R548" s="11">
        <v>95000</v>
      </c>
      <c r="S548" s="12">
        <v>88000</v>
      </c>
      <c r="T548" s="12">
        <v>88000</v>
      </c>
      <c r="U548" s="9">
        <v>85176</v>
      </c>
      <c r="V548" s="9">
        <f t="shared" si="26"/>
        <v>85176</v>
      </c>
      <c r="W548" s="43">
        <f t="shared" si="25"/>
        <v>87215.2</v>
      </c>
      <c r="X548" s="43">
        <f t="shared" si="24"/>
        <v>87215.2</v>
      </c>
    </row>
    <row r="549" spans="1:24" ht="15" customHeight="1" x14ac:dyDescent="0.25">
      <c r="A549" s="44">
        <v>546</v>
      </c>
      <c r="B549" s="27" t="s">
        <v>1351</v>
      </c>
      <c r="C549" s="3" t="s">
        <v>1352</v>
      </c>
      <c r="D549" s="3" t="s">
        <v>1353</v>
      </c>
      <c r="E549" s="3">
        <v>2011</v>
      </c>
      <c r="F549" s="3" t="s">
        <v>1341</v>
      </c>
      <c r="G549" s="3" t="s">
        <v>1354</v>
      </c>
      <c r="H549" s="3"/>
      <c r="I549" s="5">
        <v>9788499931937</v>
      </c>
      <c r="J549" s="7">
        <v>1</v>
      </c>
      <c r="K549" s="8"/>
      <c r="L549" s="9"/>
      <c r="M549" s="17">
        <v>130000</v>
      </c>
      <c r="N549" s="17">
        <v>130000</v>
      </c>
      <c r="O549" s="10"/>
      <c r="P549" s="10"/>
      <c r="Q549" s="11">
        <v>133000</v>
      </c>
      <c r="R549" s="11">
        <v>133000</v>
      </c>
      <c r="S549" s="12">
        <v>125000</v>
      </c>
      <c r="T549" s="12">
        <v>125000</v>
      </c>
      <c r="U549" s="9">
        <v>100800</v>
      </c>
      <c r="V549" s="9">
        <f t="shared" si="26"/>
        <v>100800</v>
      </c>
      <c r="W549" s="43">
        <f t="shared" si="25"/>
        <v>122200</v>
      </c>
      <c r="X549" s="43">
        <f t="shared" si="24"/>
        <v>122200</v>
      </c>
    </row>
    <row r="550" spans="1:24" ht="15" customHeight="1" x14ac:dyDescent="0.25">
      <c r="A550" s="44">
        <v>547</v>
      </c>
      <c r="B550" s="27" t="s">
        <v>1355</v>
      </c>
      <c r="C550" s="3" t="s">
        <v>1356</v>
      </c>
      <c r="D550" s="3" t="s">
        <v>1357</v>
      </c>
      <c r="E550" s="3"/>
      <c r="F550" s="3" t="s">
        <v>1346</v>
      </c>
      <c r="G550" s="3" t="s">
        <v>931</v>
      </c>
      <c r="H550" s="3"/>
      <c r="I550" s="5">
        <v>9789588820439</v>
      </c>
      <c r="J550" s="7">
        <v>1</v>
      </c>
      <c r="K550" s="8"/>
      <c r="L550" s="9"/>
      <c r="M550" s="17">
        <v>133000</v>
      </c>
      <c r="N550" s="17">
        <v>133000</v>
      </c>
      <c r="O550" s="10">
        <v>60500</v>
      </c>
      <c r="P550" s="10">
        <v>60500</v>
      </c>
      <c r="Q550" s="11">
        <v>137000</v>
      </c>
      <c r="R550" s="11">
        <v>137000</v>
      </c>
      <c r="S550" s="12">
        <v>127000</v>
      </c>
      <c r="T550" s="12">
        <v>127000</v>
      </c>
      <c r="U550" s="9">
        <v>82500</v>
      </c>
      <c r="V550" s="9">
        <f t="shared" si="26"/>
        <v>82500</v>
      </c>
      <c r="W550" s="43">
        <f t="shared" si="25"/>
        <v>108000</v>
      </c>
      <c r="X550" s="43">
        <f t="shared" si="24"/>
        <v>108000</v>
      </c>
    </row>
    <row r="551" spans="1:24" ht="15" customHeight="1" x14ac:dyDescent="0.25">
      <c r="A551" s="44">
        <v>548</v>
      </c>
      <c r="B551" s="27" t="s">
        <v>1351</v>
      </c>
      <c r="C551" s="3" t="s">
        <v>1358</v>
      </c>
      <c r="D551" s="3" t="s">
        <v>1359</v>
      </c>
      <c r="E551" s="3">
        <v>2004</v>
      </c>
      <c r="F551" s="3" t="s">
        <v>1341</v>
      </c>
      <c r="G551" s="3" t="s">
        <v>1360</v>
      </c>
      <c r="H551" s="3">
        <v>1</v>
      </c>
      <c r="I551" s="5">
        <v>9788497290364</v>
      </c>
      <c r="J551" s="7">
        <v>1</v>
      </c>
      <c r="K551" s="8"/>
      <c r="L551" s="9"/>
      <c r="M551" s="17">
        <v>150000</v>
      </c>
      <c r="N551" s="17">
        <v>150000</v>
      </c>
      <c r="O551" s="10">
        <v>197600</v>
      </c>
      <c r="P551" s="10">
        <v>197600</v>
      </c>
      <c r="Q551" s="11">
        <v>154000</v>
      </c>
      <c r="R551" s="11">
        <v>154000</v>
      </c>
      <c r="S551" s="12">
        <v>144000</v>
      </c>
      <c r="T551" s="12">
        <v>144000</v>
      </c>
      <c r="U551" s="9">
        <v>147600</v>
      </c>
      <c r="V551" s="9">
        <f t="shared" si="26"/>
        <v>147600</v>
      </c>
      <c r="W551" s="43">
        <f t="shared" si="25"/>
        <v>158640</v>
      </c>
      <c r="X551" s="43">
        <f t="shared" si="24"/>
        <v>158640</v>
      </c>
    </row>
    <row r="552" spans="1:24" ht="15" customHeight="1" x14ac:dyDescent="0.25">
      <c r="A552" s="44">
        <v>549</v>
      </c>
      <c r="B552" s="27" t="s">
        <v>1361</v>
      </c>
      <c r="C552" s="3" t="s">
        <v>1362</v>
      </c>
      <c r="D552" s="3" t="s">
        <v>1363</v>
      </c>
      <c r="E552" s="3">
        <v>2010</v>
      </c>
      <c r="F552" s="3" t="s">
        <v>529</v>
      </c>
      <c r="G552" s="3" t="s">
        <v>1364</v>
      </c>
      <c r="H552" s="3"/>
      <c r="I552" s="5">
        <v>9789972209987</v>
      </c>
      <c r="J552" s="7">
        <v>1</v>
      </c>
      <c r="K552" s="8"/>
      <c r="L552" s="9"/>
      <c r="M552" s="17">
        <v>87000</v>
      </c>
      <c r="N552" s="17">
        <v>87000</v>
      </c>
      <c r="O552" s="10"/>
      <c r="P552" s="10"/>
      <c r="Q552" s="11">
        <v>90000</v>
      </c>
      <c r="R552" s="11">
        <v>90000</v>
      </c>
      <c r="S552" s="12">
        <v>83000</v>
      </c>
      <c r="T552" s="12">
        <v>83000</v>
      </c>
      <c r="U552" s="9"/>
      <c r="V552" s="9"/>
      <c r="W552" s="43">
        <f t="shared" si="25"/>
        <v>86666.666666666672</v>
      </c>
      <c r="X552" s="43">
        <f t="shared" si="24"/>
        <v>86666.666666666672</v>
      </c>
    </row>
    <row r="553" spans="1:24" ht="15" customHeight="1" x14ac:dyDescent="0.25">
      <c r="A553" s="44">
        <v>550</v>
      </c>
      <c r="B553" s="27" t="s">
        <v>1365</v>
      </c>
      <c r="C553" s="3" t="s">
        <v>1366</v>
      </c>
      <c r="D553" s="3" t="s">
        <v>1367</v>
      </c>
      <c r="E553" s="3">
        <v>2008</v>
      </c>
      <c r="F553" s="3" t="s">
        <v>1341</v>
      </c>
      <c r="G553" s="3" t="s">
        <v>1368</v>
      </c>
      <c r="H553" s="3"/>
      <c r="I553" s="5">
        <v>9789871305056</v>
      </c>
      <c r="J553" s="7">
        <v>1</v>
      </c>
      <c r="K553" s="8"/>
      <c r="L553" s="9"/>
      <c r="M553" s="17">
        <v>245000</v>
      </c>
      <c r="N553" s="17">
        <v>245000</v>
      </c>
      <c r="O553" s="10">
        <v>290400</v>
      </c>
      <c r="P553" s="10">
        <v>290400</v>
      </c>
      <c r="Q553" s="11">
        <v>251000</v>
      </c>
      <c r="R553" s="11">
        <v>251000</v>
      </c>
      <c r="S553" s="12">
        <v>232000</v>
      </c>
      <c r="T553" s="12">
        <v>232000</v>
      </c>
      <c r="U553" s="9">
        <v>162000</v>
      </c>
      <c r="V553" s="9">
        <f t="shared" si="26"/>
        <v>162000</v>
      </c>
      <c r="W553" s="43">
        <f t="shared" si="25"/>
        <v>236080</v>
      </c>
      <c r="X553" s="43">
        <f t="shared" si="24"/>
        <v>236080</v>
      </c>
    </row>
    <row r="554" spans="1:24" ht="15" customHeight="1" x14ac:dyDescent="0.25">
      <c r="A554" s="44">
        <v>551</v>
      </c>
      <c r="B554" s="27" t="s">
        <v>1351</v>
      </c>
      <c r="C554" s="3" t="s">
        <v>1369</v>
      </c>
      <c r="D554" s="3" t="s">
        <v>1370</v>
      </c>
      <c r="E554" s="3">
        <v>2019</v>
      </c>
      <c r="F554" s="3" t="s">
        <v>1341</v>
      </c>
      <c r="G554" s="3" t="s">
        <v>1371</v>
      </c>
      <c r="H554" s="3">
        <v>1</v>
      </c>
      <c r="I554" s="5">
        <v>9789587717730</v>
      </c>
      <c r="J554" s="7">
        <v>1</v>
      </c>
      <c r="K554" s="8"/>
      <c r="L554" s="9"/>
      <c r="M554" s="17">
        <v>36000</v>
      </c>
      <c r="N554" s="17">
        <v>36000</v>
      </c>
      <c r="O554" s="10">
        <v>30800</v>
      </c>
      <c r="P554" s="10">
        <v>30800</v>
      </c>
      <c r="Q554" s="11">
        <v>37000</v>
      </c>
      <c r="R554" s="11">
        <v>37000</v>
      </c>
      <c r="S554" s="12">
        <v>34000</v>
      </c>
      <c r="T554" s="12">
        <v>34000</v>
      </c>
      <c r="U554" s="9">
        <v>42000</v>
      </c>
      <c r="V554" s="9">
        <f t="shared" si="26"/>
        <v>42000</v>
      </c>
      <c r="W554" s="43">
        <f t="shared" si="25"/>
        <v>35960</v>
      </c>
      <c r="X554" s="43">
        <f t="shared" si="24"/>
        <v>35960</v>
      </c>
    </row>
    <row r="555" spans="1:24" ht="15" customHeight="1" x14ac:dyDescent="0.25">
      <c r="A555" s="44">
        <v>552</v>
      </c>
      <c r="B555" s="27" t="s">
        <v>1347</v>
      </c>
      <c r="C555" s="3" t="s">
        <v>1372</v>
      </c>
      <c r="D555" s="3" t="s">
        <v>1373</v>
      </c>
      <c r="E555" s="3">
        <v>2013</v>
      </c>
      <c r="F555" s="3" t="s">
        <v>1341</v>
      </c>
      <c r="G555" s="3" t="s">
        <v>1374</v>
      </c>
      <c r="H555" s="3">
        <v>1</v>
      </c>
      <c r="I555" s="5">
        <v>9783847357438</v>
      </c>
      <c r="J555" s="7">
        <v>1</v>
      </c>
      <c r="K555" s="8"/>
      <c r="L555" s="9"/>
      <c r="M555" s="17">
        <v>345000</v>
      </c>
      <c r="N555" s="17">
        <v>345000</v>
      </c>
      <c r="O555" s="10"/>
      <c r="P555" s="10"/>
      <c r="Q555" s="11">
        <v>354000</v>
      </c>
      <c r="R555" s="11">
        <v>354000</v>
      </c>
      <c r="S555" s="12">
        <v>326000</v>
      </c>
      <c r="T555" s="12">
        <v>326000</v>
      </c>
      <c r="U555" s="9">
        <v>322416</v>
      </c>
      <c r="V555" s="9">
        <f t="shared" si="26"/>
        <v>322416</v>
      </c>
      <c r="W555" s="43">
        <f t="shared" si="25"/>
        <v>336854</v>
      </c>
      <c r="X555" s="43">
        <f t="shared" si="24"/>
        <v>336854</v>
      </c>
    </row>
    <row r="556" spans="1:24" ht="15" customHeight="1" x14ac:dyDescent="0.25">
      <c r="A556" s="44">
        <v>553</v>
      </c>
      <c r="B556" s="27" t="s">
        <v>1365</v>
      </c>
      <c r="C556" s="3" t="s">
        <v>1375</v>
      </c>
      <c r="D556" s="3" t="s">
        <v>1376</v>
      </c>
      <c r="E556" s="3">
        <v>2008</v>
      </c>
      <c r="F556" s="3" t="s">
        <v>1341</v>
      </c>
      <c r="G556" s="3" t="s">
        <v>1368</v>
      </c>
      <c r="H556" s="3"/>
      <c r="I556" s="5">
        <v>9789871305445</v>
      </c>
      <c r="J556" s="7">
        <v>1</v>
      </c>
      <c r="K556" s="8"/>
      <c r="L556" s="9"/>
      <c r="M556" s="17"/>
      <c r="N556" s="17"/>
      <c r="O556" s="10"/>
      <c r="P556" s="10"/>
      <c r="Q556" s="11"/>
      <c r="R556" s="11"/>
      <c r="S556" s="12"/>
      <c r="T556" s="12"/>
      <c r="U556" s="9">
        <v>139500</v>
      </c>
      <c r="V556" s="9">
        <f t="shared" si="26"/>
        <v>139500</v>
      </c>
      <c r="W556" s="43">
        <f t="shared" si="25"/>
        <v>139500</v>
      </c>
      <c r="X556" s="43">
        <f t="shared" si="24"/>
        <v>139500</v>
      </c>
    </row>
    <row r="557" spans="1:24" ht="15" customHeight="1" x14ac:dyDescent="0.25">
      <c r="A557" s="44">
        <v>554</v>
      </c>
      <c r="B557" s="27" t="s">
        <v>1377</v>
      </c>
      <c r="C557" s="3" t="s">
        <v>1378</v>
      </c>
      <c r="D557" s="3" t="s">
        <v>1379</v>
      </c>
      <c r="E557" s="3">
        <v>2013</v>
      </c>
      <c r="F557" s="3" t="s">
        <v>1341</v>
      </c>
      <c r="G557" s="3" t="s">
        <v>1380</v>
      </c>
      <c r="H557" s="3">
        <v>5</v>
      </c>
      <c r="I557" s="5">
        <v>9786073221337</v>
      </c>
      <c r="J557" s="7">
        <v>1</v>
      </c>
      <c r="K557" s="8"/>
      <c r="L557" s="9"/>
      <c r="M557" s="17">
        <v>256000</v>
      </c>
      <c r="N557" s="17">
        <v>256000</v>
      </c>
      <c r="O557" s="10">
        <v>249100</v>
      </c>
      <c r="P557" s="10">
        <v>249100</v>
      </c>
      <c r="Q557" s="11">
        <v>263000</v>
      </c>
      <c r="R557" s="11">
        <v>263000</v>
      </c>
      <c r="S557" s="12">
        <v>243000</v>
      </c>
      <c r="T557" s="12">
        <v>243000</v>
      </c>
      <c r="U557" s="9"/>
      <c r="V557" s="9"/>
      <c r="W557" s="43">
        <f t="shared" si="25"/>
        <v>252775</v>
      </c>
      <c r="X557" s="43">
        <f t="shared" si="24"/>
        <v>252775</v>
      </c>
    </row>
    <row r="558" spans="1:24" ht="15" customHeight="1" x14ac:dyDescent="0.25">
      <c r="A558" s="44">
        <v>555</v>
      </c>
      <c r="B558" s="27" t="s">
        <v>1381</v>
      </c>
      <c r="C558" s="3" t="s">
        <v>1382</v>
      </c>
      <c r="D558" s="3" t="s">
        <v>1383</v>
      </c>
      <c r="E558" s="3">
        <v>2015</v>
      </c>
      <c r="F558" s="3" t="s">
        <v>1341</v>
      </c>
      <c r="G558" s="3" t="s">
        <v>1384</v>
      </c>
      <c r="H558" s="3"/>
      <c r="I558" s="5">
        <v>9786071512413</v>
      </c>
      <c r="J558" s="7">
        <v>1</v>
      </c>
      <c r="K558" s="8"/>
      <c r="L558" s="9"/>
      <c r="M558" s="17">
        <v>88000</v>
      </c>
      <c r="N558" s="17">
        <v>88000</v>
      </c>
      <c r="O558" s="10">
        <v>382100</v>
      </c>
      <c r="P558" s="10">
        <v>382100</v>
      </c>
      <c r="Q558" s="11">
        <v>90000</v>
      </c>
      <c r="R558" s="11">
        <v>90000</v>
      </c>
      <c r="S558" s="12">
        <v>83000</v>
      </c>
      <c r="T558" s="12">
        <v>83000</v>
      </c>
      <c r="U558" s="9">
        <v>103500</v>
      </c>
      <c r="V558" s="9">
        <f t="shared" si="26"/>
        <v>103500</v>
      </c>
      <c r="W558" s="43">
        <f t="shared" si="25"/>
        <v>149320</v>
      </c>
      <c r="X558" s="43">
        <f t="shared" si="24"/>
        <v>149320</v>
      </c>
    </row>
    <row r="559" spans="1:24" ht="15" customHeight="1" x14ac:dyDescent="0.25">
      <c r="A559" s="44">
        <v>556</v>
      </c>
      <c r="B559" s="27" t="s">
        <v>1385</v>
      </c>
      <c r="C559" s="3" t="s">
        <v>1386</v>
      </c>
      <c r="D559" s="3" t="s">
        <v>1387</v>
      </c>
      <c r="E559" s="3">
        <v>2011</v>
      </c>
      <c r="F559" s="3" t="s">
        <v>1341</v>
      </c>
      <c r="G559" s="3" t="s">
        <v>1388</v>
      </c>
      <c r="H559" s="3">
        <v>1</v>
      </c>
      <c r="I559" s="5">
        <v>9789588348404</v>
      </c>
      <c r="J559" s="7">
        <v>1</v>
      </c>
      <c r="K559" s="8"/>
      <c r="L559" s="9"/>
      <c r="M559" s="17">
        <v>137000</v>
      </c>
      <c r="N559" s="17">
        <v>137000</v>
      </c>
      <c r="O559" s="10"/>
      <c r="P559" s="10"/>
      <c r="Q559" s="11">
        <v>140000</v>
      </c>
      <c r="R559" s="11">
        <v>140000</v>
      </c>
      <c r="S559" s="12">
        <v>128000</v>
      </c>
      <c r="T559" s="12">
        <v>128000</v>
      </c>
      <c r="U559" s="9">
        <v>73500</v>
      </c>
      <c r="V559" s="9">
        <f t="shared" si="26"/>
        <v>73500</v>
      </c>
      <c r="W559" s="43">
        <f t="shared" si="25"/>
        <v>119625</v>
      </c>
      <c r="X559" s="43">
        <f t="shared" si="24"/>
        <v>119625</v>
      </c>
    </row>
    <row r="560" spans="1:24" ht="15" customHeight="1" x14ac:dyDescent="0.25">
      <c r="A560" s="44">
        <v>557</v>
      </c>
      <c r="B560" s="27" t="s">
        <v>1351</v>
      </c>
      <c r="C560" s="3" t="s">
        <v>1389</v>
      </c>
      <c r="D560" s="3" t="s">
        <v>1390</v>
      </c>
      <c r="E560" s="3">
        <v>2002</v>
      </c>
      <c r="F560" s="3" t="s">
        <v>1341</v>
      </c>
      <c r="G560" s="3" t="s">
        <v>1360</v>
      </c>
      <c r="H560" s="3">
        <v>1</v>
      </c>
      <c r="I560" s="5">
        <v>9788495114976</v>
      </c>
      <c r="J560" s="7">
        <v>1</v>
      </c>
      <c r="K560" s="8"/>
      <c r="L560" s="9"/>
      <c r="M560" s="17">
        <v>153000</v>
      </c>
      <c r="N560" s="17">
        <v>153000</v>
      </c>
      <c r="O560" s="10">
        <v>201000</v>
      </c>
      <c r="P560" s="10">
        <v>201000</v>
      </c>
      <c r="Q560" s="11">
        <v>157000</v>
      </c>
      <c r="R560" s="11">
        <v>157000</v>
      </c>
      <c r="S560" s="12">
        <v>147000</v>
      </c>
      <c r="T560" s="12">
        <v>147000</v>
      </c>
      <c r="U560" s="9">
        <v>150480</v>
      </c>
      <c r="V560" s="9">
        <f t="shared" si="26"/>
        <v>150480</v>
      </c>
      <c r="W560" s="43">
        <f t="shared" si="25"/>
        <v>161696</v>
      </c>
      <c r="X560" s="43">
        <f t="shared" si="24"/>
        <v>161696</v>
      </c>
    </row>
    <row r="561" spans="1:24" ht="15" customHeight="1" x14ac:dyDescent="0.25">
      <c r="A561" s="44">
        <v>558</v>
      </c>
      <c r="B561" s="28" t="s">
        <v>1391</v>
      </c>
      <c r="C561" s="3" t="s">
        <v>1392</v>
      </c>
      <c r="D561" s="3" t="s">
        <v>1393</v>
      </c>
      <c r="E561" s="3">
        <v>2015</v>
      </c>
      <c r="F561" s="3" t="s">
        <v>1394</v>
      </c>
      <c r="G561" s="3" t="s">
        <v>1395</v>
      </c>
      <c r="H561" s="3" t="s">
        <v>1396</v>
      </c>
      <c r="I561" s="29">
        <v>9786073233118</v>
      </c>
      <c r="J561" s="7">
        <v>1</v>
      </c>
      <c r="K561" s="8"/>
      <c r="L561" s="9"/>
      <c r="M561" s="17"/>
      <c r="N561" s="17"/>
      <c r="O561" s="10">
        <v>313500</v>
      </c>
      <c r="P561" s="10">
        <v>313500</v>
      </c>
      <c r="Q561" s="11"/>
      <c r="R561" s="11"/>
      <c r="S561" s="12"/>
      <c r="T561" s="12"/>
      <c r="U561" s="9"/>
      <c r="V561" s="9"/>
      <c r="W561" s="43">
        <f t="shared" si="25"/>
        <v>313500</v>
      </c>
      <c r="X561" s="43">
        <f t="shared" si="24"/>
        <v>313500</v>
      </c>
    </row>
    <row r="562" spans="1:24" ht="15" customHeight="1" x14ac:dyDescent="0.25">
      <c r="A562" s="44">
        <v>559</v>
      </c>
      <c r="B562" s="27" t="s">
        <v>1397</v>
      </c>
      <c r="C562" s="3" t="s">
        <v>1398</v>
      </c>
      <c r="D562" s="3" t="s">
        <v>1399</v>
      </c>
      <c r="E562" s="3">
        <v>2020</v>
      </c>
      <c r="F562" s="3" t="s">
        <v>1346</v>
      </c>
      <c r="G562" s="3" t="s">
        <v>1400</v>
      </c>
      <c r="H562" s="3">
        <v>1</v>
      </c>
      <c r="I562" s="5">
        <v>9798654417848</v>
      </c>
      <c r="J562" s="7">
        <v>1</v>
      </c>
      <c r="K562" s="8"/>
      <c r="L562" s="9"/>
      <c r="M562" s="17">
        <v>186000</v>
      </c>
      <c r="N562" s="17">
        <v>186000</v>
      </c>
      <c r="O562" s="10">
        <v>215900</v>
      </c>
      <c r="P562" s="10">
        <v>215900</v>
      </c>
      <c r="Q562" s="11">
        <v>190000</v>
      </c>
      <c r="R562" s="11">
        <v>190000</v>
      </c>
      <c r="S562" s="12">
        <v>176000</v>
      </c>
      <c r="T562" s="12">
        <v>176000</v>
      </c>
      <c r="U562" s="9"/>
      <c r="V562" s="9"/>
      <c r="W562" s="43">
        <f t="shared" si="25"/>
        <v>191975</v>
      </c>
      <c r="X562" s="43">
        <f t="shared" si="24"/>
        <v>191975</v>
      </c>
    </row>
    <row r="563" spans="1:24" ht="15" customHeight="1" x14ac:dyDescent="0.25">
      <c r="A563" s="44">
        <v>560</v>
      </c>
      <c r="B563" s="27" t="s">
        <v>1401</v>
      </c>
      <c r="C563" s="3" t="s">
        <v>1402</v>
      </c>
      <c r="D563" s="3" t="s">
        <v>1403</v>
      </c>
      <c r="E563" s="3">
        <v>2018</v>
      </c>
      <c r="F563" s="3" t="s">
        <v>1404</v>
      </c>
      <c r="G563" s="19" t="s">
        <v>456</v>
      </c>
      <c r="H563" s="3">
        <v>1</v>
      </c>
      <c r="I563" s="5">
        <v>9788441540071</v>
      </c>
      <c r="J563" s="7">
        <v>1</v>
      </c>
      <c r="K563" s="8"/>
      <c r="L563" s="9"/>
      <c r="M563" s="17">
        <v>172000</v>
      </c>
      <c r="N563" s="17">
        <v>172000</v>
      </c>
      <c r="O563" s="10">
        <v>191600</v>
      </c>
      <c r="P563" s="10">
        <v>191600</v>
      </c>
      <c r="Q563" s="11">
        <v>177000</v>
      </c>
      <c r="R563" s="11">
        <v>177000</v>
      </c>
      <c r="S563" s="12">
        <v>165000</v>
      </c>
      <c r="T563" s="12">
        <v>165000</v>
      </c>
      <c r="U563" s="9">
        <v>179640</v>
      </c>
      <c r="V563" s="9">
        <f t="shared" si="26"/>
        <v>179640</v>
      </c>
      <c r="W563" s="43">
        <f t="shared" si="25"/>
        <v>177048</v>
      </c>
      <c r="X563" s="43">
        <f t="shared" si="24"/>
        <v>177048</v>
      </c>
    </row>
    <row r="564" spans="1:24" ht="15" customHeight="1" x14ac:dyDescent="0.25">
      <c r="A564" s="44">
        <v>561</v>
      </c>
      <c r="B564" s="27" t="s">
        <v>1381</v>
      </c>
      <c r="C564" s="3" t="s">
        <v>1405</v>
      </c>
      <c r="D564" s="3" t="s">
        <v>1406</v>
      </c>
      <c r="E564" s="3">
        <v>2018</v>
      </c>
      <c r="F564" s="3" t="s">
        <v>1341</v>
      </c>
      <c r="G564" s="3" t="s">
        <v>1407</v>
      </c>
      <c r="H564" s="3">
        <v>3</v>
      </c>
      <c r="I564" s="5">
        <v>9789587717495</v>
      </c>
      <c r="J564" s="7">
        <v>1</v>
      </c>
      <c r="K564" s="8"/>
      <c r="L564" s="9"/>
      <c r="M564" s="17">
        <v>14000</v>
      </c>
      <c r="N564" s="17">
        <v>14000</v>
      </c>
      <c r="O564" s="10">
        <v>12100</v>
      </c>
      <c r="P564" s="10">
        <v>12100</v>
      </c>
      <c r="Q564" s="11">
        <v>14000</v>
      </c>
      <c r="R564" s="11">
        <v>14000</v>
      </c>
      <c r="S564" s="12">
        <v>13000</v>
      </c>
      <c r="T564" s="12">
        <v>13000</v>
      </c>
      <c r="U564" s="9">
        <v>16500</v>
      </c>
      <c r="V564" s="9">
        <f t="shared" si="26"/>
        <v>16500</v>
      </c>
      <c r="W564" s="43">
        <f t="shared" si="25"/>
        <v>13920</v>
      </c>
      <c r="X564" s="43">
        <f t="shared" si="24"/>
        <v>13920</v>
      </c>
    </row>
    <row r="565" spans="1:24" ht="15" customHeight="1" x14ac:dyDescent="0.25">
      <c r="A565" s="44">
        <v>562</v>
      </c>
      <c r="B565" s="27" t="s">
        <v>1361</v>
      </c>
      <c r="C565" s="3" t="s">
        <v>1408</v>
      </c>
      <c r="D565" s="3" t="s">
        <v>1409</v>
      </c>
      <c r="E565" s="3">
        <v>2011</v>
      </c>
      <c r="F565" s="3" t="s">
        <v>1410</v>
      </c>
      <c r="G565" s="3" t="s">
        <v>1411</v>
      </c>
      <c r="H565" s="3"/>
      <c r="I565" s="5">
        <v>9789588723426</v>
      </c>
      <c r="J565" s="7">
        <v>1</v>
      </c>
      <c r="K565" s="8"/>
      <c r="L565" s="9"/>
      <c r="M565" s="17">
        <v>76000</v>
      </c>
      <c r="N565" s="17">
        <v>76000</v>
      </c>
      <c r="O565" s="10">
        <v>55000</v>
      </c>
      <c r="P565" s="10">
        <v>55000</v>
      </c>
      <c r="Q565" s="11">
        <v>78000</v>
      </c>
      <c r="R565" s="11">
        <v>78000</v>
      </c>
      <c r="S565" s="12">
        <v>72000</v>
      </c>
      <c r="T565" s="12">
        <v>72000</v>
      </c>
      <c r="U565" s="9"/>
      <c r="V565" s="9"/>
      <c r="W565" s="43">
        <f t="shared" si="25"/>
        <v>70250</v>
      </c>
      <c r="X565" s="43">
        <f t="shared" si="24"/>
        <v>70250</v>
      </c>
    </row>
    <row r="566" spans="1:24" ht="15" customHeight="1" x14ac:dyDescent="0.25">
      <c r="A566" s="44">
        <v>563</v>
      </c>
      <c r="B566" s="27" t="s">
        <v>1412</v>
      </c>
      <c r="C566" s="3" t="s">
        <v>1413</v>
      </c>
      <c r="D566" s="3" t="s">
        <v>1414</v>
      </c>
      <c r="E566" s="3">
        <v>2006</v>
      </c>
      <c r="F566" s="3" t="s">
        <v>1341</v>
      </c>
      <c r="G566" s="3" t="s">
        <v>1415</v>
      </c>
      <c r="H566" s="3">
        <v>1</v>
      </c>
      <c r="I566" s="5">
        <v>9788496627017</v>
      </c>
      <c r="J566" s="7">
        <v>1</v>
      </c>
      <c r="K566" s="8"/>
      <c r="L566" s="9"/>
      <c r="M566" s="17"/>
      <c r="N566" s="17"/>
      <c r="O566" s="10"/>
      <c r="P566" s="10"/>
      <c r="Q566" s="11"/>
      <c r="R566" s="11"/>
      <c r="S566" s="12"/>
      <c r="T566" s="12"/>
      <c r="U566" s="9"/>
      <c r="V566" s="9"/>
      <c r="W566" s="43"/>
      <c r="X566" s="43">
        <f t="shared" si="24"/>
        <v>0</v>
      </c>
    </row>
    <row r="567" spans="1:24" ht="15" customHeight="1" x14ac:dyDescent="0.25">
      <c r="A567" s="44">
        <v>564</v>
      </c>
      <c r="B567" s="27" t="s">
        <v>1416</v>
      </c>
      <c r="C567" s="3" t="s">
        <v>1417</v>
      </c>
      <c r="D567" s="3" t="s">
        <v>1418</v>
      </c>
      <c r="E567" s="3">
        <v>2020</v>
      </c>
      <c r="F567" s="3" t="s">
        <v>1341</v>
      </c>
      <c r="G567" s="3" t="s">
        <v>1419</v>
      </c>
      <c r="H567" s="3">
        <v>1</v>
      </c>
      <c r="I567" s="5">
        <v>9789585486737</v>
      </c>
      <c r="J567" s="7">
        <v>1</v>
      </c>
      <c r="K567" s="8"/>
      <c r="L567" s="9"/>
      <c r="M567" s="17">
        <v>28000</v>
      </c>
      <c r="N567" s="17">
        <v>28000</v>
      </c>
      <c r="O567" s="10">
        <v>24200</v>
      </c>
      <c r="P567" s="10">
        <v>24200</v>
      </c>
      <c r="Q567" s="11">
        <v>29000</v>
      </c>
      <c r="R567" s="11">
        <v>29000</v>
      </c>
      <c r="S567" s="12">
        <v>26000</v>
      </c>
      <c r="T567" s="12">
        <v>26000</v>
      </c>
      <c r="U567" s="9">
        <v>33000</v>
      </c>
      <c r="V567" s="9">
        <f t="shared" si="26"/>
        <v>33000</v>
      </c>
      <c r="W567" s="43">
        <f t="shared" si="25"/>
        <v>28040</v>
      </c>
      <c r="X567" s="43">
        <f t="shared" si="24"/>
        <v>28040</v>
      </c>
    </row>
    <row r="568" spans="1:24" ht="15" customHeight="1" x14ac:dyDescent="0.25">
      <c r="A568" s="44">
        <v>565</v>
      </c>
      <c r="B568" s="27" t="s">
        <v>1361</v>
      </c>
      <c r="C568" s="3" t="s">
        <v>1420</v>
      </c>
      <c r="D568" s="3" t="s">
        <v>1421</v>
      </c>
      <c r="E568" s="3">
        <v>2018</v>
      </c>
      <c r="F568" s="3" t="s">
        <v>1341</v>
      </c>
      <c r="G568" s="3" t="s">
        <v>1422</v>
      </c>
      <c r="H568" s="3">
        <v>1</v>
      </c>
      <c r="I568" s="5" t="s">
        <v>1423</v>
      </c>
      <c r="J568" s="7">
        <v>1</v>
      </c>
      <c r="K568" s="8"/>
      <c r="L568" s="9"/>
      <c r="M568" s="17">
        <v>244000</v>
      </c>
      <c r="N568" s="17">
        <v>244000</v>
      </c>
      <c r="O568" s="10">
        <v>210100</v>
      </c>
      <c r="P568" s="10">
        <v>210100</v>
      </c>
      <c r="Q568" s="11">
        <v>250000</v>
      </c>
      <c r="R568" s="11">
        <v>250000</v>
      </c>
      <c r="S568" s="12">
        <v>229000</v>
      </c>
      <c r="T568" s="12">
        <v>229000</v>
      </c>
      <c r="U568" s="9"/>
      <c r="V568" s="9"/>
      <c r="W568" s="43">
        <f t="shared" si="25"/>
        <v>233275</v>
      </c>
      <c r="X568" s="43">
        <f t="shared" si="24"/>
        <v>233275</v>
      </c>
    </row>
    <row r="569" spans="1:24" ht="15" customHeight="1" x14ac:dyDescent="0.25">
      <c r="A569" s="44">
        <v>566</v>
      </c>
      <c r="B569" s="27" t="s">
        <v>1424</v>
      </c>
      <c r="C569" s="3" t="s">
        <v>1425</v>
      </c>
      <c r="D569" s="3" t="s">
        <v>1426</v>
      </c>
      <c r="E569" s="3">
        <v>2009</v>
      </c>
      <c r="F569" s="3" t="s">
        <v>1341</v>
      </c>
      <c r="G569" s="3" t="s">
        <v>1427</v>
      </c>
      <c r="H569" s="3"/>
      <c r="I569" s="5">
        <v>9788487190742</v>
      </c>
      <c r="J569" s="7">
        <v>1</v>
      </c>
      <c r="K569" s="8"/>
      <c r="L569" s="9"/>
      <c r="M569" s="17">
        <v>270000</v>
      </c>
      <c r="N569" s="17">
        <v>270000</v>
      </c>
      <c r="O569" s="10"/>
      <c r="P569" s="10"/>
      <c r="Q569" s="11">
        <v>277000</v>
      </c>
      <c r="R569" s="11">
        <v>277000</v>
      </c>
      <c r="S569" s="12">
        <v>260000</v>
      </c>
      <c r="T569" s="12">
        <v>260000</v>
      </c>
      <c r="U569" s="9">
        <v>244440</v>
      </c>
      <c r="V569" s="9">
        <f t="shared" si="26"/>
        <v>244440</v>
      </c>
      <c r="W569" s="43">
        <f t="shared" si="25"/>
        <v>262860</v>
      </c>
      <c r="X569" s="43">
        <f t="shared" si="24"/>
        <v>262860</v>
      </c>
    </row>
    <row r="570" spans="1:24" ht="15" customHeight="1" x14ac:dyDescent="0.25">
      <c r="A570" s="44">
        <v>567</v>
      </c>
      <c r="B570" s="27" t="s">
        <v>1428</v>
      </c>
      <c r="C570" s="3" t="s">
        <v>1429</v>
      </c>
      <c r="D570" s="3" t="s">
        <v>1430</v>
      </c>
      <c r="E570" s="3">
        <v>2013</v>
      </c>
      <c r="F570" s="3" t="s">
        <v>529</v>
      </c>
      <c r="G570" s="3" t="s">
        <v>1431</v>
      </c>
      <c r="H570" s="3">
        <v>1</v>
      </c>
      <c r="I570" s="5">
        <v>9786124650406</v>
      </c>
      <c r="J570" s="7">
        <v>1</v>
      </c>
      <c r="K570" s="8"/>
      <c r="L570" s="9"/>
      <c r="M570" s="17"/>
      <c r="N570" s="17"/>
      <c r="O570" s="10"/>
      <c r="P570" s="10"/>
      <c r="Q570" s="11"/>
      <c r="R570" s="11"/>
      <c r="S570" s="12"/>
      <c r="T570" s="12"/>
      <c r="U570" s="9"/>
      <c r="V570" s="9"/>
      <c r="W570" s="43"/>
      <c r="X570" s="43">
        <f t="shared" si="24"/>
        <v>0</v>
      </c>
    </row>
    <row r="571" spans="1:24" ht="15" customHeight="1" x14ac:dyDescent="0.25">
      <c r="A571" s="44">
        <v>568</v>
      </c>
      <c r="B571" s="27" t="s">
        <v>1432</v>
      </c>
      <c r="C571" s="3" t="s">
        <v>1433</v>
      </c>
      <c r="D571" s="3" t="s">
        <v>1434</v>
      </c>
      <c r="E571" s="3">
        <v>2019</v>
      </c>
      <c r="F571" s="3" t="s">
        <v>1341</v>
      </c>
      <c r="G571" s="3" t="s">
        <v>1422</v>
      </c>
      <c r="H571" s="3">
        <v>1</v>
      </c>
      <c r="I571" s="5" t="s">
        <v>1435</v>
      </c>
      <c r="J571" s="7">
        <v>1</v>
      </c>
      <c r="K571" s="8"/>
      <c r="L571" s="9"/>
      <c r="M571" s="17">
        <v>101000</v>
      </c>
      <c r="N571" s="17">
        <v>101000</v>
      </c>
      <c r="O571" s="10"/>
      <c r="P571" s="10"/>
      <c r="Q571" s="11">
        <v>103000</v>
      </c>
      <c r="R571" s="11">
        <v>103000</v>
      </c>
      <c r="S571" s="12">
        <v>95000</v>
      </c>
      <c r="T571" s="12">
        <v>95000</v>
      </c>
      <c r="U571" s="9"/>
      <c r="V571" s="9"/>
      <c r="W571" s="43">
        <f t="shared" si="25"/>
        <v>99666.666666666672</v>
      </c>
      <c r="X571" s="43">
        <f t="shared" si="24"/>
        <v>99666.666666666672</v>
      </c>
    </row>
    <row r="572" spans="1:24" ht="15" customHeight="1" x14ac:dyDescent="0.25">
      <c r="A572" s="44">
        <v>569</v>
      </c>
      <c r="B572" s="27" t="s">
        <v>1365</v>
      </c>
      <c r="C572" s="3" t="s">
        <v>1436</v>
      </c>
      <c r="D572" s="3" t="s">
        <v>1437</v>
      </c>
      <c r="E572" s="3">
        <v>2005</v>
      </c>
      <c r="F572" s="3" t="s">
        <v>1341</v>
      </c>
      <c r="G572" s="3" t="s">
        <v>1438</v>
      </c>
      <c r="H572" s="3"/>
      <c r="I572" s="5">
        <v>9789586704779</v>
      </c>
      <c r="J572" s="7">
        <v>1</v>
      </c>
      <c r="K572" s="8"/>
      <c r="L572" s="9"/>
      <c r="M572" s="17"/>
      <c r="N572" s="17"/>
      <c r="O572" s="10"/>
      <c r="P572" s="10"/>
      <c r="Q572" s="11"/>
      <c r="R572" s="11"/>
      <c r="S572" s="12"/>
      <c r="T572" s="12"/>
      <c r="U572" s="9"/>
      <c r="V572" s="9"/>
      <c r="W572" s="43"/>
      <c r="X572" s="43">
        <f t="shared" si="24"/>
        <v>0</v>
      </c>
    </row>
    <row r="573" spans="1:24" ht="15" customHeight="1" x14ac:dyDescent="0.25">
      <c r="A573" s="44">
        <v>570</v>
      </c>
      <c r="B573" s="27" t="s">
        <v>1355</v>
      </c>
      <c r="C573" s="3" t="s">
        <v>1439</v>
      </c>
      <c r="D573" s="3" t="s">
        <v>1440</v>
      </c>
      <c r="E573" s="3"/>
      <c r="F573" s="3" t="s">
        <v>1441</v>
      </c>
      <c r="G573" s="3" t="s">
        <v>1442</v>
      </c>
      <c r="H573" s="3"/>
      <c r="I573" s="5">
        <v>9789584239457</v>
      </c>
      <c r="J573" s="7">
        <v>1</v>
      </c>
      <c r="K573" s="8"/>
      <c r="L573" s="9"/>
      <c r="M573" s="17">
        <v>83000</v>
      </c>
      <c r="N573" s="17">
        <v>83000</v>
      </c>
      <c r="O573" s="10">
        <v>53900</v>
      </c>
      <c r="P573" s="10">
        <v>53900</v>
      </c>
      <c r="Q573" s="11">
        <v>85000</v>
      </c>
      <c r="R573" s="11">
        <v>85000</v>
      </c>
      <c r="S573" s="12">
        <v>78000</v>
      </c>
      <c r="T573" s="12">
        <v>78000</v>
      </c>
      <c r="U573" s="9">
        <v>73500</v>
      </c>
      <c r="V573" s="9">
        <f t="shared" si="26"/>
        <v>73500</v>
      </c>
      <c r="W573" s="43">
        <f t="shared" si="25"/>
        <v>74680</v>
      </c>
      <c r="X573" s="43">
        <f t="shared" si="24"/>
        <v>74680</v>
      </c>
    </row>
    <row r="574" spans="1:24" ht="15" customHeight="1" x14ac:dyDescent="0.25">
      <c r="A574" s="44">
        <v>571</v>
      </c>
      <c r="B574" s="27" t="s">
        <v>1397</v>
      </c>
      <c r="C574" s="3" t="s">
        <v>1443</v>
      </c>
      <c r="D574" s="3" t="s">
        <v>1444</v>
      </c>
      <c r="E574" s="3">
        <v>2018</v>
      </c>
      <c r="F574" s="3" t="s">
        <v>1445</v>
      </c>
      <c r="G574" s="3" t="s">
        <v>1446</v>
      </c>
      <c r="H574" s="3">
        <v>1</v>
      </c>
      <c r="I574" s="5">
        <v>9789587835809</v>
      </c>
      <c r="J574" s="7">
        <v>1</v>
      </c>
      <c r="K574" s="8"/>
      <c r="L574" s="9"/>
      <c r="M574" s="17"/>
      <c r="N574" s="17"/>
      <c r="O574" s="10"/>
      <c r="P574" s="10"/>
      <c r="Q574" s="11"/>
      <c r="R574" s="11"/>
      <c r="S574" s="12"/>
      <c r="T574" s="12"/>
      <c r="U574" s="9">
        <v>375000</v>
      </c>
      <c r="V574" s="9">
        <f t="shared" si="26"/>
        <v>375000</v>
      </c>
      <c r="W574" s="43">
        <f t="shared" si="25"/>
        <v>375000</v>
      </c>
      <c r="X574" s="43">
        <f t="shared" si="24"/>
        <v>375000</v>
      </c>
    </row>
    <row r="575" spans="1:24" ht="15" customHeight="1" x14ac:dyDescent="0.25">
      <c r="A575" s="44">
        <v>572</v>
      </c>
      <c r="B575" s="27" t="s">
        <v>1447</v>
      </c>
      <c r="C575" s="3" t="s">
        <v>1448</v>
      </c>
      <c r="D575" s="3" t="s">
        <v>1449</v>
      </c>
      <c r="E575" s="3">
        <v>2010</v>
      </c>
      <c r="F575" s="3" t="s">
        <v>1450</v>
      </c>
      <c r="G575" s="3" t="s">
        <v>1451</v>
      </c>
      <c r="H575" s="3"/>
      <c r="I575" s="5">
        <v>9788492678945</v>
      </c>
      <c r="J575" s="7">
        <v>1</v>
      </c>
      <c r="K575" s="8"/>
      <c r="L575" s="9"/>
      <c r="M575" s="17">
        <v>50000</v>
      </c>
      <c r="N575" s="17">
        <v>50000</v>
      </c>
      <c r="O575" s="10">
        <v>42900</v>
      </c>
      <c r="P575" s="10">
        <v>42900</v>
      </c>
      <c r="Q575" s="11">
        <v>51000</v>
      </c>
      <c r="R575" s="11">
        <v>51000</v>
      </c>
      <c r="S575" s="12">
        <v>47000</v>
      </c>
      <c r="T575" s="12">
        <v>47000</v>
      </c>
      <c r="U575" s="9">
        <v>71640</v>
      </c>
      <c r="V575" s="9">
        <f t="shared" si="26"/>
        <v>71640</v>
      </c>
      <c r="W575" s="43">
        <f t="shared" si="25"/>
        <v>52508</v>
      </c>
      <c r="X575" s="43">
        <f t="shared" si="24"/>
        <v>52508</v>
      </c>
    </row>
    <row r="576" spans="1:24" ht="15" customHeight="1" x14ac:dyDescent="0.25">
      <c r="A576" s="44">
        <v>573</v>
      </c>
      <c r="B576" s="27" t="s">
        <v>1365</v>
      </c>
      <c r="C576" s="3" t="s">
        <v>1452</v>
      </c>
      <c r="D576" s="3" t="s">
        <v>1453</v>
      </c>
      <c r="E576" s="3">
        <v>2006</v>
      </c>
      <c r="F576" s="3" t="s">
        <v>1341</v>
      </c>
      <c r="G576" s="3" t="s">
        <v>1368</v>
      </c>
      <c r="H576" s="3"/>
      <c r="I576" s="5">
        <v>9789871305049</v>
      </c>
      <c r="J576" s="7">
        <v>1</v>
      </c>
      <c r="K576" s="8"/>
      <c r="L576" s="9"/>
      <c r="M576" s="17"/>
      <c r="N576" s="17"/>
      <c r="O576" s="10"/>
      <c r="P576" s="10"/>
      <c r="Q576" s="11"/>
      <c r="R576" s="11"/>
      <c r="S576" s="12"/>
      <c r="T576" s="12"/>
      <c r="U576" s="9">
        <v>100485</v>
      </c>
      <c r="V576" s="9">
        <f t="shared" si="26"/>
        <v>100485</v>
      </c>
      <c r="W576" s="43">
        <f t="shared" si="25"/>
        <v>100485</v>
      </c>
      <c r="X576" s="43">
        <f t="shared" si="24"/>
        <v>100485</v>
      </c>
    </row>
    <row r="577" spans="1:24" ht="15" customHeight="1" x14ac:dyDescent="0.25">
      <c r="A577" s="44">
        <v>574</v>
      </c>
      <c r="B577" s="27" t="s">
        <v>1365</v>
      </c>
      <c r="C577" s="3" t="s">
        <v>1454</v>
      </c>
      <c r="D577" s="3" t="s">
        <v>1455</v>
      </c>
      <c r="E577" s="3">
        <v>2011</v>
      </c>
      <c r="F577" s="3" t="s">
        <v>1341</v>
      </c>
      <c r="G577" s="3" t="s">
        <v>1456</v>
      </c>
      <c r="H577" s="3"/>
      <c r="I577" s="5">
        <v>9789871305506</v>
      </c>
      <c r="J577" s="7">
        <v>1</v>
      </c>
      <c r="K577" s="8"/>
      <c r="L577" s="9"/>
      <c r="M577" s="17">
        <v>422000</v>
      </c>
      <c r="N577" s="17">
        <v>422000</v>
      </c>
      <c r="O577" s="10">
        <v>597300</v>
      </c>
      <c r="P577" s="10">
        <v>597300</v>
      </c>
      <c r="Q577" s="11">
        <v>433000</v>
      </c>
      <c r="R577" s="11">
        <v>433000</v>
      </c>
      <c r="S577" s="12">
        <v>400000</v>
      </c>
      <c r="T577" s="12">
        <v>400000</v>
      </c>
      <c r="U577" s="9">
        <v>87885</v>
      </c>
      <c r="V577" s="9">
        <f t="shared" si="26"/>
        <v>87885</v>
      </c>
      <c r="W577" s="43">
        <f t="shared" si="25"/>
        <v>388037</v>
      </c>
      <c r="X577" s="43">
        <f t="shared" si="24"/>
        <v>388037</v>
      </c>
    </row>
    <row r="578" spans="1:24" ht="15" customHeight="1" x14ac:dyDescent="0.25">
      <c r="A578" s="44">
        <v>575</v>
      </c>
      <c r="B578" s="27" t="s">
        <v>1365</v>
      </c>
      <c r="C578" s="3" t="s">
        <v>1457</v>
      </c>
      <c r="D578" s="3" t="s">
        <v>1458</v>
      </c>
      <c r="E578" s="3">
        <v>2008</v>
      </c>
      <c r="F578" s="3" t="s">
        <v>1341</v>
      </c>
      <c r="G578" s="3" t="s">
        <v>1368</v>
      </c>
      <c r="H578" s="3"/>
      <c r="I578" s="5">
        <v>9789871305315</v>
      </c>
      <c r="J578" s="7">
        <v>1</v>
      </c>
      <c r="K578" s="8"/>
      <c r="L578" s="9"/>
      <c r="M578" s="17"/>
      <c r="N578" s="17"/>
      <c r="O578" s="10"/>
      <c r="P578" s="10"/>
      <c r="Q578" s="11"/>
      <c r="R578" s="11"/>
      <c r="S578" s="12"/>
      <c r="T578" s="12"/>
      <c r="U578" s="9">
        <v>255000</v>
      </c>
      <c r="V578" s="9">
        <f t="shared" si="26"/>
        <v>255000</v>
      </c>
      <c r="W578" s="43">
        <f t="shared" si="25"/>
        <v>255000</v>
      </c>
      <c r="X578" s="43">
        <f t="shared" si="24"/>
        <v>255000</v>
      </c>
    </row>
    <row r="579" spans="1:24" ht="15" customHeight="1" x14ac:dyDescent="0.25">
      <c r="A579" s="44">
        <v>576</v>
      </c>
      <c r="B579" s="27" t="s">
        <v>1424</v>
      </c>
      <c r="C579" s="3" t="s">
        <v>1459</v>
      </c>
      <c r="D579" s="3" t="s">
        <v>1460</v>
      </c>
      <c r="E579" s="3">
        <v>2006</v>
      </c>
      <c r="F579" s="3" t="s">
        <v>1341</v>
      </c>
      <c r="G579" s="3" t="s">
        <v>1427</v>
      </c>
      <c r="H579" s="3"/>
      <c r="I579" s="5">
        <v>9788487190988</v>
      </c>
      <c r="J579" s="7">
        <v>1</v>
      </c>
      <c r="K579" s="8"/>
      <c r="L579" s="9"/>
      <c r="M579" s="17">
        <v>164000</v>
      </c>
      <c r="N579" s="17">
        <v>164000</v>
      </c>
      <c r="O579" s="10"/>
      <c r="P579" s="10"/>
      <c r="Q579" s="11">
        <v>168000</v>
      </c>
      <c r="R579" s="11">
        <v>168000</v>
      </c>
      <c r="S579" s="12">
        <v>157000</v>
      </c>
      <c r="T579" s="12">
        <v>157000</v>
      </c>
      <c r="U579" s="9">
        <v>121967.99999999997</v>
      </c>
      <c r="V579" s="9">
        <f t="shared" si="26"/>
        <v>121967.99999999997</v>
      </c>
      <c r="W579" s="43">
        <f t="shared" si="25"/>
        <v>152742</v>
      </c>
      <c r="X579" s="43">
        <f t="shared" si="24"/>
        <v>152742</v>
      </c>
    </row>
    <row r="580" spans="1:24" ht="15" customHeight="1" x14ac:dyDescent="0.25">
      <c r="A580" s="44">
        <v>577</v>
      </c>
      <c r="B580" s="27" t="s">
        <v>1461</v>
      </c>
      <c r="C580" s="3" t="s">
        <v>1462</v>
      </c>
      <c r="D580" s="3" t="s">
        <v>1463</v>
      </c>
      <c r="E580" s="3">
        <v>2016</v>
      </c>
      <c r="F580" s="3" t="s">
        <v>1341</v>
      </c>
      <c r="G580" s="3" t="s">
        <v>1464</v>
      </c>
      <c r="H580" s="3">
        <v>1</v>
      </c>
      <c r="I580" s="5">
        <v>9788498018820</v>
      </c>
      <c r="J580" s="7">
        <v>1</v>
      </c>
      <c r="K580" s="8"/>
      <c r="L580" s="9"/>
      <c r="M580" s="17">
        <v>192000</v>
      </c>
      <c r="N580" s="17">
        <v>192000</v>
      </c>
      <c r="O580" s="10">
        <v>165000</v>
      </c>
      <c r="P580" s="10">
        <v>165000</v>
      </c>
      <c r="Q580" s="11">
        <v>197000</v>
      </c>
      <c r="R580" s="11">
        <v>197000</v>
      </c>
      <c r="S580" s="12">
        <v>180000</v>
      </c>
      <c r="T580" s="12">
        <v>180000</v>
      </c>
      <c r="U580" s="9">
        <v>122112</v>
      </c>
      <c r="V580" s="9">
        <f t="shared" si="26"/>
        <v>122112</v>
      </c>
      <c r="W580" s="43">
        <f t="shared" si="25"/>
        <v>171222.39999999999</v>
      </c>
      <c r="X580" s="43">
        <f t="shared" si="24"/>
        <v>171222.39999999999</v>
      </c>
    </row>
    <row r="581" spans="1:24" ht="15" customHeight="1" x14ac:dyDescent="0.25">
      <c r="A581" s="44">
        <v>578</v>
      </c>
      <c r="B581" s="27" t="s">
        <v>1424</v>
      </c>
      <c r="C581" s="3" t="s">
        <v>1465</v>
      </c>
      <c r="D581" s="3" t="s">
        <v>1466</v>
      </c>
      <c r="E581" s="3">
        <v>2008</v>
      </c>
      <c r="F581" s="3" t="s">
        <v>1341</v>
      </c>
      <c r="G581" s="3" t="s">
        <v>1427</v>
      </c>
      <c r="H581" s="3">
        <v>1</v>
      </c>
      <c r="I581" s="5">
        <v>9788496699113</v>
      </c>
      <c r="J581" s="7">
        <v>1</v>
      </c>
      <c r="K581" s="8"/>
      <c r="L581" s="9"/>
      <c r="M581" s="17">
        <v>232000</v>
      </c>
      <c r="N581" s="17">
        <v>232000</v>
      </c>
      <c r="O581" s="10"/>
      <c r="P581" s="10"/>
      <c r="Q581" s="11">
        <v>238000</v>
      </c>
      <c r="R581" s="11">
        <v>238000</v>
      </c>
      <c r="S581" s="12">
        <v>223000</v>
      </c>
      <c r="T581" s="12">
        <v>223000</v>
      </c>
      <c r="U581" s="9"/>
      <c r="V581" s="9"/>
      <c r="W581" s="43">
        <f t="shared" si="25"/>
        <v>231000</v>
      </c>
      <c r="X581" s="43">
        <f t="shared" ref="X581:X644" si="27">W581*J581</f>
        <v>231000</v>
      </c>
    </row>
    <row r="582" spans="1:24" ht="15" customHeight="1" x14ac:dyDescent="0.25">
      <c r="A582" s="44">
        <v>579</v>
      </c>
      <c r="B582" s="27" t="s">
        <v>1397</v>
      </c>
      <c r="C582" s="3" t="s">
        <v>1467</v>
      </c>
      <c r="D582" s="3" t="s">
        <v>1468</v>
      </c>
      <c r="E582" s="3">
        <v>2017</v>
      </c>
      <c r="F582" s="3" t="s">
        <v>1450</v>
      </c>
      <c r="G582" s="3" t="s">
        <v>1469</v>
      </c>
      <c r="H582" s="3"/>
      <c r="I582" s="5">
        <v>9788494433436</v>
      </c>
      <c r="J582" s="7">
        <v>1</v>
      </c>
      <c r="K582" s="8"/>
      <c r="L582" s="9"/>
      <c r="M582" s="17">
        <v>138000</v>
      </c>
      <c r="N582" s="17">
        <v>138000</v>
      </c>
      <c r="O582" s="10">
        <v>177100</v>
      </c>
      <c r="P582" s="10">
        <v>177100</v>
      </c>
      <c r="Q582" s="11">
        <v>142000</v>
      </c>
      <c r="R582" s="11">
        <v>142000</v>
      </c>
      <c r="S582" s="12">
        <v>132000</v>
      </c>
      <c r="T582" s="12">
        <v>132000</v>
      </c>
      <c r="U582" s="9">
        <v>129600</v>
      </c>
      <c r="V582" s="9">
        <f t="shared" ref="V582:V644" si="28">U582</f>
        <v>129600</v>
      </c>
      <c r="W582" s="43">
        <f t="shared" ref="W582:W644" si="29">AVERAGE(K582,M582,O582,Q582,S582,U582)</f>
        <v>143740</v>
      </c>
      <c r="X582" s="43">
        <f t="shared" si="27"/>
        <v>143740</v>
      </c>
    </row>
    <row r="583" spans="1:24" ht="15" customHeight="1" x14ac:dyDescent="0.25">
      <c r="A583" s="44">
        <v>580</v>
      </c>
      <c r="B583" s="27" t="s">
        <v>1470</v>
      </c>
      <c r="C583" s="3" t="s">
        <v>1471</v>
      </c>
      <c r="D583" s="3" t="s">
        <v>1472</v>
      </c>
      <c r="E583" s="3"/>
      <c r="F583" s="3" t="s">
        <v>1346</v>
      </c>
      <c r="G583" s="3" t="s">
        <v>1472</v>
      </c>
      <c r="H583" s="3"/>
      <c r="I583" s="5">
        <v>9788492889945</v>
      </c>
      <c r="J583" s="7">
        <v>1</v>
      </c>
      <c r="K583" s="8"/>
      <c r="L583" s="9"/>
      <c r="M583" s="17">
        <v>132000</v>
      </c>
      <c r="N583" s="17">
        <v>132000</v>
      </c>
      <c r="O583" s="10"/>
      <c r="P583" s="10"/>
      <c r="Q583" s="11">
        <v>135000</v>
      </c>
      <c r="R583" s="11">
        <v>135000</v>
      </c>
      <c r="S583" s="12">
        <v>126000</v>
      </c>
      <c r="T583" s="12">
        <v>126000</v>
      </c>
      <c r="U583" s="9">
        <v>136440</v>
      </c>
      <c r="V583" s="9">
        <f t="shared" si="28"/>
        <v>136440</v>
      </c>
      <c r="W583" s="43">
        <f t="shared" si="29"/>
        <v>132360</v>
      </c>
      <c r="X583" s="43">
        <f t="shared" si="27"/>
        <v>132360</v>
      </c>
    </row>
    <row r="584" spans="1:24" ht="15" customHeight="1" x14ac:dyDescent="0.25">
      <c r="A584" s="44">
        <v>581</v>
      </c>
      <c r="B584" s="27" t="s">
        <v>1473</v>
      </c>
      <c r="C584" s="3" t="s">
        <v>1474</v>
      </c>
      <c r="D584" s="3" t="s">
        <v>1475</v>
      </c>
      <c r="E584" s="3">
        <v>2019</v>
      </c>
      <c r="F584" s="3" t="s">
        <v>1341</v>
      </c>
      <c r="G584" s="3" t="s">
        <v>1476</v>
      </c>
      <c r="H584" s="3"/>
      <c r="I584" s="5">
        <v>9789587920383</v>
      </c>
      <c r="J584" s="7">
        <v>1</v>
      </c>
      <c r="K584" s="8"/>
      <c r="L584" s="9"/>
      <c r="M584" s="17">
        <v>52000</v>
      </c>
      <c r="N584" s="17">
        <v>52000</v>
      </c>
      <c r="O584" s="10">
        <v>45100</v>
      </c>
      <c r="P584" s="10">
        <v>45100</v>
      </c>
      <c r="Q584" s="11">
        <v>54000</v>
      </c>
      <c r="R584" s="11">
        <v>54000</v>
      </c>
      <c r="S584" s="12">
        <v>49000</v>
      </c>
      <c r="T584" s="12">
        <v>49000</v>
      </c>
      <c r="U584" s="9">
        <v>61500</v>
      </c>
      <c r="V584" s="9">
        <f t="shared" si="28"/>
        <v>61500</v>
      </c>
      <c r="W584" s="43">
        <f t="shared" si="29"/>
        <v>52320</v>
      </c>
      <c r="X584" s="43">
        <f t="shared" si="27"/>
        <v>52320</v>
      </c>
    </row>
    <row r="585" spans="1:24" ht="15" customHeight="1" x14ac:dyDescent="0.25">
      <c r="A585" s="44">
        <v>582</v>
      </c>
      <c r="B585" s="27" t="s">
        <v>1473</v>
      </c>
      <c r="C585" s="3" t="s">
        <v>1477</v>
      </c>
      <c r="D585" s="3" t="s">
        <v>1478</v>
      </c>
      <c r="E585" s="3">
        <v>2010</v>
      </c>
      <c r="F585" s="3" t="s">
        <v>1341</v>
      </c>
      <c r="G585" s="3" t="s">
        <v>1479</v>
      </c>
      <c r="H585" s="3"/>
      <c r="I585" s="5">
        <v>9789589949016</v>
      </c>
      <c r="J585" s="7">
        <v>1</v>
      </c>
      <c r="K585" s="8"/>
      <c r="L585" s="9"/>
      <c r="M585" s="17">
        <v>105000</v>
      </c>
      <c r="N585" s="17">
        <v>105000</v>
      </c>
      <c r="O585" s="10"/>
      <c r="P585" s="10"/>
      <c r="Q585" s="11">
        <v>107000</v>
      </c>
      <c r="R585" s="11">
        <v>107000</v>
      </c>
      <c r="S585" s="12">
        <v>98000</v>
      </c>
      <c r="T585" s="12">
        <v>98000</v>
      </c>
      <c r="U585" s="9">
        <v>48000</v>
      </c>
      <c r="V585" s="9">
        <f t="shared" si="28"/>
        <v>48000</v>
      </c>
      <c r="W585" s="43">
        <f t="shared" si="29"/>
        <v>89500</v>
      </c>
      <c r="X585" s="43">
        <f t="shared" si="27"/>
        <v>89500</v>
      </c>
    </row>
    <row r="586" spans="1:24" ht="15" customHeight="1" x14ac:dyDescent="0.25">
      <c r="A586" s="44">
        <v>583</v>
      </c>
      <c r="B586" s="27" t="s">
        <v>1470</v>
      </c>
      <c r="C586" s="3" t="s">
        <v>1480</v>
      </c>
      <c r="D586" s="3" t="s">
        <v>1481</v>
      </c>
      <c r="E586" s="3"/>
      <c r="F586" s="3" t="s">
        <v>1346</v>
      </c>
      <c r="G586" s="3" t="s">
        <v>1482</v>
      </c>
      <c r="H586" s="3"/>
      <c r="I586" s="5">
        <v>9788428397254</v>
      </c>
      <c r="J586" s="7">
        <v>1</v>
      </c>
      <c r="K586" s="8"/>
      <c r="L586" s="9"/>
      <c r="M586" s="17"/>
      <c r="N586" s="17"/>
      <c r="O586" s="10">
        <v>124300</v>
      </c>
      <c r="P586" s="10">
        <v>124300</v>
      </c>
      <c r="Q586" s="11"/>
      <c r="R586" s="11"/>
      <c r="S586" s="12"/>
      <c r="T586" s="12"/>
      <c r="U586" s="9">
        <v>34398</v>
      </c>
      <c r="V586" s="9">
        <f>U586</f>
        <v>34398</v>
      </c>
      <c r="W586" s="43">
        <f>AVERAGE(K586,M586,O586,Q586,S586,U586)</f>
        <v>79349</v>
      </c>
      <c r="X586" s="43">
        <f t="shared" si="27"/>
        <v>79349</v>
      </c>
    </row>
    <row r="587" spans="1:24" ht="15" customHeight="1" x14ac:dyDescent="0.25">
      <c r="A587" s="44">
        <v>584</v>
      </c>
      <c r="B587" s="27" t="s">
        <v>1347</v>
      </c>
      <c r="C587" s="3" t="s">
        <v>1483</v>
      </c>
      <c r="D587" s="3" t="s">
        <v>1484</v>
      </c>
      <c r="E587" s="3">
        <v>2018</v>
      </c>
      <c r="F587" s="3" t="s">
        <v>1410</v>
      </c>
      <c r="G587" s="3" t="s">
        <v>1485</v>
      </c>
      <c r="H587" s="3"/>
      <c r="I587" s="5">
        <v>9788417640057</v>
      </c>
      <c r="J587" s="7">
        <v>1</v>
      </c>
      <c r="K587" s="8"/>
      <c r="L587" s="9"/>
      <c r="M587" s="17">
        <v>253000</v>
      </c>
      <c r="N587" s="17">
        <v>253000</v>
      </c>
      <c r="O587" s="10"/>
      <c r="P587" s="10"/>
      <c r="Q587" s="11">
        <v>260000</v>
      </c>
      <c r="R587" s="11">
        <v>260000</v>
      </c>
      <c r="S587" s="12">
        <v>242000</v>
      </c>
      <c r="T587" s="12">
        <v>242000</v>
      </c>
      <c r="U587" s="9">
        <v>446400</v>
      </c>
      <c r="V587" s="9">
        <f>U587</f>
        <v>446400</v>
      </c>
      <c r="W587" s="43">
        <f>AVERAGE(K587,M587,O587,Q587,S587,U587)</f>
        <v>300350</v>
      </c>
      <c r="X587" s="43">
        <f t="shared" si="27"/>
        <v>300350</v>
      </c>
    </row>
    <row r="588" spans="1:24" ht="15" customHeight="1" x14ac:dyDescent="0.25">
      <c r="A588" s="44">
        <v>585</v>
      </c>
      <c r="B588" s="27" t="s">
        <v>1338</v>
      </c>
      <c r="C588" s="3" t="s">
        <v>1486</v>
      </c>
      <c r="D588" s="3" t="s">
        <v>1475</v>
      </c>
      <c r="E588" s="3">
        <v>2016</v>
      </c>
      <c r="F588" s="3" t="s">
        <v>1410</v>
      </c>
      <c r="G588" s="3" t="s">
        <v>1487</v>
      </c>
      <c r="H588" s="3"/>
      <c r="I588" s="5">
        <v>9788467745658</v>
      </c>
      <c r="J588" s="7">
        <v>1</v>
      </c>
      <c r="K588" s="8"/>
      <c r="L588" s="9"/>
      <c r="M588" s="17">
        <v>127000</v>
      </c>
      <c r="N588" s="17">
        <v>127000</v>
      </c>
      <c r="O588" s="10">
        <v>108900</v>
      </c>
      <c r="P588" s="10">
        <v>108900</v>
      </c>
      <c r="Q588" s="11">
        <v>130000</v>
      </c>
      <c r="R588" s="11">
        <v>130000</v>
      </c>
      <c r="S588" s="12">
        <v>119000</v>
      </c>
      <c r="T588" s="12">
        <v>119000</v>
      </c>
      <c r="U588" s="9">
        <v>158040</v>
      </c>
      <c r="V588" s="9">
        <f>U588</f>
        <v>158040</v>
      </c>
      <c r="W588" s="43">
        <f>AVERAGE(K588,M588,O588,Q588,S588,U588)</f>
        <v>128588</v>
      </c>
      <c r="X588" s="43">
        <f t="shared" si="27"/>
        <v>128588</v>
      </c>
    </row>
    <row r="589" spans="1:24" ht="15" customHeight="1" x14ac:dyDescent="0.25">
      <c r="A589" s="44">
        <v>586</v>
      </c>
      <c r="B589" s="27" t="s">
        <v>1461</v>
      </c>
      <c r="C589" s="3" t="s">
        <v>1488</v>
      </c>
      <c r="D589" s="3" t="s">
        <v>1489</v>
      </c>
      <c r="E589" s="3">
        <v>2019</v>
      </c>
      <c r="F589" s="3" t="s">
        <v>1341</v>
      </c>
      <c r="G589" s="3" t="s">
        <v>1490</v>
      </c>
      <c r="H589" s="3">
        <v>1</v>
      </c>
      <c r="I589" s="5">
        <v>9783931936990</v>
      </c>
      <c r="J589" s="7">
        <v>1</v>
      </c>
      <c r="K589" s="8"/>
      <c r="L589" s="9"/>
      <c r="M589" s="17">
        <v>930000</v>
      </c>
      <c r="N589" s="17">
        <v>930000</v>
      </c>
      <c r="O589" s="10"/>
      <c r="P589" s="10"/>
      <c r="Q589" s="11">
        <v>955000</v>
      </c>
      <c r="R589" s="11">
        <v>955000</v>
      </c>
      <c r="S589" s="12">
        <v>882000</v>
      </c>
      <c r="T589" s="12">
        <v>882000</v>
      </c>
      <c r="U589" s="9"/>
      <c r="V589" s="9"/>
      <c r="W589" s="43">
        <f t="shared" si="29"/>
        <v>922333.33333333337</v>
      </c>
      <c r="X589" s="43">
        <f t="shared" si="27"/>
        <v>922333.33333333337</v>
      </c>
    </row>
    <row r="590" spans="1:24" ht="15" customHeight="1" x14ac:dyDescent="0.25">
      <c r="A590" s="44">
        <v>587</v>
      </c>
      <c r="B590" s="27" t="s">
        <v>1491</v>
      </c>
      <c r="C590" s="3" t="s">
        <v>1492</v>
      </c>
      <c r="D590" s="3" t="s">
        <v>1493</v>
      </c>
      <c r="E590" s="3">
        <v>2018</v>
      </c>
      <c r="F590" s="3" t="s">
        <v>1341</v>
      </c>
      <c r="G590" s="3" t="s">
        <v>1494</v>
      </c>
      <c r="H590" s="3"/>
      <c r="I590" s="5">
        <v>9781484232248</v>
      </c>
      <c r="J590" s="7">
        <v>1</v>
      </c>
      <c r="K590" s="8"/>
      <c r="L590" s="9"/>
      <c r="M590" s="17">
        <v>528000</v>
      </c>
      <c r="N590" s="17">
        <v>528000</v>
      </c>
      <c r="O590" s="10">
        <v>426600</v>
      </c>
      <c r="P590" s="10">
        <v>426600</v>
      </c>
      <c r="Q590" s="11">
        <v>542000</v>
      </c>
      <c r="R590" s="11">
        <v>542000</v>
      </c>
      <c r="S590" s="12">
        <v>499000</v>
      </c>
      <c r="T590" s="12">
        <v>499000</v>
      </c>
      <c r="U590" s="9">
        <v>327537</v>
      </c>
      <c r="V590" s="9">
        <f t="shared" si="28"/>
        <v>327537</v>
      </c>
      <c r="W590" s="43">
        <f t="shared" si="29"/>
        <v>464627.4</v>
      </c>
      <c r="X590" s="43">
        <f t="shared" si="27"/>
        <v>464627.4</v>
      </c>
    </row>
    <row r="591" spans="1:24" ht="15" customHeight="1" x14ac:dyDescent="0.25">
      <c r="A591" s="44">
        <v>588</v>
      </c>
      <c r="B591" s="27" t="s">
        <v>1397</v>
      </c>
      <c r="C591" s="3" t="s">
        <v>1495</v>
      </c>
      <c r="D591" s="3" t="s">
        <v>1496</v>
      </c>
      <c r="E591" s="3">
        <v>2019</v>
      </c>
      <c r="F591" s="3" t="s">
        <v>1497</v>
      </c>
      <c r="G591" s="3" t="s">
        <v>1498</v>
      </c>
      <c r="H591" s="3">
        <v>1</v>
      </c>
      <c r="I591" s="5">
        <v>9788417640934</v>
      </c>
      <c r="J591" s="7">
        <v>1</v>
      </c>
      <c r="K591" s="8"/>
      <c r="L591" s="9"/>
      <c r="M591" s="17">
        <v>421000</v>
      </c>
      <c r="N591" s="17">
        <v>421000</v>
      </c>
      <c r="O591" s="10"/>
      <c r="P591" s="10"/>
      <c r="Q591" s="11">
        <v>433000</v>
      </c>
      <c r="R591" s="11">
        <v>433000</v>
      </c>
      <c r="S591" s="12">
        <v>403000</v>
      </c>
      <c r="T591" s="12">
        <v>403000</v>
      </c>
      <c r="U591" s="9">
        <v>446400</v>
      </c>
      <c r="V591" s="9">
        <f t="shared" si="28"/>
        <v>446400</v>
      </c>
      <c r="W591" s="43">
        <f t="shared" si="29"/>
        <v>425850</v>
      </c>
      <c r="X591" s="43">
        <f t="shared" si="27"/>
        <v>425850</v>
      </c>
    </row>
    <row r="592" spans="1:24" ht="15" customHeight="1" x14ac:dyDescent="0.25">
      <c r="A592" s="44">
        <v>589</v>
      </c>
      <c r="B592" s="27" t="s">
        <v>1428</v>
      </c>
      <c r="C592" s="3" t="s">
        <v>1499</v>
      </c>
      <c r="D592" s="3" t="s">
        <v>1500</v>
      </c>
      <c r="E592" s="3">
        <v>2017</v>
      </c>
      <c r="F592" s="3" t="s">
        <v>1501</v>
      </c>
      <c r="G592" s="3" t="s">
        <v>1502</v>
      </c>
      <c r="H592" s="3">
        <v>1</v>
      </c>
      <c r="I592" s="3">
        <v>9587322789</v>
      </c>
      <c r="J592" s="7">
        <v>1</v>
      </c>
      <c r="K592" s="8"/>
      <c r="L592" s="9"/>
      <c r="M592" s="17"/>
      <c r="N592" s="17"/>
      <c r="O592" s="10"/>
      <c r="P592" s="10"/>
      <c r="Q592" s="11"/>
      <c r="R592" s="11"/>
      <c r="S592" s="12"/>
      <c r="T592" s="12"/>
      <c r="U592" s="9">
        <v>87000</v>
      </c>
      <c r="V592" s="9">
        <f t="shared" si="28"/>
        <v>87000</v>
      </c>
      <c r="W592" s="43">
        <f t="shared" si="29"/>
        <v>87000</v>
      </c>
      <c r="X592" s="43">
        <f t="shared" si="27"/>
        <v>87000</v>
      </c>
    </row>
    <row r="593" spans="1:24" ht="15" customHeight="1" x14ac:dyDescent="0.25">
      <c r="A593" s="44">
        <v>590</v>
      </c>
      <c r="B593" s="27" t="s">
        <v>1503</v>
      </c>
      <c r="C593" s="3" t="s">
        <v>1504</v>
      </c>
      <c r="D593" s="3" t="s">
        <v>1505</v>
      </c>
      <c r="E593" s="3">
        <v>2017</v>
      </c>
      <c r="F593" s="3" t="s">
        <v>529</v>
      </c>
      <c r="G593" s="3" t="s">
        <v>1506</v>
      </c>
      <c r="H593" s="3"/>
      <c r="I593" s="5">
        <v>9788496916661</v>
      </c>
      <c r="J593" s="7">
        <v>1</v>
      </c>
      <c r="K593" s="8"/>
      <c r="L593" s="9"/>
      <c r="M593" s="17">
        <v>218000</v>
      </c>
      <c r="N593" s="17">
        <v>218000</v>
      </c>
      <c r="O593" s="10">
        <v>271600</v>
      </c>
      <c r="P593" s="10">
        <v>271600</v>
      </c>
      <c r="Q593" s="11">
        <v>224000</v>
      </c>
      <c r="R593" s="11">
        <v>224000</v>
      </c>
      <c r="S593" s="12">
        <v>209000</v>
      </c>
      <c r="T593" s="12">
        <v>209000</v>
      </c>
      <c r="U593" s="9">
        <v>216000</v>
      </c>
      <c r="V593" s="9">
        <f t="shared" si="28"/>
        <v>216000</v>
      </c>
      <c r="W593" s="43">
        <f t="shared" si="29"/>
        <v>227720</v>
      </c>
      <c r="X593" s="43">
        <f t="shared" si="27"/>
        <v>227720</v>
      </c>
    </row>
    <row r="594" spans="1:24" ht="15" customHeight="1" x14ac:dyDescent="0.25">
      <c r="A594" s="44">
        <v>591</v>
      </c>
      <c r="B594" s="27" t="s">
        <v>1351</v>
      </c>
      <c r="C594" s="3" t="s">
        <v>1507</v>
      </c>
      <c r="D594" s="3" t="s">
        <v>1508</v>
      </c>
      <c r="E594" s="3">
        <v>2000</v>
      </c>
      <c r="F594" s="3" t="s">
        <v>1341</v>
      </c>
      <c r="G594" s="3" t="s">
        <v>1509</v>
      </c>
      <c r="H594" s="3"/>
      <c r="I594" s="5">
        <v>9788480130530</v>
      </c>
      <c r="J594" s="7">
        <v>1</v>
      </c>
      <c r="K594" s="8"/>
      <c r="L594" s="9"/>
      <c r="M594" s="17">
        <v>45000</v>
      </c>
      <c r="N594" s="17">
        <v>45000</v>
      </c>
      <c r="O594" s="10">
        <v>38500</v>
      </c>
      <c r="P594" s="10">
        <v>38500</v>
      </c>
      <c r="Q594" s="11">
        <v>46000</v>
      </c>
      <c r="R594" s="11">
        <v>46000</v>
      </c>
      <c r="S594" s="12">
        <v>42000</v>
      </c>
      <c r="T594" s="12">
        <v>42000</v>
      </c>
      <c r="U594" s="9"/>
      <c r="V594" s="9"/>
      <c r="W594" s="43">
        <f t="shared" si="29"/>
        <v>42875</v>
      </c>
      <c r="X594" s="43">
        <f t="shared" si="27"/>
        <v>42875</v>
      </c>
    </row>
    <row r="595" spans="1:24" ht="15" customHeight="1" x14ac:dyDescent="0.25">
      <c r="A595" s="44">
        <v>592</v>
      </c>
      <c r="B595" s="27" t="s">
        <v>1510</v>
      </c>
      <c r="C595" s="3" t="s">
        <v>1511</v>
      </c>
      <c r="D595" s="30" t="s">
        <v>1512</v>
      </c>
      <c r="E595" s="3"/>
      <c r="F595" s="3" t="s">
        <v>1346</v>
      </c>
      <c r="G595" s="3" t="s">
        <v>1513</v>
      </c>
      <c r="H595" s="3"/>
      <c r="I595" s="5">
        <v>9789583053450</v>
      </c>
      <c r="J595" s="7">
        <v>1</v>
      </c>
      <c r="K595" s="8"/>
      <c r="L595" s="9"/>
      <c r="M595" s="17">
        <v>35000</v>
      </c>
      <c r="N595" s="17">
        <v>35000</v>
      </c>
      <c r="O595" s="10"/>
      <c r="P595" s="10"/>
      <c r="Q595" s="11">
        <v>35000</v>
      </c>
      <c r="R595" s="11">
        <v>35000</v>
      </c>
      <c r="S595" s="12">
        <v>32000</v>
      </c>
      <c r="T595" s="12">
        <v>32000</v>
      </c>
      <c r="U595" s="9"/>
      <c r="V595" s="9"/>
      <c r="W595" s="43">
        <f t="shared" si="29"/>
        <v>34000</v>
      </c>
      <c r="X595" s="43">
        <f t="shared" si="27"/>
        <v>34000</v>
      </c>
    </row>
    <row r="596" spans="1:24" ht="15" customHeight="1" x14ac:dyDescent="0.25">
      <c r="A596" s="44">
        <v>593</v>
      </c>
      <c r="B596" s="27" t="s">
        <v>1514</v>
      </c>
      <c r="C596" s="3" t="s">
        <v>1515</v>
      </c>
      <c r="D596" s="3" t="s">
        <v>1516</v>
      </c>
      <c r="E596" s="3">
        <v>2012</v>
      </c>
      <c r="F596" s="3" t="s">
        <v>1341</v>
      </c>
      <c r="G596" s="3" t="s">
        <v>1517</v>
      </c>
      <c r="H596" s="3"/>
      <c r="I596" s="5">
        <v>9789587251043</v>
      </c>
      <c r="J596" s="7">
        <v>1</v>
      </c>
      <c r="K596" s="8"/>
      <c r="L596" s="9"/>
      <c r="M596" s="17"/>
      <c r="N596" s="17"/>
      <c r="O596" s="10">
        <v>27500</v>
      </c>
      <c r="P596" s="10">
        <v>27500</v>
      </c>
      <c r="Q596" s="11"/>
      <c r="R596" s="11"/>
      <c r="S596" s="12"/>
      <c r="T596" s="12"/>
      <c r="U596" s="9"/>
      <c r="V596" s="9"/>
      <c r="W596" s="43">
        <f t="shared" si="29"/>
        <v>27500</v>
      </c>
      <c r="X596" s="43">
        <f t="shared" si="27"/>
        <v>27500</v>
      </c>
    </row>
    <row r="597" spans="1:24" ht="15" customHeight="1" x14ac:dyDescent="0.25">
      <c r="A597" s="44">
        <v>594</v>
      </c>
      <c r="B597" s="27" t="s">
        <v>1351</v>
      </c>
      <c r="C597" s="3" t="s">
        <v>1518</v>
      </c>
      <c r="D597" s="3" t="s">
        <v>1519</v>
      </c>
      <c r="E597" s="3">
        <v>2015</v>
      </c>
      <c r="F597" s="3" t="s">
        <v>1341</v>
      </c>
      <c r="G597" s="3" t="s">
        <v>1520</v>
      </c>
      <c r="H597" s="3"/>
      <c r="I597" s="5">
        <v>9788499100715</v>
      </c>
      <c r="J597" s="7">
        <v>1</v>
      </c>
      <c r="K597" s="8"/>
      <c r="L597" s="9"/>
      <c r="M597" s="17">
        <v>257000</v>
      </c>
      <c r="N597" s="17">
        <v>257000</v>
      </c>
      <c r="O597" s="10">
        <v>265100</v>
      </c>
      <c r="P597" s="10">
        <v>265100</v>
      </c>
      <c r="Q597" s="11">
        <v>264000</v>
      </c>
      <c r="R597" s="11">
        <v>264000</v>
      </c>
      <c r="S597" s="12">
        <v>246000</v>
      </c>
      <c r="T597" s="12">
        <v>246000</v>
      </c>
      <c r="U597" s="9"/>
      <c r="V597" s="9"/>
      <c r="W597" s="43">
        <f t="shared" si="29"/>
        <v>258025</v>
      </c>
      <c r="X597" s="43">
        <f t="shared" si="27"/>
        <v>258025</v>
      </c>
    </row>
    <row r="598" spans="1:24" ht="15" customHeight="1" x14ac:dyDescent="0.25">
      <c r="A598" s="44">
        <v>595</v>
      </c>
      <c r="B598" s="27" t="s">
        <v>1521</v>
      </c>
      <c r="C598" s="3" t="s">
        <v>1522</v>
      </c>
      <c r="D598" s="30" t="s">
        <v>1523</v>
      </c>
      <c r="E598" s="3">
        <v>2020</v>
      </c>
      <c r="F598" s="3" t="s">
        <v>1524</v>
      </c>
      <c r="G598" s="3" t="s">
        <v>533</v>
      </c>
      <c r="H598" s="3">
        <v>1</v>
      </c>
      <c r="I598" s="5">
        <v>9788418020001</v>
      </c>
      <c r="J598" s="7">
        <v>1</v>
      </c>
      <c r="K598" s="8"/>
      <c r="L598" s="9"/>
      <c r="M598" s="17">
        <v>253000</v>
      </c>
      <c r="N598" s="17">
        <v>253000</v>
      </c>
      <c r="O598" s="10"/>
      <c r="P598" s="10"/>
      <c r="Q598" s="11">
        <v>260000</v>
      </c>
      <c r="R598" s="11">
        <v>260000</v>
      </c>
      <c r="S598" s="12">
        <v>242000</v>
      </c>
      <c r="T598" s="12">
        <v>242000</v>
      </c>
      <c r="U598" s="9">
        <v>266400</v>
      </c>
      <c r="V598" s="9">
        <f t="shared" si="28"/>
        <v>266400</v>
      </c>
      <c r="W598" s="43">
        <f t="shared" si="29"/>
        <v>255350</v>
      </c>
      <c r="X598" s="43">
        <f t="shared" si="27"/>
        <v>255350</v>
      </c>
    </row>
    <row r="599" spans="1:24" ht="15" customHeight="1" x14ac:dyDescent="0.25">
      <c r="A599" s="44">
        <v>596</v>
      </c>
      <c r="B599" s="27" t="s">
        <v>1347</v>
      </c>
      <c r="C599" s="3" t="s">
        <v>1525</v>
      </c>
      <c r="D599" s="3" t="s">
        <v>1526</v>
      </c>
      <c r="E599" s="3">
        <v>2016</v>
      </c>
      <c r="F599" s="3" t="s">
        <v>1410</v>
      </c>
      <c r="G599" s="3" t="s">
        <v>1527</v>
      </c>
      <c r="H599" s="3">
        <v>1</v>
      </c>
      <c r="I599" s="5">
        <v>9788466236225</v>
      </c>
      <c r="J599" s="7">
        <v>1</v>
      </c>
      <c r="K599" s="8"/>
      <c r="L599" s="9"/>
      <c r="M599" s="17"/>
      <c r="N599" s="17"/>
      <c r="O599" s="10"/>
      <c r="P599" s="10"/>
      <c r="Q599" s="11"/>
      <c r="R599" s="11"/>
      <c r="S599" s="12"/>
      <c r="T599" s="12"/>
      <c r="U599" s="9"/>
      <c r="V599" s="9"/>
      <c r="W599" s="43"/>
      <c r="X599" s="43">
        <f t="shared" si="27"/>
        <v>0</v>
      </c>
    </row>
    <row r="600" spans="1:24" ht="15" customHeight="1" x14ac:dyDescent="0.25">
      <c r="A600" s="44">
        <v>597</v>
      </c>
      <c r="B600" s="27" t="s">
        <v>1528</v>
      </c>
      <c r="C600" s="3" t="s">
        <v>1529</v>
      </c>
      <c r="D600" s="3" t="s">
        <v>1530</v>
      </c>
      <c r="E600" s="3">
        <v>2004</v>
      </c>
      <c r="F600" s="3" t="s">
        <v>1531</v>
      </c>
      <c r="G600" s="3" t="s">
        <v>1532</v>
      </c>
      <c r="H600" s="3">
        <v>1</v>
      </c>
      <c r="I600" s="5">
        <v>9788496365087</v>
      </c>
      <c r="J600" s="7">
        <v>1</v>
      </c>
      <c r="K600" s="8"/>
      <c r="L600" s="9"/>
      <c r="M600" s="17">
        <v>38000</v>
      </c>
      <c r="N600" s="17">
        <v>38000</v>
      </c>
      <c r="O600" s="10">
        <v>33000</v>
      </c>
      <c r="P600" s="10">
        <v>33000</v>
      </c>
      <c r="Q600" s="11">
        <v>39000</v>
      </c>
      <c r="R600" s="11">
        <v>39000</v>
      </c>
      <c r="S600" s="12">
        <v>36000</v>
      </c>
      <c r="T600" s="12">
        <v>36000</v>
      </c>
      <c r="U600" s="9">
        <v>115200</v>
      </c>
      <c r="V600" s="9">
        <f t="shared" si="28"/>
        <v>115200</v>
      </c>
      <c r="W600" s="43">
        <f t="shared" si="29"/>
        <v>52240</v>
      </c>
      <c r="X600" s="43">
        <f t="shared" si="27"/>
        <v>52240</v>
      </c>
    </row>
    <row r="601" spans="1:24" ht="15" customHeight="1" x14ac:dyDescent="0.25">
      <c r="A601" s="44">
        <v>598</v>
      </c>
      <c r="B601" s="27" t="s">
        <v>1355</v>
      </c>
      <c r="C601" s="3" t="s">
        <v>1533</v>
      </c>
      <c r="D601" s="3" t="s">
        <v>1440</v>
      </c>
      <c r="E601" s="3"/>
      <c r="F601" s="3" t="s">
        <v>1441</v>
      </c>
      <c r="G601" s="3" t="s">
        <v>1442</v>
      </c>
      <c r="H601" s="3"/>
      <c r="I601" s="5" t="s">
        <v>1534</v>
      </c>
      <c r="J601" s="7">
        <v>1</v>
      </c>
      <c r="K601" s="8"/>
      <c r="L601" s="9"/>
      <c r="M601" s="17">
        <v>83000</v>
      </c>
      <c r="N601" s="17">
        <v>83000</v>
      </c>
      <c r="O601" s="10"/>
      <c r="P601" s="10"/>
      <c r="Q601" s="11">
        <v>85000</v>
      </c>
      <c r="R601" s="11">
        <v>85000</v>
      </c>
      <c r="S601" s="12">
        <v>78000</v>
      </c>
      <c r="T601" s="12">
        <v>78000</v>
      </c>
      <c r="U601" s="9">
        <v>73500</v>
      </c>
      <c r="V601" s="9">
        <f t="shared" si="28"/>
        <v>73500</v>
      </c>
      <c r="W601" s="43">
        <f t="shared" si="29"/>
        <v>79875</v>
      </c>
      <c r="X601" s="43">
        <f t="shared" si="27"/>
        <v>79875</v>
      </c>
    </row>
    <row r="602" spans="1:24" ht="15" customHeight="1" x14ac:dyDescent="0.25">
      <c r="A602" s="44">
        <v>599</v>
      </c>
      <c r="B602" s="27" t="s">
        <v>1535</v>
      </c>
      <c r="C602" s="3" t="s">
        <v>1536</v>
      </c>
      <c r="D602" s="3" t="s">
        <v>1537</v>
      </c>
      <c r="E602" s="3">
        <v>2019</v>
      </c>
      <c r="F602" s="3" t="s">
        <v>1341</v>
      </c>
      <c r="G602" s="3" t="s">
        <v>1538</v>
      </c>
      <c r="H602" s="3">
        <v>1</v>
      </c>
      <c r="I602" s="5">
        <v>9788426727848</v>
      </c>
      <c r="J602" s="7">
        <v>1</v>
      </c>
      <c r="K602" s="8"/>
      <c r="L602" s="9"/>
      <c r="M602" s="17">
        <v>155000</v>
      </c>
      <c r="N602" s="17">
        <v>155000</v>
      </c>
      <c r="O602" s="10"/>
      <c r="P602" s="10"/>
      <c r="Q602" s="11">
        <v>159000</v>
      </c>
      <c r="R602" s="11">
        <v>159000</v>
      </c>
      <c r="S602" s="12">
        <v>148000</v>
      </c>
      <c r="T602" s="12">
        <v>148000</v>
      </c>
      <c r="U602" s="9">
        <v>146880</v>
      </c>
      <c r="V602" s="9">
        <f t="shared" si="28"/>
        <v>146880</v>
      </c>
      <c r="W602" s="43">
        <f t="shared" si="29"/>
        <v>152220</v>
      </c>
      <c r="X602" s="43">
        <f t="shared" si="27"/>
        <v>152220</v>
      </c>
    </row>
    <row r="603" spans="1:24" ht="15" customHeight="1" x14ac:dyDescent="0.25">
      <c r="A603" s="44">
        <v>600</v>
      </c>
      <c r="B603" s="27" t="s">
        <v>1401</v>
      </c>
      <c r="C603" s="3" t="s">
        <v>1539</v>
      </c>
      <c r="D603" s="3" t="s">
        <v>1540</v>
      </c>
      <c r="E603" s="3">
        <v>2015</v>
      </c>
      <c r="F603" s="3" t="s">
        <v>1541</v>
      </c>
      <c r="G603" s="3" t="s">
        <v>1542</v>
      </c>
      <c r="H603" s="3">
        <v>1</v>
      </c>
      <c r="I603" s="3" t="s">
        <v>1543</v>
      </c>
      <c r="J603" s="7">
        <v>1</v>
      </c>
      <c r="K603" s="8"/>
      <c r="L603" s="9"/>
      <c r="M603" s="17">
        <v>196000</v>
      </c>
      <c r="N603" s="17">
        <v>196000</v>
      </c>
      <c r="O603" s="10"/>
      <c r="P603" s="10"/>
      <c r="Q603" s="11">
        <v>202000</v>
      </c>
      <c r="R603" s="11">
        <v>202000</v>
      </c>
      <c r="S603" s="12">
        <v>188000</v>
      </c>
      <c r="T603" s="12">
        <v>188000</v>
      </c>
      <c r="U603" s="9">
        <v>194400</v>
      </c>
      <c r="V603" s="9">
        <f t="shared" si="28"/>
        <v>194400</v>
      </c>
      <c r="W603" s="43">
        <f t="shared" si="29"/>
        <v>195100</v>
      </c>
      <c r="X603" s="43">
        <f t="shared" si="27"/>
        <v>195100</v>
      </c>
    </row>
    <row r="604" spans="1:24" ht="15" customHeight="1" x14ac:dyDescent="0.25">
      <c r="A604" s="44">
        <v>601</v>
      </c>
      <c r="B604" s="27" t="s">
        <v>1544</v>
      </c>
      <c r="C604" s="3" t="s">
        <v>1545</v>
      </c>
      <c r="D604" s="3" t="s">
        <v>1546</v>
      </c>
      <c r="E604" s="3">
        <v>2018</v>
      </c>
      <c r="F604" s="3" t="s">
        <v>1547</v>
      </c>
      <c r="G604" s="3" t="s">
        <v>1548</v>
      </c>
      <c r="H604" s="3">
        <v>1</v>
      </c>
      <c r="I604" s="5">
        <v>9789587591798</v>
      </c>
      <c r="J604" s="7">
        <v>1</v>
      </c>
      <c r="K604" s="8"/>
      <c r="L604" s="9"/>
      <c r="M604" s="17"/>
      <c r="N604" s="17"/>
      <c r="O604" s="10"/>
      <c r="P604" s="10"/>
      <c r="Q604" s="11"/>
      <c r="R604" s="11"/>
      <c r="S604" s="12"/>
      <c r="T604" s="12"/>
      <c r="U604" s="9"/>
      <c r="V604" s="9"/>
      <c r="W604" s="43"/>
      <c r="X604" s="43">
        <f t="shared" si="27"/>
        <v>0</v>
      </c>
    </row>
    <row r="605" spans="1:24" ht="15" customHeight="1" x14ac:dyDescent="0.25">
      <c r="A605" s="44">
        <v>602</v>
      </c>
      <c r="B605" s="27" t="s">
        <v>1355</v>
      </c>
      <c r="C605" s="3" t="s">
        <v>1549</v>
      </c>
      <c r="D605" s="3" t="s">
        <v>1550</v>
      </c>
      <c r="E605" s="3"/>
      <c r="F605" s="3" t="s">
        <v>23</v>
      </c>
      <c r="G605" s="3" t="s">
        <v>1070</v>
      </c>
      <c r="H605" s="3"/>
      <c r="I605" s="5">
        <v>9789588940984</v>
      </c>
      <c r="J605" s="7">
        <v>1</v>
      </c>
      <c r="K605" s="8"/>
      <c r="L605" s="9"/>
      <c r="M605" s="17">
        <v>58000</v>
      </c>
      <c r="N605" s="17">
        <v>58000</v>
      </c>
      <c r="O605" s="10">
        <v>49500</v>
      </c>
      <c r="P605" s="10">
        <v>49500</v>
      </c>
      <c r="Q605" s="11">
        <v>59000</v>
      </c>
      <c r="R605" s="11">
        <v>59000</v>
      </c>
      <c r="S605" s="12">
        <v>54000</v>
      </c>
      <c r="T605" s="12">
        <v>54000</v>
      </c>
      <c r="U605" s="9">
        <v>67500</v>
      </c>
      <c r="V605" s="9">
        <f t="shared" si="28"/>
        <v>67500</v>
      </c>
      <c r="W605" s="43">
        <f t="shared" si="29"/>
        <v>57600</v>
      </c>
      <c r="X605" s="43">
        <f t="shared" si="27"/>
        <v>57600</v>
      </c>
    </row>
    <row r="606" spans="1:24" ht="15" customHeight="1" x14ac:dyDescent="0.25">
      <c r="A606" s="44">
        <v>603</v>
      </c>
      <c r="B606" s="27" t="s">
        <v>1424</v>
      </c>
      <c r="C606" s="3" t="s">
        <v>1551</v>
      </c>
      <c r="D606" s="3" t="s">
        <v>1552</v>
      </c>
      <c r="E606" s="3">
        <v>2008</v>
      </c>
      <c r="F606" s="3" t="s">
        <v>1341</v>
      </c>
      <c r="G606" s="3" t="s">
        <v>1427</v>
      </c>
      <c r="H606" s="3">
        <v>1</v>
      </c>
      <c r="I606" s="5">
        <v>9788496699038</v>
      </c>
      <c r="J606" s="7">
        <v>1</v>
      </c>
      <c r="K606" s="8"/>
      <c r="L606" s="9"/>
      <c r="M606" s="17">
        <v>407000</v>
      </c>
      <c r="N606" s="17">
        <v>407000</v>
      </c>
      <c r="O606" s="10"/>
      <c r="P606" s="10"/>
      <c r="Q606" s="11">
        <v>417000</v>
      </c>
      <c r="R606" s="11">
        <v>417000</v>
      </c>
      <c r="S606" s="12">
        <v>391000</v>
      </c>
      <c r="T606" s="12">
        <v>391000</v>
      </c>
      <c r="U606" s="9"/>
      <c r="V606" s="9"/>
      <c r="W606" s="43">
        <f t="shared" si="29"/>
        <v>405000</v>
      </c>
      <c r="X606" s="43">
        <f t="shared" si="27"/>
        <v>405000</v>
      </c>
    </row>
    <row r="607" spans="1:24" ht="15" customHeight="1" x14ac:dyDescent="0.25">
      <c r="A607" s="44">
        <v>604</v>
      </c>
      <c r="B607" s="27" t="s">
        <v>1424</v>
      </c>
      <c r="C607" s="3" t="s">
        <v>1553</v>
      </c>
      <c r="D607" s="3" t="s">
        <v>1554</v>
      </c>
      <c r="E607" s="3">
        <v>2008</v>
      </c>
      <c r="F607" s="3" t="s">
        <v>1341</v>
      </c>
      <c r="G607" s="3" t="s">
        <v>1427</v>
      </c>
      <c r="H607" s="3">
        <v>1</v>
      </c>
      <c r="I607" s="5">
        <v>9788496699045</v>
      </c>
      <c r="J607" s="7">
        <v>1</v>
      </c>
      <c r="K607" s="8"/>
      <c r="L607" s="9"/>
      <c r="M607" s="17">
        <v>430000</v>
      </c>
      <c r="N607" s="17">
        <v>430000</v>
      </c>
      <c r="O607" s="10"/>
      <c r="P607" s="10"/>
      <c r="Q607" s="11">
        <v>441000</v>
      </c>
      <c r="R607" s="11">
        <v>441000</v>
      </c>
      <c r="S607" s="12">
        <v>414000</v>
      </c>
      <c r="T607" s="12">
        <v>414000</v>
      </c>
      <c r="U607" s="9"/>
      <c r="V607" s="9"/>
      <c r="W607" s="43">
        <f t="shared" si="29"/>
        <v>428333.33333333331</v>
      </c>
      <c r="X607" s="43">
        <f t="shared" si="27"/>
        <v>428333.33333333331</v>
      </c>
    </row>
    <row r="608" spans="1:24" ht="15" customHeight="1" x14ac:dyDescent="0.25">
      <c r="A608" s="44">
        <v>605</v>
      </c>
      <c r="B608" s="27" t="s">
        <v>1555</v>
      </c>
      <c r="C608" s="3" t="s">
        <v>1556</v>
      </c>
      <c r="D608" s="3" t="s">
        <v>1557</v>
      </c>
      <c r="E608" s="3">
        <v>2013</v>
      </c>
      <c r="F608" s="3" t="s">
        <v>1341</v>
      </c>
      <c r="G608" s="3" t="s">
        <v>1558</v>
      </c>
      <c r="H608" s="3"/>
      <c r="I608" s="5">
        <v>9789587734492</v>
      </c>
      <c r="J608" s="7">
        <v>1</v>
      </c>
      <c r="K608" s="8"/>
      <c r="L608" s="9"/>
      <c r="M608" s="17"/>
      <c r="N608" s="17"/>
      <c r="O608" s="10"/>
      <c r="P608" s="10"/>
      <c r="Q608" s="11"/>
      <c r="R608" s="11"/>
      <c r="S608" s="12"/>
      <c r="T608" s="12"/>
      <c r="U608" s="9">
        <v>62100</v>
      </c>
      <c r="V608" s="9">
        <f t="shared" si="28"/>
        <v>62100</v>
      </c>
      <c r="W608" s="43">
        <f t="shared" si="29"/>
        <v>62100</v>
      </c>
      <c r="X608" s="43">
        <f t="shared" si="27"/>
        <v>62100</v>
      </c>
    </row>
    <row r="609" spans="1:24" ht="15" customHeight="1" x14ac:dyDescent="0.25">
      <c r="A609" s="44">
        <v>606</v>
      </c>
      <c r="B609" s="27" t="s">
        <v>1461</v>
      </c>
      <c r="C609" s="3" t="s">
        <v>1559</v>
      </c>
      <c r="D609" s="3" t="s">
        <v>1560</v>
      </c>
      <c r="E609" s="3">
        <v>2018</v>
      </c>
      <c r="F609" s="3" t="s">
        <v>1341</v>
      </c>
      <c r="G609" s="3" t="s">
        <v>1561</v>
      </c>
      <c r="H609" s="3">
        <v>1</v>
      </c>
      <c r="I609" s="5">
        <v>9781584236627</v>
      </c>
      <c r="J609" s="7">
        <v>1</v>
      </c>
      <c r="K609" s="8"/>
      <c r="L609" s="9"/>
      <c r="M609" s="17">
        <v>238000</v>
      </c>
      <c r="N609" s="17">
        <v>238000</v>
      </c>
      <c r="O609" s="10">
        <v>270500</v>
      </c>
      <c r="P609" s="10">
        <v>270500</v>
      </c>
      <c r="Q609" s="11">
        <v>245000</v>
      </c>
      <c r="R609" s="11">
        <v>245000</v>
      </c>
      <c r="S609" s="12">
        <v>225000</v>
      </c>
      <c r="T609" s="12">
        <v>225000</v>
      </c>
      <c r="U609" s="9">
        <v>91539</v>
      </c>
      <c r="V609" s="9">
        <f t="shared" si="28"/>
        <v>91539</v>
      </c>
      <c r="W609" s="43">
        <f t="shared" si="29"/>
        <v>214007.8</v>
      </c>
      <c r="X609" s="43">
        <f t="shared" si="27"/>
        <v>214007.8</v>
      </c>
    </row>
    <row r="610" spans="1:24" ht="15" customHeight="1" x14ac:dyDescent="0.25">
      <c r="A610" s="44">
        <v>607</v>
      </c>
      <c r="B610" s="27" t="s">
        <v>1355</v>
      </c>
      <c r="C610" s="3" t="s">
        <v>1562</v>
      </c>
      <c r="D610" s="3" t="s">
        <v>1563</v>
      </c>
      <c r="E610" s="3"/>
      <c r="F610" s="3" t="s">
        <v>1564</v>
      </c>
      <c r="G610" s="3" t="s">
        <v>1565</v>
      </c>
      <c r="H610" s="3"/>
      <c r="I610" s="5">
        <v>9788433959553</v>
      </c>
      <c r="J610" s="7">
        <v>1</v>
      </c>
      <c r="K610" s="8"/>
      <c r="L610" s="9"/>
      <c r="M610" s="17">
        <v>205000</v>
      </c>
      <c r="N610" s="17">
        <v>205000</v>
      </c>
      <c r="O610" s="10">
        <v>126500</v>
      </c>
      <c r="P610" s="10">
        <v>126500</v>
      </c>
      <c r="Q610" s="11">
        <v>211000</v>
      </c>
      <c r="R610" s="11">
        <v>211000</v>
      </c>
      <c r="S610" s="12">
        <v>197000</v>
      </c>
      <c r="T610" s="12">
        <v>197000</v>
      </c>
      <c r="U610" s="9">
        <v>215280</v>
      </c>
      <c r="V610" s="9">
        <f t="shared" si="28"/>
        <v>215280</v>
      </c>
      <c r="W610" s="43">
        <f t="shared" si="29"/>
        <v>190956</v>
      </c>
      <c r="X610" s="43">
        <f t="shared" si="27"/>
        <v>190956</v>
      </c>
    </row>
    <row r="611" spans="1:24" ht="15" customHeight="1" x14ac:dyDescent="0.25">
      <c r="A611" s="44">
        <v>608</v>
      </c>
      <c r="B611" s="27" t="s">
        <v>1473</v>
      </c>
      <c r="C611" s="3" t="s">
        <v>1566</v>
      </c>
      <c r="D611" s="3" t="s">
        <v>1567</v>
      </c>
      <c r="E611" s="3">
        <v>2014</v>
      </c>
      <c r="F611" s="3" t="s">
        <v>1341</v>
      </c>
      <c r="G611" s="3" t="s">
        <v>1388</v>
      </c>
      <c r="H611" s="3"/>
      <c r="I611" s="5">
        <v>9789587621792</v>
      </c>
      <c r="J611" s="7">
        <v>1</v>
      </c>
      <c r="K611" s="8"/>
      <c r="L611" s="9"/>
      <c r="M611" s="17">
        <v>94000</v>
      </c>
      <c r="N611" s="17">
        <v>94000</v>
      </c>
      <c r="O611" s="10"/>
      <c r="P611" s="10"/>
      <c r="Q611" s="11">
        <v>96000</v>
      </c>
      <c r="R611" s="11">
        <v>96000</v>
      </c>
      <c r="S611" s="12">
        <v>88000</v>
      </c>
      <c r="T611" s="12">
        <v>88000</v>
      </c>
      <c r="U611" s="9">
        <v>37500</v>
      </c>
      <c r="V611" s="9">
        <f t="shared" si="28"/>
        <v>37500</v>
      </c>
      <c r="W611" s="43">
        <f t="shared" si="29"/>
        <v>78875</v>
      </c>
      <c r="X611" s="43">
        <f t="shared" si="27"/>
        <v>78875</v>
      </c>
    </row>
    <row r="612" spans="1:24" ht="15" customHeight="1" x14ac:dyDescent="0.25">
      <c r="A612" s="44">
        <v>609</v>
      </c>
      <c r="B612" s="27" t="s">
        <v>1568</v>
      </c>
      <c r="C612" s="3" t="s">
        <v>1569</v>
      </c>
      <c r="D612" s="31" t="s">
        <v>1570</v>
      </c>
      <c r="E612" s="3">
        <v>2000</v>
      </c>
      <c r="F612" s="3" t="s">
        <v>1571</v>
      </c>
      <c r="G612" s="31" t="s">
        <v>1216</v>
      </c>
      <c r="H612" s="3">
        <v>1</v>
      </c>
      <c r="I612" s="5">
        <v>9788426712714</v>
      </c>
      <c r="J612" s="7">
        <v>1</v>
      </c>
      <c r="K612" s="8"/>
      <c r="L612" s="9"/>
      <c r="M612" s="17"/>
      <c r="N612" s="17"/>
      <c r="O612" s="10"/>
      <c r="P612" s="10"/>
      <c r="Q612" s="11"/>
      <c r="R612" s="11"/>
      <c r="S612" s="12"/>
      <c r="T612" s="12"/>
      <c r="U612" s="9"/>
      <c r="V612" s="9"/>
      <c r="W612" s="43"/>
      <c r="X612" s="43">
        <f t="shared" si="27"/>
        <v>0</v>
      </c>
    </row>
    <row r="613" spans="1:24" ht="15" customHeight="1" x14ac:dyDescent="0.25">
      <c r="A613" s="44">
        <v>610</v>
      </c>
      <c r="B613" s="27" t="s">
        <v>1397</v>
      </c>
      <c r="C613" s="3" t="s">
        <v>1572</v>
      </c>
      <c r="D613" s="3" t="s">
        <v>1573</v>
      </c>
      <c r="E613" s="3">
        <v>2012</v>
      </c>
      <c r="F613" s="3" t="s">
        <v>1531</v>
      </c>
      <c r="G613" s="3" t="s">
        <v>1574</v>
      </c>
      <c r="H613" s="3"/>
      <c r="I613" s="5">
        <v>6071713102</v>
      </c>
      <c r="J613" s="7">
        <v>1</v>
      </c>
      <c r="K613" s="8"/>
      <c r="L613" s="9"/>
      <c r="M613" s="17">
        <v>198000</v>
      </c>
      <c r="N613" s="17">
        <v>198000</v>
      </c>
      <c r="O613" s="10"/>
      <c r="P613" s="10"/>
      <c r="Q613" s="11">
        <v>203000</v>
      </c>
      <c r="R613" s="11">
        <v>203000</v>
      </c>
      <c r="S613" s="12">
        <v>186000</v>
      </c>
      <c r="T613" s="12">
        <v>186000</v>
      </c>
      <c r="U613" s="9"/>
      <c r="V613" s="9"/>
      <c r="W613" s="43">
        <f t="shared" si="29"/>
        <v>195666.66666666666</v>
      </c>
      <c r="X613" s="43">
        <f t="shared" si="27"/>
        <v>195666.66666666666</v>
      </c>
    </row>
    <row r="614" spans="1:24" ht="15" customHeight="1" x14ac:dyDescent="0.25">
      <c r="A614" s="44">
        <v>611</v>
      </c>
      <c r="B614" s="28" t="s">
        <v>1575</v>
      </c>
      <c r="C614" s="3" t="s">
        <v>1576</v>
      </c>
      <c r="D614" s="3" t="s">
        <v>1577</v>
      </c>
      <c r="E614" s="3">
        <v>2016</v>
      </c>
      <c r="F614" s="3" t="s">
        <v>1578</v>
      </c>
      <c r="G614" s="3" t="s">
        <v>1579</v>
      </c>
      <c r="H614" s="3">
        <v>1</v>
      </c>
      <c r="I614" s="5">
        <v>9788416775323</v>
      </c>
      <c r="J614" s="7">
        <v>1</v>
      </c>
      <c r="K614" s="8"/>
      <c r="L614" s="9"/>
      <c r="M614" s="17">
        <v>89000</v>
      </c>
      <c r="N614" s="17">
        <v>89000</v>
      </c>
      <c r="O614" s="10"/>
      <c r="P614" s="10"/>
      <c r="Q614" s="11">
        <v>92000</v>
      </c>
      <c r="R614" s="11">
        <v>92000</v>
      </c>
      <c r="S614" s="12">
        <v>86000</v>
      </c>
      <c r="T614" s="12">
        <v>86000</v>
      </c>
      <c r="U614" s="9">
        <v>86040</v>
      </c>
      <c r="V614" s="9">
        <f t="shared" si="28"/>
        <v>86040</v>
      </c>
      <c r="W614" s="43">
        <f t="shared" si="29"/>
        <v>88260</v>
      </c>
      <c r="X614" s="43">
        <f t="shared" si="27"/>
        <v>88260</v>
      </c>
    </row>
    <row r="615" spans="1:24" ht="15" customHeight="1" x14ac:dyDescent="0.25">
      <c r="A615" s="44">
        <v>612</v>
      </c>
      <c r="B615" s="27" t="s">
        <v>1580</v>
      </c>
      <c r="C615" s="3" t="s">
        <v>1581</v>
      </c>
      <c r="D615" s="3"/>
      <c r="E615" s="3">
        <v>2016</v>
      </c>
      <c r="F615" s="3" t="s">
        <v>1346</v>
      </c>
      <c r="G615" s="3" t="s">
        <v>1582</v>
      </c>
      <c r="H615" s="3"/>
      <c r="I615" s="5">
        <v>9783625006237</v>
      </c>
      <c r="J615" s="7">
        <v>1</v>
      </c>
      <c r="K615" s="8"/>
      <c r="L615" s="9"/>
      <c r="M615" s="17">
        <v>83000</v>
      </c>
      <c r="N615" s="17">
        <v>83000</v>
      </c>
      <c r="O615" s="10">
        <v>16500</v>
      </c>
      <c r="P615" s="10">
        <v>16500</v>
      </c>
      <c r="Q615" s="11">
        <v>85000</v>
      </c>
      <c r="R615" s="11">
        <v>85000</v>
      </c>
      <c r="S615" s="12">
        <v>78000</v>
      </c>
      <c r="T615" s="12">
        <v>78000</v>
      </c>
      <c r="U615" s="9"/>
      <c r="V615" s="9"/>
      <c r="W615" s="43">
        <f t="shared" si="29"/>
        <v>65625</v>
      </c>
      <c r="X615" s="43">
        <f t="shared" si="27"/>
        <v>65625</v>
      </c>
    </row>
    <row r="616" spans="1:24" ht="15" customHeight="1" x14ac:dyDescent="0.25">
      <c r="A616" s="44">
        <v>613</v>
      </c>
      <c r="B616" s="27" t="s">
        <v>1583</v>
      </c>
      <c r="C616" s="3" t="s">
        <v>1584</v>
      </c>
      <c r="D616" s="3"/>
      <c r="E616" s="3">
        <v>2018</v>
      </c>
      <c r="F616" s="3"/>
      <c r="G616" s="3" t="s">
        <v>1585</v>
      </c>
      <c r="H616" s="3"/>
      <c r="I616" s="5">
        <v>9789584469830</v>
      </c>
      <c r="J616" s="7">
        <v>1</v>
      </c>
      <c r="K616" s="8"/>
      <c r="L616" s="9"/>
      <c r="M616" s="17"/>
      <c r="N616" s="17"/>
      <c r="O616" s="10"/>
      <c r="P616" s="10"/>
      <c r="Q616" s="11"/>
      <c r="R616" s="11"/>
      <c r="S616" s="12"/>
      <c r="T616" s="12"/>
      <c r="U616" s="9">
        <v>24000</v>
      </c>
      <c r="V616" s="9">
        <f t="shared" si="28"/>
        <v>24000</v>
      </c>
      <c r="W616" s="43">
        <f t="shared" si="29"/>
        <v>24000</v>
      </c>
      <c r="X616" s="43">
        <f t="shared" si="27"/>
        <v>24000</v>
      </c>
    </row>
    <row r="617" spans="1:24" ht="15" customHeight="1" x14ac:dyDescent="0.25">
      <c r="A617" s="44">
        <v>614</v>
      </c>
      <c r="B617" s="27" t="s">
        <v>1586</v>
      </c>
      <c r="C617" s="3" t="s">
        <v>1587</v>
      </c>
      <c r="D617" s="3" t="s">
        <v>221</v>
      </c>
      <c r="E617" s="3">
        <v>2002</v>
      </c>
      <c r="F617" s="3" t="s">
        <v>1341</v>
      </c>
      <c r="G617" s="3" t="s">
        <v>221</v>
      </c>
      <c r="H617" s="3"/>
      <c r="I617" s="5">
        <v>9789589383209</v>
      </c>
      <c r="J617" s="7">
        <v>1</v>
      </c>
      <c r="K617" s="8"/>
      <c r="L617" s="9"/>
      <c r="M617" s="17"/>
      <c r="N617" s="17"/>
      <c r="O617" s="10"/>
      <c r="P617" s="10"/>
      <c r="Q617" s="11"/>
      <c r="R617" s="11"/>
      <c r="S617" s="12"/>
      <c r="T617" s="12"/>
      <c r="U617" s="9"/>
      <c r="V617" s="9"/>
      <c r="W617" s="43"/>
      <c r="X617" s="43">
        <f t="shared" si="27"/>
        <v>0</v>
      </c>
    </row>
    <row r="618" spans="1:24" ht="15" customHeight="1" x14ac:dyDescent="0.25">
      <c r="A618" s="44">
        <v>615</v>
      </c>
      <c r="B618" s="27" t="s">
        <v>1588</v>
      </c>
      <c r="C618" s="3" t="s">
        <v>1589</v>
      </c>
      <c r="D618" s="3" t="s">
        <v>1590</v>
      </c>
      <c r="E618" s="3">
        <v>2013</v>
      </c>
      <c r="F618" s="3" t="s">
        <v>1341</v>
      </c>
      <c r="G618" s="3" t="s">
        <v>221</v>
      </c>
      <c r="H618" s="3"/>
      <c r="I618" s="5" t="s">
        <v>1591</v>
      </c>
      <c r="J618" s="7">
        <v>1</v>
      </c>
      <c r="K618" s="8"/>
      <c r="L618" s="9"/>
      <c r="M618" s="17">
        <v>411000</v>
      </c>
      <c r="N618" s="17">
        <v>411000</v>
      </c>
      <c r="O618" s="10"/>
      <c r="P618" s="10"/>
      <c r="Q618" s="11">
        <v>421000</v>
      </c>
      <c r="R618" s="11">
        <v>421000</v>
      </c>
      <c r="S618" s="12">
        <v>385000</v>
      </c>
      <c r="T618" s="12">
        <v>385000</v>
      </c>
      <c r="U618" s="9"/>
      <c r="V618" s="9"/>
      <c r="W618" s="43">
        <f t="shared" si="29"/>
        <v>405666.66666666669</v>
      </c>
      <c r="X618" s="43">
        <f t="shared" si="27"/>
        <v>405666.66666666669</v>
      </c>
    </row>
    <row r="619" spans="1:24" ht="15" customHeight="1" x14ac:dyDescent="0.25">
      <c r="A619" s="44">
        <v>616</v>
      </c>
      <c r="B619" s="27" t="s">
        <v>1592</v>
      </c>
      <c r="C619" s="3" t="s">
        <v>1593</v>
      </c>
      <c r="D619" s="3" t="s">
        <v>1594</v>
      </c>
      <c r="E619" s="3">
        <v>2017</v>
      </c>
      <c r="F619" s="3" t="s">
        <v>1410</v>
      </c>
      <c r="G619" s="3" t="s">
        <v>1595</v>
      </c>
      <c r="H619" s="3">
        <v>1</v>
      </c>
      <c r="I619" s="5">
        <v>9789588818474</v>
      </c>
      <c r="J619" s="7">
        <v>1</v>
      </c>
      <c r="K619" s="8"/>
      <c r="L619" s="9"/>
      <c r="M619" s="17">
        <v>284000</v>
      </c>
      <c r="N619" s="17">
        <v>284000</v>
      </c>
      <c r="O619" s="10"/>
      <c r="P619" s="10"/>
      <c r="Q619" s="11">
        <v>291000</v>
      </c>
      <c r="R619" s="11">
        <v>291000</v>
      </c>
      <c r="S619" s="12">
        <v>269000</v>
      </c>
      <c r="T619" s="12">
        <v>269000</v>
      </c>
      <c r="U619" s="9"/>
      <c r="V619" s="9"/>
      <c r="W619" s="43">
        <f t="shared" si="29"/>
        <v>281333.33333333331</v>
      </c>
      <c r="X619" s="43">
        <f t="shared" si="27"/>
        <v>281333.33333333331</v>
      </c>
    </row>
    <row r="620" spans="1:24" ht="15" customHeight="1" x14ac:dyDescent="0.25">
      <c r="A620" s="44">
        <v>617</v>
      </c>
      <c r="B620" s="27" t="s">
        <v>1544</v>
      </c>
      <c r="C620" s="3" t="s">
        <v>1596</v>
      </c>
      <c r="D620" s="3" t="s">
        <v>1597</v>
      </c>
      <c r="E620" s="3">
        <v>2011</v>
      </c>
      <c r="F620" s="3" t="s">
        <v>529</v>
      </c>
      <c r="G620" s="3" t="s">
        <v>1598</v>
      </c>
      <c r="H620" s="3"/>
      <c r="I620" s="5">
        <v>9789585852938</v>
      </c>
      <c r="J620" s="7">
        <v>1</v>
      </c>
      <c r="K620" s="8"/>
      <c r="L620" s="9"/>
      <c r="M620" s="17"/>
      <c r="N620" s="17"/>
      <c r="O620" s="10">
        <v>134200</v>
      </c>
      <c r="P620" s="10">
        <v>134200</v>
      </c>
      <c r="Q620" s="11"/>
      <c r="R620" s="11"/>
      <c r="S620" s="12"/>
      <c r="T620" s="12"/>
      <c r="U620" s="9"/>
      <c r="V620" s="9"/>
      <c r="W620" s="43">
        <f t="shared" si="29"/>
        <v>134200</v>
      </c>
      <c r="X620" s="43">
        <f t="shared" si="27"/>
        <v>134200</v>
      </c>
    </row>
    <row r="621" spans="1:24" ht="15" customHeight="1" x14ac:dyDescent="0.25">
      <c r="A621" s="44">
        <v>618</v>
      </c>
      <c r="B621" s="27" t="s">
        <v>1355</v>
      </c>
      <c r="C621" s="3" t="s">
        <v>1599</v>
      </c>
      <c r="D621" s="3" t="s">
        <v>1600</v>
      </c>
      <c r="E621" s="3">
        <v>2005</v>
      </c>
      <c r="F621" s="3" t="s">
        <v>1341</v>
      </c>
      <c r="G621" s="3" t="s">
        <v>1601</v>
      </c>
      <c r="H621" s="3">
        <v>1</v>
      </c>
      <c r="I621" s="5">
        <v>9789681867409</v>
      </c>
      <c r="J621" s="7">
        <v>1</v>
      </c>
      <c r="K621" s="8"/>
      <c r="L621" s="9"/>
      <c r="M621" s="17"/>
      <c r="N621" s="17"/>
      <c r="O621" s="10">
        <v>49500</v>
      </c>
      <c r="P621" s="10">
        <v>49500</v>
      </c>
      <c r="Q621" s="11"/>
      <c r="R621" s="11"/>
      <c r="S621" s="12"/>
      <c r="T621" s="12"/>
      <c r="U621" s="9"/>
      <c r="V621" s="9"/>
      <c r="W621" s="43">
        <f t="shared" si="29"/>
        <v>49500</v>
      </c>
      <c r="X621" s="43">
        <f t="shared" si="27"/>
        <v>49500</v>
      </c>
    </row>
    <row r="622" spans="1:24" ht="15" customHeight="1" x14ac:dyDescent="0.25">
      <c r="A622" s="44">
        <v>619</v>
      </c>
      <c r="B622" s="27" t="s">
        <v>1528</v>
      </c>
      <c r="C622" s="3" t="s">
        <v>1602</v>
      </c>
      <c r="D622" s="3" t="s">
        <v>1603</v>
      </c>
      <c r="E622" s="3">
        <v>2016</v>
      </c>
      <c r="F622" s="3" t="s">
        <v>1531</v>
      </c>
      <c r="G622" s="3" t="s">
        <v>1604</v>
      </c>
      <c r="H622" s="3">
        <v>1</v>
      </c>
      <c r="I622" s="3" t="s">
        <v>1605</v>
      </c>
      <c r="J622" s="7">
        <v>1</v>
      </c>
      <c r="K622" s="8"/>
      <c r="L622" s="9"/>
      <c r="M622" s="17"/>
      <c r="N622" s="17"/>
      <c r="O622" s="10">
        <v>97900</v>
      </c>
      <c r="P622" s="10">
        <v>97900</v>
      </c>
      <c r="Q622" s="11"/>
      <c r="R622" s="11"/>
      <c r="S622" s="12"/>
      <c r="T622" s="12"/>
      <c r="U622" s="9">
        <v>237000</v>
      </c>
      <c r="V622" s="9">
        <f t="shared" si="28"/>
        <v>237000</v>
      </c>
      <c r="W622" s="43">
        <f t="shared" si="29"/>
        <v>167450</v>
      </c>
      <c r="X622" s="43">
        <f t="shared" si="27"/>
        <v>167450</v>
      </c>
    </row>
    <row r="623" spans="1:24" ht="15" customHeight="1" x14ac:dyDescent="0.25">
      <c r="A623" s="44">
        <v>620</v>
      </c>
      <c r="B623" s="27" t="s">
        <v>1338</v>
      </c>
      <c r="C623" s="3" t="s">
        <v>1606</v>
      </c>
      <c r="D623" s="3" t="s">
        <v>1607</v>
      </c>
      <c r="E623" s="3">
        <v>2014</v>
      </c>
      <c r="F623" s="3" t="s">
        <v>1341</v>
      </c>
      <c r="G623" s="3" t="s">
        <v>1608</v>
      </c>
      <c r="H623" s="3"/>
      <c r="I623" s="5">
        <v>9788415053408</v>
      </c>
      <c r="J623" s="7">
        <v>1</v>
      </c>
      <c r="K623" s="8"/>
      <c r="L623" s="9"/>
      <c r="M623" s="17"/>
      <c r="N623" s="17"/>
      <c r="O623" s="10">
        <v>228100</v>
      </c>
      <c r="P623" s="10">
        <v>228100</v>
      </c>
      <c r="Q623" s="11"/>
      <c r="R623" s="11"/>
      <c r="S623" s="12"/>
      <c r="T623" s="12"/>
      <c r="U623" s="9">
        <v>171072.00000000003</v>
      </c>
      <c r="V623" s="9">
        <f t="shared" si="28"/>
        <v>171072.00000000003</v>
      </c>
      <c r="W623" s="43">
        <f t="shared" si="29"/>
        <v>199586</v>
      </c>
      <c r="X623" s="43">
        <f t="shared" si="27"/>
        <v>199586</v>
      </c>
    </row>
    <row r="624" spans="1:24" ht="15" customHeight="1" x14ac:dyDescent="0.25">
      <c r="A624" s="44">
        <v>621</v>
      </c>
      <c r="B624" s="27" t="s">
        <v>1397</v>
      </c>
      <c r="C624" s="3" t="s">
        <v>1609</v>
      </c>
      <c r="D624" s="3" t="s">
        <v>1610</v>
      </c>
      <c r="E624" s="3">
        <v>2016</v>
      </c>
      <c r="F624" s="3" t="s">
        <v>1346</v>
      </c>
      <c r="G624" s="3" t="s">
        <v>1611</v>
      </c>
      <c r="H624" s="3">
        <v>1</v>
      </c>
      <c r="I624" s="5">
        <v>9788478846535</v>
      </c>
      <c r="J624" s="7">
        <v>1</v>
      </c>
      <c r="K624" s="8"/>
      <c r="L624" s="9"/>
      <c r="M624" s="17">
        <v>196000</v>
      </c>
      <c r="N624" s="17">
        <v>196000</v>
      </c>
      <c r="O624" s="10">
        <v>136200</v>
      </c>
      <c r="P624" s="10">
        <v>136200</v>
      </c>
      <c r="Q624" s="11">
        <v>202000</v>
      </c>
      <c r="R624" s="11">
        <v>202000</v>
      </c>
      <c r="S624" s="12">
        <v>188000</v>
      </c>
      <c r="T624" s="12">
        <v>188000</v>
      </c>
      <c r="U624" s="9">
        <v>194400</v>
      </c>
      <c r="V624" s="9">
        <f t="shared" si="28"/>
        <v>194400</v>
      </c>
      <c r="W624" s="43">
        <f t="shared" si="29"/>
        <v>183320</v>
      </c>
      <c r="X624" s="43">
        <f t="shared" si="27"/>
        <v>183320</v>
      </c>
    </row>
    <row r="625" spans="1:24" ht="15" customHeight="1" x14ac:dyDescent="0.25">
      <c r="A625" s="44">
        <v>622</v>
      </c>
      <c r="B625" s="27" t="s">
        <v>1491</v>
      </c>
      <c r="C625" s="3" t="s">
        <v>1612</v>
      </c>
      <c r="D625" s="3" t="s">
        <v>1613</v>
      </c>
      <c r="E625" s="3">
        <v>2013</v>
      </c>
      <c r="F625" s="3" t="s">
        <v>1341</v>
      </c>
      <c r="G625" s="3" t="s">
        <v>1614</v>
      </c>
      <c r="H625" s="3">
        <v>2</v>
      </c>
      <c r="I625" s="5">
        <v>9786071715449</v>
      </c>
      <c r="J625" s="7">
        <v>1</v>
      </c>
      <c r="K625" s="8"/>
      <c r="L625" s="9"/>
      <c r="M625" s="17">
        <v>221000</v>
      </c>
      <c r="N625" s="17">
        <v>221000</v>
      </c>
      <c r="O625" s="10"/>
      <c r="P625" s="10"/>
      <c r="Q625" s="11">
        <v>226000</v>
      </c>
      <c r="R625" s="11">
        <v>226000</v>
      </c>
      <c r="S625" s="12">
        <v>207000</v>
      </c>
      <c r="T625" s="12">
        <v>207000</v>
      </c>
      <c r="U625" s="9"/>
      <c r="V625" s="9"/>
      <c r="W625" s="43">
        <f t="shared" si="29"/>
        <v>218000</v>
      </c>
      <c r="X625" s="43">
        <f t="shared" si="27"/>
        <v>218000</v>
      </c>
    </row>
    <row r="626" spans="1:24" ht="15" customHeight="1" x14ac:dyDescent="0.25">
      <c r="A626" s="44">
        <v>623</v>
      </c>
      <c r="B626" s="27" t="s">
        <v>1365</v>
      </c>
      <c r="C626" s="3" t="s">
        <v>1615</v>
      </c>
      <c r="D626" s="3" t="s">
        <v>1616</v>
      </c>
      <c r="E626" s="3">
        <v>2008</v>
      </c>
      <c r="F626" s="3" t="s">
        <v>1341</v>
      </c>
      <c r="G626" s="3" t="s">
        <v>1368</v>
      </c>
      <c r="H626" s="3"/>
      <c r="I626" s="5">
        <v>9789871305070</v>
      </c>
      <c r="J626" s="7">
        <v>1</v>
      </c>
      <c r="K626" s="8"/>
      <c r="L626" s="9"/>
      <c r="M626" s="17"/>
      <c r="N626" s="17"/>
      <c r="O626" s="10"/>
      <c r="P626" s="10"/>
      <c r="Q626" s="11"/>
      <c r="R626" s="11"/>
      <c r="S626" s="12"/>
      <c r="T626" s="12"/>
      <c r="U626" s="9">
        <v>141000</v>
      </c>
      <c r="V626" s="9">
        <f t="shared" si="28"/>
        <v>141000</v>
      </c>
      <c r="W626" s="43">
        <f t="shared" si="29"/>
        <v>141000</v>
      </c>
      <c r="X626" s="43">
        <f t="shared" si="27"/>
        <v>141000</v>
      </c>
    </row>
    <row r="627" spans="1:24" ht="15" customHeight="1" x14ac:dyDescent="0.25">
      <c r="A627" s="44">
        <v>624</v>
      </c>
      <c r="B627" s="27" t="s">
        <v>1588</v>
      </c>
      <c r="C627" s="3" t="s">
        <v>1617</v>
      </c>
      <c r="D627" s="3" t="s">
        <v>1409</v>
      </c>
      <c r="E627" s="3">
        <v>2011</v>
      </c>
      <c r="F627" s="3" t="s">
        <v>1341</v>
      </c>
      <c r="G627" s="3" t="s">
        <v>1618</v>
      </c>
      <c r="H627" s="3"/>
      <c r="I627" s="5">
        <v>9789588675596</v>
      </c>
      <c r="J627" s="7">
        <v>1</v>
      </c>
      <c r="K627" s="8"/>
      <c r="L627" s="9"/>
      <c r="M627" s="17">
        <v>99000</v>
      </c>
      <c r="N627" s="17">
        <v>99000</v>
      </c>
      <c r="O627" s="10"/>
      <c r="P627" s="10"/>
      <c r="Q627" s="11">
        <v>102000</v>
      </c>
      <c r="R627" s="11">
        <v>102000</v>
      </c>
      <c r="S627" s="12">
        <v>93000</v>
      </c>
      <c r="T627" s="12">
        <v>93000</v>
      </c>
      <c r="U627" s="9">
        <v>52500</v>
      </c>
      <c r="V627" s="9">
        <f t="shared" si="28"/>
        <v>52500</v>
      </c>
      <c r="W627" s="43">
        <f t="shared" si="29"/>
        <v>86625</v>
      </c>
      <c r="X627" s="43">
        <f t="shared" si="27"/>
        <v>86625</v>
      </c>
    </row>
    <row r="628" spans="1:24" ht="15" customHeight="1" x14ac:dyDescent="0.25">
      <c r="A628" s="44">
        <v>625</v>
      </c>
      <c r="B628" s="27" t="s">
        <v>1473</v>
      </c>
      <c r="C628" s="3" t="s">
        <v>1619</v>
      </c>
      <c r="D628" s="3" t="s">
        <v>1620</v>
      </c>
      <c r="E628" s="3">
        <v>2008</v>
      </c>
      <c r="F628" s="3" t="s">
        <v>1341</v>
      </c>
      <c r="G628" s="3" t="s">
        <v>1621</v>
      </c>
      <c r="H628" s="3"/>
      <c r="I628" s="5">
        <v>9788479788858</v>
      </c>
      <c r="J628" s="7">
        <v>1</v>
      </c>
      <c r="K628" s="8"/>
      <c r="L628" s="9"/>
      <c r="M628" s="17">
        <v>132000</v>
      </c>
      <c r="N628" s="17">
        <v>132000</v>
      </c>
      <c r="O628" s="10"/>
      <c r="P628" s="10"/>
      <c r="Q628" s="11">
        <v>136000</v>
      </c>
      <c r="R628" s="11">
        <v>136000</v>
      </c>
      <c r="S628" s="12">
        <v>126000</v>
      </c>
      <c r="T628" s="12">
        <v>126000</v>
      </c>
      <c r="U628" s="9">
        <v>150000</v>
      </c>
      <c r="V628" s="9">
        <f t="shared" si="28"/>
        <v>150000</v>
      </c>
      <c r="W628" s="43">
        <f t="shared" si="29"/>
        <v>136000</v>
      </c>
      <c r="X628" s="43">
        <f t="shared" si="27"/>
        <v>136000</v>
      </c>
    </row>
    <row r="629" spans="1:24" ht="15" customHeight="1" x14ac:dyDescent="0.25">
      <c r="A629" s="44">
        <v>626</v>
      </c>
      <c r="B629" s="27" t="s">
        <v>1622</v>
      </c>
      <c r="C629" s="3" t="s">
        <v>1623</v>
      </c>
      <c r="D629" s="3" t="s">
        <v>1624</v>
      </c>
      <c r="E629" s="3" t="s">
        <v>1625</v>
      </c>
      <c r="F629" s="3" t="s">
        <v>1346</v>
      </c>
      <c r="G629" s="3" t="s">
        <v>1626</v>
      </c>
      <c r="H629" s="3" t="s">
        <v>1627</v>
      </c>
      <c r="I629" s="5">
        <v>9789586485890</v>
      </c>
      <c r="J629" s="7">
        <v>1</v>
      </c>
      <c r="K629" s="8"/>
      <c r="L629" s="9"/>
      <c r="M629" s="17">
        <v>27000</v>
      </c>
      <c r="N629" s="17">
        <v>27000</v>
      </c>
      <c r="O629" s="10">
        <v>11000</v>
      </c>
      <c r="P629" s="10">
        <v>11000</v>
      </c>
      <c r="Q629" s="11">
        <v>28000</v>
      </c>
      <c r="R629" s="11">
        <v>28000</v>
      </c>
      <c r="S629" s="12">
        <v>25000</v>
      </c>
      <c r="T629" s="12">
        <v>25000</v>
      </c>
      <c r="U629" s="9">
        <v>13500</v>
      </c>
      <c r="V629" s="9">
        <f t="shared" si="28"/>
        <v>13500</v>
      </c>
      <c r="W629" s="43">
        <f t="shared" si="29"/>
        <v>20900</v>
      </c>
      <c r="X629" s="43">
        <f t="shared" si="27"/>
        <v>20900</v>
      </c>
    </row>
    <row r="630" spans="1:24" ht="15" customHeight="1" x14ac:dyDescent="0.25">
      <c r="A630" s="44">
        <v>627</v>
      </c>
      <c r="B630" s="27" t="s">
        <v>1510</v>
      </c>
      <c r="C630" s="3" t="s">
        <v>1628</v>
      </c>
      <c r="D630" s="3" t="s">
        <v>1629</v>
      </c>
      <c r="E630" s="3"/>
      <c r="F630" s="3" t="s">
        <v>1346</v>
      </c>
      <c r="G630" s="3" t="s">
        <v>1630</v>
      </c>
      <c r="H630" s="3"/>
      <c r="I630" s="5">
        <v>9788447531653</v>
      </c>
      <c r="J630" s="7">
        <v>1</v>
      </c>
      <c r="K630" s="8"/>
      <c r="L630" s="9"/>
      <c r="M630" s="17">
        <v>273000</v>
      </c>
      <c r="N630" s="17">
        <v>273000</v>
      </c>
      <c r="O630" s="10"/>
      <c r="P630" s="10"/>
      <c r="Q630" s="11">
        <v>281000</v>
      </c>
      <c r="R630" s="11">
        <v>281000</v>
      </c>
      <c r="S630" s="12">
        <v>262000</v>
      </c>
      <c r="T630" s="12">
        <v>262000</v>
      </c>
      <c r="U630" s="9"/>
      <c r="V630" s="9"/>
      <c r="W630" s="43">
        <f t="shared" si="29"/>
        <v>272000</v>
      </c>
      <c r="X630" s="43">
        <f t="shared" si="27"/>
        <v>272000</v>
      </c>
    </row>
    <row r="631" spans="1:24" ht="15" customHeight="1" x14ac:dyDescent="0.25">
      <c r="A631" s="44">
        <v>628</v>
      </c>
      <c r="B631" s="27" t="s">
        <v>1631</v>
      </c>
      <c r="C631" s="3" t="s">
        <v>1632</v>
      </c>
      <c r="D631" s="3" t="s">
        <v>1633</v>
      </c>
      <c r="E631" s="3">
        <v>2016</v>
      </c>
      <c r="F631" s="3" t="s">
        <v>1341</v>
      </c>
      <c r="G631" s="3" t="s">
        <v>1371</v>
      </c>
      <c r="H631" s="3">
        <v>1</v>
      </c>
      <c r="I631" s="5">
        <v>9789587712711</v>
      </c>
      <c r="J631" s="7">
        <v>1</v>
      </c>
      <c r="K631" s="8"/>
      <c r="L631" s="9"/>
      <c r="M631" s="17">
        <v>100000</v>
      </c>
      <c r="N631" s="17">
        <v>100000</v>
      </c>
      <c r="O631" s="10">
        <v>85800</v>
      </c>
      <c r="P631" s="10">
        <v>85800</v>
      </c>
      <c r="Q631" s="11">
        <v>102000</v>
      </c>
      <c r="R631" s="11">
        <v>102000</v>
      </c>
      <c r="S631" s="12">
        <v>94000</v>
      </c>
      <c r="T631" s="12">
        <v>94000</v>
      </c>
      <c r="U631" s="9">
        <v>117000</v>
      </c>
      <c r="V631" s="9">
        <f t="shared" si="28"/>
        <v>117000</v>
      </c>
      <c r="W631" s="43">
        <f t="shared" si="29"/>
        <v>99760</v>
      </c>
      <c r="X631" s="43">
        <f t="shared" si="27"/>
        <v>99760</v>
      </c>
    </row>
    <row r="632" spans="1:24" ht="15" customHeight="1" x14ac:dyDescent="0.25">
      <c r="A632" s="44">
        <v>629</v>
      </c>
      <c r="B632" s="27" t="s">
        <v>1361</v>
      </c>
      <c r="C632" s="3" t="s">
        <v>1634</v>
      </c>
      <c r="D632" s="3" t="s">
        <v>1635</v>
      </c>
      <c r="E632" s="3">
        <v>2001</v>
      </c>
      <c r="F632" s="3" t="s">
        <v>1410</v>
      </c>
      <c r="G632" s="3" t="s">
        <v>1636</v>
      </c>
      <c r="H632" s="3"/>
      <c r="I632" s="5">
        <v>9789586956260</v>
      </c>
      <c r="J632" s="7">
        <v>1</v>
      </c>
      <c r="K632" s="8"/>
      <c r="L632" s="9"/>
      <c r="M632" s="17"/>
      <c r="N632" s="17"/>
      <c r="O632" s="10"/>
      <c r="P632" s="10"/>
      <c r="Q632" s="11"/>
      <c r="R632" s="11"/>
      <c r="S632" s="12"/>
      <c r="T632" s="12"/>
      <c r="U632" s="9"/>
      <c r="V632" s="9"/>
      <c r="W632" s="43"/>
      <c r="X632" s="43">
        <f t="shared" si="27"/>
        <v>0</v>
      </c>
    </row>
    <row r="633" spans="1:24" ht="15" customHeight="1" x14ac:dyDescent="0.25">
      <c r="A633" s="44">
        <v>630</v>
      </c>
      <c r="B633" s="27" t="s">
        <v>1361</v>
      </c>
      <c r="C633" s="3" t="s">
        <v>1637</v>
      </c>
      <c r="D633" s="3" t="s">
        <v>1638</v>
      </c>
      <c r="E633" s="3">
        <v>2015</v>
      </c>
      <c r="F633" s="3" t="s">
        <v>1410</v>
      </c>
      <c r="G633" s="3" t="s">
        <v>1639</v>
      </c>
      <c r="H633" s="3"/>
      <c r="I633" s="5">
        <v>9789588726229</v>
      </c>
      <c r="J633" s="7">
        <v>1</v>
      </c>
      <c r="K633" s="8"/>
      <c r="L633" s="9"/>
      <c r="M633" s="17">
        <v>126000</v>
      </c>
      <c r="N633" s="17">
        <v>126000</v>
      </c>
      <c r="O633" s="10">
        <v>108700</v>
      </c>
      <c r="P633" s="10">
        <v>108700</v>
      </c>
      <c r="Q633" s="11">
        <v>129000</v>
      </c>
      <c r="R633" s="11">
        <v>129000</v>
      </c>
      <c r="S633" s="12">
        <v>119000</v>
      </c>
      <c r="T633" s="12">
        <v>119000</v>
      </c>
      <c r="U633" s="9">
        <v>148200</v>
      </c>
      <c r="V633" s="9">
        <f t="shared" si="28"/>
        <v>148200</v>
      </c>
      <c r="W633" s="43">
        <f t="shared" si="29"/>
        <v>126180</v>
      </c>
      <c r="X633" s="43">
        <f t="shared" si="27"/>
        <v>126180</v>
      </c>
    </row>
    <row r="634" spans="1:24" ht="15" customHeight="1" x14ac:dyDescent="0.25">
      <c r="A634" s="44">
        <v>631</v>
      </c>
      <c r="B634" s="27" t="s">
        <v>1412</v>
      </c>
      <c r="C634" s="3" t="s">
        <v>1640</v>
      </c>
      <c r="D634" s="3" t="s">
        <v>1641</v>
      </c>
      <c r="E634" s="3">
        <v>2018</v>
      </c>
      <c r="F634" s="3" t="s">
        <v>1341</v>
      </c>
      <c r="G634" s="3" t="s">
        <v>1642</v>
      </c>
      <c r="H634" s="3">
        <v>1</v>
      </c>
      <c r="I634" s="5">
        <v>9789587628098</v>
      </c>
      <c r="J634" s="7">
        <v>1</v>
      </c>
      <c r="K634" s="8"/>
      <c r="L634" s="9"/>
      <c r="M634" s="17">
        <v>86000</v>
      </c>
      <c r="N634" s="17">
        <v>86000</v>
      </c>
      <c r="O634" s="10">
        <v>73700</v>
      </c>
      <c r="P634" s="10">
        <v>73700</v>
      </c>
      <c r="Q634" s="11">
        <v>88000</v>
      </c>
      <c r="R634" s="11">
        <v>88000</v>
      </c>
      <c r="S634" s="12">
        <v>80000</v>
      </c>
      <c r="T634" s="12">
        <v>80000</v>
      </c>
      <c r="U634" s="9">
        <v>100500</v>
      </c>
      <c r="V634" s="9">
        <f t="shared" si="28"/>
        <v>100500</v>
      </c>
      <c r="W634" s="43">
        <f t="shared" si="29"/>
        <v>85640</v>
      </c>
      <c r="X634" s="43">
        <f t="shared" si="27"/>
        <v>85640</v>
      </c>
    </row>
    <row r="635" spans="1:24" ht="15" customHeight="1" x14ac:dyDescent="0.25">
      <c r="A635" s="44">
        <v>632</v>
      </c>
      <c r="B635" s="27" t="s">
        <v>1643</v>
      </c>
      <c r="C635" s="3" t="s">
        <v>1644</v>
      </c>
      <c r="D635" s="3" t="s">
        <v>1645</v>
      </c>
      <c r="E635" s="3">
        <v>2020</v>
      </c>
      <c r="F635" s="3" t="s">
        <v>1646</v>
      </c>
      <c r="G635" s="3" t="s">
        <v>1388</v>
      </c>
      <c r="H635" s="3"/>
      <c r="I635" s="5">
        <v>9789587921342</v>
      </c>
      <c r="J635" s="7">
        <v>1</v>
      </c>
      <c r="K635" s="8"/>
      <c r="L635" s="9"/>
      <c r="M635" s="17">
        <v>158000</v>
      </c>
      <c r="N635" s="17">
        <v>158000</v>
      </c>
      <c r="O635" s="10">
        <v>82500</v>
      </c>
      <c r="P635" s="10">
        <v>82500</v>
      </c>
      <c r="Q635" s="11">
        <v>162000</v>
      </c>
      <c r="R635" s="11">
        <v>162000</v>
      </c>
      <c r="S635" s="12">
        <v>148000</v>
      </c>
      <c r="T635" s="12">
        <v>148000</v>
      </c>
      <c r="U635" s="9">
        <v>112500</v>
      </c>
      <c r="V635" s="9">
        <f t="shared" si="28"/>
        <v>112500</v>
      </c>
      <c r="W635" s="43">
        <f t="shared" si="29"/>
        <v>132600</v>
      </c>
      <c r="X635" s="43">
        <f t="shared" si="27"/>
        <v>132600</v>
      </c>
    </row>
    <row r="636" spans="1:24" ht="15" customHeight="1" x14ac:dyDescent="0.25">
      <c r="A636" s="44">
        <v>633</v>
      </c>
      <c r="B636" s="27" t="s">
        <v>1643</v>
      </c>
      <c r="C636" s="3" t="s">
        <v>1647</v>
      </c>
      <c r="D636" s="3" t="s">
        <v>1648</v>
      </c>
      <c r="E636" s="3">
        <v>2019</v>
      </c>
      <c r="F636" s="3" t="s">
        <v>1341</v>
      </c>
      <c r="G636" s="3" t="s">
        <v>1371</v>
      </c>
      <c r="H636" s="3">
        <v>1</v>
      </c>
      <c r="I636" s="5">
        <v>9789587717556</v>
      </c>
      <c r="J636" s="7">
        <v>1</v>
      </c>
      <c r="K636" s="8"/>
      <c r="L636" s="9"/>
      <c r="M636" s="17">
        <v>91000</v>
      </c>
      <c r="N636" s="17">
        <v>91000</v>
      </c>
      <c r="O636" s="10">
        <v>78100</v>
      </c>
      <c r="P636" s="10">
        <v>78100</v>
      </c>
      <c r="Q636" s="11">
        <v>93000</v>
      </c>
      <c r="R636" s="11">
        <v>93000</v>
      </c>
      <c r="S636" s="12">
        <v>85000</v>
      </c>
      <c r="T636" s="12">
        <v>85000</v>
      </c>
      <c r="U636" s="9">
        <v>106500</v>
      </c>
      <c r="V636" s="9">
        <f t="shared" si="28"/>
        <v>106500</v>
      </c>
      <c r="W636" s="43">
        <f t="shared" si="29"/>
        <v>90720</v>
      </c>
      <c r="X636" s="43">
        <f t="shared" si="27"/>
        <v>90720</v>
      </c>
    </row>
    <row r="637" spans="1:24" ht="15" customHeight="1" x14ac:dyDescent="0.25">
      <c r="A637" s="44">
        <v>634</v>
      </c>
      <c r="B637" s="27" t="s">
        <v>1397</v>
      </c>
      <c r="C637" s="3" t="s">
        <v>1649</v>
      </c>
      <c r="D637" s="3" t="s">
        <v>1650</v>
      </c>
      <c r="E637" s="3">
        <v>2007</v>
      </c>
      <c r="F637" s="3" t="s">
        <v>1651</v>
      </c>
      <c r="G637" s="3" t="s">
        <v>1652</v>
      </c>
      <c r="H637" s="3">
        <v>1</v>
      </c>
      <c r="I637" s="5">
        <v>9789588203270</v>
      </c>
      <c r="J637" s="7">
        <v>1</v>
      </c>
      <c r="K637" s="8"/>
      <c r="L637" s="9"/>
      <c r="M637" s="17"/>
      <c r="N637" s="17"/>
      <c r="O637" s="10"/>
      <c r="P637" s="10"/>
      <c r="Q637" s="11"/>
      <c r="R637" s="11"/>
      <c r="S637" s="12"/>
      <c r="T637" s="12"/>
      <c r="U637" s="9"/>
      <c r="V637" s="9"/>
      <c r="W637" s="43"/>
      <c r="X637" s="43">
        <f t="shared" si="27"/>
        <v>0</v>
      </c>
    </row>
    <row r="638" spans="1:24" ht="15" customHeight="1" x14ac:dyDescent="0.25">
      <c r="A638" s="44">
        <v>635</v>
      </c>
      <c r="B638" s="27" t="s">
        <v>1555</v>
      </c>
      <c r="C638" s="3" t="s">
        <v>1653</v>
      </c>
      <c r="D638" s="3" t="s">
        <v>1654</v>
      </c>
      <c r="E638" s="3">
        <v>2006</v>
      </c>
      <c r="F638" s="3" t="s">
        <v>1341</v>
      </c>
      <c r="G638" s="3" t="s">
        <v>1655</v>
      </c>
      <c r="H638" s="3"/>
      <c r="I638" s="5">
        <v>9788433019875</v>
      </c>
      <c r="J638" s="7">
        <v>1</v>
      </c>
      <c r="K638" s="8"/>
      <c r="L638" s="9"/>
      <c r="M638" s="17">
        <v>204000</v>
      </c>
      <c r="N638" s="17">
        <v>204000</v>
      </c>
      <c r="O638" s="10"/>
      <c r="P638" s="10"/>
      <c r="Q638" s="11">
        <v>209000</v>
      </c>
      <c r="R638" s="11">
        <v>209000</v>
      </c>
      <c r="S638" s="12">
        <v>195000</v>
      </c>
      <c r="T638" s="12">
        <v>195000</v>
      </c>
      <c r="U638" s="9">
        <v>129600</v>
      </c>
      <c r="V638" s="9">
        <f t="shared" si="28"/>
        <v>129600</v>
      </c>
      <c r="W638" s="43">
        <f t="shared" si="29"/>
        <v>184400</v>
      </c>
      <c r="X638" s="43">
        <f t="shared" si="27"/>
        <v>184400</v>
      </c>
    </row>
    <row r="639" spans="1:24" ht="15" customHeight="1" x14ac:dyDescent="0.25">
      <c r="A639" s="44">
        <v>636</v>
      </c>
      <c r="B639" s="27" t="s">
        <v>1424</v>
      </c>
      <c r="C639" s="3" t="s">
        <v>1656</v>
      </c>
      <c r="D639" s="3" t="s">
        <v>1657</v>
      </c>
      <c r="E639" s="3">
        <v>2013</v>
      </c>
      <c r="F639" s="3" t="s">
        <v>1341</v>
      </c>
      <c r="G639" s="3" t="s">
        <v>1658</v>
      </c>
      <c r="H639" s="3"/>
      <c r="I639" s="5">
        <v>9788497323789</v>
      </c>
      <c r="J639" s="7">
        <v>1</v>
      </c>
      <c r="K639" s="8"/>
      <c r="L639" s="9"/>
      <c r="M639" s="17"/>
      <c r="N639" s="17"/>
      <c r="O639" s="10"/>
      <c r="P639" s="10"/>
      <c r="Q639" s="11"/>
      <c r="R639" s="11"/>
      <c r="S639" s="12"/>
      <c r="T639" s="12"/>
      <c r="U639" s="9">
        <v>162000</v>
      </c>
      <c r="V639" s="9">
        <f t="shared" si="28"/>
        <v>162000</v>
      </c>
      <c r="W639" s="43">
        <f t="shared" si="29"/>
        <v>162000</v>
      </c>
      <c r="X639" s="43">
        <f t="shared" si="27"/>
        <v>162000</v>
      </c>
    </row>
    <row r="640" spans="1:24" ht="15" customHeight="1" x14ac:dyDescent="0.25">
      <c r="A640" s="44">
        <v>637</v>
      </c>
      <c r="B640" s="27" t="s">
        <v>1424</v>
      </c>
      <c r="C640" s="3" t="s">
        <v>1659</v>
      </c>
      <c r="D640" s="3" t="s">
        <v>1660</v>
      </c>
      <c r="E640" s="3">
        <v>1997</v>
      </c>
      <c r="F640" s="3" t="s">
        <v>1341</v>
      </c>
      <c r="G640" s="3" t="s">
        <v>1427</v>
      </c>
      <c r="H640" s="3">
        <v>1</v>
      </c>
      <c r="I640" s="5">
        <v>9788487190483</v>
      </c>
      <c r="J640" s="7">
        <v>1</v>
      </c>
      <c r="K640" s="8"/>
      <c r="L640" s="9"/>
      <c r="M640" s="17">
        <v>308000</v>
      </c>
      <c r="N640" s="17">
        <v>308000</v>
      </c>
      <c r="O640" s="10"/>
      <c r="P640" s="10"/>
      <c r="Q640" s="11">
        <v>316000</v>
      </c>
      <c r="R640" s="11">
        <v>316000</v>
      </c>
      <c r="S640" s="12">
        <v>296000</v>
      </c>
      <c r="T640" s="12">
        <v>296000</v>
      </c>
      <c r="U640" s="9"/>
      <c r="V640" s="9"/>
      <c r="W640" s="43">
        <f t="shared" si="29"/>
        <v>306666.66666666669</v>
      </c>
      <c r="X640" s="43">
        <f t="shared" si="27"/>
        <v>306666.66666666669</v>
      </c>
    </row>
    <row r="641" spans="1:24" ht="15" customHeight="1" x14ac:dyDescent="0.25">
      <c r="A641" s="44">
        <v>638</v>
      </c>
      <c r="B641" s="27" t="s">
        <v>1424</v>
      </c>
      <c r="C641" s="3" t="s">
        <v>1661</v>
      </c>
      <c r="D641" s="3" t="s">
        <v>1662</v>
      </c>
      <c r="E641" s="3">
        <v>2011</v>
      </c>
      <c r="F641" s="3" t="s">
        <v>1341</v>
      </c>
      <c r="G641" s="3" t="s">
        <v>1427</v>
      </c>
      <c r="H641" s="3">
        <v>1</v>
      </c>
      <c r="I641" s="5">
        <v>9788496699885</v>
      </c>
      <c r="J641" s="7">
        <v>1</v>
      </c>
      <c r="K641" s="8"/>
      <c r="L641" s="9"/>
      <c r="M641" s="17">
        <v>262000</v>
      </c>
      <c r="N641" s="17">
        <v>262000</v>
      </c>
      <c r="O641" s="10">
        <v>257200</v>
      </c>
      <c r="P641" s="10">
        <v>257200</v>
      </c>
      <c r="Q641" s="11">
        <v>269000</v>
      </c>
      <c r="R641" s="11">
        <v>269000</v>
      </c>
      <c r="S641" s="12">
        <v>252000</v>
      </c>
      <c r="T641" s="12">
        <v>252000</v>
      </c>
      <c r="U641" s="9">
        <v>241200</v>
      </c>
      <c r="V641" s="9">
        <f t="shared" si="28"/>
        <v>241200</v>
      </c>
      <c r="W641" s="43">
        <f t="shared" si="29"/>
        <v>256280</v>
      </c>
      <c r="X641" s="43">
        <f t="shared" si="27"/>
        <v>256280</v>
      </c>
    </row>
    <row r="642" spans="1:24" ht="15" customHeight="1" x14ac:dyDescent="0.25">
      <c r="A642" s="44">
        <v>639</v>
      </c>
      <c r="B642" s="27" t="s">
        <v>1347</v>
      </c>
      <c r="C642" s="3" t="s">
        <v>1663</v>
      </c>
      <c r="D642" s="3" t="s">
        <v>1664</v>
      </c>
      <c r="E642" s="3">
        <v>2006</v>
      </c>
      <c r="F642" s="3" t="s">
        <v>1341</v>
      </c>
      <c r="G642" s="3" t="s">
        <v>1665</v>
      </c>
      <c r="H642" s="3">
        <v>1</v>
      </c>
      <c r="I642" s="5">
        <v>9583397571</v>
      </c>
      <c r="J642" s="7">
        <v>1</v>
      </c>
      <c r="K642" s="8"/>
      <c r="L642" s="9"/>
      <c r="M642" s="17"/>
      <c r="N642" s="17"/>
      <c r="O642" s="10"/>
      <c r="P642" s="10"/>
      <c r="Q642" s="11"/>
      <c r="R642" s="11"/>
      <c r="S642" s="12"/>
      <c r="T642" s="12"/>
      <c r="U642" s="9"/>
      <c r="V642" s="9"/>
      <c r="W642" s="43"/>
      <c r="X642" s="43">
        <f t="shared" si="27"/>
        <v>0</v>
      </c>
    </row>
    <row r="643" spans="1:24" ht="15" customHeight="1" x14ac:dyDescent="0.25">
      <c r="A643" s="44">
        <v>640</v>
      </c>
      <c r="B643" s="27" t="s">
        <v>1555</v>
      </c>
      <c r="C643" s="3" t="s">
        <v>1666</v>
      </c>
      <c r="D643" s="3" t="s">
        <v>1667</v>
      </c>
      <c r="E643" s="3">
        <v>2018</v>
      </c>
      <c r="F643" s="3" t="s">
        <v>1341</v>
      </c>
      <c r="G643" s="3" t="s">
        <v>1668</v>
      </c>
      <c r="H643" s="3"/>
      <c r="I643" s="5">
        <v>9789580497318</v>
      </c>
      <c r="J643" s="7">
        <v>1</v>
      </c>
      <c r="K643" s="8"/>
      <c r="L643" s="9"/>
      <c r="M643" s="17"/>
      <c r="N643" s="17"/>
      <c r="O643" s="10"/>
      <c r="P643" s="10"/>
      <c r="Q643" s="11"/>
      <c r="R643" s="11"/>
      <c r="S643" s="12"/>
      <c r="T643" s="12"/>
      <c r="U643" s="9"/>
      <c r="V643" s="9"/>
      <c r="W643" s="43"/>
      <c r="X643" s="43">
        <f t="shared" si="27"/>
        <v>0</v>
      </c>
    </row>
    <row r="644" spans="1:24" ht="15" customHeight="1" x14ac:dyDescent="0.25">
      <c r="A644" s="44">
        <v>641</v>
      </c>
      <c r="B644" s="27" t="s">
        <v>1397</v>
      </c>
      <c r="C644" s="3" t="s">
        <v>1669</v>
      </c>
      <c r="D644" s="3" t="s">
        <v>1670</v>
      </c>
      <c r="E644" s="3">
        <v>2016</v>
      </c>
      <c r="F644" s="3" t="s">
        <v>1531</v>
      </c>
      <c r="G644" s="3" t="s">
        <v>1671</v>
      </c>
      <c r="H644" s="3">
        <v>1</v>
      </c>
      <c r="I644" s="5">
        <v>9788416629466</v>
      </c>
      <c r="J644" s="7">
        <v>1</v>
      </c>
      <c r="K644" s="8"/>
      <c r="L644" s="9"/>
      <c r="M644" s="17">
        <v>163000</v>
      </c>
      <c r="N644" s="17">
        <v>163000</v>
      </c>
      <c r="O644" s="10"/>
      <c r="P644" s="10"/>
      <c r="Q644" s="11">
        <v>168000</v>
      </c>
      <c r="R644" s="11">
        <v>168000</v>
      </c>
      <c r="S644" s="12">
        <v>156000</v>
      </c>
      <c r="T644" s="12">
        <v>156000</v>
      </c>
      <c r="U644" s="9">
        <v>170136</v>
      </c>
      <c r="V644" s="9">
        <f t="shared" si="28"/>
        <v>170136</v>
      </c>
      <c r="W644" s="43">
        <f t="shared" si="29"/>
        <v>164284</v>
      </c>
      <c r="X644" s="43">
        <f t="shared" si="27"/>
        <v>164284</v>
      </c>
    </row>
    <row r="645" spans="1:24" ht="15" customHeight="1" x14ac:dyDescent="0.25">
      <c r="A645" s="44">
        <v>642</v>
      </c>
      <c r="B645" s="27" t="s">
        <v>1672</v>
      </c>
      <c r="C645" s="3" t="s">
        <v>1673</v>
      </c>
      <c r="D645" s="3" t="s">
        <v>1674</v>
      </c>
      <c r="E645" s="3">
        <v>2009</v>
      </c>
      <c r="F645" s="3" t="s">
        <v>1341</v>
      </c>
      <c r="G645" s="3" t="s">
        <v>1415</v>
      </c>
      <c r="H645" s="3"/>
      <c r="I645" s="5" t="s">
        <v>1675</v>
      </c>
      <c r="J645" s="7">
        <v>1</v>
      </c>
      <c r="K645" s="8"/>
      <c r="L645" s="9"/>
      <c r="M645" s="17"/>
      <c r="N645" s="17"/>
      <c r="O645" s="10"/>
      <c r="P645" s="10"/>
      <c r="Q645" s="11"/>
      <c r="R645" s="11"/>
      <c r="S645" s="12"/>
      <c r="T645" s="12"/>
      <c r="U645" s="9"/>
      <c r="V645" s="9"/>
      <c r="W645" s="43"/>
      <c r="X645" s="43">
        <f t="shared" ref="X645:X708" si="30">W645*J645</f>
        <v>0</v>
      </c>
    </row>
    <row r="646" spans="1:24" ht="15" customHeight="1" x14ac:dyDescent="0.25">
      <c r="A646" s="44">
        <v>643</v>
      </c>
      <c r="B646" s="27" t="s">
        <v>1676</v>
      </c>
      <c r="C646" s="3" t="s">
        <v>1677</v>
      </c>
      <c r="D646" s="3" t="s">
        <v>1678</v>
      </c>
      <c r="E646" s="3">
        <v>2010</v>
      </c>
      <c r="F646" s="3" t="s">
        <v>1341</v>
      </c>
      <c r="G646" s="3" t="s">
        <v>1679</v>
      </c>
      <c r="H646" s="3"/>
      <c r="I646" s="5">
        <v>9783833162299</v>
      </c>
      <c r="J646" s="7">
        <v>1</v>
      </c>
      <c r="K646" s="8"/>
      <c r="L646" s="9"/>
      <c r="M646" s="17"/>
      <c r="N646" s="17"/>
      <c r="O646" s="10"/>
      <c r="P646" s="10"/>
      <c r="Q646" s="11"/>
      <c r="R646" s="11"/>
      <c r="S646" s="12"/>
      <c r="T646" s="12"/>
      <c r="U646" s="9">
        <v>2459772</v>
      </c>
      <c r="V646" s="9">
        <f t="shared" ref="V646:V706" si="31">U646</f>
        <v>2459772</v>
      </c>
      <c r="W646" s="43">
        <f t="shared" ref="W646:W709" si="32">AVERAGE(K646,M646,O646,Q646,S646,U646)</f>
        <v>2459772</v>
      </c>
      <c r="X646" s="43">
        <f t="shared" si="30"/>
        <v>2459772</v>
      </c>
    </row>
    <row r="647" spans="1:24" ht="15" customHeight="1" x14ac:dyDescent="0.25">
      <c r="A647" s="44">
        <v>644</v>
      </c>
      <c r="B647" s="27" t="s">
        <v>1432</v>
      </c>
      <c r="C647" s="3" t="s">
        <v>1680</v>
      </c>
      <c r="D647" s="3" t="s">
        <v>1614</v>
      </c>
      <c r="E647" s="3">
        <v>2019</v>
      </c>
      <c r="F647" s="3" t="s">
        <v>1341</v>
      </c>
      <c r="G647" s="3" t="s">
        <v>1422</v>
      </c>
      <c r="H647" s="3">
        <v>1</v>
      </c>
      <c r="I647" s="5" t="s">
        <v>1681</v>
      </c>
      <c r="J647" s="7">
        <v>1</v>
      </c>
      <c r="K647" s="8"/>
      <c r="L647" s="9"/>
      <c r="M647" s="17">
        <v>101000</v>
      </c>
      <c r="N647" s="17">
        <v>101000</v>
      </c>
      <c r="O647" s="10">
        <v>123200</v>
      </c>
      <c r="P647" s="10">
        <v>123200</v>
      </c>
      <c r="Q647" s="11">
        <v>103000</v>
      </c>
      <c r="R647" s="11">
        <v>103000</v>
      </c>
      <c r="S647" s="12">
        <v>95000</v>
      </c>
      <c r="T647" s="12">
        <v>95000</v>
      </c>
      <c r="U647" s="9"/>
      <c r="V647" s="9"/>
      <c r="W647" s="43">
        <f t="shared" si="32"/>
        <v>105550</v>
      </c>
      <c r="X647" s="43">
        <f t="shared" si="30"/>
        <v>105550</v>
      </c>
    </row>
    <row r="648" spans="1:24" ht="15" customHeight="1" x14ac:dyDescent="0.25">
      <c r="A648" s="44">
        <v>645</v>
      </c>
      <c r="B648" s="27" t="s">
        <v>1397</v>
      </c>
      <c r="C648" s="3" t="s">
        <v>1682</v>
      </c>
      <c r="D648" s="3" t="s">
        <v>1683</v>
      </c>
      <c r="E648" s="3">
        <v>2014</v>
      </c>
      <c r="F648" s="3" t="s">
        <v>1450</v>
      </c>
      <c r="G648" s="3" t="s">
        <v>1684</v>
      </c>
      <c r="H648" s="3"/>
      <c r="I648" s="5">
        <v>9788493495091</v>
      </c>
      <c r="J648" s="7">
        <v>1</v>
      </c>
      <c r="K648" s="8"/>
      <c r="L648" s="9"/>
      <c r="M648" s="17">
        <v>175000</v>
      </c>
      <c r="N648" s="17">
        <v>175000</v>
      </c>
      <c r="O648" s="10"/>
      <c r="P648" s="10"/>
      <c r="Q648" s="11">
        <v>180000</v>
      </c>
      <c r="R648" s="11">
        <v>180000</v>
      </c>
      <c r="S648" s="12">
        <v>168000</v>
      </c>
      <c r="T648" s="12">
        <v>168000</v>
      </c>
      <c r="U648" s="9"/>
      <c r="V648" s="9"/>
      <c r="W648" s="43">
        <f t="shared" si="32"/>
        <v>174333.33333333334</v>
      </c>
      <c r="X648" s="43">
        <f t="shared" si="30"/>
        <v>174333.33333333334</v>
      </c>
    </row>
    <row r="649" spans="1:24" ht="15" customHeight="1" x14ac:dyDescent="0.25">
      <c r="A649" s="44">
        <v>646</v>
      </c>
      <c r="B649" s="27" t="s">
        <v>1361</v>
      </c>
      <c r="C649" s="3" t="s">
        <v>1685</v>
      </c>
      <c r="D649" s="3" t="s">
        <v>1686</v>
      </c>
      <c r="E649" s="3">
        <v>2019</v>
      </c>
      <c r="F649" s="3" t="s">
        <v>1341</v>
      </c>
      <c r="G649" s="3" t="s">
        <v>1422</v>
      </c>
      <c r="H649" s="3">
        <v>1</v>
      </c>
      <c r="I649" s="5" t="s">
        <v>1687</v>
      </c>
      <c r="J649" s="7">
        <v>1</v>
      </c>
      <c r="K649" s="8"/>
      <c r="L649" s="9"/>
      <c r="M649" s="17">
        <v>270000</v>
      </c>
      <c r="N649" s="17">
        <v>270000</v>
      </c>
      <c r="O649" s="10">
        <v>387200</v>
      </c>
      <c r="P649" s="10">
        <v>387200</v>
      </c>
      <c r="Q649" s="11">
        <v>276000</v>
      </c>
      <c r="R649" s="11">
        <v>276000</v>
      </c>
      <c r="S649" s="12">
        <v>253000</v>
      </c>
      <c r="T649" s="12">
        <v>253000</v>
      </c>
      <c r="U649" s="9"/>
      <c r="V649" s="9"/>
      <c r="W649" s="43">
        <f t="shared" si="32"/>
        <v>296550</v>
      </c>
      <c r="X649" s="43">
        <f t="shared" si="30"/>
        <v>296550</v>
      </c>
    </row>
    <row r="650" spans="1:24" ht="15" customHeight="1" x14ac:dyDescent="0.25">
      <c r="A650" s="44">
        <v>647</v>
      </c>
      <c r="B650" s="27" t="s">
        <v>1361</v>
      </c>
      <c r="C650" s="3" t="s">
        <v>1688</v>
      </c>
      <c r="D650" s="3" t="s">
        <v>1689</v>
      </c>
      <c r="E650" s="3">
        <v>2019</v>
      </c>
      <c r="F650" s="3" t="s">
        <v>1341</v>
      </c>
      <c r="G650" s="3" t="s">
        <v>1422</v>
      </c>
      <c r="H650" s="3">
        <v>1</v>
      </c>
      <c r="I650" s="5">
        <v>9789682449307</v>
      </c>
      <c r="J650" s="7">
        <v>1</v>
      </c>
      <c r="K650" s="8"/>
      <c r="L650" s="9"/>
      <c r="M650" s="17">
        <v>326000</v>
      </c>
      <c r="N650" s="17">
        <v>326000</v>
      </c>
      <c r="O650" s="10"/>
      <c r="P650" s="10"/>
      <c r="Q650" s="11">
        <v>334000</v>
      </c>
      <c r="R650" s="11">
        <v>334000</v>
      </c>
      <c r="S650" s="12">
        <v>306000</v>
      </c>
      <c r="T650" s="12">
        <v>306000</v>
      </c>
      <c r="U650" s="9"/>
      <c r="V650" s="9"/>
      <c r="W650" s="43">
        <f t="shared" si="32"/>
        <v>322000</v>
      </c>
      <c r="X650" s="43">
        <f t="shared" si="30"/>
        <v>322000</v>
      </c>
    </row>
    <row r="651" spans="1:24" ht="15" customHeight="1" x14ac:dyDescent="0.25">
      <c r="A651" s="44">
        <v>648</v>
      </c>
      <c r="B651" s="27" t="s">
        <v>1424</v>
      </c>
      <c r="C651" s="3" t="s">
        <v>1690</v>
      </c>
      <c r="D651" s="3" t="s">
        <v>1691</v>
      </c>
      <c r="E651" s="3">
        <v>2012</v>
      </c>
      <c r="F651" s="3" t="s">
        <v>1341</v>
      </c>
      <c r="G651" s="3" t="s">
        <v>1692</v>
      </c>
      <c r="H651" s="3"/>
      <c r="I651" s="5">
        <v>9788496699779</v>
      </c>
      <c r="J651" s="7">
        <v>1</v>
      </c>
      <c r="K651" s="8"/>
      <c r="L651" s="9"/>
      <c r="M651" s="17">
        <v>202000</v>
      </c>
      <c r="N651" s="17">
        <v>202000</v>
      </c>
      <c r="O651" s="10"/>
      <c r="P651" s="10"/>
      <c r="Q651" s="11">
        <v>207000</v>
      </c>
      <c r="R651" s="11">
        <v>207000</v>
      </c>
      <c r="S651" s="12">
        <v>194000</v>
      </c>
      <c r="T651" s="12">
        <v>194000</v>
      </c>
      <c r="U651" s="9">
        <v>186840</v>
      </c>
      <c r="V651" s="9">
        <f t="shared" si="31"/>
        <v>186840</v>
      </c>
      <c r="W651" s="43">
        <f t="shared" si="32"/>
        <v>197460</v>
      </c>
      <c r="X651" s="43">
        <f t="shared" si="30"/>
        <v>197460</v>
      </c>
    </row>
    <row r="652" spans="1:24" ht="15" customHeight="1" x14ac:dyDescent="0.25">
      <c r="A652" s="44">
        <v>649</v>
      </c>
      <c r="B652" s="27" t="s">
        <v>1461</v>
      </c>
      <c r="C652" s="3" t="s">
        <v>1693</v>
      </c>
      <c r="D652" s="3" t="s">
        <v>1694</v>
      </c>
      <c r="E652" s="3">
        <v>2019</v>
      </c>
      <c r="F652" s="3" t="s">
        <v>1341</v>
      </c>
      <c r="G652" s="3" t="s">
        <v>1608</v>
      </c>
      <c r="H652" s="3">
        <v>1</v>
      </c>
      <c r="I652" s="5">
        <v>9788415053941</v>
      </c>
      <c r="J652" s="7">
        <v>1</v>
      </c>
      <c r="K652" s="8"/>
      <c r="L652" s="9"/>
      <c r="M652" s="17"/>
      <c r="N652" s="17"/>
      <c r="O652" s="10">
        <v>210600</v>
      </c>
      <c r="P652" s="10">
        <v>210600</v>
      </c>
      <c r="Q652" s="11"/>
      <c r="R652" s="11"/>
      <c r="S652" s="12"/>
      <c r="T652" s="12"/>
      <c r="U652" s="9">
        <v>164880</v>
      </c>
      <c r="V652" s="9">
        <f t="shared" si="31"/>
        <v>164880</v>
      </c>
      <c r="W652" s="43">
        <f t="shared" si="32"/>
        <v>187740</v>
      </c>
      <c r="X652" s="43">
        <f t="shared" si="30"/>
        <v>187740</v>
      </c>
    </row>
    <row r="653" spans="1:24" ht="15" customHeight="1" x14ac:dyDescent="0.25">
      <c r="A653" s="44">
        <v>650</v>
      </c>
      <c r="B653" s="27" t="s">
        <v>1695</v>
      </c>
      <c r="C653" s="3" t="s">
        <v>1696</v>
      </c>
      <c r="D653" s="3" t="s">
        <v>1697</v>
      </c>
      <c r="E653" s="3">
        <v>2004</v>
      </c>
      <c r="F653" s="3" t="s">
        <v>1341</v>
      </c>
      <c r="G653" s="3" t="s">
        <v>1698</v>
      </c>
      <c r="H653" s="3">
        <v>3</v>
      </c>
      <c r="I653" s="5">
        <v>9788449023835</v>
      </c>
      <c r="J653" s="7">
        <v>1</v>
      </c>
      <c r="K653" s="8"/>
      <c r="L653" s="9"/>
      <c r="M653" s="17"/>
      <c r="N653" s="17"/>
      <c r="O653" s="10"/>
      <c r="P653" s="10"/>
      <c r="Q653" s="11"/>
      <c r="R653" s="11"/>
      <c r="S653" s="12"/>
      <c r="T653" s="12"/>
      <c r="U653" s="9">
        <v>518400</v>
      </c>
      <c r="V653" s="9">
        <f t="shared" si="31"/>
        <v>518400</v>
      </c>
      <c r="W653" s="43">
        <f t="shared" si="32"/>
        <v>518400</v>
      </c>
      <c r="X653" s="43">
        <f t="shared" si="30"/>
        <v>518400</v>
      </c>
    </row>
    <row r="654" spans="1:24" ht="15" customHeight="1" x14ac:dyDescent="0.25">
      <c r="A654" s="44">
        <v>651</v>
      </c>
      <c r="B654" s="27" t="s">
        <v>1424</v>
      </c>
      <c r="C654" s="3" t="s">
        <v>1699</v>
      </c>
      <c r="D654" s="3" t="s">
        <v>1475</v>
      </c>
      <c r="E654" s="3"/>
      <c r="F654" s="3" t="s">
        <v>1341</v>
      </c>
      <c r="G654" s="3" t="s">
        <v>1692</v>
      </c>
      <c r="H654" s="3"/>
      <c r="I654" s="5">
        <v>9788416852512</v>
      </c>
      <c r="J654" s="7">
        <v>1</v>
      </c>
      <c r="K654" s="8"/>
      <c r="L654" s="9"/>
      <c r="M654" s="17">
        <v>202000</v>
      </c>
      <c r="N654" s="17">
        <v>202000</v>
      </c>
      <c r="O654" s="10"/>
      <c r="P654" s="10"/>
      <c r="Q654" s="11">
        <v>207000</v>
      </c>
      <c r="R654" s="11">
        <v>207000</v>
      </c>
      <c r="S654" s="12">
        <v>194000</v>
      </c>
      <c r="T654" s="12">
        <v>194000</v>
      </c>
      <c r="U654" s="9">
        <v>186840</v>
      </c>
      <c r="V654" s="9">
        <f t="shared" si="31"/>
        <v>186840</v>
      </c>
      <c r="W654" s="43">
        <f t="shared" si="32"/>
        <v>197460</v>
      </c>
      <c r="X654" s="43">
        <f t="shared" si="30"/>
        <v>197460</v>
      </c>
    </row>
    <row r="655" spans="1:24" ht="15" customHeight="1" x14ac:dyDescent="0.25">
      <c r="A655" s="44">
        <v>652</v>
      </c>
      <c r="B655" s="27" t="s">
        <v>1347</v>
      </c>
      <c r="C655" s="3" t="s">
        <v>1700</v>
      </c>
      <c r="D655" s="3" t="s">
        <v>1701</v>
      </c>
      <c r="E655" s="3">
        <v>2018</v>
      </c>
      <c r="F655" s="3" t="s">
        <v>1410</v>
      </c>
      <c r="G655" s="3" t="s">
        <v>1364</v>
      </c>
      <c r="H655" s="3">
        <v>1</v>
      </c>
      <c r="I655" s="5">
        <v>9788499360409</v>
      </c>
      <c r="J655" s="7">
        <v>1</v>
      </c>
      <c r="K655" s="8"/>
      <c r="L655" s="9"/>
      <c r="M655" s="17"/>
      <c r="N655" s="17"/>
      <c r="O655" s="10"/>
      <c r="P655" s="10"/>
      <c r="Q655" s="11"/>
      <c r="R655" s="11"/>
      <c r="S655" s="12"/>
      <c r="T655" s="12"/>
      <c r="U655" s="9"/>
      <c r="V655" s="9"/>
      <c r="W655" s="43"/>
      <c r="X655" s="43">
        <f t="shared" si="30"/>
        <v>0</v>
      </c>
    </row>
    <row r="656" spans="1:24" ht="15" customHeight="1" x14ac:dyDescent="0.25">
      <c r="A656" s="44">
        <v>653</v>
      </c>
      <c r="B656" s="27" t="s">
        <v>1622</v>
      </c>
      <c r="C656" s="3" t="s">
        <v>1702</v>
      </c>
      <c r="D656" s="3" t="s">
        <v>1703</v>
      </c>
      <c r="E656" s="3">
        <v>2018</v>
      </c>
      <c r="F656" s="3" t="s">
        <v>1346</v>
      </c>
      <c r="G656" s="3" t="s">
        <v>1704</v>
      </c>
      <c r="H656" s="3" t="s">
        <v>1705</v>
      </c>
      <c r="I656" s="5">
        <v>9788417315283</v>
      </c>
      <c r="J656" s="7">
        <v>1</v>
      </c>
      <c r="K656" s="8"/>
      <c r="L656" s="9"/>
      <c r="M656" s="17">
        <v>268000</v>
      </c>
      <c r="N656" s="17">
        <v>268000</v>
      </c>
      <c r="O656" s="10"/>
      <c r="P656" s="10"/>
      <c r="Q656" s="11">
        <v>275000</v>
      </c>
      <c r="R656" s="11">
        <v>275000</v>
      </c>
      <c r="S656" s="12">
        <v>257000</v>
      </c>
      <c r="T656" s="12">
        <v>257000</v>
      </c>
      <c r="U656" s="9">
        <v>259200</v>
      </c>
      <c r="V656" s="9">
        <f t="shared" si="31"/>
        <v>259200</v>
      </c>
      <c r="W656" s="43">
        <f t="shared" si="32"/>
        <v>264800</v>
      </c>
      <c r="X656" s="43">
        <f t="shared" si="30"/>
        <v>264800</v>
      </c>
    </row>
    <row r="657" spans="1:24" ht="15" customHeight="1" x14ac:dyDescent="0.25">
      <c r="A657" s="44">
        <v>654</v>
      </c>
      <c r="B657" s="27" t="s">
        <v>1555</v>
      </c>
      <c r="C657" s="3" t="s">
        <v>1706</v>
      </c>
      <c r="D657" s="3" t="s">
        <v>1707</v>
      </c>
      <c r="E657" s="3">
        <v>2019</v>
      </c>
      <c r="F657" s="3" t="s">
        <v>1341</v>
      </c>
      <c r="G657" s="3" t="s">
        <v>1422</v>
      </c>
      <c r="H657" s="3">
        <v>1</v>
      </c>
      <c r="I657" s="5" t="s">
        <v>1708</v>
      </c>
      <c r="J657" s="7">
        <v>1</v>
      </c>
      <c r="K657" s="8"/>
      <c r="L657" s="9"/>
      <c r="M657" s="17">
        <v>124000</v>
      </c>
      <c r="N657" s="17">
        <v>124000</v>
      </c>
      <c r="O657" s="10"/>
      <c r="P657" s="10"/>
      <c r="Q657" s="11">
        <v>127000</v>
      </c>
      <c r="R657" s="11">
        <v>127000</v>
      </c>
      <c r="S657" s="12">
        <v>116000</v>
      </c>
      <c r="T657" s="12">
        <v>116000</v>
      </c>
      <c r="U657" s="9"/>
      <c r="V657" s="9"/>
      <c r="W657" s="43">
        <f t="shared" si="32"/>
        <v>122333.33333333333</v>
      </c>
      <c r="X657" s="43">
        <f t="shared" si="30"/>
        <v>122333.33333333333</v>
      </c>
    </row>
    <row r="658" spans="1:24" ht="15" customHeight="1" x14ac:dyDescent="0.25">
      <c r="A658" s="44">
        <v>655</v>
      </c>
      <c r="B658" s="27" t="s">
        <v>1709</v>
      </c>
      <c r="C658" s="3" t="s">
        <v>1710</v>
      </c>
      <c r="D658" s="3" t="s">
        <v>1711</v>
      </c>
      <c r="E658" s="3">
        <v>2009</v>
      </c>
      <c r="F658" s="3" t="s">
        <v>1341</v>
      </c>
      <c r="G658" s="3" t="s">
        <v>1712</v>
      </c>
      <c r="H658" s="3">
        <v>1</v>
      </c>
      <c r="I658" s="5">
        <v>9789586913638</v>
      </c>
      <c r="J658" s="7">
        <v>1</v>
      </c>
      <c r="K658" s="8"/>
      <c r="L658" s="9"/>
      <c r="M658" s="17"/>
      <c r="N658" s="17"/>
      <c r="O658" s="10"/>
      <c r="P658" s="10"/>
      <c r="Q658" s="11"/>
      <c r="R658" s="11"/>
      <c r="S658" s="12"/>
      <c r="T658" s="12"/>
      <c r="U658" s="9"/>
      <c r="V658" s="9"/>
      <c r="W658" s="43"/>
      <c r="X658" s="43">
        <f t="shared" si="30"/>
        <v>0</v>
      </c>
    </row>
    <row r="659" spans="1:24" ht="15" customHeight="1" x14ac:dyDescent="0.25">
      <c r="A659" s="44">
        <v>656</v>
      </c>
      <c r="B659" s="27" t="s">
        <v>1713</v>
      </c>
      <c r="C659" s="3" t="s">
        <v>1714</v>
      </c>
      <c r="D659" s="3" t="s">
        <v>1715</v>
      </c>
      <c r="E659" s="3">
        <v>2014</v>
      </c>
      <c r="F659" s="3" t="s">
        <v>1341</v>
      </c>
      <c r="G659" s="3" t="s">
        <v>1716</v>
      </c>
      <c r="H659" s="3"/>
      <c r="I659" s="5">
        <v>9788436832266</v>
      </c>
      <c r="J659" s="7">
        <v>1</v>
      </c>
      <c r="K659" s="8"/>
      <c r="L659" s="9"/>
      <c r="M659" s="17"/>
      <c r="N659" s="17"/>
      <c r="O659" s="10"/>
      <c r="P659" s="10"/>
      <c r="Q659" s="11"/>
      <c r="R659" s="11"/>
      <c r="S659" s="12"/>
      <c r="T659" s="12"/>
      <c r="U659" s="9"/>
      <c r="V659" s="9"/>
      <c r="W659" s="43"/>
      <c r="X659" s="43">
        <f t="shared" si="30"/>
        <v>0</v>
      </c>
    </row>
    <row r="660" spans="1:24" ht="15" customHeight="1" x14ac:dyDescent="0.25">
      <c r="A660" s="44">
        <v>657</v>
      </c>
      <c r="B660" s="27" t="s">
        <v>1672</v>
      </c>
      <c r="C660" s="3" t="s">
        <v>1717</v>
      </c>
      <c r="D660" s="3" t="s">
        <v>1718</v>
      </c>
      <c r="E660" s="3">
        <v>2008</v>
      </c>
      <c r="F660" s="3" t="s">
        <v>1341</v>
      </c>
      <c r="G660" s="3" t="s">
        <v>1719</v>
      </c>
      <c r="H660" s="3"/>
      <c r="I660" s="5">
        <v>9789506419325</v>
      </c>
      <c r="J660" s="7">
        <v>1</v>
      </c>
      <c r="K660" s="8"/>
      <c r="L660" s="9"/>
      <c r="M660" s="17">
        <v>155000</v>
      </c>
      <c r="N660" s="17">
        <v>155000</v>
      </c>
      <c r="O660" s="10"/>
      <c r="P660" s="10"/>
      <c r="Q660" s="11">
        <v>159000</v>
      </c>
      <c r="R660" s="11">
        <v>159000</v>
      </c>
      <c r="S660" s="12">
        <v>145000</v>
      </c>
      <c r="T660" s="12">
        <v>145000</v>
      </c>
      <c r="U660" s="9"/>
      <c r="V660" s="9"/>
      <c r="W660" s="43">
        <f t="shared" si="32"/>
        <v>153000</v>
      </c>
      <c r="X660" s="43">
        <f t="shared" si="30"/>
        <v>153000</v>
      </c>
    </row>
    <row r="661" spans="1:24" ht="15" customHeight="1" x14ac:dyDescent="0.25">
      <c r="A661" s="44">
        <v>658</v>
      </c>
      <c r="B661" s="27" t="s">
        <v>1491</v>
      </c>
      <c r="C661" s="3" t="s">
        <v>1720</v>
      </c>
      <c r="D661" s="3" t="s">
        <v>1721</v>
      </c>
      <c r="E661" s="3">
        <v>2013</v>
      </c>
      <c r="F661" s="3" t="s">
        <v>1341</v>
      </c>
      <c r="G661" s="3" t="s">
        <v>1722</v>
      </c>
      <c r="H661" s="3"/>
      <c r="I661" s="5">
        <v>9788415792369</v>
      </c>
      <c r="J661" s="7">
        <v>1</v>
      </c>
      <c r="K661" s="8"/>
      <c r="L661" s="9"/>
      <c r="M661" s="17">
        <v>112000</v>
      </c>
      <c r="N661" s="17">
        <v>112000</v>
      </c>
      <c r="O661" s="10"/>
      <c r="P661" s="10"/>
      <c r="Q661" s="11">
        <v>116000</v>
      </c>
      <c r="R661" s="11">
        <v>116000</v>
      </c>
      <c r="S661" s="12">
        <v>108000</v>
      </c>
      <c r="T661" s="12">
        <v>108000</v>
      </c>
      <c r="U661" s="9"/>
      <c r="V661" s="9"/>
      <c r="W661" s="43">
        <f t="shared" si="32"/>
        <v>112000</v>
      </c>
      <c r="X661" s="43">
        <f t="shared" si="30"/>
        <v>112000</v>
      </c>
    </row>
    <row r="662" spans="1:24" ht="15" customHeight="1" x14ac:dyDescent="0.25">
      <c r="A662" s="44">
        <v>659</v>
      </c>
      <c r="B662" s="27" t="s">
        <v>1428</v>
      </c>
      <c r="C662" s="3" t="s">
        <v>1723</v>
      </c>
      <c r="D662" s="3" t="s">
        <v>1724</v>
      </c>
      <c r="E662" s="3">
        <v>2020</v>
      </c>
      <c r="F662" s="3" t="s">
        <v>1501</v>
      </c>
      <c r="G662" s="3" t="s">
        <v>1725</v>
      </c>
      <c r="H662" s="3">
        <v>1</v>
      </c>
      <c r="I662" s="3" t="s">
        <v>1726</v>
      </c>
      <c r="J662" s="7">
        <v>1</v>
      </c>
      <c r="K662" s="8"/>
      <c r="L662" s="9"/>
      <c r="M662" s="17">
        <v>103000</v>
      </c>
      <c r="N662" s="17">
        <v>103000</v>
      </c>
      <c r="O662" s="10"/>
      <c r="P662" s="10"/>
      <c r="Q662" s="11">
        <v>106000</v>
      </c>
      <c r="R662" s="11">
        <v>106000</v>
      </c>
      <c r="S662" s="12">
        <v>98000</v>
      </c>
      <c r="T662" s="12">
        <v>98000</v>
      </c>
      <c r="U662" s="9"/>
      <c r="V662" s="9"/>
      <c r="W662" s="43">
        <f t="shared" si="32"/>
        <v>102333.33333333333</v>
      </c>
      <c r="X662" s="43">
        <f t="shared" si="30"/>
        <v>102333.33333333333</v>
      </c>
    </row>
    <row r="663" spans="1:24" ht="15" customHeight="1" x14ac:dyDescent="0.25">
      <c r="A663" s="44">
        <v>660</v>
      </c>
      <c r="B663" s="27" t="s">
        <v>1355</v>
      </c>
      <c r="C663" s="3" t="s">
        <v>1727</v>
      </c>
      <c r="D663" s="3" t="s">
        <v>1728</v>
      </c>
      <c r="E663" s="3"/>
      <c r="F663" s="3" t="s">
        <v>1346</v>
      </c>
      <c r="G663" s="3" t="s">
        <v>1729</v>
      </c>
      <c r="H663" s="3"/>
      <c r="I663" s="5">
        <v>9789584277060</v>
      </c>
      <c r="J663" s="7">
        <v>1</v>
      </c>
      <c r="K663" s="8"/>
      <c r="L663" s="9"/>
      <c r="M663" s="17">
        <v>76000</v>
      </c>
      <c r="N663" s="17">
        <v>76000</v>
      </c>
      <c r="O663" s="10">
        <v>64900</v>
      </c>
      <c r="P663" s="10">
        <v>64900</v>
      </c>
      <c r="Q663" s="11">
        <v>77000</v>
      </c>
      <c r="R663" s="11">
        <v>77000</v>
      </c>
      <c r="S663" s="12">
        <v>71000</v>
      </c>
      <c r="T663" s="12">
        <v>71000</v>
      </c>
      <c r="U663" s="9"/>
      <c r="V663" s="9"/>
      <c r="W663" s="43">
        <f t="shared" si="32"/>
        <v>72225</v>
      </c>
      <c r="X663" s="43">
        <f t="shared" si="30"/>
        <v>72225</v>
      </c>
    </row>
    <row r="664" spans="1:24" ht="15" customHeight="1" x14ac:dyDescent="0.25">
      <c r="A664" s="44">
        <v>661</v>
      </c>
      <c r="B664" s="27" t="s">
        <v>1424</v>
      </c>
      <c r="C664" s="3" t="s">
        <v>1730</v>
      </c>
      <c r="D664" s="3" t="s">
        <v>1731</v>
      </c>
      <c r="E664" s="3">
        <v>2010</v>
      </c>
      <c r="F664" s="3" t="s">
        <v>1341</v>
      </c>
      <c r="G664" s="3" t="s">
        <v>1427</v>
      </c>
      <c r="H664" s="3">
        <v>1</v>
      </c>
      <c r="I664" s="5">
        <v>9788496699632</v>
      </c>
      <c r="J664" s="7">
        <v>1</v>
      </c>
      <c r="K664" s="8"/>
      <c r="L664" s="9"/>
      <c r="M664" s="17">
        <v>295000</v>
      </c>
      <c r="N664" s="17">
        <v>295000</v>
      </c>
      <c r="O664" s="10"/>
      <c r="P664" s="10"/>
      <c r="Q664" s="11">
        <v>302000</v>
      </c>
      <c r="R664" s="11">
        <v>302000</v>
      </c>
      <c r="S664" s="12">
        <v>283000</v>
      </c>
      <c r="T664" s="12">
        <v>283000</v>
      </c>
      <c r="U664" s="9"/>
      <c r="V664" s="9"/>
      <c r="W664" s="43">
        <f t="shared" si="32"/>
        <v>293333.33333333331</v>
      </c>
      <c r="X664" s="43">
        <f t="shared" si="30"/>
        <v>293333.33333333331</v>
      </c>
    </row>
    <row r="665" spans="1:24" ht="15" customHeight="1" x14ac:dyDescent="0.25">
      <c r="A665" s="44">
        <v>662</v>
      </c>
      <c r="B665" s="27" t="s">
        <v>1361</v>
      </c>
      <c r="C665" s="3" t="s">
        <v>1732</v>
      </c>
      <c r="D665" s="3" t="s">
        <v>1733</v>
      </c>
      <c r="E665" s="3">
        <v>2006</v>
      </c>
      <c r="F665" s="3" t="s">
        <v>1410</v>
      </c>
      <c r="G665" s="3" t="s">
        <v>1639</v>
      </c>
      <c r="H665" s="3"/>
      <c r="I665" s="5">
        <v>9789588060590</v>
      </c>
      <c r="J665" s="7">
        <v>1</v>
      </c>
      <c r="K665" s="8"/>
      <c r="L665" s="9"/>
      <c r="M665" s="17"/>
      <c r="N665" s="17"/>
      <c r="O665" s="10">
        <v>82700</v>
      </c>
      <c r="P665" s="10">
        <v>82700</v>
      </c>
      <c r="Q665" s="11"/>
      <c r="R665" s="11"/>
      <c r="S665" s="12"/>
      <c r="T665" s="12"/>
      <c r="U665" s="9">
        <v>112650</v>
      </c>
      <c r="V665" s="9">
        <f t="shared" si="31"/>
        <v>112650</v>
      </c>
      <c r="W665" s="43">
        <f t="shared" si="32"/>
        <v>97675</v>
      </c>
      <c r="X665" s="43">
        <f t="shared" si="30"/>
        <v>97675</v>
      </c>
    </row>
    <row r="666" spans="1:24" ht="15" customHeight="1" x14ac:dyDescent="0.25">
      <c r="A666" s="44">
        <v>663</v>
      </c>
      <c r="B666" s="27" t="s">
        <v>1709</v>
      </c>
      <c r="C666" s="3" t="s">
        <v>1734</v>
      </c>
      <c r="D666" s="3" t="s">
        <v>1735</v>
      </c>
      <c r="E666" s="3">
        <v>2001</v>
      </c>
      <c r="F666" s="3" t="s">
        <v>1341</v>
      </c>
      <c r="G666" s="3" t="s">
        <v>1736</v>
      </c>
      <c r="H666" s="3">
        <v>1</v>
      </c>
      <c r="I666" s="5">
        <v>9789584421036</v>
      </c>
      <c r="J666" s="7">
        <v>1</v>
      </c>
      <c r="K666" s="8"/>
      <c r="L666" s="9"/>
      <c r="M666" s="17"/>
      <c r="N666" s="17"/>
      <c r="O666" s="10"/>
      <c r="P666" s="10"/>
      <c r="Q666" s="11"/>
      <c r="R666" s="11"/>
      <c r="S666" s="12"/>
      <c r="T666" s="12"/>
      <c r="U666" s="9"/>
      <c r="V666" s="9"/>
      <c r="W666" s="43"/>
      <c r="X666" s="43">
        <f t="shared" si="30"/>
        <v>0</v>
      </c>
    </row>
    <row r="667" spans="1:24" ht="15" customHeight="1" x14ac:dyDescent="0.25">
      <c r="A667" s="44">
        <v>664</v>
      </c>
      <c r="B667" s="27" t="s">
        <v>1365</v>
      </c>
      <c r="C667" s="3" t="s">
        <v>1737</v>
      </c>
      <c r="D667" s="3" t="s">
        <v>1738</v>
      </c>
      <c r="E667" s="3">
        <v>2008</v>
      </c>
      <c r="F667" s="3" t="s">
        <v>1341</v>
      </c>
      <c r="G667" s="3" t="s">
        <v>1739</v>
      </c>
      <c r="H667" s="3"/>
      <c r="I667" s="5" t="s">
        <v>1740</v>
      </c>
      <c r="J667" s="7">
        <v>1</v>
      </c>
      <c r="K667" s="8"/>
      <c r="L667" s="9"/>
      <c r="M667" s="17">
        <v>474000</v>
      </c>
      <c r="N667" s="17">
        <v>474000</v>
      </c>
      <c r="O667" s="10">
        <v>671000</v>
      </c>
      <c r="P667" s="10">
        <v>671000</v>
      </c>
      <c r="Q667" s="11">
        <v>487000</v>
      </c>
      <c r="R667" s="11">
        <v>487000</v>
      </c>
      <c r="S667" s="12">
        <v>449000</v>
      </c>
      <c r="T667" s="12">
        <v>449000</v>
      </c>
      <c r="U667" s="9">
        <v>302400</v>
      </c>
      <c r="V667" s="9">
        <f t="shared" si="31"/>
        <v>302400</v>
      </c>
      <c r="W667" s="43">
        <f t="shared" si="32"/>
        <v>476680</v>
      </c>
      <c r="X667" s="43">
        <f t="shared" si="30"/>
        <v>476680</v>
      </c>
    </row>
    <row r="668" spans="1:24" ht="15" customHeight="1" x14ac:dyDescent="0.25">
      <c r="A668" s="44">
        <v>665</v>
      </c>
      <c r="B668" s="3" t="s">
        <v>1592</v>
      </c>
      <c r="C668" s="3" t="s">
        <v>1741</v>
      </c>
      <c r="D668" s="3" t="s">
        <v>1742</v>
      </c>
      <c r="E668" s="3">
        <v>2015</v>
      </c>
      <c r="F668" s="3" t="s">
        <v>1346</v>
      </c>
      <c r="G668" s="3" t="s">
        <v>1743</v>
      </c>
      <c r="H668" s="3"/>
      <c r="I668" s="5">
        <v>9789588371597</v>
      </c>
      <c r="J668" s="7">
        <v>1</v>
      </c>
      <c r="K668" s="8"/>
      <c r="L668" s="9"/>
      <c r="M668" s="17"/>
      <c r="N668" s="17"/>
      <c r="O668" s="10"/>
      <c r="P668" s="10"/>
      <c r="Q668" s="11"/>
      <c r="R668" s="11"/>
      <c r="S668" s="12"/>
      <c r="T668" s="12"/>
      <c r="U668" s="9">
        <v>75000</v>
      </c>
      <c r="V668" s="9">
        <f t="shared" si="31"/>
        <v>75000</v>
      </c>
      <c r="W668" s="43">
        <f t="shared" si="32"/>
        <v>75000</v>
      </c>
      <c r="X668" s="43">
        <f t="shared" si="30"/>
        <v>75000</v>
      </c>
    </row>
    <row r="669" spans="1:24" ht="15" customHeight="1" x14ac:dyDescent="0.25">
      <c r="A669" s="44">
        <v>666</v>
      </c>
      <c r="B669" s="27" t="s">
        <v>1424</v>
      </c>
      <c r="C669" s="3" t="s">
        <v>1744</v>
      </c>
      <c r="D669" s="3" t="s">
        <v>1745</v>
      </c>
      <c r="E669" s="3">
        <v>2019</v>
      </c>
      <c r="F669" s="3" t="s">
        <v>1341</v>
      </c>
      <c r="G669" s="3" t="s">
        <v>1658</v>
      </c>
      <c r="H669" s="3">
        <v>1</v>
      </c>
      <c r="I669" s="5">
        <v>9788428339384</v>
      </c>
      <c r="J669" s="7">
        <v>1</v>
      </c>
      <c r="K669" s="8"/>
      <c r="L669" s="9"/>
      <c r="M669" s="17">
        <v>206000</v>
      </c>
      <c r="N669" s="17">
        <v>206000</v>
      </c>
      <c r="O669" s="10">
        <v>258400</v>
      </c>
      <c r="P669" s="10">
        <v>258400</v>
      </c>
      <c r="Q669" s="11">
        <v>212000</v>
      </c>
      <c r="R669" s="11">
        <v>212000</v>
      </c>
      <c r="S669" s="12">
        <v>197000</v>
      </c>
      <c r="T669" s="12">
        <v>197000</v>
      </c>
      <c r="U669" s="9">
        <v>216000</v>
      </c>
      <c r="V669" s="9">
        <f t="shared" si="31"/>
        <v>216000</v>
      </c>
      <c r="W669" s="43">
        <f t="shared" si="32"/>
        <v>217880</v>
      </c>
      <c r="X669" s="43">
        <f t="shared" si="30"/>
        <v>217880</v>
      </c>
    </row>
    <row r="670" spans="1:24" ht="15" customHeight="1" x14ac:dyDescent="0.25">
      <c r="A670" s="44">
        <v>667</v>
      </c>
      <c r="B670" s="27" t="s">
        <v>1361</v>
      </c>
      <c r="C670" s="3" t="s">
        <v>1746</v>
      </c>
      <c r="D670" s="3" t="s">
        <v>1747</v>
      </c>
      <c r="E670" s="3">
        <v>2017</v>
      </c>
      <c r="F670" s="3" t="s">
        <v>1410</v>
      </c>
      <c r="G670" s="3" t="s">
        <v>1388</v>
      </c>
      <c r="H670" s="3"/>
      <c r="I670" s="5">
        <v>9789587626469</v>
      </c>
      <c r="J670" s="7">
        <v>1</v>
      </c>
      <c r="K670" s="8"/>
      <c r="L670" s="9"/>
      <c r="M670" s="17"/>
      <c r="N670" s="17"/>
      <c r="O670" s="10"/>
      <c r="P670" s="10"/>
      <c r="Q670" s="11"/>
      <c r="R670" s="11"/>
      <c r="S670" s="12"/>
      <c r="T670" s="12"/>
      <c r="U670" s="9">
        <v>114000</v>
      </c>
      <c r="V670" s="9">
        <f t="shared" si="31"/>
        <v>114000</v>
      </c>
      <c r="W670" s="43">
        <f t="shared" si="32"/>
        <v>114000</v>
      </c>
      <c r="X670" s="43">
        <f t="shared" si="30"/>
        <v>114000</v>
      </c>
    </row>
    <row r="671" spans="1:24" ht="15" customHeight="1" x14ac:dyDescent="0.25">
      <c r="A671" s="44">
        <v>668</v>
      </c>
      <c r="B671" s="27" t="s">
        <v>1748</v>
      </c>
      <c r="C671" s="3" t="s">
        <v>1749</v>
      </c>
      <c r="D671" s="3" t="s">
        <v>1750</v>
      </c>
      <c r="E671" s="3">
        <v>2019</v>
      </c>
      <c r="F671" s="3" t="s">
        <v>1341</v>
      </c>
      <c r="G671" s="3" t="s">
        <v>1751</v>
      </c>
      <c r="H671" s="3">
        <v>4</v>
      </c>
      <c r="I671" s="5">
        <v>9788441541290</v>
      </c>
      <c r="J671" s="7">
        <v>1</v>
      </c>
      <c r="K671" s="8"/>
      <c r="L671" s="9"/>
      <c r="M671" s="17">
        <v>259000</v>
      </c>
      <c r="N671" s="17">
        <v>259000</v>
      </c>
      <c r="O671" s="10">
        <v>267500</v>
      </c>
      <c r="P671" s="10">
        <v>267500</v>
      </c>
      <c r="Q671" s="11">
        <v>267000</v>
      </c>
      <c r="R671" s="11">
        <v>267000</v>
      </c>
      <c r="S671" s="12">
        <v>248000</v>
      </c>
      <c r="T671" s="12">
        <v>248000</v>
      </c>
      <c r="U671" s="9">
        <v>273240</v>
      </c>
      <c r="V671" s="9">
        <f t="shared" si="31"/>
        <v>273240</v>
      </c>
      <c r="W671" s="43">
        <f t="shared" si="32"/>
        <v>262948</v>
      </c>
      <c r="X671" s="43">
        <f t="shared" si="30"/>
        <v>262948</v>
      </c>
    </row>
    <row r="672" spans="1:24" ht="15" customHeight="1" x14ac:dyDescent="0.25">
      <c r="A672" s="44">
        <v>669</v>
      </c>
      <c r="B672" s="27" t="s">
        <v>1752</v>
      </c>
      <c r="C672" s="3" t="s">
        <v>1753</v>
      </c>
      <c r="D672" s="3" t="s">
        <v>1754</v>
      </c>
      <c r="E672" s="3">
        <v>2012</v>
      </c>
      <c r="F672" s="3" t="s">
        <v>1341</v>
      </c>
      <c r="G672" s="3" t="s">
        <v>1755</v>
      </c>
      <c r="H672" s="3"/>
      <c r="I672" s="5">
        <v>9788498742381</v>
      </c>
      <c r="J672" s="7">
        <v>1</v>
      </c>
      <c r="K672" s="8"/>
      <c r="L672" s="9"/>
      <c r="M672" s="17">
        <v>303000</v>
      </c>
      <c r="N672" s="17">
        <v>303000</v>
      </c>
      <c r="O672" s="10"/>
      <c r="P672" s="10"/>
      <c r="Q672" s="11">
        <v>311000</v>
      </c>
      <c r="R672" s="11">
        <v>311000</v>
      </c>
      <c r="S672" s="12">
        <v>290000</v>
      </c>
      <c r="T672" s="12">
        <v>290000</v>
      </c>
      <c r="U672" s="9">
        <v>267000</v>
      </c>
      <c r="V672" s="9">
        <f t="shared" si="31"/>
        <v>267000</v>
      </c>
      <c r="W672" s="43">
        <f t="shared" si="32"/>
        <v>292750</v>
      </c>
      <c r="X672" s="43">
        <f t="shared" si="30"/>
        <v>292750</v>
      </c>
    </row>
    <row r="673" spans="1:24" ht="15" customHeight="1" x14ac:dyDescent="0.25">
      <c r="A673" s="44">
        <v>670</v>
      </c>
      <c r="B673" s="27" t="s">
        <v>1365</v>
      </c>
      <c r="C673" s="3" t="s">
        <v>1756</v>
      </c>
      <c r="D673" s="3" t="s">
        <v>1757</v>
      </c>
      <c r="E673" s="3">
        <v>2003</v>
      </c>
      <c r="F673" s="3" t="s">
        <v>1341</v>
      </c>
      <c r="G673" s="3" t="s">
        <v>1758</v>
      </c>
      <c r="H673" s="3"/>
      <c r="I673" s="5">
        <v>9788479786113</v>
      </c>
      <c r="J673" s="7">
        <v>1</v>
      </c>
      <c r="K673" s="8"/>
      <c r="L673" s="9"/>
      <c r="M673" s="17">
        <v>199000</v>
      </c>
      <c r="N673" s="17">
        <v>199000</v>
      </c>
      <c r="O673" s="10">
        <v>181500</v>
      </c>
      <c r="P673" s="10">
        <v>181500</v>
      </c>
      <c r="Q673" s="11">
        <v>205000</v>
      </c>
      <c r="R673" s="11">
        <v>205000</v>
      </c>
      <c r="S673" s="12">
        <v>191000</v>
      </c>
      <c r="T673" s="12">
        <v>191000</v>
      </c>
      <c r="U673" s="9">
        <v>289800</v>
      </c>
      <c r="V673" s="9">
        <f t="shared" si="31"/>
        <v>289800</v>
      </c>
      <c r="W673" s="43">
        <f t="shared" si="32"/>
        <v>213260</v>
      </c>
      <c r="X673" s="43">
        <f t="shared" si="30"/>
        <v>213260</v>
      </c>
    </row>
    <row r="674" spans="1:24" ht="15" customHeight="1" x14ac:dyDescent="0.25">
      <c r="A674" s="44">
        <v>671</v>
      </c>
      <c r="B674" s="27" t="s">
        <v>1759</v>
      </c>
      <c r="C674" s="3" t="s">
        <v>1760</v>
      </c>
      <c r="D674" s="31" t="s">
        <v>1761</v>
      </c>
      <c r="E674" s="3" t="s">
        <v>1762</v>
      </c>
      <c r="F674" s="3" t="s">
        <v>1346</v>
      </c>
      <c r="G674" s="31" t="s">
        <v>507</v>
      </c>
      <c r="H674" s="3"/>
      <c r="I674" s="5">
        <v>9788498017083</v>
      </c>
      <c r="J674" s="7">
        <v>1</v>
      </c>
      <c r="K674" s="8"/>
      <c r="L674" s="9"/>
      <c r="M674" s="17">
        <v>198000</v>
      </c>
      <c r="N674" s="17">
        <v>198000</v>
      </c>
      <c r="O674" s="10">
        <v>201900</v>
      </c>
      <c r="P674" s="10">
        <v>201900</v>
      </c>
      <c r="Q674" s="11">
        <v>203000</v>
      </c>
      <c r="R674" s="11">
        <v>203000</v>
      </c>
      <c r="S674" s="12">
        <v>186000</v>
      </c>
      <c r="T674" s="12">
        <v>186000</v>
      </c>
      <c r="U674" s="9">
        <v>158040</v>
      </c>
      <c r="V674" s="9">
        <f t="shared" si="31"/>
        <v>158040</v>
      </c>
      <c r="W674" s="43">
        <f t="shared" si="32"/>
        <v>189388</v>
      </c>
      <c r="X674" s="43">
        <f t="shared" si="30"/>
        <v>189388</v>
      </c>
    </row>
    <row r="675" spans="1:24" ht="15" customHeight="1" x14ac:dyDescent="0.25">
      <c r="A675" s="44">
        <v>672</v>
      </c>
      <c r="B675" s="27" t="s">
        <v>1428</v>
      </c>
      <c r="C675" s="3" t="s">
        <v>1763</v>
      </c>
      <c r="D675" s="3" t="s">
        <v>1764</v>
      </c>
      <c r="E675" s="3">
        <v>2012</v>
      </c>
      <c r="F675" s="3" t="s">
        <v>529</v>
      </c>
      <c r="G675" s="3" t="s">
        <v>1765</v>
      </c>
      <c r="H675" s="3">
        <v>1</v>
      </c>
      <c r="I675" s="5">
        <v>9786077331148</v>
      </c>
      <c r="J675" s="7">
        <v>1</v>
      </c>
      <c r="K675" s="8"/>
      <c r="L675" s="9"/>
      <c r="M675" s="17"/>
      <c r="N675" s="17"/>
      <c r="O675" s="10"/>
      <c r="P675" s="10"/>
      <c r="Q675" s="11"/>
      <c r="R675" s="11"/>
      <c r="S675" s="12"/>
      <c r="T675" s="12"/>
      <c r="U675" s="9"/>
      <c r="V675" s="9"/>
      <c r="W675" s="43"/>
      <c r="X675" s="43">
        <f t="shared" si="30"/>
        <v>0</v>
      </c>
    </row>
    <row r="676" spans="1:24" ht="15" customHeight="1" x14ac:dyDescent="0.25">
      <c r="A676" s="44">
        <v>673</v>
      </c>
      <c r="B676" s="27" t="s">
        <v>1432</v>
      </c>
      <c r="C676" s="3" t="s">
        <v>1766</v>
      </c>
      <c r="D676" s="3" t="s">
        <v>1767</v>
      </c>
      <c r="E676" s="3">
        <v>2015</v>
      </c>
      <c r="F676" s="3" t="s">
        <v>1341</v>
      </c>
      <c r="G676" s="3" t="s">
        <v>1422</v>
      </c>
      <c r="H676" s="3">
        <v>1</v>
      </c>
      <c r="I676" s="5">
        <v>9786071735775</v>
      </c>
      <c r="J676" s="7">
        <v>1</v>
      </c>
      <c r="K676" s="8"/>
      <c r="L676" s="9"/>
      <c r="M676" s="17">
        <v>326000</v>
      </c>
      <c r="N676" s="17">
        <v>326000</v>
      </c>
      <c r="O676" s="10"/>
      <c r="P676" s="10"/>
      <c r="Q676" s="11">
        <v>334000</v>
      </c>
      <c r="R676" s="11">
        <v>334000</v>
      </c>
      <c r="S676" s="12">
        <v>306000</v>
      </c>
      <c r="T676" s="12">
        <v>306000</v>
      </c>
      <c r="U676" s="9"/>
      <c r="V676" s="9"/>
      <c r="W676" s="43">
        <f t="shared" si="32"/>
        <v>322000</v>
      </c>
      <c r="X676" s="43">
        <f t="shared" si="30"/>
        <v>322000</v>
      </c>
    </row>
    <row r="677" spans="1:24" ht="15" customHeight="1" x14ac:dyDescent="0.25">
      <c r="A677" s="44">
        <v>674</v>
      </c>
      <c r="B677" s="27" t="s">
        <v>1424</v>
      </c>
      <c r="C677" s="3" t="s">
        <v>1768</v>
      </c>
      <c r="D677" s="3" t="s">
        <v>1769</v>
      </c>
      <c r="E677" s="3">
        <v>2011</v>
      </c>
      <c r="F677" s="3" t="s">
        <v>1341</v>
      </c>
      <c r="G677" s="3" t="s">
        <v>1427</v>
      </c>
      <c r="H677" s="3"/>
      <c r="I677" s="5">
        <v>9788496699625</v>
      </c>
      <c r="J677" s="7">
        <v>1</v>
      </c>
      <c r="K677" s="8"/>
      <c r="L677" s="9"/>
      <c r="M677" s="17">
        <v>441000</v>
      </c>
      <c r="N677" s="17">
        <v>441000</v>
      </c>
      <c r="O677" s="10"/>
      <c r="P677" s="10"/>
      <c r="Q677" s="11">
        <v>452000</v>
      </c>
      <c r="R677" s="11">
        <v>452000</v>
      </c>
      <c r="S677" s="12">
        <v>425000</v>
      </c>
      <c r="T677" s="12">
        <v>425000</v>
      </c>
      <c r="U677" s="9"/>
      <c r="V677" s="9"/>
      <c r="W677" s="43">
        <f t="shared" si="32"/>
        <v>439333.33333333331</v>
      </c>
      <c r="X677" s="43">
        <f t="shared" si="30"/>
        <v>439333.33333333331</v>
      </c>
    </row>
    <row r="678" spans="1:24" ht="15" customHeight="1" x14ac:dyDescent="0.25">
      <c r="A678" s="44">
        <v>675</v>
      </c>
      <c r="B678" s="27" t="s">
        <v>1355</v>
      </c>
      <c r="C678" s="3" t="s">
        <v>1770</v>
      </c>
      <c r="D678" s="3" t="s">
        <v>1771</v>
      </c>
      <c r="E678" s="3">
        <v>2000</v>
      </c>
      <c r="F678" s="3" t="s">
        <v>1341</v>
      </c>
      <c r="G678" s="3" t="s">
        <v>1772</v>
      </c>
      <c r="H678" s="3"/>
      <c r="I678" s="5">
        <v>9788433959577</v>
      </c>
      <c r="J678" s="7">
        <v>1</v>
      </c>
      <c r="K678" s="8"/>
      <c r="L678" s="9"/>
      <c r="M678" s="17">
        <v>205000</v>
      </c>
      <c r="N678" s="17">
        <v>205000</v>
      </c>
      <c r="O678" s="10">
        <v>119900</v>
      </c>
      <c r="P678" s="10">
        <v>119900</v>
      </c>
      <c r="Q678" s="11">
        <v>211000</v>
      </c>
      <c r="R678" s="11">
        <v>211000</v>
      </c>
      <c r="S678" s="12">
        <v>197000</v>
      </c>
      <c r="T678" s="12">
        <v>197000</v>
      </c>
      <c r="U678" s="9">
        <v>215856</v>
      </c>
      <c r="V678" s="9">
        <f t="shared" si="31"/>
        <v>215856</v>
      </c>
      <c r="W678" s="43">
        <f t="shared" si="32"/>
        <v>189751.2</v>
      </c>
      <c r="X678" s="43">
        <f t="shared" si="30"/>
        <v>189751.2</v>
      </c>
    </row>
    <row r="679" spans="1:24" ht="15" customHeight="1" x14ac:dyDescent="0.25">
      <c r="A679" s="44">
        <v>676</v>
      </c>
      <c r="B679" s="27" t="s">
        <v>1355</v>
      </c>
      <c r="C679" s="3" t="s">
        <v>1773</v>
      </c>
      <c r="D679" s="3" t="s">
        <v>1774</v>
      </c>
      <c r="E679" s="3"/>
      <c r="F679" s="3" t="s">
        <v>529</v>
      </c>
      <c r="G679" s="3" t="s">
        <v>1775</v>
      </c>
      <c r="H679" s="3"/>
      <c r="I679" s="5">
        <v>9789588894379</v>
      </c>
      <c r="J679" s="7">
        <v>1</v>
      </c>
      <c r="K679" s="8"/>
      <c r="L679" s="9"/>
      <c r="M679" s="17">
        <v>67000</v>
      </c>
      <c r="N679" s="17">
        <v>67000</v>
      </c>
      <c r="O679" s="10">
        <v>57200</v>
      </c>
      <c r="P679" s="10">
        <v>57200</v>
      </c>
      <c r="Q679" s="11">
        <v>68000</v>
      </c>
      <c r="R679" s="11">
        <v>68000</v>
      </c>
      <c r="S679" s="12">
        <v>62000</v>
      </c>
      <c r="T679" s="12">
        <v>62000</v>
      </c>
      <c r="U679" s="9">
        <v>78000</v>
      </c>
      <c r="V679" s="9">
        <f t="shared" si="31"/>
        <v>78000</v>
      </c>
      <c r="W679" s="43">
        <f t="shared" si="32"/>
        <v>66440</v>
      </c>
      <c r="X679" s="43">
        <f t="shared" si="30"/>
        <v>66440</v>
      </c>
    </row>
    <row r="680" spans="1:24" ht="15" customHeight="1" x14ac:dyDescent="0.25">
      <c r="A680" s="44">
        <v>677</v>
      </c>
      <c r="B680" s="27" t="s">
        <v>1672</v>
      </c>
      <c r="C680" s="3" t="s">
        <v>1776</v>
      </c>
      <c r="D680" s="3" t="s">
        <v>1777</v>
      </c>
      <c r="E680" s="3">
        <v>2016</v>
      </c>
      <c r="F680" s="3" t="s">
        <v>1341</v>
      </c>
      <c r="G680" s="3" t="s">
        <v>1778</v>
      </c>
      <c r="H680" s="3"/>
      <c r="I680" s="5" t="s">
        <v>1779</v>
      </c>
      <c r="J680" s="7">
        <v>1</v>
      </c>
      <c r="K680" s="8"/>
      <c r="L680" s="9"/>
      <c r="M680" s="17">
        <v>147000</v>
      </c>
      <c r="N680" s="17">
        <v>147000</v>
      </c>
      <c r="O680" s="10"/>
      <c r="P680" s="10"/>
      <c r="Q680" s="11">
        <v>151000</v>
      </c>
      <c r="R680" s="11">
        <v>151000</v>
      </c>
      <c r="S680" s="12">
        <v>141000</v>
      </c>
      <c r="T680" s="12">
        <v>141000</v>
      </c>
      <c r="U680" s="9">
        <v>144000</v>
      </c>
      <c r="V680" s="9">
        <f t="shared" si="31"/>
        <v>144000</v>
      </c>
      <c r="W680" s="43">
        <f t="shared" si="32"/>
        <v>145750</v>
      </c>
      <c r="X680" s="43">
        <f t="shared" si="30"/>
        <v>145750</v>
      </c>
    </row>
    <row r="681" spans="1:24" ht="15" customHeight="1" x14ac:dyDescent="0.25">
      <c r="A681" s="44">
        <v>678</v>
      </c>
      <c r="B681" s="27" t="s">
        <v>1424</v>
      </c>
      <c r="C681" s="3" t="s">
        <v>1780</v>
      </c>
      <c r="D681" s="3" t="s">
        <v>1475</v>
      </c>
      <c r="E681" s="3">
        <v>2008</v>
      </c>
      <c r="F681" s="3" t="s">
        <v>1410</v>
      </c>
      <c r="G681" s="3" t="s">
        <v>1781</v>
      </c>
      <c r="H681" s="3">
        <v>1</v>
      </c>
      <c r="I681" s="5">
        <v>9788495818744</v>
      </c>
      <c r="J681" s="7">
        <v>1</v>
      </c>
      <c r="K681" s="8"/>
      <c r="L681" s="9"/>
      <c r="M681" s="17">
        <v>196000</v>
      </c>
      <c r="N681" s="17">
        <v>196000</v>
      </c>
      <c r="O681" s="10">
        <v>476300</v>
      </c>
      <c r="P681" s="10">
        <v>476300</v>
      </c>
      <c r="Q681" s="11">
        <v>202000</v>
      </c>
      <c r="R681" s="11">
        <v>202000</v>
      </c>
      <c r="S681" s="12">
        <v>188000</v>
      </c>
      <c r="T681" s="12">
        <v>188000</v>
      </c>
      <c r="U681" s="9">
        <v>382914</v>
      </c>
      <c r="V681" s="9">
        <f t="shared" si="31"/>
        <v>382914</v>
      </c>
      <c r="W681" s="43">
        <f t="shared" si="32"/>
        <v>289042.8</v>
      </c>
      <c r="X681" s="43">
        <f t="shared" si="30"/>
        <v>289042.8</v>
      </c>
    </row>
    <row r="682" spans="1:24" ht="15" customHeight="1" x14ac:dyDescent="0.25">
      <c r="A682" s="44">
        <v>679</v>
      </c>
      <c r="B682" s="27" t="s">
        <v>1424</v>
      </c>
      <c r="C682" s="3" t="s">
        <v>1782</v>
      </c>
      <c r="D682" s="3" t="s">
        <v>1783</v>
      </c>
      <c r="E682" s="3">
        <v>2016</v>
      </c>
      <c r="F682" s="3" t="s">
        <v>1410</v>
      </c>
      <c r="G682" s="3" t="s">
        <v>1608</v>
      </c>
      <c r="H682" s="3">
        <v>1</v>
      </c>
      <c r="I682" s="5">
        <v>9788415053590</v>
      </c>
      <c r="J682" s="7">
        <v>1</v>
      </c>
      <c r="K682" s="8"/>
      <c r="L682" s="9"/>
      <c r="M682" s="17">
        <v>92000</v>
      </c>
      <c r="N682" s="17">
        <v>92000</v>
      </c>
      <c r="O682" s="10">
        <v>79200</v>
      </c>
      <c r="P682" s="10">
        <v>79200</v>
      </c>
      <c r="Q682" s="11">
        <v>94000</v>
      </c>
      <c r="R682" s="11">
        <v>94000</v>
      </c>
      <c r="S682" s="12">
        <v>86000</v>
      </c>
      <c r="T682" s="12">
        <v>86000</v>
      </c>
      <c r="U682" s="9">
        <v>50040</v>
      </c>
      <c r="V682" s="9">
        <f t="shared" si="31"/>
        <v>50040</v>
      </c>
      <c r="W682" s="43">
        <f t="shared" si="32"/>
        <v>80248</v>
      </c>
      <c r="X682" s="43">
        <f t="shared" si="30"/>
        <v>80248</v>
      </c>
    </row>
    <row r="683" spans="1:24" ht="15" customHeight="1" x14ac:dyDescent="0.25">
      <c r="A683" s="44">
        <v>680</v>
      </c>
      <c r="B683" s="27" t="s">
        <v>1676</v>
      </c>
      <c r="C683" s="3" t="s">
        <v>1784</v>
      </c>
      <c r="D683" s="3" t="s">
        <v>1785</v>
      </c>
      <c r="E683" s="3" t="s">
        <v>1786</v>
      </c>
      <c r="F683" s="3" t="s">
        <v>1410</v>
      </c>
      <c r="G683" s="3" t="s">
        <v>1787</v>
      </c>
      <c r="H683" s="3"/>
      <c r="I683" s="5" t="s">
        <v>1788</v>
      </c>
      <c r="J683" s="7">
        <v>1</v>
      </c>
      <c r="K683" s="8"/>
      <c r="L683" s="9"/>
      <c r="M683" s="17"/>
      <c r="N683" s="17"/>
      <c r="O683" s="10"/>
      <c r="P683" s="10"/>
      <c r="Q683" s="11"/>
      <c r="R683" s="11"/>
      <c r="S683" s="12"/>
      <c r="T683" s="12"/>
      <c r="U683" s="9"/>
      <c r="V683" s="9"/>
      <c r="W683" s="43"/>
      <c r="X683" s="43">
        <f t="shared" si="30"/>
        <v>0</v>
      </c>
    </row>
    <row r="684" spans="1:24" ht="15" customHeight="1" x14ac:dyDescent="0.25">
      <c r="A684" s="44">
        <v>681</v>
      </c>
      <c r="B684" s="27" t="s">
        <v>1748</v>
      </c>
      <c r="C684" s="3" t="s">
        <v>1789</v>
      </c>
      <c r="D684" s="3" t="s">
        <v>1790</v>
      </c>
      <c r="E684" s="3">
        <v>2018</v>
      </c>
      <c r="F684" s="3" t="s">
        <v>1341</v>
      </c>
      <c r="G684" s="3" t="s">
        <v>1464</v>
      </c>
      <c r="H684" s="3">
        <v>1</v>
      </c>
      <c r="I684" s="5">
        <v>9788416965915</v>
      </c>
      <c r="J684" s="7">
        <v>1</v>
      </c>
      <c r="K684" s="8"/>
      <c r="L684" s="9"/>
      <c r="M684" s="17"/>
      <c r="N684" s="17"/>
      <c r="O684" s="10">
        <v>258900</v>
      </c>
      <c r="P684" s="10">
        <v>258900</v>
      </c>
      <c r="Q684" s="11"/>
      <c r="R684" s="11"/>
      <c r="S684" s="12"/>
      <c r="T684" s="12"/>
      <c r="U684" s="9">
        <v>147240</v>
      </c>
      <c r="V684" s="9">
        <f t="shared" si="31"/>
        <v>147240</v>
      </c>
      <c r="W684" s="43">
        <f t="shared" si="32"/>
        <v>203070</v>
      </c>
      <c r="X684" s="43">
        <f t="shared" si="30"/>
        <v>203070</v>
      </c>
    </row>
    <row r="685" spans="1:24" ht="15" customHeight="1" x14ac:dyDescent="0.25">
      <c r="A685" s="44">
        <v>682</v>
      </c>
      <c r="B685" s="27" t="s">
        <v>1424</v>
      </c>
      <c r="C685" s="3" t="s">
        <v>1791</v>
      </c>
      <c r="D685" s="3" t="s">
        <v>1792</v>
      </c>
      <c r="E685" s="3">
        <v>2015</v>
      </c>
      <c r="F685" s="3" t="s">
        <v>1341</v>
      </c>
      <c r="G685" s="3" t="s">
        <v>1427</v>
      </c>
      <c r="H685" s="3"/>
      <c r="I685" s="5">
        <v>9788487190971</v>
      </c>
      <c r="J685" s="7">
        <v>1</v>
      </c>
      <c r="K685" s="8"/>
      <c r="L685" s="9"/>
      <c r="M685" s="17">
        <v>312000</v>
      </c>
      <c r="N685" s="17">
        <v>312000</v>
      </c>
      <c r="O685" s="10"/>
      <c r="P685" s="10"/>
      <c r="Q685" s="11">
        <v>320000</v>
      </c>
      <c r="R685" s="11">
        <v>320000</v>
      </c>
      <c r="S685" s="12">
        <v>300000</v>
      </c>
      <c r="T685" s="12">
        <v>300000</v>
      </c>
      <c r="U685" s="9"/>
      <c r="V685" s="9"/>
      <c r="W685" s="43">
        <f t="shared" si="32"/>
        <v>310666.66666666669</v>
      </c>
      <c r="X685" s="43">
        <f t="shared" si="30"/>
        <v>310666.66666666669</v>
      </c>
    </row>
    <row r="686" spans="1:24" ht="15" customHeight="1" x14ac:dyDescent="0.25">
      <c r="A686" s="44">
        <v>683</v>
      </c>
      <c r="B686" s="27" t="s">
        <v>1428</v>
      </c>
      <c r="C686" s="3" t="s">
        <v>1793</v>
      </c>
      <c r="D686" s="3" t="s">
        <v>1794</v>
      </c>
      <c r="E686" s="3">
        <v>2015</v>
      </c>
      <c r="F686" s="3" t="s">
        <v>1531</v>
      </c>
      <c r="G686" s="3" t="s">
        <v>1795</v>
      </c>
      <c r="H686" s="3">
        <v>1</v>
      </c>
      <c r="I686" s="5" t="s">
        <v>1796</v>
      </c>
      <c r="J686" s="7">
        <v>1</v>
      </c>
      <c r="K686" s="8"/>
      <c r="L686" s="9"/>
      <c r="M686" s="17">
        <v>216000</v>
      </c>
      <c r="N686" s="17">
        <v>216000</v>
      </c>
      <c r="O686" s="10">
        <v>283500</v>
      </c>
      <c r="P686" s="10">
        <v>283500</v>
      </c>
      <c r="Q686" s="11">
        <v>222000</v>
      </c>
      <c r="R686" s="11">
        <v>222000</v>
      </c>
      <c r="S686" s="12">
        <v>207000</v>
      </c>
      <c r="T686" s="12">
        <v>207000</v>
      </c>
      <c r="U686" s="9">
        <v>226800</v>
      </c>
      <c r="V686" s="9">
        <f t="shared" si="31"/>
        <v>226800</v>
      </c>
      <c r="W686" s="43">
        <f t="shared" si="32"/>
        <v>231060</v>
      </c>
      <c r="X686" s="43">
        <f t="shared" si="30"/>
        <v>231060</v>
      </c>
    </row>
    <row r="687" spans="1:24" ht="15" customHeight="1" x14ac:dyDescent="0.25">
      <c r="A687" s="44">
        <v>684</v>
      </c>
      <c r="B687" s="27" t="s">
        <v>1355</v>
      </c>
      <c r="C687" s="3" t="s">
        <v>1797</v>
      </c>
      <c r="D687" s="3" t="s">
        <v>1798</v>
      </c>
      <c r="E687" s="3">
        <v>1997</v>
      </c>
      <c r="F687" s="3" t="s">
        <v>1346</v>
      </c>
      <c r="G687" s="3" t="s">
        <v>1565</v>
      </c>
      <c r="H687" s="3"/>
      <c r="I687" s="5">
        <v>9788483100288</v>
      </c>
      <c r="J687" s="7">
        <v>1</v>
      </c>
      <c r="K687" s="8"/>
      <c r="L687" s="9"/>
      <c r="M687" s="17"/>
      <c r="N687" s="17"/>
      <c r="O687" s="10"/>
      <c r="P687" s="10"/>
      <c r="Q687" s="11"/>
      <c r="R687" s="11"/>
      <c r="S687" s="12"/>
      <c r="T687" s="12"/>
      <c r="U687" s="9">
        <v>377370</v>
      </c>
      <c r="V687" s="9">
        <f t="shared" si="31"/>
        <v>377370</v>
      </c>
      <c r="W687" s="43">
        <f t="shared" si="32"/>
        <v>377370</v>
      </c>
      <c r="X687" s="43">
        <f t="shared" si="30"/>
        <v>377370</v>
      </c>
    </row>
    <row r="688" spans="1:24" ht="15" customHeight="1" x14ac:dyDescent="0.25">
      <c r="A688" s="44">
        <v>685</v>
      </c>
      <c r="B688" s="28" t="s">
        <v>1575</v>
      </c>
      <c r="C688" s="3" t="s">
        <v>1799</v>
      </c>
      <c r="D688" s="3" t="s">
        <v>1800</v>
      </c>
      <c r="E688" s="3">
        <v>2002</v>
      </c>
      <c r="F688" s="3">
        <v>2002</v>
      </c>
      <c r="G688" s="3" t="s">
        <v>288</v>
      </c>
      <c r="H688" s="3">
        <v>1</v>
      </c>
      <c r="I688" s="4" t="s">
        <v>1801</v>
      </c>
      <c r="J688" s="7">
        <v>1</v>
      </c>
      <c r="K688" s="8"/>
      <c r="L688" s="9"/>
      <c r="M688" s="17">
        <v>71000</v>
      </c>
      <c r="N688" s="17">
        <v>71000</v>
      </c>
      <c r="O688" s="10"/>
      <c r="P688" s="10"/>
      <c r="Q688" s="11">
        <v>73000</v>
      </c>
      <c r="R688" s="11">
        <v>73000</v>
      </c>
      <c r="S688" s="12">
        <v>68000</v>
      </c>
      <c r="T688" s="12">
        <v>68000</v>
      </c>
      <c r="U688" s="9"/>
      <c r="V688" s="9"/>
      <c r="W688" s="43">
        <f t="shared" si="32"/>
        <v>70666.666666666672</v>
      </c>
      <c r="X688" s="43">
        <f t="shared" si="30"/>
        <v>70666.666666666672</v>
      </c>
    </row>
    <row r="689" spans="1:24" ht="15" customHeight="1" x14ac:dyDescent="0.25">
      <c r="A689" s="44">
        <v>686</v>
      </c>
      <c r="B689" s="27" t="s">
        <v>1351</v>
      </c>
      <c r="C689" s="3" t="s">
        <v>1802</v>
      </c>
      <c r="D689" s="3" t="s">
        <v>1803</v>
      </c>
      <c r="E689" s="3">
        <v>2016</v>
      </c>
      <c r="F689" s="3" t="s">
        <v>1341</v>
      </c>
      <c r="G689" s="3" t="s">
        <v>1520</v>
      </c>
      <c r="H689" s="3"/>
      <c r="I689" s="5">
        <v>9788499105307</v>
      </c>
      <c r="J689" s="7">
        <v>1</v>
      </c>
      <c r="K689" s="8"/>
      <c r="L689" s="9"/>
      <c r="M689" s="17">
        <v>224000</v>
      </c>
      <c r="N689" s="17">
        <v>224000</v>
      </c>
      <c r="O689" s="10">
        <v>237300</v>
      </c>
      <c r="P689" s="10">
        <v>237300</v>
      </c>
      <c r="Q689" s="11">
        <v>230000</v>
      </c>
      <c r="R689" s="11">
        <v>230000</v>
      </c>
      <c r="S689" s="12">
        <v>215000</v>
      </c>
      <c r="T689" s="12">
        <v>215000</v>
      </c>
      <c r="U689" s="9">
        <v>222480</v>
      </c>
      <c r="V689" s="9">
        <f t="shared" si="31"/>
        <v>222480</v>
      </c>
      <c r="W689" s="43">
        <f t="shared" si="32"/>
        <v>225756</v>
      </c>
      <c r="X689" s="43">
        <f t="shared" si="30"/>
        <v>225756</v>
      </c>
    </row>
    <row r="690" spans="1:24" ht="15" customHeight="1" x14ac:dyDescent="0.25">
      <c r="A690" s="44">
        <v>687</v>
      </c>
      <c r="B690" s="27" t="s">
        <v>1804</v>
      </c>
      <c r="C690" s="3" t="s">
        <v>1805</v>
      </c>
      <c r="D690" s="3" t="s">
        <v>1806</v>
      </c>
      <c r="E690" s="3">
        <v>2017</v>
      </c>
      <c r="F690" s="3" t="s">
        <v>1346</v>
      </c>
      <c r="G690" s="3" t="s">
        <v>1807</v>
      </c>
      <c r="H690" s="3">
        <v>1</v>
      </c>
      <c r="I690" s="5">
        <v>9788416676309</v>
      </c>
      <c r="J690" s="7">
        <v>1</v>
      </c>
      <c r="K690" s="8"/>
      <c r="L690" s="9"/>
      <c r="M690" s="17">
        <v>232000</v>
      </c>
      <c r="N690" s="17">
        <v>232000</v>
      </c>
      <c r="O690" s="10">
        <v>212300</v>
      </c>
      <c r="P690" s="10">
        <v>212300</v>
      </c>
      <c r="Q690" s="11">
        <v>238000</v>
      </c>
      <c r="R690" s="11">
        <v>238000</v>
      </c>
      <c r="S690" s="12">
        <v>222000</v>
      </c>
      <c r="T690" s="12">
        <v>222000</v>
      </c>
      <c r="U690" s="9">
        <v>230040</v>
      </c>
      <c r="V690" s="9">
        <f t="shared" si="31"/>
        <v>230040</v>
      </c>
      <c r="W690" s="43">
        <f t="shared" si="32"/>
        <v>226868</v>
      </c>
      <c r="X690" s="43">
        <f t="shared" si="30"/>
        <v>226868</v>
      </c>
    </row>
    <row r="691" spans="1:24" ht="15" customHeight="1" x14ac:dyDescent="0.25">
      <c r="A691" s="44">
        <v>688</v>
      </c>
      <c r="B691" s="27" t="s">
        <v>1491</v>
      </c>
      <c r="C691" s="3" t="s">
        <v>1808</v>
      </c>
      <c r="D691" s="3" t="s">
        <v>1809</v>
      </c>
      <c r="E691" s="3">
        <v>2016</v>
      </c>
      <c r="F691" s="3" t="s">
        <v>1341</v>
      </c>
      <c r="G691" s="3" t="s">
        <v>1538</v>
      </c>
      <c r="H691" s="3">
        <v>1</v>
      </c>
      <c r="I691" s="5">
        <v>9788426723710</v>
      </c>
      <c r="J691" s="7">
        <v>1</v>
      </c>
      <c r="K691" s="8"/>
      <c r="L691" s="9"/>
      <c r="M691" s="17">
        <v>261000</v>
      </c>
      <c r="N691" s="17">
        <v>261000</v>
      </c>
      <c r="O691" s="10">
        <v>311100</v>
      </c>
      <c r="P691" s="10">
        <v>311100</v>
      </c>
      <c r="Q691" s="11">
        <v>268000</v>
      </c>
      <c r="R691" s="11">
        <v>268000</v>
      </c>
      <c r="S691" s="12">
        <v>251000</v>
      </c>
      <c r="T691" s="12">
        <v>251000</v>
      </c>
      <c r="U691" s="9">
        <v>244800</v>
      </c>
      <c r="V691" s="9">
        <f t="shared" si="31"/>
        <v>244800</v>
      </c>
      <c r="W691" s="43">
        <f t="shared" si="32"/>
        <v>267180</v>
      </c>
      <c r="X691" s="43">
        <f t="shared" si="30"/>
        <v>267180</v>
      </c>
    </row>
    <row r="692" spans="1:24" ht="15" customHeight="1" x14ac:dyDescent="0.25">
      <c r="A692" s="44">
        <v>689</v>
      </c>
      <c r="B692" s="27" t="s">
        <v>1338</v>
      </c>
      <c r="C692" s="3" t="s">
        <v>1810</v>
      </c>
      <c r="D692" s="3" t="s">
        <v>1475</v>
      </c>
      <c r="E692" s="3">
        <v>2015</v>
      </c>
      <c r="F692" s="3" t="s">
        <v>1410</v>
      </c>
      <c r="G692" s="3" t="s">
        <v>1811</v>
      </c>
      <c r="H692" s="3"/>
      <c r="I692" s="5">
        <v>9783869415710</v>
      </c>
      <c r="J692" s="7">
        <v>1</v>
      </c>
      <c r="K692" s="8"/>
      <c r="L692" s="9"/>
      <c r="M692" s="17">
        <v>45000</v>
      </c>
      <c r="N692" s="17">
        <v>45000</v>
      </c>
      <c r="O692" s="10">
        <v>38500</v>
      </c>
      <c r="P692" s="10">
        <v>38500</v>
      </c>
      <c r="Q692" s="11">
        <v>46000</v>
      </c>
      <c r="R692" s="11">
        <v>46000</v>
      </c>
      <c r="S692" s="12">
        <v>42000</v>
      </c>
      <c r="T692" s="12">
        <v>42000</v>
      </c>
      <c r="U692" s="9"/>
      <c r="V692" s="9"/>
      <c r="W692" s="43">
        <f t="shared" si="32"/>
        <v>42875</v>
      </c>
      <c r="X692" s="43">
        <f t="shared" si="30"/>
        <v>42875</v>
      </c>
    </row>
    <row r="693" spans="1:24" ht="15" customHeight="1" x14ac:dyDescent="0.25">
      <c r="A693" s="44">
        <v>690</v>
      </c>
      <c r="B693" s="27" t="s">
        <v>1397</v>
      </c>
      <c r="C693" s="3" t="s">
        <v>1812</v>
      </c>
      <c r="D693" s="3" t="s">
        <v>1813</v>
      </c>
      <c r="E693" s="3">
        <v>2011</v>
      </c>
      <c r="F693" s="3" t="s">
        <v>1346</v>
      </c>
      <c r="G693" s="3" t="s">
        <v>1814</v>
      </c>
      <c r="H693" s="3">
        <v>1</v>
      </c>
      <c r="I693" s="5" t="s">
        <v>1815</v>
      </c>
      <c r="J693" s="7">
        <v>1</v>
      </c>
      <c r="K693" s="8"/>
      <c r="L693" s="9"/>
      <c r="M693" s="17">
        <v>150000</v>
      </c>
      <c r="N693" s="17">
        <v>150000</v>
      </c>
      <c r="O693" s="10"/>
      <c r="P693" s="10"/>
      <c r="Q693" s="11">
        <v>154000</v>
      </c>
      <c r="R693" s="11">
        <v>154000</v>
      </c>
      <c r="S693" s="12">
        <v>144000</v>
      </c>
      <c r="T693" s="12">
        <v>144000</v>
      </c>
      <c r="U693" s="9"/>
      <c r="V693" s="9"/>
      <c r="W693" s="43">
        <f t="shared" si="32"/>
        <v>149333.33333333334</v>
      </c>
      <c r="X693" s="43">
        <f t="shared" si="30"/>
        <v>149333.33333333334</v>
      </c>
    </row>
    <row r="694" spans="1:24" ht="15" customHeight="1" x14ac:dyDescent="0.25">
      <c r="A694" s="44">
        <v>691</v>
      </c>
      <c r="B694" s="27" t="s">
        <v>1347</v>
      </c>
      <c r="C694" s="3" t="s">
        <v>1816</v>
      </c>
      <c r="D694" s="3" t="s">
        <v>1817</v>
      </c>
      <c r="E694" s="3">
        <v>2019</v>
      </c>
      <c r="F694" s="3" t="s">
        <v>1341</v>
      </c>
      <c r="G694" s="3" t="s">
        <v>1818</v>
      </c>
      <c r="H694" s="3">
        <v>1</v>
      </c>
      <c r="I694" s="5">
        <v>9788491114215</v>
      </c>
      <c r="J694" s="7">
        <v>1</v>
      </c>
      <c r="K694" s="8"/>
      <c r="L694" s="9"/>
      <c r="M694" s="17">
        <v>139000</v>
      </c>
      <c r="N694" s="17">
        <v>139000</v>
      </c>
      <c r="O694" s="10">
        <v>119800</v>
      </c>
      <c r="P694" s="10">
        <v>119800</v>
      </c>
      <c r="Q694" s="11">
        <v>143000</v>
      </c>
      <c r="R694" s="11">
        <v>143000</v>
      </c>
      <c r="S694" s="12">
        <v>131000</v>
      </c>
      <c r="T694" s="12">
        <v>131000</v>
      </c>
      <c r="U694" s="9">
        <v>100800</v>
      </c>
      <c r="V694" s="9">
        <f t="shared" si="31"/>
        <v>100800</v>
      </c>
      <c r="W694" s="43">
        <f t="shared" si="32"/>
        <v>126720</v>
      </c>
      <c r="X694" s="43">
        <f t="shared" si="30"/>
        <v>126720</v>
      </c>
    </row>
    <row r="695" spans="1:24" ht="15" customHeight="1" x14ac:dyDescent="0.25">
      <c r="A695" s="44">
        <v>692</v>
      </c>
      <c r="B695" s="27" t="s">
        <v>1709</v>
      </c>
      <c r="C695" s="3" t="s">
        <v>1819</v>
      </c>
      <c r="D695" s="3" t="s">
        <v>1820</v>
      </c>
      <c r="E695" s="3">
        <v>2005</v>
      </c>
      <c r="F695" s="3" t="s">
        <v>1341</v>
      </c>
      <c r="G695" s="3" t="s">
        <v>1614</v>
      </c>
      <c r="H695" s="3">
        <v>1</v>
      </c>
      <c r="I695" s="5">
        <v>9789682472343</v>
      </c>
      <c r="J695" s="7">
        <v>1</v>
      </c>
      <c r="K695" s="8"/>
      <c r="L695" s="9"/>
      <c r="M695" s="17">
        <v>113000</v>
      </c>
      <c r="N695" s="17">
        <v>113000</v>
      </c>
      <c r="O695" s="10"/>
      <c r="P695" s="10"/>
      <c r="Q695" s="11">
        <v>115000</v>
      </c>
      <c r="R695" s="11">
        <v>115000</v>
      </c>
      <c r="S695" s="12">
        <v>106000</v>
      </c>
      <c r="T695" s="12">
        <v>106000</v>
      </c>
      <c r="U695" s="9"/>
      <c r="V695" s="9"/>
      <c r="W695" s="43">
        <f t="shared" si="32"/>
        <v>111333.33333333333</v>
      </c>
      <c r="X695" s="43">
        <f t="shared" si="30"/>
        <v>111333.33333333333</v>
      </c>
    </row>
    <row r="696" spans="1:24" ht="15" customHeight="1" x14ac:dyDescent="0.25">
      <c r="A696" s="44">
        <v>693</v>
      </c>
      <c r="B696" s="27" t="s">
        <v>1385</v>
      </c>
      <c r="C696" s="3" t="s">
        <v>1821</v>
      </c>
      <c r="D696" s="3" t="s">
        <v>1822</v>
      </c>
      <c r="E696" s="3">
        <v>2012</v>
      </c>
      <c r="F696" s="3" t="s">
        <v>1341</v>
      </c>
      <c r="G696" s="3" t="s">
        <v>1823</v>
      </c>
      <c r="H696" s="3"/>
      <c r="I696" s="5" t="s">
        <v>1824</v>
      </c>
      <c r="J696" s="7">
        <v>1</v>
      </c>
      <c r="K696" s="8"/>
      <c r="L696" s="9"/>
      <c r="M696" s="17"/>
      <c r="N696" s="17"/>
      <c r="O696" s="10"/>
      <c r="P696" s="10"/>
      <c r="Q696" s="11"/>
      <c r="R696" s="11"/>
      <c r="S696" s="12"/>
      <c r="T696" s="12"/>
      <c r="U696" s="9">
        <v>289800</v>
      </c>
      <c r="V696" s="9">
        <f t="shared" si="31"/>
        <v>289800</v>
      </c>
      <c r="W696" s="43">
        <f t="shared" si="32"/>
        <v>289800</v>
      </c>
      <c r="X696" s="43">
        <f t="shared" si="30"/>
        <v>289800</v>
      </c>
    </row>
    <row r="697" spans="1:24" ht="14.1" customHeight="1" x14ac:dyDescent="0.25">
      <c r="A697" s="44">
        <v>694</v>
      </c>
      <c r="B697" s="27" t="s">
        <v>1825</v>
      </c>
      <c r="C697" s="3" t="s">
        <v>1826</v>
      </c>
      <c r="D697" s="3" t="s">
        <v>1827</v>
      </c>
      <c r="E697" s="3">
        <v>2013</v>
      </c>
      <c r="F697" s="3" t="s">
        <v>1410</v>
      </c>
      <c r="G697" s="3" t="s">
        <v>1828</v>
      </c>
      <c r="H697" s="3">
        <v>1</v>
      </c>
      <c r="I697" s="5" t="s">
        <v>1829</v>
      </c>
      <c r="J697" s="7">
        <v>1</v>
      </c>
      <c r="K697" s="8"/>
      <c r="L697" s="9"/>
      <c r="M697" s="17"/>
      <c r="N697" s="17"/>
      <c r="O697" s="10"/>
      <c r="P697" s="10"/>
      <c r="Q697" s="11"/>
      <c r="R697" s="11"/>
      <c r="S697" s="12"/>
      <c r="T697" s="12"/>
      <c r="U697" s="9">
        <v>150000</v>
      </c>
      <c r="V697" s="9">
        <f t="shared" si="31"/>
        <v>150000</v>
      </c>
      <c r="W697" s="43">
        <f t="shared" si="32"/>
        <v>150000</v>
      </c>
      <c r="X697" s="43">
        <f t="shared" si="30"/>
        <v>150000</v>
      </c>
    </row>
    <row r="698" spans="1:24" ht="15" customHeight="1" x14ac:dyDescent="0.25">
      <c r="A698" s="44">
        <v>695</v>
      </c>
      <c r="B698" s="27" t="s">
        <v>1355</v>
      </c>
      <c r="C698" s="3" t="s">
        <v>1830</v>
      </c>
      <c r="D698" s="3" t="s">
        <v>1831</v>
      </c>
      <c r="E698" s="3"/>
      <c r="F698" s="3" t="s">
        <v>1346</v>
      </c>
      <c r="G698" s="3" t="s">
        <v>1832</v>
      </c>
      <c r="H698" s="3"/>
      <c r="I698" s="5">
        <v>9789585654372</v>
      </c>
      <c r="J698" s="7">
        <v>1</v>
      </c>
      <c r="K698" s="8"/>
      <c r="L698" s="9"/>
      <c r="M698" s="17">
        <v>83000</v>
      </c>
      <c r="N698" s="17">
        <v>83000</v>
      </c>
      <c r="O698" s="10">
        <v>71500</v>
      </c>
      <c r="P698" s="10">
        <v>71500</v>
      </c>
      <c r="Q698" s="11">
        <v>85000</v>
      </c>
      <c r="R698" s="11">
        <v>85000</v>
      </c>
      <c r="S698" s="12">
        <v>78000</v>
      </c>
      <c r="T698" s="12">
        <v>78000</v>
      </c>
      <c r="U698" s="9">
        <v>97500</v>
      </c>
      <c r="V698" s="9">
        <f t="shared" si="31"/>
        <v>97500</v>
      </c>
      <c r="W698" s="43">
        <f t="shared" si="32"/>
        <v>83000</v>
      </c>
      <c r="X698" s="43">
        <f t="shared" si="30"/>
        <v>83000</v>
      </c>
    </row>
    <row r="699" spans="1:24" ht="15" customHeight="1" x14ac:dyDescent="0.25">
      <c r="A699" s="44">
        <v>696</v>
      </c>
      <c r="B699" s="27" t="s">
        <v>1355</v>
      </c>
      <c r="C699" s="3" t="s">
        <v>1833</v>
      </c>
      <c r="D699" s="3" t="s">
        <v>1834</v>
      </c>
      <c r="E699" s="3"/>
      <c r="F699" s="3" t="s">
        <v>1346</v>
      </c>
      <c r="G699" s="3" t="s">
        <v>1835</v>
      </c>
      <c r="H699" s="3"/>
      <c r="I699" s="5">
        <v>9788494821448</v>
      </c>
      <c r="J699" s="7">
        <v>1</v>
      </c>
      <c r="K699" s="8"/>
      <c r="L699" s="9"/>
      <c r="M699" s="17">
        <v>104000</v>
      </c>
      <c r="N699" s="17">
        <v>104000</v>
      </c>
      <c r="O699" s="10">
        <v>96100</v>
      </c>
      <c r="P699" s="10">
        <v>96100</v>
      </c>
      <c r="Q699" s="11">
        <v>107000</v>
      </c>
      <c r="R699" s="11">
        <v>107000</v>
      </c>
      <c r="S699" s="12">
        <v>100000</v>
      </c>
      <c r="T699" s="12">
        <v>100000</v>
      </c>
      <c r="U699" s="9">
        <v>100800</v>
      </c>
      <c r="V699" s="9">
        <f t="shared" si="31"/>
        <v>100800</v>
      </c>
      <c r="W699" s="43">
        <f t="shared" si="32"/>
        <v>101580</v>
      </c>
      <c r="X699" s="43">
        <f t="shared" si="30"/>
        <v>101580</v>
      </c>
    </row>
    <row r="700" spans="1:24" ht="15" customHeight="1" x14ac:dyDescent="0.25">
      <c r="A700" s="44">
        <v>697</v>
      </c>
      <c r="B700" s="27" t="s">
        <v>1355</v>
      </c>
      <c r="C700" s="3" t="s">
        <v>1836</v>
      </c>
      <c r="D700" s="3" t="s">
        <v>1837</v>
      </c>
      <c r="E700" s="3"/>
      <c r="F700" s="3" t="s">
        <v>1346</v>
      </c>
      <c r="G700" s="3" t="s">
        <v>1838</v>
      </c>
      <c r="H700" s="3"/>
      <c r="I700" s="5">
        <v>9789588617961</v>
      </c>
      <c r="J700" s="7">
        <v>1</v>
      </c>
      <c r="K700" s="8"/>
      <c r="L700" s="9"/>
      <c r="M700" s="17"/>
      <c r="N700" s="17"/>
      <c r="O700" s="10">
        <v>84700</v>
      </c>
      <c r="P700" s="10">
        <v>84700</v>
      </c>
      <c r="Q700" s="11"/>
      <c r="R700" s="11"/>
      <c r="S700" s="12"/>
      <c r="T700" s="12"/>
      <c r="U700" s="9"/>
      <c r="V700" s="9"/>
      <c r="W700" s="43">
        <f t="shared" si="32"/>
        <v>84700</v>
      </c>
      <c r="X700" s="43">
        <f t="shared" si="30"/>
        <v>84700</v>
      </c>
    </row>
    <row r="701" spans="1:24" ht="15" customHeight="1" x14ac:dyDescent="0.25">
      <c r="A701" s="44">
        <v>698</v>
      </c>
      <c r="B701" s="27" t="s">
        <v>1397</v>
      </c>
      <c r="C701" s="3" t="s">
        <v>1839</v>
      </c>
      <c r="D701" s="3" t="s">
        <v>1840</v>
      </c>
      <c r="E701" s="3">
        <v>2011</v>
      </c>
      <c r="F701" s="3" t="s">
        <v>1450</v>
      </c>
      <c r="G701" s="3" t="s">
        <v>1671</v>
      </c>
      <c r="H701" s="3"/>
      <c r="I701" s="5" t="s">
        <v>1841</v>
      </c>
      <c r="J701" s="7">
        <v>1</v>
      </c>
      <c r="K701" s="8"/>
      <c r="L701" s="9"/>
      <c r="M701" s="17">
        <v>145000</v>
      </c>
      <c r="N701" s="17">
        <v>145000</v>
      </c>
      <c r="O701" s="10"/>
      <c r="P701" s="10"/>
      <c r="Q701" s="11">
        <v>149000</v>
      </c>
      <c r="R701" s="11">
        <v>149000</v>
      </c>
      <c r="S701" s="12">
        <v>139000</v>
      </c>
      <c r="T701" s="12">
        <v>139000</v>
      </c>
      <c r="U701" s="9"/>
      <c r="V701" s="9"/>
      <c r="W701" s="43">
        <f t="shared" si="32"/>
        <v>144333.33333333334</v>
      </c>
      <c r="X701" s="43">
        <f t="shared" si="30"/>
        <v>144333.33333333334</v>
      </c>
    </row>
    <row r="702" spans="1:24" ht="15" customHeight="1" x14ac:dyDescent="0.25">
      <c r="A702" s="44">
        <v>699</v>
      </c>
      <c r="B702" s="27" t="s">
        <v>1385</v>
      </c>
      <c r="C702" s="3" t="s">
        <v>1842</v>
      </c>
      <c r="D702" s="3" t="s">
        <v>1843</v>
      </c>
      <c r="E702" s="3">
        <v>2015</v>
      </c>
      <c r="F702" s="3" t="s">
        <v>1341</v>
      </c>
      <c r="G702" s="3" t="s">
        <v>1614</v>
      </c>
      <c r="H702" s="3"/>
      <c r="I702" s="5">
        <v>9786071723222</v>
      </c>
      <c r="J702" s="7">
        <v>1</v>
      </c>
      <c r="K702" s="8"/>
      <c r="L702" s="9"/>
      <c r="M702" s="17"/>
      <c r="N702" s="17"/>
      <c r="O702" s="10"/>
      <c r="P702" s="10"/>
      <c r="Q702" s="11"/>
      <c r="R702" s="11"/>
      <c r="S702" s="12"/>
      <c r="T702" s="12"/>
      <c r="U702" s="9"/>
      <c r="V702" s="9"/>
      <c r="W702" s="43"/>
      <c r="X702" s="43">
        <f t="shared" si="30"/>
        <v>0</v>
      </c>
    </row>
    <row r="703" spans="1:24" ht="15" customHeight="1" x14ac:dyDescent="0.25">
      <c r="A703" s="44">
        <v>700</v>
      </c>
      <c r="B703" s="27" t="s">
        <v>1355</v>
      </c>
      <c r="C703" s="3" t="s">
        <v>1844</v>
      </c>
      <c r="D703" s="3" t="s">
        <v>1845</v>
      </c>
      <c r="E703" s="3"/>
      <c r="F703" s="3" t="s">
        <v>1346</v>
      </c>
      <c r="G703" s="3" t="s">
        <v>931</v>
      </c>
      <c r="H703" s="3"/>
      <c r="I703" s="5">
        <v>9789588611709</v>
      </c>
      <c r="J703" s="7">
        <v>1</v>
      </c>
      <c r="K703" s="8"/>
      <c r="L703" s="9"/>
      <c r="M703" s="17">
        <v>67000</v>
      </c>
      <c r="N703" s="17">
        <v>67000</v>
      </c>
      <c r="O703" s="10">
        <v>51700</v>
      </c>
      <c r="P703" s="10">
        <v>51700</v>
      </c>
      <c r="Q703" s="11">
        <v>68000</v>
      </c>
      <c r="R703" s="11">
        <v>68000</v>
      </c>
      <c r="S703" s="12">
        <v>62000</v>
      </c>
      <c r="T703" s="12">
        <v>62000</v>
      </c>
      <c r="U703" s="9">
        <v>70500</v>
      </c>
      <c r="V703" s="9">
        <f t="shared" si="31"/>
        <v>70500</v>
      </c>
      <c r="W703" s="43">
        <f t="shared" si="32"/>
        <v>63840</v>
      </c>
      <c r="X703" s="43">
        <f t="shared" si="30"/>
        <v>63840</v>
      </c>
    </row>
    <row r="704" spans="1:24" ht="15" customHeight="1" x14ac:dyDescent="0.25">
      <c r="A704" s="44">
        <v>701</v>
      </c>
      <c r="B704" s="27" t="s">
        <v>1432</v>
      </c>
      <c r="C704" s="3" t="s">
        <v>1846</v>
      </c>
      <c r="D704" s="3" t="s">
        <v>1614</v>
      </c>
      <c r="E704" s="3">
        <v>2018</v>
      </c>
      <c r="F704" s="3" t="s">
        <v>1341</v>
      </c>
      <c r="G704" s="3" t="s">
        <v>1422</v>
      </c>
      <c r="H704" s="3">
        <v>1</v>
      </c>
      <c r="I704" s="5">
        <v>9786071736055</v>
      </c>
      <c r="J704" s="7">
        <v>1</v>
      </c>
      <c r="K704" s="8"/>
      <c r="L704" s="9"/>
      <c r="M704" s="17">
        <v>101000</v>
      </c>
      <c r="N704" s="17">
        <v>101000</v>
      </c>
      <c r="O704" s="10"/>
      <c r="P704" s="10"/>
      <c r="Q704" s="11">
        <v>103000</v>
      </c>
      <c r="R704" s="11">
        <v>103000</v>
      </c>
      <c r="S704" s="12">
        <v>95000</v>
      </c>
      <c r="T704" s="12">
        <v>95000</v>
      </c>
      <c r="U704" s="9"/>
      <c r="V704" s="9"/>
      <c r="W704" s="43">
        <f t="shared" si="32"/>
        <v>99666.666666666672</v>
      </c>
      <c r="X704" s="43">
        <f t="shared" si="30"/>
        <v>99666.666666666672</v>
      </c>
    </row>
    <row r="705" spans="1:24" ht="15" customHeight="1" x14ac:dyDescent="0.25">
      <c r="A705" s="44">
        <v>702</v>
      </c>
      <c r="B705" s="27" t="s">
        <v>1544</v>
      </c>
      <c r="C705" s="3" t="s">
        <v>1847</v>
      </c>
      <c r="D705" s="3" t="s">
        <v>1848</v>
      </c>
      <c r="E705" s="3">
        <v>2011</v>
      </c>
      <c r="F705" s="3" t="s">
        <v>1501</v>
      </c>
      <c r="G705" s="3" t="s">
        <v>1849</v>
      </c>
      <c r="H705" s="3">
        <v>1</v>
      </c>
      <c r="I705" s="5">
        <v>9786071704122</v>
      </c>
      <c r="J705" s="7">
        <v>1</v>
      </c>
      <c r="K705" s="8"/>
      <c r="L705" s="9"/>
      <c r="M705" s="17">
        <v>125000</v>
      </c>
      <c r="N705" s="17">
        <v>125000</v>
      </c>
      <c r="O705" s="10"/>
      <c r="P705" s="10"/>
      <c r="Q705" s="11">
        <v>128000</v>
      </c>
      <c r="R705" s="11">
        <v>128000</v>
      </c>
      <c r="S705" s="12">
        <v>118000</v>
      </c>
      <c r="T705" s="12">
        <v>118000</v>
      </c>
      <c r="U705" s="9">
        <v>186669</v>
      </c>
      <c r="V705" s="9">
        <f t="shared" si="31"/>
        <v>186669</v>
      </c>
      <c r="W705" s="43">
        <f t="shared" si="32"/>
        <v>139417.25</v>
      </c>
      <c r="X705" s="43">
        <f t="shared" si="30"/>
        <v>139417.25</v>
      </c>
    </row>
    <row r="706" spans="1:24" ht="15" customHeight="1" x14ac:dyDescent="0.25">
      <c r="A706" s="44">
        <v>703</v>
      </c>
      <c r="B706" s="27" t="s">
        <v>1416</v>
      </c>
      <c r="C706" s="3" t="s">
        <v>1850</v>
      </c>
      <c r="D706" s="3" t="s">
        <v>1851</v>
      </c>
      <c r="E706" s="3">
        <v>2017</v>
      </c>
      <c r="F706" s="3" t="s">
        <v>1341</v>
      </c>
      <c r="G706" s="3" t="s">
        <v>1852</v>
      </c>
      <c r="H706" s="3">
        <v>1</v>
      </c>
      <c r="I706" s="5">
        <v>9788494689666</v>
      </c>
      <c r="J706" s="7">
        <v>1</v>
      </c>
      <c r="K706" s="8"/>
      <c r="L706" s="9"/>
      <c r="M706" s="17">
        <v>232000</v>
      </c>
      <c r="N706" s="17">
        <v>232000</v>
      </c>
      <c r="O706" s="10">
        <v>289000</v>
      </c>
      <c r="P706" s="10">
        <v>289000</v>
      </c>
      <c r="Q706" s="11">
        <v>238000</v>
      </c>
      <c r="R706" s="11">
        <v>238000</v>
      </c>
      <c r="S706" s="12">
        <v>223000</v>
      </c>
      <c r="T706" s="12">
        <v>223000</v>
      </c>
      <c r="U706" s="9">
        <v>230400</v>
      </c>
      <c r="V706" s="9">
        <f t="shared" si="31"/>
        <v>230400</v>
      </c>
      <c r="W706" s="43">
        <f t="shared" si="32"/>
        <v>242480</v>
      </c>
      <c r="X706" s="43">
        <f t="shared" si="30"/>
        <v>242480</v>
      </c>
    </row>
    <row r="707" spans="1:24" ht="15" customHeight="1" x14ac:dyDescent="0.25">
      <c r="A707" s="44">
        <v>704</v>
      </c>
      <c r="B707" s="27" t="s">
        <v>1432</v>
      </c>
      <c r="C707" s="3" t="s">
        <v>1853</v>
      </c>
      <c r="D707" s="3" t="s">
        <v>1409</v>
      </c>
      <c r="E707" s="3">
        <v>2016</v>
      </c>
      <c r="F707" s="3" t="s">
        <v>1341</v>
      </c>
      <c r="G707" s="3" t="s">
        <v>1422</v>
      </c>
      <c r="H707" s="3">
        <v>3</v>
      </c>
      <c r="I707" s="5">
        <v>9786071725721</v>
      </c>
      <c r="J707" s="7">
        <v>1</v>
      </c>
      <c r="K707" s="8"/>
      <c r="L707" s="9"/>
      <c r="M707" s="17">
        <v>92000</v>
      </c>
      <c r="N707" s="17">
        <v>92000</v>
      </c>
      <c r="O707" s="10">
        <v>123200</v>
      </c>
      <c r="P707" s="10">
        <v>123200</v>
      </c>
      <c r="Q707" s="11">
        <v>94000</v>
      </c>
      <c r="R707" s="11">
        <v>94000</v>
      </c>
      <c r="S707" s="12">
        <v>86000</v>
      </c>
      <c r="T707" s="12">
        <v>86000</v>
      </c>
      <c r="U707" s="9"/>
      <c r="V707" s="9"/>
      <c r="W707" s="43">
        <f t="shared" si="32"/>
        <v>98800</v>
      </c>
      <c r="X707" s="43">
        <f t="shared" si="30"/>
        <v>98800</v>
      </c>
    </row>
    <row r="708" spans="1:24" ht="15" customHeight="1" x14ac:dyDescent="0.25">
      <c r="A708" s="44">
        <v>705</v>
      </c>
      <c r="B708" s="27" t="s">
        <v>1854</v>
      </c>
      <c r="C708" s="3" t="s">
        <v>1855</v>
      </c>
      <c r="D708" s="3" t="s">
        <v>1475</v>
      </c>
      <c r="E708" s="3">
        <v>2013</v>
      </c>
      <c r="F708" s="3" t="s">
        <v>1410</v>
      </c>
      <c r="G708" s="3" t="s">
        <v>1856</v>
      </c>
      <c r="H708" s="3">
        <v>1</v>
      </c>
      <c r="I708" s="5">
        <v>9789588595108</v>
      </c>
      <c r="J708" s="7">
        <v>1</v>
      </c>
      <c r="K708" s="8"/>
      <c r="L708" s="9"/>
      <c r="M708" s="17"/>
      <c r="N708" s="17"/>
      <c r="O708" s="10">
        <v>41800</v>
      </c>
      <c r="P708" s="10">
        <v>41800</v>
      </c>
      <c r="Q708" s="11"/>
      <c r="R708" s="11"/>
      <c r="S708" s="12"/>
      <c r="T708" s="12"/>
      <c r="U708" s="9"/>
      <c r="V708" s="9"/>
      <c r="W708" s="43">
        <f t="shared" si="32"/>
        <v>41800</v>
      </c>
      <c r="X708" s="43">
        <f t="shared" si="30"/>
        <v>41800</v>
      </c>
    </row>
    <row r="709" spans="1:24" ht="15" customHeight="1" x14ac:dyDescent="0.25">
      <c r="A709" s="44">
        <v>706</v>
      </c>
      <c r="B709" s="27" t="s">
        <v>1588</v>
      </c>
      <c r="C709" s="3" t="s">
        <v>1857</v>
      </c>
      <c r="D709" s="3" t="s">
        <v>1858</v>
      </c>
      <c r="E709" s="3">
        <v>2011</v>
      </c>
      <c r="F709" s="3" t="s">
        <v>1341</v>
      </c>
      <c r="G709" s="3" t="s">
        <v>1618</v>
      </c>
      <c r="H709" s="3"/>
      <c r="I709" s="5">
        <v>9789588675787</v>
      </c>
      <c r="J709" s="7">
        <v>1</v>
      </c>
      <c r="K709" s="8"/>
      <c r="L709" s="9"/>
      <c r="M709" s="17">
        <v>99000</v>
      </c>
      <c r="N709" s="17">
        <v>99000</v>
      </c>
      <c r="O709" s="10"/>
      <c r="P709" s="10"/>
      <c r="Q709" s="11">
        <v>102000</v>
      </c>
      <c r="R709" s="11">
        <v>102000</v>
      </c>
      <c r="S709" s="12">
        <v>93000</v>
      </c>
      <c r="T709" s="12">
        <v>93000</v>
      </c>
      <c r="U709" s="9">
        <v>58500</v>
      </c>
      <c r="V709" s="9">
        <f t="shared" ref="V709:V768" si="33">U709</f>
        <v>58500</v>
      </c>
      <c r="W709" s="43">
        <f t="shared" si="32"/>
        <v>88125</v>
      </c>
      <c r="X709" s="43">
        <f t="shared" ref="X709:X772" si="34">W709*J709</f>
        <v>88125</v>
      </c>
    </row>
    <row r="710" spans="1:24" ht="15" customHeight="1" x14ac:dyDescent="0.25">
      <c r="A710" s="44">
        <v>707</v>
      </c>
      <c r="B710" s="27" t="s">
        <v>1588</v>
      </c>
      <c r="C710" s="3" t="s">
        <v>1859</v>
      </c>
      <c r="D710" s="3" t="s">
        <v>1860</v>
      </c>
      <c r="E710" s="3">
        <v>2017</v>
      </c>
      <c r="F710" s="3" t="s">
        <v>1341</v>
      </c>
      <c r="G710" s="3" t="s">
        <v>1618</v>
      </c>
      <c r="H710" s="3"/>
      <c r="I710" s="5">
        <v>9789587627183</v>
      </c>
      <c r="J710" s="7">
        <v>1</v>
      </c>
      <c r="K710" s="8"/>
      <c r="L710" s="9"/>
      <c r="M710" s="17">
        <v>94000</v>
      </c>
      <c r="N710" s="17">
        <v>94000</v>
      </c>
      <c r="O710" s="10"/>
      <c r="P710" s="10"/>
      <c r="Q710" s="11">
        <v>96000</v>
      </c>
      <c r="R710" s="11">
        <v>96000</v>
      </c>
      <c r="S710" s="12">
        <v>88000</v>
      </c>
      <c r="T710" s="12">
        <v>88000</v>
      </c>
      <c r="U710" s="9">
        <v>48000</v>
      </c>
      <c r="V710" s="9">
        <f t="shared" si="33"/>
        <v>48000</v>
      </c>
      <c r="W710" s="43">
        <f t="shared" ref="W710:W773" si="35">AVERAGE(K710,M710,O710,Q710,S710,U710)</f>
        <v>81500</v>
      </c>
      <c r="X710" s="43">
        <f t="shared" si="34"/>
        <v>81500</v>
      </c>
    </row>
    <row r="711" spans="1:24" ht="15" customHeight="1" x14ac:dyDescent="0.25">
      <c r="A711" s="44">
        <v>708</v>
      </c>
      <c r="B711" s="27" t="s">
        <v>1861</v>
      </c>
      <c r="C711" s="3" t="s">
        <v>1862</v>
      </c>
      <c r="D711" s="3" t="s">
        <v>1863</v>
      </c>
      <c r="E711" s="3">
        <v>2014</v>
      </c>
      <c r="F711" s="3" t="s">
        <v>1341</v>
      </c>
      <c r="G711" s="3" t="s">
        <v>1864</v>
      </c>
      <c r="H711" s="3">
        <v>2</v>
      </c>
      <c r="I711" s="5">
        <v>9786078334087</v>
      </c>
      <c r="J711" s="7">
        <v>1</v>
      </c>
      <c r="K711" s="8"/>
      <c r="L711" s="9"/>
      <c r="M711" s="17"/>
      <c r="N711" s="17"/>
      <c r="O711" s="10"/>
      <c r="P711" s="10"/>
      <c r="Q711" s="11"/>
      <c r="R711" s="11"/>
      <c r="S711" s="12"/>
      <c r="T711" s="12"/>
      <c r="U711" s="9"/>
      <c r="V711" s="9"/>
      <c r="W711" s="43"/>
      <c r="X711" s="43">
        <f t="shared" si="34"/>
        <v>0</v>
      </c>
    </row>
    <row r="712" spans="1:24" ht="15" customHeight="1" x14ac:dyDescent="0.25">
      <c r="A712" s="44">
        <v>709</v>
      </c>
      <c r="B712" s="27" t="s">
        <v>1385</v>
      </c>
      <c r="C712" s="3" t="s">
        <v>1865</v>
      </c>
      <c r="D712" s="3" t="s">
        <v>1866</v>
      </c>
      <c r="E712" s="3">
        <v>2017</v>
      </c>
      <c r="F712" s="3" t="s">
        <v>1341</v>
      </c>
      <c r="G712" s="3" t="s">
        <v>1867</v>
      </c>
      <c r="H712" s="3">
        <v>1</v>
      </c>
      <c r="I712" s="5">
        <v>9788423427499</v>
      </c>
      <c r="J712" s="7">
        <v>1</v>
      </c>
      <c r="K712" s="8"/>
      <c r="L712" s="9"/>
      <c r="M712" s="17"/>
      <c r="N712" s="17"/>
      <c r="O712" s="10"/>
      <c r="P712" s="10"/>
      <c r="Q712" s="11"/>
      <c r="R712" s="11"/>
      <c r="S712" s="12"/>
      <c r="T712" s="12"/>
      <c r="U712" s="9">
        <v>230040</v>
      </c>
      <c r="V712" s="9">
        <f t="shared" si="33"/>
        <v>230040</v>
      </c>
      <c r="W712" s="43">
        <f t="shared" si="35"/>
        <v>230040</v>
      </c>
      <c r="X712" s="43">
        <f t="shared" si="34"/>
        <v>230040</v>
      </c>
    </row>
    <row r="713" spans="1:24" ht="15" customHeight="1" x14ac:dyDescent="0.25">
      <c r="A713" s="44">
        <v>710</v>
      </c>
      <c r="B713" s="27" t="s">
        <v>1709</v>
      </c>
      <c r="C713" s="3" t="s">
        <v>1868</v>
      </c>
      <c r="D713" s="3" t="s">
        <v>1869</v>
      </c>
      <c r="E713" s="3">
        <v>2011</v>
      </c>
      <c r="F713" s="3" t="s">
        <v>1341</v>
      </c>
      <c r="G713" s="3" t="s">
        <v>1870</v>
      </c>
      <c r="H713" s="3">
        <v>1</v>
      </c>
      <c r="I713" s="5">
        <v>9789972095788</v>
      </c>
      <c r="J713" s="7">
        <v>1</v>
      </c>
      <c r="K713" s="8"/>
      <c r="L713" s="9"/>
      <c r="M713" s="17"/>
      <c r="N713" s="17"/>
      <c r="O713" s="10"/>
      <c r="P713" s="10"/>
      <c r="Q713" s="11"/>
      <c r="R713" s="11"/>
      <c r="S713" s="12"/>
      <c r="T713" s="12"/>
      <c r="U713" s="9"/>
      <c r="V713" s="9"/>
      <c r="W713" s="43"/>
      <c r="X713" s="43">
        <f t="shared" si="34"/>
        <v>0</v>
      </c>
    </row>
    <row r="714" spans="1:24" ht="15" customHeight="1" x14ac:dyDescent="0.25">
      <c r="A714" s="44">
        <v>711</v>
      </c>
      <c r="B714" s="27" t="s">
        <v>1397</v>
      </c>
      <c r="C714" s="3" t="s">
        <v>1871</v>
      </c>
      <c r="D714" s="3" t="s">
        <v>1872</v>
      </c>
      <c r="E714" s="3">
        <v>2017</v>
      </c>
      <c r="F714" s="3" t="s">
        <v>1873</v>
      </c>
      <c r="G714" s="3" t="s">
        <v>486</v>
      </c>
      <c r="H714" s="3"/>
      <c r="I714" s="5">
        <v>9788466236218</v>
      </c>
      <c r="J714" s="7">
        <v>1</v>
      </c>
      <c r="K714" s="8"/>
      <c r="L714" s="9"/>
      <c r="M714" s="17"/>
      <c r="N714" s="17"/>
      <c r="O714" s="10"/>
      <c r="P714" s="10"/>
      <c r="Q714" s="11"/>
      <c r="R714" s="11"/>
      <c r="S714" s="12"/>
      <c r="T714" s="12"/>
      <c r="U714" s="9"/>
      <c r="V714" s="9"/>
      <c r="W714" s="43"/>
      <c r="X714" s="43">
        <f t="shared" si="34"/>
        <v>0</v>
      </c>
    </row>
    <row r="715" spans="1:24" ht="15" customHeight="1" x14ac:dyDescent="0.25">
      <c r="A715" s="44">
        <v>712</v>
      </c>
      <c r="B715" s="27" t="s">
        <v>1397</v>
      </c>
      <c r="C715" s="3" t="s">
        <v>1874</v>
      </c>
      <c r="D715" s="30" t="s">
        <v>1875</v>
      </c>
      <c r="E715" s="3">
        <v>2018</v>
      </c>
      <c r="F715" s="3" t="s">
        <v>1346</v>
      </c>
      <c r="G715" s="3" t="s">
        <v>1876</v>
      </c>
      <c r="H715" s="3">
        <v>1</v>
      </c>
      <c r="I715" s="3" t="s">
        <v>1877</v>
      </c>
      <c r="J715" s="7">
        <v>1</v>
      </c>
      <c r="K715" s="8"/>
      <c r="L715" s="9"/>
      <c r="M715" s="17">
        <v>463000</v>
      </c>
      <c r="N715" s="17">
        <v>463000</v>
      </c>
      <c r="O715" s="10"/>
      <c r="P715" s="10"/>
      <c r="Q715" s="11">
        <v>475000</v>
      </c>
      <c r="R715" s="11">
        <v>475000</v>
      </c>
      <c r="S715" s="12">
        <v>444000</v>
      </c>
      <c r="T715" s="12">
        <v>444000</v>
      </c>
      <c r="U715" s="9"/>
      <c r="V715" s="9"/>
      <c r="W715" s="43">
        <f t="shared" si="35"/>
        <v>460666.66666666669</v>
      </c>
      <c r="X715" s="43">
        <f t="shared" si="34"/>
        <v>460666.66666666669</v>
      </c>
    </row>
    <row r="716" spans="1:24" ht="15" customHeight="1" x14ac:dyDescent="0.25">
      <c r="A716" s="44">
        <v>713</v>
      </c>
      <c r="B716" s="27" t="s">
        <v>1878</v>
      </c>
      <c r="C716" s="3" t="s">
        <v>1879</v>
      </c>
      <c r="D716" s="3" t="s">
        <v>1880</v>
      </c>
      <c r="E716" s="3">
        <v>2005</v>
      </c>
      <c r="F716" s="3" t="s">
        <v>1341</v>
      </c>
      <c r="G716" s="3" t="s">
        <v>1881</v>
      </c>
      <c r="H716" s="3"/>
      <c r="I716" s="5">
        <v>9788483233689</v>
      </c>
      <c r="J716" s="7">
        <v>1</v>
      </c>
      <c r="K716" s="8"/>
      <c r="L716" s="9"/>
      <c r="M716" s="17"/>
      <c r="N716" s="17"/>
      <c r="O716" s="10"/>
      <c r="P716" s="10"/>
      <c r="Q716" s="11"/>
      <c r="R716" s="11"/>
      <c r="S716" s="12"/>
      <c r="T716" s="12"/>
      <c r="U716" s="9">
        <v>300447</v>
      </c>
      <c r="V716" s="9">
        <f t="shared" si="33"/>
        <v>300447</v>
      </c>
      <c r="W716" s="43">
        <f t="shared" si="35"/>
        <v>300447</v>
      </c>
      <c r="X716" s="43">
        <f t="shared" si="34"/>
        <v>300447</v>
      </c>
    </row>
    <row r="717" spans="1:24" ht="15" customHeight="1" x14ac:dyDescent="0.25">
      <c r="A717" s="44">
        <v>714</v>
      </c>
      <c r="B717" s="27" t="s">
        <v>1882</v>
      </c>
      <c r="C717" s="3" t="s">
        <v>1883</v>
      </c>
      <c r="D717" s="3" t="s">
        <v>1880</v>
      </c>
      <c r="E717" s="3">
        <v>2005</v>
      </c>
      <c r="F717" s="3" t="s">
        <v>1341</v>
      </c>
      <c r="G717" s="3" t="s">
        <v>1881</v>
      </c>
      <c r="H717" s="3"/>
      <c r="I717" s="5">
        <v>97884832336810</v>
      </c>
      <c r="J717" s="7">
        <v>1</v>
      </c>
      <c r="K717" s="8"/>
      <c r="L717" s="9"/>
      <c r="M717" s="17"/>
      <c r="N717" s="17"/>
      <c r="O717" s="10"/>
      <c r="P717" s="10"/>
      <c r="Q717" s="11"/>
      <c r="R717" s="11"/>
      <c r="S717" s="12"/>
      <c r="T717" s="12"/>
      <c r="U717" s="9">
        <v>339192</v>
      </c>
      <c r="V717" s="9">
        <f t="shared" si="33"/>
        <v>339192</v>
      </c>
      <c r="W717" s="43">
        <f t="shared" si="35"/>
        <v>339192</v>
      </c>
      <c r="X717" s="43">
        <f t="shared" si="34"/>
        <v>339192</v>
      </c>
    </row>
    <row r="718" spans="1:24" ht="15" customHeight="1" x14ac:dyDescent="0.25">
      <c r="A718" s="44">
        <v>715</v>
      </c>
      <c r="B718" s="27" t="s">
        <v>1351</v>
      </c>
      <c r="C718" s="3" t="s">
        <v>1884</v>
      </c>
      <c r="D718" s="3" t="s">
        <v>1885</v>
      </c>
      <c r="E718" s="3">
        <v>2017</v>
      </c>
      <c r="F718" s="3" t="s">
        <v>1341</v>
      </c>
      <c r="G718" s="3" t="s">
        <v>1886</v>
      </c>
      <c r="H718" s="3"/>
      <c r="I718" s="5">
        <v>9788491100423</v>
      </c>
      <c r="J718" s="7">
        <v>1</v>
      </c>
      <c r="K718" s="8"/>
      <c r="L718" s="9"/>
      <c r="M718" s="17">
        <v>264000</v>
      </c>
      <c r="N718" s="17">
        <v>264000</v>
      </c>
      <c r="O718" s="10">
        <v>226600</v>
      </c>
      <c r="P718" s="10">
        <v>226600</v>
      </c>
      <c r="Q718" s="11">
        <v>270000</v>
      </c>
      <c r="R718" s="11">
        <v>270000</v>
      </c>
      <c r="S718" s="12">
        <v>247000</v>
      </c>
      <c r="T718" s="12">
        <v>247000</v>
      </c>
      <c r="U718" s="9">
        <v>453600</v>
      </c>
      <c r="V718" s="9">
        <f t="shared" si="33"/>
        <v>453600</v>
      </c>
      <c r="W718" s="43">
        <f t="shared" si="35"/>
        <v>292240</v>
      </c>
      <c r="X718" s="43">
        <f t="shared" si="34"/>
        <v>292240</v>
      </c>
    </row>
    <row r="719" spans="1:24" ht="15" customHeight="1" x14ac:dyDescent="0.25">
      <c r="A719" s="44">
        <v>716</v>
      </c>
      <c r="B719" s="27" t="s">
        <v>1351</v>
      </c>
      <c r="C719" s="3" t="s">
        <v>1887</v>
      </c>
      <c r="D719" s="3" t="s">
        <v>1888</v>
      </c>
      <c r="E719" s="3">
        <v>2017</v>
      </c>
      <c r="F719" s="3" t="s">
        <v>1341</v>
      </c>
      <c r="G719" s="3" t="s">
        <v>1886</v>
      </c>
      <c r="H719" s="3"/>
      <c r="I719" s="5">
        <v>9788491100621</v>
      </c>
      <c r="J719" s="7">
        <v>1</v>
      </c>
      <c r="K719" s="8"/>
      <c r="L719" s="9"/>
      <c r="M719" s="17">
        <v>189000</v>
      </c>
      <c r="N719" s="17">
        <v>189000</v>
      </c>
      <c r="O719" s="10">
        <v>162800</v>
      </c>
      <c r="P719" s="10">
        <v>162800</v>
      </c>
      <c r="Q719" s="11">
        <v>194000</v>
      </c>
      <c r="R719" s="11">
        <v>194000</v>
      </c>
      <c r="S719" s="12">
        <v>178000</v>
      </c>
      <c r="T719" s="12">
        <v>178000</v>
      </c>
      <c r="U719" s="9">
        <v>222000</v>
      </c>
      <c r="V719" s="9">
        <f t="shared" si="33"/>
        <v>222000</v>
      </c>
      <c r="W719" s="43">
        <f t="shared" si="35"/>
        <v>189160</v>
      </c>
      <c r="X719" s="43">
        <f t="shared" si="34"/>
        <v>189160</v>
      </c>
    </row>
    <row r="720" spans="1:24" ht="15" customHeight="1" x14ac:dyDescent="0.25">
      <c r="A720" s="44">
        <v>717</v>
      </c>
      <c r="B720" s="27" t="s">
        <v>1588</v>
      </c>
      <c r="C720" s="3" t="s">
        <v>1889</v>
      </c>
      <c r="D720" s="3" t="s">
        <v>1890</v>
      </c>
      <c r="E720" s="3">
        <v>2019</v>
      </c>
      <c r="F720" s="3" t="s">
        <v>1341</v>
      </c>
      <c r="G720" s="3" t="s">
        <v>1891</v>
      </c>
      <c r="H720" s="3"/>
      <c r="I720" s="5">
        <v>9788491713760</v>
      </c>
      <c r="J720" s="7">
        <v>1</v>
      </c>
      <c r="K720" s="8"/>
      <c r="L720" s="9"/>
      <c r="M720" s="17">
        <v>216000</v>
      </c>
      <c r="N720" s="17">
        <v>216000</v>
      </c>
      <c r="O720" s="10">
        <v>283500</v>
      </c>
      <c r="P720" s="10">
        <v>283500</v>
      </c>
      <c r="Q720" s="11">
        <v>222000</v>
      </c>
      <c r="R720" s="11">
        <v>222000</v>
      </c>
      <c r="S720" s="12">
        <v>207000</v>
      </c>
      <c r="T720" s="12">
        <v>207000</v>
      </c>
      <c r="U720" s="9">
        <v>226800</v>
      </c>
      <c r="V720" s="9">
        <f t="shared" si="33"/>
        <v>226800</v>
      </c>
      <c r="W720" s="43">
        <f t="shared" si="35"/>
        <v>231060</v>
      </c>
      <c r="X720" s="43">
        <f t="shared" si="34"/>
        <v>231060</v>
      </c>
    </row>
    <row r="721" spans="1:24" ht="15" customHeight="1" x14ac:dyDescent="0.25">
      <c r="A721" s="44">
        <v>718</v>
      </c>
      <c r="B721" s="27" t="s">
        <v>1424</v>
      </c>
      <c r="C721" s="3" t="s">
        <v>1892</v>
      </c>
      <c r="D721" s="3" t="s">
        <v>1893</v>
      </c>
      <c r="E721" s="3">
        <v>2007</v>
      </c>
      <c r="F721" s="3" t="s">
        <v>1341</v>
      </c>
      <c r="G721" s="3" t="s">
        <v>1427</v>
      </c>
      <c r="H721" s="3">
        <v>1</v>
      </c>
      <c r="I721" s="5">
        <v>9788496699021</v>
      </c>
      <c r="J721" s="7">
        <v>1</v>
      </c>
      <c r="K721" s="8"/>
      <c r="L721" s="9"/>
      <c r="M721" s="17">
        <v>358000</v>
      </c>
      <c r="N721" s="17">
        <v>358000</v>
      </c>
      <c r="O721" s="10"/>
      <c r="P721" s="10"/>
      <c r="Q721" s="11">
        <v>367000</v>
      </c>
      <c r="R721" s="11">
        <v>367000</v>
      </c>
      <c r="S721" s="12">
        <v>344000</v>
      </c>
      <c r="T721" s="12">
        <v>344000</v>
      </c>
      <c r="U721" s="9"/>
      <c r="V721" s="9"/>
      <c r="W721" s="43">
        <f t="shared" si="35"/>
        <v>356333.33333333331</v>
      </c>
      <c r="X721" s="43">
        <f t="shared" si="34"/>
        <v>356333.33333333331</v>
      </c>
    </row>
    <row r="722" spans="1:24" ht="15" customHeight="1" x14ac:dyDescent="0.25">
      <c r="A722" s="44">
        <v>719</v>
      </c>
      <c r="B722" s="27" t="s">
        <v>1470</v>
      </c>
      <c r="C722" s="3" t="s">
        <v>1894</v>
      </c>
      <c r="D722" s="3" t="s">
        <v>1895</v>
      </c>
      <c r="E722" s="3"/>
      <c r="F722" s="3" t="s">
        <v>1346</v>
      </c>
      <c r="G722" s="3" t="s">
        <v>1671</v>
      </c>
      <c r="H722" s="3"/>
      <c r="I722" s="5">
        <v>9788491988977</v>
      </c>
      <c r="J722" s="7">
        <v>1</v>
      </c>
      <c r="K722" s="8"/>
      <c r="L722" s="9"/>
      <c r="M722" s="17">
        <v>218000</v>
      </c>
      <c r="N722" s="17">
        <v>218000</v>
      </c>
      <c r="O722" s="10"/>
      <c r="P722" s="10"/>
      <c r="Q722" s="11">
        <v>224000</v>
      </c>
      <c r="R722" s="11">
        <v>224000</v>
      </c>
      <c r="S722" s="12">
        <v>209000</v>
      </c>
      <c r="T722" s="12">
        <v>209000</v>
      </c>
      <c r="U722" s="9">
        <v>228960</v>
      </c>
      <c r="V722" s="9">
        <f t="shared" si="33"/>
        <v>228960</v>
      </c>
      <c r="W722" s="43">
        <f t="shared" si="35"/>
        <v>219990</v>
      </c>
      <c r="X722" s="43">
        <f t="shared" si="34"/>
        <v>219990</v>
      </c>
    </row>
    <row r="723" spans="1:24" ht="15" customHeight="1" x14ac:dyDescent="0.25">
      <c r="A723" s="44">
        <v>720</v>
      </c>
      <c r="B723" s="27" t="s">
        <v>1555</v>
      </c>
      <c r="C723" s="3" t="s">
        <v>1896</v>
      </c>
      <c r="D723" s="3" t="s">
        <v>1897</v>
      </c>
      <c r="E723" s="3">
        <v>2019</v>
      </c>
      <c r="F723" s="3" t="s">
        <v>1341</v>
      </c>
      <c r="G723" s="3" t="s">
        <v>1422</v>
      </c>
      <c r="H723" s="3">
        <v>1</v>
      </c>
      <c r="I723" s="5" t="s">
        <v>1898</v>
      </c>
      <c r="J723" s="7">
        <v>1</v>
      </c>
      <c r="K723" s="8"/>
      <c r="L723" s="9"/>
      <c r="M723" s="17">
        <v>179000</v>
      </c>
      <c r="N723" s="17">
        <v>179000</v>
      </c>
      <c r="O723" s="10"/>
      <c r="P723" s="10"/>
      <c r="Q723" s="11">
        <v>183000</v>
      </c>
      <c r="R723" s="11">
        <v>183000</v>
      </c>
      <c r="S723" s="12">
        <v>168000</v>
      </c>
      <c r="T723" s="12">
        <v>168000</v>
      </c>
      <c r="U723" s="9"/>
      <c r="V723" s="9"/>
      <c r="W723" s="43">
        <f t="shared" si="35"/>
        <v>176666.66666666666</v>
      </c>
      <c r="X723" s="43">
        <f t="shared" si="34"/>
        <v>176666.66666666666</v>
      </c>
    </row>
    <row r="724" spans="1:24" ht="15" customHeight="1" x14ac:dyDescent="0.25">
      <c r="A724" s="44">
        <v>721</v>
      </c>
      <c r="B724" s="27" t="s">
        <v>1514</v>
      </c>
      <c r="C724" s="3" t="s">
        <v>1899</v>
      </c>
      <c r="D724" s="3" t="s">
        <v>1900</v>
      </c>
      <c r="E724" s="3">
        <v>2015</v>
      </c>
      <c r="F724" s="3" t="s">
        <v>1341</v>
      </c>
      <c r="G724" s="3" t="s">
        <v>1422</v>
      </c>
      <c r="H724" s="3">
        <v>1</v>
      </c>
      <c r="I724" s="5">
        <v>9786071723956</v>
      </c>
      <c r="J724" s="7">
        <v>1</v>
      </c>
      <c r="K724" s="8"/>
      <c r="L724" s="9"/>
      <c r="M724" s="17">
        <v>296000</v>
      </c>
      <c r="N724" s="17">
        <v>296000</v>
      </c>
      <c r="O724" s="10"/>
      <c r="P724" s="10"/>
      <c r="Q724" s="11">
        <v>303000</v>
      </c>
      <c r="R724" s="11">
        <v>303000</v>
      </c>
      <c r="S724" s="12">
        <v>277000</v>
      </c>
      <c r="T724" s="12">
        <v>277000</v>
      </c>
      <c r="U724" s="9"/>
      <c r="V724" s="9"/>
      <c r="W724" s="43">
        <f t="shared" si="35"/>
        <v>292000</v>
      </c>
      <c r="X724" s="43">
        <f t="shared" si="34"/>
        <v>292000</v>
      </c>
    </row>
    <row r="725" spans="1:24" ht="15" customHeight="1" x14ac:dyDescent="0.25">
      <c r="A725" s="44">
        <v>722</v>
      </c>
      <c r="B725" s="27" t="s">
        <v>1473</v>
      </c>
      <c r="C725" s="3" t="s">
        <v>1901</v>
      </c>
      <c r="D725" s="3" t="s">
        <v>1902</v>
      </c>
      <c r="E725" s="3">
        <v>2018</v>
      </c>
      <c r="F725" s="3" t="s">
        <v>1341</v>
      </c>
      <c r="G725" s="3" t="s">
        <v>1419</v>
      </c>
      <c r="H725" s="3"/>
      <c r="I725" s="5">
        <v>9789585486256</v>
      </c>
      <c r="J725" s="7">
        <v>1</v>
      </c>
      <c r="K725" s="8"/>
      <c r="L725" s="9"/>
      <c r="M725" s="17">
        <v>119000</v>
      </c>
      <c r="N725" s="17">
        <v>119000</v>
      </c>
      <c r="O725" s="10">
        <v>36300</v>
      </c>
      <c r="P725" s="10">
        <v>36300</v>
      </c>
      <c r="Q725" s="11">
        <v>122000</v>
      </c>
      <c r="R725" s="11">
        <v>122000</v>
      </c>
      <c r="S725" s="12">
        <v>113000</v>
      </c>
      <c r="T725" s="12">
        <v>113000</v>
      </c>
      <c r="U725" s="9">
        <v>70500</v>
      </c>
      <c r="V725" s="9">
        <f t="shared" si="33"/>
        <v>70500</v>
      </c>
      <c r="W725" s="43">
        <f t="shared" si="35"/>
        <v>92160</v>
      </c>
      <c r="X725" s="43">
        <f t="shared" si="34"/>
        <v>92160</v>
      </c>
    </row>
    <row r="726" spans="1:24" ht="15" customHeight="1" x14ac:dyDescent="0.25">
      <c r="A726" s="44">
        <v>723</v>
      </c>
      <c r="B726" s="27" t="s">
        <v>1514</v>
      </c>
      <c r="C726" s="3" t="s">
        <v>1903</v>
      </c>
      <c r="D726" s="3" t="s">
        <v>1904</v>
      </c>
      <c r="E726" s="3">
        <v>2016</v>
      </c>
      <c r="F726" s="3" t="s">
        <v>1341</v>
      </c>
      <c r="G726" s="3" t="s">
        <v>1427</v>
      </c>
      <c r="H726" s="3"/>
      <c r="I726" s="5">
        <v>9788487190148</v>
      </c>
      <c r="J726" s="7">
        <v>1</v>
      </c>
      <c r="K726" s="8"/>
      <c r="L726" s="9"/>
      <c r="M726" s="17">
        <v>203000</v>
      </c>
      <c r="N726" s="17">
        <v>203000</v>
      </c>
      <c r="O726" s="10"/>
      <c r="P726" s="10"/>
      <c r="Q726" s="11">
        <v>208000</v>
      </c>
      <c r="R726" s="11">
        <v>208000</v>
      </c>
      <c r="S726" s="12">
        <v>195000</v>
      </c>
      <c r="T726" s="12">
        <v>195000</v>
      </c>
      <c r="U726" s="9"/>
      <c r="V726" s="9"/>
      <c r="W726" s="43">
        <f t="shared" si="35"/>
        <v>202000</v>
      </c>
      <c r="X726" s="43">
        <f t="shared" si="34"/>
        <v>202000</v>
      </c>
    </row>
    <row r="727" spans="1:24" ht="15" customHeight="1" x14ac:dyDescent="0.25">
      <c r="A727" s="44">
        <v>724</v>
      </c>
      <c r="B727" s="27" t="s">
        <v>1416</v>
      </c>
      <c r="C727" s="3" t="s">
        <v>1905</v>
      </c>
      <c r="D727" s="3" t="s">
        <v>1906</v>
      </c>
      <c r="E727" s="3">
        <v>2018</v>
      </c>
      <c r="F727" s="3" t="s">
        <v>1341</v>
      </c>
      <c r="G727" s="3" t="s">
        <v>1852</v>
      </c>
      <c r="H727" s="3">
        <v>1</v>
      </c>
      <c r="I727" s="5">
        <v>9788494891939</v>
      </c>
      <c r="J727" s="7">
        <v>1</v>
      </c>
      <c r="K727" s="8"/>
      <c r="L727" s="9"/>
      <c r="M727" s="17">
        <v>218000</v>
      </c>
      <c r="N727" s="17">
        <v>218000</v>
      </c>
      <c r="O727" s="10">
        <v>271600</v>
      </c>
      <c r="P727" s="10">
        <v>271600</v>
      </c>
      <c r="Q727" s="11">
        <v>224000</v>
      </c>
      <c r="R727" s="11">
        <v>224000</v>
      </c>
      <c r="S727" s="12">
        <v>209000</v>
      </c>
      <c r="T727" s="12">
        <v>209000</v>
      </c>
      <c r="U727" s="9">
        <v>216000</v>
      </c>
      <c r="V727" s="9">
        <f t="shared" si="33"/>
        <v>216000</v>
      </c>
      <c r="W727" s="43">
        <f t="shared" si="35"/>
        <v>227720</v>
      </c>
      <c r="X727" s="43">
        <f t="shared" si="34"/>
        <v>227720</v>
      </c>
    </row>
    <row r="728" spans="1:24" ht="15" customHeight="1" x14ac:dyDescent="0.25">
      <c r="A728" s="44">
        <v>725</v>
      </c>
      <c r="B728" s="27" t="s">
        <v>1385</v>
      </c>
      <c r="C728" s="3" t="s">
        <v>1907</v>
      </c>
      <c r="D728" s="3" t="s">
        <v>1908</v>
      </c>
      <c r="E728" s="3">
        <v>2008</v>
      </c>
      <c r="F728" s="3" t="s">
        <v>1341</v>
      </c>
      <c r="G728" s="3" t="s">
        <v>1823</v>
      </c>
      <c r="H728" s="3"/>
      <c r="I728" s="5">
        <v>9789682428678</v>
      </c>
      <c r="J728" s="7">
        <v>1</v>
      </c>
      <c r="K728" s="8"/>
      <c r="L728" s="9"/>
      <c r="M728" s="17"/>
      <c r="N728" s="17"/>
      <c r="O728" s="10"/>
      <c r="P728" s="10"/>
      <c r="Q728" s="11"/>
      <c r="R728" s="11"/>
      <c r="S728" s="12"/>
      <c r="T728" s="12"/>
      <c r="U728" s="9">
        <v>220500</v>
      </c>
      <c r="V728" s="9">
        <f t="shared" si="33"/>
        <v>220500</v>
      </c>
      <c r="W728" s="43">
        <f t="shared" si="35"/>
        <v>220500</v>
      </c>
      <c r="X728" s="43">
        <f t="shared" si="34"/>
        <v>220500</v>
      </c>
    </row>
    <row r="729" spans="1:24" ht="15" customHeight="1" x14ac:dyDescent="0.25">
      <c r="A729" s="44">
        <v>726</v>
      </c>
      <c r="B729" s="27" t="s">
        <v>1424</v>
      </c>
      <c r="C729" s="3" t="s">
        <v>1909</v>
      </c>
      <c r="D729" s="3" t="s">
        <v>1910</v>
      </c>
      <c r="E729" s="3">
        <v>2006</v>
      </c>
      <c r="F729" s="3" t="s">
        <v>1341</v>
      </c>
      <c r="G729" s="3" t="s">
        <v>1427</v>
      </c>
      <c r="H729" s="3">
        <v>1</v>
      </c>
      <c r="I729" s="5">
        <v>9788487190995</v>
      </c>
      <c r="J729" s="7">
        <v>1</v>
      </c>
      <c r="K729" s="8"/>
      <c r="L729" s="9"/>
      <c r="M729" s="17"/>
      <c r="N729" s="17"/>
      <c r="O729" s="10"/>
      <c r="P729" s="10"/>
      <c r="Q729" s="11"/>
      <c r="R729" s="11"/>
      <c r="S729" s="12"/>
      <c r="T729" s="12"/>
      <c r="U729" s="9"/>
      <c r="V729" s="9"/>
      <c r="W729" s="43"/>
      <c r="X729" s="43">
        <f t="shared" si="34"/>
        <v>0</v>
      </c>
    </row>
    <row r="730" spans="1:24" ht="15" customHeight="1" x14ac:dyDescent="0.25">
      <c r="A730" s="44">
        <v>727</v>
      </c>
      <c r="B730" s="27" t="s">
        <v>1361</v>
      </c>
      <c r="C730" s="3" t="s">
        <v>1911</v>
      </c>
      <c r="D730" s="3" t="s">
        <v>1912</v>
      </c>
      <c r="E730" s="3">
        <v>2006</v>
      </c>
      <c r="F730" s="3" t="s">
        <v>1410</v>
      </c>
      <c r="G730" s="3" t="s">
        <v>1913</v>
      </c>
      <c r="H730" s="3"/>
      <c r="I730" s="5">
        <v>9788496437456</v>
      </c>
      <c r="J730" s="7">
        <v>1</v>
      </c>
      <c r="K730" s="8"/>
      <c r="L730" s="9"/>
      <c r="M730" s="17"/>
      <c r="N730" s="17"/>
      <c r="O730" s="10">
        <v>169400</v>
      </c>
      <c r="P730" s="10">
        <v>169400</v>
      </c>
      <c r="Q730" s="11"/>
      <c r="R730" s="11"/>
      <c r="S730" s="12"/>
      <c r="T730" s="12"/>
      <c r="U730" s="9">
        <v>180000</v>
      </c>
      <c r="V730" s="9">
        <f t="shared" si="33"/>
        <v>180000</v>
      </c>
      <c r="W730" s="43">
        <f t="shared" si="35"/>
        <v>174700</v>
      </c>
      <c r="X730" s="43">
        <f t="shared" si="34"/>
        <v>174700</v>
      </c>
    </row>
    <row r="731" spans="1:24" ht="15" customHeight="1" x14ac:dyDescent="0.25">
      <c r="A731" s="44">
        <v>728</v>
      </c>
      <c r="B731" s="27" t="s">
        <v>1592</v>
      </c>
      <c r="C731" s="3" t="s">
        <v>1914</v>
      </c>
      <c r="D731" s="3" t="s">
        <v>1915</v>
      </c>
      <c r="E731" s="3">
        <v>2020</v>
      </c>
      <c r="F731" s="3" t="s">
        <v>1341</v>
      </c>
      <c r="G731" s="3" t="s">
        <v>1371</v>
      </c>
      <c r="H731" s="3">
        <v>1</v>
      </c>
      <c r="I731" s="5">
        <v>9789587719017</v>
      </c>
      <c r="J731" s="7">
        <v>1</v>
      </c>
      <c r="K731" s="8"/>
      <c r="L731" s="9"/>
      <c r="M731" s="17">
        <v>70000</v>
      </c>
      <c r="N731" s="17">
        <v>70000</v>
      </c>
      <c r="O731" s="10">
        <v>60500</v>
      </c>
      <c r="P731" s="10">
        <v>60500</v>
      </c>
      <c r="Q731" s="11">
        <v>72000</v>
      </c>
      <c r="R731" s="11">
        <v>72000</v>
      </c>
      <c r="S731" s="12">
        <v>66000</v>
      </c>
      <c r="T731" s="12">
        <v>66000</v>
      </c>
      <c r="U731" s="9">
        <v>82500</v>
      </c>
      <c r="V731" s="9">
        <f t="shared" si="33"/>
        <v>82500</v>
      </c>
      <c r="W731" s="43">
        <f t="shared" si="35"/>
        <v>70200</v>
      </c>
      <c r="X731" s="43">
        <f t="shared" si="34"/>
        <v>70200</v>
      </c>
    </row>
    <row r="732" spans="1:24" ht="15" customHeight="1" x14ac:dyDescent="0.25">
      <c r="A732" s="44">
        <v>729</v>
      </c>
      <c r="B732" s="27" t="s">
        <v>1351</v>
      </c>
      <c r="C732" s="3" t="s">
        <v>1916</v>
      </c>
      <c r="D732" s="3" t="s">
        <v>1917</v>
      </c>
      <c r="E732" s="3">
        <v>2010</v>
      </c>
      <c r="F732" s="3" t="s">
        <v>1341</v>
      </c>
      <c r="G732" s="3" t="s">
        <v>1360</v>
      </c>
      <c r="H732" s="3">
        <v>5</v>
      </c>
      <c r="I732" s="5">
        <v>9788497292276</v>
      </c>
      <c r="J732" s="7">
        <v>1</v>
      </c>
      <c r="K732" s="8"/>
      <c r="L732" s="9"/>
      <c r="M732" s="17"/>
      <c r="N732" s="17"/>
      <c r="O732" s="10"/>
      <c r="P732" s="10"/>
      <c r="Q732" s="11"/>
      <c r="R732" s="11"/>
      <c r="S732" s="12"/>
      <c r="T732" s="12"/>
      <c r="U732" s="9"/>
      <c r="V732" s="9"/>
      <c r="W732" s="43"/>
      <c r="X732" s="43">
        <f t="shared" si="34"/>
        <v>0</v>
      </c>
    </row>
    <row r="733" spans="1:24" ht="15" customHeight="1" x14ac:dyDescent="0.25">
      <c r="A733" s="44">
        <v>730</v>
      </c>
      <c r="B733" s="27" t="s">
        <v>1351</v>
      </c>
      <c r="C733" s="3" t="s">
        <v>1918</v>
      </c>
      <c r="D733" s="3" t="s">
        <v>1919</v>
      </c>
      <c r="E733" s="3">
        <v>2010</v>
      </c>
      <c r="F733" s="3" t="s">
        <v>1341</v>
      </c>
      <c r="G733" s="3" t="s">
        <v>1354</v>
      </c>
      <c r="H733" s="3"/>
      <c r="I733" s="5">
        <v>9788498235197</v>
      </c>
      <c r="J733" s="7">
        <v>1</v>
      </c>
      <c r="K733" s="8"/>
      <c r="L733" s="9"/>
      <c r="M733" s="17">
        <v>213000</v>
      </c>
      <c r="N733" s="17">
        <v>213000</v>
      </c>
      <c r="O733" s="10"/>
      <c r="P733" s="10"/>
      <c r="Q733" s="11">
        <v>219000</v>
      </c>
      <c r="R733" s="11">
        <v>219000</v>
      </c>
      <c r="S733" s="12">
        <v>204000</v>
      </c>
      <c r="T733" s="12">
        <v>204000</v>
      </c>
      <c r="U733" s="9">
        <v>230400</v>
      </c>
      <c r="V733" s="9">
        <f t="shared" si="33"/>
        <v>230400</v>
      </c>
      <c r="W733" s="43">
        <f t="shared" si="35"/>
        <v>216600</v>
      </c>
      <c r="X733" s="43">
        <f t="shared" si="34"/>
        <v>216600</v>
      </c>
    </row>
    <row r="734" spans="1:24" ht="15" customHeight="1" x14ac:dyDescent="0.25">
      <c r="A734" s="44">
        <v>731</v>
      </c>
      <c r="B734" s="27" t="s">
        <v>1397</v>
      </c>
      <c r="C734" s="3" t="s">
        <v>1920</v>
      </c>
      <c r="D734" s="3" t="s">
        <v>1921</v>
      </c>
      <c r="E734" s="3">
        <v>2005</v>
      </c>
      <c r="F734" s="3" t="s">
        <v>1346</v>
      </c>
      <c r="G734" s="3" t="s">
        <v>1922</v>
      </c>
      <c r="H734" s="3">
        <v>2</v>
      </c>
      <c r="I734" s="5">
        <v>9789586558921</v>
      </c>
      <c r="J734" s="7">
        <v>1</v>
      </c>
      <c r="K734" s="8"/>
      <c r="L734" s="9"/>
      <c r="M734" s="17"/>
      <c r="N734" s="17"/>
      <c r="O734" s="10"/>
      <c r="P734" s="10"/>
      <c r="Q734" s="11"/>
      <c r="R734" s="11"/>
      <c r="S734" s="12"/>
      <c r="T734" s="12"/>
      <c r="U734" s="9"/>
      <c r="V734" s="9"/>
      <c r="W734" s="43"/>
      <c r="X734" s="43">
        <f t="shared" si="34"/>
        <v>0</v>
      </c>
    </row>
    <row r="735" spans="1:24" ht="14.1" customHeight="1" x14ac:dyDescent="0.25">
      <c r="A735" s="44">
        <v>732</v>
      </c>
      <c r="B735" s="27" t="s">
        <v>1351</v>
      </c>
      <c r="C735" s="3" t="s">
        <v>1923</v>
      </c>
      <c r="D735" s="3" t="s">
        <v>1924</v>
      </c>
      <c r="E735" s="3">
        <v>2010</v>
      </c>
      <c r="F735" s="3" t="s">
        <v>1341</v>
      </c>
      <c r="G735" s="3" t="s">
        <v>1925</v>
      </c>
      <c r="H735" s="3">
        <v>1</v>
      </c>
      <c r="I735" s="5">
        <v>9788497290210</v>
      </c>
      <c r="J735" s="7">
        <v>1</v>
      </c>
      <c r="K735" s="8"/>
      <c r="L735" s="9"/>
      <c r="M735" s="17">
        <v>125000</v>
      </c>
      <c r="N735" s="17">
        <v>125000</v>
      </c>
      <c r="O735" s="10"/>
      <c r="P735" s="10"/>
      <c r="Q735" s="11">
        <v>129000</v>
      </c>
      <c r="R735" s="11">
        <v>129000</v>
      </c>
      <c r="S735" s="12">
        <v>120000</v>
      </c>
      <c r="T735" s="12">
        <v>120000</v>
      </c>
      <c r="U735" s="9">
        <v>122400</v>
      </c>
      <c r="V735" s="9">
        <f t="shared" si="33"/>
        <v>122400</v>
      </c>
      <c r="W735" s="43">
        <f t="shared" si="35"/>
        <v>124100</v>
      </c>
      <c r="X735" s="43">
        <f t="shared" si="34"/>
        <v>124100</v>
      </c>
    </row>
    <row r="736" spans="1:24" ht="15" customHeight="1" x14ac:dyDescent="0.25">
      <c r="A736" s="44">
        <v>733</v>
      </c>
      <c r="B736" s="27" t="s">
        <v>1381</v>
      </c>
      <c r="C736" s="3" t="s">
        <v>1926</v>
      </c>
      <c r="D736" s="3" t="s">
        <v>1927</v>
      </c>
      <c r="E736" s="3">
        <v>2009</v>
      </c>
      <c r="F736" s="3" t="s">
        <v>1341</v>
      </c>
      <c r="G736" s="3" t="s">
        <v>1407</v>
      </c>
      <c r="H736" s="3">
        <v>2</v>
      </c>
      <c r="I736" s="5">
        <v>9789587627442</v>
      </c>
      <c r="J736" s="7">
        <v>1</v>
      </c>
      <c r="K736" s="8"/>
      <c r="L736" s="9"/>
      <c r="M736" s="17">
        <v>111000</v>
      </c>
      <c r="N736" s="17">
        <v>111000</v>
      </c>
      <c r="O736" s="10">
        <v>95700</v>
      </c>
      <c r="P736" s="10">
        <v>95700</v>
      </c>
      <c r="Q736" s="11">
        <v>114000</v>
      </c>
      <c r="R736" s="11">
        <v>114000</v>
      </c>
      <c r="S736" s="12">
        <v>104000</v>
      </c>
      <c r="T736" s="12">
        <v>104000</v>
      </c>
      <c r="U736" s="9">
        <v>130500</v>
      </c>
      <c r="V736" s="9">
        <f t="shared" si="33"/>
        <v>130500</v>
      </c>
      <c r="W736" s="43">
        <f t="shared" si="35"/>
        <v>111040</v>
      </c>
      <c r="X736" s="43">
        <f t="shared" si="34"/>
        <v>111040</v>
      </c>
    </row>
    <row r="737" spans="1:24" ht="15" customHeight="1" x14ac:dyDescent="0.25">
      <c r="A737" s="44">
        <v>734</v>
      </c>
      <c r="B737" s="27" t="s">
        <v>1473</v>
      </c>
      <c r="C737" s="3" t="s">
        <v>1928</v>
      </c>
      <c r="D737" s="3" t="s">
        <v>1929</v>
      </c>
      <c r="E737" s="3">
        <v>2018</v>
      </c>
      <c r="F737" s="3" t="s">
        <v>1341</v>
      </c>
      <c r="G737" s="3" t="s">
        <v>1371</v>
      </c>
      <c r="H737" s="3"/>
      <c r="I737" s="5" t="s">
        <v>1930</v>
      </c>
      <c r="J737" s="7">
        <v>1</v>
      </c>
      <c r="K737" s="8"/>
      <c r="L737" s="9"/>
      <c r="M737" s="17">
        <v>17000</v>
      </c>
      <c r="N737" s="17">
        <v>17000</v>
      </c>
      <c r="O737" s="10">
        <v>14300</v>
      </c>
      <c r="P737" s="10">
        <v>14300</v>
      </c>
      <c r="Q737" s="11">
        <v>17000</v>
      </c>
      <c r="R737" s="11">
        <v>17000</v>
      </c>
      <c r="S737" s="12">
        <v>16000</v>
      </c>
      <c r="T737" s="12">
        <v>16000</v>
      </c>
      <c r="U737" s="9">
        <v>19500</v>
      </c>
      <c r="V737" s="9">
        <f t="shared" si="33"/>
        <v>19500</v>
      </c>
      <c r="W737" s="43">
        <f t="shared" si="35"/>
        <v>16760</v>
      </c>
      <c r="X737" s="43">
        <f t="shared" si="34"/>
        <v>16760</v>
      </c>
    </row>
    <row r="738" spans="1:24" ht="15" customHeight="1" x14ac:dyDescent="0.25">
      <c r="A738" s="44">
        <v>735</v>
      </c>
      <c r="B738" s="27" t="s">
        <v>1825</v>
      </c>
      <c r="C738" s="3" t="s">
        <v>1931</v>
      </c>
      <c r="D738" s="3" t="s">
        <v>1932</v>
      </c>
      <c r="E738" s="3">
        <v>2015</v>
      </c>
      <c r="F738" s="3" t="s">
        <v>1341</v>
      </c>
      <c r="G738" s="3" t="s">
        <v>1407</v>
      </c>
      <c r="H738" s="3">
        <v>3</v>
      </c>
      <c r="I738" s="5">
        <v>9789587718737</v>
      </c>
      <c r="J738" s="7">
        <v>1</v>
      </c>
      <c r="K738" s="8"/>
      <c r="L738" s="9"/>
      <c r="M738" s="17">
        <v>83000</v>
      </c>
      <c r="N738" s="17">
        <v>83000</v>
      </c>
      <c r="O738" s="10">
        <v>71500</v>
      </c>
      <c r="P738" s="10">
        <v>71500</v>
      </c>
      <c r="Q738" s="11">
        <v>85000</v>
      </c>
      <c r="R738" s="11">
        <v>85000</v>
      </c>
      <c r="S738" s="12">
        <v>78000</v>
      </c>
      <c r="T738" s="12">
        <v>78000</v>
      </c>
      <c r="U738" s="9">
        <v>125937</v>
      </c>
      <c r="V738" s="9">
        <f t="shared" si="33"/>
        <v>125937</v>
      </c>
      <c r="W738" s="43">
        <f t="shared" si="35"/>
        <v>88687.4</v>
      </c>
      <c r="X738" s="43">
        <f t="shared" si="34"/>
        <v>88687.4</v>
      </c>
    </row>
    <row r="739" spans="1:24" ht="15" customHeight="1" x14ac:dyDescent="0.25">
      <c r="A739" s="44">
        <v>736</v>
      </c>
      <c r="B739" s="27" t="s">
        <v>1365</v>
      </c>
      <c r="C739" s="3" t="s">
        <v>1933</v>
      </c>
      <c r="D739" s="3" t="s">
        <v>1934</v>
      </c>
      <c r="E739" s="3">
        <v>2018</v>
      </c>
      <c r="F739" s="3" t="s">
        <v>1341</v>
      </c>
      <c r="G739" s="3" t="s">
        <v>1658</v>
      </c>
      <c r="H739" s="3"/>
      <c r="I739" s="5">
        <v>9788428341516</v>
      </c>
      <c r="J739" s="7">
        <v>1</v>
      </c>
      <c r="K739" s="8"/>
      <c r="L739" s="9"/>
      <c r="M739" s="17"/>
      <c r="N739" s="17"/>
      <c r="O739" s="10"/>
      <c r="P739" s="10"/>
      <c r="Q739" s="11"/>
      <c r="R739" s="11"/>
      <c r="S739" s="12"/>
      <c r="T739" s="12"/>
      <c r="U739" s="9"/>
      <c r="V739" s="9"/>
      <c r="W739" s="43"/>
      <c r="X739" s="43">
        <f t="shared" si="34"/>
        <v>0</v>
      </c>
    </row>
    <row r="740" spans="1:24" ht="15" customHeight="1" x14ac:dyDescent="0.25">
      <c r="A740" s="44">
        <v>737</v>
      </c>
      <c r="B740" s="27" t="s">
        <v>1825</v>
      </c>
      <c r="C740" s="3" t="s">
        <v>1935</v>
      </c>
      <c r="D740" s="3" t="s">
        <v>1936</v>
      </c>
      <c r="E740" s="3">
        <v>2002</v>
      </c>
      <c r="F740" s="3" t="s">
        <v>1410</v>
      </c>
      <c r="G740" s="3" t="s">
        <v>1937</v>
      </c>
      <c r="H740" s="3">
        <v>1</v>
      </c>
      <c r="I740" s="5">
        <v>9788479785253</v>
      </c>
      <c r="J740" s="7">
        <v>1</v>
      </c>
      <c r="K740" s="8"/>
      <c r="L740" s="9"/>
      <c r="M740" s="17">
        <v>141000</v>
      </c>
      <c r="N740" s="17">
        <v>141000</v>
      </c>
      <c r="O740" s="10">
        <v>121000</v>
      </c>
      <c r="P740" s="10">
        <v>121000</v>
      </c>
      <c r="Q740" s="11">
        <v>144000</v>
      </c>
      <c r="R740" s="11">
        <v>144000</v>
      </c>
      <c r="S740" s="12">
        <v>132000</v>
      </c>
      <c r="T740" s="12">
        <v>132000</v>
      </c>
      <c r="U740" s="9">
        <v>53235</v>
      </c>
      <c r="V740" s="9">
        <f t="shared" si="33"/>
        <v>53235</v>
      </c>
      <c r="W740" s="43">
        <f t="shared" si="35"/>
        <v>118247</v>
      </c>
      <c r="X740" s="43">
        <f t="shared" si="34"/>
        <v>118247</v>
      </c>
    </row>
    <row r="741" spans="1:24" ht="15" customHeight="1" x14ac:dyDescent="0.25">
      <c r="A741" s="44">
        <v>738</v>
      </c>
      <c r="B741" s="27" t="s">
        <v>1825</v>
      </c>
      <c r="C741" s="3" t="s">
        <v>1938</v>
      </c>
      <c r="D741" s="3" t="s">
        <v>1939</v>
      </c>
      <c r="E741" s="3">
        <v>2018</v>
      </c>
      <c r="F741" s="3" t="s">
        <v>1341</v>
      </c>
      <c r="G741" s="3" t="s">
        <v>1940</v>
      </c>
      <c r="H741" s="3">
        <v>1</v>
      </c>
      <c r="I741" s="5">
        <v>9789587677157</v>
      </c>
      <c r="J741" s="7">
        <v>1</v>
      </c>
      <c r="K741" s="8"/>
      <c r="L741" s="9"/>
      <c r="M741" s="17"/>
      <c r="N741" s="17"/>
      <c r="O741" s="10"/>
      <c r="P741" s="10"/>
      <c r="Q741" s="11"/>
      <c r="R741" s="11"/>
      <c r="S741" s="12"/>
      <c r="T741" s="12"/>
      <c r="U741" s="9"/>
      <c r="V741" s="9"/>
      <c r="W741" s="43"/>
      <c r="X741" s="43">
        <f t="shared" si="34"/>
        <v>0</v>
      </c>
    </row>
    <row r="742" spans="1:24" ht="15" customHeight="1" x14ac:dyDescent="0.25">
      <c r="A742" s="44">
        <v>739</v>
      </c>
      <c r="B742" s="27" t="s">
        <v>1470</v>
      </c>
      <c r="C742" s="3" t="s">
        <v>1941</v>
      </c>
      <c r="D742" s="3" t="s">
        <v>1942</v>
      </c>
      <c r="E742" s="3"/>
      <c r="F742" s="3" t="s">
        <v>1346</v>
      </c>
      <c r="G742" s="3" t="s">
        <v>1943</v>
      </c>
      <c r="H742" s="3"/>
      <c r="I742" s="5">
        <v>9788415505310</v>
      </c>
      <c r="J742" s="7">
        <v>1</v>
      </c>
      <c r="K742" s="8"/>
      <c r="L742" s="9"/>
      <c r="M742" s="17">
        <v>128000</v>
      </c>
      <c r="N742" s="17">
        <v>128000</v>
      </c>
      <c r="O742" s="10"/>
      <c r="P742" s="10"/>
      <c r="Q742" s="11">
        <v>132000</v>
      </c>
      <c r="R742" s="11">
        <v>132000</v>
      </c>
      <c r="S742" s="12">
        <v>122000</v>
      </c>
      <c r="T742" s="12">
        <v>122000</v>
      </c>
      <c r="U742" s="9"/>
      <c r="V742" s="9"/>
      <c r="W742" s="43">
        <f t="shared" si="35"/>
        <v>127333.33333333333</v>
      </c>
      <c r="X742" s="43">
        <f t="shared" si="34"/>
        <v>127333.33333333333</v>
      </c>
    </row>
    <row r="743" spans="1:24" ht="15" customHeight="1" x14ac:dyDescent="0.25">
      <c r="A743" s="44">
        <v>740</v>
      </c>
      <c r="B743" s="27" t="s">
        <v>1514</v>
      </c>
      <c r="C743" s="3" t="s">
        <v>1944</v>
      </c>
      <c r="D743" s="3" t="s">
        <v>1904</v>
      </c>
      <c r="E743" s="3">
        <v>2017</v>
      </c>
      <c r="F743" s="3" t="s">
        <v>1341</v>
      </c>
      <c r="G743" s="3" t="s">
        <v>1722</v>
      </c>
      <c r="H743" s="3">
        <v>2</v>
      </c>
      <c r="I743" s="5">
        <v>9788417026950</v>
      </c>
      <c r="J743" s="7">
        <v>1</v>
      </c>
      <c r="K743" s="8"/>
      <c r="L743" s="9"/>
      <c r="M743" s="17">
        <v>144000</v>
      </c>
      <c r="N743" s="17">
        <v>144000</v>
      </c>
      <c r="O743" s="10"/>
      <c r="P743" s="10"/>
      <c r="Q743" s="11">
        <v>148000</v>
      </c>
      <c r="R743" s="11">
        <v>148000</v>
      </c>
      <c r="S743" s="12">
        <v>138000</v>
      </c>
      <c r="T743" s="12">
        <v>138000</v>
      </c>
      <c r="U743" s="9"/>
      <c r="V743" s="9"/>
      <c r="W743" s="43">
        <f t="shared" si="35"/>
        <v>143333.33333333334</v>
      </c>
      <c r="X743" s="43">
        <f t="shared" si="34"/>
        <v>143333.33333333334</v>
      </c>
    </row>
    <row r="744" spans="1:24" ht="15" customHeight="1" x14ac:dyDescent="0.25">
      <c r="A744" s="44">
        <v>741</v>
      </c>
      <c r="B744" s="27" t="s">
        <v>1491</v>
      </c>
      <c r="C744" s="3" t="s">
        <v>1945</v>
      </c>
      <c r="D744" s="3" t="s">
        <v>1946</v>
      </c>
      <c r="E744" s="3">
        <v>2009</v>
      </c>
      <c r="F744" s="3" t="s">
        <v>1341</v>
      </c>
      <c r="G744" s="3" t="s">
        <v>1947</v>
      </c>
      <c r="H744" s="3">
        <v>2</v>
      </c>
      <c r="I744" s="5">
        <v>9788461509096</v>
      </c>
      <c r="J744" s="7">
        <v>1</v>
      </c>
      <c r="K744" s="8"/>
      <c r="L744" s="9"/>
      <c r="M744" s="17"/>
      <c r="N744" s="17"/>
      <c r="O744" s="10"/>
      <c r="P744" s="10"/>
      <c r="Q744" s="11"/>
      <c r="R744" s="11"/>
      <c r="S744" s="12"/>
      <c r="T744" s="12"/>
      <c r="U744" s="9">
        <v>222480</v>
      </c>
      <c r="V744" s="9">
        <f t="shared" si="33"/>
        <v>222480</v>
      </c>
      <c r="W744" s="43">
        <f t="shared" si="35"/>
        <v>222480</v>
      </c>
      <c r="X744" s="43">
        <f t="shared" si="34"/>
        <v>222480</v>
      </c>
    </row>
    <row r="745" spans="1:24" ht="15" customHeight="1" x14ac:dyDescent="0.25">
      <c r="A745" s="44">
        <v>742</v>
      </c>
      <c r="B745" s="27" t="s">
        <v>1347</v>
      </c>
      <c r="C745" s="3" t="s">
        <v>1948</v>
      </c>
      <c r="D745" s="3" t="s">
        <v>1949</v>
      </c>
      <c r="E745" s="3">
        <v>2015</v>
      </c>
      <c r="F745" s="3" t="s">
        <v>1341</v>
      </c>
      <c r="G745" s="3" t="s">
        <v>1350</v>
      </c>
      <c r="H745" s="3">
        <v>1</v>
      </c>
      <c r="I745" s="5">
        <v>9788490051283</v>
      </c>
      <c r="J745" s="7">
        <v>1</v>
      </c>
      <c r="K745" s="8"/>
      <c r="L745" s="9"/>
      <c r="M745" s="17">
        <v>111000</v>
      </c>
      <c r="N745" s="17">
        <v>111000</v>
      </c>
      <c r="O745" s="10">
        <v>95700</v>
      </c>
      <c r="P745" s="10">
        <v>95700</v>
      </c>
      <c r="Q745" s="11">
        <v>114000</v>
      </c>
      <c r="R745" s="11">
        <v>114000</v>
      </c>
      <c r="S745" s="12">
        <v>104000</v>
      </c>
      <c r="T745" s="12">
        <v>104000</v>
      </c>
      <c r="U745" s="9">
        <v>86040</v>
      </c>
      <c r="V745" s="9">
        <f t="shared" si="33"/>
        <v>86040</v>
      </c>
      <c r="W745" s="43">
        <f t="shared" si="35"/>
        <v>102148</v>
      </c>
      <c r="X745" s="43">
        <f t="shared" si="34"/>
        <v>102148</v>
      </c>
    </row>
    <row r="746" spans="1:24" ht="15" customHeight="1" x14ac:dyDescent="0.25">
      <c r="A746" s="44">
        <v>743</v>
      </c>
      <c r="B746" s="27" t="s">
        <v>1555</v>
      </c>
      <c r="C746" s="3" t="s">
        <v>1950</v>
      </c>
      <c r="D746" s="3" t="s">
        <v>1951</v>
      </c>
      <c r="E746" s="3">
        <v>2017</v>
      </c>
      <c r="F746" s="3" t="s">
        <v>1341</v>
      </c>
      <c r="G746" s="3" t="s">
        <v>1614</v>
      </c>
      <c r="H746" s="3"/>
      <c r="I746" s="5">
        <v>9788466542036</v>
      </c>
      <c r="J746" s="7">
        <v>1</v>
      </c>
      <c r="K746" s="8"/>
      <c r="L746" s="9"/>
      <c r="M746" s="17">
        <v>84000</v>
      </c>
      <c r="N746" s="17">
        <v>84000</v>
      </c>
      <c r="O746" s="10"/>
      <c r="P746" s="10"/>
      <c r="Q746" s="11">
        <v>86000</v>
      </c>
      <c r="R746" s="11">
        <v>86000</v>
      </c>
      <c r="S746" s="12">
        <v>79000</v>
      </c>
      <c r="T746" s="12">
        <v>79000</v>
      </c>
      <c r="U746" s="9"/>
      <c r="V746" s="9"/>
      <c r="W746" s="43">
        <f t="shared" si="35"/>
        <v>83000</v>
      </c>
      <c r="X746" s="43">
        <f t="shared" si="34"/>
        <v>83000</v>
      </c>
    </row>
    <row r="747" spans="1:24" ht="15" customHeight="1" x14ac:dyDescent="0.25">
      <c r="A747" s="44">
        <v>744</v>
      </c>
      <c r="B747" s="27" t="s">
        <v>1424</v>
      </c>
      <c r="C747" s="3" t="s">
        <v>1952</v>
      </c>
      <c r="D747" s="3" t="s">
        <v>1953</v>
      </c>
      <c r="E747" s="3">
        <v>2011</v>
      </c>
      <c r="F747" s="3" t="s">
        <v>1341</v>
      </c>
      <c r="G747" s="3" t="s">
        <v>1692</v>
      </c>
      <c r="H747" s="3"/>
      <c r="I747" s="5">
        <v>9788496699786</v>
      </c>
      <c r="J747" s="7">
        <v>1</v>
      </c>
      <c r="K747" s="8"/>
      <c r="L747" s="9"/>
      <c r="M747" s="17">
        <v>202000</v>
      </c>
      <c r="N747" s="17">
        <v>202000</v>
      </c>
      <c r="O747" s="10"/>
      <c r="P747" s="10"/>
      <c r="Q747" s="11">
        <v>207000</v>
      </c>
      <c r="R747" s="11">
        <v>207000</v>
      </c>
      <c r="S747" s="12">
        <v>194000</v>
      </c>
      <c r="T747" s="12">
        <v>194000</v>
      </c>
      <c r="U747" s="9">
        <v>44100</v>
      </c>
      <c r="V747" s="9">
        <f t="shared" si="33"/>
        <v>44100</v>
      </c>
      <c r="W747" s="43">
        <f t="shared" si="35"/>
        <v>161775</v>
      </c>
      <c r="X747" s="43">
        <f t="shared" si="34"/>
        <v>161775</v>
      </c>
    </row>
    <row r="748" spans="1:24" ht="15" customHeight="1" x14ac:dyDescent="0.25">
      <c r="A748" s="44">
        <v>745</v>
      </c>
      <c r="B748" s="27" t="s">
        <v>1461</v>
      </c>
      <c r="C748" s="3" t="s">
        <v>1954</v>
      </c>
      <c r="D748" s="3" t="s">
        <v>1955</v>
      </c>
      <c r="E748" s="3">
        <v>2014</v>
      </c>
      <c r="F748" s="3" t="s">
        <v>1341</v>
      </c>
      <c r="G748" s="3" t="s">
        <v>1956</v>
      </c>
      <c r="H748" s="3">
        <v>1</v>
      </c>
      <c r="I748" s="5">
        <v>9788415227618</v>
      </c>
      <c r="J748" s="7">
        <v>1</v>
      </c>
      <c r="K748" s="8"/>
      <c r="L748" s="9"/>
      <c r="M748" s="17"/>
      <c r="N748" s="17"/>
      <c r="O748" s="10"/>
      <c r="P748" s="10"/>
      <c r="Q748" s="11"/>
      <c r="R748" s="11"/>
      <c r="S748" s="12"/>
      <c r="T748" s="12"/>
      <c r="U748" s="9"/>
      <c r="V748" s="9"/>
      <c r="W748" s="43"/>
      <c r="X748" s="43">
        <f t="shared" si="34"/>
        <v>0</v>
      </c>
    </row>
    <row r="749" spans="1:24" ht="15" customHeight="1" x14ac:dyDescent="0.25">
      <c r="A749" s="44">
        <v>746</v>
      </c>
      <c r="B749" s="27" t="s">
        <v>1416</v>
      </c>
      <c r="C749" s="3" t="s">
        <v>1957</v>
      </c>
      <c r="D749" s="3" t="s">
        <v>1958</v>
      </c>
      <c r="E749" s="3">
        <v>2019</v>
      </c>
      <c r="F749" s="3" t="s">
        <v>1410</v>
      </c>
      <c r="G749" s="3" t="s">
        <v>1959</v>
      </c>
      <c r="H749" s="3">
        <v>1</v>
      </c>
      <c r="I749" s="5">
        <v>9788445909829</v>
      </c>
      <c r="J749" s="7">
        <v>1</v>
      </c>
      <c r="K749" s="8"/>
      <c r="L749" s="9"/>
      <c r="M749" s="17"/>
      <c r="N749" s="17"/>
      <c r="O749" s="10"/>
      <c r="P749" s="10"/>
      <c r="Q749" s="11"/>
      <c r="R749" s="11"/>
      <c r="S749" s="12"/>
      <c r="T749" s="12"/>
      <c r="U749" s="9"/>
      <c r="V749" s="9"/>
      <c r="W749" s="43"/>
      <c r="X749" s="43">
        <f t="shared" si="34"/>
        <v>0</v>
      </c>
    </row>
    <row r="750" spans="1:24" ht="15" customHeight="1" x14ac:dyDescent="0.25">
      <c r="A750" s="44">
        <v>747</v>
      </c>
      <c r="B750" s="27" t="s">
        <v>1592</v>
      </c>
      <c r="C750" s="3" t="s">
        <v>1960</v>
      </c>
      <c r="D750" s="3" t="s">
        <v>1961</v>
      </c>
      <c r="E750" s="3"/>
      <c r="F750" s="3" t="s">
        <v>1341</v>
      </c>
      <c r="G750" s="3" t="s">
        <v>1962</v>
      </c>
      <c r="H750" s="3">
        <v>2</v>
      </c>
      <c r="I750" s="5">
        <v>9789585461444</v>
      </c>
      <c r="J750" s="7">
        <v>1</v>
      </c>
      <c r="K750" s="8"/>
      <c r="L750" s="9"/>
      <c r="M750" s="17"/>
      <c r="N750" s="17"/>
      <c r="O750" s="10"/>
      <c r="P750" s="10"/>
      <c r="Q750" s="11"/>
      <c r="R750" s="11"/>
      <c r="S750" s="12"/>
      <c r="T750" s="12"/>
      <c r="U750" s="9">
        <v>195000</v>
      </c>
      <c r="V750" s="9">
        <f t="shared" si="33"/>
        <v>195000</v>
      </c>
      <c r="W750" s="43">
        <f t="shared" si="35"/>
        <v>195000</v>
      </c>
      <c r="X750" s="43">
        <f t="shared" si="34"/>
        <v>195000</v>
      </c>
    </row>
    <row r="751" spans="1:24" ht="15" customHeight="1" x14ac:dyDescent="0.25">
      <c r="A751" s="44">
        <v>748</v>
      </c>
      <c r="B751" s="27" t="s">
        <v>1397</v>
      </c>
      <c r="C751" s="3" t="s">
        <v>1963</v>
      </c>
      <c r="D751" s="3" t="s">
        <v>1964</v>
      </c>
      <c r="E751" s="3">
        <v>2012</v>
      </c>
      <c r="F751" s="3" t="s">
        <v>1873</v>
      </c>
      <c r="G751" s="3" t="s">
        <v>1965</v>
      </c>
      <c r="H751" s="3"/>
      <c r="I751" s="5">
        <v>9588595045</v>
      </c>
      <c r="J751" s="7">
        <v>1</v>
      </c>
      <c r="K751" s="8"/>
      <c r="L751" s="9"/>
      <c r="M751" s="17">
        <v>410000</v>
      </c>
      <c r="N751" s="17">
        <v>410000</v>
      </c>
      <c r="O751" s="10"/>
      <c r="P751" s="10"/>
      <c r="Q751" s="11">
        <v>419000</v>
      </c>
      <c r="R751" s="11">
        <v>419000</v>
      </c>
      <c r="S751" s="12">
        <v>384000</v>
      </c>
      <c r="T751" s="12">
        <v>384000</v>
      </c>
      <c r="U751" s="9"/>
      <c r="V751" s="9"/>
      <c r="W751" s="43">
        <f t="shared" si="35"/>
        <v>404333.33333333331</v>
      </c>
      <c r="X751" s="43">
        <f t="shared" si="34"/>
        <v>404333.33333333331</v>
      </c>
    </row>
    <row r="752" spans="1:24" ht="15" customHeight="1" x14ac:dyDescent="0.25">
      <c r="A752" s="44">
        <v>749</v>
      </c>
      <c r="B752" s="27" t="s">
        <v>1966</v>
      </c>
      <c r="C752" s="3" t="s">
        <v>1967</v>
      </c>
      <c r="D752" s="3" t="s">
        <v>1968</v>
      </c>
      <c r="E752" s="3">
        <v>2013</v>
      </c>
      <c r="F752" s="3" t="s">
        <v>1346</v>
      </c>
      <c r="G752" s="3" t="s">
        <v>1969</v>
      </c>
      <c r="H752" s="3"/>
      <c r="I752" s="5">
        <v>9788415457640</v>
      </c>
      <c r="J752" s="7">
        <v>1</v>
      </c>
      <c r="K752" s="8"/>
      <c r="L752" s="9"/>
      <c r="M752" s="17">
        <v>165000</v>
      </c>
      <c r="N752" s="17">
        <v>165000</v>
      </c>
      <c r="O752" s="10"/>
      <c r="P752" s="10"/>
      <c r="Q752" s="11">
        <v>170000</v>
      </c>
      <c r="R752" s="11">
        <v>170000</v>
      </c>
      <c r="S752" s="12">
        <v>158000</v>
      </c>
      <c r="T752" s="12">
        <v>158000</v>
      </c>
      <c r="U752" s="9">
        <v>172080</v>
      </c>
      <c r="V752" s="9">
        <f t="shared" si="33"/>
        <v>172080</v>
      </c>
      <c r="W752" s="43">
        <f t="shared" si="35"/>
        <v>166270</v>
      </c>
      <c r="X752" s="43">
        <f t="shared" si="34"/>
        <v>166270</v>
      </c>
    </row>
    <row r="753" spans="1:24" ht="15" customHeight="1" x14ac:dyDescent="0.25">
      <c r="A753" s="44">
        <v>750</v>
      </c>
      <c r="B753" s="27" t="s">
        <v>1424</v>
      </c>
      <c r="C753" s="3" t="s">
        <v>1970</v>
      </c>
      <c r="D753" s="3" t="s">
        <v>1971</v>
      </c>
      <c r="E753" s="3">
        <v>2016</v>
      </c>
      <c r="F753" s="3" t="s">
        <v>1341</v>
      </c>
      <c r="G753" s="3" t="s">
        <v>1427</v>
      </c>
      <c r="H753" s="3">
        <v>1</v>
      </c>
      <c r="I753" s="5">
        <v>9788494403484</v>
      </c>
      <c r="J753" s="7">
        <v>1</v>
      </c>
      <c r="K753" s="8"/>
      <c r="L753" s="9"/>
      <c r="M753" s="17">
        <v>285000</v>
      </c>
      <c r="N753" s="17">
        <v>285000</v>
      </c>
      <c r="O753" s="10"/>
      <c r="P753" s="10"/>
      <c r="Q753" s="11">
        <v>292000</v>
      </c>
      <c r="R753" s="11">
        <v>292000</v>
      </c>
      <c r="S753" s="12">
        <v>274000</v>
      </c>
      <c r="T753" s="12">
        <v>274000</v>
      </c>
      <c r="U753" s="9"/>
      <c r="V753" s="9"/>
      <c r="W753" s="43">
        <f t="shared" si="35"/>
        <v>283666.66666666669</v>
      </c>
      <c r="X753" s="43">
        <f t="shared" si="34"/>
        <v>283666.66666666669</v>
      </c>
    </row>
    <row r="754" spans="1:24" ht="15" customHeight="1" x14ac:dyDescent="0.25">
      <c r="A754" s="44">
        <v>751</v>
      </c>
      <c r="B754" s="27" t="s">
        <v>1544</v>
      </c>
      <c r="C754" s="3" t="s">
        <v>1972</v>
      </c>
      <c r="D754" s="3" t="s">
        <v>1973</v>
      </c>
      <c r="E754" s="3"/>
      <c r="F754" s="3" t="s">
        <v>1501</v>
      </c>
      <c r="G754" s="3" t="s">
        <v>990</v>
      </c>
      <c r="H754" s="3">
        <v>1</v>
      </c>
      <c r="I754" s="5">
        <v>9788416972517</v>
      </c>
      <c r="J754" s="7">
        <v>1</v>
      </c>
      <c r="K754" s="8"/>
      <c r="L754" s="9"/>
      <c r="M754" s="17"/>
      <c r="N754" s="17"/>
      <c r="O754" s="10"/>
      <c r="P754" s="10"/>
      <c r="Q754" s="11"/>
      <c r="R754" s="11"/>
      <c r="S754" s="12"/>
      <c r="T754" s="12"/>
      <c r="U754" s="9">
        <v>79200</v>
      </c>
      <c r="V754" s="9">
        <f t="shared" si="33"/>
        <v>79200</v>
      </c>
      <c r="W754" s="43">
        <f t="shared" si="35"/>
        <v>79200</v>
      </c>
      <c r="X754" s="43">
        <f t="shared" si="34"/>
        <v>79200</v>
      </c>
    </row>
    <row r="755" spans="1:24" ht="15" customHeight="1" x14ac:dyDescent="0.25">
      <c r="A755" s="44">
        <v>752</v>
      </c>
      <c r="B755" s="27" t="s">
        <v>1424</v>
      </c>
      <c r="C755" s="3" t="s">
        <v>1974</v>
      </c>
      <c r="D755" s="3" t="s">
        <v>1975</v>
      </c>
      <c r="E755" s="3">
        <v>2012</v>
      </c>
      <c r="F755" s="3" t="s">
        <v>1341</v>
      </c>
      <c r="G755" s="3" t="s">
        <v>1658</v>
      </c>
      <c r="H755" s="3"/>
      <c r="I755" s="5">
        <v>9788497320795</v>
      </c>
      <c r="J755" s="7">
        <v>1</v>
      </c>
      <c r="K755" s="8"/>
      <c r="L755" s="9"/>
      <c r="M755" s="17">
        <v>139000</v>
      </c>
      <c r="N755" s="17">
        <v>139000</v>
      </c>
      <c r="O755" s="10">
        <v>33000</v>
      </c>
      <c r="P755" s="10">
        <v>33000</v>
      </c>
      <c r="Q755" s="11">
        <v>143000</v>
      </c>
      <c r="R755" s="11">
        <v>143000</v>
      </c>
      <c r="S755" s="12">
        <v>133000</v>
      </c>
      <c r="T755" s="12">
        <v>133000</v>
      </c>
      <c r="U755" s="9">
        <v>144000</v>
      </c>
      <c r="V755" s="9">
        <f t="shared" si="33"/>
        <v>144000</v>
      </c>
      <c r="W755" s="43">
        <f t="shared" si="35"/>
        <v>118400</v>
      </c>
      <c r="X755" s="43">
        <f t="shared" si="34"/>
        <v>118400</v>
      </c>
    </row>
    <row r="756" spans="1:24" ht="15" customHeight="1" x14ac:dyDescent="0.25">
      <c r="A756" s="44">
        <v>753</v>
      </c>
      <c r="B756" s="27" t="s">
        <v>1424</v>
      </c>
      <c r="C756" s="3" t="s">
        <v>1976</v>
      </c>
      <c r="D756" s="3" t="s">
        <v>1977</v>
      </c>
      <c r="E756" s="3">
        <v>2010</v>
      </c>
      <c r="F756" s="3" t="s">
        <v>1341</v>
      </c>
      <c r="G756" s="3" t="s">
        <v>1427</v>
      </c>
      <c r="H756" s="3">
        <v>1</v>
      </c>
      <c r="I756" s="5">
        <v>9788496699595</v>
      </c>
      <c r="J756" s="7">
        <v>1</v>
      </c>
      <c r="K756" s="8"/>
      <c r="L756" s="9"/>
      <c r="M756" s="17">
        <v>186000</v>
      </c>
      <c r="N756" s="17">
        <v>186000</v>
      </c>
      <c r="O756" s="10"/>
      <c r="P756" s="10"/>
      <c r="Q756" s="11">
        <v>191000</v>
      </c>
      <c r="R756" s="11">
        <v>191000</v>
      </c>
      <c r="S756" s="12">
        <v>179000</v>
      </c>
      <c r="T756" s="12">
        <v>179000</v>
      </c>
      <c r="U756" s="9"/>
      <c r="V756" s="9"/>
      <c r="W756" s="43">
        <f t="shared" si="35"/>
        <v>185333.33333333334</v>
      </c>
      <c r="X756" s="43">
        <f t="shared" si="34"/>
        <v>185333.33333333334</v>
      </c>
    </row>
    <row r="757" spans="1:24" ht="15" customHeight="1" x14ac:dyDescent="0.25">
      <c r="A757" s="44">
        <v>754</v>
      </c>
      <c r="B757" s="27" t="s">
        <v>1424</v>
      </c>
      <c r="C757" s="3" t="s">
        <v>1978</v>
      </c>
      <c r="D757" s="3" t="s">
        <v>1979</v>
      </c>
      <c r="E757" s="3">
        <v>2005</v>
      </c>
      <c r="F757" s="3" t="s">
        <v>1341</v>
      </c>
      <c r="G757" s="3" t="s">
        <v>1427</v>
      </c>
      <c r="H757" s="3">
        <v>1</v>
      </c>
      <c r="I757" s="5">
        <v>9788487190803</v>
      </c>
      <c r="J757" s="7">
        <v>1</v>
      </c>
      <c r="K757" s="8"/>
      <c r="L757" s="9"/>
      <c r="M757" s="17">
        <v>168000</v>
      </c>
      <c r="N757" s="17">
        <v>168000</v>
      </c>
      <c r="O757" s="10"/>
      <c r="P757" s="10"/>
      <c r="Q757" s="11">
        <v>172000</v>
      </c>
      <c r="R757" s="11">
        <v>172000</v>
      </c>
      <c r="S757" s="12">
        <v>162000</v>
      </c>
      <c r="T757" s="12">
        <v>162000</v>
      </c>
      <c r="U757" s="9"/>
      <c r="V757" s="9"/>
      <c r="W757" s="43">
        <f t="shared" si="35"/>
        <v>167333.33333333334</v>
      </c>
      <c r="X757" s="43">
        <f t="shared" si="34"/>
        <v>167333.33333333334</v>
      </c>
    </row>
    <row r="758" spans="1:24" ht="15" customHeight="1" x14ac:dyDescent="0.25">
      <c r="A758" s="44">
        <v>755</v>
      </c>
      <c r="B758" s="27" t="s">
        <v>1397</v>
      </c>
      <c r="C758" s="3" t="s">
        <v>1980</v>
      </c>
      <c r="D758" s="3" t="s">
        <v>1981</v>
      </c>
      <c r="E758" s="3">
        <v>2015</v>
      </c>
      <c r="F758" s="3" t="s">
        <v>656</v>
      </c>
      <c r="G758" s="3" t="s">
        <v>1982</v>
      </c>
      <c r="H758" s="3">
        <v>1</v>
      </c>
      <c r="I758" s="5">
        <v>9789502415413</v>
      </c>
      <c r="J758" s="7">
        <v>1</v>
      </c>
      <c r="K758" s="8"/>
      <c r="L758" s="9"/>
      <c r="M758" s="17">
        <v>177000</v>
      </c>
      <c r="N758" s="17">
        <v>177000</v>
      </c>
      <c r="O758" s="10">
        <v>192500</v>
      </c>
      <c r="P758" s="10">
        <v>192500</v>
      </c>
      <c r="Q758" s="11">
        <v>181000</v>
      </c>
      <c r="R758" s="11">
        <v>181000</v>
      </c>
      <c r="S758" s="12">
        <v>167000</v>
      </c>
      <c r="T758" s="12">
        <v>167000</v>
      </c>
      <c r="U758" s="9">
        <v>123921</v>
      </c>
      <c r="V758" s="9">
        <f t="shared" si="33"/>
        <v>123921</v>
      </c>
      <c r="W758" s="43">
        <f t="shared" si="35"/>
        <v>168284.2</v>
      </c>
      <c r="X758" s="43">
        <f t="shared" si="34"/>
        <v>168284.2</v>
      </c>
    </row>
    <row r="759" spans="1:24" ht="15" customHeight="1" x14ac:dyDescent="0.25">
      <c r="A759" s="44">
        <v>756</v>
      </c>
      <c r="B759" s="27" t="s">
        <v>1397</v>
      </c>
      <c r="C759" s="3" t="s">
        <v>1983</v>
      </c>
      <c r="D759" s="3" t="s">
        <v>1984</v>
      </c>
      <c r="E759" s="3" t="s">
        <v>1985</v>
      </c>
      <c r="F759" s="3" t="s">
        <v>1450</v>
      </c>
      <c r="G759" s="3" t="s">
        <v>1986</v>
      </c>
      <c r="H759" s="3"/>
      <c r="I759" s="5" t="s">
        <v>1987</v>
      </c>
      <c r="J759" s="7">
        <v>1</v>
      </c>
      <c r="K759" s="8"/>
      <c r="L759" s="9"/>
      <c r="M759" s="17"/>
      <c r="N759" s="17"/>
      <c r="O759" s="10"/>
      <c r="P759" s="10"/>
      <c r="Q759" s="11"/>
      <c r="R759" s="11"/>
      <c r="S759" s="12"/>
      <c r="T759" s="12"/>
      <c r="U759" s="9">
        <v>254268</v>
      </c>
      <c r="V759" s="9">
        <f t="shared" si="33"/>
        <v>254268</v>
      </c>
      <c r="W759" s="43">
        <f t="shared" si="35"/>
        <v>254268</v>
      </c>
      <c r="X759" s="43">
        <f t="shared" si="34"/>
        <v>254268</v>
      </c>
    </row>
    <row r="760" spans="1:24" ht="15" customHeight="1" x14ac:dyDescent="0.25">
      <c r="A760" s="44">
        <v>757</v>
      </c>
      <c r="B760" s="27" t="s">
        <v>1424</v>
      </c>
      <c r="C760" s="3" t="s">
        <v>1988</v>
      </c>
      <c r="D760" s="3" t="s">
        <v>1971</v>
      </c>
      <c r="E760" s="3">
        <v>2016</v>
      </c>
      <c r="F760" s="3" t="s">
        <v>1341</v>
      </c>
      <c r="G760" s="3" t="s">
        <v>1427</v>
      </c>
      <c r="H760" s="3"/>
      <c r="I760" s="5">
        <v>9788416792009</v>
      </c>
      <c r="J760" s="7">
        <v>1</v>
      </c>
      <c r="K760" s="8"/>
      <c r="L760" s="9"/>
      <c r="M760" s="17">
        <v>285000</v>
      </c>
      <c r="N760" s="17">
        <v>285000</v>
      </c>
      <c r="O760" s="10"/>
      <c r="P760" s="10"/>
      <c r="Q760" s="11">
        <v>292000</v>
      </c>
      <c r="R760" s="11">
        <v>292000</v>
      </c>
      <c r="S760" s="12">
        <v>274000</v>
      </c>
      <c r="T760" s="12">
        <v>274000</v>
      </c>
      <c r="U760" s="9"/>
      <c r="V760" s="9"/>
      <c r="W760" s="43">
        <f t="shared" si="35"/>
        <v>283666.66666666669</v>
      </c>
      <c r="X760" s="43">
        <f t="shared" si="34"/>
        <v>283666.66666666669</v>
      </c>
    </row>
    <row r="761" spans="1:24" ht="15" customHeight="1" x14ac:dyDescent="0.25">
      <c r="A761" s="44">
        <v>758</v>
      </c>
      <c r="B761" s="27" t="s">
        <v>1355</v>
      </c>
      <c r="C761" s="3" t="s">
        <v>1989</v>
      </c>
      <c r="D761" s="3" t="s">
        <v>1990</v>
      </c>
      <c r="E761" s="3"/>
      <c r="F761" s="3" t="s">
        <v>529</v>
      </c>
      <c r="G761" s="3" t="s">
        <v>931</v>
      </c>
      <c r="H761" s="3"/>
      <c r="I761" s="5">
        <v>9789586395557</v>
      </c>
      <c r="J761" s="7">
        <v>1</v>
      </c>
      <c r="K761" s="8"/>
      <c r="L761" s="9"/>
      <c r="M761" s="17">
        <v>67000</v>
      </c>
      <c r="N761" s="17">
        <v>67000</v>
      </c>
      <c r="O761" s="10">
        <v>57200</v>
      </c>
      <c r="P761" s="10">
        <v>57200</v>
      </c>
      <c r="Q761" s="11">
        <v>68000</v>
      </c>
      <c r="R761" s="11">
        <v>68000</v>
      </c>
      <c r="S761" s="12">
        <v>62000</v>
      </c>
      <c r="T761" s="12">
        <v>62000</v>
      </c>
      <c r="U761" s="9">
        <v>78000</v>
      </c>
      <c r="V761" s="9">
        <f t="shared" si="33"/>
        <v>78000</v>
      </c>
      <c r="W761" s="43">
        <f t="shared" si="35"/>
        <v>66440</v>
      </c>
      <c r="X761" s="43">
        <f t="shared" si="34"/>
        <v>66440</v>
      </c>
    </row>
    <row r="762" spans="1:24" ht="15" customHeight="1" x14ac:dyDescent="0.25">
      <c r="A762" s="44">
        <v>759</v>
      </c>
      <c r="B762" s="27" t="s">
        <v>1695</v>
      </c>
      <c r="C762" s="3" t="s">
        <v>1991</v>
      </c>
      <c r="D762" s="3" t="s">
        <v>1992</v>
      </c>
      <c r="E762" s="3">
        <v>2013</v>
      </c>
      <c r="F762" s="3" t="s">
        <v>1341</v>
      </c>
      <c r="G762" s="3" t="s">
        <v>1993</v>
      </c>
      <c r="H762" s="3"/>
      <c r="I762" s="5">
        <v>9788499588773</v>
      </c>
      <c r="J762" s="7">
        <v>1</v>
      </c>
      <c r="K762" s="8"/>
      <c r="L762" s="9"/>
      <c r="M762" s="17"/>
      <c r="N762" s="17"/>
      <c r="O762" s="10">
        <v>254100</v>
      </c>
      <c r="P762" s="10">
        <v>254100</v>
      </c>
      <c r="Q762" s="11"/>
      <c r="R762" s="11"/>
      <c r="S762" s="12"/>
      <c r="T762" s="12"/>
      <c r="U762" s="9">
        <v>201600</v>
      </c>
      <c r="V762" s="9">
        <f t="shared" si="33"/>
        <v>201600</v>
      </c>
      <c r="W762" s="43">
        <f t="shared" si="35"/>
        <v>227850</v>
      </c>
      <c r="X762" s="43">
        <f t="shared" si="34"/>
        <v>227850</v>
      </c>
    </row>
    <row r="763" spans="1:24" ht="15" customHeight="1" x14ac:dyDescent="0.25">
      <c r="A763" s="44">
        <v>760</v>
      </c>
      <c r="B763" s="27" t="s">
        <v>1994</v>
      </c>
      <c r="C763" s="3" t="s">
        <v>1995</v>
      </c>
      <c r="D763" s="31" t="s">
        <v>1996</v>
      </c>
      <c r="E763" s="3">
        <v>2016</v>
      </c>
      <c r="F763" s="3" t="s">
        <v>1346</v>
      </c>
      <c r="G763" s="31" t="s">
        <v>1997</v>
      </c>
      <c r="H763" s="3">
        <v>1</v>
      </c>
      <c r="I763" s="5">
        <v>9789587781106</v>
      </c>
      <c r="J763" s="7">
        <v>1</v>
      </c>
      <c r="K763" s="8">
        <v>112815</v>
      </c>
      <c r="L763" s="9">
        <v>112815</v>
      </c>
      <c r="M763" s="17">
        <v>140000</v>
      </c>
      <c r="N763" s="17">
        <v>140000</v>
      </c>
      <c r="O763" s="10">
        <v>119900</v>
      </c>
      <c r="P763" s="10">
        <v>119900</v>
      </c>
      <c r="Q763" s="11">
        <v>143000</v>
      </c>
      <c r="R763" s="11">
        <v>143000</v>
      </c>
      <c r="S763" s="12">
        <v>131000</v>
      </c>
      <c r="T763" s="12">
        <v>131000</v>
      </c>
      <c r="U763" s="9">
        <v>163500</v>
      </c>
      <c r="V763" s="9">
        <f t="shared" si="33"/>
        <v>163500</v>
      </c>
      <c r="W763" s="43">
        <f t="shared" si="35"/>
        <v>135035.83333333334</v>
      </c>
      <c r="X763" s="43">
        <f t="shared" si="34"/>
        <v>135035.83333333334</v>
      </c>
    </row>
    <row r="764" spans="1:24" ht="15" customHeight="1" x14ac:dyDescent="0.25">
      <c r="A764" s="44">
        <v>761</v>
      </c>
      <c r="B764" s="27" t="s">
        <v>1825</v>
      </c>
      <c r="C764" s="3" t="s">
        <v>1998</v>
      </c>
      <c r="D764" s="3" t="s">
        <v>1999</v>
      </c>
      <c r="E764" s="3">
        <v>2018</v>
      </c>
      <c r="F764" s="3" t="s">
        <v>1341</v>
      </c>
      <c r="G764" s="3" t="s">
        <v>1388</v>
      </c>
      <c r="H764" s="3"/>
      <c r="I764" s="5">
        <v>9788483640487</v>
      </c>
      <c r="J764" s="7">
        <v>1</v>
      </c>
      <c r="K764" s="8"/>
      <c r="L764" s="9"/>
      <c r="M764" s="17"/>
      <c r="N764" s="17"/>
      <c r="O764" s="10">
        <v>158300</v>
      </c>
      <c r="P764" s="10">
        <v>158300</v>
      </c>
      <c r="Q764" s="11"/>
      <c r="R764" s="11"/>
      <c r="S764" s="12"/>
      <c r="T764" s="12"/>
      <c r="U764" s="9">
        <v>104850</v>
      </c>
      <c r="V764" s="9">
        <f t="shared" si="33"/>
        <v>104850</v>
      </c>
      <c r="W764" s="43">
        <f t="shared" si="35"/>
        <v>131575</v>
      </c>
      <c r="X764" s="43">
        <f t="shared" si="34"/>
        <v>131575</v>
      </c>
    </row>
    <row r="765" spans="1:24" ht="15" customHeight="1" x14ac:dyDescent="0.25">
      <c r="A765" s="44">
        <v>762</v>
      </c>
      <c r="B765" s="27" t="s">
        <v>1804</v>
      </c>
      <c r="C765" s="3" t="s">
        <v>2000</v>
      </c>
      <c r="D765" s="3" t="s">
        <v>2001</v>
      </c>
      <c r="E765" s="3">
        <v>2001</v>
      </c>
      <c r="F765" s="3" t="s">
        <v>529</v>
      </c>
      <c r="G765" s="3" t="s">
        <v>2002</v>
      </c>
      <c r="H765" s="3">
        <v>1</v>
      </c>
      <c r="I765" s="5">
        <v>8477388954</v>
      </c>
      <c r="J765" s="7">
        <v>1</v>
      </c>
      <c r="K765" s="8"/>
      <c r="L765" s="9"/>
      <c r="M765" s="17"/>
      <c r="N765" s="17"/>
      <c r="O765" s="10"/>
      <c r="P765" s="10"/>
      <c r="Q765" s="11"/>
      <c r="R765" s="11"/>
      <c r="S765" s="12"/>
      <c r="T765" s="12"/>
      <c r="U765" s="9"/>
      <c r="V765" s="9"/>
      <c r="W765" s="43"/>
      <c r="X765" s="43">
        <f t="shared" si="34"/>
        <v>0</v>
      </c>
    </row>
    <row r="766" spans="1:24" ht="15" customHeight="1" x14ac:dyDescent="0.25">
      <c r="A766" s="44">
        <v>763</v>
      </c>
      <c r="B766" s="27" t="s">
        <v>1514</v>
      </c>
      <c r="C766" s="3" t="s">
        <v>2003</v>
      </c>
      <c r="D766" s="3" t="s">
        <v>1904</v>
      </c>
      <c r="E766" s="3">
        <v>2017</v>
      </c>
      <c r="F766" s="3" t="s">
        <v>1341</v>
      </c>
      <c r="G766" s="3" t="s">
        <v>1722</v>
      </c>
      <c r="H766" s="3">
        <v>2</v>
      </c>
      <c r="I766" s="5">
        <v>9788417026967</v>
      </c>
      <c r="J766" s="7">
        <v>1</v>
      </c>
      <c r="K766" s="8"/>
      <c r="L766" s="9"/>
      <c r="M766" s="17"/>
      <c r="N766" s="17"/>
      <c r="O766" s="10"/>
      <c r="P766" s="10"/>
      <c r="Q766" s="11"/>
      <c r="R766" s="11"/>
      <c r="S766" s="12"/>
      <c r="T766" s="12"/>
      <c r="U766" s="9"/>
      <c r="V766" s="9"/>
      <c r="W766" s="43"/>
      <c r="X766" s="43">
        <f t="shared" si="34"/>
        <v>0</v>
      </c>
    </row>
    <row r="767" spans="1:24" ht="15" customHeight="1" x14ac:dyDescent="0.25">
      <c r="A767" s="44">
        <v>764</v>
      </c>
      <c r="B767" s="27" t="s">
        <v>1588</v>
      </c>
      <c r="C767" s="3" t="s">
        <v>2004</v>
      </c>
      <c r="D767" s="3" t="s">
        <v>2005</v>
      </c>
      <c r="E767" s="3">
        <v>2014</v>
      </c>
      <c r="F767" s="3" t="s">
        <v>1341</v>
      </c>
      <c r="G767" s="3" t="s">
        <v>1388</v>
      </c>
      <c r="H767" s="3"/>
      <c r="I767" s="5">
        <v>9789587622423</v>
      </c>
      <c r="J767" s="7">
        <v>1</v>
      </c>
      <c r="K767" s="8"/>
      <c r="L767" s="9"/>
      <c r="M767" s="17">
        <v>128000</v>
      </c>
      <c r="N767" s="17">
        <v>128000</v>
      </c>
      <c r="O767" s="10">
        <v>554900</v>
      </c>
      <c r="P767" s="10">
        <v>554900</v>
      </c>
      <c r="Q767" s="11">
        <v>131000</v>
      </c>
      <c r="R767" s="11">
        <v>131000</v>
      </c>
      <c r="S767" s="12">
        <v>120000</v>
      </c>
      <c r="T767" s="12">
        <v>120000</v>
      </c>
      <c r="U767" s="9">
        <v>148500</v>
      </c>
      <c r="V767" s="9">
        <f t="shared" si="33"/>
        <v>148500</v>
      </c>
      <c r="W767" s="43">
        <f t="shared" si="35"/>
        <v>216480</v>
      </c>
      <c r="X767" s="43">
        <f t="shared" si="34"/>
        <v>216480</v>
      </c>
    </row>
    <row r="768" spans="1:24" ht="15" customHeight="1" x14ac:dyDescent="0.25">
      <c r="A768" s="44">
        <v>765</v>
      </c>
      <c r="B768" s="27" t="s">
        <v>1397</v>
      </c>
      <c r="C768" s="3" t="s">
        <v>2006</v>
      </c>
      <c r="D768" s="30" t="s">
        <v>2007</v>
      </c>
      <c r="E768" s="3">
        <v>2017</v>
      </c>
      <c r="F768" s="3" t="s">
        <v>1346</v>
      </c>
      <c r="G768" s="3" t="s">
        <v>2008</v>
      </c>
      <c r="H768" s="3">
        <v>1</v>
      </c>
      <c r="I768" s="5">
        <v>9788484767893</v>
      </c>
      <c r="J768" s="7">
        <v>1</v>
      </c>
      <c r="K768" s="8"/>
      <c r="L768" s="9"/>
      <c r="M768" s="17"/>
      <c r="N768" s="17"/>
      <c r="O768" s="10">
        <v>304400</v>
      </c>
      <c r="P768" s="10">
        <v>304400</v>
      </c>
      <c r="Q768" s="11"/>
      <c r="R768" s="11"/>
      <c r="S768" s="12"/>
      <c r="T768" s="12"/>
      <c r="U768" s="9">
        <v>252000</v>
      </c>
      <c r="V768" s="9">
        <f t="shared" si="33"/>
        <v>252000</v>
      </c>
      <c r="W768" s="43">
        <f t="shared" si="35"/>
        <v>278200</v>
      </c>
      <c r="X768" s="43">
        <f t="shared" si="34"/>
        <v>278200</v>
      </c>
    </row>
    <row r="769" spans="1:24" ht="15" customHeight="1" x14ac:dyDescent="0.25">
      <c r="A769" s="44">
        <v>766</v>
      </c>
      <c r="B769" s="27" t="s">
        <v>2009</v>
      </c>
      <c r="C769" s="3" t="s">
        <v>2010</v>
      </c>
      <c r="D769" s="3" t="s">
        <v>2011</v>
      </c>
      <c r="E769" s="3">
        <v>2015</v>
      </c>
      <c r="F769" s="3" t="s">
        <v>1346</v>
      </c>
      <c r="G769" s="3" t="s">
        <v>2012</v>
      </c>
      <c r="H769" s="3">
        <v>1</v>
      </c>
      <c r="I769" s="5">
        <v>9788428337137</v>
      </c>
      <c r="J769" s="7">
        <v>1</v>
      </c>
      <c r="K769" s="8"/>
      <c r="L769" s="9"/>
      <c r="M769" s="17"/>
      <c r="N769" s="17"/>
      <c r="O769" s="10"/>
      <c r="P769" s="10"/>
      <c r="Q769" s="11"/>
      <c r="R769" s="11"/>
      <c r="S769" s="12"/>
      <c r="T769" s="12"/>
      <c r="U769" s="9"/>
      <c r="V769" s="9"/>
      <c r="W769" s="43"/>
      <c r="X769" s="43">
        <f t="shared" si="34"/>
        <v>0</v>
      </c>
    </row>
    <row r="770" spans="1:24" ht="15" customHeight="1" x14ac:dyDescent="0.25">
      <c r="A770" s="44">
        <v>767</v>
      </c>
      <c r="B770" s="27" t="s">
        <v>1338</v>
      </c>
      <c r="C770" s="3" t="s">
        <v>2013</v>
      </c>
      <c r="D770" s="3" t="s">
        <v>2014</v>
      </c>
      <c r="E770" s="3">
        <v>2014</v>
      </c>
      <c r="F770" s="3" t="s">
        <v>1410</v>
      </c>
      <c r="G770" s="3" t="s">
        <v>2015</v>
      </c>
      <c r="H770" s="3"/>
      <c r="I770" s="5">
        <v>9783625170136</v>
      </c>
      <c r="J770" s="7">
        <v>1</v>
      </c>
      <c r="K770" s="8"/>
      <c r="L770" s="9"/>
      <c r="M770" s="17"/>
      <c r="N770" s="17"/>
      <c r="O770" s="10"/>
      <c r="P770" s="10"/>
      <c r="Q770" s="11"/>
      <c r="R770" s="11"/>
      <c r="S770" s="12"/>
      <c r="T770" s="12"/>
      <c r="U770" s="9"/>
      <c r="V770" s="9"/>
      <c r="W770" s="43"/>
      <c r="X770" s="43">
        <f t="shared" si="34"/>
        <v>0</v>
      </c>
    </row>
    <row r="771" spans="1:24" ht="15" customHeight="1" x14ac:dyDescent="0.25">
      <c r="A771" s="44">
        <v>768</v>
      </c>
      <c r="B771" s="27" t="s">
        <v>1355</v>
      </c>
      <c r="C771" s="3" t="s">
        <v>2016</v>
      </c>
      <c r="D771" s="3" t="s">
        <v>1831</v>
      </c>
      <c r="E771" s="3"/>
      <c r="F771" s="3" t="s">
        <v>1346</v>
      </c>
      <c r="G771" s="3" t="s">
        <v>1838</v>
      </c>
      <c r="H771" s="3"/>
      <c r="I771" s="5">
        <v>9789585566101</v>
      </c>
      <c r="J771" s="7">
        <v>1</v>
      </c>
      <c r="K771" s="8"/>
      <c r="L771" s="9"/>
      <c r="M771" s="17">
        <v>79000</v>
      </c>
      <c r="N771" s="17">
        <v>79000</v>
      </c>
      <c r="O771" s="10">
        <v>68200</v>
      </c>
      <c r="P771" s="10">
        <v>68200</v>
      </c>
      <c r="Q771" s="11">
        <v>81000</v>
      </c>
      <c r="R771" s="11">
        <v>81000</v>
      </c>
      <c r="S771" s="12">
        <v>74000</v>
      </c>
      <c r="T771" s="12">
        <v>74000</v>
      </c>
      <c r="U771" s="9"/>
      <c r="V771" s="9"/>
      <c r="W771" s="43">
        <f t="shared" si="35"/>
        <v>75550</v>
      </c>
      <c r="X771" s="43">
        <f t="shared" si="34"/>
        <v>75550</v>
      </c>
    </row>
    <row r="772" spans="1:24" ht="15" customHeight="1" x14ac:dyDescent="0.25">
      <c r="A772" s="44">
        <v>769</v>
      </c>
      <c r="B772" s="27" t="s">
        <v>1424</v>
      </c>
      <c r="C772" s="3" t="s">
        <v>2017</v>
      </c>
      <c r="D772" s="3" t="s">
        <v>2018</v>
      </c>
      <c r="E772" s="3">
        <v>2009</v>
      </c>
      <c r="F772" s="3" t="s">
        <v>1410</v>
      </c>
      <c r="G772" s="3" t="s">
        <v>2019</v>
      </c>
      <c r="H772" s="3"/>
      <c r="I772" s="5">
        <v>9788449438790</v>
      </c>
      <c r="J772" s="7">
        <v>1</v>
      </c>
      <c r="K772" s="8"/>
      <c r="L772" s="9"/>
      <c r="M772" s="17"/>
      <c r="N772" s="17"/>
      <c r="O772" s="10"/>
      <c r="P772" s="10"/>
      <c r="Q772" s="11"/>
      <c r="R772" s="11"/>
      <c r="S772" s="12"/>
      <c r="T772" s="12"/>
      <c r="U772" s="9"/>
      <c r="V772" s="9"/>
      <c r="W772" s="43"/>
      <c r="X772" s="43">
        <f t="shared" si="34"/>
        <v>0</v>
      </c>
    </row>
    <row r="773" spans="1:24" ht="15" customHeight="1" x14ac:dyDescent="0.25">
      <c r="A773" s="44">
        <v>770</v>
      </c>
      <c r="B773" s="27" t="s">
        <v>1555</v>
      </c>
      <c r="C773" s="3" t="s">
        <v>2020</v>
      </c>
      <c r="D773" s="3" t="s">
        <v>2021</v>
      </c>
      <c r="E773" s="3">
        <v>2006</v>
      </c>
      <c r="F773" s="3" t="s">
        <v>1341</v>
      </c>
      <c r="G773" s="3" t="s">
        <v>1668</v>
      </c>
      <c r="H773" s="3"/>
      <c r="I773" s="5">
        <v>9789580496939</v>
      </c>
      <c r="J773" s="7">
        <v>1</v>
      </c>
      <c r="K773" s="8"/>
      <c r="L773" s="9"/>
      <c r="M773" s="17">
        <v>43000</v>
      </c>
      <c r="N773" s="17">
        <v>43000</v>
      </c>
      <c r="O773" s="10"/>
      <c r="P773" s="10"/>
      <c r="Q773" s="11">
        <v>44000</v>
      </c>
      <c r="R773" s="11">
        <v>44000</v>
      </c>
      <c r="S773" s="12">
        <v>41000</v>
      </c>
      <c r="T773" s="12">
        <v>41000</v>
      </c>
      <c r="U773" s="9"/>
      <c r="V773" s="9"/>
      <c r="W773" s="43">
        <f t="shared" si="35"/>
        <v>42666.666666666664</v>
      </c>
      <c r="X773" s="43">
        <f t="shared" ref="X773:X836" si="36">W773*J773</f>
        <v>42666.666666666664</v>
      </c>
    </row>
    <row r="774" spans="1:24" ht="15" customHeight="1" x14ac:dyDescent="0.25">
      <c r="A774" s="44">
        <v>771</v>
      </c>
      <c r="B774" s="27" t="s">
        <v>1351</v>
      </c>
      <c r="C774" s="3" t="s">
        <v>2022</v>
      </c>
      <c r="D774" s="3" t="s">
        <v>2023</v>
      </c>
      <c r="E774" s="3">
        <v>2018</v>
      </c>
      <c r="F774" s="3" t="s">
        <v>1341</v>
      </c>
      <c r="G774" s="3" t="s">
        <v>1886</v>
      </c>
      <c r="H774" s="3"/>
      <c r="I774" s="5">
        <v>9789588443720</v>
      </c>
      <c r="J774" s="7">
        <v>1</v>
      </c>
      <c r="K774" s="8"/>
      <c r="L774" s="9"/>
      <c r="M774" s="17">
        <v>106000</v>
      </c>
      <c r="N774" s="17">
        <v>106000</v>
      </c>
      <c r="O774" s="10">
        <v>91300</v>
      </c>
      <c r="P774" s="10">
        <v>91300</v>
      </c>
      <c r="Q774" s="11">
        <v>109000</v>
      </c>
      <c r="R774" s="11">
        <v>109000</v>
      </c>
      <c r="S774" s="12">
        <v>100000</v>
      </c>
      <c r="T774" s="12">
        <v>100000</v>
      </c>
      <c r="U774" s="9">
        <v>124500</v>
      </c>
      <c r="V774" s="9">
        <f t="shared" ref="V774:V837" si="37">U774</f>
        <v>124500</v>
      </c>
      <c r="W774" s="43">
        <f t="shared" ref="W774:W837" si="38">AVERAGE(K774,M774,O774,Q774,S774,U774)</f>
        <v>106160</v>
      </c>
      <c r="X774" s="43">
        <f t="shared" si="36"/>
        <v>106160</v>
      </c>
    </row>
    <row r="775" spans="1:24" ht="15" customHeight="1" x14ac:dyDescent="0.25">
      <c r="A775" s="44">
        <v>772</v>
      </c>
      <c r="B775" s="27" t="s">
        <v>1351</v>
      </c>
      <c r="C775" s="3" t="s">
        <v>2024</v>
      </c>
      <c r="D775" s="3" t="s">
        <v>2025</v>
      </c>
      <c r="E775" s="3">
        <v>2004</v>
      </c>
      <c r="F775" s="3" t="s">
        <v>1341</v>
      </c>
      <c r="G775" s="3" t="s">
        <v>1360</v>
      </c>
      <c r="H775" s="3">
        <v>1</v>
      </c>
      <c r="I775" s="5">
        <v>9788497290487</v>
      </c>
      <c r="J775" s="7">
        <v>1</v>
      </c>
      <c r="K775" s="8"/>
      <c r="L775" s="9"/>
      <c r="M775" s="17">
        <v>143000</v>
      </c>
      <c r="N775" s="17">
        <v>143000</v>
      </c>
      <c r="O775" s="10">
        <v>188900</v>
      </c>
      <c r="P775" s="10">
        <v>188900</v>
      </c>
      <c r="Q775" s="11">
        <v>147000</v>
      </c>
      <c r="R775" s="11">
        <v>147000</v>
      </c>
      <c r="S775" s="12">
        <v>137000</v>
      </c>
      <c r="T775" s="12">
        <v>137000</v>
      </c>
      <c r="U775" s="9">
        <v>140400</v>
      </c>
      <c r="V775" s="9">
        <f t="shared" si="37"/>
        <v>140400</v>
      </c>
      <c r="W775" s="43">
        <f t="shared" si="38"/>
        <v>151260</v>
      </c>
      <c r="X775" s="43">
        <f t="shared" si="36"/>
        <v>151260</v>
      </c>
    </row>
    <row r="776" spans="1:24" ht="15" customHeight="1" x14ac:dyDescent="0.25">
      <c r="A776" s="44">
        <v>773</v>
      </c>
      <c r="B776" s="27" t="s">
        <v>1416</v>
      </c>
      <c r="C776" s="3" t="s">
        <v>2026</v>
      </c>
      <c r="D776" s="3" t="s">
        <v>2027</v>
      </c>
      <c r="E776" s="3">
        <v>2019</v>
      </c>
      <c r="F776" s="3" t="s">
        <v>1410</v>
      </c>
      <c r="G776" s="3" t="s">
        <v>1852</v>
      </c>
      <c r="H776" s="3">
        <v>1</v>
      </c>
      <c r="I776" s="5">
        <v>9788494285011</v>
      </c>
      <c r="J776" s="7">
        <v>1</v>
      </c>
      <c r="K776" s="8"/>
      <c r="L776" s="9"/>
      <c r="M776" s="17">
        <v>289000</v>
      </c>
      <c r="N776" s="17">
        <v>289000</v>
      </c>
      <c r="O776" s="10">
        <v>358800</v>
      </c>
      <c r="P776" s="10">
        <v>358800</v>
      </c>
      <c r="Q776" s="11">
        <v>297000</v>
      </c>
      <c r="R776" s="11">
        <v>297000</v>
      </c>
      <c r="S776" s="12">
        <v>277000</v>
      </c>
      <c r="T776" s="12">
        <v>277000</v>
      </c>
      <c r="U776" s="9">
        <v>288000</v>
      </c>
      <c r="V776" s="9">
        <f t="shared" si="37"/>
        <v>288000</v>
      </c>
      <c r="W776" s="43">
        <f t="shared" si="38"/>
        <v>301960</v>
      </c>
      <c r="X776" s="43">
        <f t="shared" si="36"/>
        <v>301960</v>
      </c>
    </row>
    <row r="777" spans="1:24" ht="15" customHeight="1" x14ac:dyDescent="0.25">
      <c r="A777" s="44">
        <v>774</v>
      </c>
      <c r="B777" s="27" t="s">
        <v>1580</v>
      </c>
      <c r="C777" s="3" t="s">
        <v>2028</v>
      </c>
      <c r="D777" s="3" t="s">
        <v>2029</v>
      </c>
      <c r="E777" s="3">
        <v>2017</v>
      </c>
      <c r="F777" s="3" t="s">
        <v>1346</v>
      </c>
      <c r="G777" s="3" t="s">
        <v>2030</v>
      </c>
      <c r="H777" s="3">
        <v>1</v>
      </c>
      <c r="I777" s="5">
        <v>9788417127077</v>
      </c>
      <c r="J777" s="7">
        <v>1</v>
      </c>
      <c r="K777" s="8"/>
      <c r="L777" s="9"/>
      <c r="M777" s="17"/>
      <c r="N777" s="17"/>
      <c r="O777" s="10">
        <v>135300</v>
      </c>
      <c r="P777" s="10">
        <v>135300</v>
      </c>
      <c r="Q777" s="11"/>
      <c r="R777" s="11"/>
      <c r="S777" s="12"/>
      <c r="T777" s="12"/>
      <c r="U777" s="9"/>
      <c r="V777" s="9"/>
      <c r="W777" s="43">
        <f t="shared" si="38"/>
        <v>135300</v>
      </c>
      <c r="X777" s="43">
        <f t="shared" si="36"/>
        <v>135300</v>
      </c>
    </row>
    <row r="778" spans="1:24" ht="15" customHeight="1" x14ac:dyDescent="0.25">
      <c r="A778" s="44">
        <v>775</v>
      </c>
      <c r="B778" s="27" t="s">
        <v>1676</v>
      </c>
      <c r="C778" s="3" t="s">
        <v>2031</v>
      </c>
      <c r="D778" s="3" t="s">
        <v>2032</v>
      </c>
      <c r="E778" s="3">
        <v>2013</v>
      </c>
      <c r="F778" s="3" t="s">
        <v>1341</v>
      </c>
      <c r="G778" s="3" t="s">
        <v>2033</v>
      </c>
      <c r="H778" s="3">
        <v>2</v>
      </c>
      <c r="I778" s="5">
        <v>9788423345922</v>
      </c>
      <c r="J778" s="7">
        <v>1</v>
      </c>
      <c r="K778" s="8"/>
      <c r="L778" s="9"/>
      <c r="M778" s="17"/>
      <c r="N778" s="17"/>
      <c r="O778" s="10"/>
      <c r="P778" s="10"/>
      <c r="Q778" s="11"/>
      <c r="R778" s="11"/>
      <c r="S778" s="12"/>
      <c r="T778" s="12"/>
      <c r="U778" s="9">
        <v>179280</v>
      </c>
      <c r="V778" s="9">
        <f t="shared" si="37"/>
        <v>179280</v>
      </c>
      <c r="W778" s="43">
        <f t="shared" si="38"/>
        <v>179280</v>
      </c>
      <c r="X778" s="43">
        <f t="shared" si="36"/>
        <v>179280</v>
      </c>
    </row>
    <row r="779" spans="1:24" ht="15" customHeight="1" x14ac:dyDescent="0.25">
      <c r="A779" s="44">
        <v>776</v>
      </c>
      <c r="B779" s="27" t="s">
        <v>1355</v>
      </c>
      <c r="C779" s="3" t="s">
        <v>2034</v>
      </c>
      <c r="D779" s="3" t="s">
        <v>2035</v>
      </c>
      <c r="E779" s="3"/>
      <c r="F779" s="3" t="s">
        <v>1346</v>
      </c>
      <c r="G779" s="3" t="s">
        <v>841</v>
      </c>
      <c r="H779" s="3"/>
      <c r="I779" s="5">
        <v>9789584261878</v>
      </c>
      <c r="J779" s="7">
        <v>1</v>
      </c>
      <c r="K779" s="8"/>
      <c r="L779" s="9"/>
      <c r="M779" s="17">
        <v>88000</v>
      </c>
      <c r="N779" s="17">
        <v>88000</v>
      </c>
      <c r="O779" s="10">
        <v>118100</v>
      </c>
      <c r="P779" s="10">
        <v>118100</v>
      </c>
      <c r="Q779" s="11">
        <v>90000</v>
      </c>
      <c r="R779" s="11">
        <v>90000</v>
      </c>
      <c r="S779" s="12">
        <v>83000</v>
      </c>
      <c r="T779" s="12">
        <v>83000</v>
      </c>
      <c r="U779" s="9"/>
      <c r="V779" s="9"/>
      <c r="W779" s="43">
        <f t="shared" si="38"/>
        <v>94775</v>
      </c>
      <c r="X779" s="43">
        <f t="shared" si="36"/>
        <v>94775</v>
      </c>
    </row>
    <row r="780" spans="1:24" ht="15" customHeight="1" x14ac:dyDescent="0.25">
      <c r="A780" s="44">
        <v>777</v>
      </c>
      <c r="B780" s="27" t="s">
        <v>1355</v>
      </c>
      <c r="C780" s="3" t="s">
        <v>2036</v>
      </c>
      <c r="D780" s="3" t="s">
        <v>2037</v>
      </c>
      <c r="E780" s="3"/>
      <c r="F780" s="3" t="s">
        <v>1346</v>
      </c>
      <c r="G780" s="3" t="s">
        <v>2038</v>
      </c>
      <c r="H780" s="3"/>
      <c r="I780" s="5">
        <v>9789588979137</v>
      </c>
      <c r="J780" s="7">
        <v>1</v>
      </c>
      <c r="K780" s="8"/>
      <c r="L780" s="9"/>
      <c r="M780" s="17">
        <v>73000</v>
      </c>
      <c r="N780" s="17">
        <v>73000</v>
      </c>
      <c r="O780" s="10">
        <v>62700</v>
      </c>
      <c r="P780" s="10">
        <v>62700</v>
      </c>
      <c r="Q780" s="11">
        <v>75000</v>
      </c>
      <c r="R780" s="11">
        <v>75000</v>
      </c>
      <c r="S780" s="12">
        <v>68000</v>
      </c>
      <c r="T780" s="12">
        <v>68000</v>
      </c>
      <c r="U780" s="9"/>
      <c r="V780" s="9"/>
      <c r="W780" s="43">
        <f t="shared" si="38"/>
        <v>69675</v>
      </c>
      <c r="X780" s="43">
        <f t="shared" si="36"/>
        <v>69675</v>
      </c>
    </row>
    <row r="781" spans="1:24" ht="15" customHeight="1" x14ac:dyDescent="0.25">
      <c r="A781" s="44">
        <v>778</v>
      </c>
      <c r="B781" s="27" t="s">
        <v>1470</v>
      </c>
      <c r="C781" s="3" t="s">
        <v>2039</v>
      </c>
      <c r="D781" s="3" t="s">
        <v>2040</v>
      </c>
      <c r="E781" s="3"/>
      <c r="F781" s="3" t="s">
        <v>1346</v>
      </c>
      <c r="G781" s="3" t="s">
        <v>2041</v>
      </c>
      <c r="H781" s="3"/>
      <c r="I781" s="5" t="s">
        <v>2042</v>
      </c>
      <c r="J781" s="7">
        <v>1</v>
      </c>
      <c r="K781" s="8"/>
      <c r="L781" s="9"/>
      <c r="M781" s="17">
        <v>195000</v>
      </c>
      <c r="N781" s="17">
        <v>195000</v>
      </c>
      <c r="O781" s="10">
        <v>254900</v>
      </c>
      <c r="P781" s="10">
        <v>254900</v>
      </c>
      <c r="Q781" s="11">
        <v>201000</v>
      </c>
      <c r="R781" s="11">
        <v>201000</v>
      </c>
      <c r="S781" s="12">
        <v>187000</v>
      </c>
      <c r="T781" s="12">
        <v>187000</v>
      </c>
      <c r="U781" s="9">
        <v>182700</v>
      </c>
      <c r="V781" s="9">
        <f t="shared" si="37"/>
        <v>182700</v>
      </c>
      <c r="W781" s="43">
        <f t="shared" si="38"/>
        <v>204120</v>
      </c>
      <c r="X781" s="43">
        <f t="shared" si="36"/>
        <v>204120</v>
      </c>
    </row>
    <row r="782" spans="1:24" ht="15" customHeight="1" x14ac:dyDescent="0.25">
      <c r="A782" s="44">
        <v>779</v>
      </c>
      <c r="B782" s="27" t="s">
        <v>1355</v>
      </c>
      <c r="C782" s="3" t="s">
        <v>2043</v>
      </c>
      <c r="D782" s="3" t="s">
        <v>1837</v>
      </c>
      <c r="E782" s="3"/>
      <c r="F782" s="3" t="s">
        <v>1346</v>
      </c>
      <c r="G782" s="3" t="s">
        <v>1838</v>
      </c>
      <c r="H782" s="3"/>
      <c r="I782" s="5">
        <v>9789585457164</v>
      </c>
      <c r="J782" s="7">
        <v>1</v>
      </c>
      <c r="K782" s="8"/>
      <c r="L782" s="9"/>
      <c r="M782" s="17">
        <v>99000</v>
      </c>
      <c r="N782" s="17">
        <v>99000</v>
      </c>
      <c r="O782" s="10">
        <v>84700</v>
      </c>
      <c r="P782" s="10">
        <v>84700</v>
      </c>
      <c r="Q782" s="11">
        <v>101000</v>
      </c>
      <c r="R782" s="11">
        <v>101000</v>
      </c>
      <c r="S782" s="12">
        <v>92000</v>
      </c>
      <c r="T782" s="12">
        <v>92000</v>
      </c>
      <c r="U782" s="9"/>
      <c r="V782" s="9"/>
      <c r="W782" s="43">
        <f t="shared" si="38"/>
        <v>94175</v>
      </c>
      <c r="X782" s="43">
        <f t="shared" si="36"/>
        <v>94175</v>
      </c>
    </row>
    <row r="783" spans="1:24" ht="15" customHeight="1" x14ac:dyDescent="0.25">
      <c r="A783" s="44">
        <v>780</v>
      </c>
      <c r="B783" s="27" t="s">
        <v>1503</v>
      </c>
      <c r="C783" s="3" t="s">
        <v>2044</v>
      </c>
      <c r="D783" s="3" t="s">
        <v>2045</v>
      </c>
      <c r="E783" s="3"/>
      <c r="F783" s="3" t="s">
        <v>529</v>
      </c>
      <c r="G783" s="3" t="s">
        <v>2046</v>
      </c>
      <c r="H783" s="3"/>
      <c r="I783" s="5">
        <v>9788491642428</v>
      </c>
      <c r="J783" s="7">
        <v>1</v>
      </c>
      <c r="K783" s="8"/>
      <c r="L783" s="9"/>
      <c r="M783" s="17">
        <v>125000</v>
      </c>
      <c r="N783" s="17">
        <v>125000</v>
      </c>
      <c r="O783" s="10"/>
      <c r="P783" s="10"/>
      <c r="Q783" s="11">
        <v>128000</v>
      </c>
      <c r="R783" s="11">
        <v>128000</v>
      </c>
      <c r="S783" s="12">
        <v>119000</v>
      </c>
      <c r="T783" s="12">
        <v>119000</v>
      </c>
      <c r="U783" s="9">
        <v>121680</v>
      </c>
      <c r="V783" s="9">
        <f t="shared" si="37"/>
        <v>121680</v>
      </c>
      <c r="W783" s="43">
        <f t="shared" si="38"/>
        <v>123420</v>
      </c>
      <c r="X783" s="43">
        <f t="shared" si="36"/>
        <v>123420</v>
      </c>
    </row>
    <row r="784" spans="1:24" ht="15" customHeight="1" x14ac:dyDescent="0.25">
      <c r="A784" s="44">
        <v>781</v>
      </c>
      <c r="B784" s="27" t="s">
        <v>1355</v>
      </c>
      <c r="C784" s="3" t="s">
        <v>2047</v>
      </c>
      <c r="D784" s="3" t="s">
        <v>1831</v>
      </c>
      <c r="E784" s="3"/>
      <c r="F784" s="3" t="s">
        <v>1346</v>
      </c>
      <c r="G784" s="3" t="s">
        <v>1838</v>
      </c>
      <c r="H784" s="3"/>
      <c r="I784" s="5">
        <v>9789585999633</v>
      </c>
      <c r="J784" s="7">
        <v>1</v>
      </c>
      <c r="K784" s="8"/>
      <c r="L784" s="9"/>
      <c r="M784" s="17">
        <v>73000</v>
      </c>
      <c r="N784" s="17">
        <v>73000</v>
      </c>
      <c r="O784" s="10">
        <v>62700</v>
      </c>
      <c r="P784" s="10">
        <v>62700</v>
      </c>
      <c r="Q784" s="11">
        <v>75000</v>
      </c>
      <c r="R784" s="11">
        <v>75000</v>
      </c>
      <c r="S784" s="12">
        <v>68000</v>
      </c>
      <c r="T784" s="12">
        <v>68000</v>
      </c>
      <c r="U784" s="9"/>
      <c r="V784" s="9"/>
      <c r="W784" s="43">
        <f t="shared" si="38"/>
        <v>69675</v>
      </c>
      <c r="X784" s="43">
        <f t="shared" si="36"/>
        <v>69675</v>
      </c>
    </row>
    <row r="785" spans="1:24" ht="15" customHeight="1" x14ac:dyDescent="0.25">
      <c r="A785" s="44">
        <v>782</v>
      </c>
      <c r="B785" s="27" t="s">
        <v>1397</v>
      </c>
      <c r="C785" s="3" t="s">
        <v>2048</v>
      </c>
      <c r="D785" s="3" t="s">
        <v>2049</v>
      </c>
      <c r="E785" s="3" t="s">
        <v>1985</v>
      </c>
      <c r="F785" s="3" t="s">
        <v>1450</v>
      </c>
      <c r="G785" s="3" t="s">
        <v>2050</v>
      </c>
      <c r="H785" s="3"/>
      <c r="I785" s="5">
        <v>9789876343459</v>
      </c>
      <c r="J785" s="7">
        <v>1</v>
      </c>
      <c r="K785" s="8"/>
      <c r="L785" s="9"/>
      <c r="M785" s="17">
        <v>48000</v>
      </c>
      <c r="N785" s="17">
        <v>48000</v>
      </c>
      <c r="O785" s="10">
        <v>41200</v>
      </c>
      <c r="P785" s="10">
        <v>41200</v>
      </c>
      <c r="Q785" s="11">
        <v>49000</v>
      </c>
      <c r="R785" s="11">
        <v>49000</v>
      </c>
      <c r="S785" s="12">
        <v>45000</v>
      </c>
      <c r="T785" s="12">
        <v>45000</v>
      </c>
      <c r="U785" s="9">
        <v>107100</v>
      </c>
      <c r="V785" s="9">
        <f t="shared" si="37"/>
        <v>107100</v>
      </c>
      <c r="W785" s="43">
        <f t="shared" si="38"/>
        <v>58060</v>
      </c>
      <c r="X785" s="43">
        <f t="shared" si="36"/>
        <v>58060</v>
      </c>
    </row>
    <row r="786" spans="1:24" ht="15" customHeight="1" x14ac:dyDescent="0.25">
      <c r="A786" s="44">
        <v>783</v>
      </c>
      <c r="B786" s="27" t="s">
        <v>1351</v>
      </c>
      <c r="C786" s="3" t="s">
        <v>2051</v>
      </c>
      <c r="D786" s="3" t="s">
        <v>2052</v>
      </c>
      <c r="E786" s="3">
        <v>2000</v>
      </c>
      <c r="F786" s="3" t="s">
        <v>1341</v>
      </c>
      <c r="G786" s="3" t="s">
        <v>1360</v>
      </c>
      <c r="H786" s="3">
        <v>1</v>
      </c>
      <c r="I786" s="5">
        <v>9788495114518</v>
      </c>
      <c r="J786" s="7">
        <v>1</v>
      </c>
      <c r="K786" s="8"/>
      <c r="L786" s="9"/>
      <c r="M786" s="17">
        <v>147000</v>
      </c>
      <c r="N786" s="17">
        <v>147000</v>
      </c>
      <c r="O786" s="10">
        <v>193200</v>
      </c>
      <c r="P786" s="10">
        <v>193200</v>
      </c>
      <c r="Q786" s="11">
        <v>151000</v>
      </c>
      <c r="R786" s="11">
        <v>151000</v>
      </c>
      <c r="S786" s="12">
        <v>141000</v>
      </c>
      <c r="T786" s="12">
        <v>141000</v>
      </c>
      <c r="U786" s="9">
        <v>144000</v>
      </c>
      <c r="V786" s="9">
        <f t="shared" si="37"/>
        <v>144000</v>
      </c>
      <c r="W786" s="43">
        <f t="shared" si="38"/>
        <v>155240</v>
      </c>
      <c r="X786" s="43">
        <f t="shared" si="36"/>
        <v>155240</v>
      </c>
    </row>
    <row r="787" spans="1:24" ht="15" customHeight="1" x14ac:dyDescent="0.25">
      <c r="A787" s="44">
        <v>784</v>
      </c>
      <c r="B787" s="27" t="s">
        <v>1514</v>
      </c>
      <c r="C787" s="3" t="s">
        <v>2053</v>
      </c>
      <c r="D787" s="3" t="s">
        <v>2054</v>
      </c>
      <c r="E787" s="3">
        <v>2018</v>
      </c>
      <c r="F787" s="3" t="s">
        <v>1341</v>
      </c>
      <c r="G787" s="3" t="s">
        <v>2055</v>
      </c>
      <c r="H787" s="3"/>
      <c r="I787" s="5">
        <v>9788490569894</v>
      </c>
      <c r="J787" s="7">
        <v>1</v>
      </c>
      <c r="K787" s="8"/>
      <c r="L787" s="9"/>
      <c r="M787" s="17">
        <v>253000</v>
      </c>
      <c r="N787" s="17">
        <v>253000</v>
      </c>
      <c r="O787" s="10"/>
      <c r="P787" s="10"/>
      <c r="Q787" s="11">
        <v>260000</v>
      </c>
      <c r="R787" s="11">
        <v>260000</v>
      </c>
      <c r="S787" s="12">
        <v>243000</v>
      </c>
      <c r="T787" s="12">
        <v>243000</v>
      </c>
      <c r="U787" s="9">
        <v>252000</v>
      </c>
      <c r="V787" s="9">
        <f t="shared" si="37"/>
        <v>252000</v>
      </c>
      <c r="W787" s="43">
        <f t="shared" si="38"/>
        <v>252000</v>
      </c>
      <c r="X787" s="43">
        <f t="shared" si="36"/>
        <v>252000</v>
      </c>
    </row>
    <row r="788" spans="1:24" ht="15" customHeight="1" x14ac:dyDescent="0.25">
      <c r="A788" s="44">
        <v>785</v>
      </c>
      <c r="B788" s="27" t="s">
        <v>1338</v>
      </c>
      <c r="C788" s="3" t="s">
        <v>2056</v>
      </c>
      <c r="D788" s="3" t="s">
        <v>2057</v>
      </c>
      <c r="E788" s="3">
        <v>2017</v>
      </c>
      <c r="F788" s="3" t="s">
        <v>1341</v>
      </c>
      <c r="G788" s="3" t="s">
        <v>2058</v>
      </c>
      <c r="H788" s="3"/>
      <c r="I788" s="5">
        <v>9788417030438</v>
      </c>
      <c r="J788" s="7">
        <v>1</v>
      </c>
      <c r="K788" s="8"/>
      <c r="L788" s="9"/>
      <c r="M788" s="17">
        <v>346000</v>
      </c>
      <c r="N788" s="17">
        <v>346000</v>
      </c>
      <c r="O788" s="10">
        <v>297700</v>
      </c>
      <c r="P788" s="10">
        <v>297700</v>
      </c>
      <c r="Q788" s="11">
        <v>354000</v>
      </c>
      <c r="R788" s="11">
        <v>354000</v>
      </c>
      <c r="S788" s="12">
        <v>325000</v>
      </c>
      <c r="T788" s="12">
        <v>325000</v>
      </c>
      <c r="U788" s="9">
        <v>251640</v>
      </c>
      <c r="V788" s="9">
        <f t="shared" si="37"/>
        <v>251640</v>
      </c>
      <c r="W788" s="43">
        <f t="shared" si="38"/>
        <v>314868</v>
      </c>
      <c r="X788" s="43">
        <f t="shared" si="36"/>
        <v>314868</v>
      </c>
    </row>
    <row r="789" spans="1:24" ht="15" customHeight="1" x14ac:dyDescent="0.25">
      <c r="A789" s="44">
        <v>786</v>
      </c>
      <c r="B789" s="27" t="s">
        <v>1355</v>
      </c>
      <c r="C789" s="3" t="s">
        <v>2059</v>
      </c>
      <c r="D789" s="3" t="s">
        <v>277</v>
      </c>
      <c r="E789" s="3"/>
      <c r="F789" s="3" t="s">
        <v>23</v>
      </c>
      <c r="G789" s="3" t="s">
        <v>278</v>
      </c>
      <c r="H789" s="3"/>
      <c r="I789" s="5">
        <v>9789584250001</v>
      </c>
      <c r="J789" s="7">
        <v>1</v>
      </c>
      <c r="K789" s="8"/>
      <c r="L789" s="9"/>
      <c r="M789" s="17">
        <v>54000</v>
      </c>
      <c r="N789" s="17">
        <v>54000</v>
      </c>
      <c r="O789" s="10"/>
      <c r="P789" s="10"/>
      <c r="Q789" s="11">
        <v>55000</v>
      </c>
      <c r="R789" s="11">
        <v>55000</v>
      </c>
      <c r="S789" s="12">
        <v>50000</v>
      </c>
      <c r="T789" s="12">
        <v>50000</v>
      </c>
      <c r="U789" s="9"/>
      <c r="V789" s="9"/>
      <c r="W789" s="43">
        <f t="shared" si="38"/>
        <v>53000</v>
      </c>
      <c r="X789" s="43">
        <f t="shared" si="36"/>
        <v>53000</v>
      </c>
    </row>
    <row r="790" spans="1:24" ht="15" customHeight="1" x14ac:dyDescent="0.25">
      <c r="A790" s="44">
        <v>787</v>
      </c>
      <c r="B790" s="27" t="s">
        <v>1424</v>
      </c>
      <c r="C790" s="3" t="s">
        <v>2060</v>
      </c>
      <c r="D790" s="3" t="s">
        <v>2061</v>
      </c>
      <c r="E790" s="3">
        <v>2007</v>
      </c>
      <c r="F790" s="3" t="s">
        <v>1341</v>
      </c>
      <c r="G790" s="3" t="s">
        <v>1658</v>
      </c>
      <c r="H790" s="3"/>
      <c r="I790" s="5">
        <v>9788428329439</v>
      </c>
      <c r="J790" s="7">
        <v>1</v>
      </c>
      <c r="K790" s="8"/>
      <c r="L790" s="9"/>
      <c r="M790" s="17"/>
      <c r="N790" s="17"/>
      <c r="O790" s="10"/>
      <c r="P790" s="10"/>
      <c r="Q790" s="11"/>
      <c r="R790" s="11"/>
      <c r="S790" s="12"/>
      <c r="T790" s="12"/>
      <c r="U790" s="9"/>
      <c r="V790" s="9"/>
      <c r="W790" s="43"/>
      <c r="X790" s="43">
        <f t="shared" si="36"/>
        <v>0</v>
      </c>
    </row>
    <row r="791" spans="1:24" ht="15" customHeight="1" x14ac:dyDescent="0.25">
      <c r="A791" s="44">
        <v>788</v>
      </c>
      <c r="B791" s="27" t="s">
        <v>1672</v>
      </c>
      <c r="C791" s="3" t="s">
        <v>2062</v>
      </c>
      <c r="D791" s="3" t="s">
        <v>2063</v>
      </c>
      <c r="E791" s="3">
        <v>2018</v>
      </c>
      <c r="F791" s="3" t="s">
        <v>1341</v>
      </c>
      <c r="G791" s="3" t="s">
        <v>2064</v>
      </c>
      <c r="H791" s="3"/>
      <c r="I791" s="5">
        <v>9788416029488</v>
      </c>
      <c r="J791" s="7">
        <v>1</v>
      </c>
      <c r="K791" s="8"/>
      <c r="L791" s="9"/>
      <c r="M791" s="17">
        <v>174000</v>
      </c>
      <c r="N791" s="17">
        <v>174000</v>
      </c>
      <c r="O791" s="10">
        <v>211500</v>
      </c>
      <c r="P791" s="10">
        <v>211500</v>
      </c>
      <c r="Q791" s="11">
        <v>179000</v>
      </c>
      <c r="R791" s="11">
        <v>179000</v>
      </c>
      <c r="S791" s="12">
        <v>167000</v>
      </c>
      <c r="T791" s="12">
        <v>167000</v>
      </c>
      <c r="U791" s="9">
        <v>172080</v>
      </c>
      <c r="V791" s="9">
        <f t="shared" si="37"/>
        <v>172080</v>
      </c>
      <c r="W791" s="43">
        <f t="shared" si="38"/>
        <v>180716</v>
      </c>
      <c r="X791" s="43">
        <f t="shared" si="36"/>
        <v>180716</v>
      </c>
    </row>
    <row r="792" spans="1:24" ht="15" customHeight="1" x14ac:dyDescent="0.25">
      <c r="A792" s="44">
        <v>789</v>
      </c>
      <c r="B792" s="27" t="s">
        <v>1555</v>
      </c>
      <c r="C792" s="3" t="s">
        <v>2065</v>
      </c>
      <c r="D792" s="3" t="s">
        <v>2066</v>
      </c>
      <c r="E792" s="3">
        <v>2000</v>
      </c>
      <c r="F792" s="3" t="s">
        <v>1341</v>
      </c>
      <c r="G792" s="3" t="s">
        <v>1668</v>
      </c>
      <c r="H792" s="3"/>
      <c r="I792" s="5">
        <v>9789584528995</v>
      </c>
      <c r="J792" s="7">
        <v>1</v>
      </c>
      <c r="K792" s="8"/>
      <c r="L792" s="9"/>
      <c r="M792" s="17"/>
      <c r="N792" s="17"/>
      <c r="O792" s="10"/>
      <c r="P792" s="10"/>
      <c r="Q792" s="11"/>
      <c r="R792" s="11"/>
      <c r="S792" s="12"/>
      <c r="T792" s="12"/>
      <c r="U792" s="9"/>
      <c r="V792" s="9"/>
      <c r="W792" s="43"/>
      <c r="X792" s="43">
        <f t="shared" si="36"/>
        <v>0</v>
      </c>
    </row>
    <row r="793" spans="1:24" ht="15" customHeight="1" x14ac:dyDescent="0.25">
      <c r="A793" s="44">
        <v>790</v>
      </c>
      <c r="B793" s="27" t="s">
        <v>1473</v>
      </c>
      <c r="C793" s="3" t="s">
        <v>2067</v>
      </c>
      <c r="D793" s="3" t="s">
        <v>2068</v>
      </c>
      <c r="E793" s="3">
        <v>2020</v>
      </c>
      <c r="F793" s="3" t="s">
        <v>1341</v>
      </c>
      <c r="G793" s="3" t="s">
        <v>1614</v>
      </c>
      <c r="H793" s="3">
        <v>1</v>
      </c>
      <c r="I793" s="5">
        <v>9786071739308</v>
      </c>
      <c r="J793" s="7">
        <v>1</v>
      </c>
      <c r="K793" s="8"/>
      <c r="L793" s="9"/>
      <c r="M793" s="17">
        <v>215000</v>
      </c>
      <c r="N793" s="17">
        <v>215000</v>
      </c>
      <c r="O793" s="10">
        <v>184800</v>
      </c>
      <c r="P793" s="10">
        <v>184800</v>
      </c>
      <c r="Q793" s="11">
        <v>220000</v>
      </c>
      <c r="R793" s="11">
        <v>220000</v>
      </c>
      <c r="S793" s="12">
        <v>202000</v>
      </c>
      <c r="T793" s="12">
        <v>202000</v>
      </c>
      <c r="U793" s="9"/>
      <c r="V793" s="9"/>
      <c r="W793" s="43">
        <f t="shared" si="38"/>
        <v>205450</v>
      </c>
      <c r="X793" s="43">
        <f t="shared" si="36"/>
        <v>205450</v>
      </c>
    </row>
    <row r="794" spans="1:24" ht="15" customHeight="1" x14ac:dyDescent="0.25">
      <c r="A794" s="44">
        <v>791</v>
      </c>
      <c r="B794" s="27" t="s">
        <v>2069</v>
      </c>
      <c r="C794" s="3" t="s">
        <v>2070</v>
      </c>
      <c r="D794" s="30" t="s">
        <v>2071</v>
      </c>
      <c r="E794" s="3">
        <v>2018</v>
      </c>
      <c r="F794" s="3" t="s">
        <v>1571</v>
      </c>
      <c r="G794" s="3" t="s">
        <v>2072</v>
      </c>
      <c r="H794" s="3"/>
      <c r="I794" s="5">
        <v>9781644615614</v>
      </c>
      <c r="J794" s="7">
        <v>1</v>
      </c>
      <c r="K794" s="8"/>
      <c r="L794" s="9"/>
      <c r="M794" s="17">
        <v>211000</v>
      </c>
      <c r="N794" s="17">
        <v>211000</v>
      </c>
      <c r="O794" s="10"/>
      <c r="P794" s="10"/>
      <c r="Q794" s="11">
        <v>217000</v>
      </c>
      <c r="R794" s="11">
        <v>217000</v>
      </c>
      <c r="S794" s="12">
        <v>200000</v>
      </c>
      <c r="T794" s="12">
        <v>200000</v>
      </c>
      <c r="U794" s="9">
        <v>78696</v>
      </c>
      <c r="V794" s="9">
        <f t="shared" si="37"/>
        <v>78696</v>
      </c>
      <c r="W794" s="43">
        <f t="shared" si="38"/>
        <v>176674</v>
      </c>
      <c r="X794" s="43">
        <f t="shared" si="36"/>
        <v>176674</v>
      </c>
    </row>
    <row r="795" spans="1:24" ht="15" customHeight="1" x14ac:dyDescent="0.25">
      <c r="A795" s="44">
        <v>792</v>
      </c>
      <c r="B795" s="27" t="s">
        <v>1672</v>
      </c>
      <c r="C795" s="3" t="s">
        <v>2073</v>
      </c>
      <c r="D795" s="3" t="s">
        <v>2074</v>
      </c>
      <c r="E795" s="3" t="s">
        <v>2075</v>
      </c>
      <c r="F795" s="3" t="s">
        <v>1341</v>
      </c>
      <c r="G795" s="3" t="s">
        <v>2076</v>
      </c>
      <c r="H795" s="3"/>
      <c r="I795" s="5" t="s">
        <v>2077</v>
      </c>
      <c r="J795" s="7">
        <v>1</v>
      </c>
      <c r="K795" s="8"/>
      <c r="L795" s="9"/>
      <c r="M795" s="17"/>
      <c r="N795" s="17"/>
      <c r="O795" s="10">
        <v>123500</v>
      </c>
      <c r="P795" s="10">
        <v>123500</v>
      </c>
      <c r="Q795" s="11"/>
      <c r="R795" s="11"/>
      <c r="S795" s="12"/>
      <c r="T795" s="12"/>
      <c r="U795" s="9">
        <v>89712.000000000015</v>
      </c>
      <c r="V795" s="9">
        <f t="shared" si="37"/>
        <v>89712.000000000015</v>
      </c>
      <c r="W795" s="43">
        <f t="shared" si="38"/>
        <v>106606</v>
      </c>
      <c r="X795" s="43">
        <f t="shared" si="36"/>
        <v>106606</v>
      </c>
    </row>
    <row r="796" spans="1:24" ht="15" customHeight="1" x14ac:dyDescent="0.25">
      <c r="A796" s="44">
        <v>793</v>
      </c>
      <c r="B796" s="27" t="s">
        <v>1355</v>
      </c>
      <c r="C796" s="3" t="s">
        <v>2078</v>
      </c>
      <c r="D796" s="3" t="s">
        <v>1990</v>
      </c>
      <c r="E796" s="3"/>
      <c r="F796" s="3" t="s">
        <v>1346</v>
      </c>
      <c r="G796" s="3" t="s">
        <v>931</v>
      </c>
      <c r="H796" s="3"/>
      <c r="I796" s="5">
        <v>9789588773926</v>
      </c>
      <c r="J796" s="7">
        <v>1</v>
      </c>
      <c r="K796" s="8"/>
      <c r="L796" s="9"/>
      <c r="M796" s="17">
        <v>67000</v>
      </c>
      <c r="N796" s="17">
        <v>67000</v>
      </c>
      <c r="O796" s="10">
        <v>57200</v>
      </c>
      <c r="P796" s="10">
        <v>57200</v>
      </c>
      <c r="Q796" s="11">
        <v>68000</v>
      </c>
      <c r="R796" s="11">
        <v>68000</v>
      </c>
      <c r="S796" s="12">
        <v>62000</v>
      </c>
      <c r="T796" s="12">
        <v>62000</v>
      </c>
      <c r="U796" s="9">
        <v>78000</v>
      </c>
      <c r="V796" s="9">
        <f t="shared" si="37"/>
        <v>78000</v>
      </c>
      <c r="W796" s="43">
        <f t="shared" si="38"/>
        <v>66440</v>
      </c>
      <c r="X796" s="43">
        <f t="shared" si="36"/>
        <v>66440</v>
      </c>
    </row>
    <row r="797" spans="1:24" ht="15" customHeight="1" x14ac:dyDescent="0.25">
      <c r="A797" s="44">
        <v>794</v>
      </c>
      <c r="B797" s="27" t="s">
        <v>1355</v>
      </c>
      <c r="C797" s="3" t="s">
        <v>2079</v>
      </c>
      <c r="D797" s="3" t="s">
        <v>2080</v>
      </c>
      <c r="E797" s="3"/>
      <c r="F797" s="3" t="s">
        <v>23</v>
      </c>
      <c r="G797" s="3" t="s">
        <v>1070</v>
      </c>
      <c r="H797" s="3"/>
      <c r="I797" s="5">
        <v>9789588886930</v>
      </c>
      <c r="J797" s="7">
        <v>1</v>
      </c>
      <c r="K797" s="8"/>
      <c r="L797" s="9"/>
      <c r="M797" s="17">
        <v>60000</v>
      </c>
      <c r="N797" s="17">
        <v>60000</v>
      </c>
      <c r="O797" s="10">
        <v>51700</v>
      </c>
      <c r="P797" s="10">
        <v>51700</v>
      </c>
      <c r="Q797" s="11">
        <v>62000</v>
      </c>
      <c r="R797" s="11">
        <v>62000</v>
      </c>
      <c r="S797" s="12">
        <v>56000</v>
      </c>
      <c r="T797" s="12">
        <v>56000</v>
      </c>
      <c r="U797" s="9">
        <v>70500</v>
      </c>
      <c r="V797" s="9">
        <f t="shared" si="37"/>
        <v>70500</v>
      </c>
      <c r="W797" s="43">
        <f t="shared" si="38"/>
        <v>60040</v>
      </c>
      <c r="X797" s="43">
        <f t="shared" si="36"/>
        <v>60040</v>
      </c>
    </row>
    <row r="798" spans="1:24" ht="15" customHeight="1" x14ac:dyDescent="0.25">
      <c r="A798" s="44">
        <v>795</v>
      </c>
      <c r="B798" s="27" t="s">
        <v>1397</v>
      </c>
      <c r="C798" s="3" t="s">
        <v>2081</v>
      </c>
      <c r="D798" s="3" t="s">
        <v>2082</v>
      </c>
      <c r="E798" s="3">
        <v>2018</v>
      </c>
      <c r="F798" s="3" t="s">
        <v>1501</v>
      </c>
      <c r="G798" s="3" t="s">
        <v>214</v>
      </c>
      <c r="H798" s="3">
        <v>1</v>
      </c>
      <c r="I798" s="5">
        <v>9788417376789</v>
      </c>
      <c r="J798" s="7">
        <v>1</v>
      </c>
      <c r="K798" s="8"/>
      <c r="L798" s="9"/>
      <c r="M798" s="17">
        <v>108000</v>
      </c>
      <c r="N798" s="17">
        <v>108000</v>
      </c>
      <c r="O798" s="10">
        <v>92400</v>
      </c>
      <c r="P798" s="10">
        <v>92400</v>
      </c>
      <c r="Q798" s="11">
        <v>110000</v>
      </c>
      <c r="R798" s="11">
        <v>110000</v>
      </c>
      <c r="S798" s="12">
        <v>101000</v>
      </c>
      <c r="T798" s="12">
        <v>101000</v>
      </c>
      <c r="U798" s="9">
        <v>151200</v>
      </c>
      <c r="V798" s="9">
        <f t="shared" si="37"/>
        <v>151200</v>
      </c>
      <c r="W798" s="43">
        <f t="shared" si="38"/>
        <v>112520</v>
      </c>
      <c r="X798" s="43">
        <f t="shared" si="36"/>
        <v>112520</v>
      </c>
    </row>
    <row r="799" spans="1:24" ht="15" customHeight="1" x14ac:dyDescent="0.25">
      <c r="A799" s="44">
        <v>796</v>
      </c>
      <c r="B799" s="27" t="s">
        <v>1355</v>
      </c>
      <c r="C799" s="3" t="s">
        <v>2083</v>
      </c>
      <c r="D799" s="3" t="s">
        <v>2084</v>
      </c>
      <c r="E799" s="3"/>
      <c r="F799" s="3" t="s">
        <v>1346</v>
      </c>
      <c r="G799" s="3" t="s">
        <v>931</v>
      </c>
      <c r="H799" s="3"/>
      <c r="I799" s="5">
        <v>9789588940311</v>
      </c>
      <c r="J799" s="7">
        <v>1</v>
      </c>
      <c r="K799" s="8"/>
      <c r="L799" s="9"/>
      <c r="M799" s="17">
        <v>58000</v>
      </c>
      <c r="N799" s="17">
        <v>58000</v>
      </c>
      <c r="O799" s="10">
        <v>49500</v>
      </c>
      <c r="P799" s="10">
        <v>49500</v>
      </c>
      <c r="Q799" s="11">
        <v>59000</v>
      </c>
      <c r="R799" s="11">
        <v>59000</v>
      </c>
      <c r="S799" s="12">
        <v>54000</v>
      </c>
      <c r="T799" s="12">
        <v>54000</v>
      </c>
      <c r="U799" s="9">
        <v>67500</v>
      </c>
      <c r="V799" s="9">
        <f t="shared" si="37"/>
        <v>67500</v>
      </c>
      <c r="W799" s="43">
        <f t="shared" si="38"/>
        <v>57600</v>
      </c>
      <c r="X799" s="43">
        <f t="shared" si="36"/>
        <v>57600</v>
      </c>
    </row>
    <row r="800" spans="1:24" ht="15" customHeight="1" x14ac:dyDescent="0.25">
      <c r="A800" s="44">
        <v>797</v>
      </c>
      <c r="B800" s="27" t="s">
        <v>1355</v>
      </c>
      <c r="C800" s="3" t="s">
        <v>2085</v>
      </c>
      <c r="D800" s="3" t="s">
        <v>2086</v>
      </c>
      <c r="E800" s="3"/>
      <c r="F800" s="3" t="s">
        <v>1346</v>
      </c>
      <c r="G800" s="3" t="s">
        <v>2033</v>
      </c>
      <c r="H800" s="3"/>
      <c r="I800" s="5">
        <v>9789584284693</v>
      </c>
      <c r="J800" s="7">
        <v>1</v>
      </c>
      <c r="K800" s="8"/>
      <c r="L800" s="9"/>
      <c r="M800" s="17">
        <v>50000</v>
      </c>
      <c r="N800" s="17">
        <v>50000</v>
      </c>
      <c r="O800" s="10">
        <v>42900</v>
      </c>
      <c r="P800" s="10">
        <v>42900</v>
      </c>
      <c r="Q800" s="11">
        <v>51000</v>
      </c>
      <c r="R800" s="11">
        <v>51000</v>
      </c>
      <c r="S800" s="12">
        <v>47000</v>
      </c>
      <c r="T800" s="12">
        <v>47000</v>
      </c>
      <c r="U800" s="9">
        <v>58500</v>
      </c>
      <c r="V800" s="9">
        <f t="shared" si="37"/>
        <v>58500</v>
      </c>
      <c r="W800" s="43">
        <f t="shared" si="38"/>
        <v>49880</v>
      </c>
      <c r="X800" s="43">
        <f t="shared" si="36"/>
        <v>49880</v>
      </c>
    </row>
    <row r="801" spans="1:24" ht="15" customHeight="1" x14ac:dyDescent="0.25">
      <c r="A801" s="44">
        <v>798</v>
      </c>
      <c r="B801" s="27" t="s">
        <v>1555</v>
      </c>
      <c r="C801" s="3" t="s">
        <v>2087</v>
      </c>
      <c r="D801" s="3" t="s">
        <v>2088</v>
      </c>
      <c r="E801" s="3">
        <v>2019</v>
      </c>
      <c r="F801" s="3" t="s">
        <v>1341</v>
      </c>
      <c r="G801" s="3" t="s">
        <v>1668</v>
      </c>
      <c r="H801" s="3"/>
      <c r="I801" s="5">
        <v>9789580011866</v>
      </c>
      <c r="J801" s="7">
        <v>1</v>
      </c>
      <c r="K801" s="8"/>
      <c r="L801" s="9"/>
      <c r="M801" s="17"/>
      <c r="N801" s="17"/>
      <c r="O801" s="10"/>
      <c r="P801" s="10"/>
      <c r="Q801" s="11"/>
      <c r="R801" s="11"/>
      <c r="S801" s="12"/>
      <c r="T801" s="12"/>
      <c r="U801" s="9"/>
      <c r="V801" s="9"/>
      <c r="W801" s="43"/>
      <c r="X801" s="43">
        <f t="shared" si="36"/>
        <v>0</v>
      </c>
    </row>
    <row r="802" spans="1:24" ht="15" customHeight="1" x14ac:dyDescent="0.25">
      <c r="A802" s="44">
        <v>799</v>
      </c>
      <c r="B802" s="27" t="s">
        <v>2089</v>
      </c>
      <c r="C802" s="3" t="s">
        <v>2090</v>
      </c>
      <c r="D802" s="3" t="s">
        <v>2091</v>
      </c>
      <c r="E802" s="3">
        <v>2007</v>
      </c>
      <c r="F802" s="3" t="s">
        <v>1341</v>
      </c>
      <c r="G802" s="3" t="s">
        <v>2092</v>
      </c>
      <c r="H802" s="3">
        <v>1</v>
      </c>
      <c r="I802" s="5">
        <v>9789701063064</v>
      </c>
      <c r="J802" s="7">
        <v>1</v>
      </c>
      <c r="K802" s="8"/>
      <c r="L802" s="9"/>
      <c r="M802" s="17"/>
      <c r="N802" s="17"/>
      <c r="O802" s="10"/>
      <c r="P802" s="10"/>
      <c r="Q802" s="11"/>
      <c r="R802" s="11"/>
      <c r="S802" s="12"/>
      <c r="T802" s="12"/>
      <c r="U802" s="9"/>
      <c r="V802" s="9"/>
      <c r="W802" s="43"/>
      <c r="X802" s="43">
        <f t="shared" si="36"/>
        <v>0</v>
      </c>
    </row>
    <row r="803" spans="1:24" ht="15" customHeight="1" x14ac:dyDescent="0.25">
      <c r="A803" s="44">
        <v>800</v>
      </c>
      <c r="B803" s="27" t="s">
        <v>1416</v>
      </c>
      <c r="C803" s="3" t="s">
        <v>2093</v>
      </c>
      <c r="D803" s="3" t="s">
        <v>2094</v>
      </c>
      <c r="E803" s="3">
        <v>2018</v>
      </c>
      <c r="F803" s="3" t="s">
        <v>1341</v>
      </c>
      <c r="G803" s="3" t="s">
        <v>2095</v>
      </c>
      <c r="H803" s="3">
        <v>1</v>
      </c>
      <c r="I803" s="5">
        <v>9789585522459</v>
      </c>
      <c r="J803" s="7">
        <v>1</v>
      </c>
      <c r="K803" s="8"/>
      <c r="L803" s="9"/>
      <c r="M803" s="17"/>
      <c r="N803" s="17"/>
      <c r="O803" s="10">
        <v>99900</v>
      </c>
      <c r="P803" s="10">
        <v>99900</v>
      </c>
      <c r="Q803" s="11"/>
      <c r="R803" s="11"/>
      <c r="S803" s="12"/>
      <c r="T803" s="12"/>
      <c r="U803" s="9"/>
      <c r="V803" s="9"/>
      <c r="W803" s="43">
        <f t="shared" si="38"/>
        <v>99900</v>
      </c>
      <c r="X803" s="43">
        <f t="shared" si="36"/>
        <v>99900</v>
      </c>
    </row>
    <row r="804" spans="1:24" ht="15" customHeight="1" x14ac:dyDescent="0.25">
      <c r="A804" s="44">
        <v>801</v>
      </c>
      <c r="B804" s="27" t="s">
        <v>1709</v>
      </c>
      <c r="C804" s="3" t="s">
        <v>2096</v>
      </c>
      <c r="D804" s="3" t="s">
        <v>2097</v>
      </c>
      <c r="E804" s="3">
        <v>2003</v>
      </c>
      <c r="F804" s="3" t="s">
        <v>1341</v>
      </c>
      <c r="G804" s="3" t="s">
        <v>2098</v>
      </c>
      <c r="H804" s="3">
        <v>1</v>
      </c>
      <c r="I804" s="5">
        <v>9789583345135</v>
      </c>
      <c r="J804" s="7">
        <v>1</v>
      </c>
      <c r="K804" s="8"/>
      <c r="L804" s="9"/>
      <c r="M804" s="17"/>
      <c r="N804" s="17"/>
      <c r="O804" s="10"/>
      <c r="P804" s="10"/>
      <c r="Q804" s="11"/>
      <c r="R804" s="11"/>
      <c r="S804" s="12"/>
      <c r="T804" s="12"/>
      <c r="U804" s="9"/>
      <c r="V804" s="9"/>
      <c r="W804" s="43"/>
      <c r="X804" s="43">
        <f t="shared" si="36"/>
        <v>0</v>
      </c>
    </row>
    <row r="805" spans="1:24" ht="14.1" customHeight="1" x14ac:dyDescent="0.25">
      <c r="A805" s="44">
        <v>802</v>
      </c>
      <c r="B805" s="27" t="s">
        <v>1713</v>
      </c>
      <c r="C805" s="3" t="s">
        <v>2099</v>
      </c>
      <c r="D805" s="3" t="s">
        <v>2100</v>
      </c>
      <c r="E805" s="3">
        <v>2018</v>
      </c>
      <c r="F805" s="3" t="s">
        <v>1341</v>
      </c>
      <c r="G805" s="3" t="s">
        <v>2101</v>
      </c>
      <c r="H805" s="3">
        <v>1</v>
      </c>
      <c r="I805" s="5">
        <v>9788491169918</v>
      </c>
      <c r="J805" s="7">
        <v>1</v>
      </c>
      <c r="K805" s="8"/>
      <c r="L805" s="9"/>
      <c r="M805" s="17"/>
      <c r="N805" s="17"/>
      <c r="O805" s="10"/>
      <c r="P805" s="10"/>
      <c r="Q805" s="11"/>
      <c r="R805" s="11"/>
      <c r="S805" s="12"/>
      <c r="T805" s="12"/>
      <c r="U805" s="9">
        <v>57528</v>
      </c>
      <c r="V805" s="9">
        <f t="shared" si="37"/>
        <v>57528</v>
      </c>
      <c r="W805" s="43">
        <f t="shared" si="38"/>
        <v>57528</v>
      </c>
      <c r="X805" s="43">
        <f t="shared" si="36"/>
        <v>57528</v>
      </c>
    </row>
    <row r="806" spans="1:24" ht="15" customHeight="1" x14ac:dyDescent="0.25">
      <c r="A806" s="44">
        <v>803</v>
      </c>
      <c r="B806" s="27" t="s">
        <v>1643</v>
      </c>
      <c r="C806" s="3" t="s">
        <v>2102</v>
      </c>
      <c r="D806" s="3" t="s">
        <v>2103</v>
      </c>
      <c r="E806" s="3">
        <v>2020</v>
      </c>
      <c r="F806" s="3" t="s">
        <v>1646</v>
      </c>
      <c r="G806" s="3" t="s">
        <v>1388</v>
      </c>
      <c r="H806" s="3">
        <v>1</v>
      </c>
      <c r="I806" s="5">
        <v>9789587921861</v>
      </c>
      <c r="J806" s="7">
        <v>1</v>
      </c>
      <c r="K806" s="8"/>
      <c r="L806" s="9"/>
      <c r="M806" s="17">
        <v>94000</v>
      </c>
      <c r="N806" s="17">
        <v>94000</v>
      </c>
      <c r="O806" s="10"/>
      <c r="P806" s="10"/>
      <c r="Q806" s="11">
        <v>96000</v>
      </c>
      <c r="R806" s="11">
        <v>96000</v>
      </c>
      <c r="S806" s="12">
        <v>88000</v>
      </c>
      <c r="T806" s="12">
        <v>88000</v>
      </c>
      <c r="U806" s="9">
        <v>51300</v>
      </c>
      <c r="V806" s="9">
        <f t="shared" si="37"/>
        <v>51300</v>
      </c>
      <c r="W806" s="43">
        <f t="shared" si="38"/>
        <v>82325</v>
      </c>
      <c r="X806" s="43">
        <f t="shared" si="36"/>
        <v>82325</v>
      </c>
    </row>
    <row r="807" spans="1:24" ht="15" customHeight="1" x14ac:dyDescent="0.25">
      <c r="A807" s="44">
        <v>804</v>
      </c>
      <c r="B807" s="27" t="s">
        <v>1351</v>
      </c>
      <c r="C807" s="3" t="s">
        <v>2104</v>
      </c>
      <c r="D807" s="3" t="s">
        <v>2105</v>
      </c>
      <c r="E807" s="3">
        <v>2013</v>
      </c>
      <c r="F807" s="3" t="s">
        <v>1341</v>
      </c>
      <c r="G807" s="3" t="s">
        <v>1886</v>
      </c>
      <c r="H807" s="3"/>
      <c r="I807" s="5">
        <v>9788498357035</v>
      </c>
      <c r="J807" s="7">
        <v>1</v>
      </c>
      <c r="K807" s="8"/>
      <c r="L807" s="9"/>
      <c r="M807" s="17">
        <v>183000</v>
      </c>
      <c r="N807" s="17">
        <v>183000</v>
      </c>
      <c r="O807" s="10">
        <v>157300</v>
      </c>
      <c r="P807" s="10">
        <v>157300</v>
      </c>
      <c r="Q807" s="11">
        <v>187000</v>
      </c>
      <c r="R807" s="11">
        <v>187000</v>
      </c>
      <c r="S807" s="12">
        <v>172000</v>
      </c>
      <c r="T807" s="12">
        <v>172000</v>
      </c>
      <c r="U807" s="9">
        <v>214500</v>
      </c>
      <c r="V807" s="9">
        <f t="shared" si="37"/>
        <v>214500</v>
      </c>
      <c r="W807" s="43">
        <f t="shared" si="38"/>
        <v>182760</v>
      </c>
      <c r="X807" s="43">
        <f t="shared" si="36"/>
        <v>182760</v>
      </c>
    </row>
    <row r="808" spans="1:24" ht="15" customHeight="1" x14ac:dyDescent="0.25">
      <c r="A808" s="44">
        <v>805</v>
      </c>
      <c r="B808" s="27" t="s">
        <v>1586</v>
      </c>
      <c r="C808" s="3" t="s">
        <v>2106</v>
      </c>
      <c r="D808" s="3" t="s">
        <v>2107</v>
      </c>
      <c r="E808" s="3">
        <v>2015</v>
      </c>
      <c r="F808" s="3" t="s">
        <v>1341</v>
      </c>
      <c r="G808" s="3" t="s">
        <v>1722</v>
      </c>
      <c r="H808" s="3"/>
      <c r="I808" s="5">
        <v>9789587622683</v>
      </c>
      <c r="J808" s="7">
        <v>1</v>
      </c>
      <c r="K808" s="8"/>
      <c r="L808" s="9"/>
      <c r="M808" s="17"/>
      <c r="N808" s="17"/>
      <c r="O808" s="10"/>
      <c r="P808" s="10"/>
      <c r="Q808" s="11"/>
      <c r="R808" s="11"/>
      <c r="S808" s="12"/>
      <c r="T808" s="12"/>
      <c r="U808" s="9"/>
      <c r="V808" s="9"/>
      <c r="W808" s="43"/>
      <c r="X808" s="43">
        <f t="shared" si="36"/>
        <v>0</v>
      </c>
    </row>
    <row r="809" spans="1:24" ht="15" customHeight="1" x14ac:dyDescent="0.25">
      <c r="A809" s="44">
        <v>806</v>
      </c>
      <c r="B809" s="27" t="s">
        <v>1338</v>
      </c>
      <c r="C809" s="3" t="s">
        <v>2108</v>
      </c>
      <c r="D809" s="3" t="s">
        <v>1475</v>
      </c>
      <c r="E809" s="3">
        <v>2013</v>
      </c>
      <c r="F809" s="3" t="s">
        <v>1341</v>
      </c>
      <c r="G809" s="3" t="s">
        <v>1487</v>
      </c>
      <c r="H809" s="3"/>
      <c r="I809" s="5">
        <v>9788467726398</v>
      </c>
      <c r="J809" s="7">
        <v>1</v>
      </c>
      <c r="K809" s="8"/>
      <c r="L809" s="9"/>
      <c r="M809" s="17">
        <v>1448000</v>
      </c>
      <c r="N809" s="17">
        <v>1448000</v>
      </c>
      <c r="O809" s="10">
        <v>108900</v>
      </c>
      <c r="P809" s="10">
        <v>108900</v>
      </c>
      <c r="Q809" s="11">
        <v>1487000</v>
      </c>
      <c r="R809" s="11">
        <v>1487000</v>
      </c>
      <c r="S809" s="12">
        <v>1389000</v>
      </c>
      <c r="T809" s="12">
        <v>1389000</v>
      </c>
      <c r="U809" s="9">
        <v>158040</v>
      </c>
      <c r="V809" s="9">
        <f t="shared" si="37"/>
        <v>158040</v>
      </c>
      <c r="W809" s="43">
        <f t="shared" si="38"/>
        <v>918188</v>
      </c>
      <c r="X809" s="43">
        <f t="shared" si="36"/>
        <v>918188</v>
      </c>
    </row>
    <row r="810" spans="1:24" ht="15" customHeight="1" x14ac:dyDescent="0.25">
      <c r="A810" s="44">
        <v>807</v>
      </c>
      <c r="B810" s="27" t="s">
        <v>1355</v>
      </c>
      <c r="C810" s="3" t="s">
        <v>2109</v>
      </c>
      <c r="D810" s="3" t="s">
        <v>2110</v>
      </c>
      <c r="E810" s="3"/>
      <c r="F810" s="3" t="s">
        <v>23</v>
      </c>
      <c r="G810" s="3" t="s">
        <v>1565</v>
      </c>
      <c r="H810" s="3"/>
      <c r="I810" s="5">
        <v>9788433960177</v>
      </c>
      <c r="J810" s="7">
        <v>1</v>
      </c>
      <c r="K810" s="8"/>
      <c r="L810" s="9"/>
      <c r="M810" s="17">
        <v>92000</v>
      </c>
      <c r="N810" s="17">
        <v>92000</v>
      </c>
      <c r="O810" s="10">
        <v>79200</v>
      </c>
      <c r="P810" s="10">
        <v>79200</v>
      </c>
      <c r="Q810" s="11">
        <v>94000</v>
      </c>
      <c r="R810" s="11">
        <v>94000</v>
      </c>
      <c r="S810" s="12">
        <v>86000</v>
      </c>
      <c r="T810" s="12">
        <v>86000</v>
      </c>
      <c r="U810" s="9">
        <v>114480</v>
      </c>
      <c r="V810" s="9">
        <f t="shared" si="37"/>
        <v>114480</v>
      </c>
      <c r="W810" s="43">
        <f t="shared" si="38"/>
        <v>93136</v>
      </c>
      <c r="X810" s="43">
        <f t="shared" si="36"/>
        <v>93136</v>
      </c>
    </row>
    <row r="811" spans="1:24" ht="15" customHeight="1" x14ac:dyDescent="0.25">
      <c r="A811" s="44">
        <v>808</v>
      </c>
      <c r="B811" s="27" t="s">
        <v>1365</v>
      </c>
      <c r="C811" s="3" t="s">
        <v>2111</v>
      </c>
      <c r="D811" s="3" t="s">
        <v>2112</v>
      </c>
      <c r="E811" s="3">
        <v>1999</v>
      </c>
      <c r="F811" s="3" t="s">
        <v>1341</v>
      </c>
      <c r="G811" s="3" t="s">
        <v>2113</v>
      </c>
      <c r="H811" s="3"/>
      <c r="I811" s="5">
        <v>9788480028455</v>
      </c>
      <c r="J811" s="7">
        <v>1</v>
      </c>
      <c r="K811" s="8"/>
      <c r="L811" s="9"/>
      <c r="M811" s="17"/>
      <c r="N811" s="17"/>
      <c r="O811" s="10"/>
      <c r="P811" s="10"/>
      <c r="Q811" s="11"/>
      <c r="R811" s="11"/>
      <c r="S811" s="12"/>
      <c r="T811" s="12"/>
      <c r="U811" s="9"/>
      <c r="V811" s="9"/>
      <c r="W811" s="43"/>
      <c r="X811" s="43">
        <f t="shared" si="36"/>
        <v>0</v>
      </c>
    </row>
    <row r="812" spans="1:24" ht="15" customHeight="1" x14ac:dyDescent="0.25">
      <c r="A812" s="44">
        <v>809</v>
      </c>
      <c r="B812" s="27" t="s">
        <v>1355</v>
      </c>
      <c r="C812" s="3" t="s">
        <v>2114</v>
      </c>
      <c r="D812" s="3" t="s">
        <v>1440</v>
      </c>
      <c r="E812" s="3"/>
      <c r="F812" s="3" t="s">
        <v>1441</v>
      </c>
      <c r="G812" s="3" t="s">
        <v>1442</v>
      </c>
      <c r="H812" s="3"/>
      <c r="I812" s="5">
        <v>9789584262219</v>
      </c>
      <c r="J812" s="7">
        <v>1</v>
      </c>
      <c r="K812" s="8"/>
      <c r="L812" s="9"/>
      <c r="M812" s="17">
        <v>83000</v>
      </c>
      <c r="N812" s="17">
        <v>83000</v>
      </c>
      <c r="O812" s="10">
        <v>42900</v>
      </c>
      <c r="P812" s="10">
        <v>42900</v>
      </c>
      <c r="Q812" s="11">
        <v>85000</v>
      </c>
      <c r="R812" s="11">
        <v>85000</v>
      </c>
      <c r="S812" s="12">
        <v>78000</v>
      </c>
      <c r="T812" s="12">
        <v>78000</v>
      </c>
      <c r="U812" s="9">
        <v>60000</v>
      </c>
      <c r="V812" s="9">
        <f t="shared" si="37"/>
        <v>60000</v>
      </c>
      <c r="W812" s="43">
        <f t="shared" si="38"/>
        <v>69780</v>
      </c>
      <c r="X812" s="43">
        <f t="shared" si="36"/>
        <v>69780</v>
      </c>
    </row>
    <row r="813" spans="1:24" ht="15" customHeight="1" x14ac:dyDescent="0.25">
      <c r="A813" s="44">
        <v>810</v>
      </c>
      <c r="B813" s="27" t="s">
        <v>1355</v>
      </c>
      <c r="C813" s="3" t="s">
        <v>2115</v>
      </c>
      <c r="D813" s="3" t="s">
        <v>2116</v>
      </c>
      <c r="E813" s="3"/>
      <c r="F813" s="3" t="s">
        <v>23</v>
      </c>
      <c r="G813" s="3" t="s">
        <v>1579</v>
      </c>
      <c r="H813" s="3"/>
      <c r="I813" s="5">
        <v>9788416775453</v>
      </c>
      <c r="J813" s="7">
        <v>1</v>
      </c>
      <c r="K813" s="8"/>
      <c r="L813" s="9"/>
      <c r="M813" s="17">
        <v>51000</v>
      </c>
      <c r="N813" s="17">
        <v>51000</v>
      </c>
      <c r="O813" s="10"/>
      <c r="P813" s="10"/>
      <c r="Q813" s="11">
        <v>52000</v>
      </c>
      <c r="R813" s="11">
        <v>52000</v>
      </c>
      <c r="S813" s="12">
        <v>48000</v>
      </c>
      <c r="T813" s="12">
        <v>48000</v>
      </c>
      <c r="U813" s="9">
        <v>64440</v>
      </c>
      <c r="V813" s="9">
        <f t="shared" si="37"/>
        <v>64440</v>
      </c>
      <c r="W813" s="43">
        <f t="shared" si="38"/>
        <v>53860</v>
      </c>
      <c r="X813" s="43">
        <f t="shared" si="36"/>
        <v>53860</v>
      </c>
    </row>
    <row r="814" spans="1:24" ht="14.1" customHeight="1" x14ac:dyDescent="0.25">
      <c r="A814" s="44">
        <v>811</v>
      </c>
      <c r="B814" s="27" t="s">
        <v>1355</v>
      </c>
      <c r="C814" s="3" t="s">
        <v>2117</v>
      </c>
      <c r="D814" s="3" t="s">
        <v>2118</v>
      </c>
      <c r="E814" s="3"/>
      <c r="F814" s="3" t="s">
        <v>23</v>
      </c>
      <c r="G814" s="3" t="s">
        <v>1579</v>
      </c>
      <c r="H814" s="3"/>
      <c r="I814" s="5">
        <v>9788416365081</v>
      </c>
      <c r="J814" s="7">
        <v>1</v>
      </c>
      <c r="K814" s="8"/>
      <c r="L814" s="9"/>
      <c r="M814" s="17"/>
      <c r="N814" s="17"/>
      <c r="O814" s="10"/>
      <c r="P814" s="10"/>
      <c r="Q814" s="11"/>
      <c r="R814" s="11"/>
      <c r="S814" s="12"/>
      <c r="T814" s="12"/>
      <c r="U814" s="9"/>
      <c r="V814" s="9"/>
      <c r="W814" s="43"/>
      <c r="X814" s="43">
        <f t="shared" si="36"/>
        <v>0</v>
      </c>
    </row>
    <row r="815" spans="1:24" ht="15" customHeight="1" x14ac:dyDescent="0.25">
      <c r="A815" s="44">
        <v>812</v>
      </c>
      <c r="B815" s="27" t="s">
        <v>1355</v>
      </c>
      <c r="C815" s="3" t="s">
        <v>2119</v>
      </c>
      <c r="D815" s="3" t="s">
        <v>2120</v>
      </c>
      <c r="E815" s="3"/>
      <c r="F815" s="3" t="s">
        <v>23</v>
      </c>
      <c r="G815" s="3" t="s">
        <v>1579</v>
      </c>
      <c r="H815" s="3"/>
      <c r="I815" s="5">
        <v>9788417244507</v>
      </c>
      <c r="J815" s="7">
        <v>1</v>
      </c>
      <c r="K815" s="8"/>
      <c r="L815" s="9"/>
      <c r="M815" s="17">
        <v>68000</v>
      </c>
      <c r="N815" s="17">
        <v>68000</v>
      </c>
      <c r="O815" s="10"/>
      <c r="P815" s="10"/>
      <c r="Q815" s="11">
        <v>70000</v>
      </c>
      <c r="R815" s="11">
        <v>70000</v>
      </c>
      <c r="S815" s="12">
        <v>65000</v>
      </c>
      <c r="T815" s="12">
        <v>65000</v>
      </c>
      <c r="U815" s="9">
        <v>64440</v>
      </c>
      <c r="V815" s="9">
        <f t="shared" si="37"/>
        <v>64440</v>
      </c>
      <c r="W815" s="43">
        <f t="shared" si="38"/>
        <v>66860</v>
      </c>
      <c r="X815" s="43">
        <f t="shared" si="36"/>
        <v>66860</v>
      </c>
    </row>
    <row r="816" spans="1:24" ht="15" customHeight="1" x14ac:dyDescent="0.25">
      <c r="A816" s="44">
        <v>813</v>
      </c>
      <c r="B816" s="27" t="s">
        <v>1355</v>
      </c>
      <c r="C816" s="3" t="s">
        <v>2121</v>
      </c>
      <c r="D816" s="3" t="s">
        <v>2122</v>
      </c>
      <c r="E816" s="3"/>
      <c r="F816" s="3" t="s">
        <v>23</v>
      </c>
      <c r="G816" s="3" t="s">
        <v>2123</v>
      </c>
      <c r="H816" s="3"/>
      <c r="I816" s="5">
        <v>9788416365593</v>
      </c>
      <c r="J816" s="7">
        <v>1</v>
      </c>
      <c r="K816" s="8"/>
      <c r="L816" s="9"/>
      <c r="M816" s="17">
        <v>51000</v>
      </c>
      <c r="N816" s="17">
        <v>51000</v>
      </c>
      <c r="O816" s="10"/>
      <c r="P816" s="10"/>
      <c r="Q816" s="11">
        <v>52000</v>
      </c>
      <c r="R816" s="11">
        <v>52000</v>
      </c>
      <c r="S816" s="12">
        <v>48000</v>
      </c>
      <c r="T816" s="12">
        <v>48000</v>
      </c>
      <c r="U816" s="9">
        <v>64440</v>
      </c>
      <c r="V816" s="9">
        <f t="shared" si="37"/>
        <v>64440</v>
      </c>
      <c r="W816" s="43">
        <f t="shared" si="38"/>
        <v>53860</v>
      </c>
      <c r="X816" s="43">
        <f t="shared" si="36"/>
        <v>53860</v>
      </c>
    </row>
    <row r="817" spans="1:24" ht="15" customHeight="1" x14ac:dyDescent="0.25">
      <c r="A817" s="44">
        <v>814</v>
      </c>
      <c r="B817" s="27" t="s">
        <v>1355</v>
      </c>
      <c r="C817" s="3" t="s">
        <v>2124</v>
      </c>
      <c r="D817" s="3" t="s">
        <v>2125</v>
      </c>
      <c r="E817" s="3"/>
      <c r="F817" s="3" t="s">
        <v>23</v>
      </c>
      <c r="G817" s="3" t="s">
        <v>1579</v>
      </c>
      <c r="H817" s="3"/>
      <c r="I817" s="5">
        <v>9788416775682</v>
      </c>
      <c r="J817" s="7">
        <v>1</v>
      </c>
      <c r="K817" s="8"/>
      <c r="L817" s="9"/>
      <c r="M817" s="17">
        <v>68000</v>
      </c>
      <c r="N817" s="17">
        <v>68000</v>
      </c>
      <c r="O817" s="10"/>
      <c r="P817" s="10"/>
      <c r="Q817" s="11">
        <v>70000</v>
      </c>
      <c r="R817" s="11">
        <v>70000</v>
      </c>
      <c r="S817" s="12">
        <v>65000</v>
      </c>
      <c r="T817" s="12">
        <v>65000</v>
      </c>
      <c r="U817" s="9">
        <v>64440</v>
      </c>
      <c r="V817" s="9">
        <f t="shared" si="37"/>
        <v>64440</v>
      </c>
      <c r="W817" s="43">
        <f t="shared" si="38"/>
        <v>66860</v>
      </c>
      <c r="X817" s="43">
        <f t="shared" si="36"/>
        <v>66860</v>
      </c>
    </row>
    <row r="818" spans="1:24" ht="15" customHeight="1" x14ac:dyDescent="0.25">
      <c r="A818" s="44">
        <v>815</v>
      </c>
      <c r="B818" s="27" t="s">
        <v>1355</v>
      </c>
      <c r="C818" s="3" t="s">
        <v>2126</v>
      </c>
      <c r="D818" s="3" t="s">
        <v>2127</v>
      </c>
      <c r="E818" s="3"/>
      <c r="F818" s="3" t="s">
        <v>23</v>
      </c>
      <c r="G818" s="3" t="s">
        <v>1579</v>
      </c>
      <c r="H818" s="3"/>
      <c r="I818" s="5">
        <v>9788417244002</v>
      </c>
      <c r="J818" s="7">
        <v>1</v>
      </c>
      <c r="K818" s="8"/>
      <c r="L818" s="9"/>
      <c r="M818" s="17">
        <v>68000</v>
      </c>
      <c r="N818" s="17">
        <v>68000</v>
      </c>
      <c r="O818" s="10"/>
      <c r="P818" s="10"/>
      <c r="Q818" s="11">
        <v>70000</v>
      </c>
      <c r="R818" s="11">
        <v>70000</v>
      </c>
      <c r="S818" s="12">
        <v>65000</v>
      </c>
      <c r="T818" s="12">
        <v>65000</v>
      </c>
      <c r="U818" s="9">
        <v>64440</v>
      </c>
      <c r="V818" s="9">
        <f t="shared" si="37"/>
        <v>64440</v>
      </c>
      <c r="W818" s="43">
        <f t="shared" si="38"/>
        <v>66860</v>
      </c>
      <c r="X818" s="43">
        <f t="shared" si="36"/>
        <v>66860</v>
      </c>
    </row>
    <row r="819" spans="1:24" ht="15" customHeight="1" x14ac:dyDescent="0.25">
      <c r="A819" s="44">
        <v>816</v>
      </c>
      <c r="B819" s="27" t="s">
        <v>1709</v>
      </c>
      <c r="C819" s="3" t="s">
        <v>2128</v>
      </c>
      <c r="D819" s="3" t="s">
        <v>2129</v>
      </c>
      <c r="E819" s="3">
        <v>2006</v>
      </c>
      <c r="F819" s="3" t="s">
        <v>1341</v>
      </c>
      <c r="G819" s="3" t="s">
        <v>2130</v>
      </c>
      <c r="H819" s="3">
        <v>2</v>
      </c>
      <c r="I819" s="5">
        <v>9582008768</v>
      </c>
      <c r="J819" s="7">
        <v>1</v>
      </c>
      <c r="K819" s="8"/>
      <c r="L819" s="9"/>
      <c r="M819" s="17">
        <v>83000</v>
      </c>
      <c r="N819" s="17">
        <v>83000</v>
      </c>
      <c r="O819" s="10"/>
      <c r="P819" s="10"/>
      <c r="Q819" s="11">
        <v>85000</v>
      </c>
      <c r="R819" s="11">
        <v>85000</v>
      </c>
      <c r="S819" s="12">
        <v>78000</v>
      </c>
      <c r="T819" s="12">
        <v>78000</v>
      </c>
      <c r="U819" s="9">
        <v>393057</v>
      </c>
      <c r="V819" s="9">
        <f t="shared" si="37"/>
        <v>393057</v>
      </c>
      <c r="W819" s="43">
        <f t="shared" si="38"/>
        <v>159764.25</v>
      </c>
      <c r="X819" s="43">
        <f t="shared" si="36"/>
        <v>159764.25</v>
      </c>
    </row>
    <row r="820" spans="1:24" ht="15" customHeight="1" x14ac:dyDescent="0.25">
      <c r="A820" s="44">
        <v>817</v>
      </c>
      <c r="B820" s="27" t="s">
        <v>1709</v>
      </c>
      <c r="C820" s="3" t="s">
        <v>2131</v>
      </c>
      <c r="D820" s="3" t="s">
        <v>1735</v>
      </c>
      <c r="E820" s="3">
        <v>2010</v>
      </c>
      <c r="F820" s="3" t="s">
        <v>1341</v>
      </c>
      <c r="G820" s="3" t="s">
        <v>2132</v>
      </c>
      <c r="H820" s="3">
        <v>3</v>
      </c>
      <c r="I820" s="5">
        <v>978958338474</v>
      </c>
      <c r="J820" s="7">
        <v>1</v>
      </c>
      <c r="K820" s="8"/>
      <c r="L820" s="9"/>
      <c r="M820" s="17"/>
      <c r="N820" s="17"/>
      <c r="O820" s="10"/>
      <c r="P820" s="10"/>
      <c r="Q820" s="11"/>
      <c r="R820" s="11"/>
      <c r="S820" s="12"/>
      <c r="T820" s="12"/>
      <c r="U820" s="9"/>
      <c r="V820" s="9"/>
      <c r="W820" s="43"/>
      <c r="X820" s="43">
        <f t="shared" si="36"/>
        <v>0</v>
      </c>
    </row>
    <row r="821" spans="1:24" ht="15" customHeight="1" x14ac:dyDescent="0.25">
      <c r="A821" s="44">
        <v>818</v>
      </c>
      <c r="B821" s="27" t="s">
        <v>1709</v>
      </c>
      <c r="C821" s="3" t="s">
        <v>2133</v>
      </c>
      <c r="D821" s="3" t="s">
        <v>1735</v>
      </c>
      <c r="E821" s="3">
        <v>2010</v>
      </c>
      <c r="F821" s="3" t="s">
        <v>1341</v>
      </c>
      <c r="G821" s="3" t="s">
        <v>2132</v>
      </c>
      <c r="H821" s="3">
        <v>4</v>
      </c>
      <c r="I821" s="5">
        <v>9789589884508</v>
      </c>
      <c r="J821" s="7">
        <v>1</v>
      </c>
      <c r="K821" s="8"/>
      <c r="L821" s="9"/>
      <c r="M821" s="17"/>
      <c r="N821" s="17"/>
      <c r="O821" s="10"/>
      <c r="P821" s="10"/>
      <c r="Q821" s="11"/>
      <c r="R821" s="11"/>
      <c r="S821" s="12"/>
      <c r="T821" s="12"/>
      <c r="U821" s="9"/>
      <c r="V821" s="9"/>
      <c r="W821" s="43"/>
      <c r="X821" s="43">
        <f t="shared" si="36"/>
        <v>0</v>
      </c>
    </row>
    <row r="822" spans="1:24" ht="15" customHeight="1" x14ac:dyDescent="0.25">
      <c r="A822" s="44">
        <v>819</v>
      </c>
      <c r="B822" s="27" t="s">
        <v>1355</v>
      </c>
      <c r="C822" s="3" t="s">
        <v>2134</v>
      </c>
      <c r="D822" s="3" t="s">
        <v>2135</v>
      </c>
      <c r="E822" s="3"/>
      <c r="F822" s="3"/>
      <c r="G822" s="3" t="s">
        <v>526</v>
      </c>
      <c r="H822" s="3"/>
      <c r="I822" s="5">
        <v>9788408093497</v>
      </c>
      <c r="J822" s="7">
        <v>1</v>
      </c>
      <c r="K822" s="8"/>
      <c r="L822" s="9"/>
      <c r="M822" s="17">
        <v>89000</v>
      </c>
      <c r="N822" s="17">
        <v>89000</v>
      </c>
      <c r="O822" s="10">
        <v>123500</v>
      </c>
      <c r="P822" s="10">
        <v>123500</v>
      </c>
      <c r="Q822" s="11">
        <v>92000</v>
      </c>
      <c r="R822" s="11">
        <v>92000</v>
      </c>
      <c r="S822" s="12">
        <v>86000</v>
      </c>
      <c r="T822" s="12">
        <v>86000</v>
      </c>
      <c r="U822" s="9">
        <v>86040</v>
      </c>
      <c r="V822" s="9">
        <f t="shared" si="37"/>
        <v>86040</v>
      </c>
      <c r="W822" s="43">
        <f t="shared" si="38"/>
        <v>95308</v>
      </c>
      <c r="X822" s="43">
        <f t="shared" si="36"/>
        <v>95308</v>
      </c>
    </row>
    <row r="823" spans="1:24" ht="15" customHeight="1" x14ac:dyDescent="0.25">
      <c r="A823" s="44">
        <v>820</v>
      </c>
      <c r="B823" s="27" t="s">
        <v>1424</v>
      </c>
      <c r="C823" s="3" t="s">
        <v>2136</v>
      </c>
      <c r="D823" s="3"/>
      <c r="E823" s="3">
        <v>2015</v>
      </c>
      <c r="F823" s="3" t="s">
        <v>1341</v>
      </c>
      <c r="G823" s="3" t="s">
        <v>2137</v>
      </c>
      <c r="H823" s="3"/>
      <c r="I823" s="5">
        <v>9786124230950</v>
      </c>
      <c r="J823" s="7">
        <v>1</v>
      </c>
      <c r="K823" s="8"/>
      <c r="L823" s="9"/>
      <c r="M823" s="17">
        <v>95000</v>
      </c>
      <c r="N823" s="17">
        <v>95000</v>
      </c>
      <c r="O823" s="10"/>
      <c r="P823" s="10"/>
      <c r="Q823" s="11">
        <v>98000</v>
      </c>
      <c r="R823" s="11">
        <v>98000</v>
      </c>
      <c r="S823" s="12">
        <v>90000</v>
      </c>
      <c r="T823" s="12">
        <v>90000</v>
      </c>
      <c r="U823" s="9">
        <v>43500</v>
      </c>
      <c r="V823" s="9">
        <f t="shared" si="37"/>
        <v>43500</v>
      </c>
      <c r="W823" s="43">
        <f t="shared" si="38"/>
        <v>81625</v>
      </c>
      <c r="X823" s="43">
        <f t="shared" si="36"/>
        <v>81625</v>
      </c>
    </row>
    <row r="824" spans="1:24" ht="15" customHeight="1" x14ac:dyDescent="0.25">
      <c r="A824" s="44">
        <v>821</v>
      </c>
      <c r="B824" s="27" t="s">
        <v>1804</v>
      </c>
      <c r="C824" s="3" t="s">
        <v>2138</v>
      </c>
      <c r="D824" s="3" t="s">
        <v>2139</v>
      </c>
      <c r="E824" s="3">
        <v>2019</v>
      </c>
      <c r="F824" s="3" t="s">
        <v>1346</v>
      </c>
      <c r="G824" s="3" t="s">
        <v>2140</v>
      </c>
      <c r="H824" s="3">
        <v>1</v>
      </c>
      <c r="I824" s="5">
        <v>9788499933757</v>
      </c>
      <c r="J824" s="7">
        <v>1</v>
      </c>
      <c r="K824" s="8"/>
      <c r="L824" s="9"/>
      <c r="M824" s="17"/>
      <c r="N824" s="17"/>
      <c r="O824" s="10"/>
      <c r="P824" s="10"/>
      <c r="Q824" s="11"/>
      <c r="R824" s="11"/>
      <c r="S824" s="12"/>
      <c r="T824" s="12"/>
      <c r="U824" s="9"/>
      <c r="V824" s="9"/>
      <c r="W824" s="43"/>
      <c r="X824" s="43">
        <f t="shared" si="36"/>
        <v>0</v>
      </c>
    </row>
    <row r="825" spans="1:24" ht="15" customHeight="1" x14ac:dyDescent="0.25">
      <c r="A825" s="44">
        <v>822</v>
      </c>
      <c r="B825" s="27" t="s">
        <v>1503</v>
      </c>
      <c r="C825" s="3" t="s">
        <v>2141</v>
      </c>
      <c r="D825" s="3" t="s">
        <v>2142</v>
      </c>
      <c r="E825" s="3">
        <v>2016</v>
      </c>
      <c r="F825" s="3" t="s">
        <v>1346</v>
      </c>
      <c r="G825" s="3" t="s">
        <v>2143</v>
      </c>
      <c r="H825" s="3"/>
      <c r="I825" s="5">
        <v>9788428216456</v>
      </c>
      <c r="J825" s="7">
        <v>1</v>
      </c>
      <c r="K825" s="8"/>
      <c r="L825" s="9"/>
      <c r="M825" s="17">
        <v>167000</v>
      </c>
      <c r="N825" s="17">
        <v>167000</v>
      </c>
      <c r="O825" s="10"/>
      <c r="P825" s="10"/>
      <c r="Q825" s="11">
        <v>172000</v>
      </c>
      <c r="R825" s="11">
        <v>172000</v>
      </c>
      <c r="S825" s="12">
        <v>161000</v>
      </c>
      <c r="T825" s="12">
        <v>161000</v>
      </c>
      <c r="U825" s="9">
        <v>164880</v>
      </c>
      <c r="V825" s="9">
        <f t="shared" si="37"/>
        <v>164880</v>
      </c>
      <c r="W825" s="43">
        <f t="shared" si="38"/>
        <v>166220</v>
      </c>
      <c r="X825" s="43">
        <f t="shared" si="36"/>
        <v>166220</v>
      </c>
    </row>
    <row r="826" spans="1:24" ht="15" customHeight="1" x14ac:dyDescent="0.25">
      <c r="A826" s="44">
        <v>823</v>
      </c>
      <c r="B826" s="27" t="s">
        <v>1424</v>
      </c>
      <c r="C826" s="3" t="s">
        <v>2144</v>
      </c>
      <c r="D826" s="3" t="s">
        <v>1475</v>
      </c>
      <c r="E826" s="3">
        <v>2007</v>
      </c>
      <c r="F826" s="3" t="s">
        <v>1410</v>
      </c>
      <c r="G826" s="3" t="s">
        <v>1781</v>
      </c>
      <c r="H826" s="3">
        <v>1</v>
      </c>
      <c r="I826" s="5">
        <v>9788495818751</v>
      </c>
      <c r="J826" s="7">
        <v>1</v>
      </c>
      <c r="K826" s="8"/>
      <c r="L826" s="9"/>
      <c r="M826" s="17">
        <v>232000</v>
      </c>
      <c r="N826" s="17">
        <v>232000</v>
      </c>
      <c r="O826" s="10">
        <v>555500</v>
      </c>
      <c r="P826" s="10">
        <v>555500</v>
      </c>
      <c r="Q826" s="11">
        <v>238000</v>
      </c>
      <c r="R826" s="11">
        <v>238000</v>
      </c>
      <c r="S826" s="12">
        <v>223000</v>
      </c>
      <c r="T826" s="12">
        <v>223000</v>
      </c>
      <c r="U826" s="9">
        <v>219600</v>
      </c>
      <c r="V826" s="9">
        <f t="shared" si="37"/>
        <v>219600</v>
      </c>
      <c r="W826" s="43">
        <f t="shared" si="38"/>
        <v>293620</v>
      </c>
      <c r="X826" s="43">
        <f t="shared" si="36"/>
        <v>293620</v>
      </c>
    </row>
    <row r="827" spans="1:24" ht="15" customHeight="1" x14ac:dyDescent="0.25">
      <c r="A827" s="44">
        <v>824</v>
      </c>
      <c r="B827" s="27" t="s">
        <v>1424</v>
      </c>
      <c r="C827" s="3" t="s">
        <v>2145</v>
      </c>
      <c r="D827" s="3" t="s">
        <v>2146</v>
      </c>
      <c r="E827" s="3">
        <v>2009</v>
      </c>
      <c r="F827" s="3" t="s">
        <v>1410</v>
      </c>
      <c r="G827" s="3" t="s">
        <v>2147</v>
      </c>
      <c r="H827" s="3"/>
      <c r="I827" s="5">
        <v>9788428331845</v>
      </c>
      <c r="J827" s="7">
        <v>1</v>
      </c>
      <c r="K827" s="8"/>
      <c r="L827" s="9"/>
      <c r="M827" s="17">
        <v>233000</v>
      </c>
      <c r="N827" s="17">
        <v>233000</v>
      </c>
      <c r="O827" s="10">
        <v>296100</v>
      </c>
      <c r="P827" s="10">
        <v>296100</v>
      </c>
      <c r="Q827" s="11">
        <v>240000</v>
      </c>
      <c r="R827" s="11">
        <v>240000</v>
      </c>
      <c r="S827" s="12">
        <v>223000</v>
      </c>
      <c r="T827" s="12">
        <v>223000</v>
      </c>
      <c r="U827" s="9">
        <v>244800</v>
      </c>
      <c r="V827" s="9">
        <f t="shared" si="37"/>
        <v>244800</v>
      </c>
      <c r="W827" s="43">
        <f t="shared" si="38"/>
        <v>247380</v>
      </c>
      <c r="X827" s="43">
        <f t="shared" si="36"/>
        <v>247380</v>
      </c>
    </row>
    <row r="828" spans="1:24" ht="15" customHeight="1" x14ac:dyDescent="0.25">
      <c r="A828" s="44">
        <v>825</v>
      </c>
      <c r="B828" s="27" t="s">
        <v>1586</v>
      </c>
      <c r="C828" s="3" t="s">
        <v>2148</v>
      </c>
      <c r="D828" s="3" t="s">
        <v>2149</v>
      </c>
      <c r="E828" s="3">
        <v>2007</v>
      </c>
      <c r="F828" s="3" t="s">
        <v>1341</v>
      </c>
      <c r="G828" s="3" t="s">
        <v>2150</v>
      </c>
      <c r="H828" s="3">
        <v>2</v>
      </c>
      <c r="I828" s="5">
        <v>9788480216296</v>
      </c>
      <c r="J828" s="7">
        <v>1</v>
      </c>
      <c r="K828" s="8"/>
      <c r="L828" s="9"/>
      <c r="M828" s="17"/>
      <c r="N828" s="17"/>
      <c r="O828" s="10"/>
      <c r="P828" s="10"/>
      <c r="Q828" s="11"/>
      <c r="R828" s="11"/>
      <c r="S828" s="12"/>
      <c r="T828" s="12"/>
      <c r="U828" s="9">
        <v>158400</v>
      </c>
      <c r="V828" s="9">
        <f t="shared" si="37"/>
        <v>158400</v>
      </c>
      <c r="W828" s="43">
        <f t="shared" si="38"/>
        <v>158400</v>
      </c>
      <c r="X828" s="43">
        <f t="shared" si="36"/>
        <v>158400</v>
      </c>
    </row>
    <row r="829" spans="1:24" ht="15" customHeight="1" x14ac:dyDescent="0.25">
      <c r="A829" s="44">
        <v>826</v>
      </c>
      <c r="B829" s="27" t="s">
        <v>1397</v>
      </c>
      <c r="C829" s="3" t="s">
        <v>2151</v>
      </c>
      <c r="D829" s="30" t="s">
        <v>2152</v>
      </c>
      <c r="E829" s="3">
        <v>2017</v>
      </c>
      <c r="F829" s="3" t="s">
        <v>2153</v>
      </c>
      <c r="G829" s="3" t="s">
        <v>2154</v>
      </c>
      <c r="H829" s="3">
        <v>1</v>
      </c>
      <c r="I829" s="5">
        <v>9789583333378</v>
      </c>
      <c r="J829" s="7">
        <v>1</v>
      </c>
      <c r="K829" s="8"/>
      <c r="L829" s="9"/>
      <c r="M829" s="17">
        <v>152000</v>
      </c>
      <c r="N829" s="17">
        <v>152000</v>
      </c>
      <c r="O829" s="10"/>
      <c r="P829" s="10"/>
      <c r="Q829" s="11">
        <v>156000</v>
      </c>
      <c r="R829" s="11">
        <v>156000</v>
      </c>
      <c r="S829" s="12">
        <v>144000</v>
      </c>
      <c r="T829" s="12">
        <v>144000</v>
      </c>
      <c r="U829" s="9"/>
      <c r="V829" s="9"/>
      <c r="W829" s="43">
        <f t="shared" si="38"/>
        <v>150666.66666666666</v>
      </c>
      <c r="X829" s="43">
        <f t="shared" si="36"/>
        <v>150666.66666666666</v>
      </c>
    </row>
    <row r="830" spans="1:24" ht="15" customHeight="1" x14ac:dyDescent="0.25">
      <c r="A830" s="44">
        <v>827</v>
      </c>
      <c r="B830" s="27" t="s">
        <v>1503</v>
      </c>
      <c r="C830" s="3" t="s">
        <v>2155</v>
      </c>
      <c r="D830" s="3" t="s">
        <v>2156</v>
      </c>
      <c r="E830" s="3">
        <v>2012</v>
      </c>
      <c r="F830" s="3" t="s">
        <v>1346</v>
      </c>
      <c r="G830" s="3" t="s">
        <v>2157</v>
      </c>
      <c r="H830" s="3"/>
      <c r="I830" s="5">
        <v>9788468101255</v>
      </c>
      <c r="J830" s="7">
        <v>1</v>
      </c>
      <c r="K830" s="8"/>
      <c r="L830" s="9"/>
      <c r="M830" s="17"/>
      <c r="N830" s="17"/>
      <c r="O830" s="10"/>
      <c r="P830" s="10"/>
      <c r="Q830" s="11"/>
      <c r="R830" s="11"/>
      <c r="S830" s="12"/>
      <c r="T830" s="12"/>
      <c r="U830" s="9">
        <v>86184</v>
      </c>
      <c r="V830" s="9">
        <f t="shared" si="37"/>
        <v>86184</v>
      </c>
      <c r="W830" s="43">
        <f t="shared" si="38"/>
        <v>86184</v>
      </c>
      <c r="X830" s="43">
        <f t="shared" si="36"/>
        <v>86184</v>
      </c>
    </row>
    <row r="831" spans="1:24" ht="15" customHeight="1" x14ac:dyDescent="0.25">
      <c r="A831" s="44">
        <v>828</v>
      </c>
      <c r="B831" s="27" t="s">
        <v>1347</v>
      </c>
      <c r="C831" s="3" t="s">
        <v>2158</v>
      </c>
      <c r="D831" s="3" t="s">
        <v>1409</v>
      </c>
      <c r="E831" s="3">
        <v>2017</v>
      </c>
      <c r="F831" s="3" t="s">
        <v>1341</v>
      </c>
      <c r="G831" s="3" t="s">
        <v>2159</v>
      </c>
      <c r="H831" s="3"/>
      <c r="I831" s="5">
        <v>9789588334301</v>
      </c>
      <c r="J831" s="7">
        <v>1</v>
      </c>
      <c r="K831" s="8"/>
      <c r="L831" s="9"/>
      <c r="M831" s="17"/>
      <c r="N831" s="17"/>
      <c r="O831" s="10">
        <v>75900</v>
      </c>
      <c r="P831" s="10">
        <v>75900</v>
      </c>
      <c r="Q831" s="11"/>
      <c r="R831" s="11"/>
      <c r="S831" s="12"/>
      <c r="T831" s="12"/>
      <c r="U831" s="9"/>
      <c r="V831" s="9"/>
      <c r="W831" s="43">
        <f t="shared" si="38"/>
        <v>75900</v>
      </c>
      <c r="X831" s="43">
        <f t="shared" si="36"/>
        <v>75900</v>
      </c>
    </row>
    <row r="832" spans="1:24" ht="15" customHeight="1" x14ac:dyDescent="0.25">
      <c r="A832" s="44">
        <v>829</v>
      </c>
      <c r="B832" s="27" t="s">
        <v>1361</v>
      </c>
      <c r="C832" s="3" t="s">
        <v>2160</v>
      </c>
      <c r="D832" s="3" t="s">
        <v>2161</v>
      </c>
      <c r="E832" s="3">
        <v>2017</v>
      </c>
      <c r="F832" s="3" t="s">
        <v>1410</v>
      </c>
      <c r="G832" s="3" t="s">
        <v>2162</v>
      </c>
      <c r="H832" s="3"/>
      <c r="I832" s="5">
        <v>9789585400580</v>
      </c>
      <c r="J832" s="7">
        <v>1</v>
      </c>
      <c r="K832" s="8"/>
      <c r="L832" s="9"/>
      <c r="M832" s="17">
        <v>84000</v>
      </c>
      <c r="N832" s="17">
        <v>84000</v>
      </c>
      <c r="O832" s="10">
        <v>72600</v>
      </c>
      <c r="P832" s="10">
        <v>72600</v>
      </c>
      <c r="Q832" s="11">
        <v>86000</v>
      </c>
      <c r="R832" s="11">
        <v>86000</v>
      </c>
      <c r="S832" s="12">
        <v>79000</v>
      </c>
      <c r="T832" s="12">
        <v>79000</v>
      </c>
      <c r="U832" s="9"/>
      <c r="V832" s="9"/>
      <c r="W832" s="43">
        <f t="shared" si="38"/>
        <v>80400</v>
      </c>
      <c r="X832" s="43">
        <f t="shared" si="36"/>
        <v>80400</v>
      </c>
    </row>
    <row r="833" spans="1:24" ht="15" customHeight="1" x14ac:dyDescent="0.25">
      <c r="A833" s="44">
        <v>830</v>
      </c>
      <c r="B833" s="27" t="s">
        <v>1521</v>
      </c>
      <c r="C833" s="3" t="s">
        <v>2163</v>
      </c>
      <c r="D833" s="3" t="s">
        <v>2164</v>
      </c>
      <c r="E833" s="3">
        <v>2019</v>
      </c>
      <c r="F833" s="3" t="s">
        <v>2165</v>
      </c>
      <c r="G833" s="3" t="s">
        <v>2164</v>
      </c>
      <c r="H833" s="3">
        <v>1</v>
      </c>
      <c r="I833" s="5">
        <v>9789962045496</v>
      </c>
      <c r="J833" s="7">
        <v>1</v>
      </c>
      <c r="K833" s="8"/>
      <c r="L833" s="9"/>
      <c r="M833" s="17">
        <v>313000</v>
      </c>
      <c r="N833" s="17">
        <v>313000</v>
      </c>
      <c r="O833" s="10"/>
      <c r="P833" s="10"/>
      <c r="Q833" s="11">
        <v>322000</v>
      </c>
      <c r="R833" s="11">
        <v>322000</v>
      </c>
      <c r="S833" s="12">
        <v>296000</v>
      </c>
      <c r="T833" s="12">
        <v>296000</v>
      </c>
      <c r="U833" s="9"/>
      <c r="V833" s="9"/>
      <c r="W833" s="43">
        <f t="shared" si="38"/>
        <v>310333.33333333331</v>
      </c>
      <c r="X833" s="43">
        <f t="shared" si="36"/>
        <v>310333.33333333331</v>
      </c>
    </row>
    <row r="834" spans="1:24" ht="15" customHeight="1" x14ac:dyDescent="0.25">
      <c r="A834" s="44">
        <v>831</v>
      </c>
      <c r="B834" s="27" t="s">
        <v>1695</v>
      </c>
      <c r="C834" s="3" t="s">
        <v>2166</v>
      </c>
      <c r="D834" s="3" t="s">
        <v>2167</v>
      </c>
      <c r="E834" s="3">
        <v>2015</v>
      </c>
      <c r="F834" s="3" t="s">
        <v>1341</v>
      </c>
      <c r="G834" s="3" t="s">
        <v>2168</v>
      </c>
      <c r="H834" s="3"/>
      <c r="I834" s="5">
        <v>9788415550556</v>
      </c>
      <c r="J834" s="7">
        <v>1</v>
      </c>
      <c r="K834" s="8"/>
      <c r="L834" s="9"/>
      <c r="M834" s="17">
        <v>438000</v>
      </c>
      <c r="N834" s="17">
        <v>438000</v>
      </c>
      <c r="O834" s="10"/>
      <c r="P834" s="10"/>
      <c r="Q834" s="11">
        <v>449000</v>
      </c>
      <c r="R834" s="11">
        <v>449000</v>
      </c>
      <c r="S834" s="12">
        <v>421000</v>
      </c>
      <c r="T834" s="12">
        <v>421000</v>
      </c>
      <c r="U834" s="9">
        <v>388800</v>
      </c>
      <c r="V834" s="9">
        <f t="shared" si="37"/>
        <v>388800</v>
      </c>
      <c r="W834" s="43">
        <f t="shared" si="38"/>
        <v>424200</v>
      </c>
      <c r="X834" s="43">
        <f t="shared" si="36"/>
        <v>424200</v>
      </c>
    </row>
    <row r="835" spans="1:24" ht="15" customHeight="1" x14ac:dyDescent="0.25">
      <c r="A835" s="44">
        <v>832</v>
      </c>
      <c r="B835" s="27" t="s">
        <v>1416</v>
      </c>
      <c r="C835" s="3" t="s">
        <v>2169</v>
      </c>
      <c r="D835" s="3" t="s">
        <v>2170</v>
      </c>
      <c r="E835" s="3">
        <v>2003</v>
      </c>
      <c r="F835" s="3" t="s">
        <v>1341</v>
      </c>
      <c r="G835" s="3" t="s">
        <v>1852</v>
      </c>
      <c r="H835" s="3">
        <v>3</v>
      </c>
      <c r="I835" s="5">
        <v>9788489922815</v>
      </c>
      <c r="J835" s="7">
        <v>1</v>
      </c>
      <c r="K835" s="8"/>
      <c r="L835" s="9"/>
      <c r="M835" s="17">
        <v>602000</v>
      </c>
      <c r="N835" s="17">
        <v>602000</v>
      </c>
      <c r="O835" s="10">
        <v>715900</v>
      </c>
      <c r="P835" s="10">
        <v>715900</v>
      </c>
      <c r="Q835" s="11">
        <v>618000</v>
      </c>
      <c r="R835" s="11">
        <v>618000</v>
      </c>
      <c r="S835" s="12">
        <v>578000</v>
      </c>
      <c r="T835" s="12">
        <v>578000</v>
      </c>
      <c r="U835" s="9">
        <v>604800</v>
      </c>
      <c r="V835" s="9">
        <f t="shared" si="37"/>
        <v>604800</v>
      </c>
      <c r="W835" s="43">
        <f t="shared" si="38"/>
        <v>623740</v>
      </c>
      <c r="X835" s="43">
        <f t="shared" si="36"/>
        <v>623740</v>
      </c>
    </row>
    <row r="836" spans="1:24" ht="15" customHeight="1" x14ac:dyDescent="0.25">
      <c r="A836" s="44">
        <v>833</v>
      </c>
      <c r="B836" s="27" t="s">
        <v>1397</v>
      </c>
      <c r="C836" s="3" t="s">
        <v>2171</v>
      </c>
      <c r="D836" s="3" t="s">
        <v>2172</v>
      </c>
      <c r="E836" s="3">
        <v>2018</v>
      </c>
      <c r="F836" s="3" t="s">
        <v>2173</v>
      </c>
      <c r="G836" s="3" t="s">
        <v>2174</v>
      </c>
      <c r="H836" s="3">
        <v>1</v>
      </c>
      <c r="I836" s="5">
        <v>9786071735126</v>
      </c>
      <c r="J836" s="7">
        <v>1</v>
      </c>
      <c r="K836" s="8"/>
      <c r="L836" s="9"/>
      <c r="M836" s="17">
        <v>179000</v>
      </c>
      <c r="N836" s="17">
        <v>179000</v>
      </c>
      <c r="O836" s="10"/>
      <c r="P836" s="10"/>
      <c r="Q836" s="11">
        <v>183000</v>
      </c>
      <c r="R836" s="11">
        <v>183000</v>
      </c>
      <c r="S836" s="12">
        <v>168000</v>
      </c>
      <c r="T836" s="12">
        <v>168000</v>
      </c>
      <c r="U836" s="9">
        <v>176400</v>
      </c>
      <c r="V836" s="9">
        <f t="shared" si="37"/>
        <v>176400</v>
      </c>
      <c r="W836" s="43">
        <f t="shared" si="38"/>
        <v>176600</v>
      </c>
      <c r="X836" s="43">
        <f t="shared" si="36"/>
        <v>176600</v>
      </c>
    </row>
    <row r="837" spans="1:24" ht="15" customHeight="1" x14ac:dyDescent="0.25">
      <c r="A837" s="44">
        <v>834</v>
      </c>
      <c r="B837" s="27" t="s">
        <v>1424</v>
      </c>
      <c r="C837" s="3" t="s">
        <v>2175</v>
      </c>
      <c r="D837" s="3" t="s">
        <v>2176</v>
      </c>
      <c r="E837" s="3">
        <v>2016</v>
      </c>
      <c r="F837" s="3" t="s">
        <v>1341</v>
      </c>
      <c r="G837" s="3" t="s">
        <v>2019</v>
      </c>
      <c r="H837" s="3"/>
      <c r="I837" s="5">
        <v>9788416788064</v>
      </c>
      <c r="J837" s="7">
        <v>1</v>
      </c>
      <c r="K837" s="8"/>
      <c r="L837" s="9"/>
      <c r="M837" s="17">
        <v>174000</v>
      </c>
      <c r="N837" s="17">
        <v>174000</v>
      </c>
      <c r="O837" s="10">
        <v>127600</v>
      </c>
      <c r="P837" s="10">
        <v>127600</v>
      </c>
      <c r="Q837" s="11">
        <v>179000</v>
      </c>
      <c r="R837" s="11">
        <v>179000</v>
      </c>
      <c r="S837" s="12">
        <v>167000</v>
      </c>
      <c r="T837" s="12">
        <v>167000</v>
      </c>
      <c r="U837" s="9">
        <v>172080</v>
      </c>
      <c r="V837" s="9">
        <f t="shared" si="37"/>
        <v>172080</v>
      </c>
      <c r="W837" s="43">
        <f t="shared" si="38"/>
        <v>163936</v>
      </c>
      <c r="X837" s="43">
        <f t="shared" ref="X837:X900" si="39">W837*J837</f>
        <v>163936</v>
      </c>
    </row>
    <row r="838" spans="1:24" ht="15" customHeight="1" x14ac:dyDescent="0.25">
      <c r="A838" s="44">
        <v>835</v>
      </c>
      <c r="B838" s="27" t="s">
        <v>1586</v>
      </c>
      <c r="C838" s="3" t="s">
        <v>2177</v>
      </c>
      <c r="D838" s="3" t="s">
        <v>2178</v>
      </c>
      <c r="E838" s="3">
        <v>2004</v>
      </c>
      <c r="F838" s="3" t="s">
        <v>1341</v>
      </c>
      <c r="G838" s="3" t="s">
        <v>2179</v>
      </c>
      <c r="H838" s="3"/>
      <c r="I838" s="5" t="s">
        <v>2180</v>
      </c>
      <c r="J838" s="7">
        <v>1</v>
      </c>
      <c r="K838" s="8"/>
      <c r="L838" s="9"/>
      <c r="M838" s="17"/>
      <c r="N838" s="17"/>
      <c r="O838" s="10"/>
      <c r="P838" s="10"/>
      <c r="Q838" s="11"/>
      <c r="R838" s="11"/>
      <c r="S838" s="12"/>
      <c r="T838" s="12"/>
      <c r="U838" s="9"/>
      <c r="V838" s="9"/>
      <c r="W838" s="43"/>
      <c r="X838" s="43">
        <f t="shared" si="39"/>
        <v>0</v>
      </c>
    </row>
    <row r="839" spans="1:24" ht="15" customHeight="1" x14ac:dyDescent="0.25">
      <c r="A839" s="44">
        <v>836</v>
      </c>
      <c r="B839" s="27" t="s">
        <v>1491</v>
      </c>
      <c r="C839" s="3" t="s">
        <v>2181</v>
      </c>
      <c r="D839" s="3" t="s">
        <v>2182</v>
      </c>
      <c r="E839" s="3">
        <v>2015</v>
      </c>
      <c r="F839" s="3" t="s">
        <v>1410</v>
      </c>
      <c r="G839" s="3" t="s">
        <v>1388</v>
      </c>
      <c r="H839" s="3">
        <v>1</v>
      </c>
      <c r="I839" s="5">
        <v>9789587622690</v>
      </c>
      <c r="J839" s="7">
        <v>1</v>
      </c>
      <c r="K839" s="8"/>
      <c r="L839" s="9"/>
      <c r="M839" s="17">
        <v>121000</v>
      </c>
      <c r="N839" s="17">
        <v>121000</v>
      </c>
      <c r="O839" s="10"/>
      <c r="P839" s="10"/>
      <c r="Q839" s="11">
        <v>123000</v>
      </c>
      <c r="R839" s="11">
        <v>123000</v>
      </c>
      <c r="S839" s="12">
        <v>113000</v>
      </c>
      <c r="T839" s="12">
        <v>113000</v>
      </c>
      <c r="U839" s="9">
        <v>81000</v>
      </c>
      <c r="V839" s="9">
        <f t="shared" ref="V839:V900" si="40">U839</f>
        <v>81000</v>
      </c>
      <c r="W839" s="43">
        <f t="shared" ref="W839:W901" si="41">AVERAGE(K839,M839,O839,Q839,S839,U839)</f>
        <v>109500</v>
      </c>
      <c r="X839" s="43">
        <f t="shared" si="39"/>
        <v>109500</v>
      </c>
    </row>
    <row r="840" spans="1:24" ht="15" customHeight="1" x14ac:dyDescent="0.25">
      <c r="A840" s="44">
        <v>837</v>
      </c>
      <c r="B840" s="27" t="s">
        <v>1713</v>
      </c>
      <c r="C840" s="3" t="s">
        <v>2183</v>
      </c>
      <c r="D840" s="3" t="s">
        <v>2184</v>
      </c>
      <c r="E840" s="3">
        <v>2002</v>
      </c>
      <c r="F840" s="3" t="s">
        <v>1341</v>
      </c>
      <c r="G840" s="3" t="s">
        <v>2185</v>
      </c>
      <c r="H840" s="3">
        <v>1</v>
      </c>
      <c r="I840" s="5">
        <v>9789688635414</v>
      </c>
      <c r="J840" s="7">
        <v>1</v>
      </c>
      <c r="K840" s="8"/>
      <c r="L840" s="9"/>
      <c r="M840" s="17"/>
      <c r="N840" s="17"/>
      <c r="O840" s="10"/>
      <c r="P840" s="10"/>
      <c r="Q840" s="11"/>
      <c r="R840" s="11"/>
      <c r="S840" s="12"/>
      <c r="T840" s="12"/>
      <c r="U840" s="9">
        <v>144774</v>
      </c>
      <c r="V840" s="9">
        <f t="shared" si="40"/>
        <v>144774</v>
      </c>
      <c r="W840" s="43">
        <f t="shared" si="41"/>
        <v>144774</v>
      </c>
      <c r="X840" s="43">
        <f t="shared" si="39"/>
        <v>144774</v>
      </c>
    </row>
    <row r="841" spans="1:24" ht="15" customHeight="1" x14ac:dyDescent="0.25">
      <c r="A841" s="44">
        <v>838</v>
      </c>
      <c r="B841" s="27" t="s">
        <v>1424</v>
      </c>
      <c r="C841" s="3" t="s">
        <v>2186</v>
      </c>
      <c r="D841" s="3" t="s">
        <v>1475</v>
      </c>
      <c r="E841" s="3">
        <v>2020</v>
      </c>
      <c r="F841" s="3" t="s">
        <v>1341</v>
      </c>
      <c r="G841" s="3" t="s">
        <v>1692</v>
      </c>
      <c r="H841" s="3"/>
      <c r="I841" s="5">
        <v>0</v>
      </c>
      <c r="J841" s="7">
        <v>1</v>
      </c>
      <c r="K841" s="8"/>
      <c r="L841" s="9"/>
      <c r="M841" s="17"/>
      <c r="N841" s="17"/>
      <c r="O841" s="10"/>
      <c r="P841" s="10"/>
      <c r="Q841" s="11"/>
      <c r="R841" s="11"/>
      <c r="S841" s="12"/>
      <c r="T841" s="12"/>
      <c r="U841" s="9">
        <v>172368</v>
      </c>
      <c r="V841" s="9">
        <f t="shared" si="40"/>
        <v>172368</v>
      </c>
      <c r="W841" s="43">
        <f t="shared" si="41"/>
        <v>172368</v>
      </c>
      <c r="X841" s="43">
        <f t="shared" si="39"/>
        <v>172368</v>
      </c>
    </row>
    <row r="842" spans="1:24" ht="15" customHeight="1" x14ac:dyDescent="0.25">
      <c r="A842" s="44">
        <v>839</v>
      </c>
      <c r="B842" s="27" t="s">
        <v>1424</v>
      </c>
      <c r="C842" s="3" t="s">
        <v>2187</v>
      </c>
      <c r="D842" s="3" t="s">
        <v>1475</v>
      </c>
      <c r="E842" s="3">
        <v>2020</v>
      </c>
      <c r="F842" s="3" t="s">
        <v>1341</v>
      </c>
      <c r="G842" s="3" t="s">
        <v>1692</v>
      </c>
      <c r="H842" s="3"/>
      <c r="I842" s="5" t="s">
        <v>2188</v>
      </c>
      <c r="J842" s="7">
        <v>1</v>
      </c>
      <c r="K842" s="8"/>
      <c r="L842" s="9"/>
      <c r="M842" s="17"/>
      <c r="N842" s="17"/>
      <c r="O842" s="10"/>
      <c r="P842" s="10"/>
      <c r="Q842" s="11"/>
      <c r="R842" s="11"/>
      <c r="S842" s="12"/>
      <c r="T842" s="12"/>
      <c r="U842" s="9">
        <v>123840</v>
      </c>
      <c r="V842" s="9">
        <f t="shared" si="40"/>
        <v>123840</v>
      </c>
      <c r="W842" s="43">
        <f t="shared" si="41"/>
        <v>123840</v>
      </c>
      <c r="X842" s="43">
        <f t="shared" si="39"/>
        <v>123840</v>
      </c>
    </row>
    <row r="843" spans="1:24" ht="15" customHeight="1" x14ac:dyDescent="0.25">
      <c r="A843" s="44">
        <v>840</v>
      </c>
      <c r="B843" s="27" t="s">
        <v>1461</v>
      </c>
      <c r="C843" s="3" t="s">
        <v>2189</v>
      </c>
      <c r="D843" s="3" t="s">
        <v>2190</v>
      </c>
      <c r="E843" s="3">
        <v>2012</v>
      </c>
      <c r="F843" s="3" t="s">
        <v>1341</v>
      </c>
      <c r="G843" s="3" t="s">
        <v>1608</v>
      </c>
      <c r="H843" s="3">
        <v>1</v>
      </c>
      <c r="I843" s="5">
        <v>9788415053194</v>
      </c>
      <c r="J843" s="7">
        <v>1</v>
      </c>
      <c r="K843" s="8"/>
      <c r="L843" s="9"/>
      <c r="M843" s="17"/>
      <c r="N843" s="17"/>
      <c r="O843" s="10">
        <v>201900</v>
      </c>
      <c r="P843" s="10">
        <v>201900</v>
      </c>
      <c r="Q843" s="11"/>
      <c r="R843" s="11"/>
      <c r="S843" s="12"/>
      <c r="T843" s="12"/>
      <c r="U843" s="9">
        <v>152136</v>
      </c>
      <c r="V843" s="9">
        <f t="shared" si="40"/>
        <v>152136</v>
      </c>
      <c r="W843" s="43">
        <f t="shared" si="41"/>
        <v>177018</v>
      </c>
      <c r="X843" s="43">
        <f t="shared" si="39"/>
        <v>177018</v>
      </c>
    </row>
    <row r="844" spans="1:24" ht="15" customHeight="1" x14ac:dyDescent="0.25">
      <c r="A844" s="44">
        <v>841</v>
      </c>
      <c r="B844" s="27" t="s">
        <v>1528</v>
      </c>
      <c r="C844" s="3" t="s">
        <v>2191</v>
      </c>
      <c r="D844" s="3" t="s">
        <v>2192</v>
      </c>
      <c r="E844" s="3">
        <v>2006</v>
      </c>
      <c r="F844" s="3" t="s">
        <v>529</v>
      </c>
      <c r="G844" s="3" t="s">
        <v>1574</v>
      </c>
      <c r="H844" s="3">
        <v>1</v>
      </c>
      <c r="I844" s="5">
        <v>9789682475047</v>
      </c>
      <c r="J844" s="7">
        <v>1</v>
      </c>
      <c r="K844" s="8"/>
      <c r="L844" s="9"/>
      <c r="M844" s="17">
        <v>143000</v>
      </c>
      <c r="N844" s="17">
        <v>143000</v>
      </c>
      <c r="O844" s="10"/>
      <c r="P844" s="10"/>
      <c r="Q844" s="11">
        <v>147000</v>
      </c>
      <c r="R844" s="11">
        <v>147000</v>
      </c>
      <c r="S844" s="12">
        <v>134000</v>
      </c>
      <c r="T844" s="12">
        <v>134000</v>
      </c>
      <c r="U844" s="9"/>
      <c r="V844" s="9"/>
      <c r="W844" s="43">
        <f t="shared" si="41"/>
        <v>141333.33333333334</v>
      </c>
      <c r="X844" s="43">
        <f t="shared" si="39"/>
        <v>141333.33333333334</v>
      </c>
    </row>
    <row r="845" spans="1:24" ht="15" customHeight="1" x14ac:dyDescent="0.25">
      <c r="A845" s="44">
        <v>842</v>
      </c>
      <c r="B845" s="27" t="s">
        <v>1514</v>
      </c>
      <c r="C845" s="3" t="s">
        <v>2193</v>
      </c>
      <c r="D845" s="3" t="s">
        <v>2194</v>
      </c>
      <c r="E845" s="3">
        <v>2006</v>
      </c>
      <c r="F845" s="3" t="s">
        <v>1341</v>
      </c>
      <c r="G845" s="3" t="s">
        <v>1601</v>
      </c>
      <c r="H845" s="3">
        <v>1</v>
      </c>
      <c r="I845" s="5">
        <v>9789681804633</v>
      </c>
      <c r="J845" s="7">
        <v>1</v>
      </c>
      <c r="K845" s="8"/>
      <c r="L845" s="9"/>
      <c r="M845" s="17"/>
      <c r="N845" s="17"/>
      <c r="O845" s="10"/>
      <c r="P845" s="10"/>
      <c r="Q845" s="11"/>
      <c r="R845" s="11"/>
      <c r="S845" s="12"/>
      <c r="T845" s="12"/>
      <c r="U845" s="9"/>
      <c r="V845" s="9"/>
      <c r="W845" s="43"/>
      <c r="X845" s="43">
        <f t="shared" si="39"/>
        <v>0</v>
      </c>
    </row>
    <row r="846" spans="1:24" ht="15" customHeight="1" x14ac:dyDescent="0.25">
      <c r="A846" s="44">
        <v>843</v>
      </c>
      <c r="B846" s="27" t="s">
        <v>1514</v>
      </c>
      <c r="C846" s="3" t="s">
        <v>2195</v>
      </c>
      <c r="D846" s="3" t="s">
        <v>2196</v>
      </c>
      <c r="E846" s="3">
        <v>2008</v>
      </c>
      <c r="F846" s="3" t="s">
        <v>1341</v>
      </c>
      <c r="G846" s="3" t="s">
        <v>1601</v>
      </c>
      <c r="H846" s="3">
        <v>1</v>
      </c>
      <c r="I846" s="5">
        <v>9789681804640</v>
      </c>
      <c r="J846" s="7">
        <v>1</v>
      </c>
      <c r="K846" s="8"/>
      <c r="L846" s="9"/>
      <c r="M846" s="17"/>
      <c r="N846" s="17"/>
      <c r="O846" s="10"/>
      <c r="P846" s="10"/>
      <c r="Q846" s="11"/>
      <c r="R846" s="11"/>
      <c r="S846" s="12"/>
      <c r="T846" s="12"/>
      <c r="U846" s="9"/>
      <c r="V846" s="9"/>
      <c r="W846" s="43"/>
      <c r="X846" s="43">
        <f t="shared" si="39"/>
        <v>0</v>
      </c>
    </row>
    <row r="847" spans="1:24" ht="15" customHeight="1" x14ac:dyDescent="0.25">
      <c r="A847" s="44">
        <v>844</v>
      </c>
      <c r="B847" s="27" t="s">
        <v>1528</v>
      </c>
      <c r="C847" s="3" t="s">
        <v>2197</v>
      </c>
      <c r="D847" s="3" t="s">
        <v>2198</v>
      </c>
      <c r="E847" s="3">
        <v>2013</v>
      </c>
      <c r="F847" s="3" t="s">
        <v>1346</v>
      </c>
      <c r="G847" s="3" t="s">
        <v>2199</v>
      </c>
      <c r="H847" s="3">
        <v>1</v>
      </c>
      <c r="I847" s="5">
        <v>9789505046355</v>
      </c>
      <c r="J847" s="7">
        <v>1</v>
      </c>
      <c r="K847" s="8"/>
      <c r="L847" s="9"/>
      <c r="M847" s="17"/>
      <c r="N847" s="17"/>
      <c r="O847" s="10"/>
      <c r="P847" s="10"/>
      <c r="Q847" s="11"/>
      <c r="R847" s="11"/>
      <c r="S847" s="12"/>
      <c r="T847" s="12"/>
      <c r="U847" s="9"/>
      <c r="V847" s="9"/>
      <c r="W847" s="43"/>
      <c r="X847" s="43">
        <f t="shared" si="39"/>
        <v>0</v>
      </c>
    </row>
    <row r="848" spans="1:24" ht="15" customHeight="1" x14ac:dyDescent="0.25">
      <c r="A848" s="44">
        <v>845</v>
      </c>
      <c r="B848" s="27" t="s">
        <v>1416</v>
      </c>
      <c r="C848" s="3" t="s">
        <v>2200</v>
      </c>
      <c r="D848" s="3" t="s">
        <v>2201</v>
      </c>
      <c r="E848" s="3">
        <v>2012</v>
      </c>
      <c r="F848" s="3" t="s">
        <v>1341</v>
      </c>
      <c r="G848" s="3" t="s">
        <v>2202</v>
      </c>
      <c r="H848" s="3">
        <v>1</v>
      </c>
      <c r="I848" s="5">
        <v>9789586601894</v>
      </c>
      <c r="J848" s="7">
        <v>1</v>
      </c>
      <c r="K848" s="8"/>
      <c r="L848" s="9"/>
      <c r="M848" s="17"/>
      <c r="N848" s="17"/>
      <c r="O848" s="10">
        <v>33000</v>
      </c>
      <c r="P848" s="10">
        <v>33000</v>
      </c>
      <c r="Q848" s="11"/>
      <c r="R848" s="11"/>
      <c r="S848" s="12"/>
      <c r="T848" s="12"/>
      <c r="U848" s="9"/>
      <c r="V848" s="9"/>
      <c r="W848" s="43">
        <f t="shared" si="41"/>
        <v>33000</v>
      </c>
      <c r="X848" s="43">
        <f t="shared" si="39"/>
        <v>33000</v>
      </c>
    </row>
    <row r="849" spans="1:24" ht="15" customHeight="1" x14ac:dyDescent="0.25">
      <c r="A849" s="44">
        <v>846</v>
      </c>
      <c r="B849" s="27" t="s">
        <v>1528</v>
      </c>
      <c r="C849" s="3" t="s">
        <v>2203</v>
      </c>
      <c r="D849" s="3" t="s">
        <v>2204</v>
      </c>
      <c r="E849" s="3">
        <v>2019</v>
      </c>
      <c r="F849" s="3" t="s">
        <v>1531</v>
      </c>
      <c r="G849" s="3" t="s">
        <v>1532</v>
      </c>
      <c r="H849" s="3">
        <v>1</v>
      </c>
      <c r="I849" s="5">
        <v>9788498746488</v>
      </c>
      <c r="J849" s="7">
        <v>1</v>
      </c>
      <c r="K849" s="8"/>
      <c r="L849" s="9"/>
      <c r="M849" s="17">
        <v>196000</v>
      </c>
      <c r="N849" s="17">
        <v>196000</v>
      </c>
      <c r="O849" s="10">
        <v>121000</v>
      </c>
      <c r="P849" s="10">
        <v>121000</v>
      </c>
      <c r="Q849" s="11">
        <v>202000</v>
      </c>
      <c r="R849" s="11">
        <v>202000</v>
      </c>
      <c r="S849" s="12">
        <v>188000</v>
      </c>
      <c r="T849" s="12">
        <v>188000</v>
      </c>
      <c r="U849" s="9">
        <v>194400</v>
      </c>
      <c r="V849" s="9">
        <f t="shared" si="40"/>
        <v>194400</v>
      </c>
      <c r="W849" s="43">
        <f t="shared" si="41"/>
        <v>180280</v>
      </c>
      <c r="X849" s="43">
        <f t="shared" si="39"/>
        <v>180280</v>
      </c>
    </row>
    <row r="850" spans="1:24" ht="15" customHeight="1" x14ac:dyDescent="0.25">
      <c r="A850" s="44">
        <v>847</v>
      </c>
      <c r="B850" s="27" t="s">
        <v>1825</v>
      </c>
      <c r="C850" s="3" t="s">
        <v>2205</v>
      </c>
      <c r="D850" s="3" t="s">
        <v>1936</v>
      </c>
      <c r="E850" s="3">
        <v>2005</v>
      </c>
      <c r="F850" s="3" t="s">
        <v>1410</v>
      </c>
      <c r="G850" s="3" t="s">
        <v>2206</v>
      </c>
      <c r="H850" s="3">
        <v>1</v>
      </c>
      <c r="I850" s="5">
        <v>9788479787004</v>
      </c>
      <c r="J850" s="7">
        <v>1</v>
      </c>
      <c r="K850" s="8"/>
      <c r="L850" s="9"/>
      <c r="M850" s="17">
        <v>845000</v>
      </c>
      <c r="N850" s="17">
        <v>845000</v>
      </c>
      <c r="O850" s="10">
        <v>726000</v>
      </c>
      <c r="P850" s="10">
        <v>726000</v>
      </c>
      <c r="Q850" s="11">
        <v>865000</v>
      </c>
      <c r="R850" s="11">
        <v>865000</v>
      </c>
      <c r="S850" s="12">
        <v>792000</v>
      </c>
      <c r="T850" s="12">
        <v>792000</v>
      </c>
      <c r="U850" s="9">
        <v>950400</v>
      </c>
      <c r="V850" s="9">
        <f t="shared" si="40"/>
        <v>950400</v>
      </c>
      <c r="W850" s="43">
        <f t="shared" si="41"/>
        <v>835680</v>
      </c>
      <c r="X850" s="43">
        <f t="shared" si="39"/>
        <v>835680</v>
      </c>
    </row>
    <row r="851" spans="1:24" ht="15" customHeight="1" x14ac:dyDescent="0.25">
      <c r="A851" s="44">
        <v>848</v>
      </c>
      <c r="B851" s="27" t="s">
        <v>1347</v>
      </c>
      <c r="C851" s="3" t="s">
        <v>2207</v>
      </c>
      <c r="D851" s="3" t="s">
        <v>2208</v>
      </c>
      <c r="E851" s="3">
        <v>2015</v>
      </c>
      <c r="F851" s="3" t="s">
        <v>1341</v>
      </c>
      <c r="G851" s="3" t="s">
        <v>2209</v>
      </c>
      <c r="H851" s="3">
        <v>1</v>
      </c>
      <c r="I851" s="5">
        <v>9788484766681</v>
      </c>
      <c r="J851" s="7">
        <v>1</v>
      </c>
      <c r="K851" s="8"/>
      <c r="L851" s="9"/>
      <c r="M851" s="17">
        <v>193000</v>
      </c>
      <c r="N851" s="17">
        <v>193000</v>
      </c>
      <c r="O851" s="10">
        <v>250000</v>
      </c>
      <c r="P851" s="10">
        <v>250000</v>
      </c>
      <c r="Q851" s="11">
        <v>198000</v>
      </c>
      <c r="R851" s="11">
        <v>198000</v>
      </c>
      <c r="S851" s="12">
        <v>184000</v>
      </c>
      <c r="T851" s="12">
        <v>184000</v>
      </c>
      <c r="U851" s="9">
        <v>198000</v>
      </c>
      <c r="V851" s="9">
        <f t="shared" si="40"/>
        <v>198000</v>
      </c>
      <c r="W851" s="43">
        <f t="shared" si="41"/>
        <v>204600</v>
      </c>
      <c r="X851" s="43">
        <f t="shared" si="39"/>
        <v>204600</v>
      </c>
    </row>
    <row r="852" spans="1:24" ht="15" customHeight="1" x14ac:dyDescent="0.25">
      <c r="A852" s="44">
        <v>849</v>
      </c>
      <c r="B852" s="27" t="s">
        <v>1491</v>
      </c>
      <c r="C852" s="3" t="s">
        <v>2210</v>
      </c>
      <c r="D852" s="3" t="s">
        <v>2211</v>
      </c>
      <c r="E852" s="3">
        <v>2013</v>
      </c>
      <c r="F852" s="3" t="s">
        <v>1341</v>
      </c>
      <c r="G852" s="3" t="s">
        <v>2212</v>
      </c>
      <c r="H852" s="3"/>
      <c r="I852" s="5">
        <v>9788483693056</v>
      </c>
      <c r="J852" s="7">
        <v>1</v>
      </c>
      <c r="K852" s="8"/>
      <c r="L852" s="9"/>
      <c r="M852" s="17"/>
      <c r="N852" s="17"/>
      <c r="O852" s="10"/>
      <c r="P852" s="10"/>
      <c r="Q852" s="11"/>
      <c r="R852" s="11"/>
      <c r="S852" s="12"/>
      <c r="T852" s="12"/>
      <c r="U852" s="9">
        <v>273600</v>
      </c>
      <c r="V852" s="9">
        <f t="shared" si="40"/>
        <v>273600</v>
      </c>
      <c r="W852" s="43">
        <f t="shared" si="41"/>
        <v>273600</v>
      </c>
      <c r="X852" s="43">
        <f t="shared" si="39"/>
        <v>273600</v>
      </c>
    </row>
    <row r="853" spans="1:24" ht="15" customHeight="1" x14ac:dyDescent="0.25">
      <c r="A853" s="44">
        <v>850</v>
      </c>
      <c r="B853" s="27" t="s">
        <v>1365</v>
      </c>
      <c r="C853" s="3" t="s">
        <v>2213</v>
      </c>
      <c r="D853" s="3" t="s">
        <v>2214</v>
      </c>
      <c r="E853" s="3">
        <v>2004</v>
      </c>
      <c r="F853" s="3" t="s">
        <v>1341</v>
      </c>
      <c r="G853" s="3" t="s">
        <v>2215</v>
      </c>
      <c r="H853" s="3"/>
      <c r="I853" s="5">
        <v>9789875911512</v>
      </c>
      <c r="J853" s="7">
        <v>1</v>
      </c>
      <c r="K853" s="8"/>
      <c r="L853" s="9"/>
      <c r="M853" s="17"/>
      <c r="N853" s="17"/>
      <c r="O853" s="10"/>
      <c r="P853" s="10"/>
      <c r="Q853" s="11"/>
      <c r="R853" s="11"/>
      <c r="S853" s="12"/>
      <c r="T853" s="12"/>
      <c r="U853" s="9"/>
      <c r="V853" s="9"/>
      <c r="W853" s="43"/>
      <c r="X853" s="43">
        <f t="shared" si="39"/>
        <v>0</v>
      </c>
    </row>
    <row r="854" spans="1:24" ht="15" customHeight="1" x14ac:dyDescent="0.25">
      <c r="A854" s="44">
        <v>851</v>
      </c>
      <c r="B854" s="27" t="s">
        <v>2216</v>
      </c>
      <c r="C854" s="3" t="s">
        <v>2217</v>
      </c>
      <c r="D854" s="3" t="s">
        <v>2218</v>
      </c>
      <c r="E854" s="3">
        <v>2003</v>
      </c>
      <c r="F854" s="3" t="s">
        <v>1346</v>
      </c>
      <c r="G854" s="3" t="s">
        <v>2219</v>
      </c>
      <c r="H854" s="3">
        <v>1</v>
      </c>
      <c r="I854" s="5">
        <v>9789587715002</v>
      </c>
      <c r="J854" s="7">
        <v>1</v>
      </c>
      <c r="K854" s="8"/>
      <c r="L854" s="9"/>
      <c r="M854" s="17">
        <v>27000</v>
      </c>
      <c r="N854" s="17">
        <v>27000</v>
      </c>
      <c r="O854" s="10">
        <v>23100</v>
      </c>
      <c r="P854" s="10">
        <v>23100</v>
      </c>
      <c r="Q854" s="11">
        <v>28000</v>
      </c>
      <c r="R854" s="11">
        <v>28000</v>
      </c>
      <c r="S854" s="12">
        <v>25000</v>
      </c>
      <c r="T854" s="12">
        <v>25000</v>
      </c>
      <c r="U854" s="9">
        <v>31500</v>
      </c>
      <c r="V854" s="9">
        <f t="shared" si="40"/>
        <v>31500</v>
      </c>
      <c r="W854" s="43">
        <f t="shared" si="41"/>
        <v>26920</v>
      </c>
      <c r="X854" s="43">
        <f t="shared" si="39"/>
        <v>26920</v>
      </c>
    </row>
    <row r="855" spans="1:24" ht="15" customHeight="1" x14ac:dyDescent="0.25">
      <c r="A855" s="44">
        <v>852</v>
      </c>
      <c r="B855" s="27" t="s">
        <v>1424</v>
      </c>
      <c r="C855" s="3" t="s">
        <v>2220</v>
      </c>
      <c r="D855" s="3" t="s">
        <v>2146</v>
      </c>
      <c r="E855" s="3">
        <v>2009</v>
      </c>
      <c r="F855" s="3" t="s">
        <v>1410</v>
      </c>
      <c r="G855" s="3" t="s">
        <v>2147</v>
      </c>
      <c r="H855" s="3"/>
      <c r="I855" s="5">
        <v>9788428328463</v>
      </c>
      <c r="J855" s="7">
        <v>1</v>
      </c>
      <c r="K855" s="8"/>
      <c r="L855" s="9"/>
      <c r="M855" s="17">
        <v>233000</v>
      </c>
      <c r="N855" s="17">
        <v>233000</v>
      </c>
      <c r="O855" s="10">
        <v>296100</v>
      </c>
      <c r="P855" s="10">
        <v>296100</v>
      </c>
      <c r="Q855" s="11">
        <v>240000</v>
      </c>
      <c r="R855" s="11">
        <v>240000</v>
      </c>
      <c r="S855" s="12">
        <v>223000</v>
      </c>
      <c r="T855" s="12">
        <v>223000</v>
      </c>
      <c r="U855" s="9">
        <v>244800</v>
      </c>
      <c r="V855" s="9">
        <f t="shared" si="40"/>
        <v>244800</v>
      </c>
      <c r="W855" s="43">
        <f t="shared" si="41"/>
        <v>247380</v>
      </c>
      <c r="X855" s="43">
        <f t="shared" si="39"/>
        <v>247380</v>
      </c>
    </row>
    <row r="856" spans="1:24" ht="15" customHeight="1" x14ac:dyDescent="0.25">
      <c r="A856" s="44">
        <v>853</v>
      </c>
      <c r="B856" s="27" t="s">
        <v>1338</v>
      </c>
      <c r="C856" s="3" t="s">
        <v>2221</v>
      </c>
      <c r="D856" s="3" t="s">
        <v>2222</v>
      </c>
      <c r="E856" s="3">
        <v>2019</v>
      </c>
      <c r="F856" s="3" t="s">
        <v>1341</v>
      </c>
      <c r="G856" s="3" t="s">
        <v>2223</v>
      </c>
      <c r="H856" s="3"/>
      <c r="I856" s="5">
        <v>9789502812533</v>
      </c>
      <c r="J856" s="7">
        <v>1</v>
      </c>
      <c r="K856" s="8"/>
      <c r="L856" s="9"/>
      <c r="M856" s="17"/>
      <c r="N856" s="17"/>
      <c r="O856" s="10"/>
      <c r="P856" s="10"/>
      <c r="Q856" s="11"/>
      <c r="R856" s="11"/>
      <c r="S856" s="12"/>
      <c r="T856" s="12"/>
      <c r="U856" s="9"/>
      <c r="V856" s="9"/>
      <c r="W856" s="43"/>
      <c r="X856" s="43">
        <f t="shared" si="39"/>
        <v>0</v>
      </c>
    </row>
    <row r="857" spans="1:24" ht="15" customHeight="1" x14ac:dyDescent="0.25">
      <c r="A857" s="44">
        <v>854</v>
      </c>
      <c r="B857" s="27" t="s">
        <v>1361</v>
      </c>
      <c r="C857" s="3" t="s">
        <v>2224</v>
      </c>
      <c r="D857" s="3" t="s">
        <v>2225</v>
      </c>
      <c r="E857" s="3">
        <v>2016</v>
      </c>
      <c r="F857" s="3" t="s">
        <v>1410</v>
      </c>
      <c r="G857" s="3" t="s">
        <v>2226</v>
      </c>
      <c r="H857" s="3"/>
      <c r="I857" s="5">
        <v>9788416239801</v>
      </c>
      <c r="J857" s="7">
        <v>1</v>
      </c>
      <c r="K857" s="8"/>
      <c r="L857" s="9"/>
      <c r="M857" s="17"/>
      <c r="N857" s="17"/>
      <c r="O857" s="10"/>
      <c r="P857" s="10"/>
      <c r="Q857" s="11"/>
      <c r="R857" s="11"/>
      <c r="S857" s="12"/>
      <c r="T857" s="12"/>
      <c r="U857" s="9"/>
      <c r="V857" s="9"/>
      <c r="W857" s="43"/>
      <c r="X857" s="43">
        <f t="shared" si="39"/>
        <v>0</v>
      </c>
    </row>
    <row r="858" spans="1:24" ht="15" customHeight="1" x14ac:dyDescent="0.25">
      <c r="A858" s="44">
        <v>855</v>
      </c>
      <c r="B858" s="27" t="s">
        <v>2228</v>
      </c>
      <c r="C858" s="3" t="s">
        <v>2229</v>
      </c>
      <c r="D858" s="3" t="s">
        <v>2230</v>
      </c>
      <c r="E858" s="3">
        <v>2018</v>
      </c>
      <c r="F858" s="6" t="s">
        <v>1571</v>
      </c>
      <c r="G858" s="3" t="s">
        <v>2231</v>
      </c>
      <c r="H858" s="3">
        <v>7</v>
      </c>
      <c r="I858" s="5">
        <v>9781456260866</v>
      </c>
      <c r="J858" s="7">
        <v>1</v>
      </c>
      <c r="K858" s="8"/>
      <c r="L858" s="9"/>
      <c r="M858" s="17">
        <v>537000</v>
      </c>
      <c r="N858" s="17">
        <v>537000</v>
      </c>
      <c r="O858" s="10">
        <v>126500</v>
      </c>
      <c r="P858" s="10">
        <v>126500</v>
      </c>
      <c r="Q858" s="11">
        <v>552000</v>
      </c>
      <c r="R858" s="11">
        <v>552000</v>
      </c>
      <c r="S858" s="12">
        <v>508000</v>
      </c>
      <c r="T858" s="12">
        <v>508000</v>
      </c>
      <c r="U858" s="9"/>
      <c r="V858" s="9"/>
      <c r="W858" s="43">
        <f t="shared" si="41"/>
        <v>430875</v>
      </c>
      <c r="X858" s="43">
        <f t="shared" si="39"/>
        <v>430875</v>
      </c>
    </row>
    <row r="859" spans="1:24" ht="15" customHeight="1" x14ac:dyDescent="0.25">
      <c r="A859" s="44">
        <v>856</v>
      </c>
      <c r="B859" s="27" t="s">
        <v>1381</v>
      </c>
      <c r="C859" s="3" t="s">
        <v>2232</v>
      </c>
      <c r="D859" s="3" t="s">
        <v>2233</v>
      </c>
      <c r="E859" s="3" t="s">
        <v>2234</v>
      </c>
      <c r="F859" s="3" t="s">
        <v>1341</v>
      </c>
      <c r="G859" s="3" t="s">
        <v>1407</v>
      </c>
      <c r="H859" s="3">
        <v>1</v>
      </c>
      <c r="I859" s="5">
        <v>9789587711257</v>
      </c>
      <c r="J859" s="7">
        <v>1</v>
      </c>
      <c r="K859" s="8"/>
      <c r="L859" s="9"/>
      <c r="M859" s="17">
        <v>81000</v>
      </c>
      <c r="N859" s="17">
        <v>81000</v>
      </c>
      <c r="O859" s="10">
        <v>69300</v>
      </c>
      <c r="P859" s="10">
        <v>69300</v>
      </c>
      <c r="Q859" s="11">
        <v>83000</v>
      </c>
      <c r="R859" s="11">
        <v>83000</v>
      </c>
      <c r="S859" s="12">
        <v>76000</v>
      </c>
      <c r="T859" s="12">
        <v>76000</v>
      </c>
      <c r="U859" s="9">
        <v>94500</v>
      </c>
      <c r="V859" s="9">
        <f t="shared" si="40"/>
        <v>94500</v>
      </c>
      <c r="W859" s="43">
        <f t="shared" si="41"/>
        <v>80760</v>
      </c>
      <c r="X859" s="43">
        <f t="shared" si="39"/>
        <v>80760</v>
      </c>
    </row>
    <row r="860" spans="1:24" ht="15" customHeight="1" x14ac:dyDescent="0.25">
      <c r="A860" s="44">
        <v>857</v>
      </c>
      <c r="B860" s="27" t="s">
        <v>1514</v>
      </c>
      <c r="C860" s="3" t="s">
        <v>2235</v>
      </c>
      <c r="D860" s="3"/>
      <c r="E860" s="3">
        <v>2012</v>
      </c>
      <c r="F860" s="3" t="s">
        <v>1341</v>
      </c>
      <c r="G860" s="3" t="s">
        <v>2236</v>
      </c>
      <c r="H860" s="3"/>
      <c r="I860" s="5">
        <v>9788415100409</v>
      </c>
      <c r="J860" s="7">
        <v>1</v>
      </c>
      <c r="K860" s="8"/>
      <c r="L860" s="9"/>
      <c r="M860" s="17">
        <v>217000</v>
      </c>
      <c r="N860" s="17">
        <v>217000</v>
      </c>
      <c r="O860" s="10"/>
      <c r="P860" s="10"/>
      <c r="Q860" s="11">
        <v>222000</v>
      </c>
      <c r="R860" s="11">
        <v>222000</v>
      </c>
      <c r="S860" s="12">
        <v>209000</v>
      </c>
      <c r="T860" s="12">
        <v>209000</v>
      </c>
      <c r="U860" s="9">
        <v>201240</v>
      </c>
      <c r="V860" s="9">
        <f t="shared" si="40"/>
        <v>201240</v>
      </c>
      <c r="W860" s="43">
        <f t="shared" si="41"/>
        <v>212310</v>
      </c>
      <c r="X860" s="43">
        <f t="shared" si="39"/>
        <v>212310</v>
      </c>
    </row>
    <row r="861" spans="1:24" ht="15" customHeight="1" x14ac:dyDescent="0.25">
      <c r="A861" s="44">
        <v>858</v>
      </c>
      <c r="B861" s="27" t="s">
        <v>1412</v>
      </c>
      <c r="C861" s="3" t="s">
        <v>2237</v>
      </c>
      <c r="D861" s="3" t="s">
        <v>2238</v>
      </c>
      <c r="E861" s="3">
        <v>2016</v>
      </c>
      <c r="F861" s="3" t="s">
        <v>1341</v>
      </c>
      <c r="G861" s="3" t="s">
        <v>1388</v>
      </c>
      <c r="H861" s="3">
        <v>1</v>
      </c>
      <c r="I861" s="5">
        <v>9789587625271</v>
      </c>
      <c r="J861" s="7">
        <v>1</v>
      </c>
      <c r="K861" s="8"/>
      <c r="L861" s="9"/>
      <c r="M861" s="17">
        <v>110000</v>
      </c>
      <c r="N861" s="17">
        <v>110000</v>
      </c>
      <c r="O861" s="10"/>
      <c r="P861" s="10"/>
      <c r="Q861" s="11">
        <v>113000</v>
      </c>
      <c r="R861" s="11">
        <v>113000</v>
      </c>
      <c r="S861" s="12">
        <v>103000</v>
      </c>
      <c r="T861" s="12">
        <v>103000</v>
      </c>
      <c r="U861" s="9">
        <v>261387</v>
      </c>
      <c r="V861" s="9">
        <f t="shared" si="40"/>
        <v>261387</v>
      </c>
      <c r="W861" s="43">
        <f t="shared" si="41"/>
        <v>146846.75</v>
      </c>
      <c r="X861" s="43">
        <f t="shared" si="39"/>
        <v>146846.75</v>
      </c>
    </row>
    <row r="862" spans="1:24" ht="15" customHeight="1" x14ac:dyDescent="0.25">
      <c r="A862" s="44">
        <v>859</v>
      </c>
      <c r="B862" s="27" t="s">
        <v>1521</v>
      </c>
      <c r="C862" s="3" t="s">
        <v>2240</v>
      </c>
      <c r="D862" s="3" t="s">
        <v>2241</v>
      </c>
      <c r="E862" s="3">
        <v>2013</v>
      </c>
      <c r="F862" s="3" t="s">
        <v>1346</v>
      </c>
      <c r="G862" s="3" t="s">
        <v>1574</v>
      </c>
      <c r="H862" s="3">
        <v>1</v>
      </c>
      <c r="I862" s="5">
        <v>9786071722430</v>
      </c>
      <c r="J862" s="7">
        <v>1</v>
      </c>
      <c r="K862" s="8"/>
      <c r="L862" s="9"/>
      <c r="M862" s="17">
        <v>205000</v>
      </c>
      <c r="N862" s="17">
        <v>205000</v>
      </c>
      <c r="O862" s="10">
        <v>176000</v>
      </c>
      <c r="P862" s="10">
        <v>176000</v>
      </c>
      <c r="Q862" s="11">
        <v>210000</v>
      </c>
      <c r="R862" s="11">
        <v>210000</v>
      </c>
      <c r="S862" s="12">
        <v>192000</v>
      </c>
      <c r="T862" s="12">
        <v>192000</v>
      </c>
      <c r="U862" s="9"/>
      <c r="V862" s="9"/>
      <c r="W862" s="43">
        <f t="shared" si="41"/>
        <v>195750</v>
      </c>
      <c r="X862" s="43">
        <f t="shared" si="39"/>
        <v>195750</v>
      </c>
    </row>
    <row r="863" spans="1:24" ht="15" customHeight="1" x14ac:dyDescent="0.25">
      <c r="A863" s="44">
        <v>860</v>
      </c>
      <c r="B863" s="27" t="s">
        <v>1825</v>
      </c>
      <c r="C863" s="3" t="s">
        <v>2242</v>
      </c>
      <c r="D863" s="3" t="s">
        <v>1936</v>
      </c>
      <c r="E863" s="3">
        <v>2004</v>
      </c>
      <c r="F863" s="3" t="s">
        <v>1410</v>
      </c>
      <c r="G863" s="3" t="s">
        <v>2243</v>
      </c>
      <c r="H863" s="3">
        <v>1</v>
      </c>
      <c r="I863" s="5">
        <v>9788479786335</v>
      </c>
      <c r="J863" s="7">
        <v>1</v>
      </c>
      <c r="K863" s="8"/>
      <c r="L863" s="9"/>
      <c r="M863" s="17">
        <v>183000</v>
      </c>
      <c r="N863" s="17">
        <v>183000</v>
      </c>
      <c r="O863" s="10">
        <v>157300</v>
      </c>
      <c r="P863" s="10">
        <v>157300</v>
      </c>
      <c r="Q863" s="11">
        <v>187000</v>
      </c>
      <c r="R863" s="11">
        <v>187000</v>
      </c>
      <c r="S863" s="12">
        <v>172000</v>
      </c>
      <c r="T863" s="12">
        <v>172000</v>
      </c>
      <c r="U863" s="9">
        <v>214500</v>
      </c>
      <c r="V863" s="9">
        <f t="shared" si="40"/>
        <v>214500</v>
      </c>
      <c r="W863" s="43">
        <f t="shared" si="41"/>
        <v>182760</v>
      </c>
      <c r="X863" s="43">
        <f t="shared" si="39"/>
        <v>182760</v>
      </c>
    </row>
    <row r="864" spans="1:24" ht="15" customHeight="1" x14ac:dyDescent="0.25">
      <c r="A864" s="44">
        <v>861</v>
      </c>
      <c r="B864" s="27" t="s">
        <v>1424</v>
      </c>
      <c r="C864" s="3" t="s">
        <v>2244</v>
      </c>
      <c r="D864" s="3" t="s">
        <v>1475</v>
      </c>
      <c r="E864" s="3">
        <v>2012</v>
      </c>
      <c r="F864" s="3" t="s">
        <v>1341</v>
      </c>
      <c r="G864" s="3" t="s">
        <v>1692</v>
      </c>
      <c r="H864" s="3"/>
      <c r="I864" s="5">
        <v>9788415569077</v>
      </c>
      <c r="J864" s="7">
        <v>1</v>
      </c>
      <c r="K864" s="8"/>
      <c r="L864" s="9"/>
      <c r="M864" s="17">
        <v>240000</v>
      </c>
      <c r="N864" s="17">
        <v>240000</v>
      </c>
      <c r="O864" s="10"/>
      <c r="P864" s="10"/>
      <c r="Q864" s="11">
        <v>246000</v>
      </c>
      <c r="R864" s="11">
        <v>246000</v>
      </c>
      <c r="S864" s="12">
        <v>231000</v>
      </c>
      <c r="T864" s="12">
        <v>231000</v>
      </c>
      <c r="U864" s="9">
        <v>216000</v>
      </c>
      <c r="V864" s="9">
        <f t="shared" si="40"/>
        <v>216000</v>
      </c>
      <c r="W864" s="43">
        <f t="shared" si="41"/>
        <v>233250</v>
      </c>
      <c r="X864" s="43">
        <f t="shared" si="39"/>
        <v>233250</v>
      </c>
    </row>
    <row r="865" spans="1:24" ht="15" customHeight="1" x14ac:dyDescent="0.25">
      <c r="A865" s="44">
        <v>862</v>
      </c>
      <c r="B865" s="27" t="s">
        <v>1424</v>
      </c>
      <c r="C865" s="3" t="s">
        <v>2245</v>
      </c>
      <c r="D865" s="3" t="s">
        <v>1475</v>
      </c>
      <c r="E865" s="3">
        <v>2012</v>
      </c>
      <c r="F865" s="3" t="s">
        <v>1341</v>
      </c>
      <c r="G865" s="3" t="s">
        <v>1692</v>
      </c>
      <c r="H865" s="3"/>
      <c r="I865" s="5">
        <v>9788415569237</v>
      </c>
      <c r="J865" s="7">
        <v>1</v>
      </c>
      <c r="K865" s="8"/>
      <c r="L865" s="9"/>
      <c r="M865" s="17">
        <v>240000</v>
      </c>
      <c r="N865" s="17">
        <v>240000</v>
      </c>
      <c r="O865" s="10"/>
      <c r="P865" s="10"/>
      <c r="Q865" s="11">
        <v>246000</v>
      </c>
      <c r="R865" s="11">
        <v>246000</v>
      </c>
      <c r="S865" s="12">
        <v>231000</v>
      </c>
      <c r="T865" s="12">
        <v>231000</v>
      </c>
      <c r="U865" s="9">
        <v>216000</v>
      </c>
      <c r="V865" s="9">
        <f t="shared" si="40"/>
        <v>216000</v>
      </c>
      <c r="W865" s="43">
        <f t="shared" si="41"/>
        <v>233250</v>
      </c>
      <c r="X865" s="43">
        <f t="shared" si="39"/>
        <v>233250</v>
      </c>
    </row>
    <row r="866" spans="1:24" ht="15" customHeight="1" x14ac:dyDescent="0.25">
      <c r="A866" s="44">
        <v>863</v>
      </c>
      <c r="B866" s="27" t="s">
        <v>1424</v>
      </c>
      <c r="C866" s="3" t="s">
        <v>2246</v>
      </c>
      <c r="D866" s="3" t="s">
        <v>1475</v>
      </c>
      <c r="E866" s="3">
        <v>2012</v>
      </c>
      <c r="F866" s="3" t="s">
        <v>1341</v>
      </c>
      <c r="G866" s="3" t="s">
        <v>1692</v>
      </c>
      <c r="H866" s="3"/>
      <c r="I866" s="5">
        <v>9788415569343</v>
      </c>
      <c r="J866" s="7">
        <v>1</v>
      </c>
      <c r="K866" s="8"/>
      <c r="L866" s="9"/>
      <c r="M866" s="17">
        <v>240000</v>
      </c>
      <c r="N866" s="17">
        <v>240000</v>
      </c>
      <c r="O866" s="10"/>
      <c r="P866" s="10"/>
      <c r="Q866" s="11">
        <v>246000</v>
      </c>
      <c r="R866" s="11">
        <v>246000</v>
      </c>
      <c r="S866" s="12">
        <v>231000</v>
      </c>
      <c r="T866" s="12">
        <v>231000</v>
      </c>
      <c r="U866" s="9">
        <v>222840</v>
      </c>
      <c r="V866" s="9">
        <f t="shared" si="40"/>
        <v>222840</v>
      </c>
      <c r="W866" s="43">
        <f t="shared" si="41"/>
        <v>234960</v>
      </c>
      <c r="X866" s="43">
        <f t="shared" si="39"/>
        <v>234960</v>
      </c>
    </row>
    <row r="867" spans="1:24" ht="15" customHeight="1" x14ac:dyDescent="0.25">
      <c r="A867" s="44">
        <v>864</v>
      </c>
      <c r="B867" s="27" t="s">
        <v>1424</v>
      </c>
      <c r="C867" s="3" t="s">
        <v>2247</v>
      </c>
      <c r="D867" s="3" t="s">
        <v>1475</v>
      </c>
      <c r="E867" s="3">
        <v>2012</v>
      </c>
      <c r="F867" s="3" t="s">
        <v>1341</v>
      </c>
      <c r="G867" s="3" t="s">
        <v>1692</v>
      </c>
      <c r="H867" s="3"/>
      <c r="I867" s="5">
        <v>9788415569046</v>
      </c>
      <c r="J867" s="7">
        <v>1</v>
      </c>
      <c r="K867" s="8"/>
      <c r="L867" s="9"/>
      <c r="M867" s="17">
        <v>240000</v>
      </c>
      <c r="N867" s="17">
        <v>240000</v>
      </c>
      <c r="O867" s="10"/>
      <c r="P867" s="10"/>
      <c r="Q867" s="11">
        <v>246000</v>
      </c>
      <c r="R867" s="11">
        <v>246000</v>
      </c>
      <c r="S867" s="12">
        <v>231000</v>
      </c>
      <c r="T867" s="12">
        <v>231000</v>
      </c>
      <c r="U867" s="9">
        <v>216000</v>
      </c>
      <c r="V867" s="9">
        <f t="shared" si="40"/>
        <v>216000</v>
      </c>
      <c r="W867" s="43">
        <f t="shared" si="41"/>
        <v>233250</v>
      </c>
      <c r="X867" s="43">
        <f t="shared" si="39"/>
        <v>233250</v>
      </c>
    </row>
    <row r="868" spans="1:24" ht="15" customHeight="1" x14ac:dyDescent="0.25">
      <c r="A868" s="44">
        <v>865</v>
      </c>
      <c r="B868" s="27" t="s">
        <v>1514</v>
      </c>
      <c r="C868" s="3" t="s">
        <v>2248</v>
      </c>
      <c r="D868" s="3" t="s">
        <v>1475</v>
      </c>
      <c r="E868" s="3">
        <v>2017</v>
      </c>
      <c r="F868" s="3" t="s">
        <v>1410</v>
      </c>
      <c r="G868" s="3" t="s">
        <v>2249</v>
      </c>
      <c r="H868" s="3"/>
      <c r="I868" s="5">
        <v>9789589916995</v>
      </c>
      <c r="J868" s="7">
        <v>1</v>
      </c>
      <c r="K868" s="8"/>
      <c r="L868" s="9"/>
      <c r="M868" s="17">
        <v>227000</v>
      </c>
      <c r="N868" s="17">
        <v>227000</v>
      </c>
      <c r="O868" s="10"/>
      <c r="P868" s="10"/>
      <c r="Q868" s="11">
        <v>234000</v>
      </c>
      <c r="R868" s="11">
        <v>234000</v>
      </c>
      <c r="S868" s="12">
        <v>215000</v>
      </c>
      <c r="T868" s="12">
        <v>215000</v>
      </c>
      <c r="U868" s="9"/>
      <c r="V868" s="9"/>
      <c r="W868" s="43">
        <f t="shared" si="41"/>
        <v>225333.33333333334</v>
      </c>
      <c r="X868" s="43">
        <f t="shared" si="39"/>
        <v>225333.33333333334</v>
      </c>
    </row>
    <row r="869" spans="1:24" ht="15" customHeight="1" x14ac:dyDescent="0.25">
      <c r="A869" s="44">
        <v>866</v>
      </c>
      <c r="B869" s="27" t="s">
        <v>1355</v>
      </c>
      <c r="C869" s="3" t="s">
        <v>2250</v>
      </c>
      <c r="D869" s="3" t="s">
        <v>2251</v>
      </c>
      <c r="E869" s="3"/>
      <c r="F869" s="3" t="s">
        <v>1564</v>
      </c>
      <c r="G869" s="3" t="s">
        <v>1838</v>
      </c>
      <c r="H869" s="3" t="s">
        <v>2252</v>
      </c>
      <c r="I869" s="5">
        <v>9789801295044</v>
      </c>
      <c r="J869" s="7">
        <v>1</v>
      </c>
      <c r="K869" s="8"/>
      <c r="L869" s="9"/>
      <c r="M869" s="17">
        <v>150000</v>
      </c>
      <c r="N869" s="17">
        <v>150000</v>
      </c>
      <c r="O869" s="10"/>
      <c r="P869" s="10"/>
      <c r="Q869" s="11">
        <v>154000</v>
      </c>
      <c r="R869" s="11">
        <v>154000</v>
      </c>
      <c r="S869" s="12">
        <v>142000</v>
      </c>
      <c r="T869" s="12">
        <v>142000</v>
      </c>
      <c r="U869" s="9"/>
      <c r="V869" s="9"/>
      <c r="W869" s="43">
        <f t="shared" si="41"/>
        <v>148666.66666666666</v>
      </c>
      <c r="X869" s="43">
        <f t="shared" si="39"/>
        <v>148666.66666666666</v>
      </c>
    </row>
    <row r="870" spans="1:24" ht="15" customHeight="1" x14ac:dyDescent="0.25">
      <c r="A870" s="44">
        <v>867</v>
      </c>
      <c r="B870" s="27" t="s">
        <v>1397</v>
      </c>
      <c r="C870" s="3" t="s">
        <v>2253</v>
      </c>
      <c r="D870" s="3" t="s">
        <v>2254</v>
      </c>
      <c r="E870" s="3">
        <v>2019</v>
      </c>
      <c r="F870" s="3" t="s">
        <v>1450</v>
      </c>
      <c r="G870" s="3" t="s">
        <v>2255</v>
      </c>
      <c r="H870" s="3"/>
      <c r="I870" s="5">
        <v>9788408201885</v>
      </c>
      <c r="J870" s="7">
        <v>1</v>
      </c>
      <c r="K870" s="8"/>
      <c r="L870" s="9"/>
      <c r="M870" s="17">
        <v>132000</v>
      </c>
      <c r="N870" s="17">
        <v>132000</v>
      </c>
      <c r="O870" s="10">
        <v>175800</v>
      </c>
      <c r="P870" s="10">
        <v>175800</v>
      </c>
      <c r="Q870" s="11">
        <v>136000</v>
      </c>
      <c r="R870" s="11">
        <v>136000</v>
      </c>
      <c r="S870" s="12">
        <v>127000</v>
      </c>
      <c r="T870" s="12">
        <v>127000</v>
      </c>
      <c r="U870" s="9">
        <v>129240</v>
      </c>
      <c r="V870" s="9">
        <f t="shared" si="40"/>
        <v>129240</v>
      </c>
      <c r="W870" s="43">
        <f t="shared" si="41"/>
        <v>140008</v>
      </c>
      <c r="X870" s="43">
        <f t="shared" si="39"/>
        <v>140008</v>
      </c>
    </row>
    <row r="871" spans="1:24" ht="15" customHeight="1" x14ac:dyDescent="0.25">
      <c r="A871" s="44">
        <v>868</v>
      </c>
      <c r="B871" s="27" t="s">
        <v>1713</v>
      </c>
      <c r="C871" s="3" t="s">
        <v>2256</v>
      </c>
      <c r="D871" s="3" t="s">
        <v>2257</v>
      </c>
      <c r="E871" s="3">
        <v>2007</v>
      </c>
      <c r="F871" s="3" t="s">
        <v>1341</v>
      </c>
      <c r="G871" s="3" t="s">
        <v>2258</v>
      </c>
      <c r="H871" s="3">
        <v>1</v>
      </c>
      <c r="I871" s="5">
        <v>9789586706094</v>
      </c>
      <c r="J871" s="7">
        <v>1</v>
      </c>
      <c r="K871" s="8"/>
      <c r="L871" s="9"/>
      <c r="M871" s="17">
        <v>85000</v>
      </c>
      <c r="N871" s="17">
        <v>85000</v>
      </c>
      <c r="O871" s="10"/>
      <c r="P871" s="10"/>
      <c r="Q871" s="11">
        <v>87000</v>
      </c>
      <c r="R871" s="11">
        <v>87000</v>
      </c>
      <c r="S871" s="12">
        <v>80000</v>
      </c>
      <c r="T871" s="12">
        <v>80000</v>
      </c>
      <c r="U871" s="9"/>
      <c r="V871" s="9"/>
      <c r="W871" s="43">
        <f t="shared" si="41"/>
        <v>84000</v>
      </c>
      <c r="X871" s="43">
        <f t="shared" si="39"/>
        <v>84000</v>
      </c>
    </row>
    <row r="872" spans="1:24" ht="15" customHeight="1" x14ac:dyDescent="0.25">
      <c r="A872" s="44">
        <v>869</v>
      </c>
      <c r="B872" s="27" t="s">
        <v>1397</v>
      </c>
      <c r="C872" s="3" t="s">
        <v>2259</v>
      </c>
      <c r="D872" s="3" t="s">
        <v>2260</v>
      </c>
      <c r="E872" s="3">
        <v>2018</v>
      </c>
      <c r="F872" s="3" t="s">
        <v>1404</v>
      </c>
      <c r="G872" s="3" t="s">
        <v>2261</v>
      </c>
      <c r="H872" s="3">
        <v>1</v>
      </c>
      <c r="I872" s="5">
        <v>9788417222123</v>
      </c>
      <c r="J872" s="7">
        <v>1</v>
      </c>
      <c r="K872" s="8"/>
      <c r="L872" s="9"/>
      <c r="M872" s="17">
        <v>174000</v>
      </c>
      <c r="N872" s="17">
        <v>174000</v>
      </c>
      <c r="O872" s="10"/>
      <c r="P872" s="10"/>
      <c r="Q872" s="11">
        <v>179000</v>
      </c>
      <c r="R872" s="11">
        <v>179000</v>
      </c>
      <c r="S872" s="12">
        <v>167000</v>
      </c>
      <c r="T872" s="12">
        <v>167000</v>
      </c>
      <c r="U872" s="9"/>
      <c r="V872" s="9"/>
      <c r="W872" s="43">
        <f t="shared" si="41"/>
        <v>173333.33333333334</v>
      </c>
      <c r="X872" s="43">
        <f t="shared" si="39"/>
        <v>173333.33333333334</v>
      </c>
    </row>
    <row r="873" spans="1:24" ht="15" customHeight="1" x14ac:dyDescent="0.25">
      <c r="A873" s="44">
        <v>870</v>
      </c>
      <c r="B873" s="27" t="s">
        <v>1355</v>
      </c>
      <c r="C873" s="3" t="s">
        <v>2262</v>
      </c>
      <c r="D873" s="3" t="s">
        <v>1563</v>
      </c>
      <c r="E873" s="3"/>
      <c r="F873" s="3" t="s">
        <v>1564</v>
      </c>
      <c r="G873" s="3" t="s">
        <v>1565</v>
      </c>
      <c r="H873" s="3"/>
      <c r="I873" s="5">
        <v>9788433914729</v>
      </c>
      <c r="J873" s="7">
        <v>1</v>
      </c>
      <c r="K873" s="8"/>
      <c r="L873" s="9"/>
      <c r="M873" s="17">
        <v>79000</v>
      </c>
      <c r="N873" s="17">
        <v>79000</v>
      </c>
      <c r="O873" s="10">
        <v>68200</v>
      </c>
      <c r="P873" s="10">
        <v>68200</v>
      </c>
      <c r="Q873" s="11">
        <v>81000</v>
      </c>
      <c r="R873" s="11">
        <v>81000</v>
      </c>
      <c r="S873" s="12">
        <v>74000</v>
      </c>
      <c r="T873" s="12">
        <v>74000</v>
      </c>
      <c r="U873" s="9">
        <v>107280</v>
      </c>
      <c r="V873" s="9">
        <f t="shared" si="40"/>
        <v>107280</v>
      </c>
      <c r="W873" s="43">
        <f t="shared" si="41"/>
        <v>81896</v>
      </c>
      <c r="X873" s="43">
        <f t="shared" si="39"/>
        <v>81896</v>
      </c>
    </row>
    <row r="874" spans="1:24" ht="15" customHeight="1" x14ac:dyDescent="0.25">
      <c r="A874" s="44">
        <v>871</v>
      </c>
      <c r="B874" s="27" t="s">
        <v>1528</v>
      </c>
      <c r="C874" s="3" t="s">
        <v>2263</v>
      </c>
      <c r="D874" s="3" t="s">
        <v>2264</v>
      </c>
      <c r="E874" s="3">
        <v>2014</v>
      </c>
      <c r="F874" s="3" t="s">
        <v>1578</v>
      </c>
      <c r="G874" s="3" t="s">
        <v>486</v>
      </c>
      <c r="H874" s="3">
        <v>1</v>
      </c>
      <c r="I874" s="5">
        <v>9788466229357</v>
      </c>
      <c r="J874" s="7">
        <v>1</v>
      </c>
      <c r="K874" s="8"/>
      <c r="L874" s="9"/>
      <c r="M874" s="17"/>
      <c r="N874" s="17"/>
      <c r="O874" s="10"/>
      <c r="P874" s="10"/>
      <c r="Q874" s="11"/>
      <c r="R874" s="11"/>
      <c r="S874" s="12"/>
      <c r="T874" s="12"/>
      <c r="U874" s="9"/>
      <c r="V874" s="9"/>
      <c r="W874" s="43"/>
      <c r="X874" s="43">
        <f t="shared" si="39"/>
        <v>0</v>
      </c>
    </row>
    <row r="875" spans="1:24" ht="15" customHeight="1" x14ac:dyDescent="0.25">
      <c r="A875" s="44">
        <v>872</v>
      </c>
      <c r="B875" s="27" t="s">
        <v>1424</v>
      </c>
      <c r="C875" s="3" t="s">
        <v>2265</v>
      </c>
      <c r="D875" s="3" t="s">
        <v>1475</v>
      </c>
      <c r="E875" s="3">
        <v>2016</v>
      </c>
      <c r="F875" s="3" t="s">
        <v>1410</v>
      </c>
      <c r="G875" s="3" t="s">
        <v>1781</v>
      </c>
      <c r="H875" s="3">
        <v>1</v>
      </c>
      <c r="I875" s="5">
        <v>9788496916326</v>
      </c>
      <c r="J875" s="7">
        <v>1</v>
      </c>
      <c r="K875" s="8"/>
      <c r="L875" s="9"/>
      <c r="M875" s="17">
        <v>147000</v>
      </c>
      <c r="N875" s="17">
        <v>147000</v>
      </c>
      <c r="O875" s="10"/>
      <c r="P875" s="10"/>
      <c r="Q875" s="11">
        <v>151000</v>
      </c>
      <c r="R875" s="11">
        <v>151000</v>
      </c>
      <c r="S875" s="12">
        <v>141000</v>
      </c>
      <c r="T875" s="12">
        <v>141000</v>
      </c>
      <c r="U875" s="9">
        <v>144000</v>
      </c>
      <c r="V875" s="9">
        <f t="shared" si="40"/>
        <v>144000</v>
      </c>
      <c r="W875" s="43">
        <f t="shared" si="41"/>
        <v>145750</v>
      </c>
      <c r="X875" s="43">
        <f t="shared" si="39"/>
        <v>145750</v>
      </c>
    </row>
    <row r="876" spans="1:24" ht="15" customHeight="1" x14ac:dyDescent="0.25">
      <c r="A876" s="44">
        <v>873</v>
      </c>
      <c r="B876" s="27" t="s">
        <v>1424</v>
      </c>
      <c r="C876" s="3" t="s">
        <v>2266</v>
      </c>
      <c r="D876" s="3"/>
      <c r="E876" s="3">
        <v>2008</v>
      </c>
      <c r="F876" s="3" t="s">
        <v>1341</v>
      </c>
      <c r="G876" s="3" t="s">
        <v>2267</v>
      </c>
      <c r="H876" s="3">
        <v>1</v>
      </c>
      <c r="I876" s="5">
        <v>9789871465002</v>
      </c>
      <c r="J876" s="7">
        <v>1</v>
      </c>
      <c r="K876" s="8"/>
      <c r="L876" s="9"/>
      <c r="M876" s="17">
        <v>111000</v>
      </c>
      <c r="N876" s="17">
        <v>111000</v>
      </c>
      <c r="O876" s="10"/>
      <c r="P876" s="10"/>
      <c r="Q876" s="11">
        <v>114000</v>
      </c>
      <c r="R876" s="11">
        <v>114000</v>
      </c>
      <c r="S876" s="12">
        <v>105000</v>
      </c>
      <c r="T876" s="12">
        <v>105000</v>
      </c>
      <c r="U876" s="9"/>
      <c r="V876" s="9"/>
      <c r="W876" s="43">
        <f t="shared" si="41"/>
        <v>110000</v>
      </c>
      <c r="X876" s="43">
        <f t="shared" si="39"/>
        <v>110000</v>
      </c>
    </row>
    <row r="877" spans="1:24" ht="15" customHeight="1" x14ac:dyDescent="0.25">
      <c r="A877" s="44">
        <v>874</v>
      </c>
      <c r="B877" s="27" t="s">
        <v>2268</v>
      </c>
      <c r="C877" s="3" t="s">
        <v>2269</v>
      </c>
      <c r="D877" s="3" t="s">
        <v>2270</v>
      </c>
      <c r="E877" s="3">
        <v>2004</v>
      </c>
      <c r="F877" s="3" t="s">
        <v>1341</v>
      </c>
      <c r="G877" s="3" t="s">
        <v>2271</v>
      </c>
      <c r="H877" s="3">
        <v>1</v>
      </c>
      <c r="I877" s="5">
        <v>9508570253</v>
      </c>
      <c r="J877" s="7">
        <v>1</v>
      </c>
      <c r="K877" s="8"/>
      <c r="L877" s="9"/>
      <c r="M877" s="17"/>
      <c r="N877" s="17"/>
      <c r="O877" s="10"/>
      <c r="P877" s="10"/>
      <c r="Q877" s="11"/>
      <c r="R877" s="11"/>
      <c r="S877" s="12"/>
      <c r="T877" s="12"/>
      <c r="U877" s="9">
        <v>1668744</v>
      </c>
      <c r="V877" s="9">
        <f t="shared" si="40"/>
        <v>1668744</v>
      </c>
      <c r="W877" s="43">
        <f t="shared" si="41"/>
        <v>1668744</v>
      </c>
      <c r="X877" s="43">
        <f t="shared" si="39"/>
        <v>1668744</v>
      </c>
    </row>
    <row r="878" spans="1:24" ht="15" customHeight="1" x14ac:dyDescent="0.25">
      <c r="A878" s="44">
        <v>875</v>
      </c>
      <c r="B878" s="27" t="s">
        <v>1535</v>
      </c>
      <c r="C878" s="3" t="s">
        <v>2272</v>
      </c>
      <c r="D878" s="3" t="s">
        <v>2273</v>
      </c>
      <c r="E878" s="3">
        <v>2019</v>
      </c>
      <c r="F878" s="3" t="s">
        <v>1341</v>
      </c>
      <c r="G878" s="3" t="s">
        <v>2274</v>
      </c>
      <c r="H878" s="3">
        <v>1</v>
      </c>
      <c r="I878" s="5">
        <v>9788494988103</v>
      </c>
      <c r="J878" s="7">
        <v>1</v>
      </c>
      <c r="K878" s="8"/>
      <c r="L878" s="9"/>
      <c r="M878" s="17">
        <v>287000</v>
      </c>
      <c r="N878" s="17">
        <v>287000</v>
      </c>
      <c r="O878" s="10"/>
      <c r="P878" s="10"/>
      <c r="Q878" s="11">
        <v>295000</v>
      </c>
      <c r="R878" s="11">
        <v>295000</v>
      </c>
      <c r="S878" s="12">
        <v>276000</v>
      </c>
      <c r="T878" s="12">
        <v>276000</v>
      </c>
      <c r="U878" s="9">
        <v>286632</v>
      </c>
      <c r="V878" s="9">
        <f t="shared" si="40"/>
        <v>286632</v>
      </c>
      <c r="W878" s="43">
        <f t="shared" si="41"/>
        <v>286158</v>
      </c>
      <c r="X878" s="43">
        <f t="shared" si="39"/>
        <v>286158</v>
      </c>
    </row>
    <row r="879" spans="1:24" ht="15" customHeight="1" x14ac:dyDescent="0.25">
      <c r="A879" s="44">
        <v>876</v>
      </c>
      <c r="B879" s="27" t="s">
        <v>1416</v>
      </c>
      <c r="C879" s="3" t="s">
        <v>2275</v>
      </c>
      <c r="D879" s="3" t="s">
        <v>2276</v>
      </c>
      <c r="E879" s="3">
        <v>2016</v>
      </c>
      <c r="F879" s="3" t="s">
        <v>1341</v>
      </c>
      <c r="G879" s="3" t="s">
        <v>2277</v>
      </c>
      <c r="H879" s="3">
        <v>1</v>
      </c>
      <c r="I879" s="5">
        <v>9789587590906</v>
      </c>
      <c r="J879" s="7">
        <v>1</v>
      </c>
      <c r="K879" s="8"/>
      <c r="L879" s="9"/>
      <c r="M879" s="17"/>
      <c r="N879" s="17"/>
      <c r="O879" s="10">
        <v>94400</v>
      </c>
      <c r="P879" s="10">
        <v>94400</v>
      </c>
      <c r="Q879" s="11"/>
      <c r="R879" s="11"/>
      <c r="S879" s="12"/>
      <c r="T879" s="12"/>
      <c r="U879" s="9"/>
      <c r="V879" s="9"/>
      <c r="W879" s="43">
        <f t="shared" si="41"/>
        <v>94400</v>
      </c>
      <c r="X879" s="43">
        <f t="shared" si="39"/>
        <v>94400</v>
      </c>
    </row>
    <row r="880" spans="1:24" ht="15" customHeight="1" x14ac:dyDescent="0.25">
      <c r="A880" s="44">
        <v>877</v>
      </c>
      <c r="B880" s="27" t="s">
        <v>1713</v>
      </c>
      <c r="C880" s="3" t="s">
        <v>2278</v>
      </c>
      <c r="D880" s="3" t="s">
        <v>2279</v>
      </c>
      <c r="E880" s="3">
        <v>2001</v>
      </c>
      <c r="F880" s="3" t="s">
        <v>1341</v>
      </c>
      <c r="G880" s="3" t="s">
        <v>2280</v>
      </c>
      <c r="H880" s="3">
        <v>1</v>
      </c>
      <c r="I880" s="5">
        <v>9788445811146</v>
      </c>
      <c r="J880" s="7">
        <v>1</v>
      </c>
      <c r="K880" s="8"/>
      <c r="L880" s="9"/>
      <c r="M880" s="17"/>
      <c r="N880" s="17"/>
      <c r="O880" s="10"/>
      <c r="P880" s="10"/>
      <c r="Q880" s="11"/>
      <c r="R880" s="11"/>
      <c r="S880" s="12"/>
      <c r="T880" s="12"/>
      <c r="U880" s="9"/>
      <c r="V880" s="9"/>
      <c r="W880" s="43"/>
      <c r="X880" s="43">
        <f t="shared" si="39"/>
        <v>0</v>
      </c>
    </row>
    <row r="881" spans="1:24" ht="15" customHeight="1" x14ac:dyDescent="0.25">
      <c r="A881" s="44">
        <v>878</v>
      </c>
      <c r="B881" s="27" t="s">
        <v>2281</v>
      </c>
      <c r="C881" s="3" t="s">
        <v>2282</v>
      </c>
      <c r="D881" s="3" t="s">
        <v>2283</v>
      </c>
      <c r="E881" s="3">
        <v>2017</v>
      </c>
      <c r="F881" s="3" t="s">
        <v>1341</v>
      </c>
      <c r="G881" s="3" t="s">
        <v>2284</v>
      </c>
      <c r="H881" s="3">
        <v>1</v>
      </c>
      <c r="I881" s="5">
        <v>9789588932200</v>
      </c>
      <c r="J881" s="7">
        <v>1</v>
      </c>
      <c r="K881" s="8"/>
      <c r="L881" s="9"/>
      <c r="M881" s="17"/>
      <c r="N881" s="17"/>
      <c r="O881" s="10"/>
      <c r="P881" s="10"/>
      <c r="Q881" s="11"/>
      <c r="R881" s="11"/>
      <c r="S881" s="12"/>
      <c r="T881" s="12"/>
      <c r="U881" s="9">
        <v>75000</v>
      </c>
      <c r="V881" s="9">
        <f t="shared" si="40"/>
        <v>75000</v>
      </c>
      <c r="W881" s="43">
        <f t="shared" si="41"/>
        <v>75000</v>
      </c>
      <c r="X881" s="43">
        <f t="shared" si="39"/>
        <v>75000</v>
      </c>
    </row>
    <row r="882" spans="1:24" ht="15" customHeight="1" x14ac:dyDescent="0.25">
      <c r="A882" s="44">
        <v>879</v>
      </c>
      <c r="B882" s="27" t="s">
        <v>1355</v>
      </c>
      <c r="C882" s="3" t="s">
        <v>2285</v>
      </c>
      <c r="D882" s="3" t="s">
        <v>1774</v>
      </c>
      <c r="E882" s="3"/>
      <c r="F882" s="3" t="s">
        <v>1346</v>
      </c>
      <c r="G882" s="3" t="s">
        <v>841</v>
      </c>
      <c r="H882" s="3"/>
      <c r="I882" s="5">
        <v>9789584237149</v>
      </c>
      <c r="J882" s="7">
        <v>1</v>
      </c>
      <c r="K882" s="8"/>
      <c r="L882" s="9"/>
      <c r="M882" s="17">
        <v>70000</v>
      </c>
      <c r="N882" s="17">
        <v>70000</v>
      </c>
      <c r="O882" s="10">
        <v>60500</v>
      </c>
      <c r="P882" s="10">
        <v>60500</v>
      </c>
      <c r="Q882" s="11">
        <v>72000</v>
      </c>
      <c r="R882" s="11">
        <v>72000</v>
      </c>
      <c r="S882" s="12">
        <v>66000</v>
      </c>
      <c r="T882" s="12">
        <v>66000</v>
      </c>
      <c r="U882" s="9"/>
      <c r="V882" s="9"/>
      <c r="W882" s="43">
        <f t="shared" si="41"/>
        <v>67125</v>
      </c>
      <c r="X882" s="43">
        <f t="shared" si="39"/>
        <v>67125</v>
      </c>
    </row>
    <row r="883" spans="1:24" ht="15" customHeight="1" x14ac:dyDescent="0.25">
      <c r="A883" s="44">
        <v>880</v>
      </c>
      <c r="B883" s="27" t="s">
        <v>1338</v>
      </c>
      <c r="C883" s="3" t="s">
        <v>2286</v>
      </c>
      <c r="D883" s="3" t="s">
        <v>2287</v>
      </c>
      <c r="E883" s="3">
        <v>2014</v>
      </c>
      <c r="F883" s="3" t="s">
        <v>1410</v>
      </c>
      <c r="G883" s="3" t="s">
        <v>2288</v>
      </c>
      <c r="H883" s="3"/>
      <c r="I883" s="5">
        <v>9786072119581</v>
      </c>
      <c r="J883" s="7">
        <v>1</v>
      </c>
      <c r="K883" s="8"/>
      <c r="L883" s="9"/>
      <c r="M883" s="17">
        <v>110000</v>
      </c>
      <c r="N883" s="17">
        <v>110000</v>
      </c>
      <c r="O883" s="10">
        <v>84700</v>
      </c>
      <c r="P883" s="10">
        <v>84700</v>
      </c>
      <c r="Q883" s="11">
        <v>113000</v>
      </c>
      <c r="R883" s="11">
        <v>113000</v>
      </c>
      <c r="S883" s="12">
        <v>103000</v>
      </c>
      <c r="T883" s="12">
        <v>103000</v>
      </c>
      <c r="U883" s="9"/>
      <c r="V883" s="9"/>
      <c r="W883" s="43">
        <f t="shared" si="41"/>
        <v>102675</v>
      </c>
      <c r="X883" s="43">
        <f t="shared" si="39"/>
        <v>102675</v>
      </c>
    </row>
    <row r="884" spans="1:24" ht="15" customHeight="1" x14ac:dyDescent="0.25">
      <c r="A884" s="44">
        <v>881</v>
      </c>
      <c r="B884" s="27" t="s">
        <v>1338</v>
      </c>
      <c r="C884" s="3" t="s">
        <v>2289</v>
      </c>
      <c r="D884" s="3" t="s">
        <v>1475</v>
      </c>
      <c r="E884" s="3">
        <v>2016</v>
      </c>
      <c r="F884" s="3" t="s">
        <v>1410</v>
      </c>
      <c r="G884" s="3" t="s">
        <v>1364</v>
      </c>
      <c r="H884" s="3"/>
      <c r="I884" s="5">
        <v>9788466234733</v>
      </c>
      <c r="J884" s="7">
        <v>1</v>
      </c>
      <c r="K884" s="8"/>
      <c r="L884" s="9"/>
      <c r="M884" s="17">
        <v>89000</v>
      </c>
      <c r="N884" s="17">
        <v>89000</v>
      </c>
      <c r="O884" s="10"/>
      <c r="P884" s="10"/>
      <c r="Q884" s="11">
        <v>92000</v>
      </c>
      <c r="R884" s="11">
        <v>92000</v>
      </c>
      <c r="S884" s="12">
        <v>86000</v>
      </c>
      <c r="T884" s="12">
        <v>86000</v>
      </c>
      <c r="U884" s="9">
        <v>86040</v>
      </c>
      <c r="V884" s="9">
        <f t="shared" si="40"/>
        <v>86040</v>
      </c>
      <c r="W884" s="43">
        <f t="shared" si="41"/>
        <v>88260</v>
      </c>
      <c r="X884" s="43">
        <f t="shared" si="39"/>
        <v>88260</v>
      </c>
    </row>
    <row r="885" spans="1:24" ht="15" customHeight="1" x14ac:dyDescent="0.25">
      <c r="A885" s="44">
        <v>882</v>
      </c>
      <c r="B885" s="27" t="s">
        <v>1338</v>
      </c>
      <c r="C885" s="3" t="s">
        <v>2290</v>
      </c>
      <c r="D885" s="3" t="s">
        <v>1475</v>
      </c>
      <c r="E885" s="3">
        <v>2013</v>
      </c>
      <c r="F885" s="3" t="s">
        <v>1341</v>
      </c>
      <c r="G885" s="3" t="s">
        <v>1464</v>
      </c>
      <c r="H885" s="3"/>
      <c r="I885" s="5">
        <v>9788415317494</v>
      </c>
      <c r="J885" s="7">
        <v>1</v>
      </c>
      <c r="K885" s="8"/>
      <c r="L885" s="9"/>
      <c r="M885" s="17">
        <v>23000</v>
      </c>
      <c r="N885" s="17">
        <v>23000</v>
      </c>
      <c r="O885" s="10">
        <v>19800</v>
      </c>
      <c r="P885" s="10">
        <v>19800</v>
      </c>
      <c r="Q885" s="11">
        <v>24000</v>
      </c>
      <c r="R885" s="11">
        <v>24000</v>
      </c>
      <c r="S885" s="12">
        <v>22000</v>
      </c>
      <c r="T885" s="12">
        <v>22000</v>
      </c>
      <c r="U885" s="9">
        <v>27000</v>
      </c>
      <c r="V885" s="9">
        <f t="shared" si="40"/>
        <v>27000</v>
      </c>
      <c r="W885" s="43">
        <f t="shared" si="41"/>
        <v>23160</v>
      </c>
      <c r="X885" s="43">
        <f t="shared" si="39"/>
        <v>23160</v>
      </c>
    </row>
    <row r="886" spans="1:24" ht="15" customHeight="1" x14ac:dyDescent="0.25">
      <c r="A886" s="44">
        <v>883</v>
      </c>
      <c r="B886" s="27" t="s">
        <v>1676</v>
      </c>
      <c r="C886" s="3" t="s">
        <v>2291</v>
      </c>
      <c r="D886" s="3" t="s">
        <v>2292</v>
      </c>
      <c r="E886" s="3">
        <v>2004</v>
      </c>
      <c r="F886" s="3" t="s">
        <v>1341</v>
      </c>
      <c r="G886" s="3" t="s">
        <v>2293</v>
      </c>
      <c r="H886" s="3">
        <v>2</v>
      </c>
      <c r="I886" s="5">
        <v>9789681845490</v>
      </c>
      <c r="J886" s="7">
        <v>1</v>
      </c>
      <c r="K886" s="8"/>
      <c r="L886" s="9"/>
      <c r="M886" s="17"/>
      <c r="N886" s="17"/>
      <c r="O886" s="10"/>
      <c r="P886" s="10"/>
      <c r="Q886" s="11"/>
      <c r="R886" s="11"/>
      <c r="S886" s="12"/>
      <c r="T886" s="12"/>
      <c r="U886" s="9"/>
      <c r="V886" s="9"/>
      <c r="W886" s="43"/>
      <c r="X886" s="43">
        <f t="shared" si="39"/>
        <v>0</v>
      </c>
    </row>
    <row r="887" spans="1:24" ht="15" customHeight="1" x14ac:dyDescent="0.25">
      <c r="A887" s="44">
        <v>884</v>
      </c>
      <c r="B887" s="27" t="s">
        <v>1555</v>
      </c>
      <c r="C887" s="3" t="s">
        <v>2294</v>
      </c>
      <c r="D887" s="3" t="s">
        <v>2295</v>
      </c>
      <c r="E887" s="3">
        <v>2018</v>
      </c>
      <c r="F887" s="3" t="s">
        <v>1341</v>
      </c>
      <c r="G887" s="3" t="s">
        <v>1668</v>
      </c>
      <c r="H887" s="3"/>
      <c r="I887" s="5">
        <v>9789580499947</v>
      </c>
      <c r="J887" s="7">
        <v>1</v>
      </c>
      <c r="K887" s="8"/>
      <c r="L887" s="9"/>
      <c r="M887" s="17"/>
      <c r="N887" s="17"/>
      <c r="O887" s="10"/>
      <c r="P887" s="10"/>
      <c r="Q887" s="11"/>
      <c r="R887" s="11"/>
      <c r="S887" s="12"/>
      <c r="T887" s="12"/>
      <c r="U887" s="9"/>
      <c r="V887" s="9"/>
      <c r="W887" s="43"/>
      <c r="X887" s="43">
        <f t="shared" si="39"/>
        <v>0</v>
      </c>
    </row>
    <row r="888" spans="1:24" ht="15" customHeight="1" x14ac:dyDescent="0.25">
      <c r="A888" s="44">
        <v>885</v>
      </c>
      <c r="B888" s="27" t="s">
        <v>1365</v>
      </c>
      <c r="C888" s="3" t="s">
        <v>2296</v>
      </c>
      <c r="D888" s="3" t="s">
        <v>2297</v>
      </c>
      <c r="E888" s="3">
        <v>2005</v>
      </c>
      <c r="F888" s="3" t="s">
        <v>1341</v>
      </c>
      <c r="G888" s="3" t="s">
        <v>2298</v>
      </c>
      <c r="H888" s="3"/>
      <c r="I888" s="5">
        <v>9788497882149</v>
      </c>
      <c r="J888" s="7">
        <v>1</v>
      </c>
      <c r="K888" s="8"/>
      <c r="L888" s="9"/>
      <c r="M888" s="17"/>
      <c r="N888" s="17"/>
      <c r="O888" s="10">
        <v>141900</v>
      </c>
      <c r="P888" s="10">
        <v>141900</v>
      </c>
      <c r="Q888" s="11"/>
      <c r="R888" s="11"/>
      <c r="S888" s="12"/>
      <c r="T888" s="12"/>
      <c r="U888" s="9">
        <v>180000</v>
      </c>
      <c r="V888" s="9">
        <f t="shared" si="40"/>
        <v>180000</v>
      </c>
      <c r="W888" s="43">
        <f t="shared" si="41"/>
        <v>160950</v>
      </c>
      <c r="X888" s="43">
        <f t="shared" si="39"/>
        <v>160950</v>
      </c>
    </row>
    <row r="889" spans="1:24" ht="15" customHeight="1" x14ac:dyDescent="0.25">
      <c r="A889" s="44">
        <v>886</v>
      </c>
      <c r="B889" s="27" t="s">
        <v>1752</v>
      </c>
      <c r="C889" s="3" t="s">
        <v>2299</v>
      </c>
      <c r="D889" s="3" t="s">
        <v>2300</v>
      </c>
      <c r="E889" s="3">
        <v>2018</v>
      </c>
      <c r="F889" s="3" t="s">
        <v>1341</v>
      </c>
      <c r="G889" s="3" t="s">
        <v>2301</v>
      </c>
      <c r="H889" s="3"/>
      <c r="I889" s="5">
        <v>9788416851539</v>
      </c>
      <c r="J889" s="7">
        <v>1</v>
      </c>
      <c r="K889" s="8"/>
      <c r="L889" s="9"/>
      <c r="M889" s="17">
        <v>179000</v>
      </c>
      <c r="N889" s="17">
        <v>179000</v>
      </c>
      <c r="O889" s="10"/>
      <c r="P889" s="10"/>
      <c r="Q889" s="11">
        <v>183000</v>
      </c>
      <c r="R889" s="11">
        <v>183000</v>
      </c>
      <c r="S889" s="12">
        <v>168000</v>
      </c>
      <c r="T889" s="12">
        <v>168000</v>
      </c>
      <c r="U889" s="9"/>
      <c r="V889" s="9"/>
      <c r="W889" s="43">
        <f t="shared" si="41"/>
        <v>176666.66666666666</v>
      </c>
      <c r="X889" s="43">
        <f t="shared" si="39"/>
        <v>176666.66666666666</v>
      </c>
    </row>
    <row r="890" spans="1:24" ht="15" customHeight="1" x14ac:dyDescent="0.25">
      <c r="A890" s="44">
        <v>887</v>
      </c>
      <c r="B890" s="27" t="s">
        <v>1752</v>
      </c>
      <c r="C890" s="3" t="s">
        <v>2302</v>
      </c>
      <c r="D890" s="3" t="s">
        <v>2303</v>
      </c>
      <c r="E890" s="3">
        <v>2012</v>
      </c>
      <c r="F890" s="3" t="s">
        <v>1341</v>
      </c>
      <c r="G890" s="3" t="s">
        <v>2304</v>
      </c>
      <c r="H890" s="3"/>
      <c r="I890" s="5">
        <v>9788425224386</v>
      </c>
      <c r="J890" s="7">
        <v>1</v>
      </c>
      <c r="K890" s="8"/>
      <c r="L890" s="9"/>
      <c r="M890" s="17"/>
      <c r="N890" s="17"/>
      <c r="O890" s="10">
        <v>203100</v>
      </c>
      <c r="P890" s="10">
        <v>203100</v>
      </c>
      <c r="Q890" s="11"/>
      <c r="R890" s="11"/>
      <c r="S890" s="12"/>
      <c r="T890" s="12"/>
      <c r="U890" s="9"/>
      <c r="V890" s="9"/>
      <c r="W890" s="43">
        <f t="shared" si="41"/>
        <v>203100</v>
      </c>
      <c r="X890" s="43">
        <f t="shared" si="39"/>
        <v>203100</v>
      </c>
    </row>
    <row r="891" spans="1:24" ht="15" customHeight="1" x14ac:dyDescent="0.25">
      <c r="A891" s="44">
        <v>888</v>
      </c>
      <c r="B891" s="27" t="s">
        <v>1424</v>
      </c>
      <c r="C891" s="3" t="s">
        <v>2305</v>
      </c>
      <c r="D891" s="3" t="s">
        <v>2306</v>
      </c>
      <c r="E891" s="3">
        <v>2020</v>
      </c>
      <c r="F891" s="3" t="s">
        <v>1341</v>
      </c>
      <c r="G891" s="3" t="s">
        <v>1427</v>
      </c>
      <c r="H891" s="3">
        <v>1</v>
      </c>
      <c r="I891" s="5">
        <v>9788416852406</v>
      </c>
      <c r="J891" s="7">
        <v>1</v>
      </c>
      <c r="K891" s="8"/>
      <c r="L891" s="9"/>
      <c r="M891" s="17">
        <v>335000</v>
      </c>
      <c r="N891" s="17">
        <v>335000</v>
      </c>
      <c r="O891" s="10"/>
      <c r="P891" s="10"/>
      <c r="Q891" s="11">
        <v>343000</v>
      </c>
      <c r="R891" s="11">
        <v>343000</v>
      </c>
      <c r="S891" s="12">
        <v>322000</v>
      </c>
      <c r="T891" s="12">
        <v>322000</v>
      </c>
      <c r="U891" s="9"/>
      <c r="V891" s="9"/>
      <c r="W891" s="43">
        <f t="shared" si="41"/>
        <v>333333.33333333331</v>
      </c>
      <c r="X891" s="43">
        <f t="shared" si="39"/>
        <v>333333.33333333331</v>
      </c>
    </row>
    <row r="892" spans="1:24" ht="15" customHeight="1" x14ac:dyDescent="0.25">
      <c r="A892" s="44">
        <v>889</v>
      </c>
      <c r="B892" s="27" t="s">
        <v>1424</v>
      </c>
      <c r="C892" s="3" t="s">
        <v>2307</v>
      </c>
      <c r="D892" s="3" t="s">
        <v>2308</v>
      </c>
      <c r="E892" s="3">
        <v>2018</v>
      </c>
      <c r="F892" s="3" t="s">
        <v>1341</v>
      </c>
      <c r="G892" s="3" t="s">
        <v>1427</v>
      </c>
      <c r="H892" s="3"/>
      <c r="I892" s="5">
        <v>9788416852208</v>
      </c>
      <c r="J892" s="7">
        <v>1</v>
      </c>
      <c r="K892" s="8"/>
      <c r="L892" s="9"/>
      <c r="M892" s="17">
        <v>331000</v>
      </c>
      <c r="N892" s="17">
        <v>331000</v>
      </c>
      <c r="O892" s="10"/>
      <c r="P892" s="10"/>
      <c r="Q892" s="11">
        <v>339000</v>
      </c>
      <c r="R892" s="11">
        <v>339000</v>
      </c>
      <c r="S892" s="12">
        <v>318000</v>
      </c>
      <c r="T892" s="12">
        <v>318000</v>
      </c>
      <c r="U892" s="9"/>
      <c r="V892" s="9"/>
      <c r="W892" s="43">
        <f t="shared" si="41"/>
        <v>329333.33333333331</v>
      </c>
      <c r="X892" s="43">
        <f t="shared" si="39"/>
        <v>329333.33333333331</v>
      </c>
    </row>
    <row r="893" spans="1:24" ht="15" customHeight="1" x14ac:dyDescent="0.25">
      <c r="A893" s="44">
        <v>890</v>
      </c>
      <c r="B893" s="27" t="s">
        <v>1424</v>
      </c>
      <c r="C893" s="3" t="s">
        <v>2309</v>
      </c>
      <c r="D893" s="3" t="s">
        <v>2310</v>
      </c>
      <c r="E893" s="3">
        <v>1988</v>
      </c>
      <c r="F893" s="3" t="s">
        <v>1341</v>
      </c>
      <c r="G893" s="3" t="s">
        <v>1658</v>
      </c>
      <c r="H893" s="3"/>
      <c r="I893" s="5">
        <v>9788428316408</v>
      </c>
      <c r="J893" s="7">
        <v>1</v>
      </c>
      <c r="K893" s="8"/>
      <c r="L893" s="9"/>
      <c r="M893" s="17">
        <v>246000</v>
      </c>
      <c r="N893" s="17">
        <v>246000</v>
      </c>
      <c r="O893" s="10">
        <v>55000</v>
      </c>
      <c r="P893" s="10">
        <v>55000</v>
      </c>
      <c r="Q893" s="11">
        <v>253000</v>
      </c>
      <c r="R893" s="11">
        <v>253000</v>
      </c>
      <c r="S893" s="12">
        <v>236000</v>
      </c>
      <c r="T893" s="12">
        <v>236000</v>
      </c>
      <c r="U893" s="9">
        <v>259200</v>
      </c>
      <c r="V893" s="9">
        <f t="shared" si="40"/>
        <v>259200</v>
      </c>
      <c r="W893" s="43">
        <f t="shared" si="41"/>
        <v>209840</v>
      </c>
      <c r="X893" s="43">
        <f t="shared" si="39"/>
        <v>209840</v>
      </c>
    </row>
    <row r="894" spans="1:24" ht="15" customHeight="1" x14ac:dyDescent="0.25">
      <c r="A894" s="44">
        <v>891</v>
      </c>
      <c r="B894" s="27" t="s">
        <v>1424</v>
      </c>
      <c r="C894" s="3" t="s">
        <v>2311</v>
      </c>
      <c r="D894" s="3" t="s">
        <v>2312</v>
      </c>
      <c r="E894" s="3">
        <v>2013</v>
      </c>
      <c r="F894" s="3" t="s">
        <v>1341</v>
      </c>
      <c r="G894" s="3" t="s">
        <v>1692</v>
      </c>
      <c r="H894" s="3"/>
      <c r="I894" s="5">
        <v>9788415569459</v>
      </c>
      <c r="J894" s="7">
        <v>1</v>
      </c>
      <c r="K894" s="8"/>
      <c r="L894" s="9"/>
      <c r="M894" s="17">
        <v>270000</v>
      </c>
      <c r="N894" s="17">
        <v>270000</v>
      </c>
      <c r="O894" s="10"/>
      <c r="P894" s="10"/>
      <c r="Q894" s="11">
        <v>277000</v>
      </c>
      <c r="R894" s="11">
        <v>277000</v>
      </c>
      <c r="S894" s="12">
        <v>260000</v>
      </c>
      <c r="T894" s="12">
        <v>260000</v>
      </c>
      <c r="U894" s="9">
        <v>244440</v>
      </c>
      <c r="V894" s="9">
        <f t="shared" si="40"/>
        <v>244440</v>
      </c>
      <c r="W894" s="43">
        <f t="shared" si="41"/>
        <v>262860</v>
      </c>
      <c r="X894" s="43">
        <f t="shared" si="39"/>
        <v>262860</v>
      </c>
    </row>
    <row r="895" spans="1:24" ht="15" customHeight="1" x14ac:dyDescent="0.25">
      <c r="A895" s="44">
        <v>892</v>
      </c>
      <c r="B895" s="27" t="s">
        <v>1397</v>
      </c>
      <c r="C895" s="3" t="s">
        <v>2313</v>
      </c>
      <c r="D895" s="3" t="s">
        <v>2314</v>
      </c>
      <c r="E895" s="3">
        <v>2019</v>
      </c>
      <c r="F895" s="3" t="s">
        <v>1346</v>
      </c>
      <c r="G895" s="3" t="s">
        <v>507</v>
      </c>
      <c r="H895" s="3">
        <v>1</v>
      </c>
      <c r="I895" s="5">
        <v>9788417492779</v>
      </c>
      <c r="J895" s="7">
        <v>1</v>
      </c>
      <c r="K895" s="8"/>
      <c r="L895" s="9"/>
      <c r="M895" s="17">
        <v>198000</v>
      </c>
      <c r="N895" s="17">
        <v>198000</v>
      </c>
      <c r="O895" s="10">
        <v>245500</v>
      </c>
      <c r="P895" s="10">
        <v>245500</v>
      </c>
      <c r="Q895" s="11">
        <v>203000</v>
      </c>
      <c r="R895" s="11">
        <v>203000</v>
      </c>
      <c r="S895" s="12">
        <v>186000</v>
      </c>
      <c r="T895" s="12">
        <v>186000</v>
      </c>
      <c r="U895" s="9">
        <v>193680</v>
      </c>
      <c r="V895" s="9">
        <f t="shared" si="40"/>
        <v>193680</v>
      </c>
      <c r="W895" s="43">
        <f t="shared" si="41"/>
        <v>205236</v>
      </c>
      <c r="X895" s="43">
        <f t="shared" si="39"/>
        <v>205236</v>
      </c>
    </row>
    <row r="896" spans="1:24" ht="15" customHeight="1" x14ac:dyDescent="0.25">
      <c r="A896" s="44">
        <v>893</v>
      </c>
      <c r="B896" s="27" t="s">
        <v>1355</v>
      </c>
      <c r="C896" s="3" t="s">
        <v>2315</v>
      </c>
      <c r="D896" s="3" t="s">
        <v>1831</v>
      </c>
      <c r="E896" s="3"/>
      <c r="F896" s="3" t="s">
        <v>1346</v>
      </c>
      <c r="G896" s="3" t="s">
        <v>1838</v>
      </c>
      <c r="H896" s="3"/>
      <c r="I896" s="5">
        <v>9789588991269</v>
      </c>
      <c r="J896" s="7">
        <v>1</v>
      </c>
      <c r="K896" s="8"/>
      <c r="L896" s="9"/>
      <c r="M896" s="17">
        <v>92000</v>
      </c>
      <c r="N896" s="17">
        <v>92000</v>
      </c>
      <c r="O896" s="10">
        <v>79200</v>
      </c>
      <c r="P896" s="10">
        <v>79200</v>
      </c>
      <c r="Q896" s="11">
        <v>94000</v>
      </c>
      <c r="R896" s="11">
        <v>94000</v>
      </c>
      <c r="S896" s="12">
        <v>86000</v>
      </c>
      <c r="T896" s="12">
        <v>86000</v>
      </c>
      <c r="U896" s="9"/>
      <c r="V896" s="9"/>
      <c r="W896" s="43">
        <f t="shared" si="41"/>
        <v>87800</v>
      </c>
      <c r="X896" s="43">
        <f t="shared" si="39"/>
        <v>87800</v>
      </c>
    </row>
    <row r="897" spans="1:24" ht="15" customHeight="1" x14ac:dyDescent="0.25">
      <c r="A897" s="44">
        <v>894</v>
      </c>
      <c r="B897" s="27" t="s">
        <v>1347</v>
      </c>
      <c r="C897" s="3" t="s">
        <v>2316</v>
      </c>
      <c r="D897" s="3" t="s">
        <v>1409</v>
      </c>
      <c r="E897" s="3">
        <v>2013</v>
      </c>
      <c r="F897" s="3" t="s">
        <v>1341</v>
      </c>
      <c r="G897" s="3" t="s">
        <v>2159</v>
      </c>
      <c r="H897" s="3"/>
      <c r="I897" s="5">
        <v>9789588595115</v>
      </c>
      <c r="J897" s="7">
        <v>1</v>
      </c>
      <c r="K897" s="8"/>
      <c r="L897" s="9"/>
      <c r="M897" s="17">
        <v>41000</v>
      </c>
      <c r="N897" s="17">
        <v>41000</v>
      </c>
      <c r="O897" s="10"/>
      <c r="P897" s="10"/>
      <c r="Q897" s="11">
        <v>42000</v>
      </c>
      <c r="R897" s="11">
        <v>42000</v>
      </c>
      <c r="S897" s="12">
        <v>39000</v>
      </c>
      <c r="T897" s="12">
        <v>39000</v>
      </c>
      <c r="U897" s="9">
        <v>37500</v>
      </c>
      <c r="V897" s="9">
        <f t="shared" si="40"/>
        <v>37500</v>
      </c>
      <c r="W897" s="43">
        <f t="shared" si="41"/>
        <v>39875</v>
      </c>
      <c r="X897" s="43">
        <f t="shared" si="39"/>
        <v>39875</v>
      </c>
    </row>
    <row r="898" spans="1:24" ht="15" customHeight="1" x14ac:dyDescent="0.25">
      <c r="A898" s="44">
        <v>895</v>
      </c>
      <c r="B898" s="27" t="s">
        <v>1470</v>
      </c>
      <c r="C898" s="3" t="s">
        <v>2317</v>
      </c>
      <c r="D898" s="3" t="s">
        <v>2318</v>
      </c>
      <c r="E898" s="3"/>
      <c r="F898" s="3" t="s">
        <v>1346</v>
      </c>
      <c r="G898" s="3"/>
      <c r="H898" s="3"/>
      <c r="I898" s="5">
        <v>9786202127127</v>
      </c>
      <c r="J898" s="7">
        <v>1</v>
      </c>
      <c r="K898" s="8"/>
      <c r="L898" s="9"/>
      <c r="M898" s="17">
        <v>669000</v>
      </c>
      <c r="N898" s="17">
        <v>669000</v>
      </c>
      <c r="O898" s="10"/>
      <c r="P898" s="10"/>
      <c r="Q898" s="11">
        <v>688000</v>
      </c>
      <c r="R898" s="11">
        <v>688000</v>
      </c>
      <c r="S898" s="12">
        <v>633000</v>
      </c>
      <c r="T898" s="12">
        <v>633000</v>
      </c>
      <c r="U898" s="9">
        <v>636300</v>
      </c>
      <c r="V898" s="9">
        <f t="shared" si="40"/>
        <v>636300</v>
      </c>
      <c r="W898" s="43">
        <f t="shared" si="41"/>
        <v>656575</v>
      </c>
      <c r="X898" s="43">
        <f t="shared" si="39"/>
        <v>656575</v>
      </c>
    </row>
    <row r="899" spans="1:24" ht="15" customHeight="1" x14ac:dyDescent="0.25">
      <c r="A899" s="44">
        <v>896</v>
      </c>
      <c r="B899" s="27" t="s">
        <v>1397</v>
      </c>
      <c r="C899" s="3" t="s">
        <v>2319</v>
      </c>
      <c r="D899" s="3" t="s">
        <v>2320</v>
      </c>
      <c r="E899" s="3">
        <v>2018</v>
      </c>
      <c r="F899" s="3" t="s">
        <v>1450</v>
      </c>
      <c r="G899" s="3" t="s">
        <v>2321</v>
      </c>
      <c r="H899" s="3"/>
      <c r="I899" s="5">
        <v>9788491711865</v>
      </c>
      <c r="J899" s="7">
        <v>1</v>
      </c>
      <c r="K899" s="8"/>
      <c r="L899" s="9"/>
      <c r="M899" s="17">
        <v>260000</v>
      </c>
      <c r="N899" s="17">
        <v>260000</v>
      </c>
      <c r="O899" s="10">
        <v>338000</v>
      </c>
      <c r="P899" s="10">
        <v>338000</v>
      </c>
      <c r="Q899" s="11">
        <v>267000</v>
      </c>
      <c r="R899" s="11">
        <v>267000</v>
      </c>
      <c r="S899" s="12">
        <v>249000</v>
      </c>
      <c r="T899" s="12">
        <v>249000</v>
      </c>
      <c r="U899" s="9">
        <v>273600</v>
      </c>
      <c r="V899" s="9">
        <f t="shared" si="40"/>
        <v>273600</v>
      </c>
      <c r="W899" s="43">
        <f t="shared" si="41"/>
        <v>277520</v>
      </c>
      <c r="X899" s="43">
        <f t="shared" si="39"/>
        <v>277520</v>
      </c>
    </row>
    <row r="900" spans="1:24" ht="15" customHeight="1" x14ac:dyDescent="0.25">
      <c r="A900" s="44">
        <v>897</v>
      </c>
      <c r="B900" s="27" t="s">
        <v>1351</v>
      </c>
      <c r="C900" s="3" t="s">
        <v>2322</v>
      </c>
      <c r="D900" s="3" t="s">
        <v>2323</v>
      </c>
      <c r="E900" s="3">
        <v>1997</v>
      </c>
      <c r="F900" s="3" t="s">
        <v>1341</v>
      </c>
      <c r="G900" s="3" t="s">
        <v>1360</v>
      </c>
      <c r="H900" s="3"/>
      <c r="I900" s="5">
        <v>9788487330391</v>
      </c>
      <c r="J900" s="7">
        <v>1</v>
      </c>
      <c r="K900" s="8"/>
      <c r="L900" s="9"/>
      <c r="M900" s="17">
        <v>153000</v>
      </c>
      <c r="N900" s="17">
        <v>153000</v>
      </c>
      <c r="O900" s="10"/>
      <c r="P900" s="10"/>
      <c r="Q900" s="11">
        <v>157000</v>
      </c>
      <c r="R900" s="11">
        <v>157000</v>
      </c>
      <c r="S900" s="12">
        <v>147000</v>
      </c>
      <c r="T900" s="12">
        <v>147000</v>
      </c>
      <c r="U900" s="9">
        <v>150480</v>
      </c>
      <c r="V900" s="9">
        <f t="shared" si="40"/>
        <v>150480</v>
      </c>
      <c r="W900" s="43">
        <f t="shared" si="41"/>
        <v>151870</v>
      </c>
      <c r="X900" s="43">
        <f t="shared" si="39"/>
        <v>151870</v>
      </c>
    </row>
    <row r="901" spans="1:24" ht="15" customHeight="1" x14ac:dyDescent="0.25">
      <c r="A901" s="44">
        <v>898</v>
      </c>
      <c r="B901" s="27" t="s">
        <v>1361</v>
      </c>
      <c r="C901" s="3" t="s">
        <v>2324</v>
      </c>
      <c r="D901" s="3" t="s">
        <v>2325</v>
      </c>
      <c r="E901" s="3">
        <v>2012</v>
      </c>
      <c r="F901" s="3" t="s">
        <v>1410</v>
      </c>
      <c r="G901" s="3" t="s">
        <v>1411</v>
      </c>
      <c r="H901" s="3"/>
      <c r="I901" s="5">
        <v>9789588723525</v>
      </c>
      <c r="J901" s="7">
        <v>1</v>
      </c>
      <c r="K901" s="8"/>
      <c r="L901" s="9"/>
      <c r="M901" s="17"/>
      <c r="N901" s="17"/>
      <c r="O901" s="10">
        <v>72600</v>
      </c>
      <c r="P901" s="10">
        <v>72600</v>
      </c>
      <c r="Q901" s="11"/>
      <c r="R901" s="11"/>
      <c r="S901" s="12"/>
      <c r="T901" s="12"/>
      <c r="U901" s="9"/>
      <c r="V901" s="9"/>
      <c r="W901" s="43">
        <f t="shared" si="41"/>
        <v>72600</v>
      </c>
      <c r="X901" s="43">
        <f t="shared" ref="X901:X964" si="42">W901*J901</f>
        <v>72600</v>
      </c>
    </row>
    <row r="902" spans="1:24" ht="15" customHeight="1" x14ac:dyDescent="0.25">
      <c r="A902" s="44">
        <v>899</v>
      </c>
      <c r="B902" s="27" t="s">
        <v>1473</v>
      </c>
      <c r="C902" s="3" t="s">
        <v>2326</v>
      </c>
      <c r="D902" s="3" t="s">
        <v>2327</v>
      </c>
      <c r="E902" s="3">
        <v>2017</v>
      </c>
      <c r="F902" s="3" t="s">
        <v>1341</v>
      </c>
      <c r="G902" s="3" t="s">
        <v>2328</v>
      </c>
      <c r="H902" s="3"/>
      <c r="I902" s="5">
        <v>9789583045936</v>
      </c>
      <c r="J902" s="7">
        <v>1</v>
      </c>
      <c r="K902" s="8"/>
      <c r="L902" s="9"/>
      <c r="M902" s="17"/>
      <c r="N902" s="17"/>
      <c r="O902" s="10"/>
      <c r="P902" s="10"/>
      <c r="Q902" s="11"/>
      <c r="R902" s="11"/>
      <c r="S902" s="12"/>
      <c r="T902" s="12"/>
      <c r="U902" s="9"/>
      <c r="V902" s="9"/>
      <c r="W902" s="43"/>
      <c r="X902" s="43">
        <f t="shared" si="42"/>
        <v>0</v>
      </c>
    </row>
    <row r="903" spans="1:24" ht="15" customHeight="1" x14ac:dyDescent="0.25">
      <c r="A903" s="44">
        <v>900</v>
      </c>
      <c r="B903" s="27" t="s">
        <v>2329</v>
      </c>
      <c r="C903" s="3" t="s">
        <v>2330</v>
      </c>
      <c r="D903" s="3" t="s">
        <v>1880</v>
      </c>
      <c r="E903" s="3">
        <v>2005</v>
      </c>
      <c r="F903" s="3" t="s">
        <v>1341</v>
      </c>
      <c r="G903" s="3" t="s">
        <v>1881</v>
      </c>
      <c r="H903" s="3"/>
      <c r="I903" s="5">
        <v>97884832336810</v>
      </c>
      <c r="J903" s="7">
        <v>1</v>
      </c>
      <c r="K903" s="8"/>
      <c r="L903" s="9"/>
      <c r="M903" s="17"/>
      <c r="N903" s="17"/>
      <c r="O903" s="10"/>
      <c r="P903" s="10"/>
      <c r="Q903" s="11"/>
      <c r="R903" s="11"/>
      <c r="S903" s="12"/>
      <c r="T903" s="12"/>
      <c r="U903" s="9"/>
      <c r="V903" s="9"/>
      <c r="W903" s="43"/>
      <c r="X903" s="43">
        <f t="shared" si="42"/>
        <v>0</v>
      </c>
    </row>
    <row r="904" spans="1:24" ht="15" customHeight="1" x14ac:dyDescent="0.25">
      <c r="A904" s="44">
        <v>901</v>
      </c>
      <c r="B904" s="27" t="s">
        <v>1424</v>
      </c>
      <c r="C904" s="3" t="s">
        <v>2331</v>
      </c>
      <c r="D904" s="3" t="s">
        <v>2332</v>
      </c>
      <c r="E904" s="3">
        <v>2014</v>
      </c>
      <c r="F904" s="3" t="s">
        <v>1341</v>
      </c>
      <c r="G904" s="3" t="s">
        <v>1427</v>
      </c>
      <c r="H904" s="3"/>
      <c r="I904" s="5">
        <v>9788496699083</v>
      </c>
      <c r="J904" s="7">
        <v>1</v>
      </c>
      <c r="K904" s="8"/>
      <c r="L904" s="9"/>
      <c r="M904" s="17">
        <v>194000</v>
      </c>
      <c r="N904" s="17">
        <v>194000</v>
      </c>
      <c r="O904" s="10"/>
      <c r="P904" s="10"/>
      <c r="Q904" s="11">
        <v>199000</v>
      </c>
      <c r="R904" s="11">
        <v>199000</v>
      </c>
      <c r="S904" s="12">
        <v>187000</v>
      </c>
      <c r="T904" s="12">
        <v>187000</v>
      </c>
      <c r="U904" s="9"/>
      <c r="V904" s="9"/>
      <c r="W904" s="43">
        <f t="shared" ref="W904:W966" si="43">AVERAGE(K904,M904,O904,Q904,S904,U904)</f>
        <v>193333.33333333334</v>
      </c>
      <c r="X904" s="43">
        <f t="shared" si="42"/>
        <v>193333.33333333334</v>
      </c>
    </row>
    <row r="905" spans="1:24" ht="15" customHeight="1" x14ac:dyDescent="0.25">
      <c r="A905" s="44">
        <v>902</v>
      </c>
      <c r="B905" s="27" t="s">
        <v>1397</v>
      </c>
      <c r="C905" s="3" t="s">
        <v>2333</v>
      </c>
      <c r="D905" s="3" t="s">
        <v>2334</v>
      </c>
      <c r="E905" s="3">
        <v>2018</v>
      </c>
      <c r="F905" s="3" t="s">
        <v>1346</v>
      </c>
      <c r="G905" s="3" t="s">
        <v>2335</v>
      </c>
      <c r="H905" s="3">
        <v>1</v>
      </c>
      <c r="I905" s="5">
        <v>9788494433498</v>
      </c>
      <c r="J905" s="7">
        <v>1</v>
      </c>
      <c r="K905" s="8"/>
      <c r="L905" s="9"/>
      <c r="M905" s="17">
        <v>138000</v>
      </c>
      <c r="N905" s="17">
        <v>138000</v>
      </c>
      <c r="O905" s="10"/>
      <c r="P905" s="10"/>
      <c r="Q905" s="11">
        <v>142000</v>
      </c>
      <c r="R905" s="11">
        <v>142000</v>
      </c>
      <c r="S905" s="12">
        <v>132000</v>
      </c>
      <c r="T905" s="12">
        <v>132000</v>
      </c>
      <c r="U905" s="9">
        <v>133200</v>
      </c>
      <c r="V905" s="9">
        <f t="shared" ref="V905:V966" si="44">U905</f>
        <v>133200</v>
      </c>
      <c r="W905" s="43">
        <f t="shared" si="43"/>
        <v>136300</v>
      </c>
      <c r="X905" s="43">
        <f t="shared" si="42"/>
        <v>136300</v>
      </c>
    </row>
    <row r="906" spans="1:24" ht="15" customHeight="1" x14ac:dyDescent="0.25">
      <c r="A906" s="44">
        <v>903</v>
      </c>
      <c r="B906" s="27" t="s">
        <v>1713</v>
      </c>
      <c r="C906" s="3" t="s">
        <v>2336</v>
      </c>
      <c r="D906" s="3" t="s">
        <v>2337</v>
      </c>
      <c r="E906" s="3">
        <v>2014</v>
      </c>
      <c r="F906" s="3" t="s">
        <v>1341</v>
      </c>
      <c r="G906" s="3" t="s">
        <v>2338</v>
      </c>
      <c r="H906" s="3">
        <v>16</v>
      </c>
      <c r="I906" s="5">
        <v>9788490640821</v>
      </c>
      <c r="J906" s="7">
        <v>1</v>
      </c>
      <c r="K906" s="8"/>
      <c r="L906" s="9"/>
      <c r="M906" s="17">
        <v>123000</v>
      </c>
      <c r="N906" s="17">
        <v>123000</v>
      </c>
      <c r="O906" s="10"/>
      <c r="P906" s="10"/>
      <c r="Q906" s="11">
        <v>126000</v>
      </c>
      <c r="R906" s="11">
        <v>126000</v>
      </c>
      <c r="S906" s="12">
        <v>118000</v>
      </c>
      <c r="T906" s="12">
        <v>118000</v>
      </c>
      <c r="U906" s="9">
        <v>57528</v>
      </c>
      <c r="V906" s="9">
        <f t="shared" si="44"/>
        <v>57528</v>
      </c>
      <c r="W906" s="43">
        <f t="shared" si="43"/>
        <v>106132</v>
      </c>
      <c r="X906" s="43">
        <f t="shared" si="42"/>
        <v>106132</v>
      </c>
    </row>
    <row r="907" spans="1:24" ht="15" customHeight="1" x14ac:dyDescent="0.25">
      <c r="A907" s="44">
        <v>904</v>
      </c>
      <c r="B907" s="27" t="s">
        <v>1510</v>
      </c>
      <c r="C907" s="3" t="s">
        <v>2339</v>
      </c>
      <c r="D907" s="3" t="s">
        <v>2340</v>
      </c>
      <c r="E907" s="3">
        <v>2015</v>
      </c>
      <c r="F907" s="3" t="s">
        <v>529</v>
      </c>
      <c r="G907" s="3" t="s">
        <v>2341</v>
      </c>
      <c r="H907" s="3"/>
      <c r="I907" s="5">
        <v>9786071631626</v>
      </c>
      <c r="J907" s="7">
        <v>1</v>
      </c>
      <c r="K907" s="8"/>
      <c r="L907" s="9"/>
      <c r="M907" s="17">
        <v>154000</v>
      </c>
      <c r="N907" s="17">
        <v>154000</v>
      </c>
      <c r="O907" s="10">
        <v>132000</v>
      </c>
      <c r="P907" s="10">
        <v>132000</v>
      </c>
      <c r="Q907" s="11">
        <v>157000</v>
      </c>
      <c r="R907" s="11">
        <v>157000</v>
      </c>
      <c r="S907" s="12">
        <v>144000</v>
      </c>
      <c r="T907" s="12">
        <v>144000</v>
      </c>
      <c r="U907" s="9"/>
      <c r="V907" s="9"/>
      <c r="W907" s="43">
        <f t="shared" si="43"/>
        <v>146750</v>
      </c>
      <c r="X907" s="43">
        <f t="shared" si="42"/>
        <v>146750</v>
      </c>
    </row>
    <row r="908" spans="1:24" ht="15" customHeight="1" x14ac:dyDescent="0.25">
      <c r="A908" s="44">
        <v>905</v>
      </c>
      <c r="B908" s="27" t="s">
        <v>1416</v>
      </c>
      <c r="C908" s="3" t="s">
        <v>2342</v>
      </c>
      <c r="D908" s="3" t="s">
        <v>1475</v>
      </c>
      <c r="E908" s="3">
        <v>2013</v>
      </c>
      <c r="F908" s="3" t="s">
        <v>1410</v>
      </c>
      <c r="G908" s="3" t="s">
        <v>2343</v>
      </c>
      <c r="H908" s="3">
        <v>1</v>
      </c>
      <c r="I908" s="5">
        <v>9789588595092</v>
      </c>
      <c r="J908" s="7">
        <v>1</v>
      </c>
      <c r="K908" s="8"/>
      <c r="L908" s="9"/>
      <c r="M908" s="17"/>
      <c r="N908" s="17"/>
      <c r="O908" s="10">
        <v>41800</v>
      </c>
      <c r="P908" s="10">
        <v>41800</v>
      </c>
      <c r="Q908" s="11"/>
      <c r="R908" s="11"/>
      <c r="S908" s="12"/>
      <c r="T908" s="12"/>
      <c r="U908" s="9"/>
      <c r="V908" s="9"/>
      <c r="W908" s="43">
        <f t="shared" si="43"/>
        <v>41800</v>
      </c>
      <c r="X908" s="43">
        <f t="shared" si="42"/>
        <v>41800</v>
      </c>
    </row>
    <row r="909" spans="1:24" ht="15" customHeight="1" x14ac:dyDescent="0.25">
      <c r="A909" s="44">
        <v>906</v>
      </c>
      <c r="B909" s="27" t="s">
        <v>1470</v>
      </c>
      <c r="C909" s="3" t="s">
        <v>2344</v>
      </c>
      <c r="D909" s="3"/>
      <c r="E909" s="3"/>
      <c r="F909" s="3" t="s">
        <v>1346</v>
      </c>
      <c r="G909" s="3" t="s">
        <v>2345</v>
      </c>
      <c r="H909" s="3"/>
      <c r="I909" s="5">
        <v>9783847367055</v>
      </c>
      <c r="J909" s="7">
        <v>1</v>
      </c>
      <c r="K909" s="8"/>
      <c r="L909" s="9"/>
      <c r="M909" s="17">
        <v>447000</v>
      </c>
      <c r="N909" s="17">
        <v>447000</v>
      </c>
      <c r="O909" s="10"/>
      <c r="P909" s="10"/>
      <c r="Q909" s="11">
        <v>459000</v>
      </c>
      <c r="R909" s="11">
        <v>459000</v>
      </c>
      <c r="S909" s="12">
        <v>423000</v>
      </c>
      <c r="T909" s="12">
        <v>423000</v>
      </c>
      <c r="U909" s="9">
        <v>415800</v>
      </c>
      <c r="V909" s="9">
        <f t="shared" si="44"/>
        <v>415800</v>
      </c>
      <c r="W909" s="43">
        <f t="shared" si="43"/>
        <v>436200</v>
      </c>
      <c r="X909" s="43">
        <f t="shared" si="42"/>
        <v>436200</v>
      </c>
    </row>
    <row r="910" spans="1:24" ht="15" customHeight="1" x14ac:dyDescent="0.25">
      <c r="A910" s="44">
        <v>907</v>
      </c>
      <c r="B910" s="27" t="s">
        <v>1416</v>
      </c>
      <c r="C910" s="3" t="s">
        <v>2346</v>
      </c>
      <c r="D910" s="3" t="s">
        <v>2027</v>
      </c>
      <c r="E910" s="3">
        <v>2017</v>
      </c>
      <c r="F910" s="3" t="s">
        <v>1341</v>
      </c>
      <c r="G910" s="3" t="s">
        <v>1852</v>
      </c>
      <c r="H910" s="3"/>
      <c r="I910" s="5">
        <v>9788494689611</v>
      </c>
      <c r="J910" s="7">
        <v>1</v>
      </c>
      <c r="K910" s="8"/>
      <c r="L910" s="9"/>
      <c r="M910" s="17">
        <v>289000</v>
      </c>
      <c r="N910" s="17">
        <v>289000</v>
      </c>
      <c r="O910" s="10">
        <v>358800</v>
      </c>
      <c r="P910" s="10">
        <v>358800</v>
      </c>
      <c r="Q910" s="11">
        <v>297000</v>
      </c>
      <c r="R910" s="11">
        <v>297000</v>
      </c>
      <c r="S910" s="12">
        <v>277000</v>
      </c>
      <c r="T910" s="12">
        <v>277000</v>
      </c>
      <c r="U910" s="9">
        <v>288000</v>
      </c>
      <c r="V910" s="9">
        <f t="shared" si="44"/>
        <v>288000</v>
      </c>
      <c r="W910" s="43">
        <f t="shared" si="43"/>
        <v>301960</v>
      </c>
      <c r="X910" s="43">
        <f t="shared" si="42"/>
        <v>301960</v>
      </c>
    </row>
    <row r="911" spans="1:24" ht="15" customHeight="1" x14ac:dyDescent="0.25">
      <c r="A911" s="44">
        <v>908</v>
      </c>
      <c r="B911" s="27" t="s">
        <v>2281</v>
      </c>
      <c r="C911" s="3" t="s">
        <v>2347</v>
      </c>
      <c r="D911" s="3" t="s">
        <v>2348</v>
      </c>
      <c r="E911" s="3">
        <v>2019</v>
      </c>
      <c r="F911" s="3" t="s">
        <v>1341</v>
      </c>
      <c r="G911" s="3" t="s">
        <v>2349</v>
      </c>
      <c r="H911" s="3">
        <v>1</v>
      </c>
      <c r="I911" s="5">
        <v>9789587836035</v>
      </c>
      <c r="J911" s="7">
        <v>1</v>
      </c>
      <c r="K911" s="8"/>
      <c r="L911" s="9"/>
      <c r="M911" s="17">
        <v>92000</v>
      </c>
      <c r="N911" s="17">
        <v>92000</v>
      </c>
      <c r="O911" s="10"/>
      <c r="P911" s="10"/>
      <c r="Q911" s="11">
        <v>94000</v>
      </c>
      <c r="R911" s="11">
        <v>94000</v>
      </c>
      <c r="S911" s="12">
        <v>87000</v>
      </c>
      <c r="T911" s="12">
        <v>87000</v>
      </c>
      <c r="U911" s="9">
        <v>29850</v>
      </c>
      <c r="V911" s="9">
        <f t="shared" si="44"/>
        <v>29850</v>
      </c>
      <c r="W911" s="43">
        <f t="shared" si="43"/>
        <v>75712.5</v>
      </c>
      <c r="X911" s="43">
        <f t="shared" si="42"/>
        <v>75712.5</v>
      </c>
    </row>
    <row r="912" spans="1:24" ht="15" customHeight="1" x14ac:dyDescent="0.25">
      <c r="A912" s="44">
        <v>909</v>
      </c>
      <c r="B912" s="27" t="s">
        <v>1521</v>
      </c>
      <c r="C912" s="3" t="s">
        <v>2350</v>
      </c>
      <c r="D912" s="3" t="s">
        <v>2351</v>
      </c>
      <c r="E912" s="3">
        <v>2021</v>
      </c>
      <c r="F912" s="3" t="s">
        <v>2352</v>
      </c>
      <c r="G912" s="3" t="s">
        <v>533</v>
      </c>
      <c r="H912" s="3">
        <v>1</v>
      </c>
      <c r="I912" s="5">
        <v>9788418020889</v>
      </c>
      <c r="J912" s="7">
        <v>1</v>
      </c>
      <c r="K912" s="8"/>
      <c r="L912" s="9"/>
      <c r="M912" s="17">
        <v>475000</v>
      </c>
      <c r="N912" s="17">
        <v>475000</v>
      </c>
      <c r="O912" s="10"/>
      <c r="P912" s="10"/>
      <c r="Q912" s="11">
        <v>489000</v>
      </c>
      <c r="R912" s="11">
        <v>489000</v>
      </c>
      <c r="S912" s="12">
        <v>455000</v>
      </c>
      <c r="T912" s="12">
        <v>455000</v>
      </c>
      <c r="U912" s="9">
        <v>504000</v>
      </c>
      <c r="V912" s="9">
        <f t="shared" si="44"/>
        <v>504000</v>
      </c>
      <c r="W912" s="43">
        <f t="shared" si="43"/>
        <v>480750</v>
      </c>
      <c r="X912" s="43">
        <f t="shared" si="42"/>
        <v>480750</v>
      </c>
    </row>
    <row r="913" spans="1:24" ht="15" customHeight="1" x14ac:dyDescent="0.25">
      <c r="A913" s="44">
        <v>910</v>
      </c>
      <c r="B913" s="27" t="s">
        <v>1424</v>
      </c>
      <c r="C913" s="3" t="s">
        <v>2353</v>
      </c>
      <c r="D913" s="3" t="s">
        <v>2354</v>
      </c>
      <c r="E913" s="3">
        <v>2015</v>
      </c>
      <c r="F913" s="3" t="s">
        <v>1341</v>
      </c>
      <c r="G913" s="3" t="s">
        <v>1427</v>
      </c>
      <c r="H913" s="3"/>
      <c r="I913" s="5">
        <v>9788415569466</v>
      </c>
      <c r="J913" s="7">
        <v>1</v>
      </c>
      <c r="K913" s="8"/>
      <c r="L913" s="9"/>
      <c r="M913" s="17"/>
      <c r="N913" s="17"/>
      <c r="O913" s="10"/>
      <c r="P913" s="10"/>
      <c r="Q913" s="11"/>
      <c r="R913" s="11"/>
      <c r="S913" s="12"/>
      <c r="T913" s="12"/>
      <c r="U913" s="9">
        <v>266040</v>
      </c>
      <c r="V913" s="9">
        <f t="shared" si="44"/>
        <v>266040</v>
      </c>
      <c r="W913" s="43">
        <f t="shared" si="43"/>
        <v>266040</v>
      </c>
      <c r="X913" s="43">
        <f t="shared" si="42"/>
        <v>266040</v>
      </c>
    </row>
    <row r="914" spans="1:24" ht="15" customHeight="1" x14ac:dyDescent="0.25">
      <c r="A914" s="44">
        <v>911</v>
      </c>
      <c r="B914" s="27" t="s">
        <v>1804</v>
      </c>
      <c r="C914" s="3" t="s">
        <v>2355</v>
      </c>
      <c r="D914" s="3" t="s">
        <v>2356</v>
      </c>
      <c r="E914" s="3">
        <v>2018</v>
      </c>
      <c r="F914" s="3" t="s">
        <v>1346</v>
      </c>
      <c r="G914" s="3" t="s">
        <v>2357</v>
      </c>
      <c r="H914" s="3">
        <v>1</v>
      </c>
      <c r="I914" s="5">
        <v>9788499107271</v>
      </c>
      <c r="J914" s="7">
        <v>1</v>
      </c>
      <c r="K914" s="8"/>
      <c r="L914" s="9"/>
      <c r="M914" s="17"/>
      <c r="N914" s="17"/>
      <c r="O914" s="10">
        <v>363800</v>
      </c>
      <c r="P914" s="10">
        <v>363800</v>
      </c>
      <c r="Q914" s="11"/>
      <c r="R914" s="11"/>
      <c r="S914" s="12"/>
      <c r="T914" s="12"/>
      <c r="U914" s="9"/>
      <c r="V914" s="9"/>
      <c r="W914" s="43">
        <f t="shared" si="43"/>
        <v>363800</v>
      </c>
      <c r="X914" s="43">
        <f t="shared" si="42"/>
        <v>363800</v>
      </c>
    </row>
    <row r="915" spans="1:24" ht="15" customHeight="1" x14ac:dyDescent="0.25">
      <c r="A915" s="44">
        <v>912</v>
      </c>
      <c r="B915" s="27" t="s">
        <v>2358</v>
      </c>
      <c r="C915" s="3" t="s">
        <v>2359</v>
      </c>
      <c r="D915" s="3" t="s">
        <v>2360</v>
      </c>
      <c r="E915" s="3">
        <v>2019</v>
      </c>
      <c r="F915" s="3" t="s">
        <v>1341</v>
      </c>
      <c r="G915" s="3" t="s">
        <v>1795</v>
      </c>
      <c r="H915" s="3">
        <v>1</v>
      </c>
      <c r="I915" s="5">
        <v>9788491713234</v>
      </c>
      <c r="J915" s="7">
        <v>1</v>
      </c>
      <c r="K915" s="8"/>
      <c r="L915" s="9"/>
      <c r="M915" s="17"/>
      <c r="N915" s="17"/>
      <c r="O915" s="10">
        <v>388200</v>
      </c>
      <c r="P915" s="10">
        <v>388200</v>
      </c>
      <c r="Q915" s="11"/>
      <c r="R915" s="11"/>
      <c r="S915" s="12"/>
      <c r="T915" s="12"/>
      <c r="U915" s="9"/>
      <c r="V915" s="9"/>
      <c r="W915" s="43">
        <f t="shared" si="43"/>
        <v>388200</v>
      </c>
      <c r="X915" s="43">
        <f t="shared" si="42"/>
        <v>388200</v>
      </c>
    </row>
    <row r="916" spans="1:24" ht="15" customHeight="1" x14ac:dyDescent="0.25">
      <c r="A916" s="44">
        <v>913</v>
      </c>
      <c r="B916" s="27" t="s">
        <v>1424</v>
      </c>
      <c r="C916" s="3" t="s">
        <v>2361</v>
      </c>
      <c r="D916" s="3" t="s">
        <v>2362</v>
      </c>
      <c r="E916" s="3">
        <v>1999</v>
      </c>
      <c r="F916" s="3" t="s">
        <v>1341</v>
      </c>
      <c r="G916" s="3" t="s">
        <v>1427</v>
      </c>
      <c r="H916" s="3">
        <v>1</v>
      </c>
      <c r="I916" s="5">
        <v>9788487190629</v>
      </c>
      <c r="J916" s="7">
        <v>1</v>
      </c>
      <c r="K916" s="8"/>
      <c r="L916" s="9"/>
      <c r="M916" s="17">
        <v>217000</v>
      </c>
      <c r="N916" s="17">
        <v>217000</v>
      </c>
      <c r="O916" s="10"/>
      <c r="P916" s="10"/>
      <c r="Q916" s="11">
        <v>222000</v>
      </c>
      <c r="R916" s="11">
        <v>222000</v>
      </c>
      <c r="S916" s="12">
        <v>209000</v>
      </c>
      <c r="T916" s="12">
        <v>209000</v>
      </c>
      <c r="U916" s="9"/>
      <c r="V916" s="9"/>
      <c r="W916" s="43">
        <f t="shared" si="43"/>
        <v>216000</v>
      </c>
      <c r="X916" s="43">
        <f t="shared" si="42"/>
        <v>216000</v>
      </c>
    </row>
    <row r="917" spans="1:24" ht="15" customHeight="1" x14ac:dyDescent="0.25">
      <c r="A917" s="44">
        <v>914</v>
      </c>
      <c r="B917" s="27" t="s">
        <v>1825</v>
      </c>
      <c r="C917" s="3" t="s">
        <v>2363</v>
      </c>
      <c r="D917" s="3" t="s">
        <v>2364</v>
      </c>
      <c r="E917" s="3">
        <v>2020</v>
      </c>
      <c r="F917" s="3" t="s">
        <v>1410</v>
      </c>
      <c r="G917" s="3" t="s">
        <v>2365</v>
      </c>
      <c r="H917" s="3">
        <v>1</v>
      </c>
      <c r="I917" s="5">
        <v>9788835818441</v>
      </c>
      <c r="J917" s="7">
        <v>1</v>
      </c>
      <c r="K917" s="8"/>
      <c r="L917" s="9"/>
      <c r="M917" s="17"/>
      <c r="N917" s="17"/>
      <c r="O917" s="10"/>
      <c r="P917" s="10"/>
      <c r="Q917" s="11"/>
      <c r="R917" s="11"/>
      <c r="S917" s="12"/>
      <c r="T917" s="12"/>
      <c r="U917" s="9"/>
      <c r="V917" s="9"/>
      <c r="W917" s="43"/>
      <c r="X917" s="43">
        <f t="shared" si="42"/>
        <v>0</v>
      </c>
    </row>
    <row r="918" spans="1:24" ht="15" customHeight="1" x14ac:dyDescent="0.25">
      <c r="A918" s="44">
        <v>915</v>
      </c>
      <c r="B918" s="27" t="s">
        <v>1416</v>
      </c>
      <c r="C918" s="3" t="s">
        <v>2366</v>
      </c>
      <c r="D918" s="3" t="s">
        <v>1906</v>
      </c>
      <c r="E918" s="3">
        <v>2014</v>
      </c>
      <c r="F918" s="3" t="s">
        <v>1341</v>
      </c>
      <c r="G918" s="3" t="s">
        <v>1852</v>
      </c>
      <c r="H918" s="3"/>
      <c r="I918" s="5">
        <v>9788494198083</v>
      </c>
      <c r="J918" s="7">
        <v>1</v>
      </c>
      <c r="K918" s="8"/>
      <c r="L918" s="9"/>
      <c r="M918" s="17">
        <v>204000</v>
      </c>
      <c r="N918" s="17">
        <v>204000</v>
      </c>
      <c r="O918" s="10">
        <v>254100</v>
      </c>
      <c r="P918" s="10">
        <v>254100</v>
      </c>
      <c r="Q918" s="11">
        <v>209000</v>
      </c>
      <c r="R918" s="11">
        <v>209000</v>
      </c>
      <c r="S918" s="12">
        <v>195000</v>
      </c>
      <c r="T918" s="12">
        <v>195000</v>
      </c>
      <c r="U918" s="9">
        <v>201600</v>
      </c>
      <c r="V918" s="9">
        <f t="shared" si="44"/>
        <v>201600</v>
      </c>
      <c r="W918" s="43">
        <f t="shared" si="43"/>
        <v>212740</v>
      </c>
      <c r="X918" s="43">
        <f t="shared" si="42"/>
        <v>212740</v>
      </c>
    </row>
    <row r="919" spans="1:24" ht="15" customHeight="1" x14ac:dyDescent="0.25">
      <c r="A919" s="44">
        <v>916</v>
      </c>
      <c r="B919" s="27" t="s">
        <v>1397</v>
      </c>
      <c r="C919" s="3" t="s">
        <v>2367</v>
      </c>
      <c r="D919" s="3" t="s">
        <v>2368</v>
      </c>
      <c r="E919" s="3">
        <v>2013</v>
      </c>
      <c r="F919" s="3" t="s">
        <v>1531</v>
      </c>
      <c r="G919" s="3" t="s">
        <v>2008</v>
      </c>
      <c r="H919" s="3">
        <v>3</v>
      </c>
      <c r="I919" s="5" t="s">
        <v>2369</v>
      </c>
      <c r="J919" s="7">
        <v>1</v>
      </c>
      <c r="K919" s="8"/>
      <c r="L919" s="9"/>
      <c r="M919" s="17">
        <v>289000</v>
      </c>
      <c r="N919" s="17">
        <v>289000</v>
      </c>
      <c r="O919" s="10"/>
      <c r="P919" s="10"/>
      <c r="Q919" s="11">
        <v>297000</v>
      </c>
      <c r="R919" s="11">
        <v>297000</v>
      </c>
      <c r="S919" s="12">
        <v>274000</v>
      </c>
      <c r="T919" s="12">
        <v>274000</v>
      </c>
      <c r="U919" s="9"/>
      <c r="V919" s="9"/>
      <c r="W919" s="43">
        <f t="shared" si="43"/>
        <v>286666.66666666669</v>
      </c>
      <c r="X919" s="43">
        <f t="shared" si="42"/>
        <v>286666.66666666669</v>
      </c>
    </row>
    <row r="920" spans="1:24" ht="15" customHeight="1" x14ac:dyDescent="0.25">
      <c r="A920" s="44">
        <v>917</v>
      </c>
      <c r="B920" s="27" t="s">
        <v>1416</v>
      </c>
      <c r="C920" s="3" t="s">
        <v>2370</v>
      </c>
      <c r="D920" s="3" t="s">
        <v>2371</v>
      </c>
      <c r="E920" s="3">
        <v>2014</v>
      </c>
      <c r="F920" s="3" t="s">
        <v>1341</v>
      </c>
      <c r="G920" s="3" t="s">
        <v>2372</v>
      </c>
      <c r="H920" s="3">
        <v>1</v>
      </c>
      <c r="I920" s="5">
        <v>9789587641226</v>
      </c>
      <c r="J920" s="7">
        <v>1</v>
      </c>
      <c r="K920" s="8"/>
      <c r="L920" s="9"/>
      <c r="M920" s="17"/>
      <c r="N920" s="17"/>
      <c r="O920" s="10">
        <v>27500</v>
      </c>
      <c r="P920" s="10">
        <v>27500</v>
      </c>
      <c r="Q920" s="11"/>
      <c r="R920" s="11"/>
      <c r="S920" s="12"/>
      <c r="T920" s="12"/>
      <c r="U920" s="9"/>
      <c r="V920" s="9"/>
      <c r="W920" s="43">
        <f t="shared" si="43"/>
        <v>27500</v>
      </c>
      <c r="X920" s="43">
        <f t="shared" si="42"/>
        <v>27500</v>
      </c>
    </row>
    <row r="921" spans="1:24" ht="15" customHeight="1" x14ac:dyDescent="0.25">
      <c r="A921" s="44">
        <v>918</v>
      </c>
      <c r="B921" s="27" t="s">
        <v>1416</v>
      </c>
      <c r="C921" s="3" t="s">
        <v>2373</v>
      </c>
      <c r="D921" s="3" t="s">
        <v>2374</v>
      </c>
      <c r="E921" s="3">
        <v>2016</v>
      </c>
      <c r="F921" s="3" t="s">
        <v>1341</v>
      </c>
      <c r="G921" s="3" t="s">
        <v>2375</v>
      </c>
      <c r="H921" s="3">
        <v>1</v>
      </c>
      <c r="I921" s="5">
        <v>9789585903555</v>
      </c>
      <c r="J921" s="7">
        <v>1</v>
      </c>
      <c r="K921" s="8"/>
      <c r="L921" s="9"/>
      <c r="M921" s="17"/>
      <c r="N921" s="17"/>
      <c r="O921" s="10"/>
      <c r="P921" s="10"/>
      <c r="Q921" s="11"/>
      <c r="R921" s="11"/>
      <c r="S921" s="12"/>
      <c r="T921" s="12"/>
      <c r="U921" s="9"/>
      <c r="V921" s="9"/>
      <c r="W921" s="43"/>
      <c r="X921" s="43">
        <f t="shared" si="42"/>
        <v>0</v>
      </c>
    </row>
    <row r="922" spans="1:24" ht="15" customHeight="1" x14ac:dyDescent="0.25">
      <c r="A922" s="44">
        <v>919</v>
      </c>
      <c r="B922" s="27" t="s">
        <v>1428</v>
      </c>
      <c r="C922" s="3" t="s">
        <v>2376</v>
      </c>
      <c r="D922" s="3" t="s">
        <v>2377</v>
      </c>
      <c r="E922" s="3">
        <v>2021</v>
      </c>
      <c r="F922" s="3" t="s">
        <v>529</v>
      </c>
      <c r="G922" s="3" t="s">
        <v>2378</v>
      </c>
      <c r="H922" s="3">
        <v>1</v>
      </c>
      <c r="I922" s="5">
        <v>9789587906936</v>
      </c>
      <c r="J922" s="7">
        <v>1</v>
      </c>
      <c r="K922" s="8"/>
      <c r="L922" s="9"/>
      <c r="M922" s="17">
        <v>211000</v>
      </c>
      <c r="N922" s="17">
        <v>211000</v>
      </c>
      <c r="O922" s="10">
        <v>127100</v>
      </c>
      <c r="P922" s="10">
        <v>127100</v>
      </c>
      <c r="Q922" s="11">
        <v>217000</v>
      </c>
      <c r="R922" s="11">
        <v>217000</v>
      </c>
      <c r="S922" s="12">
        <v>200000</v>
      </c>
      <c r="T922" s="12">
        <v>200000</v>
      </c>
      <c r="U922" s="9"/>
      <c r="V922" s="9"/>
      <c r="W922" s="43">
        <f t="shared" si="43"/>
        <v>188775</v>
      </c>
      <c r="X922" s="43">
        <f t="shared" si="42"/>
        <v>188775</v>
      </c>
    </row>
    <row r="923" spans="1:24" ht="15" customHeight="1" x14ac:dyDescent="0.25">
      <c r="A923" s="44">
        <v>920</v>
      </c>
      <c r="B923" s="27" t="s">
        <v>1759</v>
      </c>
      <c r="C923" s="3" t="s">
        <v>2379</v>
      </c>
      <c r="D923" s="31" t="s">
        <v>2380</v>
      </c>
      <c r="E923" s="3">
        <v>2013</v>
      </c>
      <c r="F923" s="3" t="s">
        <v>1346</v>
      </c>
      <c r="G923" s="31" t="s">
        <v>2381</v>
      </c>
      <c r="H923" s="3"/>
      <c r="I923" s="5">
        <v>9788425224263</v>
      </c>
      <c r="J923" s="7">
        <v>1</v>
      </c>
      <c r="K923" s="8"/>
      <c r="L923" s="9"/>
      <c r="M923" s="17">
        <v>114000</v>
      </c>
      <c r="N923" s="17">
        <v>114000</v>
      </c>
      <c r="O923" s="10">
        <v>97900</v>
      </c>
      <c r="P923" s="10">
        <v>97900</v>
      </c>
      <c r="Q923" s="11">
        <v>117000</v>
      </c>
      <c r="R923" s="11">
        <v>117000</v>
      </c>
      <c r="S923" s="12">
        <v>107000</v>
      </c>
      <c r="T923" s="12">
        <v>107000</v>
      </c>
      <c r="U923" s="9">
        <v>194400</v>
      </c>
      <c r="V923" s="9">
        <f t="shared" si="44"/>
        <v>194400</v>
      </c>
      <c r="W923" s="43">
        <f t="shared" si="43"/>
        <v>126060</v>
      </c>
      <c r="X923" s="43">
        <f t="shared" si="42"/>
        <v>126060</v>
      </c>
    </row>
    <row r="924" spans="1:24" ht="15" customHeight="1" x14ac:dyDescent="0.25">
      <c r="A924" s="44">
        <v>921</v>
      </c>
      <c r="B924" s="27" t="s">
        <v>1514</v>
      </c>
      <c r="C924" s="3" t="s">
        <v>2382</v>
      </c>
      <c r="D924" s="3" t="s">
        <v>2383</v>
      </c>
      <c r="E924" s="3">
        <v>2012</v>
      </c>
      <c r="F924" s="3" t="s">
        <v>1341</v>
      </c>
      <c r="G924" s="3" t="s">
        <v>1388</v>
      </c>
      <c r="H924" s="3"/>
      <c r="I924" s="5">
        <v>9788484693079</v>
      </c>
      <c r="J924" s="7">
        <v>1</v>
      </c>
      <c r="K924" s="8"/>
      <c r="L924" s="9"/>
      <c r="M924" s="17"/>
      <c r="N924" s="17"/>
      <c r="O924" s="10">
        <v>191400</v>
      </c>
      <c r="P924" s="10">
        <v>191400</v>
      </c>
      <c r="Q924" s="11"/>
      <c r="R924" s="11"/>
      <c r="S924" s="12"/>
      <c r="T924" s="12"/>
      <c r="U924" s="9">
        <v>108000</v>
      </c>
      <c r="V924" s="9">
        <f t="shared" si="44"/>
        <v>108000</v>
      </c>
      <c r="W924" s="43">
        <f t="shared" si="43"/>
        <v>149700</v>
      </c>
      <c r="X924" s="43">
        <f t="shared" si="42"/>
        <v>149700</v>
      </c>
    </row>
    <row r="925" spans="1:24" ht="15" customHeight="1" x14ac:dyDescent="0.25">
      <c r="A925" s="44">
        <v>922</v>
      </c>
      <c r="B925" s="27" t="s">
        <v>1580</v>
      </c>
      <c r="C925" s="3" t="s">
        <v>2384</v>
      </c>
      <c r="D925" s="3"/>
      <c r="E925" s="3"/>
      <c r="F925" s="3" t="s">
        <v>1346</v>
      </c>
      <c r="G925" s="3" t="s">
        <v>2385</v>
      </c>
      <c r="H925" s="3"/>
      <c r="I925" s="5">
        <v>9788496777156</v>
      </c>
      <c r="J925" s="7">
        <v>1</v>
      </c>
      <c r="K925" s="8"/>
      <c r="L925" s="9"/>
      <c r="M925" s="17">
        <v>72000</v>
      </c>
      <c r="N925" s="17">
        <v>72000</v>
      </c>
      <c r="O925" s="10">
        <v>33000</v>
      </c>
      <c r="P925" s="10">
        <v>33000</v>
      </c>
      <c r="Q925" s="11">
        <v>74000</v>
      </c>
      <c r="R925" s="11">
        <v>74000</v>
      </c>
      <c r="S925" s="12">
        <v>69000</v>
      </c>
      <c r="T925" s="12">
        <v>69000</v>
      </c>
      <c r="U925" s="9">
        <v>68400</v>
      </c>
      <c r="V925" s="9">
        <f t="shared" si="44"/>
        <v>68400</v>
      </c>
      <c r="W925" s="43">
        <f t="shared" si="43"/>
        <v>63280</v>
      </c>
      <c r="X925" s="43">
        <f t="shared" si="42"/>
        <v>63280</v>
      </c>
    </row>
    <row r="926" spans="1:24" ht="15" customHeight="1" x14ac:dyDescent="0.25">
      <c r="A926" s="44">
        <v>923</v>
      </c>
      <c r="B926" s="27" t="s">
        <v>1470</v>
      </c>
      <c r="C926" s="3" t="s">
        <v>2386</v>
      </c>
      <c r="D926" s="3" t="s">
        <v>2387</v>
      </c>
      <c r="E926" s="3"/>
      <c r="F926" s="3" t="s">
        <v>1346</v>
      </c>
      <c r="G926" s="3" t="s">
        <v>2388</v>
      </c>
      <c r="H926" s="3"/>
      <c r="I926" s="5">
        <v>9783330095335</v>
      </c>
      <c r="J926" s="7">
        <v>1</v>
      </c>
      <c r="K926" s="8"/>
      <c r="L926" s="9"/>
      <c r="M926" s="17">
        <v>307000</v>
      </c>
      <c r="N926" s="17">
        <v>307000</v>
      </c>
      <c r="O926" s="10"/>
      <c r="P926" s="10"/>
      <c r="Q926" s="11">
        <v>315000</v>
      </c>
      <c r="R926" s="11">
        <v>315000</v>
      </c>
      <c r="S926" s="12">
        <v>290000</v>
      </c>
      <c r="T926" s="12">
        <v>290000</v>
      </c>
      <c r="U926" s="9">
        <v>277200</v>
      </c>
      <c r="V926" s="9">
        <f t="shared" si="44"/>
        <v>277200</v>
      </c>
      <c r="W926" s="43">
        <f t="shared" si="43"/>
        <v>297300</v>
      </c>
      <c r="X926" s="43">
        <f t="shared" si="42"/>
        <v>297300</v>
      </c>
    </row>
    <row r="927" spans="1:24" ht="15" customHeight="1" x14ac:dyDescent="0.25">
      <c r="A927" s="44">
        <v>924</v>
      </c>
      <c r="B927" s="27" t="s">
        <v>1825</v>
      </c>
      <c r="C927" s="3" t="s">
        <v>2389</v>
      </c>
      <c r="D927" s="3" t="s">
        <v>2390</v>
      </c>
      <c r="E927" s="3">
        <v>2011</v>
      </c>
      <c r="F927" s="3" t="s">
        <v>1341</v>
      </c>
      <c r="G927" s="3" t="s">
        <v>2391</v>
      </c>
      <c r="H927" s="3">
        <v>1</v>
      </c>
      <c r="I927" s="5" t="s">
        <v>2392</v>
      </c>
      <c r="J927" s="7">
        <v>1</v>
      </c>
      <c r="K927" s="8"/>
      <c r="L927" s="9"/>
      <c r="M927" s="17">
        <v>148000</v>
      </c>
      <c r="N927" s="17">
        <v>148000</v>
      </c>
      <c r="O927" s="10"/>
      <c r="P927" s="10"/>
      <c r="Q927" s="11">
        <v>152000</v>
      </c>
      <c r="R927" s="11">
        <v>152000</v>
      </c>
      <c r="S927" s="12">
        <v>140000</v>
      </c>
      <c r="T927" s="12">
        <v>140000</v>
      </c>
      <c r="U927" s="9"/>
      <c r="V927" s="9"/>
      <c r="W927" s="43">
        <f t="shared" si="43"/>
        <v>146666.66666666666</v>
      </c>
      <c r="X927" s="43">
        <f t="shared" si="42"/>
        <v>146666.66666666666</v>
      </c>
    </row>
    <row r="928" spans="1:24" ht="15" customHeight="1" x14ac:dyDescent="0.25">
      <c r="A928" s="44">
        <v>925</v>
      </c>
      <c r="B928" s="27" t="s">
        <v>1672</v>
      </c>
      <c r="C928" s="3" t="s">
        <v>2393</v>
      </c>
      <c r="D928" s="3" t="s">
        <v>1718</v>
      </c>
      <c r="E928" s="3">
        <v>2016</v>
      </c>
      <c r="F928" s="3" t="s">
        <v>1341</v>
      </c>
      <c r="G928" s="3" t="s">
        <v>1719</v>
      </c>
      <c r="H928" s="3"/>
      <c r="I928" s="5" t="s">
        <v>2394</v>
      </c>
      <c r="J928" s="7">
        <v>1</v>
      </c>
      <c r="K928" s="8"/>
      <c r="L928" s="9"/>
      <c r="M928" s="17">
        <v>199000</v>
      </c>
      <c r="N928" s="17">
        <v>199000</v>
      </c>
      <c r="O928" s="10"/>
      <c r="P928" s="10"/>
      <c r="Q928" s="11">
        <v>204000</v>
      </c>
      <c r="R928" s="11">
        <v>204000</v>
      </c>
      <c r="S928" s="12">
        <v>188000</v>
      </c>
      <c r="T928" s="12">
        <v>188000</v>
      </c>
      <c r="U928" s="9"/>
      <c r="V928" s="9"/>
      <c r="W928" s="43">
        <f t="shared" si="43"/>
        <v>197000</v>
      </c>
      <c r="X928" s="43">
        <f t="shared" si="42"/>
        <v>197000</v>
      </c>
    </row>
    <row r="929" spans="1:24" ht="15" customHeight="1" x14ac:dyDescent="0.25">
      <c r="A929" s="44">
        <v>926</v>
      </c>
      <c r="B929" s="27" t="s">
        <v>1709</v>
      </c>
      <c r="C929" s="3" t="s">
        <v>2395</v>
      </c>
      <c r="D929" s="3" t="s">
        <v>2396</v>
      </c>
      <c r="E929" s="3">
        <v>2014</v>
      </c>
      <c r="F929" s="3" t="s">
        <v>1341</v>
      </c>
      <c r="G929" s="3" t="s">
        <v>2397</v>
      </c>
      <c r="H929" s="3"/>
      <c r="I929" s="5" t="s">
        <v>2398</v>
      </c>
      <c r="J929" s="7">
        <v>1</v>
      </c>
      <c r="K929" s="8"/>
      <c r="L929" s="9"/>
      <c r="M929" s="17"/>
      <c r="N929" s="17"/>
      <c r="O929" s="10"/>
      <c r="P929" s="10"/>
      <c r="Q929" s="11"/>
      <c r="R929" s="11"/>
      <c r="S929" s="12"/>
      <c r="T929" s="12"/>
      <c r="U929" s="9"/>
      <c r="V929" s="9"/>
      <c r="W929" s="43"/>
      <c r="X929" s="43">
        <f t="shared" si="42"/>
        <v>0</v>
      </c>
    </row>
    <row r="930" spans="1:24" ht="15" customHeight="1" x14ac:dyDescent="0.25">
      <c r="A930" s="44">
        <v>927</v>
      </c>
      <c r="B930" s="27" t="s">
        <v>2216</v>
      </c>
      <c r="C930" s="3" t="s">
        <v>2399</v>
      </c>
      <c r="D930" s="30" t="s">
        <v>2400</v>
      </c>
      <c r="E930" s="3">
        <v>2019</v>
      </c>
      <c r="F930" s="3" t="s">
        <v>1346</v>
      </c>
      <c r="G930" s="3" t="s">
        <v>1626</v>
      </c>
      <c r="H930" s="3">
        <v>1</v>
      </c>
      <c r="I930" s="5">
        <v>9789587717639</v>
      </c>
      <c r="J930" s="7">
        <v>1</v>
      </c>
      <c r="K930" s="8"/>
      <c r="L930" s="9"/>
      <c r="M930" s="17">
        <v>27000</v>
      </c>
      <c r="N930" s="17">
        <v>27000</v>
      </c>
      <c r="O930" s="10">
        <v>23100</v>
      </c>
      <c r="P930" s="10">
        <v>23100</v>
      </c>
      <c r="Q930" s="11">
        <v>28000</v>
      </c>
      <c r="R930" s="11">
        <v>28000</v>
      </c>
      <c r="S930" s="12">
        <v>25000</v>
      </c>
      <c r="T930" s="12">
        <v>25000</v>
      </c>
      <c r="U930" s="9">
        <v>31500</v>
      </c>
      <c r="V930" s="9">
        <f t="shared" si="44"/>
        <v>31500</v>
      </c>
      <c r="W930" s="43">
        <f t="shared" si="43"/>
        <v>26920</v>
      </c>
      <c r="X930" s="43">
        <f t="shared" si="42"/>
        <v>26920</v>
      </c>
    </row>
    <row r="931" spans="1:24" ht="15" customHeight="1" x14ac:dyDescent="0.25">
      <c r="A931" s="44">
        <v>928</v>
      </c>
      <c r="B931" s="27" t="s">
        <v>1397</v>
      </c>
      <c r="C931" s="3" t="s">
        <v>2401</v>
      </c>
      <c r="D931" s="3" t="s">
        <v>1650</v>
      </c>
      <c r="E931" s="3">
        <v>2013</v>
      </c>
      <c r="F931" s="3" t="s">
        <v>529</v>
      </c>
      <c r="G931" s="3" t="s">
        <v>1652</v>
      </c>
      <c r="H931" s="3">
        <v>1</v>
      </c>
      <c r="I931" s="5">
        <v>9789587360387</v>
      </c>
      <c r="J931" s="7">
        <v>1</v>
      </c>
      <c r="K931" s="8"/>
      <c r="L931" s="9"/>
      <c r="M931" s="17"/>
      <c r="N931" s="17"/>
      <c r="O931" s="10"/>
      <c r="P931" s="10"/>
      <c r="Q931" s="11"/>
      <c r="R931" s="11"/>
      <c r="S931" s="12"/>
      <c r="T931" s="12"/>
      <c r="U931" s="9"/>
      <c r="V931" s="9"/>
      <c r="W931" s="43"/>
      <c r="X931" s="43">
        <f t="shared" si="42"/>
        <v>0</v>
      </c>
    </row>
    <row r="932" spans="1:24" ht="15" customHeight="1" x14ac:dyDescent="0.25">
      <c r="A932" s="44">
        <v>929</v>
      </c>
      <c r="B932" s="27" t="s">
        <v>1428</v>
      </c>
      <c r="C932" s="3" t="s">
        <v>2402</v>
      </c>
      <c r="D932" s="3" t="s">
        <v>2403</v>
      </c>
      <c r="E932" s="3">
        <v>2016</v>
      </c>
      <c r="F932" s="3" t="s">
        <v>1450</v>
      </c>
      <c r="G932" s="3" t="s">
        <v>2404</v>
      </c>
      <c r="H932" s="3">
        <v>1</v>
      </c>
      <c r="I932" s="5">
        <v>9786075241142</v>
      </c>
      <c r="J932" s="7">
        <v>1</v>
      </c>
      <c r="K932" s="8"/>
      <c r="L932" s="9"/>
      <c r="M932" s="17"/>
      <c r="N932" s="17"/>
      <c r="O932" s="10"/>
      <c r="P932" s="10"/>
      <c r="Q932" s="11"/>
      <c r="R932" s="11"/>
      <c r="S932" s="12"/>
      <c r="T932" s="12"/>
      <c r="U932" s="9"/>
      <c r="V932" s="9"/>
      <c r="W932" s="43"/>
      <c r="X932" s="43">
        <f t="shared" si="42"/>
        <v>0</v>
      </c>
    </row>
    <row r="933" spans="1:24" ht="15" customHeight="1" x14ac:dyDescent="0.25">
      <c r="A933" s="44">
        <v>930</v>
      </c>
      <c r="B933" s="27" t="s">
        <v>1491</v>
      </c>
      <c r="C933" s="3" t="s">
        <v>2405</v>
      </c>
      <c r="D933" s="3" t="s">
        <v>2406</v>
      </c>
      <c r="E933" s="3">
        <v>2002</v>
      </c>
      <c r="F933" s="3" t="s">
        <v>1341</v>
      </c>
      <c r="G933" s="3" t="s">
        <v>2407</v>
      </c>
      <c r="H933" s="3">
        <v>1</v>
      </c>
      <c r="I933" s="5">
        <v>9789701502303</v>
      </c>
      <c r="J933" s="7">
        <v>1</v>
      </c>
      <c r="K933" s="8"/>
      <c r="L933" s="9"/>
      <c r="M933" s="17"/>
      <c r="N933" s="17"/>
      <c r="O933" s="10"/>
      <c r="P933" s="10"/>
      <c r="Q933" s="11"/>
      <c r="R933" s="11"/>
      <c r="S933" s="12"/>
      <c r="T933" s="12"/>
      <c r="U933" s="9">
        <v>396837</v>
      </c>
      <c r="V933" s="9">
        <f t="shared" si="44"/>
        <v>396837</v>
      </c>
      <c r="W933" s="43">
        <f t="shared" si="43"/>
        <v>396837</v>
      </c>
      <c r="X933" s="43">
        <f t="shared" si="42"/>
        <v>396837</v>
      </c>
    </row>
    <row r="934" spans="1:24" ht="15" customHeight="1" x14ac:dyDescent="0.25">
      <c r="A934" s="44">
        <v>931</v>
      </c>
      <c r="B934" s="27" t="s">
        <v>1491</v>
      </c>
      <c r="C934" s="3" t="s">
        <v>2408</v>
      </c>
      <c r="D934" s="3" t="s">
        <v>2409</v>
      </c>
      <c r="E934" s="3">
        <v>2018</v>
      </c>
      <c r="F934" s="3" t="s">
        <v>1341</v>
      </c>
      <c r="G934" s="3" t="s">
        <v>1751</v>
      </c>
      <c r="H934" s="3"/>
      <c r="I934" s="5">
        <v>9788441540644</v>
      </c>
      <c r="J934" s="7">
        <v>1</v>
      </c>
      <c r="K934" s="8"/>
      <c r="L934" s="9"/>
      <c r="M934" s="17">
        <v>226000</v>
      </c>
      <c r="N934" s="17">
        <v>226000</v>
      </c>
      <c r="O934" s="10">
        <v>238200</v>
      </c>
      <c r="P934" s="10">
        <v>238200</v>
      </c>
      <c r="Q934" s="11">
        <v>232000</v>
      </c>
      <c r="R934" s="11">
        <v>232000</v>
      </c>
      <c r="S934" s="12">
        <v>216000</v>
      </c>
      <c r="T934" s="12">
        <v>216000</v>
      </c>
      <c r="U934" s="9">
        <v>237240</v>
      </c>
      <c r="V934" s="9">
        <f t="shared" si="44"/>
        <v>237240</v>
      </c>
      <c r="W934" s="43">
        <f t="shared" si="43"/>
        <v>229888</v>
      </c>
      <c r="X934" s="43">
        <f t="shared" si="42"/>
        <v>229888</v>
      </c>
    </row>
    <row r="935" spans="1:24" ht="15" customHeight="1" x14ac:dyDescent="0.25">
      <c r="A935" s="44">
        <v>932</v>
      </c>
      <c r="B935" s="27" t="s">
        <v>1544</v>
      </c>
      <c r="C935" s="3" t="s">
        <v>2410</v>
      </c>
      <c r="D935" s="3" t="s">
        <v>1848</v>
      </c>
      <c r="E935" s="3">
        <v>2007</v>
      </c>
      <c r="F935" s="3" t="s">
        <v>1346</v>
      </c>
      <c r="G935" s="3" t="s">
        <v>1849</v>
      </c>
      <c r="H935" s="3">
        <v>1</v>
      </c>
      <c r="I935" s="5">
        <v>9789682477904</v>
      </c>
      <c r="J935" s="7">
        <v>1</v>
      </c>
      <c r="K935" s="8"/>
      <c r="L935" s="9"/>
      <c r="M935" s="17">
        <v>83000</v>
      </c>
      <c r="N935" s="17">
        <v>83000</v>
      </c>
      <c r="O935" s="10"/>
      <c r="P935" s="10"/>
      <c r="Q935" s="11">
        <v>85000</v>
      </c>
      <c r="R935" s="11">
        <v>85000</v>
      </c>
      <c r="S935" s="12">
        <v>78000</v>
      </c>
      <c r="T935" s="12">
        <v>78000</v>
      </c>
      <c r="U935" s="9">
        <v>222840</v>
      </c>
      <c r="V935" s="9">
        <f t="shared" si="44"/>
        <v>222840</v>
      </c>
      <c r="W935" s="43">
        <f t="shared" si="43"/>
        <v>117210</v>
      </c>
      <c r="X935" s="43">
        <f t="shared" si="42"/>
        <v>117210</v>
      </c>
    </row>
    <row r="936" spans="1:24" ht="15" customHeight="1" x14ac:dyDescent="0.25">
      <c r="A936" s="44">
        <v>933</v>
      </c>
      <c r="B936" s="27" t="s">
        <v>1470</v>
      </c>
      <c r="C936" s="3" t="s">
        <v>2411</v>
      </c>
      <c r="D936" s="3" t="s">
        <v>2412</v>
      </c>
      <c r="E936" s="3"/>
      <c r="F936" s="3" t="s">
        <v>1346</v>
      </c>
      <c r="G936" s="3" t="s">
        <v>2412</v>
      </c>
      <c r="H936" s="3"/>
      <c r="I936" s="5">
        <v>9788417446369</v>
      </c>
      <c r="J936" s="7">
        <v>1</v>
      </c>
      <c r="K936" s="8"/>
      <c r="L936" s="9"/>
      <c r="M936" s="17"/>
      <c r="N936" s="17"/>
      <c r="O936" s="10"/>
      <c r="P936" s="10"/>
      <c r="Q936" s="11">
        <v>0</v>
      </c>
      <c r="R936" s="11">
        <v>0</v>
      </c>
      <c r="S936" s="12">
        <v>0</v>
      </c>
      <c r="T936" s="12"/>
      <c r="U936" s="9">
        <v>158400</v>
      </c>
      <c r="V936" s="9">
        <f t="shared" si="44"/>
        <v>158400</v>
      </c>
      <c r="W936" s="43">
        <f t="shared" si="43"/>
        <v>52800</v>
      </c>
      <c r="X936" s="43">
        <f t="shared" si="42"/>
        <v>52800</v>
      </c>
    </row>
    <row r="937" spans="1:24" ht="15" customHeight="1" x14ac:dyDescent="0.25">
      <c r="A937" s="44">
        <v>934</v>
      </c>
      <c r="B937" s="27" t="s">
        <v>1473</v>
      </c>
      <c r="C937" s="3" t="s">
        <v>2413</v>
      </c>
      <c r="D937" s="3" t="s">
        <v>2414</v>
      </c>
      <c r="E937" s="3">
        <v>2017</v>
      </c>
      <c r="F937" s="3" t="s">
        <v>1341</v>
      </c>
      <c r="G937" s="3" t="s">
        <v>2415</v>
      </c>
      <c r="H937" s="3"/>
      <c r="I937" s="5">
        <v>9789588879215</v>
      </c>
      <c r="J937" s="7">
        <v>1</v>
      </c>
      <c r="K937" s="8"/>
      <c r="L937" s="9"/>
      <c r="M937" s="17">
        <v>99000</v>
      </c>
      <c r="N937" s="17">
        <v>99000</v>
      </c>
      <c r="O937" s="10">
        <v>84700</v>
      </c>
      <c r="P937" s="10">
        <v>84700</v>
      </c>
      <c r="Q937" s="11">
        <v>101000</v>
      </c>
      <c r="R937" s="11">
        <v>101000</v>
      </c>
      <c r="S937" s="12">
        <v>92000</v>
      </c>
      <c r="T937" s="12">
        <v>92000</v>
      </c>
      <c r="U937" s="9"/>
      <c r="V937" s="9"/>
      <c r="W937" s="43">
        <f t="shared" si="43"/>
        <v>94175</v>
      </c>
      <c r="X937" s="43">
        <f t="shared" si="42"/>
        <v>94175</v>
      </c>
    </row>
    <row r="938" spans="1:24" ht="15" customHeight="1" x14ac:dyDescent="0.25">
      <c r="A938" s="44">
        <v>935</v>
      </c>
      <c r="B938" s="27" t="s">
        <v>2416</v>
      </c>
      <c r="C938" s="3" t="s">
        <v>2417</v>
      </c>
      <c r="D938" s="3" t="s">
        <v>2418</v>
      </c>
      <c r="E938" s="3">
        <v>2014</v>
      </c>
      <c r="F938" s="3" t="s">
        <v>1346</v>
      </c>
      <c r="G938" s="3" t="s">
        <v>748</v>
      </c>
      <c r="H938" s="3"/>
      <c r="I938" s="5">
        <v>9788415967132</v>
      </c>
      <c r="J938" s="7">
        <v>1</v>
      </c>
      <c r="K938" s="8"/>
      <c r="L938" s="9"/>
      <c r="M938" s="17">
        <v>243000</v>
      </c>
      <c r="N938" s="17">
        <v>243000</v>
      </c>
      <c r="O938" s="10"/>
      <c r="P938" s="10"/>
      <c r="Q938" s="11">
        <v>249000</v>
      </c>
      <c r="R938" s="11">
        <v>249000</v>
      </c>
      <c r="S938" s="12">
        <v>228000</v>
      </c>
      <c r="T938" s="12">
        <v>228000</v>
      </c>
      <c r="U938" s="9">
        <v>230040</v>
      </c>
      <c r="V938" s="9">
        <f t="shared" si="44"/>
        <v>230040</v>
      </c>
      <c r="W938" s="43">
        <f t="shared" si="43"/>
        <v>237510</v>
      </c>
      <c r="X938" s="43">
        <f t="shared" si="42"/>
        <v>237510</v>
      </c>
    </row>
    <row r="939" spans="1:24" ht="15" customHeight="1" x14ac:dyDescent="0.25">
      <c r="A939" s="44">
        <v>936</v>
      </c>
      <c r="B939" s="27" t="s">
        <v>1424</v>
      </c>
      <c r="C939" s="3" t="s">
        <v>2419</v>
      </c>
      <c r="D939" s="3" t="s">
        <v>2420</v>
      </c>
      <c r="E939" s="3">
        <v>2012</v>
      </c>
      <c r="F939" s="3" t="s">
        <v>1410</v>
      </c>
      <c r="G939" s="3" t="s">
        <v>1658</v>
      </c>
      <c r="H939" s="3"/>
      <c r="I939" s="5">
        <v>9788428307468</v>
      </c>
      <c r="J939" s="7">
        <v>1</v>
      </c>
      <c r="K939" s="8"/>
      <c r="L939" s="9"/>
      <c r="M939" s="17">
        <v>219000</v>
      </c>
      <c r="N939" s="17">
        <v>219000</v>
      </c>
      <c r="O939" s="10">
        <v>275200</v>
      </c>
      <c r="P939" s="10">
        <v>275200</v>
      </c>
      <c r="Q939" s="11">
        <v>225000</v>
      </c>
      <c r="R939" s="11">
        <v>225000</v>
      </c>
      <c r="S939" s="12">
        <v>210000</v>
      </c>
      <c r="T939" s="12">
        <v>210000</v>
      </c>
      <c r="U939" s="9">
        <v>230040</v>
      </c>
      <c r="V939" s="9">
        <f t="shared" si="44"/>
        <v>230040</v>
      </c>
      <c r="W939" s="43">
        <f t="shared" si="43"/>
        <v>231848</v>
      </c>
      <c r="X939" s="43">
        <f t="shared" si="42"/>
        <v>231848</v>
      </c>
    </row>
    <row r="940" spans="1:24" ht="15" customHeight="1" x14ac:dyDescent="0.25">
      <c r="A940" s="44">
        <v>937</v>
      </c>
      <c r="B940" s="27" t="s">
        <v>1424</v>
      </c>
      <c r="C940" s="3" t="s">
        <v>2421</v>
      </c>
      <c r="D940" s="3" t="s">
        <v>2422</v>
      </c>
      <c r="E940" s="3">
        <v>2001</v>
      </c>
      <c r="F940" s="3" t="s">
        <v>1341</v>
      </c>
      <c r="G940" s="3" t="s">
        <v>1658</v>
      </c>
      <c r="H940" s="3"/>
      <c r="I940" s="5">
        <v>9788497320498</v>
      </c>
      <c r="J940" s="7">
        <v>1</v>
      </c>
      <c r="K940" s="8"/>
      <c r="L940" s="9"/>
      <c r="M940" s="17">
        <v>219000</v>
      </c>
      <c r="N940" s="17">
        <v>219000</v>
      </c>
      <c r="O940" s="10">
        <v>55000</v>
      </c>
      <c r="P940" s="10">
        <v>55000</v>
      </c>
      <c r="Q940" s="11">
        <v>226000</v>
      </c>
      <c r="R940" s="11">
        <v>226000</v>
      </c>
      <c r="S940" s="12">
        <v>210000</v>
      </c>
      <c r="T940" s="12">
        <v>210000</v>
      </c>
      <c r="U940" s="9">
        <v>230400</v>
      </c>
      <c r="V940" s="9">
        <f t="shared" si="44"/>
        <v>230400</v>
      </c>
      <c r="W940" s="43">
        <f t="shared" si="43"/>
        <v>188080</v>
      </c>
      <c r="X940" s="43">
        <f t="shared" si="42"/>
        <v>188080</v>
      </c>
    </row>
    <row r="941" spans="1:24" ht="15" customHeight="1" x14ac:dyDescent="0.25">
      <c r="A941" s="44">
        <v>938</v>
      </c>
      <c r="B941" s="27" t="s">
        <v>1461</v>
      </c>
      <c r="C941" s="3" t="s">
        <v>2423</v>
      </c>
      <c r="D941" s="3" t="s">
        <v>2424</v>
      </c>
      <c r="E941" s="3">
        <v>1992</v>
      </c>
      <c r="F941" s="3" t="s">
        <v>1341</v>
      </c>
      <c r="G941" s="3" t="s">
        <v>2425</v>
      </c>
      <c r="H941" s="3">
        <v>1</v>
      </c>
      <c r="I941" s="5">
        <v>9788429114355</v>
      </c>
      <c r="J941" s="7">
        <v>1</v>
      </c>
      <c r="K941" s="8"/>
      <c r="L941" s="9"/>
      <c r="M941" s="17">
        <v>331000</v>
      </c>
      <c r="N941" s="17">
        <v>331000</v>
      </c>
      <c r="O941" s="10">
        <v>404100</v>
      </c>
      <c r="P941" s="10">
        <v>404100</v>
      </c>
      <c r="Q941" s="11">
        <v>340000</v>
      </c>
      <c r="R941" s="11">
        <v>340000</v>
      </c>
      <c r="S941" s="12">
        <v>317000</v>
      </c>
      <c r="T941" s="12">
        <v>317000</v>
      </c>
      <c r="U941" s="9">
        <v>324000</v>
      </c>
      <c r="V941" s="9">
        <f t="shared" si="44"/>
        <v>324000</v>
      </c>
      <c r="W941" s="43">
        <f t="shared" si="43"/>
        <v>343220</v>
      </c>
      <c r="X941" s="43">
        <f t="shared" si="42"/>
        <v>343220</v>
      </c>
    </row>
    <row r="942" spans="1:24" ht="15" customHeight="1" x14ac:dyDescent="0.25">
      <c r="A942" s="44">
        <v>939</v>
      </c>
      <c r="B942" s="27" t="s">
        <v>1397</v>
      </c>
      <c r="C942" s="3" t="s">
        <v>2426</v>
      </c>
      <c r="D942" s="3" t="s">
        <v>2427</v>
      </c>
      <c r="E942" s="3" t="s">
        <v>1985</v>
      </c>
      <c r="F942" s="3" t="s">
        <v>1450</v>
      </c>
      <c r="G942" s="3" t="s">
        <v>2428</v>
      </c>
      <c r="H942" s="3"/>
      <c r="I942" s="5">
        <v>9788485441723</v>
      </c>
      <c r="J942" s="7">
        <v>1</v>
      </c>
      <c r="K942" s="8"/>
      <c r="L942" s="9"/>
      <c r="M942" s="17">
        <v>134000</v>
      </c>
      <c r="N942" s="17">
        <v>134000</v>
      </c>
      <c r="O942" s="10">
        <v>162100</v>
      </c>
      <c r="P942" s="10">
        <v>162100</v>
      </c>
      <c r="Q942" s="11">
        <v>137000</v>
      </c>
      <c r="R942" s="11">
        <v>137000</v>
      </c>
      <c r="S942" s="12">
        <v>129000</v>
      </c>
      <c r="T942" s="12">
        <v>129000</v>
      </c>
      <c r="U942" s="9">
        <v>122400</v>
      </c>
      <c r="V942" s="9">
        <f t="shared" si="44"/>
        <v>122400</v>
      </c>
      <c r="W942" s="43">
        <f t="shared" si="43"/>
        <v>136900</v>
      </c>
      <c r="X942" s="43">
        <f t="shared" si="42"/>
        <v>136900</v>
      </c>
    </row>
    <row r="943" spans="1:24" ht="15" customHeight="1" x14ac:dyDescent="0.25">
      <c r="A943" s="44">
        <v>940</v>
      </c>
      <c r="B943" s="27" t="s">
        <v>1347</v>
      </c>
      <c r="C943" s="3" t="s">
        <v>2429</v>
      </c>
      <c r="D943" s="3" t="s">
        <v>2430</v>
      </c>
      <c r="E943" s="3">
        <v>2004</v>
      </c>
      <c r="F943" s="3" t="s">
        <v>1341</v>
      </c>
      <c r="G943" s="3" t="s">
        <v>2431</v>
      </c>
      <c r="H943" s="3">
        <v>1</v>
      </c>
      <c r="I943" s="5">
        <v>9789972840029</v>
      </c>
      <c r="J943" s="7">
        <v>1</v>
      </c>
      <c r="K943" s="8"/>
      <c r="L943" s="9"/>
      <c r="M943" s="17"/>
      <c r="N943" s="17"/>
      <c r="O943" s="10"/>
      <c r="P943" s="10"/>
      <c r="Q943" s="11"/>
      <c r="R943" s="11"/>
      <c r="S943" s="12"/>
      <c r="T943" s="12"/>
      <c r="U943" s="9">
        <v>118500</v>
      </c>
      <c r="V943" s="9">
        <f t="shared" si="44"/>
        <v>118500</v>
      </c>
      <c r="W943" s="43">
        <f t="shared" si="43"/>
        <v>118500</v>
      </c>
      <c r="X943" s="43">
        <f t="shared" si="42"/>
        <v>118500</v>
      </c>
    </row>
    <row r="944" spans="1:24" ht="15" customHeight="1" x14ac:dyDescent="0.25">
      <c r="A944" s="44">
        <v>941</v>
      </c>
      <c r="B944" s="27" t="s">
        <v>1397</v>
      </c>
      <c r="C944" s="3" t="s">
        <v>2432</v>
      </c>
      <c r="D944" s="3" t="s">
        <v>2433</v>
      </c>
      <c r="E944" s="3">
        <v>2001</v>
      </c>
      <c r="F944" s="3" t="s">
        <v>2434</v>
      </c>
      <c r="G944" s="3" t="s">
        <v>2435</v>
      </c>
      <c r="H944" s="3">
        <v>1</v>
      </c>
      <c r="I944" s="5" t="s">
        <v>2436</v>
      </c>
      <c r="J944" s="7">
        <v>1</v>
      </c>
      <c r="K944" s="8"/>
      <c r="L944" s="9"/>
      <c r="M944" s="17"/>
      <c r="N944" s="17"/>
      <c r="O944" s="10"/>
      <c r="P944" s="10"/>
      <c r="Q944" s="11"/>
      <c r="R944" s="11"/>
      <c r="S944" s="12"/>
      <c r="T944" s="12"/>
      <c r="U944" s="9"/>
      <c r="V944" s="9"/>
      <c r="W944" s="43"/>
      <c r="X944" s="43">
        <f t="shared" si="42"/>
        <v>0</v>
      </c>
    </row>
    <row r="945" spans="1:24" ht="15" customHeight="1" x14ac:dyDescent="0.25">
      <c r="A945" s="44">
        <v>942</v>
      </c>
      <c r="B945" s="27" t="s">
        <v>1424</v>
      </c>
      <c r="C945" s="3" t="s">
        <v>2437</v>
      </c>
      <c r="D945" s="3" t="s">
        <v>2438</v>
      </c>
      <c r="E945" s="3">
        <v>2011</v>
      </c>
      <c r="F945" s="3" t="s">
        <v>1341</v>
      </c>
      <c r="G945" s="3" t="s">
        <v>1427</v>
      </c>
      <c r="H945" s="3"/>
      <c r="I945" s="5">
        <v>9788496699663</v>
      </c>
      <c r="J945" s="7">
        <v>1</v>
      </c>
      <c r="K945" s="8"/>
      <c r="L945" s="9"/>
      <c r="M945" s="17">
        <v>289000</v>
      </c>
      <c r="N945" s="17">
        <v>289000</v>
      </c>
      <c r="O945" s="10"/>
      <c r="P945" s="10"/>
      <c r="Q945" s="11">
        <v>297000</v>
      </c>
      <c r="R945" s="11">
        <v>297000</v>
      </c>
      <c r="S945" s="12">
        <v>278000</v>
      </c>
      <c r="T945" s="12">
        <v>278000</v>
      </c>
      <c r="U945" s="9"/>
      <c r="V945" s="9"/>
      <c r="W945" s="43">
        <f t="shared" si="43"/>
        <v>288000</v>
      </c>
      <c r="X945" s="43">
        <f t="shared" si="42"/>
        <v>288000</v>
      </c>
    </row>
    <row r="946" spans="1:24" ht="15" customHeight="1" x14ac:dyDescent="0.25">
      <c r="A946" s="44">
        <v>943</v>
      </c>
      <c r="B946" s="27" t="s">
        <v>1804</v>
      </c>
      <c r="C946" s="3" t="s">
        <v>2439</v>
      </c>
      <c r="D946" s="3" t="s">
        <v>2440</v>
      </c>
      <c r="E946" s="3">
        <v>2001</v>
      </c>
      <c r="F946" s="3" t="s">
        <v>1346</v>
      </c>
      <c r="G946" s="3" t="s">
        <v>2357</v>
      </c>
      <c r="H946" s="3">
        <v>1</v>
      </c>
      <c r="I946" s="5">
        <v>8480196122</v>
      </c>
      <c r="J946" s="7">
        <v>1</v>
      </c>
      <c r="K946" s="8"/>
      <c r="L946" s="9"/>
      <c r="M946" s="17">
        <v>278000</v>
      </c>
      <c r="N946" s="17">
        <v>278000</v>
      </c>
      <c r="O946" s="10"/>
      <c r="P946" s="10"/>
      <c r="Q946" s="11">
        <v>286000</v>
      </c>
      <c r="R946" s="11">
        <v>286000</v>
      </c>
      <c r="S946" s="12">
        <v>267000</v>
      </c>
      <c r="T946" s="12">
        <v>267000</v>
      </c>
      <c r="U946" s="9"/>
      <c r="V946" s="9"/>
      <c r="W946" s="43">
        <f t="shared" si="43"/>
        <v>277000</v>
      </c>
      <c r="X946" s="43">
        <f t="shared" si="42"/>
        <v>277000</v>
      </c>
    </row>
    <row r="947" spans="1:24" ht="15" customHeight="1" x14ac:dyDescent="0.25">
      <c r="A947" s="44">
        <v>944</v>
      </c>
      <c r="B947" s="27" t="s">
        <v>1351</v>
      </c>
      <c r="C947" s="3" t="s">
        <v>2441</v>
      </c>
      <c r="D947" s="3" t="s">
        <v>2442</v>
      </c>
      <c r="E947" s="3">
        <v>2016</v>
      </c>
      <c r="F947" s="3" t="s">
        <v>1341</v>
      </c>
      <c r="G947" s="3" t="s">
        <v>1520</v>
      </c>
      <c r="H947" s="3">
        <v>4</v>
      </c>
      <c r="I947" s="5">
        <v>9788499100906</v>
      </c>
      <c r="J947" s="7">
        <v>1</v>
      </c>
      <c r="K947" s="8"/>
      <c r="L947" s="9"/>
      <c r="M947" s="17">
        <v>167000</v>
      </c>
      <c r="N947" s="17">
        <v>167000</v>
      </c>
      <c r="O947" s="10">
        <v>189100</v>
      </c>
      <c r="P947" s="10">
        <v>189100</v>
      </c>
      <c r="Q947" s="11">
        <v>172000</v>
      </c>
      <c r="R947" s="11">
        <v>172000</v>
      </c>
      <c r="S947" s="12">
        <v>160000</v>
      </c>
      <c r="T947" s="12">
        <v>160000</v>
      </c>
      <c r="U947" s="9">
        <v>164880</v>
      </c>
      <c r="V947" s="9">
        <f t="shared" si="44"/>
        <v>164880</v>
      </c>
      <c r="W947" s="43">
        <f t="shared" si="43"/>
        <v>170596</v>
      </c>
      <c r="X947" s="43">
        <f t="shared" si="42"/>
        <v>170596</v>
      </c>
    </row>
    <row r="948" spans="1:24" ht="15" customHeight="1" x14ac:dyDescent="0.25">
      <c r="A948" s="44">
        <v>945</v>
      </c>
      <c r="B948" s="27" t="s">
        <v>1804</v>
      </c>
      <c r="C948" s="3" t="s">
        <v>2443</v>
      </c>
      <c r="D948" s="3" t="s">
        <v>2444</v>
      </c>
      <c r="E948" s="3">
        <v>2008</v>
      </c>
      <c r="F948" s="3" t="s">
        <v>1346</v>
      </c>
      <c r="G948" s="3" t="s">
        <v>2445</v>
      </c>
      <c r="H948" s="3">
        <v>1</v>
      </c>
      <c r="I948" s="5">
        <v>9788498421231</v>
      </c>
      <c r="J948" s="7">
        <v>1</v>
      </c>
      <c r="K948" s="8"/>
      <c r="L948" s="9"/>
      <c r="M948" s="17"/>
      <c r="N948" s="17"/>
      <c r="O948" s="10"/>
      <c r="P948" s="10"/>
      <c r="Q948" s="11"/>
      <c r="R948" s="11"/>
      <c r="S948" s="12"/>
      <c r="T948" s="12"/>
      <c r="U948" s="9">
        <v>44100</v>
      </c>
      <c r="V948" s="9">
        <f t="shared" si="44"/>
        <v>44100</v>
      </c>
      <c r="W948" s="43">
        <f t="shared" si="43"/>
        <v>44100</v>
      </c>
      <c r="X948" s="43">
        <f t="shared" si="42"/>
        <v>44100</v>
      </c>
    </row>
    <row r="949" spans="1:24" ht="15" customHeight="1" x14ac:dyDescent="0.25">
      <c r="A949" s="44">
        <v>946</v>
      </c>
      <c r="B949" s="27" t="s">
        <v>1709</v>
      </c>
      <c r="C949" s="3" t="s">
        <v>2446</v>
      </c>
      <c r="D949" s="3" t="s">
        <v>2447</v>
      </c>
      <c r="E949" s="3">
        <v>2006</v>
      </c>
      <c r="F949" s="3" t="s">
        <v>1410</v>
      </c>
      <c r="G949" s="3" t="s">
        <v>2448</v>
      </c>
      <c r="H949" s="3">
        <v>1</v>
      </c>
      <c r="I949" s="5">
        <v>9788498250497</v>
      </c>
      <c r="J949" s="7">
        <v>1</v>
      </c>
      <c r="K949" s="8"/>
      <c r="L949" s="9"/>
      <c r="M949" s="17"/>
      <c r="N949" s="17"/>
      <c r="O949" s="10"/>
      <c r="P949" s="10"/>
      <c r="Q949" s="11"/>
      <c r="R949" s="11"/>
      <c r="S949" s="12"/>
      <c r="T949" s="12"/>
      <c r="U949" s="9">
        <v>44415</v>
      </c>
      <c r="V949" s="9">
        <f t="shared" si="44"/>
        <v>44415</v>
      </c>
      <c r="W949" s="43">
        <f t="shared" si="43"/>
        <v>44415</v>
      </c>
      <c r="X949" s="43">
        <f t="shared" si="42"/>
        <v>44415</v>
      </c>
    </row>
    <row r="950" spans="1:24" ht="15" customHeight="1" x14ac:dyDescent="0.25">
      <c r="A950" s="44">
        <v>947</v>
      </c>
      <c r="B950" s="27" t="s">
        <v>1709</v>
      </c>
      <c r="C950" s="3" t="s">
        <v>2449</v>
      </c>
      <c r="D950" s="3"/>
      <c r="E950" s="3">
        <v>2014</v>
      </c>
      <c r="F950" s="3" t="s">
        <v>1410</v>
      </c>
      <c r="G950" s="3" t="s">
        <v>2448</v>
      </c>
      <c r="H950" s="3">
        <v>1</v>
      </c>
      <c r="I950" s="5">
        <v>9788498259322</v>
      </c>
      <c r="J950" s="7">
        <v>1</v>
      </c>
      <c r="K950" s="8"/>
      <c r="L950" s="9"/>
      <c r="M950" s="17"/>
      <c r="N950" s="17"/>
      <c r="O950" s="10">
        <v>83600</v>
      </c>
      <c r="P950" s="10">
        <v>83600</v>
      </c>
      <c r="Q950" s="11"/>
      <c r="R950" s="11"/>
      <c r="S950" s="12"/>
      <c r="T950" s="12"/>
      <c r="U950" s="9">
        <v>114000</v>
      </c>
      <c r="V950" s="9">
        <f t="shared" si="44"/>
        <v>114000</v>
      </c>
      <c r="W950" s="43">
        <f t="shared" si="43"/>
        <v>98800</v>
      </c>
      <c r="X950" s="43">
        <f t="shared" si="42"/>
        <v>98800</v>
      </c>
    </row>
    <row r="951" spans="1:24" ht="15" customHeight="1" x14ac:dyDescent="0.25">
      <c r="A951" s="44">
        <v>948</v>
      </c>
      <c r="B951" s="27" t="s">
        <v>1709</v>
      </c>
      <c r="C951" s="3" t="s">
        <v>2450</v>
      </c>
      <c r="D951" s="3"/>
      <c r="E951" s="3">
        <v>2015</v>
      </c>
      <c r="F951" s="3" t="s">
        <v>1410</v>
      </c>
      <c r="G951" s="3" t="s">
        <v>2448</v>
      </c>
      <c r="H951" s="3">
        <v>1</v>
      </c>
      <c r="I951" s="5">
        <v>9788498258738</v>
      </c>
      <c r="J951" s="7">
        <v>1</v>
      </c>
      <c r="K951" s="8"/>
      <c r="L951" s="9"/>
      <c r="M951" s="17"/>
      <c r="N951" s="17"/>
      <c r="O951" s="10">
        <v>121000</v>
      </c>
      <c r="P951" s="10">
        <v>121000</v>
      </c>
      <c r="Q951" s="11"/>
      <c r="R951" s="11"/>
      <c r="S951" s="12"/>
      <c r="T951" s="12"/>
      <c r="U951" s="9">
        <v>121680</v>
      </c>
      <c r="V951" s="9">
        <f t="shared" si="44"/>
        <v>121680</v>
      </c>
      <c r="W951" s="43">
        <f t="shared" si="43"/>
        <v>121340</v>
      </c>
      <c r="X951" s="43">
        <f t="shared" si="42"/>
        <v>121340</v>
      </c>
    </row>
    <row r="952" spans="1:24" ht="15" customHeight="1" x14ac:dyDescent="0.25">
      <c r="A952" s="44">
        <v>949</v>
      </c>
      <c r="B952" s="27" t="s">
        <v>2451</v>
      </c>
      <c r="C952" s="3" t="s">
        <v>2452</v>
      </c>
      <c r="D952" s="3" t="s">
        <v>2453</v>
      </c>
      <c r="E952" s="3">
        <v>2009</v>
      </c>
      <c r="F952" s="3" t="s">
        <v>2454</v>
      </c>
      <c r="G952" s="3" t="s">
        <v>645</v>
      </c>
      <c r="H952" s="3">
        <v>1</v>
      </c>
      <c r="I952" s="5">
        <v>9788490565308</v>
      </c>
      <c r="J952" s="7">
        <v>1</v>
      </c>
      <c r="K952" s="8"/>
      <c r="L952" s="9"/>
      <c r="M952" s="17"/>
      <c r="N952" s="17"/>
      <c r="O952" s="10">
        <v>64900</v>
      </c>
      <c r="P952" s="10">
        <v>64900</v>
      </c>
      <c r="Q952" s="11"/>
      <c r="R952" s="11"/>
      <c r="S952" s="12"/>
      <c r="T952" s="12"/>
      <c r="U952" s="9"/>
      <c r="V952" s="9"/>
      <c r="W952" s="43">
        <f t="shared" si="43"/>
        <v>64900</v>
      </c>
      <c r="X952" s="43">
        <f t="shared" si="42"/>
        <v>64900</v>
      </c>
    </row>
    <row r="953" spans="1:24" ht="15" customHeight="1" x14ac:dyDescent="0.25">
      <c r="A953" s="44">
        <v>950</v>
      </c>
      <c r="B953" s="27" t="s">
        <v>1401</v>
      </c>
      <c r="C953" s="3" t="s">
        <v>2455</v>
      </c>
      <c r="D953" s="30" t="s">
        <v>2456</v>
      </c>
      <c r="E953" s="3">
        <v>2020</v>
      </c>
      <c r="F953" s="3" t="s">
        <v>1531</v>
      </c>
      <c r="G953" s="3" t="s">
        <v>2457</v>
      </c>
      <c r="H953" s="3">
        <v>1</v>
      </c>
      <c r="I953" s="5">
        <v>9798630306999</v>
      </c>
      <c r="J953" s="7">
        <v>1</v>
      </c>
      <c r="K953" s="8"/>
      <c r="L953" s="9"/>
      <c r="M953" s="17">
        <v>135000</v>
      </c>
      <c r="N953" s="17">
        <v>135000</v>
      </c>
      <c r="O953" s="10">
        <v>153500</v>
      </c>
      <c r="P953" s="10">
        <v>153500</v>
      </c>
      <c r="Q953" s="11">
        <v>139000</v>
      </c>
      <c r="R953" s="11">
        <v>139000</v>
      </c>
      <c r="S953" s="12">
        <v>128000</v>
      </c>
      <c r="T953" s="12">
        <v>128000</v>
      </c>
      <c r="U953" s="9">
        <v>106911</v>
      </c>
      <c r="V953" s="9">
        <f t="shared" si="44"/>
        <v>106911</v>
      </c>
      <c r="W953" s="43">
        <f t="shared" si="43"/>
        <v>132482.20000000001</v>
      </c>
      <c r="X953" s="43">
        <f t="shared" si="42"/>
        <v>132482.20000000001</v>
      </c>
    </row>
    <row r="954" spans="1:24" ht="15" customHeight="1" x14ac:dyDescent="0.25">
      <c r="A954" s="44">
        <v>951</v>
      </c>
      <c r="B954" s="27" t="s">
        <v>2216</v>
      </c>
      <c r="C954" s="3" t="s">
        <v>2458</v>
      </c>
      <c r="D954" s="3" t="s">
        <v>2459</v>
      </c>
      <c r="E954" s="3">
        <v>2011</v>
      </c>
      <c r="F954" s="3" t="s">
        <v>1346</v>
      </c>
      <c r="G954" s="3" t="s">
        <v>2460</v>
      </c>
      <c r="H954" s="3">
        <v>1</v>
      </c>
      <c r="I954" s="3">
        <v>8493961841</v>
      </c>
      <c r="J954" s="7">
        <v>1</v>
      </c>
      <c r="K954" s="8"/>
      <c r="L954" s="9"/>
      <c r="M954" s="17">
        <v>145000</v>
      </c>
      <c r="N954" s="17">
        <v>145000</v>
      </c>
      <c r="O954" s="10"/>
      <c r="P954" s="10"/>
      <c r="Q954" s="11">
        <v>150000</v>
      </c>
      <c r="R954" s="11">
        <v>150000</v>
      </c>
      <c r="S954" s="12">
        <v>139000</v>
      </c>
      <c r="T954" s="12">
        <v>139000</v>
      </c>
      <c r="U954" s="9">
        <v>266553</v>
      </c>
      <c r="V954" s="9">
        <f t="shared" si="44"/>
        <v>266553</v>
      </c>
      <c r="W954" s="43">
        <f t="shared" si="43"/>
        <v>175138.25</v>
      </c>
      <c r="X954" s="43">
        <f t="shared" si="42"/>
        <v>175138.25</v>
      </c>
    </row>
    <row r="955" spans="1:24" ht="15" customHeight="1" x14ac:dyDescent="0.25">
      <c r="A955" s="44">
        <v>952</v>
      </c>
      <c r="B955" s="27" t="s">
        <v>1347</v>
      </c>
      <c r="C955" s="3" t="s">
        <v>2461</v>
      </c>
      <c r="D955" s="3" t="s">
        <v>2462</v>
      </c>
      <c r="E955" s="3">
        <v>2018</v>
      </c>
      <c r="F955" s="3" t="s">
        <v>1410</v>
      </c>
      <c r="G955" s="3" t="s">
        <v>1485</v>
      </c>
      <c r="H955" s="3"/>
      <c r="I955" s="5">
        <v>9788417225988</v>
      </c>
      <c r="J955" s="7">
        <v>1</v>
      </c>
      <c r="K955" s="8"/>
      <c r="L955" s="9"/>
      <c r="M955" s="17">
        <v>388000</v>
      </c>
      <c r="N955" s="17">
        <v>388000</v>
      </c>
      <c r="O955" s="10"/>
      <c r="P955" s="10"/>
      <c r="Q955" s="11">
        <v>399000</v>
      </c>
      <c r="R955" s="11">
        <v>399000</v>
      </c>
      <c r="S955" s="12">
        <v>371000</v>
      </c>
      <c r="T955" s="12">
        <v>371000</v>
      </c>
      <c r="U955" s="9">
        <v>133200</v>
      </c>
      <c r="V955" s="9">
        <f t="shared" si="44"/>
        <v>133200</v>
      </c>
      <c r="W955" s="43">
        <f t="shared" si="43"/>
        <v>322800</v>
      </c>
      <c r="X955" s="43">
        <f t="shared" si="42"/>
        <v>322800</v>
      </c>
    </row>
    <row r="956" spans="1:24" ht="15" customHeight="1" x14ac:dyDescent="0.25">
      <c r="A956" s="44">
        <v>953</v>
      </c>
      <c r="B956" s="27" t="s">
        <v>1355</v>
      </c>
      <c r="C956" s="3" t="s">
        <v>2463</v>
      </c>
      <c r="D956" s="3" t="s">
        <v>1798</v>
      </c>
      <c r="E956" s="3"/>
      <c r="F956" s="3" t="s">
        <v>1346</v>
      </c>
      <c r="G956" s="3" t="s">
        <v>1070</v>
      </c>
      <c r="H956" s="3"/>
      <c r="I956" s="5">
        <v>9789586397421</v>
      </c>
      <c r="J956" s="7">
        <v>1</v>
      </c>
      <c r="K956" s="8"/>
      <c r="L956" s="9"/>
      <c r="M956" s="17">
        <v>70000</v>
      </c>
      <c r="N956" s="17">
        <v>70000</v>
      </c>
      <c r="O956" s="10">
        <v>60500</v>
      </c>
      <c r="P956" s="10">
        <v>60500</v>
      </c>
      <c r="Q956" s="11">
        <v>72000</v>
      </c>
      <c r="R956" s="11">
        <v>72000</v>
      </c>
      <c r="S956" s="12">
        <v>66000</v>
      </c>
      <c r="T956" s="12">
        <v>66000</v>
      </c>
      <c r="U956" s="9">
        <v>82500</v>
      </c>
      <c r="V956" s="9">
        <f t="shared" si="44"/>
        <v>82500</v>
      </c>
      <c r="W956" s="43">
        <f t="shared" si="43"/>
        <v>70200</v>
      </c>
      <c r="X956" s="43">
        <f t="shared" si="42"/>
        <v>70200</v>
      </c>
    </row>
    <row r="957" spans="1:24" ht="15" customHeight="1" x14ac:dyDescent="0.25">
      <c r="A957" s="44">
        <v>954</v>
      </c>
      <c r="B957" s="27" t="s">
        <v>1428</v>
      </c>
      <c r="C957" s="3" t="s">
        <v>2464</v>
      </c>
      <c r="D957" s="3" t="s">
        <v>2465</v>
      </c>
      <c r="E957" s="3">
        <v>2018</v>
      </c>
      <c r="F957" s="3" t="s">
        <v>1450</v>
      </c>
      <c r="G957" s="3" t="s">
        <v>1795</v>
      </c>
      <c r="H957" s="3">
        <v>1</v>
      </c>
      <c r="I957" s="5" t="s">
        <v>2466</v>
      </c>
      <c r="J957" s="7">
        <v>1</v>
      </c>
      <c r="K957" s="8"/>
      <c r="L957" s="9"/>
      <c r="M957" s="17">
        <v>216000</v>
      </c>
      <c r="N957" s="17">
        <v>216000</v>
      </c>
      <c r="O957" s="10">
        <v>283500</v>
      </c>
      <c r="P957" s="10">
        <v>283500</v>
      </c>
      <c r="Q957" s="11">
        <v>222000</v>
      </c>
      <c r="R957" s="11">
        <v>222000</v>
      </c>
      <c r="S957" s="12">
        <v>207000</v>
      </c>
      <c r="T957" s="12">
        <v>207000</v>
      </c>
      <c r="U957" s="9"/>
      <c r="V957" s="9"/>
      <c r="W957" s="43">
        <f t="shared" si="43"/>
        <v>232125</v>
      </c>
      <c r="X957" s="43">
        <f t="shared" si="42"/>
        <v>232125</v>
      </c>
    </row>
    <row r="958" spans="1:24" ht="15" customHeight="1" x14ac:dyDescent="0.25">
      <c r="A958" s="44">
        <v>955</v>
      </c>
      <c r="B958" s="27" t="s">
        <v>1428</v>
      </c>
      <c r="C958" s="3" t="s">
        <v>2467</v>
      </c>
      <c r="D958" s="3" t="s">
        <v>2468</v>
      </c>
      <c r="E958" s="3">
        <v>2019</v>
      </c>
      <c r="F958" s="3" t="s">
        <v>1450</v>
      </c>
      <c r="G958" s="3" t="s">
        <v>2469</v>
      </c>
      <c r="H958" s="3">
        <v>1</v>
      </c>
      <c r="I958" s="5" t="s">
        <v>2470</v>
      </c>
      <c r="J958" s="7">
        <v>1</v>
      </c>
      <c r="K958" s="8"/>
      <c r="L958" s="9"/>
      <c r="M958" s="17"/>
      <c r="N958" s="17"/>
      <c r="O958" s="10"/>
      <c r="P958" s="10"/>
      <c r="Q958" s="11"/>
      <c r="R958" s="11"/>
      <c r="S958" s="12"/>
      <c r="T958" s="12"/>
      <c r="U958" s="9"/>
      <c r="V958" s="9"/>
      <c r="W958" s="43"/>
      <c r="X958" s="43">
        <f t="shared" si="42"/>
        <v>0</v>
      </c>
    </row>
    <row r="959" spans="1:24" ht="15" customHeight="1" x14ac:dyDescent="0.25">
      <c r="A959" s="44">
        <v>956</v>
      </c>
      <c r="B959" s="27" t="s">
        <v>1428</v>
      </c>
      <c r="C959" s="3" t="s">
        <v>2471</v>
      </c>
      <c r="D959" s="3" t="s">
        <v>2472</v>
      </c>
      <c r="E959" s="3">
        <v>2020</v>
      </c>
      <c r="F959" s="3" t="s">
        <v>529</v>
      </c>
      <c r="G959" s="3" t="s">
        <v>2473</v>
      </c>
      <c r="H959" s="3">
        <v>1</v>
      </c>
      <c r="I959" s="5">
        <v>9789942827272</v>
      </c>
      <c r="J959" s="7">
        <v>1</v>
      </c>
      <c r="K959" s="8"/>
      <c r="L959" s="9"/>
      <c r="M959" s="17"/>
      <c r="N959" s="17"/>
      <c r="O959" s="10"/>
      <c r="P959" s="10"/>
      <c r="Q959" s="11"/>
      <c r="R959" s="11"/>
      <c r="S959" s="12"/>
      <c r="T959" s="12"/>
      <c r="U959" s="9"/>
      <c r="V959" s="9"/>
      <c r="W959" s="43"/>
      <c r="X959" s="43">
        <f t="shared" si="42"/>
        <v>0</v>
      </c>
    </row>
    <row r="960" spans="1:24" ht="15" customHeight="1" x14ac:dyDescent="0.25">
      <c r="A960" s="44">
        <v>957</v>
      </c>
      <c r="B960" s="27" t="s">
        <v>1385</v>
      </c>
      <c r="C960" s="3" t="s">
        <v>2474</v>
      </c>
      <c r="D960" s="3" t="s">
        <v>2475</v>
      </c>
      <c r="E960" s="3">
        <v>2002</v>
      </c>
      <c r="F960" s="3" t="s">
        <v>1341</v>
      </c>
      <c r="G960" s="3" t="s">
        <v>2476</v>
      </c>
      <c r="H960" s="3"/>
      <c r="I960" s="5">
        <v>9789586166454</v>
      </c>
      <c r="J960" s="7">
        <v>1</v>
      </c>
      <c r="K960" s="8"/>
      <c r="L960" s="9"/>
      <c r="M960" s="17"/>
      <c r="N960" s="17"/>
      <c r="O960" s="10"/>
      <c r="P960" s="10"/>
      <c r="Q960" s="11"/>
      <c r="R960" s="11"/>
      <c r="S960" s="12"/>
      <c r="T960" s="12"/>
      <c r="U960" s="9"/>
      <c r="V960" s="9"/>
      <c r="W960" s="43"/>
      <c r="X960" s="43">
        <f t="shared" si="42"/>
        <v>0</v>
      </c>
    </row>
    <row r="961" spans="1:24" ht="15" customHeight="1" x14ac:dyDescent="0.25">
      <c r="A961" s="44">
        <v>958</v>
      </c>
      <c r="B961" s="27" t="s">
        <v>1428</v>
      </c>
      <c r="C961" s="3" t="s">
        <v>2477</v>
      </c>
      <c r="D961" s="3" t="s">
        <v>2478</v>
      </c>
      <c r="E961" s="3">
        <v>2014</v>
      </c>
      <c r="F961" s="3" t="s">
        <v>529</v>
      </c>
      <c r="G961" s="3" t="s">
        <v>2479</v>
      </c>
      <c r="H961" s="3">
        <v>1</v>
      </c>
      <c r="I961" s="5">
        <v>9786079383367</v>
      </c>
      <c r="J961" s="7">
        <v>1</v>
      </c>
      <c r="K961" s="8"/>
      <c r="L961" s="9"/>
      <c r="M961" s="17"/>
      <c r="N961" s="17"/>
      <c r="O961" s="10"/>
      <c r="P961" s="10"/>
      <c r="Q961" s="11"/>
      <c r="R961" s="11"/>
      <c r="S961" s="12"/>
      <c r="T961" s="12"/>
      <c r="U961" s="9"/>
      <c r="V961" s="9"/>
      <c r="W961" s="43"/>
      <c r="X961" s="43">
        <f t="shared" si="42"/>
        <v>0</v>
      </c>
    </row>
    <row r="962" spans="1:24" ht="15" customHeight="1" x14ac:dyDescent="0.25">
      <c r="A962" s="44">
        <v>959</v>
      </c>
      <c r="B962" s="27" t="s">
        <v>1428</v>
      </c>
      <c r="C962" s="3" t="s">
        <v>2480</v>
      </c>
      <c r="D962" s="3" t="s">
        <v>2481</v>
      </c>
      <c r="E962" s="3">
        <v>2013</v>
      </c>
      <c r="F962" s="3" t="s">
        <v>529</v>
      </c>
      <c r="G962" s="3" t="s">
        <v>2482</v>
      </c>
      <c r="H962" s="3">
        <v>1</v>
      </c>
      <c r="I962" s="5">
        <v>9788415061373</v>
      </c>
      <c r="J962" s="7">
        <v>1</v>
      </c>
      <c r="K962" s="8"/>
      <c r="L962" s="9"/>
      <c r="M962" s="17"/>
      <c r="N962" s="17"/>
      <c r="O962" s="10"/>
      <c r="P962" s="10"/>
      <c r="Q962" s="11"/>
      <c r="R962" s="11"/>
      <c r="S962" s="12"/>
      <c r="T962" s="12"/>
      <c r="U962" s="9"/>
      <c r="V962" s="9"/>
      <c r="W962" s="43"/>
      <c r="X962" s="43">
        <f t="shared" si="42"/>
        <v>0</v>
      </c>
    </row>
    <row r="963" spans="1:24" ht="15" customHeight="1" x14ac:dyDescent="0.25">
      <c r="A963" s="44">
        <v>960</v>
      </c>
      <c r="B963" s="27" t="s">
        <v>1424</v>
      </c>
      <c r="C963" s="3" t="s">
        <v>2483</v>
      </c>
      <c r="D963" s="3" t="s">
        <v>1475</v>
      </c>
      <c r="E963" s="3">
        <v>2012</v>
      </c>
      <c r="F963" s="3" t="s">
        <v>1341</v>
      </c>
      <c r="G963" s="3" t="s">
        <v>1692</v>
      </c>
      <c r="H963" s="3"/>
      <c r="I963" s="5">
        <v>9788415569268</v>
      </c>
      <c r="J963" s="7">
        <v>1</v>
      </c>
      <c r="K963" s="8"/>
      <c r="L963" s="9"/>
      <c r="M963" s="17">
        <v>240000</v>
      </c>
      <c r="N963" s="17">
        <v>240000</v>
      </c>
      <c r="O963" s="10"/>
      <c r="P963" s="10"/>
      <c r="Q963" s="11">
        <v>246000</v>
      </c>
      <c r="R963" s="11">
        <v>246000</v>
      </c>
      <c r="S963" s="12">
        <v>231000</v>
      </c>
      <c r="T963" s="12">
        <v>231000</v>
      </c>
      <c r="U963" s="9">
        <v>222840</v>
      </c>
      <c r="V963" s="9">
        <f t="shared" si="44"/>
        <v>222840</v>
      </c>
      <c r="W963" s="43">
        <f t="shared" si="43"/>
        <v>234960</v>
      </c>
      <c r="X963" s="43">
        <f t="shared" si="42"/>
        <v>234960</v>
      </c>
    </row>
    <row r="964" spans="1:24" ht="15" customHeight="1" x14ac:dyDescent="0.25">
      <c r="A964" s="44">
        <v>961</v>
      </c>
      <c r="B964" s="27" t="s">
        <v>1355</v>
      </c>
      <c r="C964" s="3" t="s">
        <v>2484</v>
      </c>
      <c r="D964" s="3" t="s">
        <v>1831</v>
      </c>
      <c r="E964" s="3"/>
      <c r="F964" s="3" t="s">
        <v>1346</v>
      </c>
      <c r="G964" s="3" t="s">
        <v>2485</v>
      </c>
      <c r="H964" s="3"/>
      <c r="I964" s="5">
        <v>9788490701232</v>
      </c>
      <c r="J964" s="7">
        <v>1</v>
      </c>
      <c r="K964" s="8"/>
      <c r="L964" s="9"/>
      <c r="M964" s="17">
        <v>111000</v>
      </c>
      <c r="N964" s="17">
        <v>111000</v>
      </c>
      <c r="O964" s="10">
        <v>62700</v>
      </c>
      <c r="P964" s="10">
        <v>62700</v>
      </c>
      <c r="Q964" s="11">
        <v>114000</v>
      </c>
      <c r="R964" s="11">
        <v>114000</v>
      </c>
      <c r="S964" s="12">
        <v>106000</v>
      </c>
      <c r="T964" s="12">
        <v>106000</v>
      </c>
      <c r="U964" s="9">
        <v>85500</v>
      </c>
      <c r="V964" s="9">
        <f t="shared" si="44"/>
        <v>85500</v>
      </c>
      <c r="W964" s="43">
        <f t="shared" si="43"/>
        <v>95840</v>
      </c>
      <c r="X964" s="43">
        <f t="shared" si="42"/>
        <v>95840</v>
      </c>
    </row>
    <row r="965" spans="1:24" ht="15" customHeight="1" x14ac:dyDescent="0.25">
      <c r="A965" s="44">
        <v>962</v>
      </c>
      <c r="B965" s="27" t="s">
        <v>1355</v>
      </c>
      <c r="C965" s="3" t="s">
        <v>2486</v>
      </c>
      <c r="D965" s="3" t="s">
        <v>1831</v>
      </c>
      <c r="E965" s="3"/>
      <c r="F965" s="3" t="s">
        <v>1346</v>
      </c>
      <c r="G965" s="3" t="s">
        <v>1832</v>
      </c>
      <c r="H965" s="3"/>
      <c r="I965" s="5">
        <v>9789585672390</v>
      </c>
      <c r="J965" s="7">
        <v>1</v>
      </c>
      <c r="K965" s="8"/>
      <c r="L965" s="9"/>
      <c r="M965" s="17">
        <v>70000</v>
      </c>
      <c r="N965" s="17">
        <v>70000</v>
      </c>
      <c r="O965" s="10">
        <v>60500</v>
      </c>
      <c r="P965" s="10">
        <v>60500</v>
      </c>
      <c r="Q965" s="11">
        <v>72000</v>
      </c>
      <c r="R965" s="11">
        <v>72000</v>
      </c>
      <c r="S965" s="12">
        <v>66000</v>
      </c>
      <c r="T965" s="12">
        <v>66000</v>
      </c>
      <c r="U965" s="9">
        <v>82500</v>
      </c>
      <c r="V965" s="9">
        <f t="shared" si="44"/>
        <v>82500</v>
      </c>
      <c r="W965" s="43">
        <f t="shared" si="43"/>
        <v>70200</v>
      </c>
      <c r="X965" s="43">
        <f t="shared" ref="X965:X1028" si="45">W965*J965</f>
        <v>70200</v>
      </c>
    </row>
    <row r="966" spans="1:24" ht="15" customHeight="1" x14ac:dyDescent="0.25">
      <c r="A966" s="44">
        <v>963</v>
      </c>
      <c r="B966" s="28" t="s">
        <v>1575</v>
      </c>
      <c r="C966" s="3" t="s">
        <v>2487</v>
      </c>
      <c r="D966" s="3" t="s">
        <v>2488</v>
      </c>
      <c r="E966" s="3">
        <v>2013</v>
      </c>
      <c r="F966" s="3" t="s">
        <v>1578</v>
      </c>
      <c r="G966" s="3" t="s">
        <v>2489</v>
      </c>
      <c r="H966" s="3">
        <v>1</v>
      </c>
      <c r="I966" s="29">
        <v>9781607380658</v>
      </c>
      <c r="J966" s="7">
        <v>1</v>
      </c>
      <c r="K966" s="8"/>
      <c r="L966" s="9"/>
      <c r="M966" s="17">
        <v>275000</v>
      </c>
      <c r="N966" s="17">
        <v>275000</v>
      </c>
      <c r="O966" s="10"/>
      <c r="P966" s="10"/>
      <c r="Q966" s="11">
        <v>282000</v>
      </c>
      <c r="R966" s="11">
        <v>282000</v>
      </c>
      <c r="S966" s="12">
        <v>260000</v>
      </c>
      <c r="T966" s="12">
        <v>260000</v>
      </c>
      <c r="U966" s="9">
        <v>136440</v>
      </c>
      <c r="V966" s="9">
        <f t="shared" si="44"/>
        <v>136440</v>
      </c>
      <c r="W966" s="43">
        <f t="shared" si="43"/>
        <v>238360</v>
      </c>
      <c r="X966" s="43">
        <f t="shared" si="45"/>
        <v>238360</v>
      </c>
    </row>
    <row r="967" spans="1:24" ht="15" customHeight="1" x14ac:dyDescent="0.25">
      <c r="A967" s="44">
        <v>964</v>
      </c>
      <c r="B967" s="27" t="s">
        <v>1555</v>
      </c>
      <c r="C967" s="3" t="s">
        <v>2490</v>
      </c>
      <c r="D967" s="3" t="s">
        <v>2491</v>
      </c>
      <c r="E967" s="3">
        <v>2018</v>
      </c>
      <c r="F967" s="3" t="s">
        <v>1341</v>
      </c>
      <c r="G967" s="3" t="s">
        <v>1668</v>
      </c>
      <c r="H967" s="3"/>
      <c r="I967" s="5">
        <v>9789580498537</v>
      </c>
      <c r="J967" s="7">
        <v>1</v>
      </c>
      <c r="K967" s="8"/>
      <c r="L967" s="9"/>
      <c r="M967" s="17"/>
      <c r="N967" s="17"/>
      <c r="O967" s="10"/>
      <c r="P967" s="10"/>
      <c r="Q967" s="11"/>
      <c r="R967" s="11"/>
      <c r="S967" s="12"/>
      <c r="T967" s="12"/>
      <c r="U967" s="9"/>
      <c r="V967" s="9"/>
      <c r="W967" s="43"/>
      <c r="X967" s="43">
        <f t="shared" si="45"/>
        <v>0</v>
      </c>
    </row>
    <row r="968" spans="1:24" ht="15" customHeight="1" x14ac:dyDescent="0.25">
      <c r="A968" s="44">
        <v>965</v>
      </c>
      <c r="B968" s="27" t="s">
        <v>1347</v>
      </c>
      <c r="C968" s="3" t="s">
        <v>2492</v>
      </c>
      <c r="D968" s="3"/>
      <c r="E968" s="3">
        <v>2016</v>
      </c>
      <c r="F968" s="3" t="s">
        <v>1341</v>
      </c>
      <c r="G968" s="3" t="s">
        <v>2493</v>
      </c>
      <c r="H968" s="3">
        <v>24</v>
      </c>
      <c r="I968" s="5">
        <v>7709995002756</v>
      </c>
      <c r="J968" s="7">
        <v>1</v>
      </c>
      <c r="K968" s="8"/>
      <c r="L968" s="9"/>
      <c r="M968" s="17"/>
      <c r="N968" s="17"/>
      <c r="O968" s="10"/>
      <c r="P968" s="10"/>
      <c r="Q968" s="11"/>
      <c r="R968" s="11"/>
      <c r="S968" s="12"/>
      <c r="T968" s="12"/>
      <c r="U968" s="9"/>
      <c r="V968" s="9"/>
      <c r="W968" s="43"/>
      <c r="X968" s="43">
        <f t="shared" si="45"/>
        <v>0</v>
      </c>
    </row>
    <row r="969" spans="1:24" ht="15" customHeight="1" x14ac:dyDescent="0.25">
      <c r="A969" s="44">
        <v>966</v>
      </c>
      <c r="B969" s="27" t="s">
        <v>1555</v>
      </c>
      <c r="C969" s="3" t="s">
        <v>2494</v>
      </c>
      <c r="D969" s="3" t="s">
        <v>2495</v>
      </c>
      <c r="E969" s="3">
        <v>2019</v>
      </c>
      <c r="F969" s="3" t="s">
        <v>1341</v>
      </c>
      <c r="G969" s="3" t="s">
        <v>2496</v>
      </c>
      <c r="H969" s="3"/>
      <c r="I969" s="5">
        <v>9789580011873</v>
      </c>
      <c r="J969" s="7">
        <v>1</v>
      </c>
      <c r="K969" s="8"/>
      <c r="L969" s="9"/>
      <c r="M969" s="17"/>
      <c r="N969" s="17"/>
      <c r="O969" s="10"/>
      <c r="P969" s="10"/>
      <c r="Q969" s="11"/>
      <c r="R969" s="11"/>
      <c r="S969" s="12"/>
      <c r="T969" s="12"/>
      <c r="U969" s="9"/>
      <c r="V969" s="9"/>
      <c r="W969" s="43"/>
      <c r="X969" s="43">
        <f t="shared" si="45"/>
        <v>0</v>
      </c>
    </row>
    <row r="970" spans="1:24" ht="15" customHeight="1" x14ac:dyDescent="0.25">
      <c r="A970" s="44">
        <v>967</v>
      </c>
      <c r="B970" s="27" t="s">
        <v>1461</v>
      </c>
      <c r="C970" s="3" t="s">
        <v>2497</v>
      </c>
      <c r="D970" s="3" t="s">
        <v>2498</v>
      </c>
      <c r="E970" s="3">
        <v>2017</v>
      </c>
      <c r="F970" s="3" t="s">
        <v>1341</v>
      </c>
      <c r="G970" s="3" t="s">
        <v>2499</v>
      </c>
      <c r="H970" s="3">
        <v>1</v>
      </c>
      <c r="I970" s="5">
        <v>9780714873480</v>
      </c>
      <c r="J970" s="7">
        <v>1</v>
      </c>
      <c r="K970" s="8"/>
      <c r="L970" s="9"/>
      <c r="M970" s="17"/>
      <c r="N970" s="17"/>
      <c r="O970" s="10"/>
      <c r="P970" s="10"/>
      <c r="Q970" s="11"/>
      <c r="R970" s="11"/>
      <c r="S970" s="12"/>
      <c r="T970" s="12"/>
      <c r="U970" s="9"/>
      <c r="V970" s="9"/>
      <c r="W970" s="43"/>
      <c r="X970" s="43">
        <f t="shared" si="45"/>
        <v>0</v>
      </c>
    </row>
    <row r="971" spans="1:24" ht="15" customHeight="1" x14ac:dyDescent="0.25">
      <c r="A971" s="44">
        <v>968</v>
      </c>
      <c r="B971" s="3" t="s">
        <v>776</v>
      </c>
      <c r="C971" s="3" t="s">
        <v>2500</v>
      </c>
      <c r="D971" s="3" t="s">
        <v>2501</v>
      </c>
      <c r="E971" s="3">
        <v>2024</v>
      </c>
      <c r="F971" s="3" t="s">
        <v>2502</v>
      </c>
      <c r="G971" s="3" t="s">
        <v>2503</v>
      </c>
      <c r="H971" s="3" t="s">
        <v>291</v>
      </c>
      <c r="I971" s="5">
        <v>9788411061650</v>
      </c>
      <c r="J971" s="7">
        <v>1</v>
      </c>
      <c r="K971" s="8"/>
      <c r="L971" s="9"/>
      <c r="M971" s="17">
        <v>845000</v>
      </c>
      <c r="N971" s="17">
        <v>845000</v>
      </c>
      <c r="O971" s="10">
        <v>726000</v>
      </c>
      <c r="P971" s="10">
        <v>726000</v>
      </c>
      <c r="Q971" s="11">
        <v>865000</v>
      </c>
      <c r="R971" s="11">
        <v>865000</v>
      </c>
      <c r="S971" s="12">
        <v>792000</v>
      </c>
      <c r="T971" s="12">
        <v>792000</v>
      </c>
      <c r="U971" s="9">
        <v>1094400</v>
      </c>
      <c r="V971" s="9">
        <f t="shared" ref="V971:V1027" si="46">U971</f>
        <v>1094400</v>
      </c>
      <c r="W971" s="43">
        <f t="shared" ref="W971:W1034" si="47">AVERAGE(K971,M971,O971,Q971,S971,U971)</f>
        <v>864480</v>
      </c>
      <c r="X971" s="43">
        <f t="shared" si="45"/>
        <v>864480</v>
      </c>
    </row>
    <row r="972" spans="1:24" ht="15" customHeight="1" x14ac:dyDescent="0.25">
      <c r="A972" s="44">
        <v>969</v>
      </c>
      <c r="B972" s="3" t="s">
        <v>776</v>
      </c>
      <c r="C972" s="3" t="s">
        <v>2504</v>
      </c>
      <c r="D972" s="3" t="s">
        <v>2501</v>
      </c>
      <c r="E972" s="3">
        <v>2024</v>
      </c>
      <c r="F972" s="3" t="s">
        <v>2502</v>
      </c>
      <c r="G972" s="3" t="s">
        <v>2503</v>
      </c>
      <c r="H972" s="3" t="s">
        <v>291</v>
      </c>
      <c r="I972" s="5">
        <v>9788411061636</v>
      </c>
      <c r="J972" s="7">
        <v>1</v>
      </c>
      <c r="K972" s="8"/>
      <c r="L972" s="9"/>
      <c r="M972" s="17">
        <v>620000</v>
      </c>
      <c r="N972" s="17">
        <v>620000</v>
      </c>
      <c r="O972" s="10">
        <v>532400</v>
      </c>
      <c r="P972" s="10">
        <v>532400</v>
      </c>
      <c r="Q972" s="11">
        <v>634000</v>
      </c>
      <c r="R972" s="11">
        <v>634000</v>
      </c>
      <c r="S972" s="12">
        <v>581000</v>
      </c>
      <c r="T972" s="12">
        <v>581000</v>
      </c>
      <c r="U972" s="9">
        <v>806400</v>
      </c>
      <c r="V972" s="9">
        <f t="shared" si="46"/>
        <v>806400</v>
      </c>
      <c r="W972" s="43">
        <f t="shared" si="47"/>
        <v>634760</v>
      </c>
      <c r="X972" s="43">
        <f t="shared" si="45"/>
        <v>634760</v>
      </c>
    </row>
    <row r="973" spans="1:24" ht="15" customHeight="1" x14ac:dyDescent="0.25">
      <c r="A973" s="44">
        <v>970</v>
      </c>
      <c r="B973" s="3" t="s">
        <v>776</v>
      </c>
      <c r="C973" s="3" t="s">
        <v>2505</v>
      </c>
      <c r="D973" s="3" t="s">
        <v>2501</v>
      </c>
      <c r="E973" s="3">
        <v>2024</v>
      </c>
      <c r="F973" s="3" t="s">
        <v>2502</v>
      </c>
      <c r="G973" s="3" t="s">
        <v>2503</v>
      </c>
      <c r="H973" s="3" t="s">
        <v>291</v>
      </c>
      <c r="I973" s="5">
        <v>9788411061612</v>
      </c>
      <c r="J973" s="7">
        <v>1</v>
      </c>
      <c r="K973" s="8"/>
      <c r="L973" s="9"/>
      <c r="M973" s="17">
        <v>563000</v>
      </c>
      <c r="N973" s="17">
        <v>563000</v>
      </c>
      <c r="O973" s="10">
        <v>484000</v>
      </c>
      <c r="P973" s="10">
        <v>484000</v>
      </c>
      <c r="Q973" s="11">
        <v>576000</v>
      </c>
      <c r="R973" s="11">
        <v>576000</v>
      </c>
      <c r="S973" s="12">
        <v>528000</v>
      </c>
      <c r="T973" s="12">
        <v>528000</v>
      </c>
      <c r="U973" s="9">
        <v>698400</v>
      </c>
      <c r="V973" s="9">
        <f t="shared" si="46"/>
        <v>698400</v>
      </c>
      <c r="W973" s="43">
        <f t="shared" si="47"/>
        <v>569880</v>
      </c>
      <c r="X973" s="43">
        <f t="shared" si="45"/>
        <v>569880</v>
      </c>
    </row>
    <row r="974" spans="1:24" ht="15" customHeight="1" x14ac:dyDescent="0.25">
      <c r="A974" s="44">
        <v>971</v>
      </c>
      <c r="B974" s="3" t="s">
        <v>776</v>
      </c>
      <c r="C974" s="3" t="s">
        <v>2506</v>
      </c>
      <c r="D974" s="3" t="s">
        <v>2501</v>
      </c>
      <c r="E974" s="3">
        <v>2024</v>
      </c>
      <c r="F974" s="3" t="s">
        <v>2502</v>
      </c>
      <c r="G974" s="3" t="s">
        <v>2503</v>
      </c>
      <c r="H974" s="3" t="s">
        <v>291</v>
      </c>
      <c r="I974" s="5">
        <v>9788411061643</v>
      </c>
      <c r="J974" s="7">
        <v>1</v>
      </c>
      <c r="K974" s="8"/>
      <c r="L974" s="9"/>
      <c r="M974" s="17">
        <v>563000</v>
      </c>
      <c r="N974" s="17">
        <v>563000</v>
      </c>
      <c r="O974" s="10">
        <v>484000</v>
      </c>
      <c r="P974" s="10">
        <v>484000</v>
      </c>
      <c r="Q974" s="11">
        <v>576000</v>
      </c>
      <c r="R974" s="11">
        <v>576000</v>
      </c>
      <c r="S974" s="12">
        <v>528000</v>
      </c>
      <c r="T974" s="12">
        <v>528000</v>
      </c>
      <c r="U974" s="9">
        <v>698400</v>
      </c>
      <c r="V974" s="9">
        <f t="shared" si="46"/>
        <v>698400</v>
      </c>
      <c r="W974" s="43">
        <f t="shared" si="47"/>
        <v>569880</v>
      </c>
      <c r="X974" s="43">
        <f t="shared" si="45"/>
        <v>569880</v>
      </c>
    </row>
    <row r="975" spans="1:24" ht="15" customHeight="1" x14ac:dyDescent="0.25">
      <c r="A975" s="44">
        <v>972</v>
      </c>
      <c r="B975" s="3" t="s">
        <v>776</v>
      </c>
      <c r="C975" s="3" t="s">
        <v>2507</v>
      </c>
      <c r="D975" s="3" t="s">
        <v>2501</v>
      </c>
      <c r="E975" s="3">
        <v>2024</v>
      </c>
      <c r="F975" s="3" t="s">
        <v>2502</v>
      </c>
      <c r="G975" s="3" t="s">
        <v>2503</v>
      </c>
      <c r="H975" s="3" t="s">
        <v>291</v>
      </c>
      <c r="I975" s="5">
        <v>9788411061629</v>
      </c>
      <c r="J975" s="7">
        <v>1</v>
      </c>
      <c r="K975" s="8"/>
      <c r="L975" s="9"/>
      <c r="M975" s="17">
        <v>484000</v>
      </c>
      <c r="N975" s="17">
        <v>484000</v>
      </c>
      <c r="O975" s="10">
        <v>415800</v>
      </c>
      <c r="P975" s="10">
        <v>415800</v>
      </c>
      <c r="Q975" s="11">
        <v>495000</v>
      </c>
      <c r="R975" s="11">
        <v>495000</v>
      </c>
      <c r="S975" s="12">
        <v>454000</v>
      </c>
      <c r="T975" s="12">
        <v>454000</v>
      </c>
      <c r="U975" s="9">
        <v>633600</v>
      </c>
      <c r="V975" s="9">
        <f t="shared" si="46"/>
        <v>633600</v>
      </c>
      <c r="W975" s="43">
        <f t="shared" si="47"/>
        <v>496480</v>
      </c>
      <c r="X975" s="43">
        <f t="shared" si="45"/>
        <v>496480</v>
      </c>
    </row>
    <row r="976" spans="1:24" ht="15" customHeight="1" x14ac:dyDescent="0.25">
      <c r="A976" s="44">
        <v>973</v>
      </c>
      <c r="B976" s="3" t="s">
        <v>2508</v>
      </c>
      <c r="C976" s="3" t="s">
        <v>2509</v>
      </c>
      <c r="D976" s="3" t="s">
        <v>2510</v>
      </c>
      <c r="E976" s="3">
        <v>2023</v>
      </c>
      <c r="F976" s="3" t="s">
        <v>2502</v>
      </c>
      <c r="G976" s="3" t="s">
        <v>2511</v>
      </c>
      <c r="H976" s="3" t="s">
        <v>2512</v>
      </c>
      <c r="I976" s="5">
        <v>9789585349018</v>
      </c>
      <c r="J976" s="7">
        <v>1</v>
      </c>
      <c r="K976" s="8"/>
      <c r="L976" s="9"/>
      <c r="M976" s="17"/>
      <c r="N976" s="17"/>
      <c r="O976" s="10" t="s">
        <v>2513</v>
      </c>
      <c r="P976" s="10" t="s">
        <v>2513</v>
      </c>
      <c r="Q976" s="11"/>
      <c r="R976" s="11"/>
      <c r="S976" s="12"/>
      <c r="T976" s="12"/>
      <c r="U976" s="9">
        <v>702000</v>
      </c>
      <c r="V976" s="9">
        <f t="shared" si="46"/>
        <v>702000</v>
      </c>
      <c r="W976" s="43">
        <f t="shared" si="47"/>
        <v>702000</v>
      </c>
      <c r="X976" s="43">
        <f t="shared" si="45"/>
        <v>702000</v>
      </c>
    </row>
    <row r="977" spans="1:24" ht="15" customHeight="1" x14ac:dyDescent="0.25">
      <c r="A977" s="44">
        <v>974</v>
      </c>
      <c r="B977" s="3" t="s">
        <v>2514</v>
      </c>
      <c r="C977" s="3" t="s">
        <v>2515</v>
      </c>
      <c r="D977" s="3" t="s">
        <v>2516</v>
      </c>
      <c r="E977" s="3">
        <v>2023</v>
      </c>
      <c r="F977" s="3" t="s">
        <v>2502</v>
      </c>
      <c r="G977" s="3" t="s">
        <v>2511</v>
      </c>
      <c r="H977" s="3" t="s">
        <v>291</v>
      </c>
      <c r="I977" s="5">
        <v>9789588816227</v>
      </c>
      <c r="J977" s="7">
        <v>1</v>
      </c>
      <c r="K977" s="8"/>
      <c r="L977" s="9"/>
      <c r="M977" s="17"/>
      <c r="N977" s="17"/>
      <c r="O977" s="10" t="s">
        <v>2513</v>
      </c>
      <c r="P977" s="10" t="s">
        <v>2513</v>
      </c>
      <c r="Q977" s="11"/>
      <c r="R977" s="11"/>
      <c r="S977" s="12"/>
      <c r="T977" s="12"/>
      <c r="U977" s="9">
        <v>432243</v>
      </c>
      <c r="V977" s="9">
        <f t="shared" si="46"/>
        <v>432243</v>
      </c>
      <c r="W977" s="43">
        <f t="shared" si="47"/>
        <v>432243</v>
      </c>
      <c r="X977" s="43">
        <f t="shared" si="45"/>
        <v>432243</v>
      </c>
    </row>
    <row r="978" spans="1:24" ht="15" customHeight="1" x14ac:dyDescent="0.25">
      <c r="A978" s="44">
        <v>975</v>
      </c>
      <c r="B978" s="3" t="s">
        <v>776</v>
      </c>
      <c r="C978" s="3" t="s">
        <v>2517</v>
      </c>
      <c r="D978" s="3" t="s">
        <v>2518</v>
      </c>
      <c r="E978" s="3">
        <v>2020</v>
      </c>
      <c r="F978" s="3" t="s">
        <v>2519</v>
      </c>
      <c r="G978" s="3" t="s">
        <v>1574</v>
      </c>
      <c r="H978" s="3">
        <v>13</v>
      </c>
      <c r="I978" s="5">
        <v>9786071740410</v>
      </c>
      <c r="J978" s="7">
        <v>1</v>
      </c>
      <c r="K978" s="8"/>
      <c r="L978" s="9"/>
      <c r="M978" s="17">
        <v>194000</v>
      </c>
      <c r="N978" s="17">
        <v>194000</v>
      </c>
      <c r="O978" s="10"/>
      <c r="P978" s="10"/>
      <c r="Q978" s="11">
        <v>198000</v>
      </c>
      <c r="R978" s="11">
        <v>198000</v>
      </c>
      <c r="S978" s="12">
        <v>181000</v>
      </c>
      <c r="T978" s="12">
        <v>181000</v>
      </c>
      <c r="U978" s="9"/>
      <c r="V978" s="9"/>
      <c r="W978" s="43">
        <f t="shared" si="47"/>
        <v>191000</v>
      </c>
      <c r="X978" s="43">
        <f t="shared" si="45"/>
        <v>191000</v>
      </c>
    </row>
    <row r="979" spans="1:24" ht="15" customHeight="1" x14ac:dyDescent="0.25">
      <c r="A979" s="44">
        <v>976</v>
      </c>
      <c r="B979" s="3" t="s">
        <v>776</v>
      </c>
      <c r="C979" s="3" t="s">
        <v>2520</v>
      </c>
      <c r="D979" s="3" t="s">
        <v>2521</v>
      </c>
      <c r="E979" s="3">
        <v>2021</v>
      </c>
      <c r="F979" s="3" t="s">
        <v>2519</v>
      </c>
      <c r="G979" s="3" t="s">
        <v>1574</v>
      </c>
      <c r="H979" s="3">
        <v>1</v>
      </c>
      <c r="I979" s="5">
        <v>9786071740236</v>
      </c>
      <c r="J979" s="7">
        <v>1</v>
      </c>
      <c r="K979" s="8"/>
      <c r="L979" s="9"/>
      <c r="M979" s="17">
        <v>188000</v>
      </c>
      <c r="N979" s="17">
        <v>188000</v>
      </c>
      <c r="O979" s="10"/>
      <c r="P979" s="10"/>
      <c r="Q979" s="11">
        <v>193000</v>
      </c>
      <c r="R979" s="11">
        <v>193000</v>
      </c>
      <c r="S979" s="12">
        <v>176000</v>
      </c>
      <c r="T979" s="12">
        <v>176000</v>
      </c>
      <c r="U979" s="9"/>
      <c r="V979" s="9"/>
      <c r="W979" s="43">
        <f t="shared" si="47"/>
        <v>185666.66666666666</v>
      </c>
      <c r="X979" s="43">
        <f t="shared" si="45"/>
        <v>185666.66666666666</v>
      </c>
    </row>
    <row r="980" spans="1:24" ht="15" customHeight="1" x14ac:dyDescent="0.25">
      <c r="A980" s="44">
        <v>977</v>
      </c>
      <c r="B980" s="3" t="s">
        <v>2522</v>
      </c>
      <c r="C980" s="3" t="s">
        <v>2523</v>
      </c>
      <c r="D980" s="3" t="s">
        <v>2524</v>
      </c>
      <c r="E980" s="3">
        <v>2020</v>
      </c>
      <c r="F980" s="3" t="s">
        <v>2519</v>
      </c>
      <c r="G980" s="3" t="s">
        <v>1574</v>
      </c>
      <c r="H980" s="3">
        <v>1</v>
      </c>
      <c r="I980" s="5">
        <v>9786071740274</v>
      </c>
      <c r="J980" s="7">
        <v>1</v>
      </c>
      <c r="K980" s="8"/>
      <c r="L980" s="9"/>
      <c r="M980" s="17">
        <v>225000</v>
      </c>
      <c r="N980" s="17">
        <v>225000</v>
      </c>
      <c r="O980" s="10">
        <v>193600</v>
      </c>
      <c r="P980" s="10">
        <v>193600</v>
      </c>
      <c r="Q980" s="11">
        <v>231000</v>
      </c>
      <c r="R980" s="11">
        <v>231000</v>
      </c>
      <c r="S980" s="12">
        <v>211000</v>
      </c>
      <c r="T980" s="12">
        <v>211000</v>
      </c>
      <c r="U980" s="9"/>
      <c r="V980" s="9"/>
      <c r="W980" s="43">
        <f t="shared" si="47"/>
        <v>215150</v>
      </c>
      <c r="X980" s="43">
        <f t="shared" si="45"/>
        <v>215150</v>
      </c>
    </row>
    <row r="981" spans="1:24" ht="15" customHeight="1" x14ac:dyDescent="0.25">
      <c r="A981" s="44">
        <v>978</v>
      </c>
      <c r="B981" s="3" t="s">
        <v>776</v>
      </c>
      <c r="C981" s="3" t="s">
        <v>2525</v>
      </c>
      <c r="D981" s="3" t="s">
        <v>79</v>
      </c>
      <c r="E981" s="3">
        <v>2023</v>
      </c>
      <c r="F981" s="3" t="s">
        <v>2502</v>
      </c>
      <c r="G981" s="3" t="s">
        <v>2526</v>
      </c>
      <c r="H981" s="3" t="s">
        <v>291</v>
      </c>
      <c r="I981" s="5">
        <v>9788490525012</v>
      </c>
      <c r="J981" s="7">
        <v>1</v>
      </c>
      <c r="K981" s="8"/>
      <c r="L981" s="9"/>
      <c r="M981" s="17">
        <v>134000</v>
      </c>
      <c r="N981" s="17">
        <v>134000</v>
      </c>
      <c r="O981" s="10">
        <v>115000</v>
      </c>
      <c r="P981" s="10">
        <v>115000</v>
      </c>
      <c r="Q981" s="11">
        <v>137000</v>
      </c>
      <c r="R981" s="11">
        <v>137000</v>
      </c>
      <c r="S981" s="12">
        <v>125000</v>
      </c>
      <c r="T981" s="12">
        <v>125000</v>
      </c>
      <c r="U981" s="9">
        <v>142500</v>
      </c>
      <c r="V981" s="9">
        <f t="shared" si="46"/>
        <v>142500</v>
      </c>
      <c r="W981" s="43">
        <f t="shared" si="47"/>
        <v>130700</v>
      </c>
      <c r="X981" s="43">
        <f t="shared" si="45"/>
        <v>130700</v>
      </c>
    </row>
    <row r="982" spans="1:24" ht="15" customHeight="1" x14ac:dyDescent="0.25">
      <c r="A982" s="44">
        <v>979</v>
      </c>
      <c r="B982" s="3" t="s">
        <v>776</v>
      </c>
      <c r="C982" s="3" t="s">
        <v>2527</v>
      </c>
      <c r="D982" s="3" t="s">
        <v>2528</v>
      </c>
      <c r="E982" s="3">
        <v>2021</v>
      </c>
      <c r="F982" s="3" t="s">
        <v>2519</v>
      </c>
      <c r="G982" s="3" t="s">
        <v>1574</v>
      </c>
      <c r="H982" s="3">
        <v>1</v>
      </c>
      <c r="I982" s="5">
        <v>9786071741769</v>
      </c>
      <c r="J982" s="7">
        <v>1</v>
      </c>
      <c r="K982" s="8"/>
      <c r="L982" s="9"/>
      <c r="M982" s="17">
        <v>49000</v>
      </c>
      <c r="N982" s="17">
        <v>49000</v>
      </c>
      <c r="O982" s="10">
        <v>41800</v>
      </c>
      <c r="P982" s="10">
        <v>41800</v>
      </c>
      <c r="Q982" s="11">
        <v>50000</v>
      </c>
      <c r="R982" s="11">
        <v>50000</v>
      </c>
      <c r="S982" s="12">
        <v>46000</v>
      </c>
      <c r="T982" s="12">
        <v>46000</v>
      </c>
      <c r="U982" s="9"/>
      <c r="V982" s="9"/>
      <c r="W982" s="43">
        <f t="shared" si="47"/>
        <v>46700</v>
      </c>
      <c r="X982" s="43">
        <f t="shared" si="45"/>
        <v>46700</v>
      </c>
    </row>
    <row r="983" spans="1:24" ht="15" customHeight="1" x14ac:dyDescent="0.25">
      <c r="A983" s="44">
        <v>980</v>
      </c>
      <c r="B983" s="3" t="s">
        <v>776</v>
      </c>
      <c r="C983" s="3" t="s">
        <v>2529</v>
      </c>
      <c r="D983" s="3" t="s">
        <v>2530</v>
      </c>
      <c r="E983" s="3">
        <v>2023</v>
      </c>
      <c r="F983" s="3" t="s">
        <v>2502</v>
      </c>
      <c r="G983" s="3" t="s">
        <v>2531</v>
      </c>
      <c r="H983" s="3" t="s">
        <v>2532</v>
      </c>
      <c r="I983" s="5">
        <v>9789585351783</v>
      </c>
      <c r="J983" s="7">
        <v>1</v>
      </c>
      <c r="K983" s="8"/>
      <c r="L983" s="9"/>
      <c r="M983" s="17">
        <v>70000</v>
      </c>
      <c r="N983" s="17">
        <v>70000</v>
      </c>
      <c r="O983" s="10">
        <v>60500</v>
      </c>
      <c r="P983" s="10">
        <v>60500</v>
      </c>
      <c r="Q983" s="11">
        <v>72000</v>
      </c>
      <c r="R983" s="11">
        <v>72000</v>
      </c>
      <c r="S983" s="12">
        <v>66000</v>
      </c>
      <c r="T983" s="12">
        <v>66000</v>
      </c>
      <c r="U983" s="9">
        <v>82500</v>
      </c>
      <c r="V983" s="9">
        <f t="shared" si="46"/>
        <v>82500</v>
      </c>
      <c r="W983" s="43">
        <f t="shared" si="47"/>
        <v>70200</v>
      </c>
      <c r="X983" s="43">
        <f t="shared" si="45"/>
        <v>70200</v>
      </c>
    </row>
    <row r="984" spans="1:24" ht="15" customHeight="1" x14ac:dyDescent="0.25">
      <c r="A984" s="44">
        <v>981</v>
      </c>
      <c r="B984" s="3" t="s">
        <v>776</v>
      </c>
      <c r="C984" s="3" t="s">
        <v>2533</v>
      </c>
      <c r="D984" s="3" t="s">
        <v>2528</v>
      </c>
      <c r="E984" s="3">
        <v>2021</v>
      </c>
      <c r="F984" s="3" t="s">
        <v>2519</v>
      </c>
      <c r="G984" s="3" t="s">
        <v>1574</v>
      </c>
      <c r="H984" s="3">
        <v>1</v>
      </c>
      <c r="I984" s="5">
        <v>9786071741745</v>
      </c>
      <c r="J984" s="7">
        <v>1</v>
      </c>
      <c r="K984" s="8"/>
      <c r="L984" s="9"/>
      <c r="M984" s="17">
        <v>49000</v>
      </c>
      <c r="N984" s="17">
        <v>49000</v>
      </c>
      <c r="O984" s="10"/>
      <c r="P984" s="10"/>
      <c r="Q984" s="11">
        <v>50000</v>
      </c>
      <c r="R984" s="11">
        <v>50000</v>
      </c>
      <c r="S984" s="12">
        <v>46000</v>
      </c>
      <c r="T984" s="12">
        <v>46000</v>
      </c>
      <c r="U984" s="9"/>
      <c r="V984" s="9"/>
      <c r="W984" s="43">
        <f t="shared" si="47"/>
        <v>48333.333333333336</v>
      </c>
      <c r="X984" s="43">
        <f t="shared" si="45"/>
        <v>48333.333333333336</v>
      </c>
    </row>
    <row r="985" spans="1:24" ht="15" customHeight="1" x14ac:dyDescent="0.25">
      <c r="A985" s="44">
        <v>982</v>
      </c>
      <c r="B985" s="3" t="s">
        <v>776</v>
      </c>
      <c r="C985" s="3" t="s">
        <v>2534</v>
      </c>
      <c r="D985" s="3" t="s">
        <v>2535</v>
      </c>
      <c r="E985" s="3">
        <v>2023</v>
      </c>
      <c r="F985" s="3" t="s">
        <v>2502</v>
      </c>
      <c r="G985" s="3" t="s">
        <v>2536</v>
      </c>
      <c r="H985" s="3" t="s">
        <v>291</v>
      </c>
      <c r="I985" s="5">
        <v>9786287544833</v>
      </c>
      <c r="J985" s="7">
        <v>1</v>
      </c>
      <c r="K985" s="8"/>
      <c r="L985" s="9"/>
      <c r="M985" s="17">
        <v>50000</v>
      </c>
      <c r="N985" s="17">
        <v>50000</v>
      </c>
      <c r="O985" s="10">
        <v>99700</v>
      </c>
      <c r="P985" s="10">
        <v>99700</v>
      </c>
      <c r="Q985" s="11">
        <v>52000</v>
      </c>
      <c r="R985" s="11">
        <v>52000</v>
      </c>
      <c r="S985" s="12">
        <v>48000</v>
      </c>
      <c r="T985" s="12">
        <v>48000</v>
      </c>
      <c r="U985" s="9"/>
      <c r="V985" s="9"/>
      <c r="W985" s="43">
        <f t="shared" si="47"/>
        <v>62425</v>
      </c>
      <c r="X985" s="43">
        <f t="shared" si="45"/>
        <v>62425</v>
      </c>
    </row>
    <row r="986" spans="1:24" ht="15" customHeight="1" x14ac:dyDescent="0.25">
      <c r="A986" s="44">
        <v>983</v>
      </c>
      <c r="B986" s="3" t="s">
        <v>2508</v>
      </c>
      <c r="C986" s="3" t="s">
        <v>2537</v>
      </c>
      <c r="D986" s="3" t="s">
        <v>2538</v>
      </c>
      <c r="E986" s="3">
        <v>2022</v>
      </c>
      <c r="F986" s="3" t="s">
        <v>2502</v>
      </c>
      <c r="G986" s="3" t="s">
        <v>2511</v>
      </c>
      <c r="H986" s="3" t="s">
        <v>291</v>
      </c>
      <c r="I986" s="5">
        <v>9789588328805</v>
      </c>
      <c r="J986" s="7">
        <v>1</v>
      </c>
      <c r="K986" s="8"/>
      <c r="L986" s="9"/>
      <c r="M986" s="17"/>
      <c r="N986" s="17"/>
      <c r="O986" s="10" t="s">
        <v>2513</v>
      </c>
      <c r="P986" s="10" t="s">
        <v>2513</v>
      </c>
      <c r="Q986" s="11"/>
      <c r="R986" s="11"/>
      <c r="S986" s="12"/>
      <c r="T986" s="12"/>
      <c r="U986" s="9">
        <v>564000</v>
      </c>
      <c r="V986" s="9">
        <f t="shared" si="46"/>
        <v>564000</v>
      </c>
      <c r="W986" s="43">
        <f t="shared" si="47"/>
        <v>564000</v>
      </c>
      <c r="X986" s="43">
        <f t="shared" si="45"/>
        <v>564000</v>
      </c>
    </row>
    <row r="987" spans="1:24" ht="15" customHeight="1" x14ac:dyDescent="0.25">
      <c r="A987" s="44">
        <v>984</v>
      </c>
      <c r="B987" s="3" t="s">
        <v>776</v>
      </c>
      <c r="C987" s="3" t="s">
        <v>2539</v>
      </c>
      <c r="D987" s="3" t="s">
        <v>2528</v>
      </c>
      <c r="E987" s="3">
        <v>2021</v>
      </c>
      <c r="F987" s="3" t="s">
        <v>2519</v>
      </c>
      <c r="G987" s="3" t="s">
        <v>1574</v>
      </c>
      <c r="H987" s="3">
        <v>1</v>
      </c>
      <c r="I987" s="5">
        <v>9786071741493</v>
      </c>
      <c r="J987" s="7">
        <v>1</v>
      </c>
      <c r="K987" s="8"/>
      <c r="L987" s="9"/>
      <c r="M987" s="17">
        <v>49000</v>
      </c>
      <c r="N987" s="17">
        <v>49000</v>
      </c>
      <c r="O987" s="10"/>
      <c r="P987" s="10"/>
      <c r="Q987" s="11">
        <v>50000</v>
      </c>
      <c r="R987" s="11">
        <v>50000</v>
      </c>
      <c r="S987" s="12">
        <v>46000</v>
      </c>
      <c r="T987" s="12">
        <v>46000</v>
      </c>
      <c r="U987" s="9"/>
      <c r="V987" s="9"/>
      <c r="W987" s="43">
        <f t="shared" si="47"/>
        <v>48333.333333333336</v>
      </c>
      <c r="X987" s="43">
        <f t="shared" si="45"/>
        <v>48333.333333333336</v>
      </c>
    </row>
    <row r="988" spans="1:24" ht="15" customHeight="1" x14ac:dyDescent="0.25">
      <c r="A988" s="44">
        <v>985</v>
      </c>
      <c r="B988" s="3" t="s">
        <v>776</v>
      </c>
      <c r="C988" s="3" t="s">
        <v>2540</v>
      </c>
      <c r="D988" s="3" t="s">
        <v>2541</v>
      </c>
      <c r="E988" s="3">
        <v>2019</v>
      </c>
      <c r="F988" s="3" t="s">
        <v>2519</v>
      </c>
      <c r="G988" s="3" t="s">
        <v>1574</v>
      </c>
      <c r="H988" s="3">
        <v>1</v>
      </c>
      <c r="I988" s="5">
        <v>9786071739186</v>
      </c>
      <c r="J988" s="7">
        <v>1</v>
      </c>
      <c r="K988" s="8"/>
      <c r="L988" s="9"/>
      <c r="M988" s="17">
        <v>229000</v>
      </c>
      <c r="N988" s="17">
        <v>229000</v>
      </c>
      <c r="O988" s="10">
        <v>255200</v>
      </c>
      <c r="P988" s="10">
        <v>255200</v>
      </c>
      <c r="Q988" s="11">
        <v>234000</v>
      </c>
      <c r="R988" s="11">
        <v>234000</v>
      </c>
      <c r="S988" s="12">
        <v>215000</v>
      </c>
      <c r="T988" s="12">
        <v>215000</v>
      </c>
      <c r="U988" s="9"/>
      <c r="V988" s="9"/>
      <c r="W988" s="43">
        <f t="shared" si="47"/>
        <v>233300</v>
      </c>
      <c r="X988" s="43">
        <f t="shared" si="45"/>
        <v>233300</v>
      </c>
    </row>
    <row r="989" spans="1:24" ht="15" customHeight="1" x14ac:dyDescent="0.25">
      <c r="A989" s="44">
        <v>986</v>
      </c>
      <c r="B989" s="3" t="s">
        <v>776</v>
      </c>
      <c r="C989" s="3" t="s">
        <v>2542</v>
      </c>
      <c r="D989" s="3" t="s">
        <v>2543</v>
      </c>
      <c r="E989" s="3">
        <v>2024</v>
      </c>
      <c r="F989" s="3" t="s">
        <v>2519</v>
      </c>
      <c r="G989" s="3" t="s">
        <v>1574</v>
      </c>
      <c r="H989" s="3">
        <v>1</v>
      </c>
      <c r="I989" s="5">
        <v>9786071737885</v>
      </c>
      <c r="J989" s="7">
        <v>1</v>
      </c>
      <c r="K989" s="8"/>
      <c r="L989" s="9"/>
      <c r="M989" s="17">
        <v>179000</v>
      </c>
      <c r="N989" s="17">
        <v>179000</v>
      </c>
      <c r="O989" s="10">
        <v>167200</v>
      </c>
      <c r="P989" s="10">
        <v>167200</v>
      </c>
      <c r="Q989" s="11">
        <v>183000</v>
      </c>
      <c r="R989" s="11">
        <v>183000</v>
      </c>
      <c r="S989" s="12">
        <v>168000</v>
      </c>
      <c r="T989" s="12">
        <v>168000</v>
      </c>
      <c r="U989" s="9"/>
      <c r="V989" s="9"/>
      <c r="W989" s="43">
        <f t="shared" si="47"/>
        <v>174300</v>
      </c>
      <c r="X989" s="43">
        <f t="shared" si="45"/>
        <v>174300</v>
      </c>
    </row>
    <row r="990" spans="1:24" ht="15" customHeight="1" x14ac:dyDescent="0.25">
      <c r="A990" s="44">
        <v>987</v>
      </c>
      <c r="B990" s="3" t="s">
        <v>776</v>
      </c>
      <c r="C990" s="3" t="s">
        <v>2544</v>
      </c>
      <c r="D990" s="3" t="s">
        <v>2545</v>
      </c>
      <c r="E990" s="3">
        <v>2022</v>
      </c>
      <c r="F990" s="3" t="s">
        <v>2502</v>
      </c>
      <c r="G990" s="3" t="s">
        <v>2531</v>
      </c>
      <c r="H990" s="3" t="s">
        <v>2532</v>
      </c>
      <c r="I990" s="5">
        <v>9789587923360</v>
      </c>
      <c r="J990" s="7">
        <v>1</v>
      </c>
      <c r="K990" s="8"/>
      <c r="L990" s="9"/>
      <c r="M990" s="17">
        <v>78000</v>
      </c>
      <c r="N990" s="17">
        <v>78000</v>
      </c>
      <c r="O990" s="10">
        <v>67100</v>
      </c>
      <c r="P990" s="10">
        <v>67100</v>
      </c>
      <c r="Q990" s="11">
        <v>80000</v>
      </c>
      <c r="R990" s="11">
        <v>80000</v>
      </c>
      <c r="S990" s="12">
        <v>73000</v>
      </c>
      <c r="T990" s="12">
        <v>73000</v>
      </c>
      <c r="U990" s="9">
        <v>91500</v>
      </c>
      <c r="V990" s="9">
        <f t="shared" si="46"/>
        <v>91500</v>
      </c>
      <c r="W990" s="43">
        <f t="shared" si="47"/>
        <v>77920</v>
      </c>
      <c r="X990" s="43">
        <f t="shared" si="45"/>
        <v>77920</v>
      </c>
    </row>
    <row r="991" spans="1:24" ht="15" customHeight="1" x14ac:dyDescent="0.25">
      <c r="A991" s="44">
        <v>988</v>
      </c>
      <c r="B991" s="3" t="s">
        <v>776</v>
      </c>
      <c r="C991" s="3" t="s">
        <v>2546</v>
      </c>
      <c r="D991" s="3" t="s">
        <v>2547</v>
      </c>
      <c r="E991" s="3">
        <v>2024</v>
      </c>
      <c r="F991" s="3" t="s">
        <v>2519</v>
      </c>
      <c r="G991" s="3" t="s">
        <v>2536</v>
      </c>
      <c r="H991" s="3" t="s">
        <v>291</v>
      </c>
      <c r="I991" s="5">
        <v>9786287574922</v>
      </c>
      <c r="J991" s="7">
        <v>1</v>
      </c>
      <c r="K991" s="8"/>
      <c r="L991" s="9"/>
      <c r="M991" s="17">
        <v>70000</v>
      </c>
      <c r="N991" s="17">
        <v>70000</v>
      </c>
      <c r="O991" s="10">
        <v>60500</v>
      </c>
      <c r="P991" s="10">
        <v>60500</v>
      </c>
      <c r="Q991" s="11">
        <v>72000</v>
      </c>
      <c r="R991" s="11">
        <v>72000</v>
      </c>
      <c r="S991" s="12">
        <v>66000</v>
      </c>
      <c r="T991" s="12">
        <v>66000</v>
      </c>
      <c r="U991" s="9"/>
      <c r="V991" s="9"/>
      <c r="W991" s="43">
        <f t="shared" si="47"/>
        <v>67125</v>
      </c>
      <c r="X991" s="43">
        <f t="shared" si="45"/>
        <v>67125</v>
      </c>
    </row>
    <row r="992" spans="1:24" ht="15" customHeight="1" x14ac:dyDescent="0.25">
      <c r="A992" s="44">
        <v>989</v>
      </c>
      <c r="B992" s="3" t="s">
        <v>776</v>
      </c>
      <c r="C992" s="3" t="s">
        <v>2548</v>
      </c>
      <c r="D992" s="3" t="s">
        <v>2549</v>
      </c>
      <c r="E992" s="3">
        <v>2022</v>
      </c>
      <c r="F992" s="3" t="s">
        <v>2502</v>
      </c>
      <c r="G992" s="3" t="s">
        <v>2531</v>
      </c>
      <c r="H992" s="3" t="s">
        <v>2532</v>
      </c>
      <c r="I992" s="5">
        <v>9789587923483</v>
      </c>
      <c r="J992" s="7">
        <v>1</v>
      </c>
      <c r="K992" s="8"/>
      <c r="L992" s="9"/>
      <c r="M992" s="17">
        <v>61000</v>
      </c>
      <c r="N992" s="17">
        <v>61000</v>
      </c>
      <c r="O992" s="10">
        <v>52800</v>
      </c>
      <c r="P992" s="10">
        <v>52800</v>
      </c>
      <c r="Q992" s="11">
        <v>63000</v>
      </c>
      <c r="R992" s="11">
        <v>63000</v>
      </c>
      <c r="S992" s="12">
        <v>58000</v>
      </c>
      <c r="T992" s="12">
        <v>58000</v>
      </c>
      <c r="U992" s="9">
        <v>72000</v>
      </c>
      <c r="V992" s="9">
        <f t="shared" si="46"/>
        <v>72000</v>
      </c>
      <c r="W992" s="43">
        <f t="shared" si="47"/>
        <v>61360</v>
      </c>
      <c r="X992" s="43">
        <f t="shared" si="45"/>
        <v>61360</v>
      </c>
    </row>
    <row r="993" spans="1:24" ht="15" customHeight="1" x14ac:dyDescent="0.25">
      <c r="A993" s="44">
        <v>990</v>
      </c>
      <c r="B993" s="3" t="s">
        <v>776</v>
      </c>
      <c r="C993" s="3" t="s">
        <v>2550</v>
      </c>
      <c r="D993" s="3" t="s">
        <v>2551</v>
      </c>
      <c r="E993" s="3">
        <v>2024</v>
      </c>
      <c r="F993" s="3" t="s">
        <v>2502</v>
      </c>
      <c r="G993" s="3" t="s">
        <v>2503</v>
      </c>
      <c r="H993" s="3" t="s">
        <v>291</v>
      </c>
      <c r="I993" s="5">
        <v>9788411063791</v>
      </c>
      <c r="J993" s="7">
        <v>1</v>
      </c>
      <c r="K993" s="8"/>
      <c r="L993" s="9"/>
      <c r="M993" s="17">
        <v>366000</v>
      </c>
      <c r="N993" s="17">
        <v>366000</v>
      </c>
      <c r="O993" s="10">
        <v>314600</v>
      </c>
      <c r="P993" s="10">
        <v>314600</v>
      </c>
      <c r="Q993" s="11">
        <v>375000</v>
      </c>
      <c r="R993" s="11">
        <v>375000</v>
      </c>
      <c r="S993" s="12">
        <v>343000</v>
      </c>
      <c r="T993" s="12">
        <v>343000</v>
      </c>
      <c r="U993" s="9">
        <v>482400</v>
      </c>
      <c r="V993" s="9">
        <f t="shared" si="46"/>
        <v>482400</v>
      </c>
      <c r="W993" s="43">
        <f t="shared" si="47"/>
        <v>376200</v>
      </c>
      <c r="X993" s="43">
        <f t="shared" si="45"/>
        <v>376200</v>
      </c>
    </row>
    <row r="994" spans="1:24" ht="15" customHeight="1" x14ac:dyDescent="0.25">
      <c r="A994" s="44">
        <v>991</v>
      </c>
      <c r="B994" s="3" t="s">
        <v>776</v>
      </c>
      <c r="C994" s="3" t="s">
        <v>2552</v>
      </c>
      <c r="D994" s="3" t="s">
        <v>2553</v>
      </c>
      <c r="E994" s="3">
        <v>2020</v>
      </c>
      <c r="F994" s="3" t="s">
        <v>2502</v>
      </c>
      <c r="G994" s="3" t="s">
        <v>2503</v>
      </c>
      <c r="H994" s="3" t="s">
        <v>291</v>
      </c>
      <c r="I994" s="5">
        <v>9788491103509</v>
      </c>
      <c r="J994" s="7">
        <v>1</v>
      </c>
      <c r="K994" s="8"/>
      <c r="L994" s="9"/>
      <c r="M994" s="17">
        <v>233000</v>
      </c>
      <c r="N994" s="17">
        <v>233000</v>
      </c>
      <c r="O994" s="10">
        <v>200200</v>
      </c>
      <c r="P994" s="10">
        <v>200200</v>
      </c>
      <c r="Q994" s="11">
        <v>238000</v>
      </c>
      <c r="R994" s="11">
        <v>238000</v>
      </c>
      <c r="S994" s="12">
        <v>218000</v>
      </c>
      <c r="T994" s="12">
        <v>218000</v>
      </c>
      <c r="U994" s="9">
        <v>349560</v>
      </c>
      <c r="V994" s="9">
        <f t="shared" si="46"/>
        <v>349560</v>
      </c>
      <c r="W994" s="43">
        <f t="shared" si="47"/>
        <v>247752</v>
      </c>
      <c r="X994" s="43">
        <f t="shared" si="45"/>
        <v>247752</v>
      </c>
    </row>
    <row r="995" spans="1:24" ht="15" customHeight="1" x14ac:dyDescent="0.25">
      <c r="A995" s="44">
        <v>992</v>
      </c>
      <c r="B995" s="3" t="s">
        <v>776</v>
      </c>
      <c r="C995" s="3" t="s">
        <v>2554</v>
      </c>
      <c r="D995" s="3" t="s">
        <v>2555</v>
      </c>
      <c r="E995" s="3">
        <v>2022</v>
      </c>
      <c r="F995" s="3" t="s">
        <v>2502</v>
      </c>
      <c r="G995" s="3" t="s">
        <v>2503</v>
      </c>
      <c r="H995" s="3" t="s">
        <v>291</v>
      </c>
      <c r="I995" s="5">
        <v>9788491108276</v>
      </c>
      <c r="J995" s="7">
        <v>1</v>
      </c>
      <c r="K995" s="8"/>
      <c r="L995" s="9"/>
      <c r="M995" s="17">
        <v>544000</v>
      </c>
      <c r="N995" s="17">
        <v>544000</v>
      </c>
      <c r="O995" s="10">
        <v>467500</v>
      </c>
      <c r="P995" s="10">
        <v>467500</v>
      </c>
      <c r="Q995" s="11">
        <v>557000</v>
      </c>
      <c r="R995" s="11">
        <v>557000</v>
      </c>
      <c r="S995" s="12">
        <v>510000</v>
      </c>
      <c r="T995" s="12">
        <v>510000</v>
      </c>
      <c r="U995" s="9">
        <v>718920</v>
      </c>
      <c r="V995" s="9">
        <f t="shared" si="46"/>
        <v>718920</v>
      </c>
      <c r="W995" s="43">
        <f t="shared" si="47"/>
        <v>559484</v>
      </c>
      <c r="X995" s="43">
        <f t="shared" si="45"/>
        <v>559484</v>
      </c>
    </row>
    <row r="996" spans="1:24" ht="15" customHeight="1" x14ac:dyDescent="0.25">
      <c r="A996" s="44">
        <v>993</v>
      </c>
      <c r="B996" s="3" t="s">
        <v>776</v>
      </c>
      <c r="C996" s="3" t="s">
        <v>2556</v>
      </c>
      <c r="D996" s="3" t="s">
        <v>2557</v>
      </c>
      <c r="E996" s="3">
        <v>2025</v>
      </c>
      <c r="F996" s="3" t="s">
        <v>2502</v>
      </c>
      <c r="G996" s="3" t="s">
        <v>2503</v>
      </c>
      <c r="H996" s="3" t="s">
        <v>291</v>
      </c>
      <c r="I996" s="5">
        <v>9788411063418</v>
      </c>
      <c r="J996" s="7">
        <v>1</v>
      </c>
      <c r="K996" s="8"/>
      <c r="L996" s="9"/>
      <c r="M996" s="17">
        <v>201000</v>
      </c>
      <c r="N996" s="17">
        <v>201000</v>
      </c>
      <c r="O996" s="10">
        <v>172700</v>
      </c>
      <c r="P996" s="10">
        <v>172700</v>
      </c>
      <c r="Q996" s="11">
        <v>206000</v>
      </c>
      <c r="R996" s="11">
        <v>206000</v>
      </c>
      <c r="S996" s="12">
        <v>188000</v>
      </c>
      <c r="T996" s="12">
        <v>188000</v>
      </c>
      <c r="U996" s="9">
        <v>266400</v>
      </c>
      <c r="V996" s="9">
        <f t="shared" si="46"/>
        <v>266400</v>
      </c>
      <c r="W996" s="43">
        <f t="shared" si="47"/>
        <v>206820</v>
      </c>
      <c r="X996" s="43">
        <f t="shared" si="45"/>
        <v>206820</v>
      </c>
    </row>
    <row r="997" spans="1:24" ht="15" customHeight="1" x14ac:dyDescent="0.25">
      <c r="A997" s="44">
        <v>994</v>
      </c>
      <c r="B997" s="3" t="s">
        <v>776</v>
      </c>
      <c r="C997" s="3" t="s">
        <v>2558</v>
      </c>
      <c r="D997" s="3" t="s">
        <v>2559</v>
      </c>
      <c r="E997" s="3">
        <v>2021</v>
      </c>
      <c r="F997" s="3" t="s">
        <v>2502</v>
      </c>
      <c r="G997" s="3" t="s">
        <v>2503</v>
      </c>
      <c r="H997" s="3" t="s">
        <v>291</v>
      </c>
      <c r="I997" s="5">
        <v>9788491107460</v>
      </c>
      <c r="J997" s="7">
        <v>1</v>
      </c>
      <c r="K997" s="8"/>
      <c r="L997" s="9"/>
      <c r="M997" s="17">
        <v>264000</v>
      </c>
      <c r="N997" s="17">
        <v>264000</v>
      </c>
      <c r="O997" s="10">
        <v>226600</v>
      </c>
      <c r="P997" s="10">
        <v>226600</v>
      </c>
      <c r="Q997" s="11">
        <v>270000</v>
      </c>
      <c r="R997" s="11">
        <v>270000</v>
      </c>
      <c r="S997" s="12">
        <v>247000</v>
      </c>
      <c r="T997" s="12">
        <v>247000</v>
      </c>
      <c r="U997" s="9">
        <v>410400</v>
      </c>
      <c r="V997" s="9">
        <f t="shared" si="46"/>
        <v>410400</v>
      </c>
      <c r="W997" s="43">
        <f t="shared" si="47"/>
        <v>283600</v>
      </c>
      <c r="X997" s="43">
        <f t="shared" si="45"/>
        <v>283600</v>
      </c>
    </row>
    <row r="998" spans="1:24" ht="15" customHeight="1" x14ac:dyDescent="0.25">
      <c r="A998" s="44">
        <v>995</v>
      </c>
      <c r="B998" s="3" t="s">
        <v>776</v>
      </c>
      <c r="C998" s="3" t="s">
        <v>2560</v>
      </c>
      <c r="D998" s="3" t="s">
        <v>2561</v>
      </c>
      <c r="E998" s="3">
        <v>2021</v>
      </c>
      <c r="F998" s="3" t="s">
        <v>2502</v>
      </c>
      <c r="G998" s="3" t="s">
        <v>2503</v>
      </c>
      <c r="H998" s="3" t="s">
        <v>291</v>
      </c>
      <c r="I998" s="5">
        <v>9788498357769</v>
      </c>
      <c r="J998" s="7">
        <v>1</v>
      </c>
      <c r="K998" s="8"/>
      <c r="L998" s="9"/>
      <c r="M998" s="17">
        <v>420000</v>
      </c>
      <c r="N998" s="17">
        <v>420000</v>
      </c>
      <c r="O998" s="10">
        <v>360800</v>
      </c>
      <c r="P998" s="10">
        <v>360800</v>
      </c>
      <c r="Q998" s="11">
        <v>430000</v>
      </c>
      <c r="R998" s="11">
        <v>430000</v>
      </c>
      <c r="S998" s="12">
        <v>394000</v>
      </c>
      <c r="T998" s="12">
        <v>394000</v>
      </c>
      <c r="U998" s="9">
        <v>619200</v>
      </c>
      <c r="V998" s="9">
        <f t="shared" si="46"/>
        <v>619200</v>
      </c>
      <c r="W998" s="43">
        <f t="shared" si="47"/>
        <v>444800</v>
      </c>
      <c r="X998" s="43">
        <f t="shared" si="45"/>
        <v>444800</v>
      </c>
    </row>
    <row r="999" spans="1:24" ht="15" customHeight="1" x14ac:dyDescent="0.25">
      <c r="A999" s="44">
        <v>996</v>
      </c>
      <c r="B999" s="3" t="s">
        <v>776</v>
      </c>
      <c r="C999" s="3" t="s">
        <v>2562</v>
      </c>
      <c r="D999" s="3" t="s">
        <v>2563</v>
      </c>
      <c r="E999" s="3">
        <v>2020</v>
      </c>
      <c r="F999" s="3" t="s">
        <v>2502</v>
      </c>
      <c r="G999" s="3" t="s">
        <v>2503</v>
      </c>
      <c r="H999" s="3" t="s">
        <v>291</v>
      </c>
      <c r="I999" s="5">
        <v>9788491102106</v>
      </c>
      <c r="J999" s="7">
        <v>1</v>
      </c>
      <c r="K999" s="8"/>
      <c r="L999" s="9"/>
      <c r="M999" s="17">
        <v>471000</v>
      </c>
      <c r="N999" s="17">
        <v>471000</v>
      </c>
      <c r="O999" s="10">
        <v>404800</v>
      </c>
      <c r="P999" s="10">
        <v>404800</v>
      </c>
      <c r="Q999" s="11">
        <v>482000</v>
      </c>
      <c r="R999" s="11">
        <v>482000</v>
      </c>
      <c r="S999" s="12">
        <v>442000</v>
      </c>
      <c r="T999" s="12">
        <v>442000</v>
      </c>
      <c r="U999" s="9">
        <v>871200</v>
      </c>
      <c r="V999" s="9">
        <f t="shared" si="46"/>
        <v>871200</v>
      </c>
      <c r="W999" s="43">
        <f t="shared" si="47"/>
        <v>534200</v>
      </c>
      <c r="X999" s="43">
        <f t="shared" si="45"/>
        <v>534200</v>
      </c>
    </row>
    <row r="1000" spans="1:24" ht="15" customHeight="1" x14ac:dyDescent="0.25">
      <c r="A1000" s="44">
        <v>997</v>
      </c>
      <c r="B1000" s="3" t="s">
        <v>776</v>
      </c>
      <c r="C1000" s="3" t="s">
        <v>2564</v>
      </c>
      <c r="D1000" s="3" t="s">
        <v>2565</v>
      </c>
      <c r="E1000" s="3">
        <v>2021</v>
      </c>
      <c r="F1000" s="3" t="s">
        <v>2502</v>
      </c>
      <c r="G1000" s="3" t="s">
        <v>2526</v>
      </c>
      <c r="H1000" s="3" t="s">
        <v>291</v>
      </c>
      <c r="I1000" s="5">
        <v>9788490523308</v>
      </c>
      <c r="J1000" s="7">
        <v>1</v>
      </c>
      <c r="K1000" s="8"/>
      <c r="L1000" s="9"/>
      <c r="M1000" s="17"/>
      <c r="N1000" s="17"/>
      <c r="O1000" s="10"/>
      <c r="P1000" s="10"/>
      <c r="Q1000" s="11"/>
      <c r="R1000" s="11"/>
      <c r="S1000" s="12"/>
      <c r="T1000" s="12"/>
      <c r="U1000" s="9"/>
      <c r="V1000" s="9"/>
      <c r="W1000" s="43"/>
      <c r="X1000" s="43">
        <f t="shared" si="45"/>
        <v>0</v>
      </c>
    </row>
    <row r="1001" spans="1:24" ht="15" customHeight="1" x14ac:dyDescent="0.25">
      <c r="A1001" s="44">
        <v>998</v>
      </c>
      <c r="B1001" s="3" t="s">
        <v>776</v>
      </c>
      <c r="C1001" s="3" t="s">
        <v>2566</v>
      </c>
      <c r="D1001" s="3" t="s">
        <v>2567</v>
      </c>
      <c r="E1001" s="3">
        <v>2021</v>
      </c>
      <c r="F1001" s="3" t="s">
        <v>2502</v>
      </c>
      <c r="G1001" s="3" t="s">
        <v>2526</v>
      </c>
      <c r="H1001" s="3" t="s">
        <v>291</v>
      </c>
      <c r="I1001" s="5">
        <v>9788490523551</v>
      </c>
      <c r="J1001" s="7">
        <v>1</v>
      </c>
      <c r="K1001" s="8"/>
      <c r="L1001" s="9"/>
      <c r="M1001" s="17">
        <v>125000</v>
      </c>
      <c r="N1001" s="17">
        <v>125000</v>
      </c>
      <c r="O1001" s="10"/>
      <c r="P1001" s="10"/>
      <c r="Q1001" s="11">
        <v>129000</v>
      </c>
      <c r="R1001" s="11">
        <v>129000</v>
      </c>
      <c r="S1001" s="12">
        <v>120000</v>
      </c>
      <c r="T1001" s="12">
        <v>120000</v>
      </c>
      <c r="U1001" s="9">
        <v>129600</v>
      </c>
      <c r="V1001" s="9">
        <f t="shared" si="46"/>
        <v>129600</v>
      </c>
      <c r="W1001" s="43">
        <f t="shared" si="47"/>
        <v>125900</v>
      </c>
      <c r="X1001" s="43">
        <f t="shared" si="45"/>
        <v>125900</v>
      </c>
    </row>
    <row r="1002" spans="1:24" ht="15" customHeight="1" x14ac:dyDescent="0.25">
      <c r="A1002" s="44">
        <v>999</v>
      </c>
      <c r="B1002" s="3" t="s">
        <v>776</v>
      </c>
      <c r="C1002" s="3" t="s">
        <v>2568</v>
      </c>
      <c r="D1002" s="3" t="s">
        <v>2569</v>
      </c>
      <c r="E1002" s="3">
        <v>2021</v>
      </c>
      <c r="F1002" s="3" t="s">
        <v>2502</v>
      </c>
      <c r="G1002" s="3" t="s">
        <v>999</v>
      </c>
      <c r="H1002" s="3" t="s">
        <v>291</v>
      </c>
      <c r="I1002" s="5">
        <v>9789585030664</v>
      </c>
      <c r="J1002" s="7">
        <v>1</v>
      </c>
      <c r="K1002" s="8"/>
      <c r="L1002" s="9"/>
      <c r="M1002" s="17">
        <v>100000</v>
      </c>
      <c r="N1002" s="17">
        <v>100000</v>
      </c>
      <c r="O1002" s="10">
        <v>85800</v>
      </c>
      <c r="P1002" s="10">
        <v>85800</v>
      </c>
      <c r="Q1002" s="11">
        <v>102000</v>
      </c>
      <c r="R1002" s="11">
        <v>102000</v>
      </c>
      <c r="S1002" s="12">
        <v>94000</v>
      </c>
      <c r="T1002" s="12">
        <v>94000</v>
      </c>
      <c r="U1002" s="9">
        <v>117000</v>
      </c>
      <c r="V1002" s="9">
        <f t="shared" si="46"/>
        <v>117000</v>
      </c>
      <c r="W1002" s="43">
        <f t="shared" si="47"/>
        <v>99760</v>
      </c>
      <c r="X1002" s="43">
        <f t="shared" si="45"/>
        <v>99760</v>
      </c>
    </row>
    <row r="1003" spans="1:24" ht="15" customHeight="1" x14ac:dyDescent="0.25">
      <c r="A1003" s="44">
        <v>1000</v>
      </c>
      <c r="B1003" s="3" t="s">
        <v>776</v>
      </c>
      <c r="C1003" s="3" t="s">
        <v>2570</v>
      </c>
      <c r="D1003" s="3" t="s">
        <v>2571</v>
      </c>
      <c r="E1003" s="3">
        <v>2025</v>
      </c>
      <c r="F1003" s="3" t="s">
        <v>2502</v>
      </c>
      <c r="G1003" s="3" t="s">
        <v>2526</v>
      </c>
      <c r="H1003" s="3" t="s">
        <v>291</v>
      </c>
      <c r="I1003" s="5">
        <v>9788490522240</v>
      </c>
      <c r="J1003" s="7">
        <v>1</v>
      </c>
      <c r="K1003" s="8"/>
      <c r="L1003" s="9"/>
      <c r="M1003" s="17">
        <v>192000</v>
      </c>
      <c r="N1003" s="17">
        <v>192000</v>
      </c>
      <c r="O1003" s="10">
        <v>165000</v>
      </c>
      <c r="P1003" s="10">
        <v>165000</v>
      </c>
      <c r="Q1003" s="11">
        <v>197000</v>
      </c>
      <c r="R1003" s="11">
        <v>197000</v>
      </c>
      <c r="S1003" s="12">
        <v>180000</v>
      </c>
      <c r="T1003" s="12">
        <v>180000</v>
      </c>
      <c r="U1003" s="9">
        <v>223200</v>
      </c>
      <c r="V1003" s="9">
        <f t="shared" si="46"/>
        <v>223200</v>
      </c>
      <c r="W1003" s="43">
        <f t="shared" si="47"/>
        <v>191440</v>
      </c>
      <c r="X1003" s="43">
        <f t="shared" si="45"/>
        <v>191440</v>
      </c>
    </row>
    <row r="1004" spans="1:24" ht="15" customHeight="1" x14ac:dyDescent="0.25">
      <c r="A1004" s="44">
        <v>1001</v>
      </c>
      <c r="B1004" s="3" t="s">
        <v>776</v>
      </c>
      <c r="C1004" s="3" t="s">
        <v>2572</v>
      </c>
      <c r="D1004" s="3" t="s">
        <v>2573</v>
      </c>
      <c r="E1004" s="3">
        <v>2022</v>
      </c>
      <c r="F1004" s="3" t="s">
        <v>2502</v>
      </c>
      <c r="G1004" s="3" t="s">
        <v>2536</v>
      </c>
      <c r="H1004" s="3" t="s">
        <v>291</v>
      </c>
      <c r="I1004" s="5">
        <v>9789502417233</v>
      </c>
      <c r="J1004" s="7">
        <v>1</v>
      </c>
      <c r="K1004" s="8"/>
      <c r="L1004" s="9"/>
      <c r="M1004" s="17">
        <v>69000</v>
      </c>
      <c r="N1004" s="17">
        <v>69000</v>
      </c>
      <c r="O1004" s="10"/>
      <c r="P1004" s="10"/>
      <c r="Q1004" s="11">
        <v>71000</v>
      </c>
      <c r="R1004" s="11">
        <v>71000</v>
      </c>
      <c r="S1004" s="12">
        <v>65000</v>
      </c>
      <c r="T1004" s="12">
        <v>65000</v>
      </c>
      <c r="U1004" s="9"/>
      <c r="V1004" s="9"/>
      <c r="W1004" s="43">
        <f t="shared" si="47"/>
        <v>68333.333333333328</v>
      </c>
      <c r="X1004" s="43">
        <f t="shared" si="45"/>
        <v>68333.333333333328</v>
      </c>
    </row>
    <row r="1005" spans="1:24" ht="15" customHeight="1" x14ac:dyDescent="0.25">
      <c r="A1005" s="44">
        <v>1002</v>
      </c>
      <c r="B1005" s="3" t="s">
        <v>776</v>
      </c>
      <c r="C1005" s="3" t="s">
        <v>2574</v>
      </c>
      <c r="D1005" s="3" t="s">
        <v>145</v>
      </c>
      <c r="E1005" s="3">
        <v>2020</v>
      </c>
      <c r="F1005" s="3" t="s">
        <v>2502</v>
      </c>
      <c r="G1005" s="3" t="s">
        <v>2526</v>
      </c>
      <c r="H1005" s="3" t="s">
        <v>291</v>
      </c>
      <c r="I1005" s="5">
        <v>9788490522356</v>
      </c>
      <c r="J1005" s="7">
        <v>1</v>
      </c>
      <c r="K1005" s="8"/>
      <c r="L1005" s="9"/>
      <c r="M1005" s="17">
        <v>169000</v>
      </c>
      <c r="N1005" s="17">
        <v>169000</v>
      </c>
      <c r="O1005" s="10">
        <v>145200</v>
      </c>
      <c r="P1005" s="10">
        <v>145200</v>
      </c>
      <c r="Q1005" s="11">
        <v>173000</v>
      </c>
      <c r="R1005" s="11">
        <v>173000</v>
      </c>
      <c r="S1005" s="12">
        <v>158000</v>
      </c>
      <c r="T1005" s="12">
        <v>158000</v>
      </c>
      <c r="U1005" s="9">
        <v>158400</v>
      </c>
      <c r="V1005" s="9">
        <f t="shared" si="46"/>
        <v>158400</v>
      </c>
      <c r="W1005" s="43">
        <f t="shared" si="47"/>
        <v>160720</v>
      </c>
      <c r="X1005" s="43">
        <f t="shared" si="45"/>
        <v>160720</v>
      </c>
    </row>
    <row r="1006" spans="1:24" ht="15" customHeight="1" x14ac:dyDescent="0.25">
      <c r="A1006" s="44">
        <v>1003</v>
      </c>
      <c r="B1006" s="3" t="s">
        <v>776</v>
      </c>
      <c r="C1006" s="3" t="s">
        <v>2575</v>
      </c>
      <c r="D1006" s="3" t="s">
        <v>2576</v>
      </c>
      <c r="E1006" s="3">
        <v>2020</v>
      </c>
      <c r="F1006" s="3" t="s">
        <v>2502</v>
      </c>
      <c r="G1006" s="3" t="s">
        <v>2526</v>
      </c>
      <c r="H1006" s="3" t="s">
        <v>291</v>
      </c>
      <c r="I1006" s="5">
        <v>9788490522615</v>
      </c>
      <c r="J1006" s="7">
        <v>1</v>
      </c>
      <c r="K1006" s="8"/>
      <c r="L1006" s="9"/>
      <c r="M1006" s="17">
        <v>347000</v>
      </c>
      <c r="N1006" s="17">
        <v>347000</v>
      </c>
      <c r="O1006" s="10">
        <v>338800</v>
      </c>
      <c r="P1006" s="10">
        <v>338800</v>
      </c>
      <c r="Q1006" s="11">
        <v>357000</v>
      </c>
      <c r="R1006" s="11">
        <v>357000</v>
      </c>
      <c r="S1006" s="12">
        <v>332000</v>
      </c>
      <c r="T1006" s="12">
        <v>332000</v>
      </c>
      <c r="U1006" s="9">
        <v>367200</v>
      </c>
      <c r="V1006" s="9">
        <f t="shared" si="46"/>
        <v>367200</v>
      </c>
      <c r="W1006" s="43">
        <f t="shared" si="47"/>
        <v>348400</v>
      </c>
      <c r="X1006" s="43">
        <f t="shared" si="45"/>
        <v>348400</v>
      </c>
    </row>
    <row r="1007" spans="1:24" ht="15" customHeight="1" x14ac:dyDescent="0.25">
      <c r="A1007" s="44">
        <v>1004</v>
      </c>
      <c r="B1007" s="3" t="s">
        <v>776</v>
      </c>
      <c r="C1007" s="3" t="s">
        <v>2577</v>
      </c>
      <c r="D1007" s="3" t="s">
        <v>2578</v>
      </c>
      <c r="E1007" s="3">
        <v>2020</v>
      </c>
      <c r="F1007" s="3" t="s">
        <v>2502</v>
      </c>
      <c r="G1007" s="3" t="s">
        <v>999</v>
      </c>
      <c r="H1007" s="3" t="s">
        <v>291</v>
      </c>
      <c r="I1007" s="5">
        <v>9789587719116</v>
      </c>
      <c r="J1007" s="7">
        <v>1</v>
      </c>
      <c r="K1007" s="8"/>
      <c r="L1007" s="9"/>
      <c r="M1007" s="17">
        <v>204000</v>
      </c>
      <c r="N1007" s="17">
        <v>204000</v>
      </c>
      <c r="O1007" s="10">
        <v>133100</v>
      </c>
      <c r="P1007" s="10">
        <v>133100</v>
      </c>
      <c r="Q1007" s="11">
        <v>208000</v>
      </c>
      <c r="R1007" s="11">
        <v>208000</v>
      </c>
      <c r="S1007" s="12">
        <v>191000</v>
      </c>
      <c r="T1007" s="12">
        <v>191000</v>
      </c>
      <c r="U1007" s="9">
        <v>181500</v>
      </c>
      <c r="V1007" s="9">
        <f t="shared" si="46"/>
        <v>181500</v>
      </c>
      <c r="W1007" s="43">
        <f t="shared" si="47"/>
        <v>183520</v>
      </c>
      <c r="X1007" s="43">
        <f t="shared" si="45"/>
        <v>183520</v>
      </c>
    </row>
    <row r="1008" spans="1:24" ht="15" customHeight="1" x14ac:dyDescent="0.25">
      <c r="A1008" s="44">
        <v>1005</v>
      </c>
      <c r="B1008" s="3" t="s">
        <v>776</v>
      </c>
      <c r="C1008" s="3" t="s">
        <v>2579</v>
      </c>
      <c r="D1008" s="3" t="s">
        <v>2580</v>
      </c>
      <c r="E1008" s="3">
        <v>2020</v>
      </c>
      <c r="F1008" s="3" t="s">
        <v>2502</v>
      </c>
      <c r="G1008" s="3" t="s">
        <v>2526</v>
      </c>
      <c r="H1008" s="3" t="s">
        <v>291</v>
      </c>
      <c r="I1008" s="5">
        <v>9788490522974</v>
      </c>
      <c r="J1008" s="7">
        <v>1</v>
      </c>
      <c r="K1008" s="8"/>
      <c r="L1008" s="9"/>
      <c r="M1008" s="17"/>
      <c r="N1008" s="17"/>
      <c r="O1008" s="10"/>
      <c r="P1008" s="10"/>
      <c r="Q1008" s="11"/>
      <c r="R1008" s="11"/>
      <c r="S1008" s="12"/>
      <c r="T1008" s="12"/>
      <c r="U1008" s="9">
        <v>114000</v>
      </c>
      <c r="V1008" s="9">
        <f t="shared" si="46"/>
        <v>114000</v>
      </c>
      <c r="W1008" s="43">
        <f t="shared" si="47"/>
        <v>114000</v>
      </c>
      <c r="X1008" s="43">
        <f t="shared" si="45"/>
        <v>114000</v>
      </c>
    </row>
    <row r="1009" spans="1:24" ht="15" customHeight="1" x14ac:dyDescent="0.25">
      <c r="A1009" s="44">
        <v>1006</v>
      </c>
      <c r="B1009" s="3" t="s">
        <v>776</v>
      </c>
      <c r="C1009" s="3" t="s">
        <v>2581</v>
      </c>
      <c r="D1009" s="3" t="s">
        <v>2582</v>
      </c>
      <c r="E1009" s="3">
        <v>2020</v>
      </c>
      <c r="F1009" s="3" t="s">
        <v>2502</v>
      </c>
      <c r="G1009" s="3" t="s">
        <v>2583</v>
      </c>
      <c r="H1009" s="3" t="s">
        <v>291</v>
      </c>
      <c r="I1009" s="5">
        <v>9789584845511</v>
      </c>
      <c r="J1009" s="7">
        <v>1</v>
      </c>
      <c r="K1009" s="8"/>
      <c r="L1009" s="9"/>
      <c r="M1009" s="17">
        <v>121000</v>
      </c>
      <c r="N1009" s="17">
        <v>121000</v>
      </c>
      <c r="O1009" s="10"/>
      <c r="P1009" s="10"/>
      <c r="Q1009" s="11">
        <v>124000</v>
      </c>
      <c r="R1009" s="11">
        <v>124000</v>
      </c>
      <c r="S1009" s="12">
        <v>115000</v>
      </c>
      <c r="T1009" s="12">
        <v>115000</v>
      </c>
      <c r="U1009" s="9"/>
      <c r="V1009" s="9"/>
      <c r="W1009" s="43">
        <f t="shared" si="47"/>
        <v>120000</v>
      </c>
      <c r="X1009" s="43">
        <f t="shared" si="45"/>
        <v>120000</v>
      </c>
    </row>
    <row r="1010" spans="1:24" ht="15" customHeight="1" x14ac:dyDescent="0.25">
      <c r="A1010" s="44">
        <v>1007</v>
      </c>
      <c r="B1010" s="3" t="s">
        <v>776</v>
      </c>
      <c r="C1010" s="3" t="s">
        <v>2584</v>
      </c>
      <c r="D1010" s="3" t="s">
        <v>2585</v>
      </c>
      <c r="E1010" s="3">
        <v>2024</v>
      </c>
      <c r="F1010" s="3" t="s">
        <v>2502</v>
      </c>
      <c r="G1010" s="3" t="s">
        <v>2536</v>
      </c>
      <c r="H1010" s="3" t="s">
        <v>291</v>
      </c>
      <c r="I1010" s="5">
        <v>9786287606494</v>
      </c>
      <c r="J1010" s="7">
        <v>1</v>
      </c>
      <c r="K1010" s="8"/>
      <c r="L1010" s="9"/>
      <c r="M1010" s="17">
        <v>120000</v>
      </c>
      <c r="N1010" s="17">
        <v>120000</v>
      </c>
      <c r="O1010" s="10"/>
      <c r="P1010" s="10"/>
      <c r="Q1010" s="11">
        <v>123000</v>
      </c>
      <c r="R1010" s="11">
        <v>123000</v>
      </c>
      <c r="S1010" s="12">
        <v>114000</v>
      </c>
      <c r="T1010" s="12">
        <v>114000</v>
      </c>
      <c r="U1010" s="9"/>
      <c r="V1010" s="9"/>
      <c r="W1010" s="43">
        <f t="shared" si="47"/>
        <v>119000</v>
      </c>
      <c r="X1010" s="43">
        <f t="shared" si="45"/>
        <v>119000</v>
      </c>
    </row>
    <row r="1011" spans="1:24" ht="15" customHeight="1" x14ac:dyDescent="0.25">
      <c r="A1011" s="44">
        <v>1008</v>
      </c>
      <c r="B1011" s="3" t="s">
        <v>776</v>
      </c>
      <c r="C1011" s="3" t="s">
        <v>2586</v>
      </c>
      <c r="D1011" s="3" t="s">
        <v>2587</v>
      </c>
      <c r="E1011" s="3">
        <v>2024</v>
      </c>
      <c r="F1011" s="3" t="s">
        <v>2502</v>
      </c>
      <c r="G1011" s="3" t="s">
        <v>2536</v>
      </c>
      <c r="H1011" s="3" t="s">
        <v>291</v>
      </c>
      <c r="I1011" s="5">
        <v>9788411722179</v>
      </c>
      <c r="J1011" s="7">
        <v>1</v>
      </c>
      <c r="K1011" s="8"/>
      <c r="L1011" s="9"/>
      <c r="M1011" s="17"/>
      <c r="N1011" s="17"/>
      <c r="O1011" s="10">
        <v>128500</v>
      </c>
      <c r="P1011" s="10">
        <v>128500</v>
      </c>
      <c r="Q1011" s="11"/>
      <c r="R1011" s="11"/>
      <c r="S1011" s="12"/>
      <c r="T1011" s="12"/>
      <c r="U1011" s="9">
        <v>93600</v>
      </c>
      <c r="V1011" s="9">
        <f t="shared" si="46"/>
        <v>93600</v>
      </c>
      <c r="W1011" s="43">
        <f t="shared" si="47"/>
        <v>111050</v>
      </c>
      <c r="X1011" s="43">
        <f t="shared" si="45"/>
        <v>111050</v>
      </c>
    </row>
    <row r="1012" spans="1:24" ht="15" customHeight="1" x14ac:dyDescent="0.25">
      <c r="A1012" s="44">
        <v>1009</v>
      </c>
      <c r="B1012" s="3" t="s">
        <v>776</v>
      </c>
      <c r="C1012" s="3" t="s">
        <v>2588</v>
      </c>
      <c r="D1012" s="3" t="s">
        <v>2589</v>
      </c>
      <c r="E1012" s="3">
        <v>2020</v>
      </c>
      <c r="F1012" s="3" t="s">
        <v>2502</v>
      </c>
      <c r="G1012" s="3" t="s">
        <v>999</v>
      </c>
      <c r="H1012" s="3" t="s">
        <v>291</v>
      </c>
      <c r="I1012" s="5">
        <v>9789587718614</v>
      </c>
      <c r="J1012" s="7">
        <v>1</v>
      </c>
      <c r="K1012" s="8"/>
      <c r="L1012" s="9"/>
      <c r="M1012" s="17">
        <v>77000</v>
      </c>
      <c r="N1012" s="17">
        <v>77000</v>
      </c>
      <c r="O1012" s="10">
        <v>66000</v>
      </c>
      <c r="P1012" s="10">
        <v>66000</v>
      </c>
      <c r="Q1012" s="11">
        <v>79000</v>
      </c>
      <c r="R1012" s="11">
        <v>79000</v>
      </c>
      <c r="S1012" s="12">
        <v>72000</v>
      </c>
      <c r="T1012" s="12">
        <v>72000</v>
      </c>
      <c r="U1012" s="9">
        <v>90000</v>
      </c>
      <c r="V1012" s="9">
        <f t="shared" si="46"/>
        <v>90000</v>
      </c>
      <c r="W1012" s="43">
        <f t="shared" si="47"/>
        <v>76800</v>
      </c>
      <c r="X1012" s="43">
        <f t="shared" si="45"/>
        <v>76800</v>
      </c>
    </row>
    <row r="1013" spans="1:24" ht="15" customHeight="1" x14ac:dyDescent="0.25">
      <c r="A1013" s="44">
        <v>1010</v>
      </c>
      <c r="B1013" s="3" t="s">
        <v>776</v>
      </c>
      <c r="C1013" s="3" t="s">
        <v>2590</v>
      </c>
      <c r="D1013" s="3" t="s">
        <v>2591</v>
      </c>
      <c r="E1013" s="3">
        <v>2020</v>
      </c>
      <c r="F1013" s="3" t="s">
        <v>2502</v>
      </c>
      <c r="G1013" s="3" t="s">
        <v>2503</v>
      </c>
      <c r="H1013" s="3" t="s">
        <v>291</v>
      </c>
      <c r="I1013" s="5">
        <v>9788491106036</v>
      </c>
      <c r="J1013" s="7">
        <v>1</v>
      </c>
      <c r="K1013" s="8"/>
      <c r="L1013" s="9"/>
      <c r="M1013" s="17">
        <v>410000</v>
      </c>
      <c r="N1013" s="17">
        <v>410000</v>
      </c>
      <c r="O1013" s="10">
        <v>352000</v>
      </c>
      <c r="P1013" s="10">
        <v>352000</v>
      </c>
      <c r="Q1013" s="11">
        <v>419000</v>
      </c>
      <c r="R1013" s="11">
        <v>419000</v>
      </c>
      <c r="S1013" s="12">
        <v>384000</v>
      </c>
      <c r="T1013" s="12">
        <v>384000</v>
      </c>
      <c r="U1013" s="9">
        <v>568800</v>
      </c>
      <c r="V1013" s="9">
        <f t="shared" si="46"/>
        <v>568800</v>
      </c>
      <c r="W1013" s="43">
        <f t="shared" si="47"/>
        <v>426760</v>
      </c>
      <c r="X1013" s="43">
        <f t="shared" si="45"/>
        <v>426760</v>
      </c>
    </row>
    <row r="1014" spans="1:24" ht="15" customHeight="1" x14ac:dyDescent="0.25">
      <c r="A1014" s="44">
        <v>1011</v>
      </c>
      <c r="B1014" s="3" t="s">
        <v>776</v>
      </c>
      <c r="C1014" s="3" t="s">
        <v>2592</v>
      </c>
      <c r="D1014" s="3" t="s">
        <v>2593</v>
      </c>
      <c r="E1014" s="3">
        <v>2023</v>
      </c>
      <c r="F1014" s="3" t="s">
        <v>2502</v>
      </c>
      <c r="G1014" s="3" t="s">
        <v>2503</v>
      </c>
      <c r="H1014" s="3" t="s">
        <v>291</v>
      </c>
      <c r="I1014" s="5">
        <v>9788411061056</v>
      </c>
      <c r="J1014" s="7">
        <v>1</v>
      </c>
      <c r="K1014" s="8"/>
      <c r="L1014" s="9"/>
      <c r="M1014" s="17">
        <v>237000</v>
      </c>
      <c r="N1014" s="17">
        <v>237000</v>
      </c>
      <c r="O1014" s="10">
        <v>203500</v>
      </c>
      <c r="P1014" s="10">
        <v>203500</v>
      </c>
      <c r="Q1014" s="11">
        <v>242000</v>
      </c>
      <c r="R1014" s="11">
        <v>242000</v>
      </c>
      <c r="S1014" s="12">
        <v>222000</v>
      </c>
      <c r="T1014" s="12">
        <v>222000</v>
      </c>
      <c r="U1014" s="9">
        <v>288000</v>
      </c>
      <c r="V1014" s="9">
        <f t="shared" si="46"/>
        <v>288000</v>
      </c>
      <c r="W1014" s="43">
        <f t="shared" si="47"/>
        <v>238500</v>
      </c>
      <c r="X1014" s="43">
        <f t="shared" si="45"/>
        <v>238500</v>
      </c>
    </row>
    <row r="1015" spans="1:24" ht="15" customHeight="1" x14ac:dyDescent="0.25">
      <c r="A1015" s="44">
        <v>1012</v>
      </c>
      <c r="B1015" s="3" t="s">
        <v>776</v>
      </c>
      <c r="C1015" s="3" t="s">
        <v>2594</v>
      </c>
      <c r="D1015" s="3" t="s">
        <v>2595</v>
      </c>
      <c r="E1015" s="3">
        <v>2023</v>
      </c>
      <c r="F1015" s="3" t="s">
        <v>2502</v>
      </c>
      <c r="G1015" s="3" t="s">
        <v>2503</v>
      </c>
      <c r="H1015" s="3" t="s">
        <v>291</v>
      </c>
      <c r="I1015" s="5">
        <v>9788411060240</v>
      </c>
      <c r="J1015" s="7">
        <v>1</v>
      </c>
      <c r="K1015" s="8"/>
      <c r="L1015" s="9"/>
      <c r="M1015" s="17">
        <v>344000</v>
      </c>
      <c r="N1015" s="17">
        <v>344000</v>
      </c>
      <c r="O1015" s="10">
        <v>295900</v>
      </c>
      <c r="P1015" s="10">
        <v>295900</v>
      </c>
      <c r="Q1015" s="11">
        <v>352000</v>
      </c>
      <c r="R1015" s="11">
        <v>352000</v>
      </c>
      <c r="S1015" s="12">
        <v>323000</v>
      </c>
      <c r="T1015" s="12">
        <v>323000</v>
      </c>
      <c r="U1015" s="9">
        <v>432000</v>
      </c>
      <c r="V1015" s="9">
        <f t="shared" si="46"/>
        <v>432000</v>
      </c>
      <c r="W1015" s="43">
        <f t="shared" si="47"/>
        <v>349380</v>
      </c>
      <c r="X1015" s="43">
        <f t="shared" si="45"/>
        <v>349380</v>
      </c>
    </row>
    <row r="1016" spans="1:24" ht="15" customHeight="1" x14ac:dyDescent="0.25">
      <c r="A1016" s="44">
        <v>1013</v>
      </c>
      <c r="B1016" s="3" t="s">
        <v>2596</v>
      </c>
      <c r="C1016" s="3" t="s">
        <v>2597</v>
      </c>
      <c r="D1016" s="5" t="s">
        <v>2598</v>
      </c>
      <c r="E1016" s="3">
        <v>2020</v>
      </c>
      <c r="F1016" s="3" t="s">
        <v>23</v>
      </c>
      <c r="G1016" s="3" t="s">
        <v>249</v>
      </c>
      <c r="H1016" s="3">
        <v>1</v>
      </c>
      <c r="I1016" s="15">
        <v>9789587921243</v>
      </c>
      <c r="J1016" s="7">
        <v>1</v>
      </c>
      <c r="K1016" s="8"/>
      <c r="L1016" s="9"/>
      <c r="M1016" s="17">
        <v>56000</v>
      </c>
      <c r="N1016" s="17">
        <v>56000</v>
      </c>
      <c r="O1016" s="10">
        <v>48400</v>
      </c>
      <c r="P1016" s="10">
        <v>48400</v>
      </c>
      <c r="Q1016" s="11">
        <v>58000</v>
      </c>
      <c r="R1016" s="11">
        <v>58000</v>
      </c>
      <c r="S1016" s="12">
        <v>53000</v>
      </c>
      <c r="T1016" s="12">
        <v>53000</v>
      </c>
      <c r="U1016" s="9">
        <v>66000</v>
      </c>
      <c r="V1016" s="9">
        <f t="shared" si="46"/>
        <v>66000</v>
      </c>
      <c r="W1016" s="43">
        <f t="shared" si="47"/>
        <v>56280</v>
      </c>
      <c r="X1016" s="43">
        <f t="shared" si="45"/>
        <v>56280</v>
      </c>
    </row>
    <row r="1017" spans="1:24" ht="15" customHeight="1" x14ac:dyDescent="0.25">
      <c r="A1017" s="44">
        <v>1014</v>
      </c>
      <c r="B1017" s="3" t="s">
        <v>2596</v>
      </c>
      <c r="C1017" s="3" t="s">
        <v>2599</v>
      </c>
      <c r="D1017" s="5" t="s">
        <v>2600</v>
      </c>
      <c r="E1017" s="3">
        <v>2021</v>
      </c>
      <c r="F1017" s="3" t="s">
        <v>23</v>
      </c>
      <c r="G1017" s="3" t="s">
        <v>249</v>
      </c>
      <c r="H1017" s="3">
        <v>1</v>
      </c>
      <c r="I1017" s="15">
        <v>9789587923056</v>
      </c>
      <c r="J1017" s="7">
        <v>1</v>
      </c>
      <c r="K1017" s="8"/>
      <c r="L1017" s="9"/>
      <c r="M1017" s="17">
        <v>95000</v>
      </c>
      <c r="N1017" s="17">
        <v>95000</v>
      </c>
      <c r="O1017" s="10">
        <v>81400</v>
      </c>
      <c r="P1017" s="10">
        <v>81400</v>
      </c>
      <c r="Q1017" s="11">
        <v>97000</v>
      </c>
      <c r="R1017" s="11">
        <v>97000</v>
      </c>
      <c r="S1017" s="12">
        <v>89000</v>
      </c>
      <c r="T1017" s="12">
        <v>89000</v>
      </c>
      <c r="U1017" s="9">
        <v>111000</v>
      </c>
      <c r="V1017" s="9">
        <f t="shared" si="46"/>
        <v>111000</v>
      </c>
      <c r="W1017" s="43">
        <f t="shared" si="47"/>
        <v>94680</v>
      </c>
      <c r="X1017" s="43">
        <f t="shared" si="45"/>
        <v>94680</v>
      </c>
    </row>
    <row r="1018" spans="1:24" ht="15" customHeight="1" x14ac:dyDescent="0.25">
      <c r="A1018" s="44">
        <v>1015</v>
      </c>
      <c r="B1018" s="3" t="s">
        <v>2596</v>
      </c>
      <c r="C1018" s="3" t="s">
        <v>2601</v>
      </c>
      <c r="D1018" s="5" t="s">
        <v>715</v>
      </c>
      <c r="E1018" s="3">
        <v>2018</v>
      </c>
      <c r="F1018" s="3" t="s">
        <v>23</v>
      </c>
      <c r="G1018" s="3" t="s">
        <v>249</v>
      </c>
      <c r="H1018" s="3">
        <v>1</v>
      </c>
      <c r="I1018" s="15">
        <v>9789587627978</v>
      </c>
      <c r="J1018" s="7">
        <v>1</v>
      </c>
      <c r="K1018" s="8"/>
      <c r="L1018" s="9"/>
      <c r="M1018" s="17">
        <v>56000</v>
      </c>
      <c r="N1018" s="17">
        <v>56000</v>
      </c>
      <c r="O1018" s="10">
        <v>48400</v>
      </c>
      <c r="P1018" s="10">
        <v>48400</v>
      </c>
      <c r="Q1018" s="11">
        <v>58000</v>
      </c>
      <c r="R1018" s="11">
        <v>58000</v>
      </c>
      <c r="S1018" s="12">
        <v>53000</v>
      </c>
      <c r="T1018" s="12">
        <v>53000</v>
      </c>
      <c r="U1018" s="9">
        <v>66000</v>
      </c>
      <c r="V1018" s="9">
        <f t="shared" si="46"/>
        <v>66000</v>
      </c>
      <c r="W1018" s="43">
        <f t="shared" si="47"/>
        <v>56280</v>
      </c>
      <c r="X1018" s="43">
        <f t="shared" si="45"/>
        <v>56280</v>
      </c>
    </row>
    <row r="1019" spans="1:24" ht="15" customHeight="1" x14ac:dyDescent="0.25">
      <c r="A1019" s="44">
        <v>1016</v>
      </c>
      <c r="B1019" s="3" t="s">
        <v>2596</v>
      </c>
      <c r="C1019" s="3" t="s">
        <v>2602</v>
      </c>
      <c r="D1019" s="5" t="s">
        <v>2603</v>
      </c>
      <c r="E1019" s="3">
        <v>2016</v>
      </c>
      <c r="F1019" s="3" t="s">
        <v>23</v>
      </c>
      <c r="G1019" s="3" t="s">
        <v>249</v>
      </c>
      <c r="H1019" s="3">
        <v>1</v>
      </c>
      <c r="I1019" s="15">
        <v>9789587416718</v>
      </c>
      <c r="J1019" s="7">
        <v>1</v>
      </c>
      <c r="K1019" s="8"/>
      <c r="L1019" s="9"/>
      <c r="M1019" s="17">
        <v>72000</v>
      </c>
      <c r="N1019" s="17">
        <v>72000</v>
      </c>
      <c r="O1019" s="10">
        <v>61600</v>
      </c>
      <c r="P1019" s="10">
        <v>61600</v>
      </c>
      <c r="Q1019" s="11">
        <v>73000</v>
      </c>
      <c r="R1019" s="11">
        <v>73000</v>
      </c>
      <c r="S1019" s="12">
        <v>67000</v>
      </c>
      <c r="T1019" s="12">
        <v>67000</v>
      </c>
      <c r="U1019" s="9">
        <v>84000</v>
      </c>
      <c r="V1019" s="9">
        <f t="shared" si="46"/>
        <v>84000</v>
      </c>
      <c r="W1019" s="43">
        <f t="shared" si="47"/>
        <v>71520</v>
      </c>
      <c r="X1019" s="43">
        <f t="shared" si="45"/>
        <v>71520</v>
      </c>
    </row>
    <row r="1020" spans="1:24" ht="15" customHeight="1" x14ac:dyDescent="0.25">
      <c r="A1020" s="44">
        <v>1017</v>
      </c>
      <c r="B1020" s="3" t="s">
        <v>2596</v>
      </c>
      <c r="C1020" s="3" t="s">
        <v>2604</v>
      </c>
      <c r="D1020" s="5" t="s">
        <v>2605</v>
      </c>
      <c r="E1020" s="3">
        <v>2019</v>
      </c>
      <c r="F1020" s="3" t="s">
        <v>23</v>
      </c>
      <c r="G1020" s="3" t="s">
        <v>249</v>
      </c>
      <c r="H1020" s="3">
        <v>1</v>
      </c>
      <c r="I1020" s="15">
        <v>9789587629750</v>
      </c>
      <c r="J1020" s="7">
        <v>1</v>
      </c>
      <c r="K1020" s="8"/>
      <c r="L1020" s="9"/>
      <c r="M1020" s="17">
        <v>63000</v>
      </c>
      <c r="N1020" s="17">
        <v>63000</v>
      </c>
      <c r="O1020" s="10">
        <v>53900</v>
      </c>
      <c r="P1020" s="10">
        <v>53900</v>
      </c>
      <c r="Q1020" s="11">
        <v>64000</v>
      </c>
      <c r="R1020" s="11">
        <v>64000</v>
      </c>
      <c r="S1020" s="12">
        <v>59000</v>
      </c>
      <c r="T1020" s="12">
        <v>59000</v>
      </c>
      <c r="U1020" s="9">
        <v>73500</v>
      </c>
      <c r="V1020" s="9">
        <f t="shared" si="46"/>
        <v>73500</v>
      </c>
      <c r="W1020" s="43">
        <f t="shared" si="47"/>
        <v>62680</v>
      </c>
      <c r="X1020" s="43">
        <f t="shared" si="45"/>
        <v>62680</v>
      </c>
    </row>
    <row r="1021" spans="1:24" ht="15" customHeight="1" x14ac:dyDescent="0.25">
      <c r="A1021" s="44">
        <v>1018</v>
      </c>
      <c r="B1021" s="3" t="s">
        <v>2596</v>
      </c>
      <c r="C1021" s="3" t="s">
        <v>2606</v>
      </c>
      <c r="D1021" s="5" t="s">
        <v>2607</v>
      </c>
      <c r="E1021" s="3">
        <v>2023</v>
      </c>
      <c r="F1021" s="3" t="s">
        <v>23</v>
      </c>
      <c r="G1021" s="3" t="s">
        <v>249</v>
      </c>
      <c r="H1021" s="3">
        <v>2</v>
      </c>
      <c r="I1021" s="15">
        <v>9789587925272</v>
      </c>
      <c r="J1021" s="7">
        <v>1</v>
      </c>
      <c r="K1021" s="8"/>
      <c r="L1021" s="9"/>
      <c r="M1021" s="17">
        <v>191000</v>
      </c>
      <c r="N1021" s="17">
        <v>191000</v>
      </c>
      <c r="O1021" s="10">
        <v>163900</v>
      </c>
      <c r="P1021" s="10">
        <v>163900</v>
      </c>
      <c r="Q1021" s="11">
        <v>195000</v>
      </c>
      <c r="R1021" s="11">
        <v>195000</v>
      </c>
      <c r="S1021" s="12">
        <v>179000</v>
      </c>
      <c r="T1021" s="12">
        <v>179000</v>
      </c>
      <c r="U1021" s="9">
        <v>223500</v>
      </c>
      <c r="V1021" s="9">
        <f t="shared" si="46"/>
        <v>223500</v>
      </c>
      <c r="W1021" s="43">
        <f t="shared" si="47"/>
        <v>190480</v>
      </c>
      <c r="X1021" s="43">
        <f t="shared" si="45"/>
        <v>190480</v>
      </c>
    </row>
    <row r="1022" spans="1:24" ht="15" customHeight="1" x14ac:dyDescent="0.25">
      <c r="A1022" s="44">
        <v>1019</v>
      </c>
      <c r="B1022" s="3" t="s">
        <v>2596</v>
      </c>
      <c r="C1022" s="3" t="s">
        <v>2608</v>
      </c>
      <c r="D1022" s="5" t="s">
        <v>2609</v>
      </c>
      <c r="E1022" s="3">
        <v>2023</v>
      </c>
      <c r="F1022" s="3" t="s">
        <v>23</v>
      </c>
      <c r="G1022" s="3" t="s">
        <v>249</v>
      </c>
      <c r="H1022" s="3">
        <v>1</v>
      </c>
      <c r="I1022" s="15">
        <v>9789587925777</v>
      </c>
      <c r="J1022" s="7">
        <v>1</v>
      </c>
      <c r="K1022" s="8"/>
      <c r="L1022" s="9"/>
      <c r="M1022" s="17">
        <v>87000</v>
      </c>
      <c r="N1022" s="17">
        <v>87000</v>
      </c>
      <c r="O1022" s="10">
        <v>74800</v>
      </c>
      <c r="P1022" s="10">
        <v>74800</v>
      </c>
      <c r="Q1022" s="11">
        <v>89000</v>
      </c>
      <c r="R1022" s="11">
        <v>89000</v>
      </c>
      <c r="S1022" s="12">
        <v>82000</v>
      </c>
      <c r="T1022" s="12">
        <v>82000</v>
      </c>
      <c r="U1022" s="9">
        <v>102000</v>
      </c>
      <c r="V1022" s="9">
        <f t="shared" si="46"/>
        <v>102000</v>
      </c>
      <c r="W1022" s="43">
        <f t="shared" si="47"/>
        <v>86960</v>
      </c>
      <c r="X1022" s="43">
        <f t="shared" si="45"/>
        <v>86960</v>
      </c>
    </row>
    <row r="1023" spans="1:24" ht="15" customHeight="1" x14ac:dyDescent="0.25">
      <c r="A1023" s="44">
        <v>1020</v>
      </c>
      <c r="B1023" s="3" t="s">
        <v>2596</v>
      </c>
      <c r="C1023" s="3" t="s">
        <v>2610</v>
      </c>
      <c r="D1023" s="5" t="s">
        <v>2611</v>
      </c>
      <c r="E1023" s="3">
        <v>2022</v>
      </c>
      <c r="F1023" s="3" t="s">
        <v>23</v>
      </c>
      <c r="G1023" s="3" t="s">
        <v>249</v>
      </c>
      <c r="H1023" s="3">
        <v>1</v>
      </c>
      <c r="I1023" s="15">
        <v>9789587923889</v>
      </c>
      <c r="J1023" s="7">
        <v>1</v>
      </c>
      <c r="K1023" s="8"/>
      <c r="L1023" s="9"/>
      <c r="M1023" s="17">
        <v>105000</v>
      </c>
      <c r="N1023" s="17">
        <v>105000</v>
      </c>
      <c r="O1023" s="10">
        <v>90200</v>
      </c>
      <c r="P1023" s="10">
        <v>90200</v>
      </c>
      <c r="Q1023" s="11">
        <v>107000</v>
      </c>
      <c r="R1023" s="11">
        <v>107000</v>
      </c>
      <c r="S1023" s="12">
        <v>98000</v>
      </c>
      <c r="T1023" s="12">
        <v>98000</v>
      </c>
      <c r="U1023" s="9">
        <v>123000</v>
      </c>
      <c r="V1023" s="9">
        <f t="shared" si="46"/>
        <v>123000</v>
      </c>
      <c r="W1023" s="43">
        <f t="shared" si="47"/>
        <v>104640</v>
      </c>
      <c r="X1023" s="43">
        <f t="shared" si="45"/>
        <v>104640</v>
      </c>
    </row>
    <row r="1024" spans="1:24" ht="15" customHeight="1" x14ac:dyDescent="0.25">
      <c r="A1024" s="44">
        <v>1021</v>
      </c>
      <c r="B1024" s="3" t="s">
        <v>2596</v>
      </c>
      <c r="C1024" s="3" t="s">
        <v>2612</v>
      </c>
      <c r="D1024" s="5" t="s">
        <v>954</v>
      </c>
      <c r="E1024" s="3">
        <v>2019</v>
      </c>
      <c r="F1024" s="3" t="s">
        <v>23</v>
      </c>
      <c r="G1024" s="3" t="s">
        <v>249</v>
      </c>
      <c r="H1024" s="3">
        <v>1</v>
      </c>
      <c r="I1024" s="15">
        <v>9789587920833</v>
      </c>
      <c r="J1024" s="7">
        <v>1</v>
      </c>
      <c r="K1024" s="8"/>
      <c r="L1024" s="9"/>
      <c r="M1024" s="17">
        <v>56000</v>
      </c>
      <c r="N1024" s="17">
        <v>56000</v>
      </c>
      <c r="O1024" s="10">
        <v>48400</v>
      </c>
      <c r="P1024" s="10">
        <v>48400</v>
      </c>
      <c r="Q1024" s="11">
        <v>58000</v>
      </c>
      <c r="R1024" s="11">
        <v>58000</v>
      </c>
      <c r="S1024" s="12">
        <v>53000</v>
      </c>
      <c r="T1024" s="12">
        <v>53000</v>
      </c>
      <c r="U1024" s="9">
        <v>66000</v>
      </c>
      <c r="V1024" s="9">
        <f t="shared" si="46"/>
        <v>66000</v>
      </c>
      <c r="W1024" s="43">
        <f t="shared" si="47"/>
        <v>56280</v>
      </c>
      <c r="X1024" s="43">
        <f t="shared" si="45"/>
        <v>56280</v>
      </c>
    </row>
    <row r="1025" spans="1:24" ht="15" customHeight="1" x14ac:dyDescent="0.25">
      <c r="A1025" s="44">
        <v>1022</v>
      </c>
      <c r="B1025" s="3" t="s">
        <v>2613</v>
      </c>
      <c r="C1025" s="3" t="s">
        <v>2614</v>
      </c>
      <c r="D1025" s="5" t="s">
        <v>2615</v>
      </c>
      <c r="E1025" s="3">
        <v>2016</v>
      </c>
      <c r="F1025" s="3" t="s">
        <v>23</v>
      </c>
      <c r="G1025" s="3" t="s">
        <v>249</v>
      </c>
      <c r="H1025" s="3">
        <v>1</v>
      </c>
      <c r="I1025" s="15">
        <v>9786079727000</v>
      </c>
      <c r="J1025" s="7">
        <v>1</v>
      </c>
      <c r="K1025" s="8"/>
      <c r="L1025" s="9"/>
      <c r="M1025" s="17">
        <v>90000</v>
      </c>
      <c r="N1025" s="17">
        <v>90000</v>
      </c>
      <c r="O1025" s="10">
        <v>77000</v>
      </c>
      <c r="P1025" s="10">
        <v>77000</v>
      </c>
      <c r="Q1025" s="11">
        <v>92000</v>
      </c>
      <c r="R1025" s="11">
        <v>92000</v>
      </c>
      <c r="S1025" s="12">
        <v>84000</v>
      </c>
      <c r="T1025" s="12">
        <v>84000</v>
      </c>
      <c r="U1025" s="9">
        <v>105000</v>
      </c>
      <c r="V1025" s="9">
        <f t="shared" si="46"/>
        <v>105000</v>
      </c>
      <c r="W1025" s="43">
        <f t="shared" si="47"/>
        <v>89600</v>
      </c>
      <c r="X1025" s="43">
        <f t="shared" si="45"/>
        <v>89600</v>
      </c>
    </row>
    <row r="1026" spans="1:24" ht="15" customHeight="1" x14ac:dyDescent="0.25">
      <c r="A1026" s="44">
        <v>1023</v>
      </c>
      <c r="B1026" s="3" t="s">
        <v>2616</v>
      </c>
      <c r="C1026" s="3" t="s">
        <v>2617</v>
      </c>
      <c r="D1026" s="5" t="s">
        <v>2618</v>
      </c>
      <c r="E1026" s="3">
        <v>2019</v>
      </c>
      <c r="F1026" s="3" t="s">
        <v>23</v>
      </c>
      <c r="G1026" s="3" t="s">
        <v>249</v>
      </c>
      <c r="H1026" s="3">
        <v>1</v>
      </c>
      <c r="I1026" s="15">
        <v>9789587920161</v>
      </c>
      <c r="J1026" s="7">
        <v>1</v>
      </c>
      <c r="K1026" s="8"/>
      <c r="L1026" s="9"/>
      <c r="M1026" s="17">
        <v>56000</v>
      </c>
      <c r="N1026" s="17">
        <v>56000</v>
      </c>
      <c r="O1026" s="10">
        <v>48400</v>
      </c>
      <c r="P1026" s="10">
        <v>48400</v>
      </c>
      <c r="Q1026" s="11">
        <v>58000</v>
      </c>
      <c r="R1026" s="11">
        <v>58000</v>
      </c>
      <c r="S1026" s="12">
        <v>53000</v>
      </c>
      <c r="T1026" s="12">
        <v>53000</v>
      </c>
      <c r="U1026" s="9">
        <v>66000</v>
      </c>
      <c r="V1026" s="9">
        <f t="shared" si="46"/>
        <v>66000</v>
      </c>
      <c r="W1026" s="43">
        <f t="shared" si="47"/>
        <v>56280</v>
      </c>
      <c r="X1026" s="43">
        <f t="shared" si="45"/>
        <v>56280</v>
      </c>
    </row>
    <row r="1027" spans="1:24" ht="15" customHeight="1" x14ac:dyDescent="0.25">
      <c r="A1027" s="44">
        <v>1024</v>
      </c>
      <c r="B1027" s="3" t="s">
        <v>2619</v>
      </c>
      <c r="C1027" s="3" t="s">
        <v>2620</v>
      </c>
      <c r="D1027" s="5" t="s">
        <v>2621</v>
      </c>
      <c r="E1027" s="3">
        <v>2024</v>
      </c>
      <c r="F1027" s="3" t="s">
        <v>23</v>
      </c>
      <c r="G1027" s="3" t="s">
        <v>249</v>
      </c>
      <c r="H1027" s="3"/>
      <c r="I1027" s="15">
        <v>9789587926736</v>
      </c>
      <c r="J1027" s="7">
        <v>1</v>
      </c>
      <c r="K1027" s="8"/>
      <c r="L1027" s="9"/>
      <c r="M1027" s="17">
        <v>152000</v>
      </c>
      <c r="N1027" s="17">
        <v>152000</v>
      </c>
      <c r="O1027" s="10">
        <v>130900</v>
      </c>
      <c r="P1027" s="10">
        <v>130900</v>
      </c>
      <c r="Q1027" s="11">
        <v>156000</v>
      </c>
      <c r="R1027" s="11">
        <v>156000</v>
      </c>
      <c r="S1027" s="12">
        <v>143000</v>
      </c>
      <c r="T1027" s="12">
        <v>143000</v>
      </c>
      <c r="U1027" s="9">
        <v>178500</v>
      </c>
      <c r="V1027" s="9">
        <f t="shared" si="46"/>
        <v>178500</v>
      </c>
      <c r="W1027" s="43">
        <f t="shared" si="47"/>
        <v>152080</v>
      </c>
      <c r="X1027" s="43">
        <f t="shared" si="45"/>
        <v>152080</v>
      </c>
    </row>
    <row r="1028" spans="1:24" ht="15" customHeight="1" x14ac:dyDescent="0.25">
      <c r="A1028" s="44">
        <v>1025</v>
      </c>
      <c r="B1028" s="27" t="s">
        <v>2622</v>
      </c>
      <c r="C1028" s="3" t="s">
        <v>2623</v>
      </c>
      <c r="D1028" s="3" t="s">
        <v>2624</v>
      </c>
      <c r="E1028" s="3">
        <v>2024</v>
      </c>
      <c r="F1028" s="3" t="s">
        <v>23</v>
      </c>
      <c r="G1028" s="3" t="s">
        <v>990</v>
      </c>
      <c r="H1028" s="3"/>
      <c r="I1028" s="5">
        <v>9786289634709</v>
      </c>
      <c r="J1028" s="7">
        <v>1</v>
      </c>
      <c r="K1028" s="8"/>
      <c r="L1028" s="9"/>
      <c r="M1028" s="17">
        <v>197000</v>
      </c>
      <c r="N1028" s="17">
        <v>197000</v>
      </c>
      <c r="O1028" s="10"/>
      <c r="P1028" s="10"/>
      <c r="Q1028" s="11">
        <v>202000</v>
      </c>
      <c r="R1028" s="11">
        <v>202000</v>
      </c>
      <c r="S1028" s="12">
        <v>187000</v>
      </c>
      <c r="T1028" s="12">
        <v>187000</v>
      </c>
      <c r="U1028" s="9"/>
      <c r="V1028" s="9"/>
      <c r="W1028" s="43">
        <f t="shared" si="47"/>
        <v>195333.33333333334</v>
      </c>
      <c r="X1028" s="43">
        <f t="shared" si="45"/>
        <v>195333.33333333334</v>
      </c>
    </row>
    <row r="1029" spans="1:24" ht="15" customHeight="1" x14ac:dyDescent="0.25">
      <c r="A1029" s="44">
        <v>1026</v>
      </c>
      <c r="B1029" s="27" t="s">
        <v>2622</v>
      </c>
      <c r="C1029" s="3" t="s">
        <v>2625</v>
      </c>
      <c r="D1029" s="3" t="s">
        <v>2626</v>
      </c>
      <c r="E1029" s="3">
        <v>2024</v>
      </c>
      <c r="F1029" s="3" t="s">
        <v>23</v>
      </c>
      <c r="G1029" s="3" t="s">
        <v>2627</v>
      </c>
      <c r="H1029" s="3"/>
      <c r="I1029" s="5">
        <v>9789588263618</v>
      </c>
      <c r="J1029" s="7">
        <v>1</v>
      </c>
      <c r="K1029" s="8"/>
      <c r="L1029" s="9"/>
      <c r="M1029" s="17">
        <v>38000</v>
      </c>
      <c r="N1029" s="17">
        <v>38000</v>
      </c>
      <c r="O1029" s="10"/>
      <c r="P1029" s="10"/>
      <c r="Q1029" s="11">
        <v>39000</v>
      </c>
      <c r="R1029" s="11">
        <v>39000</v>
      </c>
      <c r="S1029" s="12">
        <v>36000</v>
      </c>
      <c r="T1029" s="12">
        <v>36000</v>
      </c>
      <c r="U1029" s="9"/>
      <c r="V1029" s="9"/>
      <c r="W1029" s="43">
        <f t="shared" si="47"/>
        <v>37666.666666666664</v>
      </c>
      <c r="X1029" s="43">
        <f t="shared" ref="X1029:X1092" si="48">W1029*J1029</f>
        <v>37666.666666666664</v>
      </c>
    </row>
    <row r="1030" spans="1:24" ht="15" customHeight="1" x14ac:dyDescent="0.25">
      <c r="A1030" s="44">
        <v>1027</v>
      </c>
      <c r="B1030" s="3" t="s">
        <v>2628</v>
      </c>
      <c r="C1030" s="3" t="s">
        <v>2629</v>
      </c>
      <c r="D1030" s="3" t="s">
        <v>738</v>
      </c>
      <c r="E1030" s="3">
        <v>2024</v>
      </c>
      <c r="F1030" s="3" t="s">
        <v>23</v>
      </c>
      <c r="G1030" s="3" t="s">
        <v>249</v>
      </c>
      <c r="H1030" s="3">
        <v>1</v>
      </c>
      <c r="I1030" s="5">
        <v>9789587926989</v>
      </c>
      <c r="J1030" s="7">
        <v>1</v>
      </c>
      <c r="K1030" s="8"/>
      <c r="L1030" s="9"/>
      <c r="M1030" s="17">
        <v>195000</v>
      </c>
      <c r="N1030" s="17">
        <v>195000</v>
      </c>
      <c r="O1030" s="10">
        <v>167200</v>
      </c>
      <c r="P1030" s="10">
        <v>167200</v>
      </c>
      <c r="Q1030" s="11">
        <v>199000</v>
      </c>
      <c r="R1030" s="11">
        <v>199000</v>
      </c>
      <c r="S1030" s="12">
        <v>182000</v>
      </c>
      <c r="T1030" s="12">
        <v>182000</v>
      </c>
      <c r="U1030" s="9">
        <v>228000</v>
      </c>
      <c r="V1030" s="9">
        <f t="shared" ref="V1030:V1093" si="49">U1030</f>
        <v>228000</v>
      </c>
      <c r="W1030" s="43">
        <f t="shared" si="47"/>
        <v>194240</v>
      </c>
      <c r="X1030" s="43">
        <f t="shared" si="48"/>
        <v>194240</v>
      </c>
    </row>
    <row r="1031" spans="1:24" ht="15" customHeight="1" x14ac:dyDescent="0.25">
      <c r="A1031" s="44">
        <v>1028</v>
      </c>
      <c r="B1031" s="27" t="s">
        <v>773</v>
      </c>
      <c r="C1031" s="3" t="s">
        <v>2630</v>
      </c>
      <c r="D1031" s="3" t="s">
        <v>2631</v>
      </c>
      <c r="E1031" s="3">
        <v>2024</v>
      </c>
      <c r="F1031" s="3" t="s">
        <v>23</v>
      </c>
      <c r="G1031" s="3" t="s">
        <v>249</v>
      </c>
      <c r="H1031" s="3">
        <v>5</v>
      </c>
      <c r="I1031" s="5">
        <v>9789587926590</v>
      </c>
      <c r="J1031" s="7">
        <v>1</v>
      </c>
      <c r="K1031" s="8"/>
      <c r="L1031" s="9"/>
      <c r="M1031" s="17">
        <v>127000</v>
      </c>
      <c r="N1031" s="17">
        <v>127000</v>
      </c>
      <c r="O1031" s="10">
        <v>108900</v>
      </c>
      <c r="P1031" s="10">
        <v>108900</v>
      </c>
      <c r="Q1031" s="11">
        <v>130000</v>
      </c>
      <c r="R1031" s="11">
        <v>130000</v>
      </c>
      <c r="S1031" s="12">
        <v>119000</v>
      </c>
      <c r="T1031" s="12">
        <v>119000</v>
      </c>
      <c r="U1031" s="9">
        <v>148500</v>
      </c>
      <c r="V1031" s="9">
        <f t="shared" si="49"/>
        <v>148500</v>
      </c>
      <c r="W1031" s="43">
        <f t="shared" si="47"/>
        <v>126680</v>
      </c>
      <c r="X1031" s="43">
        <f t="shared" si="48"/>
        <v>126680</v>
      </c>
    </row>
    <row r="1032" spans="1:24" ht="15" customHeight="1" x14ac:dyDescent="0.25">
      <c r="A1032" s="44">
        <v>1029</v>
      </c>
      <c r="B1032" s="27" t="s">
        <v>773</v>
      </c>
      <c r="C1032" s="3" t="s">
        <v>2632</v>
      </c>
      <c r="D1032" s="3" t="s">
        <v>2633</v>
      </c>
      <c r="E1032" s="3">
        <v>2024</v>
      </c>
      <c r="F1032" s="3" t="s">
        <v>23</v>
      </c>
      <c r="G1032" s="3" t="s">
        <v>249</v>
      </c>
      <c r="H1032" s="3">
        <v>1</v>
      </c>
      <c r="I1032" s="5">
        <v>9789587927276</v>
      </c>
      <c r="J1032" s="7">
        <v>1</v>
      </c>
      <c r="K1032" s="8"/>
      <c r="L1032" s="9"/>
      <c r="M1032" s="17">
        <v>182000</v>
      </c>
      <c r="N1032" s="17">
        <v>182000</v>
      </c>
      <c r="O1032" s="10">
        <v>156200</v>
      </c>
      <c r="P1032" s="10">
        <v>156200</v>
      </c>
      <c r="Q1032" s="11">
        <v>186000</v>
      </c>
      <c r="R1032" s="11">
        <v>186000</v>
      </c>
      <c r="S1032" s="12">
        <v>170000</v>
      </c>
      <c r="T1032" s="12">
        <v>170000</v>
      </c>
      <c r="U1032" s="9">
        <v>213000</v>
      </c>
      <c r="V1032" s="9">
        <f t="shared" si="49"/>
        <v>213000</v>
      </c>
      <c r="W1032" s="43">
        <f t="shared" si="47"/>
        <v>181440</v>
      </c>
      <c r="X1032" s="43">
        <f t="shared" si="48"/>
        <v>181440</v>
      </c>
    </row>
    <row r="1033" spans="1:24" ht="15" customHeight="1" x14ac:dyDescent="0.25">
      <c r="A1033" s="44">
        <v>1030</v>
      </c>
      <c r="B1033" s="27" t="s">
        <v>773</v>
      </c>
      <c r="C1033" s="3" t="s">
        <v>2634</v>
      </c>
      <c r="D1033" s="3" t="s">
        <v>2635</v>
      </c>
      <c r="E1033" s="3">
        <v>2024</v>
      </c>
      <c r="F1033" s="3" t="s">
        <v>23</v>
      </c>
      <c r="G1033" s="3" t="s">
        <v>249</v>
      </c>
      <c r="H1033" s="3">
        <v>1</v>
      </c>
      <c r="I1033" s="5">
        <v>9786078704774</v>
      </c>
      <c r="J1033" s="7">
        <v>1</v>
      </c>
      <c r="K1033" s="8"/>
      <c r="L1033" s="9"/>
      <c r="M1033" s="17">
        <v>87000</v>
      </c>
      <c r="N1033" s="17">
        <v>87000</v>
      </c>
      <c r="O1033" s="10">
        <v>74800</v>
      </c>
      <c r="P1033" s="10">
        <v>74800</v>
      </c>
      <c r="Q1033" s="11">
        <v>89000</v>
      </c>
      <c r="R1033" s="11">
        <v>89000</v>
      </c>
      <c r="S1033" s="12">
        <v>82000</v>
      </c>
      <c r="T1033" s="12">
        <v>82000</v>
      </c>
      <c r="U1033" s="9">
        <v>102000</v>
      </c>
      <c r="V1033" s="9">
        <f t="shared" si="49"/>
        <v>102000</v>
      </c>
      <c r="W1033" s="43">
        <f t="shared" si="47"/>
        <v>86960</v>
      </c>
      <c r="X1033" s="43">
        <f t="shared" si="48"/>
        <v>86960</v>
      </c>
    </row>
    <row r="1034" spans="1:24" ht="15" customHeight="1" x14ac:dyDescent="0.25">
      <c r="A1034" s="44">
        <v>1031</v>
      </c>
      <c r="B1034" s="3" t="s">
        <v>776</v>
      </c>
      <c r="C1034" s="3" t="s">
        <v>2636</v>
      </c>
      <c r="D1034" s="3" t="s">
        <v>2637</v>
      </c>
      <c r="E1034" s="3">
        <v>2024</v>
      </c>
      <c r="F1034" s="3" t="s">
        <v>23</v>
      </c>
      <c r="G1034" s="3" t="s">
        <v>249</v>
      </c>
      <c r="H1034" s="3">
        <v>1</v>
      </c>
      <c r="I1034" s="5">
        <v>9789587926552</v>
      </c>
      <c r="J1034" s="7">
        <v>1</v>
      </c>
      <c r="K1034" s="8"/>
      <c r="L1034" s="9"/>
      <c r="M1034" s="17">
        <v>114000</v>
      </c>
      <c r="N1034" s="17">
        <v>114000</v>
      </c>
      <c r="O1034" s="10">
        <v>97900</v>
      </c>
      <c r="P1034" s="10">
        <v>97900</v>
      </c>
      <c r="Q1034" s="11">
        <v>117000</v>
      </c>
      <c r="R1034" s="11">
        <v>117000</v>
      </c>
      <c r="S1034" s="12">
        <v>107000</v>
      </c>
      <c r="T1034" s="12">
        <v>107000</v>
      </c>
      <c r="U1034" s="9">
        <v>133500</v>
      </c>
      <c r="V1034" s="9">
        <f t="shared" si="49"/>
        <v>133500</v>
      </c>
      <c r="W1034" s="43">
        <f t="shared" si="47"/>
        <v>113880</v>
      </c>
      <c r="X1034" s="43">
        <f t="shared" si="48"/>
        <v>113880</v>
      </c>
    </row>
    <row r="1035" spans="1:24" ht="15" customHeight="1" x14ac:dyDescent="0.25">
      <c r="A1035" s="44">
        <v>1032</v>
      </c>
      <c r="B1035" s="3" t="s">
        <v>776</v>
      </c>
      <c r="C1035" s="3" t="s">
        <v>2638</v>
      </c>
      <c r="D1035" s="3" t="s">
        <v>2639</v>
      </c>
      <c r="E1035" s="3">
        <v>2024</v>
      </c>
      <c r="F1035" s="3" t="s">
        <v>23</v>
      </c>
      <c r="G1035" s="3" t="s">
        <v>249</v>
      </c>
      <c r="H1035" s="3">
        <v>3</v>
      </c>
      <c r="I1035" s="5">
        <v>9789587927443</v>
      </c>
      <c r="J1035" s="7">
        <v>1</v>
      </c>
      <c r="K1035" s="8"/>
      <c r="L1035" s="9"/>
      <c r="M1035" s="17">
        <v>95000</v>
      </c>
      <c r="N1035" s="17">
        <v>95000</v>
      </c>
      <c r="O1035" s="10">
        <v>81400</v>
      </c>
      <c r="P1035" s="10">
        <v>81400</v>
      </c>
      <c r="Q1035" s="11">
        <v>97000</v>
      </c>
      <c r="R1035" s="11">
        <v>97000</v>
      </c>
      <c r="S1035" s="12">
        <v>89000</v>
      </c>
      <c r="T1035" s="12">
        <v>89000</v>
      </c>
      <c r="U1035" s="9">
        <v>111000</v>
      </c>
      <c r="V1035" s="9">
        <f t="shared" si="49"/>
        <v>111000</v>
      </c>
      <c r="W1035" s="43">
        <f t="shared" ref="W1035:W1098" si="50">AVERAGE(K1035,M1035,O1035,Q1035,S1035,U1035)</f>
        <v>94680</v>
      </c>
      <c r="X1035" s="43">
        <f t="shared" si="48"/>
        <v>94680</v>
      </c>
    </row>
    <row r="1036" spans="1:24" ht="15" customHeight="1" x14ac:dyDescent="0.25">
      <c r="A1036" s="44">
        <v>1033</v>
      </c>
      <c r="B1036" s="3" t="s">
        <v>776</v>
      </c>
      <c r="C1036" s="3" t="s">
        <v>2640</v>
      </c>
      <c r="D1036" s="3" t="s">
        <v>2641</v>
      </c>
      <c r="E1036" s="3">
        <v>2024</v>
      </c>
      <c r="F1036" s="3" t="s">
        <v>23</v>
      </c>
      <c r="G1036" s="3" t="s">
        <v>249</v>
      </c>
      <c r="H1036" s="3">
        <v>1</v>
      </c>
      <c r="I1036" s="5">
        <v>9789587926125</v>
      </c>
      <c r="J1036" s="7">
        <v>1</v>
      </c>
      <c r="K1036" s="8"/>
      <c r="L1036" s="9"/>
      <c r="M1036" s="17">
        <v>76000</v>
      </c>
      <c r="N1036" s="17">
        <v>76000</v>
      </c>
      <c r="O1036" s="10">
        <v>64900</v>
      </c>
      <c r="P1036" s="10">
        <v>64900</v>
      </c>
      <c r="Q1036" s="11">
        <v>77000</v>
      </c>
      <c r="R1036" s="11">
        <v>77000</v>
      </c>
      <c r="S1036" s="12">
        <v>71000</v>
      </c>
      <c r="T1036" s="12">
        <v>71000</v>
      </c>
      <c r="U1036" s="9">
        <v>88500</v>
      </c>
      <c r="V1036" s="9">
        <f t="shared" si="49"/>
        <v>88500</v>
      </c>
      <c r="W1036" s="43">
        <f t="shared" si="50"/>
        <v>75480</v>
      </c>
      <c r="X1036" s="43">
        <f t="shared" si="48"/>
        <v>75480</v>
      </c>
    </row>
    <row r="1037" spans="1:24" ht="15" customHeight="1" x14ac:dyDescent="0.25">
      <c r="A1037" s="44">
        <v>1034</v>
      </c>
      <c r="B1037" s="3" t="s">
        <v>776</v>
      </c>
      <c r="C1037" s="3" t="s">
        <v>2642</v>
      </c>
      <c r="D1037" s="3" t="s">
        <v>2643</v>
      </c>
      <c r="E1037" s="3">
        <v>2024</v>
      </c>
      <c r="F1037" s="3" t="s">
        <v>23</v>
      </c>
      <c r="G1037" s="3" t="s">
        <v>249</v>
      </c>
      <c r="H1037" s="3">
        <v>1</v>
      </c>
      <c r="I1037" s="5">
        <v>9789587926088</v>
      </c>
      <c r="J1037" s="7">
        <v>1</v>
      </c>
      <c r="K1037" s="8"/>
      <c r="L1037" s="9"/>
      <c r="M1037" s="17">
        <v>88000</v>
      </c>
      <c r="N1037" s="17">
        <v>88000</v>
      </c>
      <c r="O1037" s="10">
        <v>75900</v>
      </c>
      <c r="P1037" s="10">
        <v>75900</v>
      </c>
      <c r="Q1037" s="11">
        <v>90000</v>
      </c>
      <c r="R1037" s="11">
        <v>90000</v>
      </c>
      <c r="S1037" s="12">
        <v>83000</v>
      </c>
      <c r="T1037" s="12">
        <v>83000</v>
      </c>
      <c r="U1037" s="9">
        <v>103500</v>
      </c>
      <c r="V1037" s="9">
        <f t="shared" si="49"/>
        <v>103500</v>
      </c>
      <c r="W1037" s="43">
        <f t="shared" si="50"/>
        <v>88080</v>
      </c>
      <c r="X1037" s="43">
        <f t="shared" si="48"/>
        <v>88080</v>
      </c>
    </row>
    <row r="1038" spans="1:24" ht="15" customHeight="1" x14ac:dyDescent="0.25">
      <c r="A1038" s="44">
        <v>1035</v>
      </c>
      <c r="B1038" s="3" t="s">
        <v>776</v>
      </c>
      <c r="C1038" s="3" t="s">
        <v>2644</v>
      </c>
      <c r="D1038" s="3" t="s">
        <v>1063</v>
      </c>
      <c r="E1038" s="3">
        <v>2024</v>
      </c>
      <c r="F1038" s="3" t="s">
        <v>23</v>
      </c>
      <c r="G1038" s="3" t="s">
        <v>249</v>
      </c>
      <c r="H1038" s="3">
        <v>1</v>
      </c>
      <c r="I1038" s="5">
        <v>9789587927252</v>
      </c>
      <c r="J1038" s="7">
        <v>1</v>
      </c>
      <c r="K1038" s="8"/>
      <c r="L1038" s="9"/>
      <c r="M1038" s="17">
        <v>101000</v>
      </c>
      <c r="N1038" s="17">
        <v>101000</v>
      </c>
      <c r="O1038" s="10">
        <v>86900</v>
      </c>
      <c r="P1038" s="10">
        <v>86900</v>
      </c>
      <c r="Q1038" s="11">
        <v>103000</v>
      </c>
      <c r="R1038" s="11">
        <v>103000</v>
      </c>
      <c r="S1038" s="12">
        <v>95000</v>
      </c>
      <c r="T1038" s="12">
        <v>95000</v>
      </c>
      <c r="U1038" s="9">
        <v>118500</v>
      </c>
      <c r="V1038" s="9">
        <f t="shared" si="49"/>
        <v>118500</v>
      </c>
      <c r="W1038" s="43">
        <f t="shared" si="50"/>
        <v>100880</v>
      </c>
      <c r="X1038" s="43">
        <f t="shared" si="48"/>
        <v>100880</v>
      </c>
    </row>
    <row r="1039" spans="1:24" ht="15" customHeight="1" x14ac:dyDescent="0.25">
      <c r="A1039" s="44">
        <v>1036</v>
      </c>
      <c r="B1039" s="27" t="s">
        <v>2622</v>
      </c>
      <c r="C1039" s="3" t="s">
        <v>2645</v>
      </c>
      <c r="D1039" s="3" t="s">
        <v>1297</v>
      </c>
      <c r="E1039" s="3">
        <v>2023</v>
      </c>
      <c r="F1039" s="3" t="s">
        <v>23</v>
      </c>
      <c r="G1039" s="3" t="s">
        <v>278</v>
      </c>
      <c r="H1039" s="3">
        <v>3</v>
      </c>
      <c r="I1039" s="5">
        <v>9786287513471</v>
      </c>
      <c r="J1039" s="7">
        <v>1</v>
      </c>
      <c r="K1039" s="8"/>
      <c r="L1039" s="9"/>
      <c r="M1039" s="17">
        <v>79000</v>
      </c>
      <c r="N1039" s="17">
        <v>79000</v>
      </c>
      <c r="O1039" s="10">
        <v>68200</v>
      </c>
      <c r="P1039" s="10">
        <v>68200</v>
      </c>
      <c r="Q1039" s="11">
        <v>81000</v>
      </c>
      <c r="R1039" s="11">
        <v>81000</v>
      </c>
      <c r="S1039" s="12">
        <v>74000</v>
      </c>
      <c r="T1039" s="12">
        <v>74000</v>
      </c>
      <c r="U1039" s="9"/>
      <c r="V1039" s="9"/>
      <c r="W1039" s="43">
        <f t="shared" si="50"/>
        <v>75550</v>
      </c>
      <c r="X1039" s="43">
        <f t="shared" si="48"/>
        <v>75550</v>
      </c>
    </row>
    <row r="1040" spans="1:24" ht="15" customHeight="1" x14ac:dyDescent="0.25">
      <c r="A1040" s="44">
        <v>1037</v>
      </c>
      <c r="B1040" s="3" t="s">
        <v>2646</v>
      </c>
      <c r="C1040" s="3" t="s">
        <v>2647</v>
      </c>
      <c r="D1040" s="5" t="s">
        <v>2648</v>
      </c>
      <c r="E1040" s="3">
        <v>2025</v>
      </c>
      <c r="F1040" s="3" t="s">
        <v>23</v>
      </c>
      <c r="G1040" s="3" t="s">
        <v>249</v>
      </c>
      <c r="H1040" s="3">
        <v>2</v>
      </c>
      <c r="I1040" s="15">
        <v>9789587927863</v>
      </c>
      <c r="J1040" s="7">
        <v>1</v>
      </c>
      <c r="K1040" s="8"/>
      <c r="L1040" s="9"/>
      <c r="M1040" s="17">
        <v>92000</v>
      </c>
      <c r="N1040" s="17">
        <v>92000</v>
      </c>
      <c r="O1040" s="10">
        <v>79200</v>
      </c>
      <c r="P1040" s="10">
        <v>79200</v>
      </c>
      <c r="Q1040" s="11">
        <v>94000</v>
      </c>
      <c r="R1040" s="11">
        <v>94000</v>
      </c>
      <c r="S1040" s="12">
        <v>86000</v>
      </c>
      <c r="T1040" s="12">
        <v>86000</v>
      </c>
      <c r="U1040" s="9">
        <v>108000</v>
      </c>
      <c r="V1040" s="9">
        <f t="shared" si="49"/>
        <v>108000</v>
      </c>
      <c r="W1040" s="43">
        <f t="shared" si="50"/>
        <v>91840</v>
      </c>
      <c r="X1040" s="43">
        <f t="shared" si="48"/>
        <v>91840</v>
      </c>
    </row>
    <row r="1041" spans="1:24" ht="15" customHeight="1" x14ac:dyDescent="0.25">
      <c r="A1041" s="44">
        <v>1038</v>
      </c>
      <c r="B1041" s="3" t="s">
        <v>2649</v>
      </c>
      <c r="C1041" s="3" t="s">
        <v>2650</v>
      </c>
      <c r="D1041" s="3" t="s">
        <v>2651</v>
      </c>
      <c r="E1041" s="3">
        <v>2023</v>
      </c>
      <c r="F1041" s="3" t="s">
        <v>23</v>
      </c>
      <c r="G1041" s="3" t="s">
        <v>249</v>
      </c>
      <c r="H1041" s="3">
        <v>1</v>
      </c>
      <c r="I1041" s="5">
        <v>9789587925739</v>
      </c>
      <c r="J1041" s="7">
        <v>1</v>
      </c>
      <c r="K1041" s="8"/>
      <c r="L1041" s="9"/>
      <c r="M1041" s="17">
        <v>97000</v>
      </c>
      <c r="N1041" s="17">
        <v>97000</v>
      </c>
      <c r="O1041" s="10">
        <v>83600</v>
      </c>
      <c r="P1041" s="10">
        <v>83600</v>
      </c>
      <c r="Q1041" s="11">
        <v>100000</v>
      </c>
      <c r="R1041" s="11">
        <v>100000</v>
      </c>
      <c r="S1041" s="12">
        <v>91000</v>
      </c>
      <c r="T1041" s="12">
        <v>91000</v>
      </c>
      <c r="U1041" s="9">
        <v>114000</v>
      </c>
      <c r="V1041" s="9">
        <f t="shared" si="49"/>
        <v>114000</v>
      </c>
      <c r="W1041" s="43">
        <f t="shared" si="50"/>
        <v>97120</v>
      </c>
      <c r="X1041" s="43">
        <f t="shared" si="48"/>
        <v>97120</v>
      </c>
    </row>
    <row r="1042" spans="1:24" ht="15" customHeight="1" x14ac:dyDescent="0.25">
      <c r="A1042" s="44">
        <v>1039</v>
      </c>
      <c r="B1042" s="3" t="s">
        <v>2649</v>
      </c>
      <c r="C1042" s="3" t="s">
        <v>2652</v>
      </c>
      <c r="D1042" s="3" t="s">
        <v>788</v>
      </c>
      <c r="E1042" s="3">
        <v>2023</v>
      </c>
      <c r="F1042" s="3" t="s">
        <v>23</v>
      </c>
      <c r="G1042" s="3" t="s">
        <v>249</v>
      </c>
      <c r="H1042" s="3">
        <v>1</v>
      </c>
      <c r="I1042" s="5">
        <v>9789587925456</v>
      </c>
      <c r="J1042" s="7">
        <v>1</v>
      </c>
      <c r="K1042" s="8"/>
      <c r="L1042" s="9"/>
      <c r="M1042" s="17">
        <v>105000</v>
      </c>
      <c r="N1042" s="17">
        <v>105000</v>
      </c>
      <c r="O1042" s="10">
        <v>90200</v>
      </c>
      <c r="P1042" s="10">
        <v>90200</v>
      </c>
      <c r="Q1042" s="11">
        <v>107000</v>
      </c>
      <c r="R1042" s="11">
        <v>107000</v>
      </c>
      <c r="S1042" s="12">
        <v>98000</v>
      </c>
      <c r="T1042" s="12">
        <v>98000</v>
      </c>
      <c r="U1042" s="9">
        <v>123000</v>
      </c>
      <c r="V1042" s="9">
        <f t="shared" si="49"/>
        <v>123000</v>
      </c>
      <c r="W1042" s="43">
        <f t="shared" si="50"/>
        <v>104640</v>
      </c>
      <c r="X1042" s="43">
        <f t="shared" si="48"/>
        <v>104640</v>
      </c>
    </row>
    <row r="1043" spans="1:24" ht="15" customHeight="1" x14ac:dyDescent="0.25">
      <c r="A1043" s="44">
        <v>1040</v>
      </c>
      <c r="B1043" s="3" t="s">
        <v>2649</v>
      </c>
      <c r="C1043" s="3" t="s">
        <v>2653</v>
      </c>
      <c r="D1043" s="3" t="s">
        <v>2654</v>
      </c>
      <c r="E1043" s="3">
        <v>2023</v>
      </c>
      <c r="F1043" s="3" t="s">
        <v>23</v>
      </c>
      <c r="G1043" s="3" t="s">
        <v>249</v>
      </c>
      <c r="H1043" s="3">
        <v>2</v>
      </c>
      <c r="I1043" s="5">
        <v>9789587924831</v>
      </c>
      <c r="J1043" s="7">
        <v>1</v>
      </c>
      <c r="K1043" s="8"/>
      <c r="L1043" s="9"/>
      <c r="M1043" s="17">
        <v>108000</v>
      </c>
      <c r="N1043" s="17">
        <v>108000</v>
      </c>
      <c r="O1043" s="10">
        <v>92400</v>
      </c>
      <c r="P1043" s="10">
        <v>92400</v>
      </c>
      <c r="Q1043" s="11">
        <v>110000</v>
      </c>
      <c r="R1043" s="11">
        <v>110000</v>
      </c>
      <c r="S1043" s="12">
        <v>101000</v>
      </c>
      <c r="T1043" s="12">
        <v>101000</v>
      </c>
      <c r="U1043" s="9">
        <v>126000</v>
      </c>
      <c r="V1043" s="9">
        <f t="shared" si="49"/>
        <v>126000</v>
      </c>
      <c r="W1043" s="43">
        <f t="shared" si="50"/>
        <v>107480</v>
      </c>
      <c r="X1043" s="43">
        <f t="shared" si="48"/>
        <v>107480</v>
      </c>
    </row>
    <row r="1044" spans="1:24" ht="15" customHeight="1" x14ac:dyDescent="0.25">
      <c r="A1044" s="44">
        <v>1041</v>
      </c>
      <c r="B1044" s="3" t="s">
        <v>776</v>
      </c>
      <c r="C1044" s="3" t="s">
        <v>2655</v>
      </c>
      <c r="D1044" s="3" t="s">
        <v>2656</v>
      </c>
      <c r="E1044" s="3">
        <v>2023</v>
      </c>
      <c r="F1044" s="3" t="s">
        <v>23</v>
      </c>
      <c r="G1044" s="3" t="s">
        <v>249</v>
      </c>
      <c r="H1044" s="3">
        <v>1</v>
      </c>
      <c r="I1044" s="5">
        <v>9789587925937</v>
      </c>
      <c r="J1044" s="7">
        <v>1</v>
      </c>
      <c r="K1044" s="8"/>
      <c r="L1044" s="9"/>
      <c r="M1044" s="17">
        <v>101000</v>
      </c>
      <c r="N1044" s="17">
        <v>101000</v>
      </c>
      <c r="O1044" s="10">
        <v>86900</v>
      </c>
      <c r="P1044" s="10">
        <v>86900</v>
      </c>
      <c r="Q1044" s="11">
        <v>103000</v>
      </c>
      <c r="R1044" s="11">
        <v>103000</v>
      </c>
      <c r="S1044" s="12">
        <v>95000</v>
      </c>
      <c r="T1044" s="12">
        <v>95000</v>
      </c>
      <c r="U1044" s="9">
        <v>118500</v>
      </c>
      <c r="V1044" s="9">
        <f t="shared" si="49"/>
        <v>118500</v>
      </c>
      <c r="W1044" s="43">
        <f t="shared" si="50"/>
        <v>100880</v>
      </c>
      <c r="X1044" s="43">
        <f t="shared" si="48"/>
        <v>100880</v>
      </c>
    </row>
    <row r="1045" spans="1:24" ht="15" customHeight="1" x14ac:dyDescent="0.25">
      <c r="A1045" s="44">
        <v>1042</v>
      </c>
      <c r="B1045" s="3" t="s">
        <v>776</v>
      </c>
      <c r="C1045" s="3" t="s">
        <v>2657</v>
      </c>
      <c r="D1045" s="3" t="s">
        <v>2658</v>
      </c>
      <c r="E1045" s="3">
        <v>2023</v>
      </c>
      <c r="F1045" s="3" t="s">
        <v>23</v>
      </c>
      <c r="G1045" s="3" t="s">
        <v>249</v>
      </c>
      <c r="H1045" s="3">
        <v>1</v>
      </c>
      <c r="I1045" s="5">
        <v>9789587925654</v>
      </c>
      <c r="J1045" s="7">
        <v>1</v>
      </c>
      <c r="K1045" s="8"/>
      <c r="L1045" s="9"/>
      <c r="M1045" s="17">
        <v>114000</v>
      </c>
      <c r="N1045" s="17">
        <v>114000</v>
      </c>
      <c r="O1045" s="10">
        <v>97900</v>
      </c>
      <c r="P1045" s="10">
        <v>97900</v>
      </c>
      <c r="Q1045" s="11">
        <v>117000</v>
      </c>
      <c r="R1045" s="11">
        <v>117000</v>
      </c>
      <c r="S1045" s="12">
        <v>107000</v>
      </c>
      <c r="T1045" s="12">
        <v>107000</v>
      </c>
      <c r="U1045" s="9">
        <v>133500</v>
      </c>
      <c r="V1045" s="9">
        <f t="shared" si="49"/>
        <v>133500</v>
      </c>
      <c r="W1045" s="43">
        <f t="shared" si="50"/>
        <v>113880</v>
      </c>
      <c r="X1045" s="43">
        <f t="shared" si="48"/>
        <v>113880</v>
      </c>
    </row>
    <row r="1046" spans="1:24" ht="15" customHeight="1" x14ac:dyDescent="0.25">
      <c r="A1046" s="44">
        <v>1043</v>
      </c>
      <c r="B1046" s="3" t="s">
        <v>776</v>
      </c>
      <c r="C1046" s="3" t="s">
        <v>2659</v>
      </c>
      <c r="D1046" s="3" t="s">
        <v>2660</v>
      </c>
      <c r="E1046" s="3">
        <v>2023</v>
      </c>
      <c r="F1046" s="3" t="s">
        <v>23</v>
      </c>
      <c r="G1046" s="3" t="s">
        <v>249</v>
      </c>
      <c r="H1046" s="3">
        <v>1</v>
      </c>
      <c r="I1046" s="5">
        <v>9789587925678</v>
      </c>
      <c r="J1046" s="7">
        <v>1</v>
      </c>
      <c r="K1046" s="8"/>
      <c r="L1046" s="9"/>
      <c r="M1046" s="17">
        <v>59000</v>
      </c>
      <c r="N1046" s="17">
        <v>59000</v>
      </c>
      <c r="O1046" s="10">
        <v>50600</v>
      </c>
      <c r="P1046" s="10">
        <v>50600</v>
      </c>
      <c r="Q1046" s="11">
        <v>60000</v>
      </c>
      <c r="R1046" s="11">
        <v>60000</v>
      </c>
      <c r="S1046" s="12">
        <v>55000</v>
      </c>
      <c r="T1046" s="12">
        <v>55000</v>
      </c>
      <c r="U1046" s="9">
        <v>69000</v>
      </c>
      <c r="V1046" s="9">
        <f t="shared" si="49"/>
        <v>69000</v>
      </c>
      <c r="W1046" s="43">
        <f t="shared" si="50"/>
        <v>58720</v>
      </c>
      <c r="X1046" s="43">
        <f t="shared" si="48"/>
        <v>58720</v>
      </c>
    </row>
    <row r="1047" spans="1:24" ht="15" customHeight="1" x14ac:dyDescent="0.25">
      <c r="A1047" s="44">
        <v>1044</v>
      </c>
      <c r="B1047" s="3" t="s">
        <v>2661</v>
      </c>
      <c r="C1047" s="3" t="s">
        <v>2662</v>
      </c>
      <c r="D1047" s="3" t="s">
        <v>2643</v>
      </c>
      <c r="E1047" s="3">
        <v>2023</v>
      </c>
      <c r="F1047" s="3" t="s">
        <v>23</v>
      </c>
      <c r="G1047" s="3" t="s">
        <v>249</v>
      </c>
      <c r="H1047" s="3">
        <v>1</v>
      </c>
      <c r="I1047" s="5">
        <v>9789587924879</v>
      </c>
      <c r="J1047" s="7">
        <v>1</v>
      </c>
      <c r="K1047" s="8"/>
      <c r="L1047" s="9"/>
      <c r="M1047" s="17">
        <v>79000</v>
      </c>
      <c r="N1047" s="17">
        <v>79000</v>
      </c>
      <c r="O1047" s="10">
        <v>68200</v>
      </c>
      <c r="P1047" s="10">
        <v>68200</v>
      </c>
      <c r="Q1047" s="11">
        <v>81000</v>
      </c>
      <c r="R1047" s="11">
        <v>81000</v>
      </c>
      <c r="S1047" s="12">
        <v>74000</v>
      </c>
      <c r="T1047" s="12">
        <v>74000</v>
      </c>
      <c r="U1047" s="9">
        <v>93000</v>
      </c>
      <c r="V1047" s="9">
        <f t="shared" si="49"/>
        <v>93000</v>
      </c>
      <c r="W1047" s="43">
        <f t="shared" si="50"/>
        <v>79040</v>
      </c>
      <c r="X1047" s="43">
        <f t="shared" si="48"/>
        <v>79040</v>
      </c>
    </row>
    <row r="1048" spans="1:24" ht="15" customHeight="1" x14ac:dyDescent="0.25">
      <c r="A1048" s="44">
        <v>1045</v>
      </c>
      <c r="B1048" s="3" t="s">
        <v>2663</v>
      </c>
      <c r="C1048" s="3" t="s">
        <v>2664</v>
      </c>
      <c r="D1048" s="3" t="s">
        <v>2665</v>
      </c>
      <c r="E1048" s="3">
        <v>2023</v>
      </c>
      <c r="F1048" s="3" t="s">
        <v>23</v>
      </c>
      <c r="G1048" s="3" t="s">
        <v>249</v>
      </c>
      <c r="H1048" s="3">
        <v>1</v>
      </c>
      <c r="I1048" s="5">
        <v>9789587924893</v>
      </c>
      <c r="J1048" s="7">
        <v>1</v>
      </c>
      <c r="K1048" s="8"/>
      <c r="L1048" s="9"/>
      <c r="M1048" s="17">
        <v>120000</v>
      </c>
      <c r="N1048" s="17">
        <v>120000</v>
      </c>
      <c r="O1048" s="10">
        <v>103400</v>
      </c>
      <c r="P1048" s="10">
        <v>103400</v>
      </c>
      <c r="Q1048" s="11">
        <v>123000</v>
      </c>
      <c r="R1048" s="11">
        <v>123000</v>
      </c>
      <c r="S1048" s="12">
        <v>113000</v>
      </c>
      <c r="T1048" s="12">
        <v>113000</v>
      </c>
      <c r="U1048" s="9">
        <v>141000</v>
      </c>
      <c r="V1048" s="9">
        <f t="shared" si="49"/>
        <v>141000</v>
      </c>
      <c r="W1048" s="43">
        <f t="shared" si="50"/>
        <v>120080</v>
      </c>
      <c r="X1048" s="43">
        <f t="shared" si="48"/>
        <v>120080</v>
      </c>
    </row>
    <row r="1049" spans="1:24" ht="15" customHeight="1" x14ac:dyDescent="0.25">
      <c r="A1049" s="44">
        <v>1046</v>
      </c>
      <c r="B1049" s="3" t="s">
        <v>2666</v>
      </c>
      <c r="C1049" s="3" t="s">
        <v>2667</v>
      </c>
      <c r="D1049" s="3" t="s">
        <v>2668</v>
      </c>
      <c r="E1049" s="3">
        <v>2023</v>
      </c>
      <c r="F1049" s="3" t="s">
        <v>23</v>
      </c>
      <c r="G1049" s="3" t="s">
        <v>249</v>
      </c>
      <c r="H1049" s="3">
        <v>1</v>
      </c>
      <c r="I1049" s="5">
        <v>9789587924619</v>
      </c>
      <c r="J1049" s="7">
        <v>1</v>
      </c>
      <c r="K1049" s="8"/>
      <c r="L1049" s="9"/>
      <c r="M1049" s="17">
        <v>95000</v>
      </c>
      <c r="N1049" s="17">
        <v>95000</v>
      </c>
      <c r="O1049" s="10">
        <v>81400</v>
      </c>
      <c r="P1049" s="10">
        <v>81400</v>
      </c>
      <c r="Q1049" s="11">
        <v>97000</v>
      </c>
      <c r="R1049" s="11">
        <v>97000</v>
      </c>
      <c r="S1049" s="12">
        <v>89000</v>
      </c>
      <c r="T1049" s="12">
        <v>89000</v>
      </c>
      <c r="U1049" s="9">
        <v>111000</v>
      </c>
      <c r="V1049" s="9">
        <f t="shared" si="49"/>
        <v>111000</v>
      </c>
      <c r="W1049" s="43">
        <f t="shared" si="50"/>
        <v>94680</v>
      </c>
      <c r="X1049" s="43">
        <f t="shared" si="48"/>
        <v>94680</v>
      </c>
    </row>
    <row r="1050" spans="1:24" ht="15" customHeight="1" x14ac:dyDescent="0.25">
      <c r="A1050" s="44">
        <v>1047</v>
      </c>
      <c r="B1050" s="3" t="s">
        <v>2666</v>
      </c>
      <c r="C1050" s="3" t="s">
        <v>2669</v>
      </c>
      <c r="D1050" s="3" t="s">
        <v>2633</v>
      </c>
      <c r="E1050" s="3">
        <v>2023</v>
      </c>
      <c r="F1050" s="3" t="s">
        <v>23</v>
      </c>
      <c r="G1050" s="3" t="s">
        <v>249</v>
      </c>
      <c r="H1050" s="3">
        <v>1</v>
      </c>
      <c r="I1050" s="5">
        <v>9789587925036</v>
      </c>
      <c r="J1050" s="7">
        <v>1</v>
      </c>
      <c r="K1050" s="8"/>
      <c r="L1050" s="9"/>
      <c r="M1050" s="17">
        <v>69000</v>
      </c>
      <c r="N1050" s="17">
        <v>69000</v>
      </c>
      <c r="O1050" s="10">
        <v>59400</v>
      </c>
      <c r="P1050" s="10">
        <v>59400</v>
      </c>
      <c r="Q1050" s="11">
        <v>71000</v>
      </c>
      <c r="R1050" s="11">
        <v>71000</v>
      </c>
      <c r="S1050" s="12">
        <v>65000</v>
      </c>
      <c r="T1050" s="12">
        <v>65000</v>
      </c>
      <c r="U1050" s="9">
        <v>81000</v>
      </c>
      <c r="V1050" s="9">
        <f t="shared" si="49"/>
        <v>81000</v>
      </c>
      <c r="W1050" s="43">
        <f t="shared" si="50"/>
        <v>69080</v>
      </c>
      <c r="X1050" s="43">
        <f t="shared" si="48"/>
        <v>69080</v>
      </c>
    </row>
    <row r="1051" spans="1:24" ht="15" customHeight="1" x14ac:dyDescent="0.25">
      <c r="A1051" s="44">
        <v>1048</v>
      </c>
      <c r="B1051" s="27" t="s">
        <v>2670</v>
      </c>
      <c r="C1051" s="3" t="s">
        <v>2671</v>
      </c>
      <c r="D1051" s="3" t="s">
        <v>2672</v>
      </c>
      <c r="E1051" s="3">
        <v>2022</v>
      </c>
      <c r="F1051" s="3" t="s">
        <v>23</v>
      </c>
      <c r="G1051" s="3" t="s">
        <v>278</v>
      </c>
      <c r="H1051" s="3">
        <v>1</v>
      </c>
      <c r="I1051" s="5">
        <v>9786280001630</v>
      </c>
      <c r="J1051" s="7">
        <v>1</v>
      </c>
      <c r="K1051" s="8"/>
      <c r="L1051" s="9"/>
      <c r="M1051" s="17">
        <v>70000</v>
      </c>
      <c r="N1051" s="17">
        <v>70000</v>
      </c>
      <c r="O1051" s="10">
        <v>60500</v>
      </c>
      <c r="P1051" s="10">
        <v>60500</v>
      </c>
      <c r="Q1051" s="11">
        <v>72000</v>
      </c>
      <c r="R1051" s="11">
        <v>72000</v>
      </c>
      <c r="S1051" s="12">
        <v>66000</v>
      </c>
      <c r="T1051" s="12">
        <v>66000</v>
      </c>
      <c r="U1051" s="9"/>
      <c r="V1051" s="9"/>
      <c r="W1051" s="43">
        <f t="shared" si="50"/>
        <v>67125</v>
      </c>
      <c r="X1051" s="43">
        <f t="shared" si="48"/>
        <v>67125</v>
      </c>
    </row>
    <row r="1052" spans="1:24" ht="15" customHeight="1" x14ac:dyDescent="0.25">
      <c r="A1052" s="44">
        <v>1049</v>
      </c>
      <c r="B1052" s="27" t="s">
        <v>2622</v>
      </c>
      <c r="C1052" s="3" t="s">
        <v>2673</v>
      </c>
      <c r="D1052" s="3" t="s">
        <v>2674</v>
      </c>
      <c r="E1052" s="3">
        <v>2022</v>
      </c>
      <c r="F1052" s="3" t="s">
        <v>23</v>
      </c>
      <c r="G1052" s="3" t="s">
        <v>2675</v>
      </c>
      <c r="H1052" s="3"/>
      <c r="I1052" s="5">
        <v>9789687277073</v>
      </c>
      <c r="J1052" s="7">
        <v>1</v>
      </c>
      <c r="K1052" s="8"/>
      <c r="L1052" s="9"/>
      <c r="M1052" s="17">
        <v>132000</v>
      </c>
      <c r="N1052" s="17">
        <v>132000</v>
      </c>
      <c r="O1052" s="10"/>
      <c r="P1052" s="10"/>
      <c r="Q1052" s="11">
        <v>135000</v>
      </c>
      <c r="R1052" s="11">
        <v>135000</v>
      </c>
      <c r="S1052" s="12">
        <v>124000</v>
      </c>
      <c r="T1052" s="12">
        <v>124000</v>
      </c>
      <c r="U1052" s="9">
        <v>154650</v>
      </c>
      <c r="V1052" s="9">
        <f t="shared" si="49"/>
        <v>154650</v>
      </c>
      <c r="W1052" s="43">
        <f t="shared" si="50"/>
        <v>136412.5</v>
      </c>
      <c r="X1052" s="43">
        <f t="shared" si="48"/>
        <v>136412.5</v>
      </c>
    </row>
    <row r="1053" spans="1:24" ht="15" customHeight="1" x14ac:dyDescent="0.25">
      <c r="A1053" s="44">
        <v>1050</v>
      </c>
      <c r="B1053" s="27" t="s">
        <v>2622</v>
      </c>
      <c r="C1053" s="3" t="s">
        <v>2676</v>
      </c>
      <c r="D1053" s="3" t="s">
        <v>2677</v>
      </c>
      <c r="E1053" s="3">
        <v>2024</v>
      </c>
      <c r="F1053" s="3" t="s">
        <v>23</v>
      </c>
      <c r="G1053" s="3" t="s">
        <v>278</v>
      </c>
      <c r="H1053" s="3"/>
      <c r="I1053" s="5">
        <v>9786287574649</v>
      </c>
      <c r="J1053" s="7">
        <v>1</v>
      </c>
      <c r="K1053" s="8"/>
      <c r="L1053" s="9"/>
      <c r="M1053" s="17">
        <v>50000</v>
      </c>
      <c r="N1053" s="17">
        <v>50000</v>
      </c>
      <c r="O1053" s="10">
        <v>42900</v>
      </c>
      <c r="P1053" s="10">
        <v>42900</v>
      </c>
      <c r="Q1053" s="11">
        <v>51000</v>
      </c>
      <c r="R1053" s="11">
        <v>51000</v>
      </c>
      <c r="S1053" s="12">
        <v>47000</v>
      </c>
      <c r="T1053" s="12">
        <v>47000</v>
      </c>
      <c r="U1053" s="49"/>
      <c r="V1053" s="9"/>
      <c r="W1053" s="43">
        <f t="shared" si="50"/>
        <v>47725</v>
      </c>
      <c r="X1053" s="43">
        <f t="shared" si="48"/>
        <v>47725</v>
      </c>
    </row>
    <row r="1054" spans="1:24" ht="15" customHeight="1" x14ac:dyDescent="0.25">
      <c r="A1054" s="44">
        <v>1051</v>
      </c>
      <c r="B1054" s="27" t="s">
        <v>2622</v>
      </c>
      <c r="C1054" s="3" t="s">
        <v>2678</v>
      </c>
      <c r="D1054" s="3" t="s">
        <v>2679</v>
      </c>
      <c r="E1054" s="3">
        <v>2022</v>
      </c>
      <c r="F1054" s="3" t="s">
        <v>23</v>
      </c>
      <c r="G1054" s="3" t="s">
        <v>2680</v>
      </c>
      <c r="H1054" s="3">
        <v>1</v>
      </c>
      <c r="I1054" s="5">
        <v>9786289514858</v>
      </c>
      <c r="J1054" s="7">
        <v>1</v>
      </c>
      <c r="K1054" s="8"/>
      <c r="L1054" s="9"/>
      <c r="M1054" s="17">
        <v>37000</v>
      </c>
      <c r="N1054" s="17">
        <v>37000</v>
      </c>
      <c r="O1054" s="10">
        <v>34900</v>
      </c>
      <c r="P1054" s="10">
        <v>34900</v>
      </c>
      <c r="Q1054" s="11">
        <v>38000</v>
      </c>
      <c r="R1054" s="11">
        <v>38000</v>
      </c>
      <c r="S1054" s="12">
        <v>35000</v>
      </c>
      <c r="T1054" s="12">
        <v>35000</v>
      </c>
      <c r="U1054" s="49">
        <v>53850</v>
      </c>
      <c r="V1054" s="9">
        <f t="shared" si="49"/>
        <v>53850</v>
      </c>
      <c r="W1054" s="43">
        <f t="shared" si="50"/>
        <v>39750</v>
      </c>
      <c r="X1054" s="43">
        <f t="shared" si="48"/>
        <v>39750</v>
      </c>
    </row>
    <row r="1055" spans="1:24" ht="15" customHeight="1" x14ac:dyDescent="0.25">
      <c r="A1055" s="44">
        <v>1052</v>
      </c>
      <c r="B1055" s="27" t="s">
        <v>2622</v>
      </c>
      <c r="C1055" s="3" t="s">
        <v>2681</v>
      </c>
      <c r="D1055" s="3" t="s">
        <v>2682</v>
      </c>
      <c r="E1055" s="3">
        <v>2022</v>
      </c>
      <c r="F1055" s="3" t="s">
        <v>23</v>
      </c>
      <c r="G1055" s="3" t="s">
        <v>278</v>
      </c>
      <c r="H1055" s="3">
        <v>1</v>
      </c>
      <c r="I1055" s="5">
        <v>9786280000497</v>
      </c>
      <c r="J1055" s="7">
        <v>1</v>
      </c>
      <c r="K1055" s="8"/>
      <c r="L1055" s="9"/>
      <c r="M1055" s="17">
        <v>88000</v>
      </c>
      <c r="N1055" s="17">
        <v>88000</v>
      </c>
      <c r="O1055" s="10">
        <v>75900</v>
      </c>
      <c r="P1055" s="10">
        <v>75900</v>
      </c>
      <c r="Q1055" s="11">
        <v>90000</v>
      </c>
      <c r="R1055" s="11">
        <v>90000</v>
      </c>
      <c r="S1055" s="12">
        <v>83000</v>
      </c>
      <c r="T1055" s="12">
        <v>83000</v>
      </c>
      <c r="U1055" s="49"/>
      <c r="V1055" s="9"/>
      <c r="W1055" s="43">
        <f t="shared" si="50"/>
        <v>84225</v>
      </c>
      <c r="X1055" s="43">
        <f t="shared" si="48"/>
        <v>84225</v>
      </c>
    </row>
    <row r="1056" spans="1:24" ht="15" customHeight="1" x14ac:dyDescent="0.25">
      <c r="A1056" s="44">
        <v>1053</v>
      </c>
      <c r="B1056" s="27" t="s">
        <v>2622</v>
      </c>
      <c r="C1056" s="3" t="s">
        <v>2683</v>
      </c>
      <c r="D1056" s="3" t="s">
        <v>2684</v>
      </c>
      <c r="E1056" s="3">
        <v>2022</v>
      </c>
      <c r="F1056" s="3" t="s">
        <v>23</v>
      </c>
      <c r="G1056" s="3" t="s">
        <v>2685</v>
      </c>
      <c r="H1056" s="3">
        <v>1</v>
      </c>
      <c r="I1056" s="5">
        <v>9789585457614</v>
      </c>
      <c r="J1056" s="7">
        <v>1</v>
      </c>
      <c r="K1056" s="8"/>
      <c r="L1056" s="9"/>
      <c r="M1056" s="17">
        <v>92000</v>
      </c>
      <c r="N1056" s="17">
        <v>92000</v>
      </c>
      <c r="O1056" s="10">
        <v>79200</v>
      </c>
      <c r="P1056" s="10">
        <v>79200</v>
      </c>
      <c r="Q1056" s="11">
        <v>94000</v>
      </c>
      <c r="R1056" s="11">
        <v>94000</v>
      </c>
      <c r="S1056" s="12">
        <v>86000</v>
      </c>
      <c r="T1056" s="12">
        <v>86000</v>
      </c>
      <c r="U1056" s="49"/>
      <c r="V1056" s="9"/>
      <c r="W1056" s="43">
        <f t="shared" si="50"/>
        <v>87800</v>
      </c>
      <c r="X1056" s="43">
        <f t="shared" si="48"/>
        <v>87800</v>
      </c>
    </row>
    <row r="1057" spans="1:24" ht="15" customHeight="1" x14ac:dyDescent="0.25">
      <c r="A1057" s="44">
        <v>1054</v>
      </c>
      <c r="B1057" s="27" t="s">
        <v>2686</v>
      </c>
      <c r="C1057" s="3" t="s">
        <v>2687</v>
      </c>
      <c r="D1057" s="3" t="s">
        <v>2688</v>
      </c>
      <c r="E1057" s="3">
        <v>2022</v>
      </c>
      <c r="F1057" s="3" t="s">
        <v>23</v>
      </c>
      <c r="G1057" s="3" t="s">
        <v>2689</v>
      </c>
      <c r="H1057" s="3"/>
      <c r="I1057" s="5">
        <v>9789587464993</v>
      </c>
      <c r="J1057" s="7">
        <v>1</v>
      </c>
      <c r="K1057" s="8"/>
      <c r="L1057" s="9"/>
      <c r="M1057" s="17">
        <v>54000</v>
      </c>
      <c r="N1057" s="17">
        <v>54000</v>
      </c>
      <c r="O1057" s="10">
        <v>46200</v>
      </c>
      <c r="P1057" s="10">
        <v>46200</v>
      </c>
      <c r="Q1057" s="11">
        <v>55000</v>
      </c>
      <c r="R1057" s="11">
        <v>55000</v>
      </c>
      <c r="S1057" s="12">
        <v>50000</v>
      </c>
      <c r="T1057" s="12">
        <v>50000</v>
      </c>
      <c r="U1057" s="49">
        <v>63000</v>
      </c>
      <c r="V1057" s="9">
        <f t="shared" si="49"/>
        <v>63000</v>
      </c>
      <c r="W1057" s="43">
        <f t="shared" si="50"/>
        <v>53640</v>
      </c>
      <c r="X1057" s="43">
        <f t="shared" si="48"/>
        <v>53640</v>
      </c>
    </row>
    <row r="1058" spans="1:24" ht="15" customHeight="1" x14ac:dyDescent="0.25">
      <c r="A1058" s="44">
        <v>1055</v>
      </c>
      <c r="B1058" s="3" t="s">
        <v>2646</v>
      </c>
      <c r="C1058" s="3" t="s">
        <v>2690</v>
      </c>
      <c r="D1058" s="3" t="s">
        <v>2691</v>
      </c>
      <c r="E1058" s="3">
        <v>2022</v>
      </c>
      <c r="F1058" s="3" t="s">
        <v>23</v>
      </c>
      <c r="G1058" s="3" t="s">
        <v>249</v>
      </c>
      <c r="H1058" s="3">
        <v>2</v>
      </c>
      <c r="I1058" s="5">
        <v>9789587923421</v>
      </c>
      <c r="J1058" s="7">
        <v>1</v>
      </c>
      <c r="K1058" s="8"/>
      <c r="L1058" s="9"/>
      <c r="M1058" s="17">
        <v>124000</v>
      </c>
      <c r="N1058" s="17">
        <v>124000</v>
      </c>
      <c r="O1058" s="10">
        <v>106700</v>
      </c>
      <c r="P1058" s="10">
        <v>106700</v>
      </c>
      <c r="Q1058" s="11">
        <v>127000</v>
      </c>
      <c r="R1058" s="11">
        <v>127000</v>
      </c>
      <c r="S1058" s="12">
        <v>116000</v>
      </c>
      <c r="T1058" s="12">
        <v>116000</v>
      </c>
      <c r="U1058" s="49">
        <v>145500</v>
      </c>
      <c r="V1058" s="9">
        <f t="shared" si="49"/>
        <v>145500</v>
      </c>
      <c r="W1058" s="43">
        <f t="shared" si="50"/>
        <v>123840</v>
      </c>
      <c r="X1058" s="43">
        <f t="shared" si="48"/>
        <v>123840</v>
      </c>
    </row>
    <row r="1059" spans="1:24" ht="15" customHeight="1" x14ac:dyDescent="0.25">
      <c r="A1059" s="44">
        <v>1056</v>
      </c>
      <c r="B1059" s="3" t="s">
        <v>2692</v>
      </c>
      <c r="C1059" s="3" t="s">
        <v>2693</v>
      </c>
      <c r="D1059" s="3" t="s">
        <v>954</v>
      </c>
      <c r="E1059" s="3">
        <v>2022</v>
      </c>
      <c r="F1059" s="3" t="s">
        <v>23</v>
      </c>
      <c r="G1059" s="3" t="s">
        <v>249</v>
      </c>
      <c r="H1059" s="3">
        <v>1</v>
      </c>
      <c r="I1059" s="5">
        <v>9789587923575</v>
      </c>
      <c r="J1059" s="7">
        <v>1</v>
      </c>
      <c r="K1059" s="8"/>
      <c r="L1059" s="9"/>
      <c r="M1059" s="17">
        <v>72000</v>
      </c>
      <c r="N1059" s="17">
        <v>72000</v>
      </c>
      <c r="O1059" s="10">
        <v>61600</v>
      </c>
      <c r="P1059" s="10">
        <v>61600</v>
      </c>
      <c r="Q1059" s="11">
        <v>73000</v>
      </c>
      <c r="R1059" s="11">
        <v>73000</v>
      </c>
      <c r="S1059" s="12">
        <v>67000</v>
      </c>
      <c r="T1059" s="12">
        <v>67000</v>
      </c>
      <c r="U1059" s="49">
        <v>84000</v>
      </c>
      <c r="V1059" s="9">
        <f t="shared" si="49"/>
        <v>84000</v>
      </c>
      <c r="W1059" s="43">
        <f t="shared" si="50"/>
        <v>71520</v>
      </c>
      <c r="X1059" s="43">
        <f t="shared" si="48"/>
        <v>71520</v>
      </c>
    </row>
    <row r="1060" spans="1:24" ht="15" customHeight="1" x14ac:dyDescent="0.25">
      <c r="A1060" s="44">
        <v>1057</v>
      </c>
      <c r="B1060" s="27" t="s">
        <v>2694</v>
      </c>
      <c r="C1060" s="3" t="s">
        <v>2695</v>
      </c>
      <c r="D1060" s="3" t="s">
        <v>2696</v>
      </c>
      <c r="E1060" s="3">
        <v>2022</v>
      </c>
      <c r="F1060" s="3" t="s">
        <v>23</v>
      </c>
      <c r="G1060" s="3" t="s">
        <v>249</v>
      </c>
      <c r="H1060" s="3">
        <v>1</v>
      </c>
      <c r="I1060" s="5">
        <v>9789587923841</v>
      </c>
      <c r="J1060" s="7">
        <v>1</v>
      </c>
      <c r="K1060" s="8"/>
      <c r="L1060" s="9"/>
      <c r="M1060" s="17">
        <v>127000</v>
      </c>
      <c r="N1060" s="17">
        <v>127000</v>
      </c>
      <c r="O1060" s="10">
        <v>108900</v>
      </c>
      <c r="P1060" s="10">
        <v>108900</v>
      </c>
      <c r="Q1060" s="11">
        <v>130000</v>
      </c>
      <c r="R1060" s="11">
        <v>130000</v>
      </c>
      <c r="S1060" s="12">
        <v>119000</v>
      </c>
      <c r="T1060" s="12">
        <v>119000</v>
      </c>
      <c r="U1060" s="49">
        <v>148500</v>
      </c>
      <c r="V1060" s="9">
        <f t="shared" si="49"/>
        <v>148500</v>
      </c>
      <c r="W1060" s="43">
        <f t="shared" si="50"/>
        <v>126680</v>
      </c>
      <c r="X1060" s="43">
        <f t="shared" si="48"/>
        <v>126680</v>
      </c>
    </row>
    <row r="1061" spans="1:24" ht="15" customHeight="1" x14ac:dyDescent="0.25">
      <c r="A1061" s="44">
        <v>1058</v>
      </c>
      <c r="B1061" s="3" t="s">
        <v>776</v>
      </c>
      <c r="C1061" s="3" t="s">
        <v>2697</v>
      </c>
      <c r="D1061" s="3" t="s">
        <v>2698</v>
      </c>
      <c r="E1061" s="3">
        <v>2022</v>
      </c>
      <c r="F1061" s="3" t="s">
        <v>23</v>
      </c>
      <c r="G1061" s="3" t="s">
        <v>249</v>
      </c>
      <c r="H1061" s="3">
        <v>1</v>
      </c>
      <c r="I1061" s="5">
        <v>9789587924381</v>
      </c>
      <c r="J1061" s="7">
        <v>1</v>
      </c>
      <c r="K1061" s="8"/>
      <c r="L1061" s="9"/>
      <c r="M1061" s="17">
        <v>65000</v>
      </c>
      <c r="N1061" s="17">
        <v>65000</v>
      </c>
      <c r="O1061" s="10">
        <v>56100</v>
      </c>
      <c r="P1061" s="10">
        <v>56100</v>
      </c>
      <c r="Q1061" s="11">
        <v>67000</v>
      </c>
      <c r="R1061" s="11">
        <v>67000</v>
      </c>
      <c r="S1061" s="12">
        <v>61000</v>
      </c>
      <c r="T1061" s="12">
        <v>61000</v>
      </c>
      <c r="U1061" s="49">
        <v>76500</v>
      </c>
      <c r="V1061" s="9">
        <f t="shared" si="49"/>
        <v>76500</v>
      </c>
      <c r="W1061" s="43">
        <f t="shared" si="50"/>
        <v>65120</v>
      </c>
      <c r="X1061" s="43">
        <f t="shared" si="48"/>
        <v>65120</v>
      </c>
    </row>
    <row r="1062" spans="1:24" ht="15" customHeight="1" x14ac:dyDescent="0.25">
      <c r="A1062" s="44">
        <v>1059</v>
      </c>
      <c r="B1062" s="3" t="s">
        <v>776</v>
      </c>
      <c r="C1062" s="3" t="s">
        <v>2699</v>
      </c>
      <c r="D1062" s="3" t="s">
        <v>2700</v>
      </c>
      <c r="E1062" s="3">
        <v>2022</v>
      </c>
      <c r="F1062" s="3" t="s">
        <v>23</v>
      </c>
      <c r="G1062" s="3" t="s">
        <v>249</v>
      </c>
      <c r="H1062" s="3">
        <v>1</v>
      </c>
      <c r="I1062" s="5">
        <v>9789587923506</v>
      </c>
      <c r="J1062" s="7">
        <v>1</v>
      </c>
      <c r="K1062" s="8"/>
      <c r="L1062" s="9"/>
      <c r="M1062" s="17">
        <v>65000</v>
      </c>
      <c r="N1062" s="17">
        <v>65000</v>
      </c>
      <c r="O1062" s="10">
        <v>56100</v>
      </c>
      <c r="P1062" s="10">
        <v>56100</v>
      </c>
      <c r="Q1062" s="11">
        <v>67000</v>
      </c>
      <c r="R1062" s="11">
        <v>67000</v>
      </c>
      <c r="S1062" s="12">
        <v>61000</v>
      </c>
      <c r="T1062" s="12">
        <v>61000</v>
      </c>
      <c r="U1062" s="49">
        <v>76500</v>
      </c>
      <c r="V1062" s="9">
        <f t="shared" si="49"/>
        <v>76500</v>
      </c>
      <c r="W1062" s="43">
        <f t="shared" si="50"/>
        <v>65120</v>
      </c>
      <c r="X1062" s="43">
        <f t="shared" si="48"/>
        <v>65120</v>
      </c>
    </row>
    <row r="1063" spans="1:24" ht="15" customHeight="1" x14ac:dyDescent="0.25">
      <c r="A1063" s="44">
        <v>1060</v>
      </c>
      <c r="B1063" s="27" t="s">
        <v>2701</v>
      </c>
      <c r="C1063" s="3" t="s">
        <v>2702</v>
      </c>
      <c r="D1063" s="3" t="s">
        <v>1016</v>
      </c>
      <c r="E1063" s="3">
        <v>2021</v>
      </c>
      <c r="F1063" s="3"/>
      <c r="G1063" s="3" t="s">
        <v>2703</v>
      </c>
      <c r="H1063" s="3">
        <v>1</v>
      </c>
      <c r="I1063" s="5">
        <v>9789588879635</v>
      </c>
      <c r="J1063" s="7">
        <v>1</v>
      </c>
      <c r="K1063" s="8"/>
      <c r="L1063" s="9"/>
      <c r="M1063" s="17">
        <v>141000</v>
      </c>
      <c r="N1063" s="17">
        <v>141000</v>
      </c>
      <c r="O1063" s="10">
        <v>121000</v>
      </c>
      <c r="P1063" s="10">
        <v>121000</v>
      </c>
      <c r="Q1063" s="11">
        <v>144000</v>
      </c>
      <c r="R1063" s="11">
        <v>144000</v>
      </c>
      <c r="S1063" s="12">
        <v>132000</v>
      </c>
      <c r="T1063" s="12">
        <v>132000</v>
      </c>
      <c r="U1063" s="49"/>
      <c r="V1063" s="9"/>
      <c r="W1063" s="43">
        <f t="shared" si="50"/>
        <v>134500</v>
      </c>
      <c r="X1063" s="43">
        <f t="shared" si="48"/>
        <v>134500</v>
      </c>
    </row>
    <row r="1064" spans="1:24" ht="15" customHeight="1" x14ac:dyDescent="0.25">
      <c r="A1064" s="44">
        <v>1061</v>
      </c>
      <c r="B1064" s="27" t="s">
        <v>773</v>
      </c>
      <c r="C1064" s="3" t="s">
        <v>2704</v>
      </c>
      <c r="D1064" s="3" t="s">
        <v>2705</v>
      </c>
      <c r="E1064" s="3">
        <v>2021</v>
      </c>
      <c r="F1064" s="3"/>
      <c r="G1064" s="3" t="s">
        <v>2706</v>
      </c>
      <c r="H1064" s="3"/>
      <c r="I1064" s="5">
        <v>9789584916211</v>
      </c>
      <c r="J1064" s="7">
        <v>1</v>
      </c>
      <c r="K1064" s="8"/>
      <c r="L1064" s="9"/>
      <c r="M1064" s="17">
        <v>110000</v>
      </c>
      <c r="N1064" s="17">
        <v>110000</v>
      </c>
      <c r="O1064" s="10">
        <v>161600</v>
      </c>
      <c r="P1064" s="10">
        <v>161600</v>
      </c>
      <c r="Q1064" s="11">
        <v>113000</v>
      </c>
      <c r="R1064" s="11">
        <v>113000</v>
      </c>
      <c r="S1064" s="12">
        <v>104000</v>
      </c>
      <c r="T1064" s="12">
        <v>104000</v>
      </c>
      <c r="U1064" s="49">
        <v>134850</v>
      </c>
      <c r="V1064" s="9">
        <f t="shared" si="49"/>
        <v>134850</v>
      </c>
      <c r="W1064" s="43">
        <f t="shared" si="50"/>
        <v>124690</v>
      </c>
      <c r="X1064" s="43">
        <f t="shared" si="48"/>
        <v>124690</v>
      </c>
    </row>
    <row r="1065" spans="1:24" ht="15" customHeight="1" x14ac:dyDescent="0.25">
      <c r="A1065" s="44">
        <v>1062</v>
      </c>
      <c r="B1065" s="27" t="s">
        <v>2670</v>
      </c>
      <c r="C1065" s="3" t="s">
        <v>2707</v>
      </c>
      <c r="D1065" s="3" t="s">
        <v>2708</v>
      </c>
      <c r="E1065" s="3">
        <v>2021</v>
      </c>
      <c r="F1065" s="3"/>
      <c r="G1065" s="3" t="s">
        <v>2709</v>
      </c>
      <c r="H1065" s="3">
        <v>1</v>
      </c>
      <c r="I1065" s="5">
        <v>9788417963330</v>
      </c>
      <c r="J1065" s="7">
        <v>1</v>
      </c>
      <c r="K1065" s="8"/>
      <c r="L1065" s="9"/>
      <c r="M1065" s="17">
        <v>129000</v>
      </c>
      <c r="N1065" s="17">
        <v>129000</v>
      </c>
      <c r="O1065" s="10">
        <v>115500</v>
      </c>
      <c r="P1065" s="10">
        <v>115500</v>
      </c>
      <c r="Q1065" s="11">
        <v>133000</v>
      </c>
      <c r="R1065" s="11">
        <v>133000</v>
      </c>
      <c r="S1065" s="12">
        <v>124000</v>
      </c>
      <c r="T1065" s="12">
        <v>124000</v>
      </c>
      <c r="U1065" s="49">
        <v>157500</v>
      </c>
      <c r="V1065" s="9">
        <f t="shared" si="49"/>
        <v>157500</v>
      </c>
      <c r="W1065" s="43">
        <f t="shared" si="50"/>
        <v>131800</v>
      </c>
      <c r="X1065" s="43">
        <f t="shared" si="48"/>
        <v>131800</v>
      </c>
    </row>
    <row r="1066" spans="1:24" ht="15" customHeight="1" x14ac:dyDescent="0.25">
      <c r="A1066" s="44">
        <v>1063</v>
      </c>
      <c r="B1066" s="27" t="s">
        <v>2622</v>
      </c>
      <c r="C1066" s="3" t="s">
        <v>2710</v>
      </c>
      <c r="D1066" s="3" t="s">
        <v>2711</v>
      </c>
      <c r="E1066" s="3">
        <v>2021</v>
      </c>
      <c r="F1066" s="3"/>
      <c r="G1066" s="3" t="s">
        <v>2712</v>
      </c>
      <c r="H1066" s="3">
        <v>1</v>
      </c>
      <c r="I1066" s="5">
        <v>9789585594258</v>
      </c>
      <c r="J1066" s="7">
        <v>1</v>
      </c>
      <c r="K1066" s="8"/>
      <c r="L1066" s="9"/>
      <c r="M1066" s="17">
        <v>44000</v>
      </c>
      <c r="N1066" s="17">
        <v>44000</v>
      </c>
      <c r="O1066" s="10">
        <v>36300</v>
      </c>
      <c r="P1066" s="10">
        <v>36300</v>
      </c>
      <c r="Q1066" s="11">
        <v>45000</v>
      </c>
      <c r="R1066" s="11">
        <v>45000</v>
      </c>
      <c r="S1066" s="12">
        <v>41000</v>
      </c>
      <c r="T1066" s="12">
        <v>41000</v>
      </c>
      <c r="U1066" s="49"/>
      <c r="V1066" s="9"/>
      <c r="W1066" s="43">
        <f t="shared" si="50"/>
        <v>41575</v>
      </c>
      <c r="X1066" s="43">
        <f t="shared" si="48"/>
        <v>41575</v>
      </c>
    </row>
    <row r="1067" spans="1:24" ht="15" customHeight="1" x14ac:dyDescent="0.25">
      <c r="A1067" s="44">
        <v>1064</v>
      </c>
      <c r="B1067" s="27" t="s">
        <v>2622</v>
      </c>
      <c r="C1067" s="3" t="s">
        <v>2713</v>
      </c>
      <c r="D1067" s="3" t="s">
        <v>2714</v>
      </c>
      <c r="E1067" s="3">
        <v>2021</v>
      </c>
      <c r="F1067" s="3"/>
      <c r="G1067" s="3" t="s">
        <v>990</v>
      </c>
      <c r="H1067" s="3">
        <v>1</v>
      </c>
      <c r="I1067" s="5">
        <v>9788416517510</v>
      </c>
      <c r="J1067" s="7">
        <v>1</v>
      </c>
      <c r="K1067" s="8"/>
      <c r="L1067" s="9"/>
      <c r="M1067" s="17">
        <v>143000</v>
      </c>
      <c r="N1067" s="17">
        <v>143000</v>
      </c>
      <c r="O1067" s="10">
        <v>83600</v>
      </c>
      <c r="P1067" s="10">
        <v>83600</v>
      </c>
      <c r="Q1067" s="11">
        <v>147000</v>
      </c>
      <c r="R1067" s="11">
        <v>147000</v>
      </c>
      <c r="S1067" s="12">
        <v>138000</v>
      </c>
      <c r="T1067" s="12">
        <v>138000</v>
      </c>
      <c r="U1067" s="49">
        <v>133200</v>
      </c>
      <c r="V1067" s="9">
        <f t="shared" si="49"/>
        <v>133200</v>
      </c>
      <c r="W1067" s="43">
        <f t="shared" si="50"/>
        <v>128960</v>
      </c>
      <c r="X1067" s="43">
        <f t="shared" si="48"/>
        <v>128960</v>
      </c>
    </row>
    <row r="1068" spans="1:24" ht="15" customHeight="1" x14ac:dyDescent="0.25">
      <c r="A1068" s="44">
        <v>1065</v>
      </c>
      <c r="B1068" s="27" t="s">
        <v>2622</v>
      </c>
      <c r="C1068" s="3" t="s">
        <v>2715</v>
      </c>
      <c r="D1068" s="3" t="s">
        <v>1290</v>
      </c>
      <c r="E1068" s="3">
        <v>2021</v>
      </c>
      <c r="F1068" s="3"/>
      <c r="G1068" s="3" t="s">
        <v>2716</v>
      </c>
      <c r="H1068" s="3">
        <v>1</v>
      </c>
      <c r="I1068" s="5">
        <v>9781400223510</v>
      </c>
      <c r="J1068" s="7">
        <v>1</v>
      </c>
      <c r="K1068" s="8"/>
      <c r="L1068" s="9"/>
      <c r="M1068" s="17">
        <v>129000</v>
      </c>
      <c r="N1068" s="17">
        <v>129000</v>
      </c>
      <c r="O1068" s="10"/>
      <c r="P1068" s="10"/>
      <c r="Q1068" s="11">
        <v>132000</v>
      </c>
      <c r="R1068" s="11">
        <v>132000</v>
      </c>
      <c r="S1068" s="12">
        <v>121000</v>
      </c>
      <c r="T1068" s="12">
        <v>121000</v>
      </c>
      <c r="U1068" s="49"/>
      <c r="V1068" s="9"/>
      <c r="W1068" s="43">
        <f t="shared" si="50"/>
        <v>127333.33333333333</v>
      </c>
      <c r="X1068" s="43">
        <f t="shared" si="48"/>
        <v>127333.33333333333</v>
      </c>
    </row>
    <row r="1069" spans="1:24" ht="15" customHeight="1" x14ac:dyDescent="0.25">
      <c r="A1069" s="44">
        <v>1066</v>
      </c>
      <c r="B1069" s="27" t="s">
        <v>2717</v>
      </c>
      <c r="C1069" s="3" t="s">
        <v>2718</v>
      </c>
      <c r="D1069" s="3" t="s">
        <v>2719</v>
      </c>
      <c r="E1069" s="3">
        <v>2021</v>
      </c>
      <c r="F1069" s="3"/>
      <c r="G1069" s="3" t="s">
        <v>1180</v>
      </c>
      <c r="H1069" s="3"/>
      <c r="I1069" s="5">
        <v>9786287510104</v>
      </c>
      <c r="J1069" s="7">
        <v>1</v>
      </c>
      <c r="K1069" s="8"/>
      <c r="L1069" s="9"/>
      <c r="M1069" s="17">
        <v>64000</v>
      </c>
      <c r="N1069" s="17">
        <v>64000</v>
      </c>
      <c r="O1069" s="10">
        <v>55000</v>
      </c>
      <c r="P1069" s="10">
        <v>55000</v>
      </c>
      <c r="Q1069" s="11">
        <v>66000</v>
      </c>
      <c r="R1069" s="11">
        <v>66000</v>
      </c>
      <c r="S1069" s="12">
        <v>60000</v>
      </c>
      <c r="T1069" s="12">
        <v>60000</v>
      </c>
      <c r="U1069" s="49">
        <v>213450</v>
      </c>
      <c r="V1069" s="9">
        <f t="shared" si="49"/>
        <v>213450</v>
      </c>
      <c r="W1069" s="43">
        <f t="shared" si="50"/>
        <v>91690</v>
      </c>
      <c r="X1069" s="43">
        <f t="shared" si="48"/>
        <v>91690</v>
      </c>
    </row>
    <row r="1070" spans="1:24" ht="15" customHeight="1" x14ac:dyDescent="0.25">
      <c r="A1070" s="44">
        <v>1067</v>
      </c>
      <c r="B1070" s="27" t="s">
        <v>2720</v>
      </c>
      <c r="C1070" s="3" t="s">
        <v>2721</v>
      </c>
      <c r="D1070" s="3" t="s">
        <v>2722</v>
      </c>
      <c r="E1070" s="3">
        <v>2021</v>
      </c>
      <c r="F1070" s="3"/>
      <c r="G1070" s="3" t="s">
        <v>1180</v>
      </c>
      <c r="H1070" s="3"/>
      <c r="I1070" s="5">
        <v>9789585148956</v>
      </c>
      <c r="J1070" s="7">
        <v>1</v>
      </c>
      <c r="K1070" s="8"/>
      <c r="L1070" s="9"/>
      <c r="M1070" s="17">
        <v>70000</v>
      </c>
      <c r="N1070" s="17">
        <v>70000</v>
      </c>
      <c r="O1070" s="10">
        <v>60500</v>
      </c>
      <c r="P1070" s="10">
        <v>60500</v>
      </c>
      <c r="Q1070" s="11">
        <v>72000</v>
      </c>
      <c r="R1070" s="11">
        <v>72000</v>
      </c>
      <c r="S1070" s="12">
        <v>66000</v>
      </c>
      <c r="T1070" s="12">
        <v>66000</v>
      </c>
      <c r="U1070" s="49">
        <v>178950</v>
      </c>
      <c r="V1070" s="9">
        <f t="shared" si="49"/>
        <v>178950</v>
      </c>
      <c r="W1070" s="43">
        <f t="shared" si="50"/>
        <v>89490</v>
      </c>
      <c r="X1070" s="43">
        <f t="shared" si="48"/>
        <v>89490</v>
      </c>
    </row>
    <row r="1071" spans="1:24" ht="15" customHeight="1" x14ac:dyDescent="0.25">
      <c r="A1071" s="44">
        <v>1068</v>
      </c>
      <c r="B1071" s="3" t="s">
        <v>2723</v>
      </c>
      <c r="C1071" s="3" t="s">
        <v>2724</v>
      </c>
      <c r="D1071" s="3" t="s">
        <v>28</v>
      </c>
      <c r="E1071" s="3">
        <v>2021</v>
      </c>
      <c r="F1071" s="3"/>
      <c r="G1071" s="3" t="s">
        <v>1141</v>
      </c>
      <c r="H1071" s="3"/>
      <c r="I1071" s="5">
        <v>9788490523124</v>
      </c>
      <c r="J1071" s="7">
        <v>1</v>
      </c>
      <c r="K1071" s="8"/>
      <c r="L1071" s="9"/>
      <c r="M1071" s="17">
        <v>1267000</v>
      </c>
      <c r="N1071" s="17">
        <v>1267000</v>
      </c>
      <c r="O1071" s="10">
        <v>1089000</v>
      </c>
      <c r="P1071" s="10">
        <v>1089000</v>
      </c>
      <c r="Q1071" s="11">
        <v>1297000</v>
      </c>
      <c r="R1071" s="11">
        <v>1297000</v>
      </c>
      <c r="S1071" s="12">
        <v>1188000</v>
      </c>
      <c r="T1071" s="12">
        <v>1188000</v>
      </c>
      <c r="U1071" s="49">
        <v>1108800</v>
      </c>
      <c r="V1071" s="9">
        <f t="shared" si="49"/>
        <v>1108800</v>
      </c>
      <c r="W1071" s="43">
        <f t="shared" si="50"/>
        <v>1189960</v>
      </c>
      <c r="X1071" s="43">
        <f t="shared" si="48"/>
        <v>1189960</v>
      </c>
    </row>
    <row r="1072" spans="1:24" ht="15" customHeight="1" x14ac:dyDescent="0.25">
      <c r="A1072" s="44">
        <v>1069</v>
      </c>
      <c r="B1072" s="27" t="s">
        <v>2725</v>
      </c>
      <c r="C1072" s="3" t="s">
        <v>2726</v>
      </c>
      <c r="D1072" s="3" t="s">
        <v>2727</v>
      </c>
      <c r="E1072" s="3">
        <v>2021</v>
      </c>
      <c r="F1072" s="3"/>
      <c r="G1072" s="3" t="s">
        <v>1141</v>
      </c>
      <c r="H1072" s="3">
        <v>1</v>
      </c>
      <c r="I1072" s="5">
        <v>9788490522943</v>
      </c>
      <c r="J1072" s="7">
        <v>1</v>
      </c>
      <c r="K1072" s="8"/>
      <c r="L1072" s="9"/>
      <c r="M1072" s="17">
        <v>169000</v>
      </c>
      <c r="N1072" s="17">
        <v>169000</v>
      </c>
      <c r="O1072" s="10">
        <v>145200</v>
      </c>
      <c r="P1072" s="10">
        <v>145200</v>
      </c>
      <c r="Q1072" s="11">
        <v>173000</v>
      </c>
      <c r="R1072" s="11">
        <v>173000</v>
      </c>
      <c r="S1072" s="12">
        <v>158000</v>
      </c>
      <c r="T1072" s="12">
        <v>158000</v>
      </c>
      <c r="U1072" s="49">
        <v>164880</v>
      </c>
      <c r="V1072" s="9">
        <f t="shared" si="49"/>
        <v>164880</v>
      </c>
      <c r="W1072" s="43">
        <f t="shared" si="50"/>
        <v>162016</v>
      </c>
      <c r="X1072" s="43">
        <f t="shared" si="48"/>
        <v>162016</v>
      </c>
    </row>
    <row r="1073" spans="1:24" ht="15" customHeight="1" x14ac:dyDescent="0.25">
      <c r="A1073" s="44">
        <v>1070</v>
      </c>
      <c r="B1073" s="3" t="s">
        <v>2728</v>
      </c>
      <c r="C1073" s="3" t="s">
        <v>2729</v>
      </c>
      <c r="D1073" s="3" t="s">
        <v>2730</v>
      </c>
      <c r="E1073" s="3">
        <v>2021</v>
      </c>
      <c r="F1073" s="3"/>
      <c r="G1073" s="3" t="s">
        <v>1141</v>
      </c>
      <c r="H1073" s="3"/>
      <c r="I1073" s="5">
        <v>9788490523193</v>
      </c>
      <c r="J1073" s="7">
        <v>1</v>
      </c>
      <c r="K1073" s="8"/>
      <c r="L1073" s="9"/>
      <c r="M1073" s="17">
        <v>422000</v>
      </c>
      <c r="N1073" s="17">
        <v>422000</v>
      </c>
      <c r="O1073" s="10">
        <v>363000</v>
      </c>
      <c r="P1073" s="10">
        <v>363000</v>
      </c>
      <c r="Q1073" s="11">
        <v>432000</v>
      </c>
      <c r="R1073" s="11">
        <v>432000</v>
      </c>
      <c r="S1073" s="12">
        <v>396000</v>
      </c>
      <c r="T1073" s="12">
        <v>396000</v>
      </c>
      <c r="U1073" s="49">
        <v>388800</v>
      </c>
      <c r="V1073" s="9">
        <f t="shared" si="49"/>
        <v>388800</v>
      </c>
      <c r="W1073" s="43">
        <f t="shared" si="50"/>
        <v>400360</v>
      </c>
      <c r="X1073" s="43">
        <f t="shared" si="48"/>
        <v>400360</v>
      </c>
    </row>
    <row r="1074" spans="1:24" ht="15" customHeight="1" x14ac:dyDescent="0.25">
      <c r="A1074" s="44">
        <v>1071</v>
      </c>
      <c r="B1074" s="27" t="s">
        <v>2622</v>
      </c>
      <c r="C1074" s="3" t="s">
        <v>2731</v>
      </c>
      <c r="D1074" s="3" t="s">
        <v>2732</v>
      </c>
      <c r="E1074" s="3">
        <v>2021</v>
      </c>
      <c r="F1074" s="3"/>
      <c r="G1074" s="3" t="s">
        <v>1141</v>
      </c>
      <c r="H1074" s="3">
        <v>1</v>
      </c>
      <c r="I1074" s="5">
        <v>9788490523438</v>
      </c>
      <c r="J1074" s="7">
        <v>1</v>
      </c>
      <c r="K1074" s="8"/>
      <c r="L1074" s="9"/>
      <c r="M1074" s="17">
        <v>141000</v>
      </c>
      <c r="N1074" s="17">
        <v>141000</v>
      </c>
      <c r="O1074" s="10">
        <v>121000</v>
      </c>
      <c r="P1074" s="10">
        <v>121000</v>
      </c>
      <c r="Q1074" s="11">
        <v>144000</v>
      </c>
      <c r="R1074" s="11">
        <v>144000</v>
      </c>
      <c r="S1074" s="12">
        <v>132000</v>
      </c>
      <c r="T1074" s="12">
        <v>132000</v>
      </c>
      <c r="U1074" s="49">
        <v>144000</v>
      </c>
      <c r="V1074" s="9">
        <f t="shared" si="49"/>
        <v>144000</v>
      </c>
      <c r="W1074" s="43">
        <f t="shared" si="50"/>
        <v>136400</v>
      </c>
      <c r="X1074" s="43">
        <f t="shared" si="48"/>
        <v>136400</v>
      </c>
    </row>
    <row r="1075" spans="1:24" ht="15" customHeight="1" x14ac:dyDescent="0.25">
      <c r="A1075" s="44">
        <v>1072</v>
      </c>
      <c r="B1075" s="3" t="s">
        <v>2733</v>
      </c>
      <c r="C1075" s="3" t="s">
        <v>2734</v>
      </c>
      <c r="D1075" s="3" t="s">
        <v>2735</v>
      </c>
      <c r="E1075" s="3">
        <v>2021</v>
      </c>
      <c r="F1075" s="3" t="s">
        <v>23</v>
      </c>
      <c r="G1075" s="3" t="s">
        <v>249</v>
      </c>
      <c r="H1075" s="3">
        <v>1</v>
      </c>
      <c r="I1075" s="5">
        <v>9789587922653</v>
      </c>
      <c r="J1075" s="7">
        <v>1</v>
      </c>
      <c r="K1075" s="8"/>
      <c r="L1075" s="9"/>
      <c r="M1075" s="17">
        <v>88000</v>
      </c>
      <c r="N1075" s="17">
        <v>88000</v>
      </c>
      <c r="O1075" s="10">
        <v>75900</v>
      </c>
      <c r="P1075" s="10">
        <v>75900</v>
      </c>
      <c r="Q1075" s="11">
        <v>90000</v>
      </c>
      <c r="R1075" s="11">
        <v>90000</v>
      </c>
      <c r="S1075" s="12">
        <v>83000</v>
      </c>
      <c r="T1075" s="12">
        <v>83000</v>
      </c>
      <c r="U1075" s="49">
        <v>103500</v>
      </c>
      <c r="V1075" s="9">
        <f t="shared" si="49"/>
        <v>103500</v>
      </c>
      <c r="W1075" s="43">
        <f t="shared" si="50"/>
        <v>88080</v>
      </c>
      <c r="X1075" s="43">
        <f t="shared" si="48"/>
        <v>88080</v>
      </c>
    </row>
    <row r="1076" spans="1:24" ht="15" customHeight="1" x14ac:dyDescent="0.25">
      <c r="A1076" s="44">
        <v>1073</v>
      </c>
      <c r="B1076" s="3" t="s">
        <v>2725</v>
      </c>
      <c r="C1076" s="3" t="s">
        <v>2736</v>
      </c>
      <c r="D1076" s="3" t="s">
        <v>1063</v>
      </c>
      <c r="E1076" s="3">
        <v>2021</v>
      </c>
      <c r="F1076" s="3" t="s">
        <v>23</v>
      </c>
      <c r="G1076" s="3" t="s">
        <v>249</v>
      </c>
      <c r="H1076" s="3">
        <v>1</v>
      </c>
      <c r="I1076" s="5">
        <v>9789587922745</v>
      </c>
      <c r="J1076" s="7">
        <v>1</v>
      </c>
      <c r="K1076" s="8"/>
      <c r="L1076" s="9"/>
      <c r="M1076" s="17">
        <v>84000</v>
      </c>
      <c r="N1076" s="17">
        <v>84000</v>
      </c>
      <c r="O1076" s="10">
        <v>72600</v>
      </c>
      <c r="P1076" s="10">
        <v>72600</v>
      </c>
      <c r="Q1076" s="11">
        <v>86000</v>
      </c>
      <c r="R1076" s="11">
        <v>86000</v>
      </c>
      <c r="S1076" s="12">
        <v>79000</v>
      </c>
      <c r="T1076" s="12">
        <v>79000</v>
      </c>
      <c r="U1076" s="49">
        <v>99000</v>
      </c>
      <c r="V1076" s="9">
        <f t="shared" si="49"/>
        <v>99000</v>
      </c>
      <c r="W1076" s="43">
        <f t="shared" si="50"/>
        <v>84120</v>
      </c>
      <c r="X1076" s="43">
        <f t="shared" si="48"/>
        <v>84120</v>
      </c>
    </row>
    <row r="1077" spans="1:24" ht="15" customHeight="1" x14ac:dyDescent="0.25">
      <c r="A1077" s="44">
        <v>1074</v>
      </c>
      <c r="B1077" s="3" t="s">
        <v>2649</v>
      </c>
      <c r="C1077" s="3" t="s">
        <v>2737</v>
      </c>
      <c r="D1077" s="3" t="s">
        <v>2738</v>
      </c>
      <c r="E1077" s="3">
        <v>2021</v>
      </c>
      <c r="F1077" s="3" t="s">
        <v>23</v>
      </c>
      <c r="G1077" s="3" t="s">
        <v>249</v>
      </c>
      <c r="H1077" s="3">
        <v>1</v>
      </c>
      <c r="I1077" s="5">
        <v>9789587922721</v>
      </c>
      <c r="J1077" s="7">
        <v>1</v>
      </c>
      <c r="K1077" s="8"/>
      <c r="L1077" s="9"/>
      <c r="M1077" s="17">
        <v>69000</v>
      </c>
      <c r="N1077" s="17">
        <v>69000</v>
      </c>
      <c r="O1077" s="10">
        <v>59400</v>
      </c>
      <c r="P1077" s="10">
        <v>59400</v>
      </c>
      <c r="Q1077" s="11">
        <v>71000</v>
      </c>
      <c r="R1077" s="11">
        <v>71000</v>
      </c>
      <c r="S1077" s="12">
        <v>65000</v>
      </c>
      <c r="T1077" s="12">
        <v>65000</v>
      </c>
      <c r="U1077" s="49">
        <v>81000</v>
      </c>
      <c r="V1077" s="9">
        <f t="shared" si="49"/>
        <v>81000</v>
      </c>
      <c r="W1077" s="43">
        <f t="shared" si="50"/>
        <v>69080</v>
      </c>
      <c r="X1077" s="43">
        <f t="shared" si="48"/>
        <v>69080</v>
      </c>
    </row>
    <row r="1078" spans="1:24" ht="15" customHeight="1" x14ac:dyDescent="0.25">
      <c r="A1078" s="44">
        <v>1075</v>
      </c>
      <c r="B1078" s="3" t="s">
        <v>2739</v>
      </c>
      <c r="C1078" s="3" t="s">
        <v>2740</v>
      </c>
      <c r="D1078" s="3" t="s">
        <v>2741</v>
      </c>
      <c r="E1078" s="3">
        <v>2020</v>
      </c>
      <c r="F1078" s="3"/>
      <c r="G1078" s="3" t="s">
        <v>618</v>
      </c>
      <c r="H1078" s="3"/>
      <c r="I1078" s="5">
        <v>9789588879451</v>
      </c>
      <c r="J1078" s="7">
        <v>1</v>
      </c>
      <c r="K1078" s="8"/>
      <c r="L1078" s="9"/>
      <c r="M1078" s="17">
        <v>141000</v>
      </c>
      <c r="N1078" s="17">
        <v>141000</v>
      </c>
      <c r="O1078" s="10">
        <v>121000</v>
      </c>
      <c r="P1078" s="10">
        <v>121000</v>
      </c>
      <c r="Q1078" s="11">
        <v>144000</v>
      </c>
      <c r="R1078" s="11">
        <v>144000</v>
      </c>
      <c r="S1078" s="12">
        <v>132000</v>
      </c>
      <c r="T1078" s="12">
        <v>132000</v>
      </c>
      <c r="U1078" s="49"/>
      <c r="V1078" s="9"/>
      <c r="W1078" s="43">
        <f t="shared" si="50"/>
        <v>134500</v>
      </c>
      <c r="X1078" s="43">
        <f t="shared" si="48"/>
        <v>134500</v>
      </c>
    </row>
    <row r="1079" spans="1:24" ht="15" customHeight="1" x14ac:dyDescent="0.25">
      <c r="A1079" s="44">
        <v>1076</v>
      </c>
      <c r="B1079" s="27" t="s">
        <v>2622</v>
      </c>
      <c r="C1079" s="3" t="s">
        <v>2742</v>
      </c>
      <c r="D1079" s="3" t="s">
        <v>2743</v>
      </c>
      <c r="E1079" s="3">
        <v>2020</v>
      </c>
      <c r="F1079" s="3"/>
      <c r="G1079" s="3" t="s">
        <v>2744</v>
      </c>
      <c r="H1079" s="3"/>
      <c r="I1079" s="5">
        <v>9788416737871</v>
      </c>
      <c r="J1079" s="7">
        <v>1</v>
      </c>
      <c r="K1079" s="8"/>
      <c r="L1079" s="9"/>
      <c r="M1079" s="17">
        <v>125000</v>
      </c>
      <c r="N1079" s="17">
        <v>125000</v>
      </c>
      <c r="O1079" s="10">
        <v>88000</v>
      </c>
      <c r="P1079" s="10">
        <v>88000</v>
      </c>
      <c r="Q1079" s="11">
        <v>128000</v>
      </c>
      <c r="R1079" s="11">
        <v>128000</v>
      </c>
      <c r="S1079" s="12">
        <v>119000</v>
      </c>
      <c r="T1079" s="12">
        <v>119000</v>
      </c>
      <c r="U1079" s="49">
        <v>121680</v>
      </c>
      <c r="V1079" s="9">
        <f t="shared" si="49"/>
        <v>121680</v>
      </c>
      <c r="W1079" s="43">
        <f t="shared" si="50"/>
        <v>116336</v>
      </c>
      <c r="X1079" s="43">
        <f t="shared" si="48"/>
        <v>116336</v>
      </c>
    </row>
    <row r="1080" spans="1:24" ht="15" customHeight="1" x14ac:dyDescent="0.25">
      <c r="A1080" s="44">
        <v>1077</v>
      </c>
      <c r="B1080" s="3" t="s">
        <v>2745</v>
      </c>
      <c r="C1080" s="3" t="s">
        <v>2746</v>
      </c>
      <c r="D1080" s="3" t="s">
        <v>2747</v>
      </c>
      <c r="E1080" s="3">
        <v>2020</v>
      </c>
      <c r="F1080" s="3"/>
      <c r="G1080" s="3" t="s">
        <v>2748</v>
      </c>
      <c r="H1080" s="3"/>
      <c r="I1080" s="5">
        <v>9789588879567</v>
      </c>
      <c r="J1080" s="7">
        <v>1</v>
      </c>
      <c r="K1080" s="8"/>
      <c r="L1080" s="9"/>
      <c r="M1080" s="17">
        <v>177000</v>
      </c>
      <c r="N1080" s="17">
        <v>177000</v>
      </c>
      <c r="O1080" s="10">
        <v>151800</v>
      </c>
      <c r="P1080" s="10">
        <v>151800</v>
      </c>
      <c r="Q1080" s="11">
        <v>181000</v>
      </c>
      <c r="R1080" s="11">
        <v>181000</v>
      </c>
      <c r="S1080" s="12">
        <v>166000</v>
      </c>
      <c r="T1080" s="12">
        <v>166000</v>
      </c>
      <c r="U1080" s="49"/>
      <c r="V1080" s="9"/>
      <c r="W1080" s="43">
        <f t="shared" si="50"/>
        <v>168950</v>
      </c>
      <c r="X1080" s="43">
        <f t="shared" si="48"/>
        <v>168950</v>
      </c>
    </row>
    <row r="1081" spans="1:24" ht="15" customHeight="1" x14ac:dyDescent="0.25">
      <c r="A1081" s="44">
        <v>1078</v>
      </c>
      <c r="B1081" s="3" t="s">
        <v>2749</v>
      </c>
      <c r="C1081" s="3" t="s">
        <v>2750</v>
      </c>
      <c r="D1081" s="3" t="s">
        <v>2751</v>
      </c>
      <c r="E1081" s="3">
        <v>2020</v>
      </c>
      <c r="F1081" s="3" t="s">
        <v>23</v>
      </c>
      <c r="G1081" s="3" t="s">
        <v>249</v>
      </c>
      <c r="H1081" s="3">
        <v>1</v>
      </c>
      <c r="I1081" s="5">
        <v>9789587921816</v>
      </c>
      <c r="J1081" s="7">
        <v>1</v>
      </c>
      <c r="K1081" s="8"/>
      <c r="L1081" s="9"/>
      <c r="M1081" s="17">
        <v>68000</v>
      </c>
      <c r="N1081" s="17">
        <v>68000</v>
      </c>
      <c r="O1081" s="10">
        <v>58300</v>
      </c>
      <c r="P1081" s="10">
        <v>58300</v>
      </c>
      <c r="Q1081" s="11">
        <v>69000</v>
      </c>
      <c r="R1081" s="11">
        <v>69000</v>
      </c>
      <c r="S1081" s="12">
        <v>64000</v>
      </c>
      <c r="T1081" s="12">
        <v>64000</v>
      </c>
      <c r="U1081" s="49">
        <v>79500</v>
      </c>
      <c r="V1081" s="9">
        <f t="shared" si="49"/>
        <v>79500</v>
      </c>
      <c r="W1081" s="43">
        <f t="shared" si="50"/>
        <v>67760</v>
      </c>
      <c r="X1081" s="43">
        <f t="shared" si="48"/>
        <v>67760</v>
      </c>
    </row>
    <row r="1082" spans="1:24" ht="15" customHeight="1" x14ac:dyDescent="0.25">
      <c r="A1082" s="44">
        <v>1079</v>
      </c>
      <c r="B1082" s="3" t="s">
        <v>2752</v>
      </c>
      <c r="C1082" s="3" t="s">
        <v>2753</v>
      </c>
      <c r="D1082" s="3" t="s">
        <v>2754</v>
      </c>
      <c r="E1082" s="3">
        <v>2019</v>
      </c>
      <c r="F1082" s="3" t="s">
        <v>23</v>
      </c>
      <c r="G1082" s="3" t="s">
        <v>1997</v>
      </c>
      <c r="H1082" s="3">
        <v>1</v>
      </c>
      <c r="I1082" s="5">
        <v>9789587784916</v>
      </c>
      <c r="J1082" s="7">
        <v>1</v>
      </c>
      <c r="K1082" s="8">
        <v>62100</v>
      </c>
      <c r="L1082" s="9">
        <v>62100</v>
      </c>
      <c r="M1082" s="17">
        <v>77000</v>
      </c>
      <c r="N1082" s="17">
        <v>77000</v>
      </c>
      <c r="O1082" s="10">
        <v>66000</v>
      </c>
      <c r="P1082" s="10">
        <v>66000</v>
      </c>
      <c r="Q1082" s="11">
        <v>79000</v>
      </c>
      <c r="R1082" s="11">
        <v>79000</v>
      </c>
      <c r="S1082" s="12">
        <v>72000</v>
      </c>
      <c r="T1082" s="12">
        <v>72000</v>
      </c>
      <c r="U1082" s="49">
        <v>90000</v>
      </c>
      <c r="V1082" s="9">
        <f t="shared" si="49"/>
        <v>90000</v>
      </c>
      <c r="W1082" s="43">
        <f t="shared" si="50"/>
        <v>74350</v>
      </c>
      <c r="X1082" s="43">
        <f t="shared" si="48"/>
        <v>74350</v>
      </c>
    </row>
    <row r="1083" spans="1:24" ht="15" customHeight="1" x14ac:dyDescent="0.25">
      <c r="A1083" s="44">
        <v>1080</v>
      </c>
      <c r="B1083" s="3" t="s">
        <v>2752</v>
      </c>
      <c r="C1083" s="3" t="s">
        <v>2755</v>
      </c>
      <c r="D1083" s="3" t="s">
        <v>2754</v>
      </c>
      <c r="E1083" s="3">
        <v>2019</v>
      </c>
      <c r="F1083" s="3" t="s">
        <v>23</v>
      </c>
      <c r="G1083" s="3" t="s">
        <v>1997</v>
      </c>
      <c r="H1083" s="3">
        <v>1</v>
      </c>
      <c r="I1083" s="5">
        <v>9789587784930</v>
      </c>
      <c r="J1083" s="7">
        <v>1</v>
      </c>
      <c r="K1083" s="8">
        <v>72450</v>
      </c>
      <c r="L1083" s="9">
        <v>72450</v>
      </c>
      <c r="M1083" s="17">
        <v>90000</v>
      </c>
      <c r="N1083" s="17">
        <v>90000</v>
      </c>
      <c r="O1083" s="10">
        <v>77000</v>
      </c>
      <c r="P1083" s="10">
        <v>77000</v>
      </c>
      <c r="Q1083" s="11">
        <v>92000</v>
      </c>
      <c r="R1083" s="11">
        <v>92000</v>
      </c>
      <c r="S1083" s="12">
        <v>84000</v>
      </c>
      <c r="T1083" s="12">
        <v>84000</v>
      </c>
      <c r="U1083" s="49">
        <v>105000</v>
      </c>
      <c r="V1083" s="9">
        <f t="shared" si="49"/>
        <v>105000</v>
      </c>
      <c r="W1083" s="43">
        <f t="shared" si="50"/>
        <v>86741.666666666672</v>
      </c>
      <c r="X1083" s="43">
        <f t="shared" si="48"/>
        <v>86741.666666666672</v>
      </c>
    </row>
    <row r="1084" spans="1:24" ht="15" customHeight="1" x14ac:dyDescent="0.25">
      <c r="A1084" s="44">
        <v>1081</v>
      </c>
      <c r="B1084" s="3" t="s">
        <v>2756</v>
      </c>
      <c r="C1084" s="3" t="s">
        <v>2757</v>
      </c>
      <c r="D1084" s="3" t="s">
        <v>459</v>
      </c>
      <c r="E1084" s="3">
        <v>2019</v>
      </c>
      <c r="F1084" s="3" t="s">
        <v>23</v>
      </c>
      <c r="G1084" s="3" t="s">
        <v>459</v>
      </c>
      <c r="H1084" s="3">
        <v>2</v>
      </c>
      <c r="I1084" s="5">
        <v>9786072110717</v>
      </c>
      <c r="J1084" s="7">
        <v>1</v>
      </c>
      <c r="K1084" s="8"/>
      <c r="L1084" s="9"/>
      <c r="M1084" s="17">
        <v>35000</v>
      </c>
      <c r="N1084" s="17">
        <v>35000</v>
      </c>
      <c r="O1084" s="10"/>
      <c r="P1084" s="10"/>
      <c r="Q1084" s="11">
        <v>35000</v>
      </c>
      <c r="R1084" s="11">
        <v>35000</v>
      </c>
      <c r="S1084" s="12">
        <v>32000</v>
      </c>
      <c r="T1084" s="12">
        <v>32000</v>
      </c>
      <c r="U1084" s="49"/>
      <c r="V1084" s="9"/>
      <c r="W1084" s="43">
        <f t="shared" si="50"/>
        <v>34000</v>
      </c>
      <c r="X1084" s="43">
        <f t="shared" si="48"/>
        <v>34000</v>
      </c>
    </row>
    <row r="1085" spans="1:24" ht="15" customHeight="1" x14ac:dyDescent="0.25">
      <c r="A1085" s="44">
        <v>1082</v>
      </c>
      <c r="B1085" s="27" t="s">
        <v>2670</v>
      </c>
      <c r="C1085" s="3" t="s">
        <v>2758</v>
      </c>
      <c r="D1085" s="3" t="s">
        <v>2672</v>
      </c>
      <c r="E1085" s="3">
        <v>2019</v>
      </c>
      <c r="F1085" s="3" t="s">
        <v>23</v>
      </c>
      <c r="G1085" s="3" t="s">
        <v>278</v>
      </c>
      <c r="H1085" s="3">
        <v>1</v>
      </c>
      <c r="I1085" s="5">
        <v>9789584277206</v>
      </c>
      <c r="J1085" s="7">
        <v>1</v>
      </c>
      <c r="K1085" s="8"/>
      <c r="L1085" s="9"/>
      <c r="M1085" s="17">
        <v>63000</v>
      </c>
      <c r="N1085" s="17">
        <v>63000</v>
      </c>
      <c r="O1085" s="10">
        <v>53900</v>
      </c>
      <c r="P1085" s="10">
        <v>53900</v>
      </c>
      <c r="Q1085" s="11">
        <v>64000</v>
      </c>
      <c r="R1085" s="11">
        <v>64000</v>
      </c>
      <c r="S1085" s="12">
        <v>59000</v>
      </c>
      <c r="T1085" s="12">
        <v>59000</v>
      </c>
      <c r="U1085" s="49"/>
      <c r="V1085" s="9"/>
      <c r="W1085" s="43">
        <f t="shared" si="50"/>
        <v>59975</v>
      </c>
      <c r="X1085" s="43">
        <f t="shared" si="48"/>
        <v>59975</v>
      </c>
    </row>
    <row r="1086" spans="1:24" ht="15" customHeight="1" x14ac:dyDescent="0.25">
      <c r="A1086" s="44">
        <v>1083</v>
      </c>
      <c r="B1086" s="27" t="s">
        <v>2670</v>
      </c>
      <c r="C1086" s="3" t="s">
        <v>2759</v>
      </c>
      <c r="D1086" s="3" t="s">
        <v>2672</v>
      </c>
      <c r="E1086" s="3">
        <v>2019</v>
      </c>
      <c r="F1086" s="3" t="s">
        <v>23</v>
      </c>
      <c r="G1086" s="3" t="s">
        <v>278</v>
      </c>
      <c r="H1086" s="3">
        <v>1</v>
      </c>
      <c r="I1086" s="5">
        <v>9789584282071</v>
      </c>
      <c r="J1086" s="7">
        <v>1</v>
      </c>
      <c r="K1086" s="8"/>
      <c r="L1086" s="9"/>
      <c r="M1086" s="17">
        <v>63000</v>
      </c>
      <c r="N1086" s="17">
        <v>63000</v>
      </c>
      <c r="O1086" s="10">
        <v>49500</v>
      </c>
      <c r="P1086" s="10">
        <v>49500</v>
      </c>
      <c r="Q1086" s="11">
        <v>64000</v>
      </c>
      <c r="R1086" s="11">
        <v>64000</v>
      </c>
      <c r="S1086" s="12">
        <v>59000</v>
      </c>
      <c r="T1086" s="12">
        <v>59000</v>
      </c>
      <c r="U1086" s="49"/>
      <c r="V1086" s="9"/>
      <c r="W1086" s="43">
        <f t="shared" si="50"/>
        <v>58875</v>
      </c>
      <c r="X1086" s="43">
        <f t="shared" si="48"/>
        <v>58875</v>
      </c>
    </row>
    <row r="1087" spans="1:24" ht="15" customHeight="1" x14ac:dyDescent="0.25">
      <c r="A1087" s="44">
        <v>1084</v>
      </c>
      <c r="B1087" s="27" t="s">
        <v>2622</v>
      </c>
      <c r="C1087" s="3" t="s">
        <v>2760</v>
      </c>
      <c r="D1087" s="3" t="s">
        <v>2761</v>
      </c>
      <c r="E1087" s="3">
        <v>2019</v>
      </c>
      <c r="F1087" s="3" t="s">
        <v>23</v>
      </c>
      <c r="G1087" s="3" t="s">
        <v>2762</v>
      </c>
      <c r="H1087" s="3">
        <v>1</v>
      </c>
      <c r="I1087" s="5">
        <v>9788496617872</v>
      </c>
      <c r="J1087" s="7">
        <v>1</v>
      </c>
      <c r="K1087" s="8"/>
      <c r="L1087" s="9"/>
      <c r="M1087" s="17"/>
      <c r="N1087" s="17"/>
      <c r="O1087" s="10">
        <v>124600</v>
      </c>
      <c r="P1087" s="10">
        <v>124600</v>
      </c>
      <c r="Q1087" s="11"/>
      <c r="R1087" s="11"/>
      <c r="S1087" s="12"/>
      <c r="T1087" s="12"/>
      <c r="U1087" s="49">
        <v>97500</v>
      </c>
      <c r="V1087" s="9">
        <f t="shared" si="49"/>
        <v>97500</v>
      </c>
      <c r="W1087" s="43">
        <f t="shared" si="50"/>
        <v>111050</v>
      </c>
      <c r="X1087" s="43">
        <f t="shared" si="48"/>
        <v>111050</v>
      </c>
    </row>
    <row r="1088" spans="1:24" ht="15" customHeight="1" x14ac:dyDescent="0.25">
      <c r="A1088" s="44">
        <v>1085</v>
      </c>
      <c r="B1088" s="27" t="s">
        <v>2763</v>
      </c>
      <c r="C1088" s="3" t="s">
        <v>2764</v>
      </c>
      <c r="D1088" s="3" t="s">
        <v>2765</v>
      </c>
      <c r="E1088" s="3">
        <v>2019</v>
      </c>
      <c r="F1088" s="3" t="s">
        <v>23</v>
      </c>
      <c r="G1088" s="3" t="s">
        <v>249</v>
      </c>
      <c r="H1088" s="3">
        <v>1</v>
      </c>
      <c r="I1088" s="5">
        <v>9789587920321</v>
      </c>
      <c r="J1088" s="7">
        <v>1</v>
      </c>
      <c r="K1088" s="8"/>
      <c r="L1088" s="9"/>
      <c r="M1088" s="17">
        <v>119000</v>
      </c>
      <c r="N1088" s="17">
        <v>119000</v>
      </c>
      <c r="O1088" s="10">
        <v>102300</v>
      </c>
      <c r="P1088" s="10">
        <v>102300</v>
      </c>
      <c r="Q1088" s="11">
        <v>122000</v>
      </c>
      <c r="R1088" s="11">
        <v>122000</v>
      </c>
      <c r="S1088" s="12">
        <v>112000</v>
      </c>
      <c r="T1088" s="12">
        <v>112000</v>
      </c>
      <c r="U1088" s="49">
        <v>139500</v>
      </c>
      <c r="V1088" s="9">
        <f t="shared" si="49"/>
        <v>139500</v>
      </c>
      <c r="W1088" s="43">
        <f t="shared" si="50"/>
        <v>118960</v>
      </c>
      <c r="X1088" s="43">
        <f t="shared" si="48"/>
        <v>118960</v>
      </c>
    </row>
    <row r="1089" spans="1:24" ht="15" customHeight="1" x14ac:dyDescent="0.25">
      <c r="A1089" s="44">
        <v>1086</v>
      </c>
      <c r="B1089" s="27" t="s">
        <v>2622</v>
      </c>
      <c r="C1089" s="3" t="s">
        <v>2766</v>
      </c>
      <c r="D1089" s="3" t="s">
        <v>2767</v>
      </c>
      <c r="E1089" s="3">
        <v>2019</v>
      </c>
      <c r="F1089" s="3" t="s">
        <v>23</v>
      </c>
      <c r="G1089" s="3" t="s">
        <v>1141</v>
      </c>
      <c r="H1089" s="3">
        <v>1</v>
      </c>
      <c r="I1089" s="5">
        <v>9788490522165</v>
      </c>
      <c r="J1089" s="7">
        <v>1</v>
      </c>
      <c r="K1089" s="8"/>
      <c r="L1089" s="9"/>
      <c r="M1089" s="17">
        <v>155000</v>
      </c>
      <c r="N1089" s="17">
        <v>155000</v>
      </c>
      <c r="O1089" s="10">
        <v>133100</v>
      </c>
      <c r="P1089" s="10">
        <v>133100</v>
      </c>
      <c r="Q1089" s="11">
        <v>159000</v>
      </c>
      <c r="R1089" s="11">
        <v>159000</v>
      </c>
      <c r="S1089" s="12">
        <v>145000</v>
      </c>
      <c r="T1089" s="12">
        <v>145000</v>
      </c>
      <c r="U1089" s="49">
        <v>151200</v>
      </c>
      <c r="V1089" s="9">
        <f t="shared" si="49"/>
        <v>151200</v>
      </c>
      <c r="W1089" s="43">
        <f t="shared" si="50"/>
        <v>148660</v>
      </c>
      <c r="X1089" s="43">
        <f t="shared" si="48"/>
        <v>148660</v>
      </c>
    </row>
    <row r="1090" spans="1:24" ht="15" customHeight="1" x14ac:dyDescent="0.25">
      <c r="A1090" s="44">
        <v>1087</v>
      </c>
      <c r="B1090" s="3" t="s">
        <v>2628</v>
      </c>
      <c r="C1090" s="3" t="s">
        <v>2768</v>
      </c>
      <c r="D1090" s="3" t="s">
        <v>521</v>
      </c>
      <c r="E1090" s="3">
        <v>2019</v>
      </c>
      <c r="F1090" s="3" t="s">
        <v>23</v>
      </c>
      <c r="G1090" s="3" t="s">
        <v>249</v>
      </c>
      <c r="H1090" s="3">
        <v>1</v>
      </c>
      <c r="I1090" s="5">
        <v>9789587629415</v>
      </c>
      <c r="J1090" s="7">
        <v>1</v>
      </c>
      <c r="K1090" s="8"/>
      <c r="L1090" s="9"/>
      <c r="M1090" s="17">
        <v>169000</v>
      </c>
      <c r="N1090" s="17">
        <v>169000</v>
      </c>
      <c r="O1090" s="10">
        <v>145200</v>
      </c>
      <c r="P1090" s="10">
        <v>145200</v>
      </c>
      <c r="Q1090" s="11">
        <v>173000</v>
      </c>
      <c r="R1090" s="11">
        <v>173000</v>
      </c>
      <c r="S1090" s="12">
        <v>158000</v>
      </c>
      <c r="T1090" s="12">
        <v>158000</v>
      </c>
      <c r="U1090" s="49">
        <v>198000</v>
      </c>
      <c r="V1090" s="9">
        <f t="shared" si="49"/>
        <v>198000</v>
      </c>
      <c r="W1090" s="43">
        <f t="shared" si="50"/>
        <v>168640</v>
      </c>
      <c r="X1090" s="43">
        <f t="shared" si="48"/>
        <v>168640</v>
      </c>
    </row>
    <row r="1091" spans="1:24" ht="15" customHeight="1" x14ac:dyDescent="0.25">
      <c r="A1091" s="44">
        <v>1088</v>
      </c>
      <c r="B1091" s="3" t="s">
        <v>776</v>
      </c>
      <c r="C1091" s="3" t="s">
        <v>2769</v>
      </c>
      <c r="D1091" s="3" t="s">
        <v>2770</v>
      </c>
      <c r="E1091" s="3">
        <v>2019</v>
      </c>
      <c r="F1091" s="3" t="s">
        <v>23</v>
      </c>
      <c r="G1091" s="3" t="s">
        <v>249</v>
      </c>
      <c r="H1091" s="3">
        <v>2</v>
      </c>
      <c r="I1091" s="5">
        <v>9789587920758</v>
      </c>
      <c r="J1091" s="7">
        <v>1</v>
      </c>
      <c r="K1091" s="8"/>
      <c r="L1091" s="9"/>
      <c r="M1091" s="17">
        <v>52000</v>
      </c>
      <c r="N1091" s="17">
        <v>52000</v>
      </c>
      <c r="O1091" s="10">
        <v>45100</v>
      </c>
      <c r="P1091" s="10">
        <v>45100</v>
      </c>
      <c r="Q1091" s="11">
        <v>54000</v>
      </c>
      <c r="R1091" s="11">
        <v>54000</v>
      </c>
      <c r="S1091" s="12">
        <v>49000</v>
      </c>
      <c r="T1091" s="12">
        <v>49000</v>
      </c>
      <c r="U1091" s="49">
        <v>61500</v>
      </c>
      <c r="V1091" s="9">
        <f t="shared" si="49"/>
        <v>61500</v>
      </c>
      <c r="W1091" s="43">
        <f t="shared" si="50"/>
        <v>52320</v>
      </c>
      <c r="X1091" s="43">
        <f t="shared" si="48"/>
        <v>52320</v>
      </c>
    </row>
    <row r="1092" spans="1:24" ht="15" customHeight="1" x14ac:dyDescent="0.25">
      <c r="A1092" s="44">
        <v>1089</v>
      </c>
      <c r="B1092" s="3" t="s">
        <v>776</v>
      </c>
      <c r="C1092" s="3" t="s">
        <v>2771</v>
      </c>
      <c r="D1092" s="3" t="s">
        <v>2772</v>
      </c>
      <c r="E1092" s="3">
        <v>2019</v>
      </c>
      <c r="F1092" s="3" t="s">
        <v>23</v>
      </c>
      <c r="G1092" s="3" t="s">
        <v>249</v>
      </c>
      <c r="H1092" s="3">
        <v>1</v>
      </c>
      <c r="I1092" s="5">
        <v>9788417277420</v>
      </c>
      <c r="J1092" s="7">
        <v>1</v>
      </c>
      <c r="K1092" s="8"/>
      <c r="L1092" s="9"/>
      <c r="M1092" s="17">
        <v>69000</v>
      </c>
      <c r="N1092" s="17">
        <v>69000</v>
      </c>
      <c r="O1092" s="10">
        <v>59400</v>
      </c>
      <c r="P1092" s="10">
        <v>59400</v>
      </c>
      <c r="Q1092" s="11">
        <v>71000</v>
      </c>
      <c r="R1092" s="11">
        <v>71000</v>
      </c>
      <c r="S1092" s="12">
        <v>65000</v>
      </c>
      <c r="T1092" s="12">
        <v>65000</v>
      </c>
      <c r="U1092" s="49">
        <v>81000</v>
      </c>
      <c r="V1092" s="9">
        <f t="shared" si="49"/>
        <v>81000</v>
      </c>
      <c r="W1092" s="43">
        <f t="shared" si="50"/>
        <v>69080</v>
      </c>
      <c r="X1092" s="43">
        <f t="shared" si="48"/>
        <v>69080</v>
      </c>
    </row>
    <row r="1093" spans="1:24" ht="15" customHeight="1" x14ac:dyDescent="0.25">
      <c r="A1093" s="44">
        <v>1090</v>
      </c>
      <c r="B1093" s="3" t="s">
        <v>2661</v>
      </c>
      <c r="C1093" s="3" t="s">
        <v>2773</v>
      </c>
      <c r="D1093" s="3" t="s">
        <v>2774</v>
      </c>
      <c r="E1093" s="3">
        <v>2019</v>
      </c>
      <c r="F1093" s="3" t="s">
        <v>23</v>
      </c>
      <c r="G1093" s="3" t="s">
        <v>249</v>
      </c>
      <c r="H1093" s="3">
        <v>1</v>
      </c>
      <c r="I1093" s="5">
        <v>9789587920604</v>
      </c>
      <c r="J1093" s="7">
        <v>1</v>
      </c>
      <c r="K1093" s="8"/>
      <c r="L1093" s="9"/>
      <c r="M1093" s="17">
        <v>58000</v>
      </c>
      <c r="N1093" s="17">
        <v>58000</v>
      </c>
      <c r="O1093" s="10">
        <v>49500</v>
      </c>
      <c r="P1093" s="10">
        <v>49500</v>
      </c>
      <c r="Q1093" s="11">
        <v>59000</v>
      </c>
      <c r="R1093" s="11">
        <v>59000</v>
      </c>
      <c r="S1093" s="12">
        <v>54000</v>
      </c>
      <c r="T1093" s="12">
        <v>54000</v>
      </c>
      <c r="U1093" s="49">
        <v>67500</v>
      </c>
      <c r="V1093" s="9">
        <f t="shared" si="49"/>
        <v>67500</v>
      </c>
      <c r="W1093" s="43">
        <f t="shared" si="50"/>
        <v>57600</v>
      </c>
      <c r="X1093" s="43">
        <f t="shared" ref="X1093:X1156" si="51">W1093*J1093</f>
        <v>57600</v>
      </c>
    </row>
    <row r="1094" spans="1:24" ht="15" customHeight="1" x14ac:dyDescent="0.25">
      <c r="A1094" s="44">
        <v>1091</v>
      </c>
      <c r="B1094" s="3" t="s">
        <v>2775</v>
      </c>
      <c r="C1094" s="3" t="s">
        <v>2776</v>
      </c>
      <c r="D1094" s="3" t="s">
        <v>2777</v>
      </c>
      <c r="E1094" s="3">
        <v>2018</v>
      </c>
      <c r="F1094" s="3" t="s">
        <v>23</v>
      </c>
      <c r="G1094" s="3" t="s">
        <v>999</v>
      </c>
      <c r="H1094" s="3">
        <v>1</v>
      </c>
      <c r="I1094" s="5">
        <v>9789587716627</v>
      </c>
      <c r="J1094" s="7">
        <v>1</v>
      </c>
      <c r="K1094" s="8"/>
      <c r="L1094" s="9"/>
      <c r="M1094" s="17">
        <v>44000</v>
      </c>
      <c r="N1094" s="17">
        <v>44000</v>
      </c>
      <c r="O1094" s="10">
        <v>37400</v>
      </c>
      <c r="P1094" s="10">
        <v>37400</v>
      </c>
      <c r="Q1094" s="11">
        <v>45000</v>
      </c>
      <c r="R1094" s="11">
        <v>45000</v>
      </c>
      <c r="S1094" s="12">
        <v>41000</v>
      </c>
      <c r="T1094" s="12">
        <v>41000</v>
      </c>
      <c r="U1094" s="49">
        <v>51000</v>
      </c>
      <c r="V1094" s="9">
        <f t="shared" ref="V1094:V1157" si="52">U1094</f>
        <v>51000</v>
      </c>
      <c r="W1094" s="43">
        <f t="shared" si="50"/>
        <v>43680</v>
      </c>
      <c r="X1094" s="43">
        <f t="shared" si="51"/>
        <v>43680</v>
      </c>
    </row>
    <row r="1095" spans="1:24" ht="15" customHeight="1" x14ac:dyDescent="0.25">
      <c r="A1095" s="44">
        <v>1092</v>
      </c>
      <c r="B1095" s="27" t="s">
        <v>2622</v>
      </c>
      <c r="C1095" s="3" t="s">
        <v>2778</v>
      </c>
      <c r="D1095" s="3" t="s">
        <v>2674</v>
      </c>
      <c r="E1095" s="3">
        <v>2018</v>
      </c>
      <c r="F1095" s="3" t="s">
        <v>23</v>
      </c>
      <c r="G1095" s="3" t="s">
        <v>2675</v>
      </c>
      <c r="H1095" s="3">
        <v>1</v>
      </c>
      <c r="I1095" s="5">
        <v>9786077627074</v>
      </c>
      <c r="J1095" s="7">
        <v>1</v>
      </c>
      <c r="K1095" s="8"/>
      <c r="L1095" s="9"/>
      <c r="M1095" s="17">
        <v>89000</v>
      </c>
      <c r="N1095" s="17">
        <v>89000</v>
      </c>
      <c r="O1095" s="10">
        <v>76700</v>
      </c>
      <c r="P1095" s="10">
        <v>76700</v>
      </c>
      <c r="Q1095" s="11">
        <v>91000</v>
      </c>
      <c r="R1095" s="11">
        <v>91000</v>
      </c>
      <c r="S1095" s="12">
        <v>84000</v>
      </c>
      <c r="T1095" s="12">
        <v>84000</v>
      </c>
      <c r="U1095" s="49">
        <v>104550</v>
      </c>
      <c r="V1095" s="9">
        <f t="shared" si="52"/>
        <v>104550</v>
      </c>
      <c r="W1095" s="43">
        <f t="shared" si="50"/>
        <v>89050</v>
      </c>
      <c r="X1095" s="43">
        <f t="shared" si="51"/>
        <v>89050</v>
      </c>
    </row>
    <row r="1096" spans="1:24" ht="15" customHeight="1" x14ac:dyDescent="0.25">
      <c r="A1096" s="44">
        <v>1093</v>
      </c>
      <c r="B1096" s="27" t="s">
        <v>2622</v>
      </c>
      <c r="C1096" s="3" t="s">
        <v>2779</v>
      </c>
      <c r="D1096" s="3" t="s">
        <v>273</v>
      </c>
      <c r="E1096" s="3">
        <v>2018</v>
      </c>
      <c r="F1096" s="3" t="s">
        <v>23</v>
      </c>
      <c r="G1096" s="3" t="s">
        <v>1070</v>
      </c>
      <c r="H1096" s="3"/>
      <c r="I1096" s="5">
        <v>9789588886176</v>
      </c>
      <c r="J1096" s="7">
        <v>1</v>
      </c>
      <c r="K1096" s="8"/>
      <c r="L1096" s="9"/>
      <c r="M1096" s="17">
        <v>54000</v>
      </c>
      <c r="N1096" s="17">
        <v>54000</v>
      </c>
      <c r="O1096" s="10">
        <v>46200</v>
      </c>
      <c r="P1096" s="10">
        <v>46200</v>
      </c>
      <c r="Q1096" s="11">
        <v>55000</v>
      </c>
      <c r="R1096" s="11">
        <v>55000</v>
      </c>
      <c r="S1096" s="12">
        <v>50000</v>
      </c>
      <c r="T1096" s="12">
        <v>50000</v>
      </c>
      <c r="U1096" s="49">
        <v>63000</v>
      </c>
      <c r="V1096" s="9">
        <f t="shared" si="52"/>
        <v>63000</v>
      </c>
      <c r="W1096" s="43">
        <f t="shared" si="50"/>
        <v>53640</v>
      </c>
      <c r="X1096" s="43">
        <f t="shared" si="51"/>
        <v>53640</v>
      </c>
    </row>
    <row r="1097" spans="1:24" ht="15" customHeight="1" x14ac:dyDescent="0.25">
      <c r="A1097" s="44">
        <v>1094</v>
      </c>
      <c r="B1097" s="27" t="s">
        <v>2622</v>
      </c>
      <c r="C1097" s="3" t="s">
        <v>2780</v>
      </c>
      <c r="D1097" s="3" t="s">
        <v>2781</v>
      </c>
      <c r="E1097" s="3">
        <v>2018</v>
      </c>
      <c r="F1097" s="3" t="s">
        <v>23</v>
      </c>
      <c r="G1097" s="3" t="s">
        <v>2536</v>
      </c>
      <c r="H1097" s="3">
        <v>1</v>
      </c>
      <c r="I1097" s="5">
        <v>9789583056772</v>
      </c>
      <c r="J1097" s="7">
        <v>1</v>
      </c>
      <c r="K1097" s="8"/>
      <c r="L1097" s="9"/>
      <c r="M1097" s="17"/>
      <c r="N1097" s="17"/>
      <c r="O1097" s="10">
        <v>76300</v>
      </c>
      <c r="P1097" s="10">
        <v>76300</v>
      </c>
      <c r="Q1097" s="11"/>
      <c r="R1097" s="11"/>
      <c r="S1097" s="12"/>
      <c r="T1097" s="12"/>
      <c r="U1097" s="49"/>
      <c r="V1097" s="9"/>
      <c r="W1097" s="43">
        <f t="shared" si="50"/>
        <v>76300</v>
      </c>
      <c r="X1097" s="43">
        <f t="shared" si="51"/>
        <v>76300</v>
      </c>
    </row>
    <row r="1098" spans="1:24" ht="15" customHeight="1" x14ac:dyDescent="0.25">
      <c r="A1098" s="44">
        <v>1095</v>
      </c>
      <c r="B1098" s="27" t="s">
        <v>2622</v>
      </c>
      <c r="C1098" s="3" t="s">
        <v>2782</v>
      </c>
      <c r="D1098" s="3" t="s">
        <v>2677</v>
      </c>
      <c r="E1098" s="3">
        <v>2018</v>
      </c>
      <c r="F1098" s="3" t="s">
        <v>23</v>
      </c>
      <c r="G1098" s="3"/>
      <c r="H1098" s="3">
        <v>1</v>
      </c>
      <c r="I1098" s="5">
        <v>9786070744761</v>
      </c>
      <c r="J1098" s="7">
        <v>1</v>
      </c>
      <c r="K1098" s="8"/>
      <c r="L1098" s="9"/>
      <c r="M1098" s="17">
        <v>109000</v>
      </c>
      <c r="N1098" s="17">
        <v>109000</v>
      </c>
      <c r="O1098" s="10">
        <v>42900</v>
      </c>
      <c r="P1098" s="10">
        <v>42900</v>
      </c>
      <c r="Q1098" s="11">
        <v>112000</v>
      </c>
      <c r="R1098" s="11">
        <v>112000</v>
      </c>
      <c r="S1098" s="12">
        <v>104000</v>
      </c>
      <c r="T1098" s="12">
        <v>104000</v>
      </c>
      <c r="U1098" s="49"/>
      <c r="V1098" s="9"/>
      <c r="W1098" s="43">
        <f t="shared" si="50"/>
        <v>91975</v>
      </c>
      <c r="X1098" s="43">
        <f t="shared" si="51"/>
        <v>91975</v>
      </c>
    </row>
    <row r="1099" spans="1:24" ht="15" customHeight="1" x14ac:dyDescent="0.25">
      <c r="A1099" s="44">
        <v>1096</v>
      </c>
      <c r="B1099" s="27" t="s">
        <v>2783</v>
      </c>
      <c r="C1099" s="3" t="s">
        <v>2784</v>
      </c>
      <c r="D1099" s="3" t="s">
        <v>2785</v>
      </c>
      <c r="E1099" s="3">
        <v>2018</v>
      </c>
      <c r="F1099" s="3" t="s">
        <v>23</v>
      </c>
      <c r="G1099" s="3" t="s">
        <v>1141</v>
      </c>
      <c r="H1099" s="3">
        <v>1</v>
      </c>
      <c r="I1099" s="5">
        <v>9788490520499</v>
      </c>
      <c r="J1099" s="7">
        <v>1</v>
      </c>
      <c r="K1099" s="8"/>
      <c r="L1099" s="9"/>
      <c r="M1099" s="17">
        <v>563000</v>
      </c>
      <c r="N1099" s="17">
        <v>563000</v>
      </c>
      <c r="O1099" s="10">
        <v>484000</v>
      </c>
      <c r="P1099" s="10">
        <v>484000</v>
      </c>
      <c r="Q1099" s="11">
        <v>576000</v>
      </c>
      <c r="R1099" s="11">
        <v>576000</v>
      </c>
      <c r="S1099" s="12">
        <v>528000</v>
      </c>
      <c r="T1099" s="12">
        <v>528000</v>
      </c>
      <c r="U1099" s="49">
        <v>511200</v>
      </c>
      <c r="V1099" s="9">
        <f t="shared" si="52"/>
        <v>511200</v>
      </c>
      <c r="W1099" s="43">
        <f t="shared" ref="W1099:W1162" si="53">AVERAGE(K1099,M1099,O1099,Q1099,S1099,U1099)</f>
        <v>532440</v>
      </c>
      <c r="X1099" s="43">
        <f t="shared" si="51"/>
        <v>532440</v>
      </c>
    </row>
    <row r="1100" spans="1:24" ht="15" customHeight="1" x14ac:dyDescent="0.25">
      <c r="A1100" s="44">
        <v>1097</v>
      </c>
      <c r="B1100" s="3" t="s">
        <v>2728</v>
      </c>
      <c r="C1100" s="3" t="s">
        <v>2786</v>
      </c>
      <c r="D1100" s="3" t="s">
        <v>2787</v>
      </c>
      <c r="E1100" s="3">
        <v>2018</v>
      </c>
      <c r="F1100" s="3" t="s">
        <v>23</v>
      </c>
      <c r="G1100" s="3" t="s">
        <v>1141</v>
      </c>
      <c r="H1100" s="3"/>
      <c r="I1100" s="5">
        <v>9788490520925</v>
      </c>
      <c r="J1100" s="7">
        <v>1</v>
      </c>
      <c r="K1100" s="8"/>
      <c r="L1100" s="9"/>
      <c r="M1100" s="17">
        <v>253000</v>
      </c>
      <c r="N1100" s="17">
        <v>253000</v>
      </c>
      <c r="O1100" s="10">
        <v>217800</v>
      </c>
      <c r="P1100" s="10">
        <v>217800</v>
      </c>
      <c r="Q1100" s="11">
        <v>259000</v>
      </c>
      <c r="R1100" s="11">
        <v>259000</v>
      </c>
      <c r="S1100" s="12">
        <v>238000</v>
      </c>
      <c r="T1100" s="12">
        <v>238000</v>
      </c>
      <c r="U1100" s="49">
        <v>252000</v>
      </c>
      <c r="V1100" s="9">
        <f t="shared" si="52"/>
        <v>252000</v>
      </c>
      <c r="W1100" s="43">
        <f t="shared" si="53"/>
        <v>243960</v>
      </c>
      <c r="X1100" s="43">
        <f t="shared" si="51"/>
        <v>243960</v>
      </c>
    </row>
    <row r="1101" spans="1:24" ht="15" customHeight="1" x14ac:dyDescent="0.25">
      <c r="A1101" s="44">
        <v>1098</v>
      </c>
      <c r="B1101" s="3" t="s">
        <v>2628</v>
      </c>
      <c r="C1101" s="3" t="s">
        <v>2788</v>
      </c>
      <c r="D1101" s="3" t="s">
        <v>2789</v>
      </c>
      <c r="E1101" s="3">
        <v>2018</v>
      </c>
      <c r="F1101" s="3" t="s">
        <v>23</v>
      </c>
      <c r="G1101" s="3" t="s">
        <v>249</v>
      </c>
      <c r="H1101" s="3">
        <v>1</v>
      </c>
      <c r="I1101" s="5">
        <v>9789587628784</v>
      </c>
      <c r="J1101" s="7">
        <v>1</v>
      </c>
      <c r="K1101" s="8"/>
      <c r="L1101" s="9"/>
      <c r="M1101" s="17">
        <v>113000</v>
      </c>
      <c r="N1101" s="17">
        <v>113000</v>
      </c>
      <c r="O1101" s="10">
        <v>96800</v>
      </c>
      <c r="P1101" s="10">
        <v>96800</v>
      </c>
      <c r="Q1101" s="11">
        <v>115000</v>
      </c>
      <c r="R1101" s="11">
        <v>115000</v>
      </c>
      <c r="S1101" s="12">
        <v>106000</v>
      </c>
      <c r="T1101" s="12">
        <v>106000</v>
      </c>
      <c r="U1101" s="49">
        <v>132000</v>
      </c>
      <c r="V1101" s="9">
        <f t="shared" si="52"/>
        <v>132000</v>
      </c>
      <c r="W1101" s="43">
        <f t="shared" si="53"/>
        <v>112560</v>
      </c>
      <c r="X1101" s="43">
        <f t="shared" si="51"/>
        <v>112560</v>
      </c>
    </row>
    <row r="1102" spans="1:24" ht="15" customHeight="1" x14ac:dyDescent="0.25">
      <c r="A1102" s="44">
        <v>1099</v>
      </c>
      <c r="B1102" s="3" t="s">
        <v>2745</v>
      </c>
      <c r="C1102" s="3" t="s">
        <v>2790</v>
      </c>
      <c r="D1102" s="3" t="s">
        <v>2791</v>
      </c>
      <c r="E1102" s="3">
        <v>2018</v>
      </c>
      <c r="F1102" s="3" t="s">
        <v>23</v>
      </c>
      <c r="G1102" s="3" t="s">
        <v>249</v>
      </c>
      <c r="H1102" s="3">
        <v>1</v>
      </c>
      <c r="I1102" s="5">
        <v>9789587628562</v>
      </c>
      <c r="J1102" s="7">
        <v>1</v>
      </c>
      <c r="K1102" s="8"/>
      <c r="L1102" s="9"/>
      <c r="M1102" s="17">
        <v>76000</v>
      </c>
      <c r="N1102" s="17">
        <v>76000</v>
      </c>
      <c r="O1102" s="10">
        <v>64900</v>
      </c>
      <c r="P1102" s="10">
        <v>64900</v>
      </c>
      <c r="Q1102" s="11">
        <v>77000</v>
      </c>
      <c r="R1102" s="11">
        <v>77000</v>
      </c>
      <c r="S1102" s="12">
        <v>71000</v>
      </c>
      <c r="T1102" s="12">
        <v>71000</v>
      </c>
      <c r="U1102" s="49">
        <v>88500</v>
      </c>
      <c r="V1102" s="9">
        <f t="shared" si="52"/>
        <v>88500</v>
      </c>
      <c r="W1102" s="43">
        <f t="shared" si="53"/>
        <v>75480</v>
      </c>
      <c r="X1102" s="43">
        <f t="shared" si="51"/>
        <v>75480</v>
      </c>
    </row>
    <row r="1103" spans="1:24" ht="15" customHeight="1" x14ac:dyDescent="0.25">
      <c r="A1103" s="44">
        <v>1100</v>
      </c>
      <c r="B1103" s="27" t="s">
        <v>2646</v>
      </c>
      <c r="C1103" s="3" t="s">
        <v>2792</v>
      </c>
      <c r="D1103" s="3" t="s">
        <v>2793</v>
      </c>
      <c r="E1103" s="3">
        <v>2017</v>
      </c>
      <c r="F1103" s="3" t="s">
        <v>23</v>
      </c>
      <c r="G1103" s="3" t="s">
        <v>2794</v>
      </c>
      <c r="H1103" s="3">
        <v>3</v>
      </c>
      <c r="I1103" s="5">
        <v>9789587714661</v>
      </c>
      <c r="J1103" s="7">
        <v>1</v>
      </c>
      <c r="K1103" s="8"/>
      <c r="L1103" s="9"/>
      <c r="M1103" s="17">
        <v>24000</v>
      </c>
      <c r="N1103" s="17">
        <v>24000</v>
      </c>
      <c r="O1103" s="10">
        <v>20900</v>
      </c>
      <c r="P1103" s="10">
        <v>20900</v>
      </c>
      <c r="Q1103" s="11">
        <v>25000</v>
      </c>
      <c r="R1103" s="11">
        <v>25000</v>
      </c>
      <c r="S1103" s="12">
        <v>23000</v>
      </c>
      <c r="T1103" s="12">
        <v>23000</v>
      </c>
      <c r="U1103" s="49">
        <v>28500</v>
      </c>
      <c r="V1103" s="9">
        <f t="shared" si="52"/>
        <v>28500</v>
      </c>
      <c r="W1103" s="43">
        <f t="shared" si="53"/>
        <v>24280</v>
      </c>
      <c r="X1103" s="43">
        <f t="shared" si="51"/>
        <v>24280</v>
      </c>
    </row>
    <row r="1104" spans="1:24" ht="15" customHeight="1" x14ac:dyDescent="0.25">
      <c r="A1104" s="44">
        <v>1101</v>
      </c>
      <c r="B1104" s="3" t="s">
        <v>2795</v>
      </c>
      <c r="C1104" s="3" t="s">
        <v>2796</v>
      </c>
      <c r="D1104" s="3" t="s">
        <v>2797</v>
      </c>
      <c r="E1104" s="3">
        <v>2017</v>
      </c>
      <c r="F1104" s="3" t="s">
        <v>23</v>
      </c>
      <c r="G1104" s="3" t="s">
        <v>618</v>
      </c>
      <c r="H1104" s="3"/>
      <c r="I1104" s="5">
        <v>9789588879208</v>
      </c>
      <c r="J1104" s="7">
        <v>1</v>
      </c>
      <c r="K1104" s="8"/>
      <c r="L1104" s="9"/>
      <c r="M1104" s="17">
        <v>106000</v>
      </c>
      <c r="N1104" s="17">
        <v>106000</v>
      </c>
      <c r="O1104" s="10">
        <v>90800</v>
      </c>
      <c r="P1104" s="10">
        <v>90800</v>
      </c>
      <c r="Q1104" s="11">
        <v>108000</v>
      </c>
      <c r="R1104" s="11">
        <v>108000</v>
      </c>
      <c r="S1104" s="12">
        <v>99000</v>
      </c>
      <c r="T1104" s="12">
        <v>99000</v>
      </c>
      <c r="U1104" s="49"/>
      <c r="V1104" s="9"/>
      <c r="W1104" s="43">
        <f t="shared" si="53"/>
        <v>100950</v>
      </c>
      <c r="X1104" s="43">
        <f t="shared" si="51"/>
        <v>100950</v>
      </c>
    </row>
    <row r="1105" spans="1:24" ht="15" customHeight="1" x14ac:dyDescent="0.25">
      <c r="A1105" s="44">
        <v>1102</v>
      </c>
      <c r="B1105" s="27" t="s">
        <v>2798</v>
      </c>
      <c r="C1105" s="3" t="s">
        <v>2799</v>
      </c>
      <c r="D1105" s="3" t="s">
        <v>2800</v>
      </c>
      <c r="E1105" s="3">
        <v>2017</v>
      </c>
      <c r="F1105" s="3" t="s">
        <v>23</v>
      </c>
      <c r="G1105" s="3" t="s">
        <v>1141</v>
      </c>
      <c r="H1105" s="3">
        <v>6</v>
      </c>
      <c r="I1105" s="5">
        <v>9788490520765</v>
      </c>
      <c r="J1105" s="7">
        <v>1</v>
      </c>
      <c r="K1105" s="8"/>
      <c r="L1105" s="9"/>
      <c r="M1105" s="17">
        <v>127000</v>
      </c>
      <c r="N1105" s="17">
        <v>127000</v>
      </c>
      <c r="O1105" s="10">
        <v>108900</v>
      </c>
      <c r="P1105" s="10">
        <v>108900</v>
      </c>
      <c r="Q1105" s="11">
        <v>130000</v>
      </c>
      <c r="R1105" s="11">
        <v>130000</v>
      </c>
      <c r="S1105" s="12">
        <v>119000</v>
      </c>
      <c r="T1105" s="12">
        <v>119000</v>
      </c>
      <c r="U1105" s="49">
        <v>144000</v>
      </c>
      <c r="V1105" s="9">
        <f t="shared" si="52"/>
        <v>144000</v>
      </c>
      <c r="W1105" s="43">
        <f t="shared" si="53"/>
        <v>125780</v>
      </c>
      <c r="X1105" s="43">
        <f t="shared" si="51"/>
        <v>125780</v>
      </c>
    </row>
    <row r="1106" spans="1:24" ht="15" customHeight="1" x14ac:dyDescent="0.25">
      <c r="A1106" s="44">
        <v>1103</v>
      </c>
      <c r="B1106" s="3" t="s">
        <v>2628</v>
      </c>
      <c r="C1106" s="3" t="s">
        <v>2801</v>
      </c>
      <c r="D1106" s="3" t="s">
        <v>2802</v>
      </c>
      <c r="E1106" s="3">
        <v>2017</v>
      </c>
      <c r="F1106" s="3" t="s">
        <v>23</v>
      </c>
      <c r="G1106" s="3" t="s">
        <v>249</v>
      </c>
      <c r="H1106" s="3">
        <v>1</v>
      </c>
      <c r="I1106" s="5">
        <v>9789587632255</v>
      </c>
      <c r="J1106" s="7">
        <v>1</v>
      </c>
      <c r="K1106" s="8"/>
      <c r="L1106" s="9"/>
      <c r="M1106" s="17">
        <v>67000</v>
      </c>
      <c r="N1106" s="17">
        <v>67000</v>
      </c>
      <c r="O1106" s="10">
        <v>57200</v>
      </c>
      <c r="P1106" s="10">
        <v>57200</v>
      </c>
      <c r="Q1106" s="11">
        <v>68000</v>
      </c>
      <c r="R1106" s="11">
        <v>68000</v>
      </c>
      <c r="S1106" s="12">
        <v>62000</v>
      </c>
      <c r="T1106" s="12">
        <v>62000</v>
      </c>
      <c r="U1106" s="49">
        <v>78000</v>
      </c>
      <c r="V1106" s="9">
        <f t="shared" si="52"/>
        <v>78000</v>
      </c>
      <c r="W1106" s="43">
        <f t="shared" si="53"/>
        <v>66440</v>
      </c>
      <c r="X1106" s="43">
        <f t="shared" si="51"/>
        <v>66440</v>
      </c>
    </row>
    <row r="1107" spans="1:24" ht="15" customHeight="1" x14ac:dyDescent="0.25">
      <c r="A1107" s="44">
        <v>1104</v>
      </c>
      <c r="B1107" s="3" t="s">
        <v>776</v>
      </c>
      <c r="C1107" s="3" t="s">
        <v>2803</v>
      </c>
      <c r="D1107" s="3" t="s">
        <v>2804</v>
      </c>
      <c r="E1107" s="3">
        <v>2017</v>
      </c>
      <c r="F1107" s="3" t="s">
        <v>23</v>
      </c>
      <c r="G1107" s="3" t="s">
        <v>249</v>
      </c>
      <c r="H1107" s="3">
        <v>1</v>
      </c>
      <c r="I1107" s="5">
        <v>9789587627237</v>
      </c>
      <c r="J1107" s="7">
        <v>1</v>
      </c>
      <c r="K1107" s="8"/>
      <c r="L1107" s="9"/>
      <c r="M1107" s="17">
        <v>116000</v>
      </c>
      <c r="N1107" s="17">
        <v>116000</v>
      </c>
      <c r="O1107" s="10">
        <v>100100</v>
      </c>
      <c r="P1107" s="10">
        <v>100100</v>
      </c>
      <c r="Q1107" s="11">
        <v>119000</v>
      </c>
      <c r="R1107" s="11">
        <v>119000</v>
      </c>
      <c r="S1107" s="12">
        <v>109000</v>
      </c>
      <c r="T1107" s="12">
        <v>109000</v>
      </c>
      <c r="U1107" s="49">
        <v>136500</v>
      </c>
      <c r="V1107" s="9">
        <f t="shared" si="52"/>
        <v>136500</v>
      </c>
      <c r="W1107" s="43">
        <f t="shared" si="53"/>
        <v>116120</v>
      </c>
      <c r="X1107" s="43">
        <f t="shared" si="51"/>
        <v>116120</v>
      </c>
    </row>
    <row r="1108" spans="1:24" ht="15" customHeight="1" x14ac:dyDescent="0.25">
      <c r="A1108" s="44">
        <v>1105</v>
      </c>
      <c r="B1108" s="27" t="s">
        <v>2692</v>
      </c>
      <c r="C1108" s="3" t="s">
        <v>2805</v>
      </c>
      <c r="D1108" s="5" t="s">
        <v>958</v>
      </c>
      <c r="E1108" s="3">
        <v>2022</v>
      </c>
      <c r="F1108" s="3" t="s">
        <v>23</v>
      </c>
      <c r="G1108" s="3" t="s">
        <v>249</v>
      </c>
      <c r="H1108" s="3">
        <v>1</v>
      </c>
      <c r="I1108" s="15">
        <v>9789587923483</v>
      </c>
      <c r="J1108" s="7">
        <v>1</v>
      </c>
      <c r="K1108" s="8"/>
      <c r="L1108" s="9"/>
      <c r="M1108" s="17">
        <v>61000</v>
      </c>
      <c r="N1108" s="17">
        <v>61000</v>
      </c>
      <c r="O1108" s="10">
        <v>52800</v>
      </c>
      <c r="P1108" s="10">
        <v>52800</v>
      </c>
      <c r="Q1108" s="11">
        <v>63000</v>
      </c>
      <c r="R1108" s="11">
        <v>63000</v>
      </c>
      <c r="S1108" s="12">
        <v>58000</v>
      </c>
      <c r="T1108" s="12">
        <v>58000</v>
      </c>
      <c r="U1108" s="49">
        <v>72000</v>
      </c>
      <c r="V1108" s="9">
        <f t="shared" si="52"/>
        <v>72000</v>
      </c>
      <c r="W1108" s="43">
        <f t="shared" si="53"/>
        <v>61360</v>
      </c>
      <c r="X1108" s="43">
        <f t="shared" si="51"/>
        <v>61360</v>
      </c>
    </row>
    <row r="1109" spans="1:24" ht="15" customHeight="1" x14ac:dyDescent="0.25">
      <c r="A1109" s="44">
        <v>1106</v>
      </c>
      <c r="B1109" s="27" t="s">
        <v>2622</v>
      </c>
      <c r="C1109" s="3" t="s">
        <v>2806</v>
      </c>
      <c r="D1109" s="3" t="s">
        <v>2807</v>
      </c>
      <c r="E1109" s="3">
        <v>2015</v>
      </c>
      <c r="F1109" s="3" t="s">
        <v>23</v>
      </c>
      <c r="G1109" s="3"/>
      <c r="H1109" s="3"/>
      <c r="I1109" s="5">
        <v>9788468222134</v>
      </c>
      <c r="J1109" s="7">
        <v>1</v>
      </c>
      <c r="K1109" s="8"/>
      <c r="L1109" s="9"/>
      <c r="M1109" s="17">
        <v>93000</v>
      </c>
      <c r="N1109" s="17">
        <v>93000</v>
      </c>
      <c r="O1109" s="10"/>
      <c r="P1109" s="10"/>
      <c r="Q1109" s="11">
        <v>96000</v>
      </c>
      <c r="R1109" s="11">
        <v>96000</v>
      </c>
      <c r="S1109" s="12">
        <v>89000</v>
      </c>
      <c r="T1109" s="12">
        <v>89000</v>
      </c>
      <c r="U1109" s="49">
        <v>86256</v>
      </c>
      <c r="V1109" s="9">
        <f t="shared" si="52"/>
        <v>86256</v>
      </c>
      <c r="W1109" s="43">
        <f t="shared" si="53"/>
        <v>91064</v>
      </c>
      <c r="X1109" s="43">
        <f t="shared" si="51"/>
        <v>91064</v>
      </c>
    </row>
    <row r="1110" spans="1:24" ht="15" customHeight="1" x14ac:dyDescent="0.25">
      <c r="A1110" s="44">
        <v>1107</v>
      </c>
      <c r="B1110" s="27" t="s">
        <v>773</v>
      </c>
      <c r="C1110" s="3" t="s">
        <v>2808</v>
      </c>
      <c r="D1110" s="3" t="s">
        <v>2809</v>
      </c>
      <c r="E1110" s="3">
        <v>2015</v>
      </c>
      <c r="F1110" s="3" t="s">
        <v>23</v>
      </c>
      <c r="G1110" s="3" t="s">
        <v>1141</v>
      </c>
      <c r="H1110" s="3">
        <v>1</v>
      </c>
      <c r="I1110" s="5">
        <v>9788499698984</v>
      </c>
      <c r="J1110" s="7">
        <v>1</v>
      </c>
      <c r="K1110" s="8"/>
      <c r="L1110" s="9"/>
      <c r="M1110" s="17">
        <v>113000</v>
      </c>
      <c r="N1110" s="17">
        <v>113000</v>
      </c>
      <c r="O1110" s="10">
        <v>96800</v>
      </c>
      <c r="P1110" s="10">
        <v>96800</v>
      </c>
      <c r="Q1110" s="11">
        <v>115000</v>
      </c>
      <c r="R1110" s="11">
        <v>115000</v>
      </c>
      <c r="S1110" s="12">
        <v>106000</v>
      </c>
      <c r="T1110" s="12">
        <v>106000</v>
      </c>
      <c r="U1110" s="49">
        <v>115200</v>
      </c>
      <c r="V1110" s="9">
        <f t="shared" si="52"/>
        <v>115200</v>
      </c>
      <c r="W1110" s="43">
        <f t="shared" si="53"/>
        <v>109200</v>
      </c>
      <c r="X1110" s="43">
        <f t="shared" si="51"/>
        <v>109200</v>
      </c>
    </row>
    <row r="1111" spans="1:24" ht="15" customHeight="1" x14ac:dyDescent="0.25">
      <c r="A1111" s="44">
        <v>1108</v>
      </c>
      <c r="B1111" s="27" t="s">
        <v>2622</v>
      </c>
      <c r="C1111" s="3" t="s">
        <v>2810</v>
      </c>
      <c r="D1111" s="3" t="s">
        <v>273</v>
      </c>
      <c r="E1111" s="3">
        <v>2014</v>
      </c>
      <c r="F1111" s="3" t="s">
        <v>23</v>
      </c>
      <c r="G1111" s="3" t="s">
        <v>1070</v>
      </c>
      <c r="H1111" s="3"/>
      <c r="I1111" s="5">
        <v>9789588886268</v>
      </c>
      <c r="J1111" s="7">
        <v>1</v>
      </c>
      <c r="K1111" s="8"/>
      <c r="L1111" s="9"/>
      <c r="M1111" s="17">
        <v>56000</v>
      </c>
      <c r="N1111" s="17">
        <v>56000</v>
      </c>
      <c r="O1111" s="10">
        <v>48400</v>
      </c>
      <c r="P1111" s="10">
        <v>48400</v>
      </c>
      <c r="Q1111" s="11">
        <v>58000</v>
      </c>
      <c r="R1111" s="11">
        <v>58000</v>
      </c>
      <c r="S1111" s="12">
        <v>53000</v>
      </c>
      <c r="T1111" s="12">
        <v>53000</v>
      </c>
      <c r="U1111" s="49">
        <v>66000</v>
      </c>
      <c r="V1111" s="9">
        <f t="shared" si="52"/>
        <v>66000</v>
      </c>
      <c r="W1111" s="43">
        <f t="shared" si="53"/>
        <v>56280</v>
      </c>
      <c r="X1111" s="43">
        <f t="shared" si="51"/>
        <v>56280</v>
      </c>
    </row>
    <row r="1112" spans="1:24" ht="15" customHeight="1" x14ac:dyDescent="0.25">
      <c r="A1112" s="44">
        <v>1109</v>
      </c>
      <c r="B1112" s="27" t="s">
        <v>2622</v>
      </c>
      <c r="C1112" s="3" t="s">
        <v>2811</v>
      </c>
      <c r="D1112" s="3" t="s">
        <v>273</v>
      </c>
      <c r="E1112" s="3">
        <v>2014</v>
      </c>
      <c r="F1112" s="3" t="s">
        <v>23</v>
      </c>
      <c r="G1112" s="3" t="s">
        <v>1070</v>
      </c>
      <c r="H1112" s="3"/>
      <c r="I1112" s="5">
        <v>9789588886121</v>
      </c>
      <c r="J1112" s="7">
        <v>1</v>
      </c>
      <c r="K1112" s="8"/>
      <c r="L1112" s="9"/>
      <c r="M1112" s="17">
        <v>52000</v>
      </c>
      <c r="N1112" s="17">
        <v>52000</v>
      </c>
      <c r="O1112" s="10">
        <v>45100</v>
      </c>
      <c r="P1112" s="10">
        <v>45100</v>
      </c>
      <c r="Q1112" s="11">
        <v>54000</v>
      </c>
      <c r="R1112" s="11">
        <v>54000</v>
      </c>
      <c r="S1112" s="12">
        <v>49000</v>
      </c>
      <c r="T1112" s="12">
        <v>49000</v>
      </c>
      <c r="U1112" s="49">
        <v>61500</v>
      </c>
      <c r="V1112" s="9">
        <f t="shared" si="52"/>
        <v>61500</v>
      </c>
      <c r="W1112" s="43">
        <f t="shared" si="53"/>
        <v>52320</v>
      </c>
      <c r="X1112" s="43">
        <f t="shared" si="51"/>
        <v>52320</v>
      </c>
    </row>
    <row r="1113" spans="1:24" ht="15" customHeight="1" x14ac:dyDescent="0.25">
      <c r="A1113" s="44">
        <v>1110</v>
      </c>
      <c r="B1113" s="27" t="s">
        <v>2622</v>
      </c>
      <c r="C1113" s="3" t="s">
        <v>2812</v>
      </c>
      <c r="D1113" s="3" t="s">
        <v>273</v>
      </c>
      <c r="E1113" s="3">
        <v>2014</v>
      </c>
      <c r="F1113" s="3" t="s">
        <v>23</v>
      </c>
      <c r="G1113" s="3" t="s">
        <v>1070</v>
      </c>
      <c r="H1113" s="3"/>
      <c r="I1113" s="5">
        <v>9789588886190</v>
      </c>
      <c r="J1113" s="7">
        <v>1</v>
      </c>
      <c r="K1113" s="8"/>
      <c r="L1113" s="9"/>
      <c r="M1113" s="17">
        <v>60000</v>
      </c>
      <c r="N1113" s="17">
        <v>60000</v>
      </c>
      <c r="O1113" s="10">
        <v>51700</v>
      </c>
      <c r="P1113" s="10">
        <v>51700</v>
      </c>
      <c r="Q1113" s="11">
        <v>62000</v>
      </c>
      <c r="R1113" s="11">
        <v>62000</v>
      </c>
      <c r="S1113" s="12">
        <v>56000</v>
      </c>
      <c r="T1113" s="12">
        <v>56000</v>
      </c>
      <c r="U1113" s="49">
        <v>70500</v>
      </c>
      <c r="V1113" s="9">
        <f t="shared" si="52"/>
        <v>70500</v>
      </c>
      <c r="W1113" s="43">
        <f t="shared" si="53"/>
        <v>60040</v>
      </c>
      <c r="X1113" s="43">
        <f t="shared" si="51"/>
        <v>60040</v>
      </c>
    </row>
    <row r="1114" spans="1:24" ht="15" customHeight="1" x14ac:dyDescent="0.25">
      <c r="A1114" s="44">
        <v>1111</v>
      </c>
      <c r="B1114" s="3" t="s">
        <v>2813</v>
      </c>
      <c r="C1114" s="3" t="s">
        <v>2814</v>
      </c>
      <c r="D1114" s="5" t="s">
        <v>2815</v>
      </c>
      <c r="E1114" s="3">
        <v>2024</v>
      </c>
      <c r="F1114" s="3" t="s">
        <v>656</v>
      </c>
      <c r="G1114" s="3" t="s">
        <v>249</v>
      </c>
      <c r="H1114" s="3"/>
      <c r="I1114" s="3" t="s">
        <v>249</v>
      </c>
      <c r="J1114" s="7">
        <v>1</v>
      </c>
      <c r="K1114" s="8"/>
      <c r="L1114" s="9"/>
      <c r="M1114" s="17">
        <v>110000</v>
      </c>
      <c r="N1114" s="17">
        <v>110000</v>
      </c>
      <c r="O1114" s="10">
        <v>94600</v>
      </c>
      <c r="P1114" s="10">
        <v>94600</v>
      </c>
      <c r="Q1114" s="11">
        <v>113000</v>
      </c>
      <c r="R1114" s="11">
        <v>113000</v>
      </c>
      <c r="S1114" s="12">
        <v>103000</v>
      </c>
      <c r="T1114" s="12">
        <v>103000</v>
      </c>
      <c r="U1114" s="49">
        <v>129000</v>
      </c>
      <c r="V1114" s="9">
        <f t="shared" si="52"/>
        <v>129000</v>
      </c>
      <c r="W1114" s="43">
        <f t="shared" si="53"/>
        <v>109920</v>
      </c>
      <c r="X1114" s="43">
        <f t="shared" si="51"/>
        <v>109920</v>
      </c>
    </row>
    <row r="1115" spans="1:24" ht="15" customHeight="1" x14ac:dyDescent="0.25">
      <c r="A1115" s="44">
        <v>1112</v>
      </c>
      <c r="B1115" s="3" t="s">
        <v>2813</v>
      </c>
      <c r="C1115" s="3" t="s">
        <v>2816</v>
      </c>
      <c r="D1115" s="5" t="s">
        <v>2817</v>
      </c>
      <c r="E1115" s="3">
        <v>2022</v>
      </c>
      <c r="F1115" s="3" t="s">
        <v>656</v>
      </c>
      <c r="G1115" s="3" t="s">
        <v>249</v>
      </c>
      <c r="H1115" s="3"/>
      <c r="I1115" s="3" t="s">
        <v>249</v>
      </c>
      <c r="J1115" s="7">
        <v>1</v>
      </c>
      <c r="K1115" s="8"/>
      <c r="L1115" s="9"/>
      <c r="M1115" s="17">
        <v>120000</v>
      </c>
      <c r="N1115" s="17">
        <v>120000</v>
      </c>
      <c r="O1115" s="10">
        <v>103400</v>
      </c>
      <c r="P1115" s="10">
        <v>103400</v>
      </c>
      <c r="Q1115" s="11">
        <v>123000</v>
      </c>
      <c r="R1115" s="11">
        <v>123000</v>
      </c>
      <c r="S1115" s="12">
        <v>113000</v>
      </c>
      <c r="T1115" s="12">
        <v>113000</v>
      </c>
      <c r="U1115" s="49">
        <v>141000</v>
      </c>
      <c r="V1115" s="9">
        <f t="shared" si="52"/>
        <v>141000</v>
      </c>
      <c r="W1115" s="43">
        <f t="shared" si="53"/>
        <v>120080</v>
      </c>
      <c r="X1115" s="43">
        <f t="shared" si="51"/>
        <v>120080</v>
      </c>
    </row>
    <row r="1116" spans="1:24" ht="15" customHeight="1" x14ac:dyDescent="0.25">
      <c r="A1116" s="44">
        <v>1113</v>
      </c>
      <c r="B1116" s="3" t="s">
        <v>2813</v>
      </c>
      <c r="C1116" s="3" t="s">
        <v>2818</v>
      </c>
      <c r="D1116" s="5" t="s">
        <v>2819</v>
      </c>
      <c r="E1116" s="3">
        <v>2022</v>
      </c>
      <c r="F1116" s="3" t="s">
        <v>656</v>
      </c>
      <c r="G1116" s="3" t="s">
        <v>249</v>
      </c>
      <c r="H1116" s="3"/>
      <c r="I1116" s="3" t="s">
        <v>249</v>
      </c>
      <c r="J1116" s="7">
        <v>1</v>
      </c>
      <c r="K1116" s="8"/>
      <c r="L1116" s="9"/>
      <c r="M1116" s="17">
        <v>99000</v>
      </c>
      <c r="N1116" s="17">
        <v>99000</v>
      </c>
      <c r="O1116" s="10">
        <v>84700</v>
      </c>
      <c r="P1116" s="10">
        <v>84700</v>
      </c>
      <c r="Q1116" s="11">
        <v>101000</v>
      </c>
      <c r="R1116" s="11">
        <v>101000</v>
      </c>
      <c r="S1116" s="12">
        <v>92000</v>
      </c>
      <c r="T1116" s="12">
        <v>92000</v>
      </c>
      <c r="U1116" s="49">
        <v>99000</v>
      </c>
      <c r="V1116" s="9">
        <f t="shared" si="52"/>
        <v>99000</v>
      </c>
      <c r="W1116" s="43">
        <f t="shared" si="53"/>
        <v>95140</v>
      </c>
      <c r="X1116" s="43">
        <f t="shared" si="51"/>
        <v>95140</v>
      </c>
    </row>
    <row r="1117" spans="1:24" ht="15" customHeight="1" x14ac:dyDescent="0.25">
      <c r="A1117" s="44">
        <v>1114</v>
      </c>
      <c r="B1117" s="3" t="s">
        <v>2813</v>
      </c>
      <c r="C1117" s="3" t="s">
        <v>2820</v>
      </c>
      <c r="D1117" s="5" t="s">
        <v>2821</v>
      </c>
      <c r="E1117" s="3">
        <v>2023</v>
      </c>
      <c r="F1117" s="3" t="s">
        <v>656</v>
      </c>
      <c r="G1117" s="3" t="s">
        <v>249</v>
      </c>
      <c r="H1117" s="3"/>
      <c r="I1117" s="3" t="s">
        <v>249</v>
      </c>
      <c r="J1117" s="7">
        <v>1</v>
      </c>
      <c r="K1117" s="8"/>
      <c r="L1117" s="9"/>
      <c r="M1117" s="17">
        <v>87000</v>
      </c>
      <c r="N1117" s="17">
        <v>87000</v>
      </c>
      <c r="O1117" s="10">
        <v>74800</v>
      </c>
      <c r="P1117" s="10">
        <v>74800</v>
      </c>
      <c r="Q1117" s="11">
        <v>89000</v>
      </c>
      <c r="R1117" s="11">
        <v>89000</v>
      </c>
      <c r="S1117" s="12">
        <v>82000</v>
      </c>
      <c r="T1117" s="12">
        <v>82000</v>
      </c>
      <c r="U1117" s="49">
        <v>91800</v>
      </c>
      <c r="V1117" s="9">
        <f t="shared" si="52"/>
        <v>91800</v>
      </c>
      <c r="W1117" s="43">
        <f t="shared" si="53"/>
        <v>84920</v>
      </c>
      <c r="X1117" s="43">
        <f t="shared" si="51"/>
        <v>84920</v>
      </c>
    </row>
    <row r="1118" spans="1:24" ht="15" customHeight="1" x14ac:dyDescent="0.25">
      <c r="A1118" s="44">
        <v>1115</v>
      </c>
      <c r="B1118" s="3" t="s">
        <v>2813</v>
      </c>
      <c r="C1118" s="3" t="s">
        <v>2822</v>
      </c>
      <c r="D1118" s="5" t="s">
        <v>2823</v>
      </c>
      <c r="E1118" s="3">
        <v>2023</v>
      </c>
      <c r="F1118" s="3" t="s">
        <v>656</v>
      </c>
      <c r="G1118" s="3" t="s">
        <v>249</v>
      </c>
      <c r="H1118" s="3"/>
      <c r="I1118" s="3">
        <v>9789587924855</v>
      </c>
      <c r="J1118" s="7">
        <v>1</v>
      </c>
      <c r="K1118" s="8"/>
      <c r="L1118" s="9"/>
      <c r="M1118" s="17">
        <v>125000</v>
      </c>
      <c r="N1118" s="17">
        <v>125000</v>
      </c>
      <c r="O1118" s="10">
        <v>107800</v>
      </c>
      <c r="P1118" s="10">
        <v>107800</v>
      </c>
      <c r="Q1118" s="11">
        <v>128000</v>
      </c>
      <c r="R1118" s="11">
        <v>128000</v>
      </c>
      <c r="S1118" s="12">
        <v>118000</v>
      </c>
      <c r="T1118" s="12">
        <v>118000</v>
      </c>
      <c r="U1118" s="49">
        <v>147000</v>
      </c>
      <c r="V1118" s="9">
        <f t="shared" si="52"/>
        <v>147000</v>
      </c>
      <c r="W1118" s="43">
        <f t="shared" si="53"/>
        <v>125160</v>
      </c>
      <c r="X1118" s="43">
        <f t="shared" si="51"/>
        <v>125160</v>
      </c>
    </row>
    <row r="1119" spans="1:24" ht="15" customHeight="1" x14ac:dyDescent="0.25">
      <c r="A1119" s="44">
        <v>1116</v>
      </c>
      <c r="B1119" s="3" t="s">
        <v>2813</v>
      </c>
      <c r="C1119" s="3" t="s">
        <v>2824</v>
      </c>
      <c r="D1119" s="5" t="s">
        <v>2825</v>
      </c>
      <c r="E1119" s="3">
        <v>2024</v>
      </c>
      <c r="F1119" s="3" t="s">
        <v>656</v>
      </c>
      <c r="G1119" s="3" t="s">
        <v>249</v>
      </c>
      <c r="H1119" s="3"/>
      <c r="I1119" s="3" t="s">
        <v>249</v>
      </c>
      <c r="J1119" s="7">
        <v>1</v>
      </c>
      <c r="K1119" s="8"/>
      <c r="L1119" s="9"/>
      <c r="M1119" s="17">
        <v>125000</v>
      </c>
      <c r="N1119" s="17">
        <v>125000</v>
      </c>
      <c r="O1119" s="10">
        <v>107800</v>
      </c>
      <c r="P1119" s="10">
        <v>107800</v>
      </c>
      <c r="Q1119" s="11">
        <v>128000</v>
      </c>
      <c r="R1119" s="11">
        <v>128000</v>
      </c>
      <c r="S1119" s="12">
        <v>118000</v>
      </c>
      <c r="T1119" s="12">
        <v>118000</v>
      </c>
      <c r="U1119" s="49">
        <v>147000</v>
      </c>
      <c r="V1119" s="9">
        <f t="shared" si="52"/>
        <v>147000</v>
      </c>
      <c r="W1119" s="43">
        <f t="shared" si="53"/>
        <v>125160</v>
      </c>
      <c r="X1119" s="43">
        <f t="shared" si="51"/>
        <v>125160</v>
      </c>
    </row>
    <row r="1120" spans="1:24" ht="15" customHeight="1" x14ac:dyDescent="0.25">
      <c r="A1120" s="44">
        <v>1117</v>
      </c>
      <c r="B1120" s="3" t="s">
        <v>2813</v>
      </c>
      <c r="C1120" s="3" t="s">
        <v>2826</v>
      </c>
      <c r="D1120" s="5" t="s">
        <v>2827</v>
      </c>
      <c r="E1120" s="3">
        <v>2024</v>
      </c>
      <c r="F1120" s="3" t="s">
        <v>656</v>
      </c>
      <c r="G1120" s="3" t="s">
        <v>249</v>
      </c>
      <c r="H1120" s="3"/>
      <c r="I1120" s="3" t="s">
        <v>249</v>
      </c>
      <c r="J1120" s="7">
        <v>1</v>
      </c>
      <c r="K1120" s="8"/>
      <c r="L1120" s="9"/>
      <c r="M1120" s="17">
        <v>101000</v>
      </c>
      <c r="N1120" s="17">
        <v>101000</v>
      </c>
      <c r="O1120" s="10">
        <v>86900</v>
      </c>
      <c r="P1120" s="10">
        <v>86900</v>
      </c>
      <c r="Q1120" s="11">
        <v>103000</v>
      </c>
      <c r="R1120" s="11">
        <v>103000</v>
      </c>
      <c r="S1120" s="12">
        <v>95000</v>
      </c>
      <c r="T1120" s="12">
        <v>95000</v>
      </c>
      <c r="U1120" s="49">
        <v>118500</v>
      </c>
      <c r="V1120" s="9">
        <f t="shared" si="52"/>
        <v>118500</v>
      </c>
      <c r="W1120" s="43">
        <f t="shared" si="53"/>
        <v>100880</v>
      </c>
      <c r="X1120" s="43">
        <f t="shared" si="51"/>
        <v>100880</v>
      </c>
    </row>
    <row r="1121" spans="1:24" ht="15" customHeight="1" x14ac:dyDescent="0.25">
      <c r="A1121" s="44">
        <v>1118</v>
      </c>
      <c r="B1121" s="3" t="s">
        <v>2828</v>
      </c>
      <c r="C1121" s="3" t="s">
        <v>2829</v>
      </c>
      <c r="D1121" s="5" t="s">
        <v>2830</v>
      </c>
      <c r="E1121" s="3">
        <v>2022</v>
      </c>
      <c r="F1121" s="3" t="s">
        <v>656</v>
      </c>
      <c r="G1121" s="3" t="s">
        <v>249</v>
      </c>
      <c r="H1121" s="3"/>
      <c r="I1121" s="3" t="s">
        <v>249</v>
      </c>
      <c r="J1121" s="7">
        <v>1</v>
      </c>
      <c r="K1121" s="8"/>
      <c r="L1121" s="9"/>
      <c r="M1121" s="17">
        <v>101000</v>
      </c>
      <c r="N1121" s="17">
        <v>101000</v>
      </c>
      <c r="O1121" s="10">
        <v>86900</v>
      </c>
      <c r="P1121" s="10">
        <v>86900</v>
      </c>
      <c r="Q1121" s="11">
        <v>103000</v>
      </c>
      <c r="R1121" s="11">
        <v>103000</v>
      </c>
      <c r="S1121" s="12">
        <v>95000</v>
      </c>
      <c r="T1121" s="12">
        <v>95000</v>
      </c>
      <c r="U1121" s="49">
        <v>118500</v>
      </c>
      <c r="V1121" s="9">
        <f t="shared" si="52"/>
        <v>118500</v>
      </c>
      <c r="W1121" s="43">
        <f t="shared" si="53"/>
        <v>100880</v>
      </c>
      <c r="X1121" s="43">
        <f t="shared" si="51"/>
        <v>100880</v>
      </c>
    </row>
    <row r="1122" spans="1:24" ht="15" customHeight="1" x14ac:dyDescent="0.25">
      <c r="A1122" s="44">
        <v>1119</v>
      </c>
      <c r="B1122" s="3" t="s">
        <v>2831</v>
      </c>
      <c r="C1122" s="3" t="s">
        <v>2832</v>
      </c>
      <c r="D1122" s="5" t="s">
        <v>2833</v>
      </c>
      <c r="E1122" s="3">
        <v>2023</v>
      </c>
      <c r="F1122" s="3" t="s">
        <v>656</v>
      </c>
      <c r="G1122" s="3" t="s">
        <v>249</v>
      </c>
      <c r="H1122" s="3"/>
      <c r="I1122" s="3" t="s">
        <v>249</v>
      </c>
      <c r="J1122" s="7">
        <v>1</v>
      </c>
      <c r="K1122" s="8"/>
      <c r="L1122" s="9"/>
      <c r="M1122" s="17">
        <v>120000</v>
      </c>
      <c r="N1122" s="17">
        <v>120000</v>
      </c>
      <c r="O1122" s="10">
        <v>103400</v>
      </c>
      <c r="P1122" s="10">
        <v>103400</v>
      </c>
      <c r="Q1122" s="11">
        <v>123000</v>
      </c>
      <c r="R1122" s="11">
        <v>123000</v>
      </c>
      <c r="S1122" s="12">
        <v>113000</v>
      </c>
      <c r="T1122" s="12">
        <v>113000</v>
      </c>
      <c r="U1122" s="49">
        <v>141000</v>
      </c>
      <c r="V1122" s="9">
        <f t="shared" si="52"/>
        <v>141000</v>
      </c>
      <c r="W1122" s="43">
        <f t="shared" si="53"/>
        <v>120080</v>
      </c>
      <c r="X1122" s="43">
        <f t="shared" si="51"/>
        <v>120080</v>
      </c>
    </row>
    <row r="1123" spans="1:24" ht="15" customHeight="1" x14ac:dyDescent="0.25">
      <c r="A1123" s="44">
        <v>1120</v>
      </c>
      <c r="B1123" s="28" t="s">
        <v>2834</v>
      </c>
      <c r="C1123" s="28" t="s">
        <v>2835</v>
      </c>
      <c r="D1123" s="28" t="s">
        <v>2836</v>
      </c>
      <c r="E1123" s="3">
        <v>2021</v>
      </c>
      <c r="F1123" s="3" t="s">
        <v>2837</v>
      </c>
      <c r="G1123" s="3" t="s">
        <v>2838</v>
      </c>
      <c r="H1123" s="3" t="s">
        <v>2839</v>
      </c>
      <c r="I1123" s="5">
        <v>9789585132283</v>
      </c>
      <c r="J1123" s="7">
        <v>1</v>
      </c>
      <c r="K1123" s="8"/>
      <c r="L1123" s="9"/>
      <c r="M1123" s="17">
        <v>92000</v>
      </c>
      <c r="N1123" s="17">
        <v>92000</v>
      </c>
      <c r="O1123" s="10">
        <v>79200</v>
      </c>
      <c r="P1123" s="10">
        <v>79200</v>
      </c>
      <c r="Q1123" s="11">
        <v>94000</v>
      </c>
      <c r="R1123" s="11">
        <v>94000</v>
      </c>
      <c r="S1123" s="12">
        <v>86000</v>
      </c>
      <c r="T1123" s="12">
        <v>86000</v>
      </c>
      <c r="U1123" s="49"/>
      <c r="V1123" s="9"/>
      <c r="W1123" s="43">
        <f t="shared" si="53"/>
        <v>87800</v>
      </c>
      <c r="X1123" s="43">
        <f t="shared" si="51"/>
        <v>87800</v>
      </c>
    </row>
    <row r="1124" spans="1:24" ht="15" customHeight="1" x14ac:dyDescent="0.25">
      <c r="A1124" s="44">
        <v>1121</v>
      </c>
      <c r="B1124" s="28" t="s">
        <v>2834</v>
      </c>
      <c r="C1124" s="28" t="s">
        <v>2840</v>
      </c>
      <c r="D1124" s="28" t="s">
        <v>2836</v>
      </c>
      <c r="E1124" s="3">
        <v>2023</v>
      </c>
      <c r="F1124" s="3" t="s">
        <v>2837</v>
      </c>
      <c r="G1124" s="3" t="s">
        <v>2838</v>
      </c>
      <c r="H1124" s="3" t="s">
        <v>2839</v>
      </c>
      <c r="I1124" s="5">
        <v>9789585132832</v>
      </c>
      <c r="J1124" s="7">
        <v>1</v>
      </c>
      <c r="K1124" s="8"/>
      <c r="L1124" s="9"/>
      <c r="M1124" s="17">
        <v>92000</v>
      </c>
      <c r="N1124" s="17">
        <v>92000</v>
      </c>
      <c r="O1124" s="10">
        <v>79200</v>
      </c>
      <c r="P1124" s="10">
        <v>79200</v>
      </c>
      <c r="Q1124" s="11">
        <v>94000</v>
      </c>
      <c r="R1124" s="11">
        <v>94000</v>
      </c>
      <c r="S1124" s="12">
        <v>86000</v>
      </c>
      <c r="T1124" s="12">
        <v>86000</v>
      </c>
      <c r="U1124" s="49"/>
      <c r="V1124" s="9"/>
      <c r="W1124" s="43">
        <f t="shared" si="53"/>
        <v>87800</v>
      </c>
      <c r="X1124" s="43">
        <f t="shared" si="51"/>
        <v>87800</v>
      </c>
    </row>
    <row r="1125" spans="1:24" ht="15" customHeight="1" x14ac:dyDescent="0.25">
      <c r="A1125" s="44">
        <v>1122</v>
      </c>
      <c r="B1125" s="28" t="s">
        <v>2834</v>
      </c>
      <c r="C1125" s="28" t="s">
        <v>2841</v>
      </c>
      <c r="D1125" s="28" t="s">
        <v>2842</v>
      </c>
      <c r="E1125" s="3">
        <v>2019</v>
      </c>
      <c r="F1125" s="3" t="s">
        <v>2837</v>
      </c>
      <c r="G1125" s="3" t="s">
        <v>2838</v>
      </c>
      <c r="H1125" s="3" t="s">
        <v>2839</v>
      </c>
      <c r="I1125" s="5">
        <v>9789585496361</v>
      </c>
      <c r="J1125" s="7">
        <v>1</v>
      </c>
      <c r="K1125" s="8"/>
      <c r="L1125" s="9"/>
      <c r="M1125" s="17">
        <v>60000</v>
      </c>
      <c r="N1125" s="17">
        <v>60000</v>
      </c>
      <c r="O1125" s="10">
        <v>68200</v>
      </c>
      <c r="P1125" s="10">
        <v>68200</v>
      </c>
      <c r="Q1125" s="11">
        <v>73000</v>
      </c>
      <c r="R1125" s="11">
        <v>73000</v>
      </c>
      <c r="S1125" s="12">
        <v>67000</v>
      </c>
      <c r="T1125" s="12">
        <v>67000</v>
      </c>
      <c r="U1125" s="49"/>
      <c r="V1125" s="9"/>
      <c r="W1125" s="43">
        <f t="shared" si="53"/>
        <v>67050</v>
      </c>
      <c r="X1125" s="43">
        <f t="shared" si="51"/>
        <v>67050</v>
      </c>
    </row>
    <row r="1126" spans="1:24" ht="15" customHeight="1" x14ac:dyDescent="0.25">
      <c r="A1126" s="44">
        <v>1123</v>
      </c>
      <c r="B1126" s="28" t="s">
        <v>2834</v>
      </c>
      <c r="C1126" s="28" t="s">
        <v>2843</v>
      </c>
      <c r="D1126" s="28" t="s">
        <v>2842</v>
      </c>
      <c r="E1126" s="3">
        <v>2022</v>
      </c>
      <c r="F1126" s="3" t="s">
        <v>2844</v>
      </c>
      <c r="G1126" s="3" t="s">
        <v>2845</v>
      </c>
      <c r="H1126" s="3" t="s">
        <v>2839</v>
      </c>
      <c r="I1126" s="5">
        <v>9789583066733</v>
      </c>
      <c r="J1126" s="7">
        <v>1</v>
      </c>
      <c r="K1126" s="8"/>
      <c r="L1126" s="9"/>
      <c r="M1126" s="17"/>
      <c r="N1126" s="17"/>
      <c r="O1126" s="10">
        <v>35200</v>
      </c>
      <c r="P1126" s="10">
        <v>35200</v>
      </c>
      <c r="Q1126" s="11"/>
      <c r="R1126" s="11"/>
      <c r="S1126" s="12"/>
      <c r="T1126" s="12"/>
      <c r="U1126" s="49"/>
      <c r="V1126" s="9"/>
      <c r="W1126" s="43">
        <f t="shared" si="53"/>
        <v>35200</v>
      </c>
      <c r="X1126" s="43">
        <f t="shared" si="51"/>
        <v>35200</v>
      </c>
    </row>
    <row r="1127" spans="1:24" ht="15" customHeight="1" x14ac:dyDescent="0.25">
      <c r="A1127" s="44">
        <v>1124</v>
      </c>
      <c r="B1127" s="28" t="s">
        <v>2834</v>
      </c>
      <c r="C1127" s="28" t="s">
        <v>2846</v>
      </c>
      <c r="D1127" s="28" t="s">
        <v>2842</v>
      </c>
      <c r="E1127" s="3">
        <v>2020</v>
      </c>
      <c r="F1127" s="3" t="s">
        <v>2847</v>
      </c>
      <c r="G1127" s="3" t="s">
        <v>2845</v>
      </c>
      <c r="H1127" s="3" t="s">
        <v>2848</v>
      </c>
      <c r="I1127" s="5">
        <v>9789583061400</v>
      </c>
      <c r="J1127" s="7">
        <v>1</v>
      </c>
      <c r="K1127" s="8"/>
      <c r="L1127" s="9"/>
      <c r="M1127" s="17"/>
      <c r="N1127" s="17"/>
      <c r="O1127" s="10">
        <v>35200</v>
      </c>
      <c r="P1127" s="10">
        <v>35200</v>
      </c>
      <c r="Q1127" s="11"/>
      <c r="R1127" s="11"/>
      <c r="S1127" s="12"/>
      <c r="T1127" s="12"/>
      <c r="U1127" s="49"/>
      <c r="V1127" s="9"/>
      <c r="W1127" s="43">
        <f t="shared" si="53"/>
        <v>35200</v>
      </c>
      <c r="X1127" s="43">
        <f t="shared" si="51"/>
        <v>35200</v>
      </c>
    </row>
    <row r="1128" spans="1:24" ht="15" customHeight="1" x14ac:dyDescent="0.25">
      <c r="A1128" s="44">
        <v>1125</v>
      </c>
      <c r="B1128" s="28" t="s">
        <v>2834</v>
      </c>
      <c r="C1128" s="28" t="s">
        <v>2849</v>
      </c>
      <c r="D1128" s="28" t="s">
        <v>2850</v>
      </c>
      <c r="E1128" s="3">
        <v>2023</v>
      </c>
      <c r="F1128" s="3" t="s">
        <v>2844</v>
      </c>
      <c r="G1128" s="3" t="s">
        <v>2851</v>
      </c>
      <c r="H1128" s="3" t="s">
        <v>2839</v>
      </c>
      <c r="I1128" s="5" t="s">
        <v>2852</v>
      </c>
      <c r="J1128" s="7">
        <v>1</v>
      </c>
      <c r="K1128" s="8"/>
      <c r="L1128" s="9"/>
      <c r="M1128" s="17">
        <v>234000</v>
      </c>
      <c r="N1128" s="17">
        <v>234000</v>
      </c>
      <c r="O1128" s="10"/>
      <c r="P1128" s="10"/>
      <c r="Q1128" s="11">
        <v>240000</v>
      </c>
      <c r="R1128" s="11">
        <v>240000</v>
      </c>
      <c r="S1128" s="12">
        <v>221000</v>
      </c>
      <c r="T1128" s="12">
        <v>221000</v>
      </c>
      <c r="U1128" s="49">
        <v>94500</v>
      </c>
      <c r="V1128" s="9">
        <f t="shared" si="52"/>
        <v>94500</v>
      </c>
      <c r="W1128" s="43">
        <f t="shared" si="53"/>
        <v>197375</v>
      </c>
      <c r="X1128" s="43">
        <f t="shared" si="51"/>
        <v>197375</v>
      </c>
    </row>
    <row r="1129" spans="1:24" ht="15" customHeight="1" x14ac:dyDescent="0.25">
      <c r="A1129" s="44">
        <v>1126</v>
      </c>
      <c r="B1129" s="28" t="s">
        <v>2834</v>
      </c>
      <c r="C1129" s="28" t="s">
        <v>2853</v>
      </c>
      <c r="D1129" s="28" t="s">
        <v>2854</v>
      </c>
      <c r="E1129" s="3">
        <v>2016</v>
      </c>
      <c r="F1129" s="3" t="s">
        <v>1346</v>
      </c>
      <c r="G1129" s="3" t="s">
        <v>438</v>
      </c>
      <c r="H1129" s="3" t="s">
        <v>2839</v>
      </c>
      <c r="I1129" s="5">
        <v>9789588925622</v>
      </c>
      <c r="J1129" s="7">
        <v>1</v>
      </c>
      <c r="K1129" s="8"/>
      <c r="L1129" s="9"/>
      <c r="M1129" s="17">
        <v>63000</v>
      </c>
      <c r="N1129" s="17">
        <v>63000</v>
      </c>
      <c r="O1129" s="10">
        <v>53900</v>
      </c>
      <c r="P1129" s="10">
        <v>53900</v>
      </c>
      <c r="Q1129" s="11">
        <v>64000</v>
      </c>
      <c r="R1129" s="11">
        <v>64000</v>
      </c>
      <c r="S1129" s="12">
        <v>59000</v>
      </c>
      <c r="T1129" s="12">
        <v>59000</v>
      </c>
      <c r="U1129" s="49"/>
      <c r="V1129" s="9"/>
      <c r="W1129" s="43">
        <f t="shared" si="53"/>
        <v>59975</v>
      </c>
      <c r="X1129" s="43">
        <f t="shared" si="51"/>
        <v>59975</v>
      </c>
    </row>
    <row r="1130" spans="1:24" ht="15" customHeight="1" x14ac:dyDescent="0.25">
      <c r="A1130" s="44">
        <v>1127</v>
      </c>
      <c r="B1130" s="28" t="s">
        <v>2834</v>
      </c>
      <c r="C1130" s="28" t="s">
        <v>2855</v>
      </c>
      <c r="D1130" s="28" t="s">
        <v>2856</v>
      </c>
      <c r="E1130" s="3">
        <v>2023</v>
      </c>
      <c r="F1130" s="3" t="s">
        <v>529</v>
      </c>
      <c r="G1130" s="3" t="s">
        <v>1219</v>
      </c>
      <c r="H1130" s="3" t="s">
        <v>2839</v>
      </c>
      <c r="I1130" s="5">
        <v>9788418483073</v>
      </c>
      <c r="J1130" s="7">
        <v>1</v>
      </c>
      <c r="K1130" s="8"/>
      <c r="L1130" s="9"/>
      <c r="M1130" s="17">
        <v>114000</v>
      </c>
      <c r="N1130" s="17">
        <v>114000</v>
      </c>
      <c r="O1130" s="10">
        <v>97900</v>
      </c>
      <c r="P1130" s="10">
        <v>97900</v>
      </c>
      <c r="Q1130" s="11">
        <v>117000</v>
      </c>
      <c r="R1130" s="11">
        <v>117000</v>
      </c>
      <c r="S1130" s="12">
        <v>107000</v>
      </c>
      <c r="T1130" s="12">
        <v>107000</v>
      </c>
      <c r="U1130" s="49">
        <v>136440</v>
      </c>
      <c r="V1130" s="9">
        <f t="shared" si="52"/>
        <v>136440</v>
      </c>
      <c r="W1130" s="43">
        <f t="shared" si="53"/>
        <v>114468</v>
      </c>
      <c r="X1130" s="43">
        <f t="shared" si="51"/>
        <v>114468</v>
      </c>
    </row>
    <row r="1131" spans="1:24" ht="15" customHeight="1" x14ac:dyDescent="0.25">
      <c r="A1131" s="44">
        <v>1128</v>
      </c>
      <c r="B1131" s="28" t="s">
        <v>2834</v>
      </c>
      <c r="C1131" s="28" t="s">
        <v>2857</v>
      </c>
      <c r="D1131" s="28" t="s">
        <v>2858</v>
      </c>
      <c r="E1131" s="3">
        <v>2023</v>
      </c>
      <c r="F1131" s="3" t="s">
        <v>1346</v>
      </c>
      <c r="G1131" s="3" t="s">
        <v>351</v>
      </c>
      <c r="H1131" s="3" t="s">
        <v>2839</v>
      </c>
      <c r="I1131" s="5">
        <v>9786289548068</v>
      </c>
      <c r="J1131" s="7">
        <v>1</v>
      </c>
      <c r="K1131" s="8"/>
      <c r="L1131" s="9"/>
      <c r="M1131" s="17">
        <v>88000</v>
      </c>
      <c r="N1131" s="17">
        <v>88000</v>
      </c>
      <c r="O1131" s="10">
        <v>75900</v>
      </c>
      <c r="P1131" s="10">
        <v>75900</v>
      </c>
      <c r="Q1131" s="11">
        <v>90000</v>
      </c>
      <c r="R1131" s="11">
        <v>90000</v>
      </c>
      <c r="S1131" s="12">
        <v>83000</v>
      </c>
      <c r="T1131" s="12">
        <v>83000</v>
      </c>
      <c r="U1131" s="49"/>
      <c r="V1131" s="9"/>
      <c r="W1131" s="43">
        <f t="shared" si="53"/>
        <v>84225</v>
      </c>
      <c r="X1131" s="43">
        <f t="shared" si="51"/>
        <v>84225</v>
      </c>
    </row>
    <row r="1132" spans="1:24" ht="15" customHeight="1" x14ac:dyDescent="0.25">
      <c r="A1132" s="44">
        <v>1129</v>
      </c>
      <c r="B1132" s="28" t="s">
        <v>2834</v>
      </c>
      <c r="C1132" s="28" t="s">
        <v>2859</v>
      </c>
      <c r="D1132" s="28" t="s">
        <v>2860</v>
      </c>
      <c r="E1132" s="3">
        <v>2024</v>
      </c>
      <c r="F1132" s="3" t="s">
        <v>1346</v>
      </c>
      <c r="G1132" s="3" t="s">
        <v>351</v>
      </c>
      <c r="H1132" s="3" t="s">
        <v>2839</v>
      </c>
      <c r="I1132" s="5">
        <v>9789566289029</v>
      </c>
      <c r="J1132" s="7">
        <v>1</v>
      </c>
      <c r="K1132" s="8"/>
      <c r="L1132" s="9"/>
      <c r="M1132" s="17">
        <v>68000</v>
      </c>
      <c r="N1132" s="17">
        <v>68000</v>
      </c>
      <c r="O1132" s="10"/>
      <c r="P1132" s="10"/>
      <c r="Q1132" s="11">
        <v>69000</v>
      </c>
      <c r="R1132" s="11">
        <v>69000</v>
      </c>
      <c r="S1132" s="12">
        <v>64000</v>
      </c>
      <c r="T1132" s="12">
        <v>64000</v>
      </c>
      <c r="U1132" s="49"/>
      <c r="V1132" s="9"/>
      <c r="W1132" s="43">
        <f t="shared" si="53"/>
        <v>67000</v>
      </c>
      <c r="X1132" s="43">
        <f t="shared" si="51"/>
        <v>67000</v>
      </c>
    </row>
    <row r="1133" spans="1:24" ht="15" customHeight="1" x14ac:dyDescent="0.25">
      <c r="A1133" s="44">
        <v>1130</v>
      </c>
      <c r="B1133" s="28" t="s">
        <v>2834</v>
      </c>
      <c r="C1133" s="28" t="s">
        <v>2861</v>
      </c>
      <c r="D1133" s="28" t="s">
        <v>2862</v>
      </c>
      <c r="E1133" s="3">
        <v>2017</v>
      </c>
      <c r="F1133" s="3" t="s">
        <v>1346</v>
      </c>
      <c r="G1133" s="3" t="s">
        <v>2174</v>
      </c>
      <c r="H1133" s="3" t="s">
        <v>2839</v>
      </c>
      <c r="I1133" s="5">
        <v>9786071729156</v>
      </c>
      <c r="J1133" s="7">
        <v>1</v>
      </c>
      <c r="K1133" s="8"/>
      <c r="L1133" s="9"/>
      <c r="M1133" s="17">
        <v>143000</v>
      </c>
      <c r="N1133" s="17">
        <v>143000</v>
      </c>
      <c r="O1133" s="10">
        <v>184800</v>
      </c>
      <c r="P1133" s="10">
        <v>184800</v>
      </c>
      <c r="Q1133" s="11">
        <v>147000</v>
      </c>
      <c r="R1133" s="11">
        <v>147000</v>
      </c>
      <c r="S1133" s="12">
        <v>134000</v>
      </c>
      <c r="T1133" s="12">
        <v>134000</v>
      </c>
      <c r="U1133" s="49">
        <v>228060</v>
      </c>
      <c r="V1133" s="9">
        <f t="shared" si="52"/>
        <v>228060</v>
      </c>
      <c r="W1133" s="43">
        <f t="shared" si="53"/>
        <v>167372</v>
      </c>
      <c r="X1133" s="43">
        <f t="shared" si="51"/>
        <v>167372</v>
      </c>
    </row>
    <row r="1134" spans="1:24" ht="15" customHeight="1" x14ac:dyDescent="0.25">
      <c r="A1134" s="44">
        <v>1131</v>
      </c>
      <c r="B1134" s="28" t="s">
        <v>2863</v>
      </c>
      <c r="C1134" s="28" t="s">
        <v>2864</v>
      </c>
      <c r="D1134" s="28" t="s">
        <v>2865</v>
      </c>
      <c r="E1134" s="3">
        <v>2020</v>
      </c>
      <c r="F1134" s="3" t="s">
        <v>1346</v>
      </c>
      <c r="G1134" s="3" t="s">
        <v>2174</v>
      </c>
      <c r="H1134" s="3" t="s">
        <v>2839</v>
      </c>
      <c r="I1134" s="5" t="s">
        <v>2866</v>
      </c>
      <c r="J1134" s="7">
        <v>1</v>
      </c>
      <c r="K1134" s="8"/>
      <c r="L1134" s="9"/>
      <c r="M1134" s="17">
        <v>225000</v>
      </c>
      <c r="N1134" s="17">
        <v>225000</v>
      </c>
      <c r="O1134" s="10"/>
      <c r="P1134" s="10"/>
      <c r="Q1134" s="11">
        <v>231000</v>
      </c>
      <c r="R1134" s="11">
        <v>231000</v>
      </c>
      <c r="S1134" s="12">
        <v>211000</v>
      </c>
      <c r="T1134" s="12">
        <v>211000</v>
      </c>
      <c r="U1134" s="49">
        <v>289737</v>
      </c>
      <c r="V1134" s="9">
        <f t="shared" si="52"/>
        <v>289737</v>
      </c>
      <c r="W1134" s="43">
        <f t="shared" si="53"/>
        <v>239184.25</v>
      </c>
      <c r="X1134" s="43">
        <f t="shared" si="51"/>
        <v>239184.25</v>
      </c>
    </row>
    <row r="1135" spans="1:24" ht="15" customHeight="1" x14ac:dyDescent="0.25">
      <c r="A1135" s="44">
        <v>1132</v>
      </c>
      <c r="B1135" s="28" t="s">
        <v>2863</v>
      </c>
      <c r="C1135" s="28" t="s">
        <v>2867</v>
      </c>
      <c r="D1135" s="28" t="s">
        <v>2868</v>
      </c>
      <c r="E1135" s="3">
        <v>2014</v>
      </c>
      <c r="F1135" s="3" t="s">
        <v>1346</v>
      </c>
      <c r="G1135" s="3" t="s">
        <v>2174</v>
      </c>
      <c r="H1135" s="3" t="s">
        <v>2839</v>
      </c>
      <c r="I1135" s="5" t="s">
        <v>2869</v>
      </c>
      <c r="J1135" s="7">
        <v>1</v>
      </c>
      <c r="K1135" s="8"/>
      <c r="L1135" s="9"/>
      <c r="M1135" s="17">
        <v>179000</v>
      </c>
      <c r="N1135" s="17">
        <v>179000</v>
      </c>
      <c r="O1135" s="10"/>
      <c r="P1135" s="10"/>
      <c r="Q1135" s="11">
        <v>183000</v>
      </c>
      <c r="R1135" s="11">
        <v>183000</v>
      </c>
      <c r="S1135" s="12">
        <v>168000</v>
      </c>
      <c r="T1135" s="12">
        <v>168000</v>
      </c>
      <c r="U1135" s="49">
        <v>207900</v>
      </c>
      <c r="V1135" s="9">
        <f t="shared" si="52"/>
        <v>207900</v>
      </c>
      <c r="W1135" s="43">
        <f t="shared" si="53"/>
        <v>184475</v>
      </c>
      <c r="X1135" s="43">
        <f t="shared" si="51"/>
        <v>184475</v>
      </c>
    </row>
    <row r="1136" spans="1:24" ht="15" customHeight="1" x14ac:dyDescent="0.25">
      <c r="A1136" s="44">
        <v>1133</v>
      </c>
      <c r="B1136" s="28" t="s">
        <v>2863</v>
      </c>
      <c r="C1136" s="28" t="s">
        <v>2870</v>
      </c>
      <c r="D1136" s="28" t="s">
        <v>2871</v>
      </c>
      <c r="E1136" s="3">
        <v>2016</v>
      </c>
      <c r="F1136" s="3" t="s">
        <v>1346</v>
      </c>
      <c r="G1136" s="3" t="s">
        <v>2174</v>
      </c>
      <c r="H1136" s="3" t="s">
        <v>2839</v>
      </c>
      <c r="I1136" s="5">
        <v>9786071727459</v>
      </c>
      <c r="J1136" s="7">
        <v>1</v>
      </c>
      <c r="K1136" s="8"/>
      <c r="L1136" s="9"/>
      <c r="M1136" s="17">
        <v>161000</v>
      </c>
      <c r="N1136" s="17">
        <v>161000</v>
      </c>
      <c r="O1136" s="10">
        <v>179300</v>
      </c>
      <c r="P1136" s="10">
        <v>179300</v>
      </c>
      <c r="Q1136" s="11">
        <v>165000</v>
      </c>
      <c r="R1136" s="11">
        <v>165000</v>
      </c>
      <c r="S1136" s="12">
        <v>151000</v>
      </c>
      <c r="T1136" s="12">
        <v>151000</v>
      </c>
      <c r="U1136" s="49">
        <v>163500</v>
      </c>
      <c r="V1136" s="9">
        <f t="shared" si="52"/>
        <v>163500</v>
      </c>
      <c r="W1136" s="43">
        <f t="shared" si="53"/>
        <v>163960</v>
      </c>
      <c r="X1136" s="43">
        <f t="shared" si="51"/>
        <v>163960</v>
      </c>
    </row>
    <row r="1137" spans="1:24" ht="15" customHeight="1" x14ac:dyDescent="0.25">
      <c r="A1137" s="44">
        <v>1134</v>
      </c>
      <c r="B1137" s="28" t="s">
        <v>2863</v>
      </c>
      <c r="C1137" s="5" t="s">
        <v>2872</v>
      </c>
      <c r="D1137" s="5" t="s">
        <v>2873</v>
      </c>
      <c r="E1137" s="5" t="s">
        <v>2874</v>
      </c>
      <c r="F1137" s="3" t="s">
        <v>1346</v>
      </c>
      <c r="G1137" s="3" t="s">
        <v>2875</v>
      </c>
      <c r="H1137" s="3" t="s">
        <v>2839</v>
      </c>
      <c r="I1137" s="5" t="s">
        <v>2876</v>
      </c>
      <c r="J1137" s="7">
        <v>1</v>
      </c>
      <c r="K1137" s="8"/>
      <c r="L1137" s="9"/>
      <c r="M1137" s="17">
        <v>156000</v>
      </c>
      <c r="N1137" s="17">
        <v>156000</v>
      </c>
      <c r="O1137" s="10">
        <v>221500</v>
      </c>
      <c r="P1137" s="10">
        <v>221500</v>
      </c>
      <c r="Q1137" s="11">
        <v>160000</v>
      </c>
      <c r="R1137" s="11">
        <v>160000</v>
      </c>
      <c r="S1137" s="12">
        <v>146000</v>
      </c>
      <c r="T1137" s="12">
        <v>146000</v>
      </c>
      <c r="U1137" s="49">
        <v>158400</v>
      </c>
      <c r="V1137" s="9">
        <f t="shared" si="52"/>
        <v>158400</v>
      </c>
      <c r="W1137" s="43">
        <f t="shared" si="53"/>
        <v>168380</v>
      </c>
      <c r="X1137" s="43">
        <f t="shared" si="51"/>
        <v>168380</v>
      </c>
    </row>
    <row r="1138" spans="1:24" ht="15" customHeight="1" x14ac:dyDescent="0.25">
      <c r="A1138" s="44">
        <v>1135</v>
      </c>
      <c r="B1138" s="3" t="s">
        <v>2877</v>
      </c>
      <c r="C1138" s="3" t="s">
        <v>2878</v>
      </c>
      <c r="D1138" s="3" t="s">
        <v>1039</v>
      </c>
      <c r="E1138" s="5">
        <v>2016</v>
      </c>
      <c r="F1138" s="3" t="s">
        <v>1571</v>
      </c>
      <c r="G1138" s="3" t="s">
        <v>2879</v>
      </c>
      <c r="H1138" s="3" t="s">
        <v>2839</v>
      </c>
      <c r="I1138" s="5">
        <v>9789585960305</v>
      </c>
      <c r="J1138" s="7">
        <v>1</v>
      </c>
      <c r="K1138" s="8"/>
      <c r="L1138" s="9"/>
      <c r="M1138" s="17">
        <v>288000</v>
      </c>
      <c r="N1138" s="17">
        <v>288000</v>
      </c>
      <c r="O1138" s="10"/>
      <c r="P1138" s="10"/>
      <c r="Q1138" s="11">
        <v>295000</v>
      </c>
      <c r="R1138" s="11">
        <v>295000</v>
      </c>
      <c r="S1138" s="12">
        <v>272000</v>
      </c>
      <c r="T1138" s="12">
        <v>272000</v>
      </c>
      <c r="U1138" s="49"/>
      <c r="V1138" s="9"/>
      <c r="W1138" s="43">
        <f t="shared" si="53"/>
        <v>285000</v>
      </c>
      <c r="X1138" s="43">
        <f t="shared" si="51"/>
        <v>285000</v>
      </c>
    </row>
    <row r="1139" spans="1:24" ht="15" customHeight="1" x14ac:dyDescent="0.25">
      <c r="A1139" s="44">
        <v>1136</v>
      </c>
      <c r="B1139" s="3" t="s">
        <v>2880</v>
      </c>
      <c r="C1139" s="3" t="s">
        <v>2881</v>
      </c>
      <c r="D1139" s="3" t="s">
        <v>2882</v>
      </c>
      <c r="E1139" s="3"/>
      <c r="F1139" s="3" t="s">
        <v>2883</v>
      </c>
      <c r="G1139" s="3" t="s">
        <v>2884</v>
      </c>
      <c r="H1139" s="3" t="s">
        <v>2839</v>
      </c>
      <c r="I1139" s="3" t="s">
        <v>2885</v>
      </c>
      <c r="J1139" s="7">
        <v>1</v>
      </c>
      <c r="K1139" s="8"/>
      <c r="L1139" s="9"/>
      <c r="M1139" s="17">
        <v>70000</v>
      </c>
      <c r="N1139" s="17">
        <v>70000</v>
      </c>
      <c r="O1139" s="10">
        <v>60500</v>
      </c>
      <c r="P1139" s="10">
        <v>60500</v>
      </c>
      <c r="Q1139" s="11">
        <v>72000</v>
      </c>
      <c r="R1139" s="11">
        <v>72000</v>
      </c>
      <c r="S1139" s="12">
        <v>66000</v>
      </c>
      <c r="T1139" s="12">
        <v>66000</v>
      </c>
      <c r="U1139" s="49">
        <v>82500</v>
      </c>
      <c r="V1139" s="9">
        <f t="shared" si="52"/>
        <v>82500</v>
      </c>
      <c r="W1139" s="43">
        <f t="shared" si="53"/>
        <v>70200</v>
      </c>
      <c r="X1139" s="43">
        <f t="shared" si="51"/>
        <v>70200</v>
      </c>
    </row>
    <row r="1140" spans="1:24" ht="15" customHeight="1" x14ac:dyDescent="0.25">
      <c r="A1140" s="44">
        <v>1137</v>
      </c>
      <c r="B1140" s="3" t="s">
        <v>2880</v>
      </c>
      <c r="C1140" s="3" t="s">
        <v>2886</v>
      </c>
      <c r="D1140" s="3" t="s">
        <v>2887</v>
      </c>
      <c r="E1140" s="3"/>
      <c r="F1140" s="3" t="s">
        <v>2883</v>
      </c>
      <c r="G1140" s="3" t="s">
        <v>2888</v>
      </c>
      <c r="H1140" s="3" t="s">
        <v>2839</v>
      </c>
      <c r="I1140" s="5">
        <v>9786071704535</v>
      </c>
      <c r="J1140" s="7">
        <v>1</v>
      </c>
      <c r="K1140" s="8"/>
      <c r="L1140" s="9"/>
      <c r="M1140" s="17">
        <v>170000</v>
      </c>
      <c r="N1140" s="17">
        <v>170000</v>
      </c>
      <c r="O1140" s="10">
        <v>202400</v>
      </c>
      <c r="P1140" s="10">
        <v>202400</v>
      </c>
      <c r="Q1140" s="11">
        <v>174000</v>
      </c>
      <c r="R1140" s="11">
        <v>174000</v>
      </c>
      <c r="S1140" s="12">
        <v>160000</v>
      </c>
      <c r="T1140" s="12">
        <v>160000</v>
      </c>
      <c r="U1140" s="49"/>
      <c r="V1140" s="9"/>
      <c r="W1140" s="43">
        <f t="shared" si="53"/>
        <v>176600</v>
      </c>
      <c r="X1140" s="43">
        <f t="shared" si="51"/>
        <v>176600</v>
      </c>
    </row>
    <row r="1141" spans="1:24" ht="15" customHeight="1" x14ac:dyDescent="0.25">
      <c r="A1141" s="44">
        <v>1138</v>
      </c>
      <c r="B1141" s="3" t="s">
        <v>2880</v>
      </c>
      <c r="C1141" s="3" t="s">
        <v>2889</v>
      </c>
      <c r="D1141" s="3" t="s">
        <v>2890</v>
      </c>
      <c r="E1141" s="3"/>
      <c r="F1141" s="3" t="s">
        <v>2883</v>
      </c>
      <c r="G1141" s="3" t="s">
        <v>2888</v>
      </c>
      <c r="H1141" s="3" t="s">
        <v>2839</v>
      </c>
      <c r="I1141" s="5">
        <v>9786071711021</v>
      </c>
      <c r="J1141" s="7">
        <v>1</v>
      </c>
      <c r="K1141" s="8"/>
      <c r="L1141" s="9"/>
      <c r="M1141" s="17">
        <v>143000</v>
      </c>
      <c r="N1141" s="17">
        <v>143000</v>
      </c>
      <c r="O1141" s="10"/>
      <c r="P1141" s="10"/>
      <c r="Q1141" s="11">
        <v>147000</v>
      </c>
      <c r="R1141" s="11">
        <v>147000</v>
      </c>
      <c r="S1141" s="12">
        <v>134000</v>
      </c>
      <c r="T1141" s="12">
        <v>134000</v>
      </c>
      <c r="U1141" s="49"/>
      <c r="V1141" s="9"/>
      <c r="W1141" s="43">
        <f t="shared" si="53"/>
        <v>141333.33333333334</v>
      </c>
      <c r="X1141" s="43">
        <f t="shared" si="51"/>
        <v>141333.33333333334</v>
      </c>
    </row>
    <row r="1142" spans="1:24" ht="15" customHeight="1" x14ac:dyDescent="0.25">
      <c r="A1142" s="44">
        <v>1139</v>
      </c>
      <c r="B1142" s="3" t="s">
        <v>2880</v>
      </c>
      <c r="C1142" s="3" t="s">
        <v>2891</v>
      </c>
      <c r="D1142" s="3" t="s">
        <v>2892</v>
      </c>
      <c r="E1142" s="3">
        <v>2016</v>
      </c>
      <c r="F1142" s="3" t="s">
        <v>2883</v>
      </c>
      <c r="G1142" s="3" t="s">
        <v>2884</v>
      </c>
      <c r="H1142" s="3" t="s">
        <v>2893</v>
      </c>
      <c r="I1142" s="3" t="s">
        <v>2894</v>
      </c>
      <c r="J1142" s="7">
        <v>1</v>
      </c>
      <c r="K1142" s="8"/>
      <c r="L1142" s="9"/>
      <c r="M1142" s="17">
        <v>110000</v>
      </c>
      <c r="N1142" s="17">
        <v>110000</v>
      </c>
      <c r="O1142" s="10">
        <v>94600</v>
      </c>
      <c r="P1142" s="10">
        <v>94600</v>
      </c>
      <c r="Q1142" s="11">
        <v>113000</v>
      </c>
      <c r="R1142" s="11">
        <v>113000</v>
      </c>
      <c r="S1142" s="12">
        <v>103000</v>
      </c>
      <c r="T1142" s="12">
        <v>103000</v>
      </c>
      <c r="U1142" s="49">
        <v>129000</v>
      </c>
      <c r="V1142" s="9">
        <f t="shared" si="52"/>
        <v>129000</v>
      </c>
      <c r="W1142" s="43">
        <f t="shared" si="53"/>
        <v>109920</v>
      </c>
      <c r="X1142" s="43">
        <f t="shared" si="51"/>
        <v>109920</v>
      </c>
    </row>
    <row r="1143" spans="1:24" ht="15" customHeight="1" x14ac:dyDescent="0.25">
      <c r="A1143" s="44">
        <v>1140</v>
      </c>
      <c r="B1143" s="3" t="s">
        <v>2880</v>
      </c>
      <c r="C1143" s="5" t="s">
        <v>2895</v>
      </c>
      <c r="D1143" s="5" t="s">
        <v>2896</v>
      </c>
      <c r="E1143" s="5" t="s">
        <v>2897</v>
      </c>
      <c r="F1143" s="3" t="s">
        <v>2883</v>
      </c>
      <c r="G1143" s="3" t="s">
        <v>2875</v>
      </c>
      <c r="H1143" s="3" t="s">
        <v>2839</v>
      </c>
      <c r="I1143" s="5" t="s">
        <v>2898</v>
      </c>
      <c r="J1143" s="7">
        <v>1</v>
      </c>
      <c r="K1143" s="8"/>
      <c r="L1143" s="9"/>
      <c r="M1143" s="17">
        <v>246000</v>
      </c>
      <c r="N1143" s="17">
        <v>246000</v>
      </c>
      <c r="O1143" s="10">
        <v>297700</v>
      </c>
      <c r="P1143" s="10">
        <v>297700</v>
      </c>
      <c r="Q1143" s="11">
        <v>252000</v>
      </c>
      <c r="R1143" s="11">
        <v>252000</v>
      </c>
      <c r="S1143" s="12">
        <v>230000</v>
      </c>
      <c r="T1143" s="12">
        <v>230000</v>
      </c>
      <c r="U1143" s="49">
        <v>241200</v>
      </c>
      <c r="V1143" s="9">
        <f t="shared" si="52"/>
        <v>241200</v>
      </c>
      <c r="W1143" s="43">
        <f t="shared" si="53"/>
        <v>253380</v>
      </c>
      <c r="X1143" s="43">
        <f t="shared" si="51"/>
        <v>253380</v>
      </c>
    </row>
    <row r="1144" spans="1:24" ht="15" customHeight="1" x14ac:dyDescent="0.25">
      <c r="A1144" s="44">
        <v>1141</v>
      </c>
      <c r="B1144" s="3" t="s">
        <v>2880</v>
      </c>
      <c r="C1144" s="3" t="s">
        <v>2899</v>
      </c>
      <c r="D1144" s="3" t="s">
        <v>2900</v>
      </c>
      <c r="E1144" s="3"/>
      <c r="F1144" s="3" t="s">
        <v>2883</v>
      </c>
      <c r="G1144" s="3" t="s">
        <v>2888</v>
      </c>
      <c r="H1144" s="3" t="s">
        <v>2839</v>
      </c>
      <c r="I1144" s="5">
        <v>9789682445712</v>
      </c>
      <c r="J1144" s="7">
        <v>1</v>
      </c>
      <c r="K1144" s="8"/>
      <c r="L1144" s="9"/>
      <c r="M1144" s="17">
        <v>143000</v>
      </c>
      <c r="N1144" s="17">
        <v>143000</v>
      </c>
      <c r="O1144" s="10"/>
      <c r="P1144" s="10"/>
      <c r="Q1144" s="11">
        <v>147000</v>
      </c>
      <c r="R1144" s="11">
        <v>147000</v>
      </c>
      <c r="S1144" s="12">
        <v>134000</v>
      </c>
      <c r="T1144" s="12">
        <v>134000</v>
      </c>
      <c r="U1144" s="49"/>
      <c r="V1144" s="9"/>
      <c r="W1144" s="43">
        <f t="shared" si="53"/>
        <v>141333.33333333334</v>
      </c>
      <c r="X1144" s="43">
        <f t="shared" si="51"/>
        <v>141333.33333333334</v>
      </c>
    </row>
    <row r="1145" spans="1:24" ht="15" customHeight="1" x14ac:dyDescent="0.25">
      <c r="A1145" s="44">
        <v>1142</v>
      </c>
      <c r="B1145" s="3" t="s">
        <v>2880</v>
      </c>
      <c r="C1145" s="3" t="s">
        <v>2901</v>
      </c>
      <c r="D1145" s="5" t="s">
        <v>2902</v>
      </c>
      <c r="E1145" s="3">
        <v>2018</v>
      </c>
      <c r="F1145" s="3" t="s">
        <v>2883</v>
      </c>
      <c r="G1145" s="3" t="s">
        <v>1388</v>
      </c>
      <c r="H1145" s="3" t="s">
        <v>2839</v>
      </c>
      <c r="I1145" s="15">
        <v>9789587627787</v>
      </c>
      <c r="J1145" s="7">
        <v>1</v>
      </c>
      <c r="K1145" s="8"/>
      <c r="L1145" s="9"/>
      <c r="M1145" s="17">
        <v>61000</v>
      </c>
      <c r="N1145" s="17">
        <v>61000</v>
      </c>
      <c r="O1145" s="10">
        <v>52800</v>
      </c>
      <c r="P1145" s="10">
        <v>52800</v>
      </c>
      <c r="Q1145" s="11">
        <v>63000</v>
      </c>
      <c r="R1145" s="11">
        <v>63000</v>
      </c>
      <c r="S1145" s="12">
        <v>58000</v>
      </c>
      <c r="T1145" s="12">
        <v>58000</v>
      </c>
      <c r="U1145" s="49">
        <v>72000</v>
      </c>
      <c r="V1145" s="9">
        <f t="shared" si="52"/>
        <v>72000</v>
      </c>
      <c r="W1145" s="43">
        <f t="shared" si="53"/>
        <v>61360</v>
      </c>
      <c r="X1145" s="43">
        <f t="shared" si="51"/>
        <v>61360</v>
      </c>
    </row>
    <row r="1146" spans="1:24" ht="15" customHeight="1" x14ac:dyDescent="0.25">
      <c r="A1146" s="44">
        <v>1143</v>
      </c>
      <c r="B1146" s="3" t="s">
        <v>2880</v>
      </c>
      <c r="C1146" s="3" t="s">
        <v>2903</v>
      </c>
      <c r="D1146" s="5" t="s">
        <v>2904</v>
      </c>
      <c r="E1146" s="3">
        <v>2014</v>
      </c>
      <c r="F1146" s="3" t="s">
        <v>2883</v>
      </c>
      <c r="G1146" s="3" t="s">
        <v>1388</v>
      </c>
      <c r="H1146" s="3" t="s">
        <v>2839</v>
      </c>
      <c r="I1146" s="15">
        <v>9789587621877</v>
      </c>
      <c r="J1146" s="7">
        <v>1</v>
      </c>
      <c r="K1146" s="8"/>
      <c r="L1146" s="9"/>
      <c r="M1146" s="17">
        <v>42000</v>
      </c>
      <c r="N1146" s="17">
        <v>42000</v>
      </c>
      <c r="O1146" s="10">
        <v>36300</v>
      </c>
      <c r="P1146" s="10">
        <v>36300</v>
      </c>
      <c r="Q1146" s="11">
        <v>43000</v>
      </c>
      <c r="R1146" s="11">
        <v>43000</v>
      </c>
      <c r="S1146" s="12">
        <v>40000</v>
      </c>
      <c r="T1146" s="12">
        <v>40000</v>
      </c>
      <c r="U1146" s="49">
        <v>49500</v>
      </c>
      <c r="V1146" s="9">
        <f t="shared" si="52"/>
        <v>49500</v>
      </c>
      <c r="W1146" s="43">
        <f t="shared" si="53"/>
        <v>42160</v>
      </c>
      <c r="X1146" s="43">
        <f t="shared" si="51"/>
        <v>42160</v>
      </c>
    </row>
    <row r="1147" spans="1:24" ht="15" customHeight="1" x14ac:dyDescent="0.25">
      <c r="A1147" s="44">
        <v>1144</v>
      </c>
      <c r="B1147" s="3" t="s">
        <v>773</v>
      </c>
      <c r="C1147" s="3" t="s">
        <v>2905</v>
      </c>
      <c r="D1147" s="3" t="s">
        <v>2906</v>
      </c>
      <c r="E1147" s="3">
        <v>2017</v>
      </c>
      <c r="F1147" s="3" t="s">
        <v>2883</v>
      </c>
      <c r="G1147" s="3" t="s">
        <v>2888</v>
      </c>
      <c r="H1147" s="3" t="s">
        <v>2839</v>
      </c>
      <c r="I1147" s="5">
        <v>9786071730251</v>
      </c>
      <c r="J1147" s="7">
        <v>1</v>
      </c>
      <c r="K1147" s="8"/>
      <c r="L1147" s="9"/>
      <c r="M1147" s="17">
        <v>90000</v>
      </c>
      <c r="N1147" s="17">
        <v>90000</v>
      </c>
      <c r="O1147" s="10">
        <v>114400</v>
      </c>
      <c r="P1147" s="10">
        <v>114400</v>
      </c>
      <c r="Q1147" s="11">
        <v>92000</v>
      </c>
      <c r="R1147" s="11">
        <v>92000</v>
      </c>
      <c r="S1147" s="12">
        <v>84000</v>
      </c>
      <c r="T1147" s="12">
        <v>84000</v>
      </c>
      <c r="U1147" s="49"/>
      <c r="V1147" s="9"/>
      <c r="W1147" s="43">
        <f t="shared" si="53"/>
        <v>95100</v>
      </c>
      <c r="X1147" s="43">
        <f t="shared" si="51"/>
        <v>95100</v>
      </c>
    </row>
    <row r="1148" spans="1:24" ht="15" customHeight="1" x14ac:dyDescent="0.25">
      <c r="A1148" s="44">
        <v>1145</v>
      </c>
      <c r="B1148" s="3" t="s">
        <v>773</v>
      </c>
      <c r="C1148" s="3" t="s">
        <v>2907</v>
      </c>
      <c r="D1148" s="5" t="s">
        <v>2908</v>
      </c>
      <c r="E1148" s="3">
        <v>2020</v>
      </c>
      <c r="F1148" s="3" t="s">
        <v>2883</v>
      </c>
      <c r="G1148" s="3" t="s">
        <v>1388</v>
      </c>
      <c r="H1148" s="3" t="s">
        <v>2893</v>
      </c>
      <c r="I1148" s="15">
        <v>9789587921892</v>
      </c>
      <c r="J1148" s="7">
        <v>1</v>
      </c>
      <c r="K1148" s="8"/>
      <c r="L1148" s="9"/>
      <c r="M1148" s="17">
        <v>156000</v>
      </c>
      <c r="N1148" s="17">
        <v>156000</v>
      </c>
      <c r="O1148" s="10">
        <v>134200</v>
      </c>
      <c r="P1148" s="10">
        <v>134200</v>
      </c>
      <c r="Q1148" s="11">
        <v>160000</v>
      </c>
      <c r="R1148" s="11">
        <v>160000</v>
      </c>
      <c r="S1148" s="12">
        <v>146000</v>
      </c>
      <c r="T1148" s="12">
        <v>146000</v>
      </c>
      <c r="U1148" s="49">
        <v>183000</v>
      </c>
      <c r="V1148" s="9">
        <f t="shared" si="52"/>
        <v>183000</v>
      </c>
      <c r="W1148" s="43">
        <f t="shared" si="53"/>
        <v>155840</v>
      </c>
      <c r="X1148" s="43">
        <f t="shared" si="51"/>
        <v>155840</v>
      </c>
    </row>
    <row r="1149" spans="1:24" ht="15" customHeight="1" x14ac:dyDescent="0.25">
      <c r="A1149" s="44">
        <v>1146</v>
      </c>
      <c r="B1149" s="3" t="s">
        <v>773</v>
      </c>
      <c r="C1149" s="3" t="s">
        <v>2909</v>
      </c>
      <c r="D1149" s="3" t="s">
        <v>2910</v>
      </c>
      <c r="E1149" s="3">
        <v>2017</v>
      </c>
      <c r="F1149" s="3" t="s">
        <v>2883</v>
      </c>
      <c r="G1149" s="3" t="s">
        <v>2888</v>
      </c>
      <c r="H1149" s="3" t="s">
        <v>2839</v>
      </c>
      <c r="I1149" s="5">
        <v>9786071732026</v>
      </c>
      <c r="J1149" s="7">
        <v>1</v>
      </c>
      <c r="K1149" s="8"/>
      <c r="L1149" s="9"/>
      <c r="M1149" s="17">
        <v>140000</v>
      </c>
      <c r="N1149" s="17">
        <v>140000</v>
      </c>
      <c r="O1149" s="10">
        <v>158400</v>
      </c>
      <c r="P1149" s="10">
        <v>158400</v>
      </c>
      <c r="Q1149" s="11">
        <v>143000</v>
      </c>
      <c r="R1149" s="11">
        <v>143000</v>
      </c>
      <c r="S1149" s="12">
        <v>131000</v>
      </c>
      <c r="T1149" s="12">
        <v>131000</v>
      </c>
      <c r="U1149" s="49"/>
      <c r="V1149" s="9"/>
      <c r="W1149" s="43">
        <f t="shared" si="53"/>
        <v>143100</v>
      </c>
      <c r="X1149" s="43">
        <f t="shared" si="51"/>
        <v>143100</v>
      </c>
    </row>
    <row r="1150" spans="1:24" ht="15" customHeight="1" x14ac:dyDescent="0.25">
      <c r="A1150" s="44">
        <v>1147</v>
      </c>
      <c r="B1150" s="3" t="s">
        <v>773</v>
      </c>
      <c r="C1150" s="3" t="s">
        <v>2911</v>
      </c>
      <c r="D1150" s="5" t="s">
        <v>2912</v>
      </c>
      <c r="E1150" s="3">
        <v>2021</v>
      </c>
      <c r="F1150" s="3" t="s">
        <v>2883</v>
      </c>
      <c r="G1150" s="3" t="s">
        <v>1388</v>
      </c>
      <c r="H1150" s="3" t="s">
        <v>2839</v>
      </c>
      <c r="I1150" s="15">
        <v>9789587922592</v>
      </c>
      <c r="J1150" s="7">
        <v>1</v>
      </c>
      <c r="K1150" s="8"/>
      <c r="L1150" s="9"/>
      <c r="M1150" s="17">
        <v>108000</v>
      </c>
      <c r="N1150" s="17">
        <v>108000</v>
      </c>
      <c r="O1150" s="10">
        <v>92400</v>
      </c>
      <c r="P1150" s="10">
        <v>92400</v>
      </c>
      <c r="Q1150" s="11">
        <v>110000</v>
      </c>
      <c r="R1150" s="11">
        <v>110000</v>
      </c>
      <c r="S1150" s="12">
        <v>101000</v>
      </c>
      <c r="T1150" s="12">
        <v>101000</v>
      </c>
      <c r="U1150" s="49">
        <v>126000</v>
      </c>
      <c r="V1150" s="9">
        <f t="shared" si="52"/>
        <v>126000</v>
      </c>
      <c r="W1150" s="43">
        <f t="shared" si="53"/>
        <v>107480</v>
      </c>
      <c r="X1150" s="43">
        <f t="shared" si="51"/>
        <v>107480</v>
      </c>
    </row>
    <row r="1151" spans="1:24" ht="15" customHeight="1" x14ac:dyDescent="0.25">
      <c r="A1151" s="44">
        <v>1148</v>
      </c>
      <c r="B1151" s="3" t="s">
        <v>773</v>
      </c>
      <c r="C1151" s="3" t="s">
        <v>2913</v>
      </c>
      <c r="D1151" s="5" t="s">
        <v>2914</v>
      </c>
      <c r="E1151" s="3">
        <v>2017</v>
      </c>
      <c r="F1151" s="3" t="s">
        <v>2883</v>
      </c>
      <c r="G1151" s="3" t="s">
        <v>1388</v>
      </c>
      <c r="H1151" s="3" t="s">
        <v>2839</v>
      </c>
      <c r="I1151" s="15">
        <v>9789587626780</v>
      </c>
      <c r="J1151" s="7">
        <v>1</v>
      </c>
      <c r="K1151" s="8"/>
      <c r="L1151" s="9"/>
      <c r="M1151" s="17">
        <v>164000</v>
      </c>
      <c r="N1151" s="17">
        <v>164000</v>
      </c>
      <c r="O1151" s="10" t="s">
        <v>2239</v>
      </c>
      <c r="P1151" s="10" t="s">
        <v>2239</v>
      </c>
      <c r="Q1151" s="11">
        <v>167000</v>
      </c>
      <c r="R1151" s="11">
        <v>167000</v>
      </c>
      <c r="S1151" s="12">
        <v>153000</v>
      </c>
      <c r="T1151" s="12">
        <v>153000</v>
      </c>
      <c r="U1151" s="49">
        <v>97500</v>
      </c>
      <c r="V1151" s="9">
        <f t="shared" si="52"/>
        <v>97500</v>
      </c>
      <c r="W1151" s="43">
        <f t="shared" si="53"/>
        <v>145375</v>
      </c>
      <c r="X1151" s="43">
        <f t="shared" si="51"/>
        <v>145375</v>
      </c>
    </row>
    <row r="1152" spans="1:24" ht="15" customHeight="1" x14ac:dyDescent="0.25">
      <c r="A1152" s="44">
        <v>1149</v>
      </c>
      <c r="B1152" s="3" t="s">
        <v>773</v>
      </c>
      <c r="C1152" s="3" t="s">
        <v>2915</v>
      </c>
      <c r="D1152" s="3" t="s">
        <v>2916</v>
      </c>
      <c r="E1152" s="3"/>
      <c r="F1152" s="3" t="s">
        <v>2883</v>
      </c>
      <c r="G1152" s="3" t="s">
        <v>2888</v>
      </c>
      <c r="H1152" s="3" t="s">
        <v>2839</v>
      </c>
      <c r="I1152" s="5">
        <v>9786071733887</v>
      </c>
      <c r="J1152" s="7">
        <v>1</v>
      </c>
      <c r="K1152" s="8"/>
      <c r="L1152" s="9"/>
      <c r="M1152" s="17">
        <v>160000</v>
      </c>
      <c r="N1152" s="17">
        <v>160000</v>
      </c>
      <c r="O1152" s="10">
        <v>237600</v>
      </c>
      <c r="P1152" s="10">
        <v>237600</v>
      </c>
      <c r="Q1152" s="11">
        <v>164000</v>
      </c>
      <c r="R1152" s="11">
        <v>164000</v>
      </c>
      <c r="S1152" s="12">
        <v>150000</v>
      </c>
      <c r="T1152" s="12">
        <v>150000</v>
      </c>
      <c r="U1152" s="49"/>
      <c r="V1152" s="9"/>
      <c r="W1152" s="43">
        <f t="shared" si="53"/>
        <v>177900</v>
      </c>
      <c r="X1152" s="43">
        <f t="shared" si="51"/>
        <v>177900</v>
      </c>
    </row>
    <row r="1153" spans="1:24" ht="15" customHeight="1" x14ac:dyDescent="0.25">
      <c r="A1153" s="44">
        <v>1150</v>
      </c>
      <c r="B1153" s="3" t="s">
        <v>773</v>
      </c>
      <c r="C1153" s="3" t="s">
        <v>2917</v>
      </c>
      <c r="D1153" s="5" t="s">
        <v>429</v>
      </c>
      <c r="E1153" s="3">
        <v>2023</v>
      </c>
      <c r="F1153" s="3" t="s">
        <v>2883</v>
      </c>
      <c r="G1153" s="3" t="s">
        <v>1388</v>
      </c>
      <c r="H1153" s="3" t="s">
        <v>2893</v>
      </c>
      <c r="I1153" s="15">
        <v>9789587924732</v>
      </c>
      <c r="J1153" s="7">
        <v>1</v>
      </c>
      <c r="K1153" s="8"/>
      <c r="L1153" s="9"/>
      <c r="M1153" s="17">
        <v>120000</v>
      </c>
      <c r="N1153" s="17">
        <v>120000</v>
      </c>
      <c r="O1153" s="10">
        <v>103400</v>
      </c>
      <c r="P1153" s="10">
        <v>103400</v>
      </c>
      <c r="Q1153" s="11">
        <v>123000</v>
      </c>
      <c r="R1153" s="11">
        <v>123000</v>
      </c>
      <c r="S1153" s="12">
        <v>113000</v>
      </c>
      <c r="T1153" s="12">
        <v>113000</v>
      </c>
      <c r="U1153" s="49">
        <v>141000</v>
      </c>
      <c r="V1153" s="9">
        <f t="shared" si="52"/>
        <v>141000</v>
      </c>
      <c r="W1153" s="43">
        <f t="shared" si="53"/>
        <v>120080</v>
      </c>
      <c r="X1153" s="43">
        <f t="shared" si="51"/>
        <v>120080</v>
      </c>
    </row>
    <row r="1154" spans="1:24" ht="15" customHeight="1" x14ac:dyDescent="0.25">
      <c r="A1154" s="44">
        <v>1151</v>
      </c>
      <c r="B1154" s="3" t="s">
        <v>773</v>
      </c>
      <c r="C1154" s="3" t="s">
        <v>2918</v>
      </c>
      <c r="D1154" s="3" t="s">
        <v>2919</v>
      </c>
      <c r="E1154" s="3">
        <v>2015</v>
      </c>
      <c r="F1154" s="3" t="s">
        <v>2883</v>
      </c>
      <c r="G1154" s="3" t="s">
        <v>2888</v>
      </c>
      <c r="H1154" s="3" t="s">
        <v>2839</v>
      </c>
      <c r="I1154" s="5">
        <v>9786071720962</v>
      </c>
      <c r="J1154" s="7">
        <v>1</v>
      </c>
      <c r="K1154" s="8"/>
      <c r="L1154" s="9"/>
      <c r="M1154" s="17">
        <v>242000</v>
      </c>
      <c r="N1154" s="17">
        <v>242000</v>
      </c>
      <c r="O1154" s="10"/>
      <c r="P1154" s="10"/>
      <c r="Q1154" s="11">
        <v>248000</v>
      </c>
      <c r="R1154" s="11">
        <v>248000</v>
      </c>
      <c r="S1154" s="12">
        <v>227000</v>
      </c>
      <c r="T1154" s="12">
        <v>227000</v>
      </c>
      <c r="U1154" s="49"/>
      <c r="V1154" s="9"/>
      <c r="W1154" s="43">
        <f t="shared" si="53"/>
        <v>239000</v>
      </c>
      <c r="X1154" s="43">
        <f t="shared" si="51"/>
        <v>239000</v>
      </c>
    </row>
    <row r="1155" spans="1:24" ht="15" customHeight="1" x14ac:dyDescent="0.25">
      <c r="A1155" s="44">
        <v>1152</v>
      </c>
      <c r="B1155" s="3" t="s">
        <v>773</v>
      </c>
      <c r="C1155" s="3" t="s">
        <v>2920</v>
      </c>
      <c r="D1155" s="5" t="s">
        <v>2921</v>
      </c>
      <c r="E1155" s="3">
        <v>2025</v>
      </c>
      <c r="F1155" s="3" t="s">
        <v>2883</v>
      </c>
      <c r="G1155" s="3" t="s">
        <v>1388</v>
      </c>
      <c r="H1155" s="3" t="s">
        <v>2839</v>
      </c>
      <c r="I1155" s="15">
        <v>9789587928457</v>
      </c>
      <c r="J1155" s="7">
        <v>1</v>
      </c>
      <c r="K1155" s="8"/>
      <c r="L1155" s="9"/>
      <c r="M1155" s="17">
        <v>229000</v>
      </c>
      <c r="N1155" s="17">
        <v>229000</v>
      </c>
      <c r="O1155" s="10">
        <v>196900</v>
      </c>
      <c r="P1155" s="10">
        <v>196900</v>
      </c>
      <c r="Q1155" s="11">
        <v>234000</v>
      </c>
      <c r="R1155" s="11">
        <v>234000</v>
      </c>
      <c r="S1155" s="12">
        <v>215000</v>
      </c>
      <c r="T1155" s="12">
        <v>215000</v>
      </c>
      <c r="U1155" s="49">
        <v>268500</v>
      </c>
      <c r="V1155" s="9">
        <f t="shared" si="52"/>
        <v>268500</v>
      </c>
      <c r="W1155" s="43">
        <f t="shared" si="53"/>
        <v>228680</v>
      </c>
      <c r="X1155" s="43">
        <f t="shared" si="51"/>
        <v>228680</v>
      </c>
    </row>
    <row r="1156" spans="1:24" ht="15" customHeight="1" x14ac:dyDescent="0.25">
      <c r="A1156" s="44">
        <v>1153</v>
      </c>
      <c r="B1156" s="3" t="s">
        <v>773</v>
      </c>
      <c r="C1156" s="3" t="s">
        <v>2922</v>
      </c>
      <c r="D1156" s="3" t="s">
        <v>2923</v>
      </c>
      <c r="E1156" s="3">
        <v>2018</v>
      </c>
      <c r="F1156" s="3" t="s">
        <v>2883</v>
      </c>
      <c r="G1156" s="3" t="s">
        <v>2884</v>
      </c>
      <c r="H1156" s="3" t="s">
        <v>2839</v>
      </c>
      <c r="I1156" s="3" t="s">
        <v>2924</v>
      </c>
      <c r="J1156" s="7">
        <v>1</v>
      </c>
      <c r="K1156" s="8"/>
      <c r="L1156" s="9"/>
      <c r="M1156" s="17">
        <v>116000</v>
      </c>
      <c r="N1156" s="17">
        <v>116000</v>
      </c>
      <c r="O1156" s="10">
        <v>55000</v>
      </c>
      <c r="P1156" s="10">
        <v>55000</v>
      </c>
      <c r="Q1156" s="11">
        <v>119000</v>
      </c>
      <c r="R1156" s="11">
        <v>119000</v>
      </c>
      <c r="S1156" s="12">
        <v>110000</v>
      </c>
      <c r="T1156" s="12">
        <v>110000</v>
      </c>
      <c r="U1156" s="49">
        <v>75000</v>
      </c>
      <c r="V1156" s="9">
        <f t="shared" si="52"/>
        <v>75000</v>
      </c>
      <c r="W1156" s="43">
        <f t="shared" si="53"/>
        <v>95000</v>
      </c>
      <c r="X1156" s="43">
        <f t="shared" si="51"/>
        <v>95000</v>
      </c>
    </row>
    <row r="1157" spans="1:24" ht="15" customHeight="1" x14ac:dyDescent="0.25">
      <c r="A1157" s="44">
        <v>1154</v>
      </c>
      <c r="B1157" s="3" t="s">
        <v>773</v>
      </c>
      <c r="C1157" s="3" t="s">
        <v>2925</v>
      </c>
      <c r="D1157" s="5" t="s">
        <v>2926</v>
      </c>
      <c r="E1157" s="3">
        <v>2021</v>
      </c>
      <c r="F1157" s="3" t="s">
        <v>2883</v>
      </c>
      <c r="G1157" s="3" t="s">
        <v>1388</v>
      </c>
      <c r="H1157" s="3" t="s">
        <v>2839</v>
      </c>
      <c r="I1157" s="15">
        <v>9789587923032</v>
      </c>
      <c r="J1157" s="7">
        <v>1</v>
      </c>
      <c r="K1157" s="8"/>
      <c r="L1157" s="9"/>
      <c r="M1157" s="17">
        <v>104000</v>
      </c>
      <c r="N1157" s="17">
        <v>104000</v>
      </c>
      <c r="O1157" s="10">
        <v>89100</v>
      </c>
      <c r="P1157" s="10">
        <v>89100</v>
      </c>
      <c r="Q1157" s="11">
        <v>106000</v>
      </c>
      <c r="R1157" s="11">
        <v>106000</v>
      </c>
      <c r="S1157" s="12">
        <v>97000</v>
      </c>
      <c r="T1157" s="12">
        <v>97000</v>
      </c>
      <c r="U1157" s="49">
        <v>121500</v>
      </c>
      <c r="V1157" s="9">
        <f t="shared" si="52"/>
        <v>121500</v>
      </c>
      <c r="W1157" s="43">
        <f t="shared" si="53"/>
        <v>103520</v>
      </c>
      <c r="X1157" s="43">
        <f t="shared" ref="X1157:X1220" si="54">W1157*J1157</f>
        <v>103520</v>
      </c>
    </row>
    <row r="1158" spans="1:24" ht="15" customHeight="1" x14ac:dyDescent="0.25">
      <c r="A1158" s="44">
        <v>1155</v>
      </c>
      <c r="B1158" s="3" t="s">
        <v>773</v>
      </c>
      <c r="C1158" s="3" t="s">
        <v>2927</v>
      </c>
      <c r="D1158" s="5" t="s">
        <v>2928</v>
      </c>
      <c r="E1158" s="3">
        <v>2025</v>
      </c>
      <c r="F1158" s="3" t="s">
        <v>2883</v>
      </c>
      <c r="G1158" s="3" t="s">
        <v>1388</v>
      </c>
      <c r="H1158" s="3" t="s">
        <v>2839</v>
      </c>
      <c r="I1158" s="15">
        <v>9789587928433</v>
      </c>
      <c r="J1158" s="7">
        <v>1</v>
      </c>
      <c r="K1158" s="8"/>
      <c r="L1158" s="9"/>
      <c r="M1158" s="17">
        <v>159000</v>
      </c>
      <c r="N1158" s="17">
        <v>159000</v>
      </c>
      <c r="O1158" s="10">
        <v>136400</v>
      </c>
      <c r="P1158" s="10">
        <v>136400</v>
      </c>
      <c r="Q1158" s="11">
        <v>162000</v>
      </c>
      <c r="R1158" s="11">
        <v>162000</v>
      </c>
      <c r="S1158" s="12">
        <v>149000</v>
      </c>
      <c r="T1158" s="12">
        <v>149000</v>
      </c>
      <c r="U1158" s="49">
        <v>186000</v>
      </c>
      <c r="V1158" s="9">
        <f t="shared" ref="V1158:V1221" si="55">U1158</f>
        <v>186000</v>
      </c>
      <c r="W1158" s="43">
        <f t="shared" si="53"/>
        <v>158480</v>
      </c>
      <c r="X1158" s="43">
        <f t="shared" si="54"/>
        <v>158480</v>
      </c>
    </row>
    <row r="1159" spans="1:24" ht="15" customHeight="1" x14ac:dyDescent="0.25">
      <c r="A1159" s="44">
        <v>1156</v>
      </c>
      <c r="B1159" s="3" t="s">
        <v>773</v>
      </c>
      <c r="C1159" s="3" t="s">
        <v>2929</v>
      </c>
      <c r="D1159" s="3" t="s">
        <v>2930</v>
      </c>
      <c r="E1159" s="3">
        <v>2021</v>
      </c>
      <c r="F1159" s="3" t="s">
        <v>2883</v>
      </c>
      <c r="G1159" s="3" t="s">
        <v>2884</v>
      </c>
      <c r="H1159" s="3" t="s">
        <v>2839</v>
      </c>
      <c r="I1159" s="3" t="s">
        <v>2931</v>
      </c>
      <c r="J1159" s="7">
        <v>1</v>
      </c>
      <c r="K1159" s="8"/>
      <c r="L1159" s="9"/>
      <c r="M1159" s="17">
        <v>74000</v>
      </c>
      <c r="N1159" s="17">
        <v>74000</v>
      </c>
      <c r="O1159" s="10">
        <v>63800</v>
      </c>
      <c r="P1159" s="10">
        <v>63800</v>
      </c>
      <c r="Q1159" s="11">
        <v>76000</v>
      </c>
      <c r="R1159" s="11">
        <v>76000</v>
      </c>
      <c r="S1159" s="12">
        <v>70000</v>
      </c>
      <c r="T1159" s="12">
        <v>70000</v>
      </c>
      <c r="U1159" s="49">
        <v>87000</v>
      </c>
      <c r="V1159" s="9">
        <f t="shared" si="55"/>
        <v>87000</v>
      </c>
      <c r="W1159" s="43">
        <f t="shared" si="53"/>
        <v>74160</v>
      </c>
      <c r="X1159" s="43">
        <f t="shared" si="54"/>
        <v>74160</v>
      </c>
    </row>
    <row r="1160" spans="1:24" ht="15" customHeight="1" x14ac:dyDescent="0.25">
      <c r="A1160" s="44">
        <v>1157</v>
      </c>
      <c r="B1160" s="3" t="s">
        <v>773</v>
      </c>
      <c r="C1160" s="3" t="s">
        <v>2932</v>
      </c>
      <c r="D1160" s="5" t="s">
        <v>2933</v>
      </c>
      <c r="E1160" s="3">
        <v>2022</v>
      </c>
      <c r="F1160" s="3" t="s">
        <v>2883</v>
      </c>
      <c r="G1160" s="3" t="s">
        <v>1388</v>
      </c>
      <c r="H1160" s="3" t="s">
        <v>2839</v>
      </c>
      <c r="I1160" s="15">
        <v>9789587924466</v>
      </c>
      <c r="J1160" s="7">
        <v>1</v>
      </c>
      <c r="K1160" s="8"/>
      <c r="L1160" s="9"/>
      <c r="M1160" s="17">
        <v>101000</v>
      </c>
      <c r="N1160" s="17">
        <v>101000</v>
      </c>
      <c r="O1160" s="10">
        <v>86900</v>
      </c>
      <c r="P1160" s="10">
        <v>86900</v>
      </c>
      <c r="Q1160" s="11">
        <v>103000</v>
      </c>
      <c r="R1160" s="11">
        <v>103000</v>
      </c>
      <c r="S1160" s="12">
        <v>95000</v>
      </c>
      <c r="T1160" s="12">
        <v>95000</v>
      </c>
      <c r="U1160" s="49">
        <v>118500</v>
      </c>
      <c r="V1160" s="9">
        <f t="shared" si="55"/>
        <v>118500</v>
      </c>
      <c r="W1160" s="43">
        <f t="shared" si="53"/>
        <v>100880</v>
      </c>
      <c r="X1160" s="43">
        <f t="shared" si="54"/>
        <v>100880</v>
      </c>
    </row>
    <row r="1161" spans="1:24" ht="15" customHeight="1" x14ac:dyDescent="0.25">
      <c r="A1161" s="44">
        <v>1158</v>
      </c>
      <c r="B1161" s="3" t="s">
        <v>773</v>
      </c>
      <c r="C1161" s="3" t="s">
        <v>2934</v>
      </c>
      <c r="D1161" s="3" t="s">
        <v>2935</v>
      </c>
      <c r="E1161" s="3">
        <v>2018</v>
      </c>
      <c r="F1161" s="3" t="s">
        <v>2883</v>
      </c>
      <c r="G1161" s="3" t="s">
        <v>2888</v>
      </c>
      <c r="H1161" s="3" t="s">
        <v>2839</v>
      </c>
      <c r="I1161" s="5">
        <v>9786071724984</v>
      </c>
      <c r="J1161" s="7">
        <v>1</v>
      </c>
      <c r="K1161" s="8"/>
      <c r="L1161" s="9"/>
      <c r="M1161" s="17">
        <v>109000</v>
      </c>
      <c r="N1161" s="17">
        <v>109000</v>
      </c>
      <c r="O1161" s="10">
        <v>158400</v>
      </c>
      <c r="P1161" s="10">
        <v>158400</v>
      </c>
      <c r="Q1161" s="11">
        <v>111000</v>
      </c>
      <c r="R1161" s="11">
        <v>111000</v>
      </c>
      <c r="S1161" s="12">
        <v>102000</v>
      </c>
      <c r="T1161" s="12">
        <v>102000</v>
      </c>
      <c r="U1161" s="49"/>
      <c r="V1161" s="9"/>
      <c r="W1161" s="43">
        <f t="shared" si="53"/>
        <v>120100</v>
      </c>
      <c r="X1161" s="43">
        <f t="shared" si="54"/>
        <v>120100</v>
      </c>
    </row>
    <row r="1162" spans="1:24" ht="15" customHeight="1" x14ac:dyDescent="0.25">
      <c r="A1162" s="44">
        <v>1159</v>
      </c>
      <c r="B1162" s="3" t="s">
        <v>773</v>
      </c>
      <c r="C1162" s="3" t="s">
        <v>2936</v>
      </c>
      <c r="D1162" s="3" t="s">
        <v>2937</v>
      </c>
      <c r="E1162" s="3">
        <v>2023</v>
      </c>
      <c r="F1162" s="3" t="s">
        <v>2883</v>
      </c>
      <c r="G1162" s="3" t="s">
        <v>2888</v>
      </c>
      <c r="H1162" s="3" t="s">
        <v>2839</v>
      </c>
      <c r="I1162" s="5">
        <v>9682446392</v>
      </c>
      <c r="J1162" s="7">
        <v>1</v>
      </c>
      <c r="K1162" s="8"/>
      <c r="L1162" s="9"/>
      <c r="M1162" s="17">
        <v>125000</v>
      </c>
      <c r="N1162" s="17">
        <v>125000</v>
      </c>
      <c r="O1162" s="10"/>
      <c r="P1162" s="10"/>
      <c r="Q1162" s="11">
        <v>128000</v>
      </c>
      <c r="R1162" s="11">
        <v>128000</v>
      </c>
      <c r="S1162" s="12">
        <v>118000</v>
      </c>
      <c r="T1162" s="12">
        <v>118000</v>
      </c>
      <c r="U1162" s="49"/>
      <c r="V1162" s="9"/>
      <c r="W1162" s="43">
        <f t="shared" si="53"/>
        <v>123666.66666666667</v>
      </c>
      <c r="X1162" s="43">
        <f t="shared" si="54"/>
        <v>123666.66666666667</v>
      </c>
    </row>
    <row r="1163" spans="1:24" ht="15" customHeight="1" x14ac:dyDescent="0.25">
      <c r="A1163" s="44">
        <v>1160</v>
      </c>
      <c r="B1163" s="3" t="s">
        <v>773</v>
      </c>
      <c r="C1163" s="3" t="s">
        <v>2938</v>
      </c>
      <c r="D1163" s="5" t="s">
        <v>2939</v>
      </c>
      <c r="E1163" s="3">
        <v>2024</v>
      </c>
      <c r="F1163" s="3" t="s">
        <v>2883</v>
      </c>
      <c r="G1163" s="3" t="s">
        <v>1388</v>
      </c>
      <c r="H1163" s="3" t="s">
        <v>2839</v>
      </c>
      <c r="I1163" s="15">
        <v>9789587927542</v>
      </c>
      <c r="J1163" s="7">
        <v>1</v>
      </c>
      <c r="K1163" s="8"/>
      <c r="L1163" s="9"/>
      <c r="M1163" s="17">
        <v>114000</v>
      </c>
      <c r="N1163" s="17">
        <v>114000</v>
      </c>
      <c r="O1163" s="10">
        <v>97900</v>
      </c>
      <c r="P1163" s="10">
        <v>97900</v>
      </c>
      <c r="Q1163" s="11">
        <v>117000</v>
      </c>
      <c r="R1163" s="11">
        <v>117000</v>
      </c>
      <c r="S1163" s="12">
        <v>107000</v>
      </c>
      <c r="T1163" s="12">
        <v>107000</v>
      </c>
      <c r="U1163" s="49">
        <v>133500</v>
      </c>
      <c r="V1163" s="9">
        <f t="shared" si="55"/>
        <v>133500</v>
      </c>
      <c r="W1163" s="43">
        <f t="shared" ref="W1163:W1226" si="56">AVERAGE(K1163,M1163,O1163,Q1163,S1163,U1163)</f>
        <v>113880</v>
      </c>
      <c r="X1163" s="43">
        <f t="shared" si="54"/>
        <v>113880</v>
      </c>
    </row>
    <row r="1164" spans="1:24" ht="15" customHeight="1" x14ac:dyDescent="0.25">
      <c r="A1164" s="44">
        <v>1161</v>
      </c>
      <c r="B1164" s="3" t="s">
        <v>773</v>
      </c>
      <c r="C1164" s="3" t="s">
        <v>2940</v>
      </c>
      <c r="D1164" s="3" t="s">
        <v>2941</v>
      </c>
      <c r="E1164" s="3">
        <v>2018</v>
      </c>
      <c r="F1164" s="3" t="s">
        <v>2883</v>
      </c>
      <c r="G1164" s="3" t="s">
        <v>2888</v>
      </c>
      <c r="H1164" s="3" t="s">
        <v>2839</v>
      </c>
      <c r="I1164" s="5">
        <v>9786071735201</v>
      </c>
      <c r="J1164" s="7">
        <v>1</v>
      </c>
      <c r="K1164" s="8"/>
      <c r="L1164" s="9"/>
      <c r="M1164" s="17">
        <v>187000</v>
      </c>
      <c r="N1164" s="17">
        <v>187000</v>
      </c>
      <c r="O1164" s="10">
        <v>237600</v>
      </c>
      <c r="P1164" s="10">
        <v>237600</v>
      </c>
      <c r="Q1164" s="11">
        <v>191000</v>
      </c>
      <c r="R1164" s="11">
        <v>191000</v>
      </c>
      <c r="S1164" s="12">
        <v>175000</v>
      </c>
      <c r="T1164" s="12">
        <v>175000</v>
      </c>
      <c r="U1164" s="49"/>
      <c r="V1164" s="9"/>
      <c r="W1164" s="43">
        <f t="shared" si="56"/>
        <v>197650</v>
      </c>
      <c r="X1164" s="43">
        <f t="shared" si="54"/>
        <v>197650</v>
      </c>
    </row>
    <row r="1165" spans="1:24" ht="15" customHeight="1" x14ac:dyDescent="0.25">
      <c r="A1165" s="44">
        <v>1162</v>
      </c>
      <c r="B1165" s="3" t="s">
        <v>773</v>
      </c>
      <c r="C1165" s="3" t="s">
        <v>2942</v>
      </c>
      <c r="D1165" s="3" t="s">
        <v>2943</v>
      </c>
      <c r="E1165" s="3">
        <v>2022</v>
      </c>
      <c r="F1165" s="3" t="s">
        <v>2883</v>
      </c>
      <c r="G1165" s="3" t="s">
        <v>1371</v>
      </c>
      <c r="H1165" s="3" t="s">
        <v>2944</v>
      </c>
      <c r="I1165" s="3" t="s">
        <v>2945</v>
      </c>
      <c r="J1165" s="7">
        <v>1</v>
      </c>
      <c r="K1165" s="8"/>
      <c r="L1165" s="9"/>
      <c r="M1165" s="17">
        <v>154000</v>
      </c>
      <c r="N1165" s="17">
        <v>154000</v>
      </c>
      <c r="O1165" s="10">
        <v>132000</v>
      </c>
      <c r="P1165" s="10">
        <v>132000</v>
      </c>
      <c r="Q1165" s="11">
        <v>157000</v>
      </c>
      <c r="R1165" s="11">
        <v>157000</v>
      </c>
      <c r="S1165" s="12">
        <v>144000</v>
      </c>
      <c r="T1165" s="12">
        <v>144000</v>
      </c>
      <c r="U1165" s="49">
        <v>180000</v>
      </c>
      <c r="V1165" s="9">
        <f t="shared" si="55"/>
        <v>180000</v>
      </c>
      <c r="W1165" s="43">
        <f t="shared" si="56"/>
        <v>153400</v>
      </c>
      <c r="X1165" s="43">
        <f t="shared" si="54"/>
        <v>153400</v>
      </c>
    </row>
    <row r="1166" spans="1:24" ht="15" customHeight="1" x14ac:dyDescent="0.25">
      <c r="A1166" s="44">
        <v>1163</v>
      </c>
      <c r="B1166" s="3" t="s">
        <v>773</v>
      </c>
      <c r="C1166" s="3" t="s">
        <v>2946</v>
      </c>
      <c r="D1166" s="5" t="s">
        <v>2947</v>
      </c>
      <c r="E1166" s="3">
        <v>2018</v>
      </c>
      <c r="F1166" s="3" t="s">
        <v>2883</v>
      </c>
      <c r="G1166" s="3" t="s">
        <v>1388</v>
      </c>
      <c r="H1166" s="3" t="s">
        <v>2839</v>
      </c>
      <c r="I1166" s="15">
        <v>9789587628654</v>
      </c>
      <c r="J1166" s="7">
        <v>1</v>
      </c>
      <c r="K1166" s="8"/>
      <c r="L1166" s="9"/>
      <c r="M1166" s="17">
        <v>88000</v>
      </c>
      <c r="N1166" s="17">
        <v>88000</v>
      </c>
      <c r="O1166" s="10">
        <v>75900</v>
      </c>
      <c r="P1166" s="10">
        <v>75900</v>
      </c>
      <c r="Q1166" s="11">
        <v>90000</v>
      </c>
      <c r="R1166" s="11">
        <v>90000</v>
      </c>
      <c r="S1166" s="12">
        <v>83000</v>
      </c>
      <c r="T1166" s="12">
        <v>83000</v>
      </c>
      <c r="U1166" s="49">
        <v>103500</v>
      </c>
      <c r="V1166" s="9">
        <f t="shared" si="55"/>
        <v>103500</v>
      </c>
      <c r="W1166" s="43">
        <f t="shared" si="56"/>
        <v>88080</v>
      </c>
      <c r="X1166" s="43">
        <f t="shared" si="54"/>
        <v>88080</v>
      </c>
    </row>
    <row r="1167" spans="1:24" ht="15" customHeight="1" x14ac:dyDescent="0.25">
      <c r="A1167" s="44">
        <v>1164</v>
      </c>
      <c r="B1167" s="3" t="s">
        <v>773</v>
      </c>
      <c r="C1167" s="3" t="s">
        <v>2948</v>
      </c>
      <c r="D1167" s="5" t="s">
        <v>2949</v>
      </c>
      <c r="E1167" s="3">
        <v>2025</v>
      </c>
      <c r="F1167" s="3" t="s">
        <v>2883</v>
      </c>
      <c r="G1167" s="3" t="s">
        <v>1388</v>
      </c>
      <c r="H1167" s="3" t="s">
        <v>2839</v>
      </c>
      <c r="I1167" s="15">
        <v>9786289662719</v>
      </c>
      <c r="J1167" s="7">
        <v>1</v>
      </c>
      <c r="K1167" s="8"/>
      <c r="L1167" s="9"/>
      <c r="M1167" s="17">
        <v>92000</v>
      </c>
      <c r="N1167" s="17">
        <v>92000</v>
      </c>
      <c r="O1167" s="10">
        <v>79200</v>
      </c>
      <c r="P1167" s="10">
        <v>79200</v>
      </c>
      <c r="Q1167" s="11">
        <v>94000</v>
      </c>
      <c r="R1167" s="11">
        <v>94000</v>
      </c>
      <c r="S1167" s="12">
        <v>86000</v>
      </c>
      <c r="T1167" s="12">
        <v>86000</v>
      </c>
      <c r="U1167" s="49">
        <v>118500</v>
      </c>
      <c r="V1167" s="9">
        <f t="shared" si="55"/>
        <v>118500</v>
      </c>
      <c r="W1167" s="43">
        <f t="shared" si="56"/>
        <v>93940</v>
      </c>
      <c r="X1167" s="43">
        <f t="shared" si="54"/>
        <v>93940</v>
      </c>
    </row>
    <row r="1168" spans="1:24" ht="15" customHeight="1" x14ac:dyDescent="0.25">
      <c r="A1168" s="44">
        <v>1165</v>
      </c>
      <c r="B1168" s="3" t="s">
        <v>773</v>
      </c>
      <c r="C1168" s="3" t="s">
        <v>2950</v>
      </c>
      <c r="D1168" s="5" t="s">
        <v>2951</v>
      </c>
      <c r="E1168" s="3">
        <v>2022</v>
      </c>
      <c r="F1168" s="3" t="s">
        <v>2883</v>
      </c>
      <c r="G1168" s="3" t="s">
        <v>1388</v>
      </c>
      <c r="H1168" s="3" t="s">
        <v>2839</v>
      </c>
      <c r="I1168" s="15">
        <v>9789587924367</v>
      </c>
      <c r="J1168" s="7">
        <v>1</v>
      </c>
      <c r="K1168" s="8"/>
      <c r="L1168" s="9"/>
      <c r="M1168" s="17">
        <v>82000</v>
      </c>
      <c r="N1168" s="17">
        <v>82000</v>
      </c>
      <c r="O1168" s="10">
        <v>70400</v>
      </c>
      <c r="P1168" s="10">
        <v>70400</v>
      </c>
      <c r="Q1168" s="11">
        <v>84000</v>
      </c>
      <c r="R1168" s="11">
        <v>84000</v>
      </c>
      <c r="S1168" s="12">
        <v>77000</v>
      </c>
      <c r="T1168" s="12">
        <v>77000</v>
      </c>
      <c r="U1168" s="49">
        <v>96000</v>
      </c>
      <c r="V1168" s="9">
        <f t="shared" si="55"/>
        <v>96000</v>
      </c>
      <c r="W1168" s="43">
        <f t="shared" si="56"/>
        <v>81880</v>
      </c>
      <c r="X1168" s="43">
        <f t="shared" si="54"/>
        <v>81880</v>
      </c>
    </row>
    <row r="1169" spans="1:24" ht="15" customHeight="1" x14ac:dyDescent="0.25">
      <c r="A1169" s="44">
        <v>1166</v>
      </c>
      <c r="B1169" s="3" t="s">
        <v>773</v>
      </c>
      <c r="C1169" s="3" t="s">
        <v>2952</v>
      </c>
      <c r="D1169" s="3" t="s">
        <v>2953</v>
      </c>
      <c r="E1169" s="3">
        <v>2020</v>
      </c>
      <c r="F1169" s="3" t="s">
        <v>2883</v>
      </c>
      <c r="G1169" s="3" t="s">
        <v>1371</v>
      </c>
      <c r="H1169" s="3" t="s">
        <v>2954</v>
      </c>
      <c r="I1169" s="3" t="s">
        <v>2955</v>
      </c>
      <c r="J1169" s="7">
        <v>1</v>
      </c>
      <c r="K1169" s="8"/>
      <c r="L1169" s="9"/>
      <c r="M1169" s="17">
        <v>151000</v>
      </c>
      <c r="N1169" s="17">
        <v>151000</v>
      </c>
      <c r="O1169" s="10">
        <v>129800</v>
      </c>
      <c r="P1169" s="10">
        <v>129800</v>
      </c>
      <c r="Q1169" s="11">
        <v>155000</v>
      </c>
      <c r="R1169" s="11">
        <v>155000</v>
      </c>
      <c r="S1169" s="12">
        <v>142000</v>
      </c>
      <c r="T1169" s="12">
        <v>142000</v>
      </c>
      <c r="U1169" s="49">
        <v>177000</v>
      </c>
      <c r="V1169" s="9">
        <f t="shared" si="55"/>
        <v>177000</v>
      </c>
      <c r="W1169" s="43">
        <f t="shared" si="56"/>
        <v>150960</v>
      </c>
      <c r="X1169" s="43">
        <f t="shared" si="54"/>
        <v>150960</v>
      </c>
    </row>
    <row r="1170" spans="1:24" ht="15" customHeight="1" x14ac:dyDescent="0.25">
      <c r="A1170" s="44">
        <v>1167</v>
      </c>
      <c r="B1170" s="3" t="s">
        <v>773</v>
      </c>
      <c r="C1170" s="3" t="s">
        <v>2956</v>
      </c>
      <c r="D1170" s="3" t="s">
        <v>2957</v>
      </c>
      <c r="E1170" s="3">
        <v>2017</v>
      </c>
      <c r="F1170" s="3" t="s">
        <v>2883</v>
      </c>
      <c r="G1170" s="3" t="s">
        <v>744</v>
      </c>
      <c r="H1170" s="3" t="s">
        <v>2839</v>
      </c>
      <c r="I1170" s="5">
        <v>9788416647859</v>
      </c>
      <c r="J1170" s="7">
        <v>1</v>
      </c>
      <c r="K1170" s="8"/>
      <c r="L1170" s="9"/>
      <c r="M1170" s="17"/>
      <c r="N1170" s="17"/>
      <c r="O1170" s="10"/>
      <c r="P1170" s="10"/>
      <c r="Q1170" s="11"/>
      <c r="R1170" s="11"/>
      <c r="S1170" s="12"/>
      <c r="T1170" s="12"/>
      <c r="U1170" s="49"/>
      <c r="V1170" s="9"/>
      <c r="W1170" s="43"/>
      <c r="X1170" s="43">
        <f t="shared" si="54"/>
        <v>0</v>
      </c>
    </row>
    <row r="1171" spans="1:24" ht="15" customHeight="1" x14ac:dyDescent="0.25">
      <c r="A1171" s="44">
        <v>1168</v>
      </c>
      <c r="B1171" s="3" t="s">
        <v>773</v>
      </c>
      <c r="C1171" s="4" t="s">
        <v>2958</v>
      </c>
      <c r="D1171" s="4" t="s">
        <v>2959</v>
      </c>
      <c r="E1171" s="5">
        <v>2018</v>
      </c>
      <c r="F1171" s="3" t="s">
        <v>2883</v>
      </c>
      <c r="G1171" s="3" t="s">
        <v>2243</v>
      </c>
      <c r="H1171" s="3" t="s">
        <v>2839</v>
      </c>
      <c r="I1171" s="5">
        <v>9788490520864</v>
      </c>
      <c r="J1171" s="7">
        <v>1</v>
      </c>
      <c r="K1171" s="8"/>
      <c r="L1171" s="9"/>
      <c r="M1171" s="17">
        <v>155000</v>
      </c>
      <c r="N1171" s="17">
        <v>155000</v>
      </c>
      <c r="O1171" s="10">
        <v>133100</v>
      </c>
      <c r="P1171" s="10">
        <v>133100</v>
      </c>
      <c r="Q1171" s="11">
        <v>159000</v>
      </c>
      <c r="R1171" s="11">
        <v>159000</v>
      </c>
      <c r="S1171" s="12">
        <v>145000</v>
      </c>
      <c r="T1171" s="12">
        <v>145000</v>
      </c>
      <c r="U1171" s="49">
        <v>151200</v>
      </c>
      <c r="V1171" s="9">
        <f t="shared" si="55"/>
        <v>151200</v>
      </c>
      <c r="W1171" s="43">
        <f t="shared" si="56"/>
        <v>148660</v>
      </c>
      <c r="X1171" s="43">
        <f t="shared" si="54"/>
        <v>148660</v>
      </c>
    </row>
    <row r="1172" spans="1:24" ht="15" customHeight="1" x14ac:dyDescent="0.25">
      <c r="A1172" s="44">
        <v>1169</v>
      </c>
      <c r="B1172" s="3" t="s">
        <v>773</v>
      </c>
      <c r="C1172" s="4" t="s">
        <v>2960</v>
      </c>
      <c r="D1172" s="4" t="s">
        <v>145</v>
      </c>
      <c r="E1172" s="5">
        <v>2024</v>
      </c>
      <c r="F1172" s="3" t="s">
        <v>2883</v>
      </c>
      <c r="G1172" s="3" t="s">
        <v>2243</v>
      </c>
      <c r="H1172" s="3" t="s">
        <v>2839</v>
      </c>
      <c r="I1172" s="5">
        <v>9788490525326</v>
      </c>
      <c r="J1172" s="7">
        <v>1</v>
      </c>
      <c r="K1172" s="8"/>
      <c r="L1172" s="9"/>
      <c r="M1172" s="17">
        <v>166000</v>
      </c>
      <c r="N1172" s="17">
        <v>166000</v>
      </c>
      <c r="O1172" s="10">
        <v>143000</v>
      </c>
      <c r="P1172" s="10">
        <v>143000</v>
      </c>
      <c r="Q1172" s="11">
        <v>170000</v>
      </c>
      <c r="R1172" s="11">
        <v>170000</v>
      </c>
      <c r="S1172" s="12">
        <v>156000</v>
      </c>
      <c r="T1172" s="12">
        <v>156000</v>
      </c>
      <c r="U1172" s="49">
        <v>180000</v>
      </c>
      <c r="V1172" s="9">
        <f t="shared" si="55"/>
        <v>180000</v>
      </c>
      <c r="W1172" s="43">
        <f t="shared" si="56"/>
        <v>163000</v>
      </c>
      <c r="X1172" s="43">
        <f t="shared" si="54"/>
        <v>163000</v>
      </c>
    </row>
    <row r="1173" spans="1:24" ht="15" customHeight="1" x14ac:dyDescent="0.25">
      <c r="A1173" s="44">
        <v>1170</v>
      </c>
      <c r="B1173" s="3" t="s">
        <v>773</v>
      </c>
      <c r="C1173" s="3" t="s">
        <v>2961</v>
      </c>
      <c r="D1173" s="3" t="s">
        <v>2962</v>
      </c>
      <c r="E1173" s="3">
        <v>2018</v>
      </c>
      <c r="F1173" s="3" t="s">
        <v>2883</v>
      </c>
      <c r="G1173" s="3" t="s">
        <v>2888</v>
      </c>
      <c r="H1173" s="3" t="s">
        <v>2839</v>
      </c>
      <c r="I1173" s="5">
        <v>9786071732606</v>
      </c>
      <c r="J1173" s="7">
        <v>1</v>
      </c>
      <c r="K1173" s="8"/>
      <c r="L1173" s="9"/>
      <c r="M1173" s="17">
        <v>170000</v>
      </c>
      <c r="N1173" s="17">
        <v>170000</v>
      </c>
      <c r="O1173" s="10"/>
      <c r="P1173" s="10"/>
      <c r="Q1173" s="11">
        <v>174000</v>
      </c>
      <c r="R1173" s="11">
        <v>174000</v>
      </c>
      <c r="S1173" s="12">
        <v>160000</v>
      </c>
      <c r="T1173" s="12">
        <v>160000</v>
      </c>
      <c r="U1173" s="49"/>
      <c r="V1173" s="9"/>
      <c r="W1173" s="43">
        <f t="shared" si="56"/>
        <v>168000</v>
      </c>
      <c r="X1173" s="43">
        <f t="shared" si="54"/>
        <v>168000</v>
      </c>
    </row>
    <row r="1174" spans="1:24" ht="15" customHeight="1" x14ac:dyDescent="0.25">
      <c r="A1174" s="44">
        <v>1171</v>
      </c>
      <c r="B1174" s="3" t="s">
        <v>773</v>
      </c>
      <c r="C1174" s="3" t="s">
        <v>2963</v>
      </c>
      <c r="D1174" s="5" t="s">
        <v>2964</v>
      </c>
      <c r="E1174" s="3">
        <v>2019</v>
      </c>
      <c r="F1174" s="3" t="s">
        <v>2883</v>
      </c>
      <c r="G1174" s="3" t="s">
        <v>1388</v>
      </c>
      <c r="H1174" s="3" t="s">
        <v>2839</v>
      </c>
      <c r="I1174" s="15">
        <v>9789587629705</v>
      </c>
      <c r="J1174" s="7">
        <v>1</v>
      </c>
      <c r="K1174" s="8"/>
      <c r="L1174" s="9"/>
      <c r="M1174" s="17">
        <v>61000</v>
      </c>
      <c r="N1174" s="17">
        <v>61000</v>
      </c>
      <c r="O1174" s="10">
        <v>52800</v>
      </c>
      <c r="P1174" s="10">
        <v>52800</v>
      </c>
      <c r="Q1174" s="11">
        <v>63000</v>
      </c>
      <c r="R1174" s="11">
        <v>63000</v>
      </c>
      <c r="S1174" s="12">
        <v>58000</v>
      </c>
      <c r="T1174" s="12">
        <v>58000</v>
      </c>
      <c r="U1174" s="49">
        <v>72000</v>
      </c>
      <c r="V1174" s="9">
        <f t="shared" si="55"/>
        <v>72000</v>
      </c>
      <c r="W1174" s="43">
        <f t="shared" si="56"/>
        <v>61360</v>
      </c>
      <c r="X1174" s="43">
        <f t="shared" si="54"/>
        <v>61360</v>
      </c>
    </row>
    <row r="1175" spans="1:24" ht="15" customHeight="1" x14ac:dyDescent="0.25">
      <c r="A1175" s="44">
        <v>1172</v>
      </c>
      <c r="B1175" s="3" t="s">
        <v>773</v>
      </c>
      <c r="C1175" s="3" t="s">
        <v>2965</v>
      </c>
      <c r="D1175" s="3" t="s">
        <v>2966</v>
      </c>
      <c r="E1175" s="3">
        <v>2016</v>
      </c>
      <c r="F1175" s="3" t="s">
        <v>2883</v>
      </c>
      <c r="G1175" s="3" t="s">
        <v>2967</v>
      </c>
      <c r="H1175" s="3" t="s">
        <v>2839</v>
      </c>
      <c r="I1175" s="5">
        <v>9788490773376</v>
      </c>
      <c r="J1175" s="7">
        <v>1</v>
      </c>
      <c r="K1175" s="8"/>
      <c r="L1175" s="9"/>
      <c r="M1175" s="17">
        <v>239000</v>
      </c>
      <c r="N1175" s="17">
        <v>239000</v>
      </c>
      <c r="O1175" s="10">
        <v>296100</v>
      </c>
      <c r="P1175" s="10">
        <v>296100</v>
      </c>
      <c r="Q1175" s="11">
        <v>246000</v>
      </c>
      <c r="R1175" s="11">
        <v>246000</v>
      </c>
      <c r="S1175" s="12">
        <v>229000</v>
      </c>
      <c r="T1175" s="12">
        <v>229000</v>
      </c>
      <c r="U1175" s="49">
        <v>223200</v>
      </c>
      <c r="V1175" s="9">
        <f t="shared" si="55"/>
        <v>223200</v>
      </c>
      <c r="W1175" s="43">
        <f t="shared" si="56"/>
        <v>246660</v>
      </c>
      <c r="X1175" s="43">
        <f t="shared" si="54"/>
        <v>246660</v>
      </c>
    </row>
    <row r="1176" spans="1:24" ht="15" customHeight="1" x14ac:dyDescent="0.25">
      <c r="A1176" s="44">
        <v>1173</v>
      </c>
      <c r="B1176" s="3" t="s">
        <v>773</v>
      </c>
      <c r="C1176" s="3" t="s">
        <v>2968</v>
      </c>
      <c r="D1176" s="5" t="s">
        <v>2969</v>
      </c>
      <c r="E1176" s="3">
        <v>2022</v>
      </c>
      <c r="F1176" s="3" t="s">
        <v>2883</v>
      </c>
      <c r="G1176" s="3" t="s">
        <v>1388</v>
      </c>
      <c r="H1176" s="3" t="s">
        <v>2839</v>
      </c>
      <c r="I1176" s="15">
        <v>9789587923247</v>
      </c>
      <c r="J1176" s="7">
        <v>1</v>
      </c>
      <c r="K1176" s="8"/>
      <c r="L1176" s="9"/>
      <c r="M1176" s="17">
        <v>82000</v>
      </c>
      <c r="N1176" s="17">
        <v>82000</v>
      </c>
      <c r="O1176" s="10">
        <v>70400</v>
      </c>
      <c r="P1176" s="10">
        <v>70400</v>
      </c>
      <c r="Q1176" s="11">
        <v>84000</v>
      </c>
      <c r="R1176" s="11">
        <v>84000</v>
      </c>
      <c r="S1176" s="12">
        <v>77000</v>
      </c>
      <c r="T1176" s="12">
        <v>77000</v>
      </c>
      <c r="U1176" s="49">
        <v>96000</v>
      </c>
      <c r="V1176" s="9">
        <f t="shared" si="55"/>
        <v>96000</v>
      </c>
      <c r="W1176" s="43">
        <f t="shared" si="56"/>
        <v>81880</v>
      </c>
      <c r="X1176" s="43">
        <f t="shared" si="54"/>
        <v>81880</v>
      </c>
    </row>
    <row r="1177" spans="1:24" ht="15" customHeight="1" x14ac:dyDescent="0.25">
      <c r="A1177" s="44">
        <v>1174</v>
      </c>
      <c r="B1177" s="3" t="s">
        <v>773</v>
      </c>
      <c r="C1177" s="3" t="s">
        <v>2970</v>
      </c>
      <c r="D1177" s="3" t="s">
        <v>2971</v>
      </c>
      <c r="E1177" s="3">
        <v>2019</v>
      </c>
      <c r="F1177" s="3" t="s">
        <v>2883</v>
      </c>
      <c r="G1177" s="3" t="s">
        <v>768</v>
      </c>
      <c r="H1177" s="3" t="s">
        <v>2839</v>
      </c>
      <c r="I1177" s="3" t="s">
        <v>2972</v>
      </c>
      <c r="J1177" s="7">
        <v>1</v>
      </c>
      <c r="K1177" s="8"/>
      <c r="L1177" s="9"/>
      <c r="M1177" s="17">
        <v>116000</v>
      </c>
      <c r="N1177" s="17">
        <v>116000</v>
      </c>
      <c r="O1177" s="10">
        <v>100100</v>
      </c>
      <c r="P1177" s="10">
        <v>100100</v>
      </c>
      <c r="Q1177" s="11">
        <v>119000</v>
      </c>
      <c r="R1177" s="11">
        <v>119000</v>
      </c>
      <c r="S1177" s="12">
        <v>109000</v>
      </c>
      <c r="T1177" s="12">
        <v>109000</v>
      </c>
      <c r="U1177" s="49">
        <v>136500</v>
      </c>
      <c r="V1177" s="9">
        <f t="shared" si="55"/>
        <v>136500</v>
      </c>
      <c r="W1177" s="43">
        <f t="shared" si="56"/>
        <v>116120</v>
      </c>
      <c r="X1177" s="43">
        <f t="shared" si="54"/>
        <v>116120</v>
      </c>
    </row>
    <row r="1178" spans="1:24" ht="15" customHeight="1" x14ac:dyDescent="0.25">
      <c r="A1178" s="44">
        <v>1175</v>
      </c>
      <c r="B1178" s="3" t="s">
        <v>773</v>
      </c>
      <c r="C1178" s="3" t="s">
        <v>2973</v>
      </c>
      <c r="D1178" s="3" t="s">
        <v>1409</v>
      </c>
      <c r="E1178" s="3">
        <v>2017</v>
      </c>
      <c r="F1178" s="3" t="s">
        <v>2883</v>
      </c>
      <c r="G1178" s="3" t="s">
        <v>2967</v>
      </c>
      <c r="H1178" s="3" t="s">
        <v>2839</v>
      </c>
      <c r="I1178" s="5">
        <v>9788436838206</v>
      </c>
      <c r="J1178" s="7">
        <v>1</v>
      </c>
      <c r="K1178" s="8"/>
      <c r="L1178" s="9"/>
      <c r="M1178" s="17">
        <v>360000</v>
      </c>
      <c r="N1178" s="17">
        <v>360000</v>
      </c>
      <c r="O1178" s="10">
        <v>355000</v>
      </c>
      <c r="P1178" s="10">
        <v>355000</v>
      </c>
      <c r="Q1178" s="11">
        <v>371000</v>
      </c>
      <c r="R1178" s="11">
        <v>371000</v>
      </c>
      <c r="S1178" s="12">
        <v>345000</v>
      </c>
      <c r="T1178" s="12">
        <v>345000</v>
      </c>
      <c r="U1178" s="49">
        <v>381240</v>
      </c>
      <c r="V1178" s="9">
        <f t="shared" si="55"/>
        <v>381240</v>
      </c>
      <c r="W1178" s="43">
        <f t="shared" si="56"/>
        <v>362448</v>
      </c>
      <c r="X1178" s="43">
        <f t="shared" si="54"/>
        <v>362448</v>
      </c>
    </row>
    <row r="1179" spans="1:24" ht="15" customHeight="1" x14ac:dyDescent="0.25">
      <c r="A1179" s="44">
        <v>1176</v>
      </c>
      <c r="B1179" s="3" t="s">
        <v>773</v>
      </c>
      <c r="C1179" s="3" t="s">
        <v>2974</v>
      </c>
      <c r="D1179" s="3" t="s">
        <v>2975</v>
      </c>
      <c r="E1179" s="3">
        <v>2018</v>
      </c>
      <c r="F1179" s="3" t="s">
        <v>2883</v>
      </c>
      <c r="G1179" s="3" t="s">
        <v>2888</v>
      </c>
      <c r="H1179" s="3" t="s">
        <v>2839</v>
      </c>
      <c r="I1179" s="5">
        <v>9786071732491</v>
      </c>
      <c r="J1179" s="7">
        <v>1</v>
      </c>
      <c r="K1179" s="8"/>
      <c r="L1179" s="9"/>
      <c r="M1179" s="17">
        <v>229000</v>
      </c>
      <c r="N1179" s="17">
        <v>229000</v>
      </c>
      <c r="O1179" s="10">
        <v>325600</v>
      </c>
      <c r="P1179" s="10">
        <v>325600</v>
      </c>
      <c r="Q1179" s="11">
        <v>234000</v>
      </c>
      <c r="R1179" s="11">
        <v>234000</v>
      </c>
      <c r="S1179" s="12">
        <v>215000</v>
      </c>
      <c r="T1179" s="12">
        <v>215000</v>
      </c>
      <c r="U1179" s="49"/>
      <c r="V1179" s="9"/>
      <c r="W1179" s="43">
        <f t="shared" si="56"/>
        <v>250900</v>
      </c>
      <c r="X1179" s="43">
        <f t="shared" si="54"/>
        <v>250900</v>
      </c>
    </row>
    <row r="1180" spans="1:24" ht="15" customHeight="1" x14ac:dyDescent="0.25">
      <c r="A1180" s="44">
        <v>1177</v>
      </c>
      <c r="B1180" s="3" t="s">
        <v>773</v>
      </c>
      <c r="C1180" s="3" t="s">
        <v>2976</v>
      </c>
      <c r="D1180" s="3" t="s">
        <v>2977</v>
      </c>
      <c r="E1180" s="3">
        <v>2018</v>
      </c>
      <c r="F1180" s="3" t="s">
        <v>2883</v>
      </c>
      <c r="G1180" s="3" t="s">
        <v>744</v>
      </c>
      <c r="H1180" s="3" t="s">
        <v>2839</v>
      </c>
      <c r="I1180" s="5">
        <v>9786078552429</v>
      </c>
      <c r="J1180" s="7">
        <v>1</v>
      </c>
      <c r="K1180" s="8"/>
      <c r="L1180" s="9"/>
      <c r="M1180" s="17">
        <v>155000</v>
      </c>
      <c r="N1180" s="17">
        <v>155000</v>
      </c>
      <c r="O1180" s="10"/>
      <c r="P1180" s="10"/>
      <c r="Q1180" s="11">
        <v>159000</v>
      </c>
      <c r="R1180" s="11">
        <v>159000</v>
      </c>
      <c r="S1180" s="12">
        <v>145000</v>
      </c>
      <c r="T1180" s="12">
        <v>145000</v>
      </c>
      <c r="U1180" s="49"/>
      <c r="V1180" s="9"/>
      <c r="W1180" s="43">
        <f t="shared" si="56"/>
        <v>153000</v>
      </c>
      <c r="X1180" s="43">
        <f t="shared" si="54"/>
        <v>153000</v>
      </c>
    </row>
    <row r="1181" spans="1:24" ht="15" customHeight="1" x14ac:dyDescent="0.25">
      <c r="A1181" s="44">
        <v>1178</v>
      </c>
      <c r="B1181" s="3" t="s">
        <v>773</v>
      </c>
      <c r="C1181" s="3" t="s">
        <v>2978</v>
      </c>
      <c r="D1181" s="3" t="s">
        <v>2979</v>
      </c>
      <c r="E1181" s="3">
        <v>2022</v>
      </c>
      <c r="F1181" s="3" t="s">
        <v>2883</v>
      </c>
      <c r="G1181" s="3" t="s">
        <v>744</v>
      </c>
      <c r="H1181" s="3" t="s">
        <v>2839</v>
      </c>
      <c r="I1181" s="5">
        <v>9788417946852</v>
      </c>
      <c r="J1181" s="7">
        <v>1</v>
      </c>
      <c r="K1181" s="8"/>
      <c r="L1181" s="9"/>
      <c r="M1181" s="17">
        <v>115000</v>
      </c>
      <c r="N1181" s="17">
        <v>115000</v>
      </c>
      <c r="O1181" s="10">
        <v>148800</v>
      </c>
      <c r="P1181" s="10">
        <v>148800</v>
      </c>
      <c r="Q1181" s="11">
        <v>118000</v>
      </c>
      <c r="R1181" s="11">
        <v>118000</v>
      </c>
      <c r="S1181" s="12">
        <v>110000</v>
      </c>
      <c r="T1181" s="12">
        <v>110000</v>
      </c>
      <c r="U1181" s="49">
        <v>118224.00000000003</v>
      </c>
      <c r="V1181" s="9">
        <f t="shared" si="55"/>
        <v>118224.00000000003</v>
      </c>
      <c r="W1181" s="43">
        <f t="shared" si="56"/>
        <v>122004.8</v>
      </c>
      <c r="X1181" s="43">
        <f t="shared" si="54"/>
        <v>122004.8</v>
      </c>
    </row>
    <row r="1182" spans="1:24" ht="15" customHeight="1" x14ac:dyDescent="0.25">
      <c r="A1182" s="44">
        <v>1179</v>
      </c>
      <c r="B1182" s="3" t="s">
        <v>773</v>
      </c>
      <c r="C1182" s="3" t="s">
        <v>2980</v>
      </c>
      <c r="D1182" s="3" t="s">
        <v>2981</v>
      </c>
      <c r="E1182" s="3">
        <v>2017</v>
      </c>
      <c r="F1182" s="3" t="s">
        <v>2883</v>
      </c>
      <c r="G1182" s="3" t="s">
        <v>2888</v>
      </c>
      <c r="H1182" s="3" t="s">
        <v>2839</v>
      </c>
      <c r="I1182" s="5">
        <v>9786071731159</v>
      </c>
      <c r="J1182" s="7">
        <v>1</v>
      </c>
      <c r="K1182" s="8"/>
      <c r="L1182" s="9"/>
      <c r="M1182" s="17">
        <v>127000</v>
      </c>
      <c r="N1182" s="17">
        <v>127000</v>
      </c>
      <c r="O1182" s="10">
        <v>167200</v>
      </c>
      <c r="P1182" s="10">
        <v>167200</v>
      </c>
      <c r="Q1182" s="11">
        <v>130000</v>
      </c>
      <c r="R1182" s="11">
        <v>130000</v>
      </c>
      <c r="S1182" s="12">
        <v>119000</v>
      </c>
      <c r="T1182" s="12">
        <v>119000</v>
      </c>
      <c r="U1182" s="49"/>
      <c r="V1182" s="9"/>
      <c r="W1182" s="43">
        <f t="shared" si="56"/>
        <v>135800</v>
      </c>
      <c r="X1182" s="43">
        <f t="shared" si="54"/>
        <v>135800</v>
      </c>
    </row>
    <row r="1183" spans="1:24" ht="15" customHeight="1" x14ac:dyDescent="0.25">
      <c r="A1183" s="44">
        <v>1180</v>
      </c>
      <c r="B1183" s="3" t="s">
        <v>773</v>
      </c>
      <c r="C1183" s="3" t="s">
        <v>2982</v>
      </c>
      <c r="D1183" s="3" t="s">
        <v>2983</v>
      </c>
      <c r="E1183" s="3">
        <v>2009</v>
      </c>
      <c r="F1183" s="3" t="s">
        <v>2883</v>
      </c>
      <c r="G1183" s="3" t="s">
        <v>2888</v>
      </c>
      <c r="H1183" s="3" t="s">
        <v>2839</v>
      </c>
      <c r="I1183" s="5">
        <v>9789682479571</v>
      </c>
      <c r="J1183" s="7">
        <v>1</v>
      </c>
      <c r="K1183" s="8"/>
      <c r="L1183" s="9"/>
      <c r="M1183" s="17">
        <v>143000</v>
      </c>
      <c r="N1183" s="17">
        <v>143000</v>
      </c>
      <c r="O1183" s="10"/>
      <c r="P1183" s="10"/>
      <c r="Q1183" s="11">
        <v>147000</v>
      </c>
      <c r="R1183" s="11">
        <v>147000</v>
      </c>
      <c r="S1183" s="12">
        <v>134000</v>
      </c>
      <c r="T1183" s="12">
        <v>134000</v>
      </c>
      <c r="U1183" s="49"/>
      <c r="V1183" s="9"/>
      <c r="W1183" s="43">
        <f t="shared" si="56"/>
        <v>141333.33333333334</v>
      </c>
      <c r="X1183" s="43">
        <f t="shared" si="54"/>
        <v>141333.33333333334</v>
      </c>
    </row>
    <row r="1184" spans="1:24" ht="15" customHeight="1" x14ac:dyDescent="0.25">
      <c r="A1184" s="44">
        <v>1181</v>
      </c>
      <c r="B1184" s="3" t="s">
        <v>773</v>
      </c>
      <c r="C1184" s="3" t="s">
        <v>2984</v>
      </c>
      <c r="D1184" s="3" t="s">
        <v>1409</v>
      </c>
      <c r="E1184" s="3">
        <v>2022</v>
      </c>
      <c r="F1184" s="3" t="s">
        <v>2883</v>
      </c>
      <c r="G1184" s="3" t="s">
        <v>2985</v>
      </c>
      <c r="H1184" s="3" t="s">
        <v>2839</v>
      </c>
      <c r="I1184" s="5">
        <v>9788417946784</v>
      </c>
      <c r="J1184" s="7">
        <v>1</v>
      </c>
      <c r="K1184" s="8"/>
      <c r="L1184" s="9"/>
      <c r="M1184" s="17">
        <v>182000</v>
      </c>
      <c r="N1184" s="17">
        <v>182000</v>
      </c>
      <c r="O1184" s="10">
        <v>215800</v>
      </c>
      <c r="P1184" s="10">
        <v>215800</v>
      </c>
      <c r="Q1184" s="11">
        <v>188000</v>
      </c>
      <c r="R1184" s="11">
        <v>188000</v>
      </c>
      <c r="S1184" s="12">
        <v>175000</v>
      </c>
      <c r="T1184" s="12">
        <v>175000</v>
      </c>
      <c r="U1184" s="49">
        <v>190800</v>
      </c>
      <c r="V1184" s="9">
        <f t="shared" si="55"/>
        <v>190800</v>
      </c>
      <c r="W1184" s="43">
        <f t="shared" si="56"/>
        <v>190320</v>
      </c>
      <c r="X1184" s="43">
        <f t="shared" si="54"/>
        <v>190320</v>
      </c>
    </row>
    <row r="1185" spans="1:24" ht="15" customHeight="1" x14ac:dyDescent="0.25">
      <c r="A1185" s="44">
        <v>1182</v>
      </c>
      <c r="B1185" s="3" t="s">
        <v>773</v>
      </c>
      <c r="C1185" s="3" t="s">
        <v>2986</v>
      </c>
      <c r="D1185" s="3" t="s">
        <v>2987</v>
      </c>
      <c r="E1185" s="3">
        <v>2024</v>
      </c>
      <c r="F1185" s="3" t="s">
        <v>2883</v>
      </c>
      <c r="G1185" s="3" t="s">
        <v>768</v>
      </c>
      <c r="H1185" s="3" t="s">
        <v>2954</v>
      </c>
      <c r="I1185" s="3" t="s">
        <v>2988</v>
      </c>
      <c r="J1185" s="7">
        <v>1</v>
      </c>
      <c r="K1185" s="8"/>
      <c r="L1185" s="9"/>
      <c r="M1185" s="17">
        <v>165000</v>
      </c>
      <c r="N1185" s="17">
        <v>165000</v>
      </c>
      <c r="O1185" s="10">
        <v>141900</v>
      </c>
      <c r="P1185" s="10">
        <v>141900</v>
      </c>
      <c r="Q1185" s="11">
        <v>169000</v>
      </c>
      <c r="R1185" s="11">
        <v>169000</v>
      </c>
      <c r="S1185" s="12">
        <v>155000</v>
      </c>
      <c r="T1185" s="12">
        <v>155000</v>
      </c>
      <c r="U1185" s="49">
        <v>193500</v>
      </c>
      <c r="V1185" s="9">
        <f t="shared" si="55"/>
        <v>193500</v>
      </c>
      <c r="W1185" s="43">
        <f t="shared" si="56"/>
        <v>164880</v>
      </c>
      <c r="X1185" s="43">
        <f t="shared" si="54"/>
        <v>164880</v>
      </c>
    </row>
    <row r="1186" spans="1:24" ht="15" customHeight="1" x14ac:dyDescent="0.25">
      <c r="A1186" s="44">
        <v>1183</v>
      </c>
      <c r="B1186" s="3" t="s">
        <v>773</v>
      </c>
      <c r="C1186" s="3" t="s">
        <v>2989</v>
      </c>
      <c r="D1186" s="5" t="s">
        <v>2990</v>
      </c>
      <c r="E1186" s="3">
        <v>2022</v>
      </c>
      <c r="F1186" s="3" t="s">
        <v>2883</v>
      </c>
      <c r="G1186" s="3" t="s">
        <v>1388</v>
      </c>
      <c r="H1186" s="3" t="s">
        <v>2893</v>
      </c>
      <c r="I1186" s="15">
        <v>9789587923704</v>
      </c>
      <c r="J1186" s="7">
        <v>1</v>
      </c>
      <c r="K1186" s="8"/>
      <c r="L1186" s="9"/>
      <c r="M1186" s="17">
        <v>137000</v>
      </c>
      <c r="N1186" s="17">
        <v>137000</v>
      </c>
      <c r="O1186" s="10">
        <v>67100</v>
      </c>
      <c r="P1186" s="10">
        <v>67100</v>
      </c>
      <c r="Q1186" s="11">
        <v>140000</v>
      </c>
      <c r="R1186" s="11">
        <v>140000</v>
      </c>
      <c r="S1186" s="12">
        <v>128000</v>
      </c>
      <c r="T1186" s="12">
        <v>128000</v>
      </c>
      <c r="U1186" s="49">
        <v>91500</v>
      </c>
      <c r="V1186" s="9">
        <f t="shared" si="55"/>
        <v>91500</v>
      </c>
      <c r="W1186" s="43">
        <f t="shared" si="56"/>
        <v>112720</v>
      </c>
      <c r="X1186" s="43">
        <f t="shared" si="54"/>
        <v>112720</v>
      </c>
    </row>
    <row r="1187" spans="1:24" ht="15" customHeight="1" x14ac:dyDescent="0.25">
      <c r="A1187" s="44">
        <v>1184</v>
      </c>
      <c r="B1187" s="3" t="s">
        <v>773</v>
      </c>
      <c r="C1187" s="3" t="s">
        <v>2991</v>
      </c>
      <c r="D1187" s="5" t="s">
        <v>2992</v>
      </c>
      <c r="E1187" s="3">
        <v>2025</v>
      </c>
      <c r="F1187" s="3" t="s">
        <v>2883</v>
      </c>
      <c r="G1187" s="3" t="s">
        <v>1388</v>
      </c>
      <c r="H1187" s="3" t="s">
        <v>2839</v>
      </c>
      <c r="I1187" s="15">
        <v>9789587927665</v>
      </c>
      <c r="J1187" s="7">
        <v>1</v>
      </c>
      <c r="K1187" s="8"/>
      <c r="L1187" s="9"/>
      <c r="M1187" s="17">
        <v>169000</v>
      </c>
      <c r="N1187" s="17">
        <v>169000</v>
      </c>
      <c r="O1187" s="10">
        <v>97900</v>
      </c>
      <c r="P1187" s="10">
        <v>97900</v>
      </c>
      <c r="Q1187" s="11">
        <v>173000</v>
      </c>
      <c r="R1187" s="11">
        <v>173000</v>
      </c>
      <c r="S1187" s="12">
        <v>158000</v>
      </c>
      <c r="T1187" s="12">
        <v>158000</v>
      </c>
      <c r="U1187" s="49">
        <v>133500</v>
      </c>
      <c r="V1187" s="9">
        <f t="shared" si="55"/>
        <v>133500</v>
      </c>
      <c r="W1187" s="43">
        <f t="shared" si="56"/>
        <v>146280</v>
      </c>
      <c r="X1187" s="43">
        <f t="shared" si="54"/>
        <v>146280</v>
      </c>
    </row>
    <row r="1188" spans="1:24" ht="15" customHeight="1" x14ac:dyDescent="0.25">
      <c r="A1188" s="44">
        <v>1185</v>
      </c>
      <c r="B1188" s="3" t="s">
        <v>773</v>
      </c>
      <c r="C1188" s="3" t="s">
        <v>2993</v>
      </c>
      <c r="D1188" s="3" t="s">
        <v>2994</v>
      </c>
      <c r="E1188" s="3">
        <v>2025</v>
      </c>
      <c r="F1188" s="3" t="s">
        <v>2883</v>
      </c>
      <c r="G1188" s="3" t="s">
        <v>2995</v>
      </c>
      <c r="H1188" s="3" t="s">
        <v>2839</v>
      </c>
      <c r="I1188" s="5">
        <v>9786289632972</v>
      </c>
      <c r="J1188" s="7">
        <v>1</v>
      </c>
      <c r="K1188" s="8"/>
      <c r="L1188" s="9"/>
      <c r="M1188" s="17">
        <v>167000</v>
      </c>
      <c r="N1188" s="17">
        <v>167000</v>
      </c>
      <c r="O1188" s="10"/>
      <c r="P1188" s="10"/>
      <c r="Q1188" s="11">
        <v>171000</v>
      </c>
      <c r="R1188" s="11">
        <v>171000</v>
      </c>
      <c r="S1188" s="12">
        <v>158000</v>
      </c>
      <c r="T1188" s="12">
        <v>158000</v>
      </c>
      <c r="U1188" s="49"/>
      <c r="V1188" s="9"/>
      <c r="W1188" s="43">
        <f t="shared" si="56"/>
        <v>165333.33333333334</v>
      </c>
      <c r="X1188" s="43">
        <f t="shared" si="54"/>
        <v>165333.33333333334</v>
      </c>
    </row>
    <row r="1189" spans="1:24" ht="15" customHeight="1" x14ac:dyDescent="0.25">
      <c r="A1189" s="44">
        <v>1186</v>
      </c>
      <c r="B1189" s="3" t="s">
        <v>2996</v>
      </c>
      <c r="C1189" s="3" t="s">
        <v>2997</v>
      </c>
      <c r="D1189" s="5" t="s">
        <v>655</v>
      </c>
      <c r="E1189" s="3">
        <v>2025</v>
      </c>
      <c r="F1189" s="3" t="s">
        <v>2883</v>
      </c>
      <c r="G1189" s="3" t="s">
        <v>1388</v>
      </c>
      <c r="H1189" s="3" t="s">
        <v>2839</v>
      </c>
      <c r="I1189" s="15">
        <v>9789587928303</v>
      </c>
      <c r="J1189" s="7">
        <v>1</v>
      </c>
      <c r="K1189" s="8"/>
      <c r="L1189" s="9"/>
      <c r="M1189" s="17">
        <v>127000</v>
      </c>
      <c r="N1189" s="17">
        <v>127000</v>
      </c>
      <c r="O1189" s="10">
        <v>108900</v>
      </c>
      <c r="P1189" s="10">
        <v>108900</v>
      </c>
      <c r="Q1189" s="11">
        <v>130000</v>
      </c>
      <c r="R1189" s="11">
        <v>130000</v>
      </c>
      <c r="S1189" s="12">
        <v>119000</v>
      </c>
      <c r="T1189" s="12">
        <v>119000</v>
      </c>
      <c r="U1189" s="49">
        <v>148500</v>
      </c>
      <c r="V1189" s="9">
        <f t="shared" si="55"/>
        <v>148500</v>
      </c>
      <c r="W1189" s="43">
        <f t="shared" si="56"/>
        <v>126680</v>
      </c>
      <c r="X1189" s="43">
        <f t="shared" si="54"/>
        <v>126680</v>
      </c>
    </row>
    <row r="1190" spans="1:24" ht="15" customHeight="1" x14ac:dyDescent="0.25">
      <c r="A1190" s="44">
        <v>1187</v>
      </c>
      <c r="B1190" s="3" t="s">
        <v>2996</v>
      </c>
      <c r="C1190" s="3" t="s">
        <v>2998</v>
      </c>
      <c r="D1190" s="5" t="s">
        <v>2999</v>
      </c>
      <c r="E1190" s="5">
        <v>2025</v>
      </c>
      <c r="F1190" s="3" t="s">
        <v>2883</v>
      </c>
      <c r="G1190" s="3" t="s">
        <v>3000</v>
      </c>
      <c r="H1190" s="3" t="s">
        <v>2839</v>
      </c>
      <c r="I1190" s="5">
        <v>9786287787025</v>
      </c>
      <c r="J1190" s="7">
        <v>1</v>
      </c>
      <c r="K1190" s="8">
        <v>81765</v>
      </c>
      <c r="L1190" s="9">
        <v>81765</v>
      </c>
      <c r="M1190" s="17">
        <v>101000</v>
      </c>
      <c r="N1190" s="17">
        <v>101000</v>
      </c>
      <c r="O1190" s="10">
        <v>86900</v>
      </c>
      <c r="P1190" s="10">
        <v>86900</v>
      </c>
      <c r="Q1190" s="11">
        <v>103000</v>
      </c>
      <c r="R1190" s="11">
        <v>103000</v>
      </c>
      <c r="S1190" s="12">
        <v>95000</v>
      </c>
      <c r="T1190" s="12">
        <v>95000</v>
      </c>
      <c r="U1190" s="49">
        <v>118500</v>
      </c>
      <c r="V1190" s="9">
        <f t="shared" si="55"/>
        <v>118500</v>
      </c>
      <c r="W1190" s="43">
        <f t="shared" si="56"/>
        <v>97694.166666666672</v>
      </c>
      <c r="X1190" s="43">
        <f t="shared" si="54"/>
        <v>97694.166666666672</v>
      </c>
    </row>
    <row r="1191" spans="1:24" ht="15" customHeight="1" x14ac:dyDescent="0.25">
      <c r="A1191" s="44">
        <v>1188</v>
      </c>
      <c r="B1191" s="3" t="s">
        <v>2996</v>
      </c>
      <c r="C1191" s="3" t="s">
        <v>3001</v>
      </c>
      <c r="D1191" s="5" t="s">
        <v>3002</v>
      </c>
      <c r="E1191" s="3">
        <v>2021</v>
      </c>
      <c r="F1191" s="3" t="s">
        <v>1388</v>
      </c>
      <c r="G1191" s="3" t="s">
        <v>2888</v>
      </c>
      <c r="H1191" s="3" t="s">
        <v>2839</v>
      </c>
      <c r="I1191" s="15">
        <v>9789587922868</v>
      </c>
      <c r="J1191" s="7">
        <v>1</v>
      </c>
      <c r="K1191" s="8"/>
      <c r="L1191" s="9"/>
      <c r="M1191" s="17">
        <v>82000</v>
      </c>
      <c r="N1191" s="17">
        <v>82000</v>
      </c>
      <c r="O1191" s="10">
        <v>70400</v>
      </c>
      <c r="P1191" s="10">
        <v>70400</v>
      </c>
      <c r="Q1191" s="11">
        <v>84000</v>
      </c>
      <c r="R1191" s="11">
        <v>84000</v>
      </c>
      <c r="S1191" s="12">
        <v>77000</v>
      </c>
      <c r="T1191" s="12">
        <v>77000</v>
      </c>
      <c r="U1191" s="49"/>
      <c r="V1191" s="9"/>
      <c r="W1191" s="43">
        <f t="shared" si="56"/>
        <v>78350</v>
      </c>
      <c r="X1191" s="43">
        <f t="shared" si="54"/>
        <v>78350</v>
      </c>
    </row>
    <row r="1192" spans="1:24" ht="15" customHeight="1" x14ac:dyDescent="0.25">
      <c r="A1192" s="44">
        <v>1189</v>
      </c>
      <c r="B1192" s="3" t="s">
        <v>2996</v>
      </c>
      <c r="C1192" s="3" t="s">
        <v>3003</v>
      </c>
      <c r="D1192" s="5" t="s">
        <v>3004</v>
      </c>
      <c r="E1192" s="3">
        <v>2022</v>
      </c>
      <c r="F1192" s="3" t="s">
        <v>2883</v>
      </c>
      <c r="G1192" s="3" t="s">
        <v>1388</v>
      </c>
      <c r="H1192" s="3" t="s">
        <v>2893</v>
      </c>
      <c r="I1192" s="15">
        <v>9789587894523</v>
      </c>
      <c r="J1192" s="7">
        <v>1</v>
      </c>
      <c r="K1192" s="8"/>
      <c r="L1192" s="9"/>
      <c r="M1192" s="17">
        <v>69000</v>
      </c>
      <c r="N1192" s="17">
        <v>69000</v>
      </c>
      <c r="O1192" s="10">
        <v>59400</v>
      </c>
      <c r="P1192" s="10">
        <v>59400</v>
      </c>
      <c r="Q1192" s="11">
        <v>71000</v>
      </c>
      <c r="R1192" s="11">
        <v>71000</v>
      </c>
      <c r="S1192" s="12">
        <v>65000</v>
      </c>
      <c r="T1192" s="12">
        <v>65000</v>
      </c>
      <c r="U1192" s="49">
        <v>81000</v>
      </c>
      <c r="V1192" s="9">
        <f t="shared" si="55"/>
        <v>81000</v>
      </c>
      <c r="W1192" s="43">
        <f t="shared" si="56"/>
        <v>69080</v>
      </c>
      <c r="X1192" s="43">
        <f t="shared" si="54"/>
        <v>69080</v>
      </c>
    </row>
    <row r="1193" spans="1:24" ht="15" customHeight="1" x14ac:dyDescent="0.25">
      <c r="A1193" s="44">
        <v>1190</v>
      </c>
      <c r="B1193" s="3" t="s">
        <v>2996</v>
      </c>
      <c r="C1193" s="3" t="s">
        <v>3005</v>
      </c>
      <c r="D1193" s="3" t="s">
        <v>3006</v>
      </c>
      <c r="E1193" s="3">
        <v>2016</v>
      </c>
      <c r="F1193" s="3" t="s">
        <v>2883</v>
      </c>
      <c r="G1193" s="3" t="s">
        <v>2888</v>
      </c>
      <c r="H1193" s="3" t="s">
        <v>2839</v>
      </c>
      <c r="I1193" s="5">
        <v>9786071727459</v>
      </c>
      <c r="J1193" s="7">
        <v>1</v>
      </c>
      <c r="K1193" s="8"/>
      <c r="L1193" s="9"/>
      <c r="M1193" s="17">
        <v>161000</v>
      </c>
      <c r="N1193" s="17">
        <v>161000</v>
      </c>
      <c r="O1193" s="10">
        <v>179300</v>
      </c>
      <c r="P1193" s="10">
        <v>179300</v>
      </c>
      <c r="Q1193" s="11">
        <v>165000</v>
      </c>
      <c r="R1193" s="11">
        <v>165000</v>
      </c>
      <c r="S1193" s="12">
        <v>151000</v>
      </c>
      <c r="T1193" s="12">
        <v>151000</v>
      </c>
      <c r="U1193" s="49"/>
      <c r="V1193" s="9"/>
      <c r="W1193" s="43">
        <f t="shared" si="56"/>
        <v>164075</v>
      </c>
      <c r="X1193" s="43">
        <f t="shared" si="54"/>
        <v>164075</v>
      </c>
    </row>
    <row r="1194" spans="1:24" ht="15" customHeight="1" x14ac:dyDescent="0.25">
      <c r="A1194" s="44">
        <v>1191</v>
      </c>
      <c r="B1194" s="3" t="s">
        <v>2996</v>
      </c>
      <c r="C1194" s="3" t="s">
        <v>3007</v>
      </c>
      <c r="D1194" s="5" t="s">
        <v>2947</v>
      </c>
      <c r="E1194" s="3">
        <v>2019</v>
      </c>
      <c r="F1194" s="3" t="s">
        <v>2883</v>
      </c>
      <c r="G1194" s="3" t="s">
        <v>1388</v>
      </c>
      <c r="H1194" s="3" t="s">
        <v>2839</v>
      </c>
      <c r="I1194" s="15">
        <v>9789587629583</v>
      </c>
      <c r="J1194" s="7">
        <v>1</v>
      </c>
      <c r="K1194" s="8"/>
      <c r="L1194" s="9"/>
      <c r="M1194" s="17">
        <v>97000</v>
      </c>
      <c r="N1194" s="17">
        <v>97000</v>
      </c>
      <c r="O1194" s="10">
        <v>83600</v>
      </c>
      <c r="P1194" s="10">
        <v>83600</v>
      </c>
      <c r="Q1194" s="11">
        <v>100000</v>
      </c>
      <c r="R1194" s="11">
        <v>100000</v>
      </c>
      <c r="S1194" s="12">
        <v>91000</v>
      </c>
      <c r="T1194" s="12">
        <v>91000</v>
      </c>
      <c r="U1194" s="49">
        <v>114000</v>
      </c>
      <c r="V1194" s="9">
        <f t="shared" si="55"/>
        <v>114000</v>
      </c>
      <c r="W1194" s="43">
        <f t="shared" si="56"/>
        <v>97120</v>
      </c>
      <c r="X1194" s="43">
        <f t="shared" si="54"/>
        <v>97120</v>
      </c>
    </row>
    <row r="1195" spans="1:24" ht="15" customHeight="1" x14ac:dyDescent="0.25">
      <c r="A1195" s="44">
        <v>1192</v>
      </c>
      <c r="B1195" s="3" t="s">
        <v>2996</v>
      </c>
      <c r="C1195" s="3" t="s">
        <v>3008</v>
      </c>
      <c r="D1195" s="5" t="s">
        <v>3009</v>
      </c>
      <c r="E1195" s="5">
        <v>2020</v>
      </c>
      <c r="F1195" s="3" t="s">
        <v>2883</v>
      </c>
      <c r="G1195" s="3" t="s">
        <v>3000</v>
      </c>
      <c r="H1195" s="3" t="s">
        <v>2839</v>
      </c>
      <c r="I1195" s="5">
        <v>9789587786521</v>
      </c>
      <c r="J1195" s="7">
        <v>1</v>
      </c>
      <c r="K1195" s="8">
        <v>47610</v>
      </c>
      <c r="L1195" s="9">
        <v>47610</v>
      </c>
      <c r="M1195" s="17">
        <v>59000</v>
      </c>
      <c r="N1195" s="17">
        <v>59000</v>
      </c>
      <c r="O1195" s="10">
        <v>50600</v>
      </c>
      <c r="P1195" s="10">
        <v>50600</v>
      </c>
      <c r="Q1195" s="11">
        <v>60000</v>
      </c>
      <c r="R1195" s="11">
        <v>60000</v>
      </c>
      <c r="S1195" s="12">
        <v>55000</v>
      </c>
      <c r="T1195" s="12">
        <v>55000</v>
      </c>
      <c r="U1195" s="49">
        <v>69000</v>
      </c>
      <c r="V1195" s="9">
        <f t="shared" si="55"/>
        <v>69000</v>
      </c>
      <c r="W1195" s="43">
        <f t="shared" si="56"/>
        <v>56868.333333333336</v>
      </c>
      <c r="X1195" s="43">
        <f t="shared" si="54"/>
        <v>56868.333333333336</v>
      </c>
    </row>
    <row r="1196" spans="1:24" ht="15" customHeight="1" x14ac:dyDescent="0.25">
      <c r="A1196" s="44">
        <v>1193</v>
      </c>
      <c r="B1196" s="3" t="s">
        <v>2996</v>
      </c>
      <c r="C1196" s="3" t="s">
        <v>3010</v>
      </c>
      <c r="D1196" s="3" t="s">
        <v>3011</v>
      </c>
      <c r="E1196" s="3">
        <v>2015</v>
      </c>
      <c r="F1196" s="3" t="s">
        <v>2883</v>
      </c>
      <c r="G1196" s="3" t="s">
        <v>2888</v>
      </c>
      <c r="H1196" s="3" t="s">
        <v>2839</v>
      </c>
      <c r="I1196" s="5">
        <v>9786071722690</v>
      </c>
      <c r="J1196" s="7">
        <v>1</v>
      </c>
      <c r="K1196" s="8"/>
      <c r="L1196" s="9"/>
      <c r="M1196" s="17">
        <v>268000</v>
      </c>
      <c r="N1196" s="17">
        <v>268000</v>
      </c>
      <c r="O1196" s="10">
        <v>334400</v>
      </c>
      <c r="P1196" s="10">
        <v>334400</v>
      </c>
      <c r="Q1196" s="11">
        <v>274000</v>
      </c>
      <c r="R1196" s="11">
        <v>274000</v>
      </c>
      <c r="S1196" s="12">
        <v>251000</v>
      </c>
      <c r="T1196" s="12">
        <v>251000</v>
      </c>
      <c r="U1196" s="49"/>
      <c r="V1196" s="9"/>
      <c r="W1196" s="43">
        <f t="shared" si="56"/>
        <v>281850</v>
      </c>
      <c r="X1196" s="43">
        <f t="shared" si="54"/>
        <v>281850</v>
      </c>
    </row>
    <row r="1197" spans="1:24" ht="15" customHeight="1" x14ac:dyDescent="0.25">
      <c r="A1197" s="44">
        <v>1194</v>
      </c>
      <c r="B1197" s="3" t="s">
        <v>2996</v>
      </c>
      <c r="C1197" s="3" t="s">
        <v>3012</v>
      </c>
      <c r="D1197" s="3" t="s">
        <v>3013</v>
      </c>
      <c r="E1197" s="3">
        <v>2012</v>
      </c>
      <c r="F1197" s="3" t="s">
        <v>2883</v>
      </c>
      <c r="G1197" s="3" t="s">
        <v>2888</v>
      </c>
      <c r="H1197" s="3" t="s">
        <v>2839</v>
      </c>
      <c r="I1197" s="5">
        <v>9786071711458</v>
      </c>
      <c r="J1197" s="7">
        <v>1</v>
      </c>
      <c r="K1197" s="8"/>
      <c r="L1197" s="9"/>
      <c r="M1197" s="17">
        <v>206000</v>
      </c>
      <c r="N1197" s="17">
        <v>206000</v>
      </c>
      <c r="O1197" s="10">
        <v>246400</v>
      </c>
      <c r="P1197" s="10">
        <v>246400</v>
      </c>
      <c r="Q1197" s="11">
        <v>211000</v>
      </c>
      <c r="R1197" s="11">
        <v>211000</v>
      </c>
      <c r="S1197" s="12">
        <v>193000</v>
      </c>
      <c r="T1197" s="12">
        <v>193000</v>
      </c>
      <c r="U1197" s="49"/>
      <c r="V1197" s="9"/>
      <c r="W1197" s="43">
        <f t="shared" si="56"/>
        <v>214100</v>
      </c>
      <c r="X1197" s="43">
        <f t="shared" si="54"/>
        <v>214100</v>
      </c>
    </row>
    <row r="1198" spans="1:24" ht="15" customHeight="1" x14ac:dyDescent="0.25">
      <c r="A1198" s="44">
        <v>1195</v>
      </c>
      <c r="B1198" s="3" t="s">
        <v>2996</v>
      </c>
      <c r="C1198" s="3" t="s">
        <v>3014</v>
      </c>
      <c r="D1198" s="3" t="s">
        <v>3015</v>
      </c>
      <c r="E1198" s="3">
        <v>2010</v>
      </c>
      <c r="F1198" s="3" t="s">
        <v>2883</v>
      </c>
      <c r="G1198" s="3" t="s">
        <v>2888</v>
      </c>
      <c r="H1198" s="3" t="s">
        <v>2839</v>
      </c>
      <c r="I1198" s="5">
        <v>9786071704993</v>
      </c>
      <c r="J1198" s="7">
        <v>1</v>
      </c>
      <c r="K1198" s="8"/>
      <c r="L1198" s="9"/>
      <c r="M1198" s="17">
        <v>90000</v>
      </c>
      <c r="N1198" s="17">
        <v>90000</v>
      </c>
      <c r="O1198" s="10"/>
      <c r="P1198" s="10"/>
      <c r="Q1198" s="11">
        <v>92000</v>
      </c>
      <c r="R1198" s="11">
        <v>92000</v>
      </c>
      <c r="S1198" s="12">
        <v>84000</v>
      </c>
      <c r="T1198" s="12">
        <v>84000</v>
      </c>
      <c r="U1198" s="49"/>
      <c r="V1198" s="9"/>
      <c r="W1198" s="43">
        <f t="shared" si="56"/>
        <v>88666.666666666672</v>
      </c>
      <c r="X1198" s="43">
        <f t="shared" si="54"/>
        <v>88666.666666666672</v>
      </c>
    </row>
    <row r="1199" spans="1:24" ht="15" customHeight="1" x14ac:dyDescent="0.25">
      <c r="A1199" s="44">
        <v>1196</v>
      </c>
      <c r="B1199" s="3" t="s">
        <v>2996</v>
      </c>
      <c r="C1199" s="3" t="s">
        <v>3016</v>
      </c>
      <c r="D1199" s="3" t="s">
        <v>3017</v>
      </c>
      <c r="E1199" s="3">
        <v>2012</v>
      </c>
      <c r="F1199" s="3" t="s">
        <v>2883</v>
      </c>
      <c r="G1199" s="3" t="s">
        <v>2888</v>
      </c>
      <c r="H1199" s="3" t="s">
        <v>2839</v>
      </c>
      <c r="I1199" s="5">
        <v>9786071712080</v>
      </c>
      <c r="J1199" s="7">
        <v>1</v>
      </c>
      <c r="K1199" s="8"/>
      <c r="L1199" s="9"/>
      <c r="M1199" s="17">
        <v>233000</v>
      </c>
      <c r="N1199" s="17">
        <v>233000</v>
      </c>
      <c r="O1199" s="10"/>
      <c r="P1199" s="10"/>
      <c r="Q1199" s="11">
        <v>238000</v>
      </c>
      <c r="R1199" s="11">
        <v>238000</v>
      </c>
      <c r="S1199" s="12">
        <v>218000</v>
      </c>
      <c r="T1199" s="12">
        <v>218000</v>
      </c>
      <c r="U1199" s="49"/>
      <c r="V1199" s="9"/>
      <c r="W1199" s="43">
        <f t="shared" si="56"/>
        <v>229666.66666666666</v>
      </c>
      <c r="X1199" s="43">
        <f t="shared" si="54"/>
        <v>229666.66666666666</v>
      </c>
    </row>
    <row r="1200" spans="1:24" ht="15" customHeight="1" x14ac:dyDescent="0.25">
      <c r="A1200" s="44">
        <v>1197</v>
      </c>
      <c r="B1200" s="3" t="s">
        <v>2996</v>
      </c>
      <c r="C1200" s="3" t="s">
        <v>3018</v>
      </c>
      <c r="D1200" s="3" t="s">
        <v>3019</v>
      </c>
      <c r="E1200" s="3">
        <v>2013</v>
      </c>
      <c r="F1200" s="3" t="s">
        <v>2883</v>
      </c>
      <c r="G1200" s="3" t="s">
        <v>2888</v>
      </c>
      <c r="H1200" s="3" t="s">
        <v>2839</v>
      </c>
      <c r="I1200" s="5">
        <v>9786071715104</v>
      </c>
      <c r="J1200" s="7">
        <v>1</v>
      </c>
      <c r="K1200" s="8"/>
      <c r="L1200" s="9"/>
      <c r="M1200" s="17">
        <v>161000</v>
      </c>
      <c r="N1200" s="17">
        <v>161000</v>
      </c>
      <c r="O1200" s="10"/>
      <c r="P1200" s="10"/>
      <c r="Q1200" s="11">
        <v>165000</v>
      </c>
      <c r="R1200" s="11">
        <v>165000</v>
      </c>
      <c r="S1200" s="12">
        <v>151000</v>
      </c>
      <c r="T1200" s="12">
        <v>151000</v>
      </c>
      <c r="U1200" s="49"/>
      <c r="V1200" s="9"/>
      <c r="W1200" s="43">
        <f t="shared" si="56"/>
        <v>159000</v>
      </c>
      <c r="X1200" s="43">
        <f t="shared" si="54"/>
        <v>159000</v>
      </c>
    </row>
    <row r="1201" spans="1:24" ht="15" customHeight="1" x14ac:dyDescent="0.25">
      <c r="A1201" s="44">
        <v>1198</v>
      </c>
      <c r="B1201" s="3" t="s">
        <v>2996</v>
      </c>
      <c r="C1201" s="3" t="s">
        <v>3020</v>
      </c>
      <c r="D1201" s="3" t="s">
        <v>3021</v>
      </c>
      <c r="E1201" s="3">
        <v>2013</v>
      </c>
      <c r="F1201" s="3" t="s">
        <v>2883</v>
      </c>
      <c r="G1201" s="3" t="s">
        <v>2888</v>
      </c>
      <c r="H1201" s="3" t="s">
        <v>2839</v>
      </c>
      <c r="I1201" s="5">
        <v>9786071715500</v>
      </c>
      <c r="J1201" s="7">
        <v>1</v>
      </c>
      <c r="K1201" s="8"/>
      <c r="L1201" s="9"/>
      <c r="M1201" s="17">
        <v>81000</v>
      </c>
      <c r="N1201" s="17">
        <v>81000</v>
      </c>
      <c r="O1201" s="10">
        <v>69300</v>
      </c>
      <c r="P1201" s="10">
        <v>69300</v>
      </c>
      <c r="Q1201" s="11">
        <v>83000</v>
      </c>
      <c r="R1201" s="11">
        <v>83000</v>
      </c>
      <c r="S1201" s="12">
        <v>76000</v>
      </c>
      <c r="T1201" s="12">
        <v>76000</v>
      </c>
      <c r="U1201" s="49"/>
      <c r="V1201" s="9"/>
      <c r="W1201" s="43">
        <f t="shared" si="56"/>
        <v>77325</v>
      </c>
      <c r="X1201" s="43">
        <f t="shared" si="54"/>
        <v>77325</v>
      </c>
    </row>
    <row r="1202" spans="1:24" ht="15" customHeight="1" x14ac:dyDescent="0.25">
      <c r="A1202" s="44">
        <v>1199</v>
      </c>
      <c r="B1202" s="3" t="s">
        <v>2996</v>
      </c>
      <c r="C1202" s="3" t="s">
        <v>3022</v>
      </c>
      <c r="D1202" s="3" t="s">
        <v>3023</v>
      </c>
      <c r="E1202" s="3">
        <v>2019</v>
      </c>
      <c r="F1202" s="3" t="s">
        <v>2883</v>
      </c>
      <c r="G1202" s="3" t="s">
        <v>1371</v>
      </c>
      <c r="H1202" s="3" t="s">
        <v>3024</v>
      </c>
      <c r="I1202" s="3" t="s">
        <v>3025</v>
      </c>
      <c r="J1202" s="7">
        <v>1</v>
      </c>
      <c r="K1202" s="8"/>
      <c r="L1202" s="9"/>
      <c r="M1202" s="17">
        <v>127000</v>
      </c>
      <c r="N1202" s="17">
        <v>127000</v>
      </c>
      <c r="O1202" s="10">
        <v>108900</v>
      </c>
      <c r="P1202" s="10">
        <v>108900</v>
      </c>
      <c r="Q1202" s="11">
        <v>130000</v>
      </c>
      <c r="R1202" s="11">
        <v>130000</v>
      </c>
      <c r="S1202" s="12">
        <v>119000</v>
      </c>
      <c r="T1202" s="12">
        <v>119000</v>
      </c>
      <c r="U1202" s="49">
        <v>148500</v>
      </c>
      <c r="V1202" s="9">
        <f t="shared" si="55"/>
        <v>148500</v>
      </c>
      <c r="W1202" s="43">
        <f t="shared" si="56"/>
        <v>126680</v>
      </c>
      <c r="X1202" s="43">
        <f t="shared" si="54"/>
        <v>126680</v>
      </c>
    </row>
    <row r="1203" spans="1:24" ht="15" customHeight="1" x14ac:dyDescent="0.25">
      <c r="A1203" s="44">
        <v>1200</v>
      </c>
      <c r="B1203" s="3" t="s">
        <v>2996</v>
      </c>
      <c r="C1203" s="3" t="s">
        <v>3026</v>
      </c>
      <c r="D1203" s="3" t="s">
        <v>3027</v>
      </c>
      <c r="E1203" s="3">
        <v>2010</v>
      </c>
      <c r="F1203" s="3" t="s">
        <v>2883</v>
      </c>
      <c r="G1203" s="3" t="s">
        <v>2888</v>
      </c>
      <c r="H1203" s="3" t="s">
        <v>2839</v>
      </c>
      <c r="I1203" s="5">
        <v>9786071701671</v>
      </c>
      <c r="J1203" s="7">
        <v>1</v>
      </c>
      <c r="K1203" s="8"/>
      <c r="L1203" s="9"/>
      <c r="M1203" s="17">
        <v>134000</v>
      </c>
      <c r="N1203" s="17">
        <v>134000</v>
      </c>
      <c r="O1203" s="10">
        <v>149600</v>
      </c>
      <c r="P1203" s="10">
        <v>149600</v>
      </c>
      <c r="Q1203" s="11">
        <v>138000</v>
      </c>
      <c r="R1203" s="11">
        <v>138000</v>
      </c>
      <c r="S1203" s="12">
        <v>126000</v>
      </c>
      <c r="T1203" s="12">
        <v>126000</v>
      </c>
      <c r="U1203" s="49"/>
      <c r="V1203" s="9"/>
      <c r="W1203" s="43">
        <f t="shared" si="56"/>
        <v>136900</v>
      </c>
      <c r="X1203" s="43">
        <f t="shared" si="54"/>
        <v>136900</v>
      </c>
    </row>
    <row r="1204" spans="1:24" ht="15" customHeight="1" x14ac:dyDescent="0.25">
      <c r="A1204" s="44">
        <v>1201</v>
      </c>
      <c r="B1204" s="3" t="s">
        <v>2996</v>
      </c>
      <c r="C1204" s="3" t="s">
        <v>3028</v>
      </c>
      <c r="D1204" s="3" t="s">
        <v>3029</v>
      </c>
      <c r="E1204" s="3">
        <v>2017</v>
      </c>
      <c r="F1204" s="3" t="s">
        <v>2883</v>
      </c>
      <c r="G1204" s="3" t="s">
        <v>2888</v>
      </c>
      <c r="H1204" s="3" t="s">
        <v>2839</v>
      </c>
      <c r="I1204" s="5">
        <v>9786071729200</v>
      </c>
      <c r="J1204" s="7">
        <v>1</v>
      </c>
      <c r="K1204" s="8"/>
      <c r="L1204" s="9"/>
      <c r="M1204" s="17">
        <v>108000</v>
      </c>
      <c r="N1204" s="17">
        <v>108000</v>
      </c>
      <c r="O1204" s="10"/>
      <c r="P1204" s="10"/>
      <c r="Q1204" s="11">
        <v>110000</v>
      </c>
      <c r="R1204" s="11">
        <v>110000</v>
      </c>
      <c r="S1204" s="12">
        <v>101000</v>
      </c>
      <c r="T1204" s="12">
        <v>101000</v>
      </c>
      <c r="U1204" s="49"/>
      <c r="V1204" s="9"/>
      <c r="W1204" s="43">
        <f t="shared" si="56"/>
        <v>106333.33333333333</v>
      </c>
      <c r="X1204" s="43">
        <f t="shared" si="54"/>
        <v>106333.33333333333</v>
      </c>
    </row>
    <row r="1205" spans="1:24" ht="15" customHeight="1" x14ac:dyDescent="0.25">
      <c r="A1205" s="44">
        <v>1202</v>
      </c>
      <c r="B1205" s="3" t="s">
        <v>2996</v>
      </c>
      <c r="C1205" s="3" t="s">
        <v>3030</v>
      </c>
      <c r="D1205" s="3" t="s">
        <v>3031</v>
      </c>
      <c r="E1205" s="3">
        <v>2017</v>
      </c>
      <c r="F1205" s="3" t="s">
        <v>2883</v>
      </c>
      <c r="G1205" s="3" t="s">
        <v>2888</v>
      </c>
      <c r="H1205" s="3" t="s">
        <v>2839</v>
      </c>
      <c r="I1205" s="5">
        <v>9786071730299</v>
      </c>
      <c r="J1205" s="7">
        <v>1</v>
      </c>
      <c r="K1205" s="8"/>
      <c r="L1205" s="9"/>
      <c r="M1205" s="17">
        <v>205000</v>
      </c>
      <c r="N1205" s="17">
        <v>205000</v>
      </c>
      <c r="O1205" s="10">
        <v>325600</v>
      </c>
      <c r="P1205" s="10">
        <v>325600</v>
      </c>
      <c r="Q1205" s="11">
        <v>210000</v>
      </c>
      <c r="R1205" s="11">
        <v>210000</v>
      </c>
      <c r="S1205" s="12">
        <v>192000</v>
      </c>
      <c r="T1205" s="12">
        <v>192000</v>
      </c>
      <c r="U1205" s="49"/>
      <c r="V1205" s="9"/>
      <c r="W1205" s="43">
        <f t="shared" si="56"/>
        <v>233150</v>
      </c>
      <c r="X1205" s="43">
        <f t="shared" si="54"/>
        <v>233150</v>
      </c>
    </row>
    <row r="1206" spans="1:24" ht="15" customHeight="1" x14ac:dyDescent="0.25">
      <c r="A1206" s="44">
        <v>1203</v>
      </c>
      <c r="B1206" s="3" t="s">
        <v>2996</v>
      </c>
      <c r="C1206" s="3" t="s">
        <v>3032</v>
      </c>
      <c r="D1206" s="3" t="s">
        <v>3033</v>
      </c>
      <c r="E1206" s="3">
        <v>2009</v>
      </c>
      <c r="F1206" s="3" t="s">
        <v>2883</v>
      </c>
      <c r="G1206" s="3" t="s">
        <v>2888</v>
      </c>
      <c r="H1206" s="3" t="s">
        <v>2839</v>
      </c>
      <c r="I1206" s="5">
        <v>9786071702067</v>
      </c>
      <c r="J1206" s="7">
        <v>1</v>
      </c>
      <c r="K1206" s="8"/>
      <c r="L1206" s="9"/>
      <c r="M1206" s="17">
        <v>141000</v>
      </c>
      <c r="N1206" s="17">
        <v>141000</v>
      </c>
      <c r="O1206" s="10"/>
      <c r="P1206" s="10"/>
      <c r="Q1206" s="11">
        <v>144000</v>
      </c>
      <c r="R1206" s="11">
        <v>144000</v>
      </c>
      <c r="S1206" s="12">
        <v>132000</v>
      </c>
      <c r="T1206" s="12">
        <v>132000</v>
      </c>
      <c r="U1206" s="49"/>
      <c r="V1206" s="9"/>
      <c r="W1206" s="43">
        <f t="shared" si="56"/>
        <v>139000</v>
      </c>
      <c r="X1206" s="43">
        <f t="shared" si="54"/>
        <v>139000</v>
      </c>
    </row>
    <row r="1207" spans="1:24" ht="15" customHeight="1" x14ac:dyDescent="0.25">
      <c r="A1207" s="44">
        <v>1204</v>
      </c>
      <c r="B1207" s="3" t="s">
        <v>2996</v>
      </c>
      <c r="C1207" s="3" t="s">
        <v>3034</v>
      </c>
      <c r="D1207" s="3" t="s">
        <v>3035</v>
      </c>
      <c r="E1207" s="3">
        <v>2012</v>
      </c>
      <c r="F1207" s="3" t="s">
        <v>2883</v>
      </c>
      <c r="G1207" s="3" t="s">
        <v>2888</v>
      </c>
      <c r="H1207" s="3" t="s">
        <v>2839</v>
      </c>
      <c r="I1207" s="5">
        <v>9789588686059</v>
      </c>
      <c r="J1207" s="7">
        <v>1</v>
      </c>
      <c r="K1207" s="8"/>
      <c r="L1207" s="9"/>
      <c r="M1207" s="17">
        <v>51000</v>
      </c>
      <c r="N1207" s="17">
        <v>51000</v>
      </c>
      <c r="O1207" s="10">
        <v>44000</v>
      </c>
      <c r="P1207" s="10">
        <v>44000</v>
      </c>
      <c r="Q1207" s="11">
        <v>52000</v>
      </c>
      <c r="R1207" s="11">
        <v>52000</v>
      </c>
      <c r="S1207" s="12">
        <v>48000</v>
      </c>
      <c r="T1207" s="12">
        <v>48000</v>
      </c>
      <c r="U1207" s="49"/>
      <c r="V1207" s="9"/>
      <c r="W1207" s="43">
        <f t="shared" si="56"/>
        <v>48750</v>
      </c>
      <c r="X1207" s="43">
        <f t="shared" si="54"/>
        <v>48750</v>
      </c>
    </row>
    <row r="1208" spans="1:24" ht="15" customHeight="1" x14ac:dyDescent="0.25">
      <c r="A1208" s="44">
        <v>1205</v>
      </c>
      <c r="B1208" s="3" t="s">
        <v>2996</v>
      </c>
      <c r="C1208" s="3" t="s">
        <v>3036</v>
      </c>
      <c r="D1208" s="3" t="s">
        <v>3037</v>
      </c>
      <c r="E1208" s="3">
        <v>2002</v>
      </c>
      <c r="F1208" s="3" t="s">
        <v>2883</v>
      </c>
      <c r="G1208" s="3" t="s">
        <v>2888</v>
      </c>
      <c r="H1208" s="3" t="s">
        <v>2839</v>
      </c>
      <c r="I1208" s="5">
        <v>9789682471117</v>
      </c>
      <c r="J1208" s="7">
        <v>1</v>
      </c>
      <c r="K1208" s="8"/>
      <c r="L1208" s="9"/>
      <c r="M1208" s="17">
        <v>143000</v>
      </c>
      <c r="N1208" s="17">
        <v>143000</v>
      </c>
      <c r="O1208" s="10"/>
      <c r="P1208" s="10"/>
      <c r="Q1208" s="11">
        <v>147000</v>
      </c>
      <c r="R1208" s="11">
        <v>147000</v>
      </c>
      <c r="S1208" s="12">
        <v>134000</v>
      </c>
      <c r="T1208" s="12">
        <v>134000</v>
      </c>
      <c r="U1208" s="49"/>
      <c r="V1208" s="9"/>
      <c r="W1208" s="43">
        <f t="shared" si="56"/>
        <v>141333.33333333334</v>
      </c>
      <c r="X1208" s="43">
        <f t="shared" si="54"/>
        <v>141333.33333333334</v>
      </c>
    </row>
    <row r="1209" spans="1:24" ht="15" customHeight="1" x14ac:dyDescent="0.25">
      <c r="A1209" s="44">
        <v>1206</v>
      </c>
      <c r="B1209" s="3" t="s">
        <v>2996</v>
      </c>
      <c r="C1209" s="3" t="s">
        <v>3038</v>
      </c>
      <c r="D1209" s="3" t="s">
        <v>3039</v>
      </c>
      <c r="E1209" s="3">
        <v>2016</v>
      </c>
      <c r="F1209" s="3" t="s">
        <v>2883</v>
      </c>
      <c r="G1209" s="3" t="s">
        <v>2888</v>
      </c>
      <c r="H1209" s="3" t="s">
        <v>2839</v>
      </c>
      <c r="I1209" s="5">
        <v>9786071725219</v>
      </c>
      <c r="J1209" s="7">
        <v>1</v>
      </c>
      <c r="K1209" s="8"/>
      <c r="L1209" s="9"/>
      <c r="M1209" s="17">
        <v>179000</v>
      </c>
      <c r="N1209" s="17">
        <v>179000</v>
      </c>
      <c r="O1209" s="10"/>
      <c r="P1209" s="10"/>
      <c r="Q1209" s="11">
        <v>183000</v>
      </c>
      <c r="R1209" s="11">
        <v>183000</v>
      </c>
      <c r="S1209" s="12">
        <v>168000</v>
      </c>
      <c r="T1209" s="12">
        <v>168000</v>
      </c>
      <c r="U1209" s="49"/>
      <c r="V1209" s="9"/>
      <c r="W1209" s="43">
        <f t="shared" si="56"/>
        <v>176666.66666666666</v>
      </c>
      <c r="X1209" s="43">
        <f t="shared" si="54"/>
        <v>176666.66666666666</v>
      </c>
    </row>
    <row r="1210" spans="1:24" ht="15" customHeight="1" x14ac:dyDescent="0.25">
      <c r="A1210" s="44">
        <v>1207</v>
      </c>
      <c r="B1210" s="3" t="s">
        <v>2996</v>
      </c>
      <c r="C1210" s="3" t="s">
        <v>3040</v>
      </c>
      <c r="D1210" s="3" t="s">
        <v>3041</v>
      </c>
      <c r="E1210" s="3">
        <v>2016</v>
      </c>
      <c r="F1210" s="3" t="s">
        <v>2883</v>
      </c>
      <c r="G1210" s="3" t="s">
        <v>2888</v>
      </c>
      <c r="H1210" s="3" t="s">
        <v>2839</v>
      </c>
      <c r="I1210" s="5">
        <v>9786071721754</v>
      </c>
      <c r="J1210" s="7">
        <v>1</v>
      </c>
      <c r="K1210" s="8"/>
      <c r="L1210" s="9"/>
      <c r="M1210" s="17">
        <v>280000</v>
      </c>
      <c r="N1210" s="17">
        <v>280000</v>
      </c>
      <c r="O1210" s="10">
        <v>316800</v>
      </c>
      <c r="P1210" s="10">
        <v>316800</v>
      </c>
      <c r="Q1210" s="11">
        <v>287000</v>
      </c>
      <c r="R1210" s="11">
        <v>287000</v>
      </c>
      <c r="S1210" s="12">
        <v>263000</v>
      </c>
      <c r="T1210" s="12">
        <v>263000</v>
      </c>
      <c r="U1210" s="49"/>
      <c r="V1210" s="9"/>
      <c r="W1210" s="43">
        <f t="shared" si="56"/>
        <v>286700</v>
      </c>
      <c r="X1210" s="43">
        <f t="shared" si="54"/>
        <v>286700</v>
      </c>
    </row>
    <row r="1211" spans="1:24" ht="15" customHeight="1" x14ac:dyDescent="0.25">
      <c r="A1211" s="44">
        <v>1208</v>
      </c>
      <c r="B1211" s="3" t="s">
        <v>2996</v>
      </c>
      <c r="C1211" s="5" t="s">
        <v>3042</v>
      </c>
      <c r="D1211" s="5" t="s">
        <v>3043</v>
      </c>
      <c r="E1211" s="5" t="s">
        <v>2897</v>
      </c>
      <c r="F1211" s="3" t="s">
        <v>2883</v>
      </c>
      <c r="G1211" s="3" t="s">
        <v>2875</v>
      </c>
      <c r="H1211" s="3" t="s">
        <v>2893</v>
      </c>
      <c r="I1211" s="5" t="s">
        <v>3044</v>
      </c>
      <c r="J1211" s="7">
        <v>1</v>
      </c>
      <c r="K1211" s="8"/>
      <c r="L1211" s="9"/>
      <c r="M1211" s="17">
        <v>51000</v>
      </c>
      <c r="N1211" s="17">
        <v>51000</v>
      </c>
      <c r="O1211" s="10">
        <v>44000</v>
      </c>
      <c r="P1211" s="10">
        <v>44000</v>
      </c>
      <c r="Q1211" s="11">
        <v>52000</v>
      </c>
      <c r="R1211" s="11">
        <v>52000</v>
      </c>
      <c r="S1211" s="12">
        <v>48000</v>
      </c>
      <c r="T1211" s="12">
        <v>48000</v>
      </c>
      <c r="U1211" s="49">
        <v>60000</v>
      </c>
      <c r="V1211" s="9">
        <f t="shared" si="55"/>
        <v>60000</v>
      </c>
      <c r="W1211" s="43">
        <f t="shared" si="56"/>
        <v>51000</v>
      </c>
      <c r="X1211" s="43">
        <f t="shared" si="54"/>
        <v>51000</v>
      </c>
    </row>
    <row r="1212" spans="1:24" ht="15" customHeight="1" x14ac:dyDescent="0.25">
      <c r="A1212" s="44">
        <v>1209</v>
      </c>
      <c r="B1212" s="3" t="s">
        <v>2996</v>
      </c>
      <c r="C1212" s="3" t="s">
        <v>3045</v>
      </c>
      <c r="D1212" s="3" t="s">
        <v>3046</v>
      </c>
      <c r="E1212" s="3">
        <v>2018</v>
      </c>
      <c r="F1212" s="3" t="s">
        <v>2883</v>
      </c>
      <c r="G1212" s="3" t="s">
        <v>744</v>
      </c>
      <c r="H1212" s="3" t="s">
        <v>2839</v>
      </c>
      <c r="I1212" s="5">
        <v>9789875386488</v>
      </c>
      <c r="J1212" s="7">
        <v>1</v>
      </c>
      <c r="K1212" s="8"/>
      <c r="L1212" s="9"/>
      <c r="M1212" s="17"/>
      <c r="N1212" s="17"/>
      <c r="O1212" s="10"/>
      <c r="P1212" s="10"/>
      <c r="Q1212" s="11"/>
      <c r="R1212" s="11"/>
      <c r="S1212" s="12"/>
      <c r="T1212" s="12"/>
      <c r="U1212" s="49"/>
      <c r="V1212" s="9"/>
      <c r="W1212" s="43"/>
      <c r="X1212" s="43">
        <f t="shared" si="54"/>
        <v>0</v>
      </c>
    </row>
    <row r="1213" spans="1:24" ht="15" customHeight="1" x14ac:dyDescent="0.25">
      <c r="A1213" s="44">
        <v>1210</v>
      </c>
      <c r="B1213" s="3" t="s">
        <v>2996</v>
      </c>
      <c r="C1213" s="5" t="s">
        <v>3047</v>
      </c>
      <c r="D1213" s="5" t="s">
        <v>3048</v>
      </c>
      <c r="E1213" s="5" t="s">
        <v>3049</v>
      </c>
      <c r="F1213" s="3" t="s">
        <v>2883</v>
      </c>
      <c r="G1213" s="3" t="s">
        <v>2875</v>
      </c>
      <c r="H1213" s="3" t="s">
        <v>2839</v>
      </c>
      <c r="I1213" s="5" t="s">
        <v>3050</v>
      </c>
      <c r="J1213" s="7">
        <v>1</v>
      </c>
      <c r="K1213" s="8"/>
      <c r="L1213" s="9"/>
      <c r="M1213" s="17">
        <v>70000</v>
      </c>
      <c r="N1213" s="17">
        <v>70000</v>
      </c>
      <c r="O1213" s="10">
        <v>98100</v>
      </c>
      <c r="P1213" s="10">
        <v>98100</v>
      </c>
      <c r="Q1213" s="11">
        <v>72000</v>
      </c>
      <c r="R1213" s="11">
        <v>72000</v>
      </c>
      <c r="S1213" s="12">
        <v>66000</v>
      </c>
      <c r="T1213" s="12">
        <v>66000</v>
      </c>
      <c r="U1213" s="49">
        <v>108000</v>
      </c>
      <c r="V1213" s="9">
        <f t="shared" si="55"/>
        <v>108000</v>
      </c>
      <c r="W1213" s="43">
        <f t="shared" si="56"/>
        <v>82820</v>
      </c>
      <c r="X1213" s="43">
        <f t="shared" si="54"/>
        <v>82820</v>
      </c>
    </row>
    <row r="1214" spans="1:24" ht="15" customHeight="1" x14ac:dyDescent="0.25">
      <c r="A1214" s="44">
        <v>1211</v>
      </c>
      <c r="B1214" s="3" t="s">
        <v>2996</v>
      </c>
      <c r="C1214" s="3" t="s">
        <v>3051</v>
      </c>
      <c r="D1214" s="3" t="s">
        <v>3052</v>
      </c>
      <c r="E1214" s="3">
        <v>2018</v>
      </c>
      <c r="F1214" s="3" t="s">
        <v>2883</v>
      </c>
      <c r="G1214" s="3" t="s">
        <v>2888</v>
      </c>
      <c r="H1214" s="3" t="s">
        <v>2839</v>
      </c>
      <c r="I1214" s="5">
        <v>9786071709479</v>
      </c>
      <c r="J1214" s="7">
        <v>1</v>
      </c>
      <c r="K1214" s="8"/>
      <c r="L1214" s="9"/>
      <c r="M1214" s="17">
        <v>143000</v>
      </c>
      <c r="N1214" s="17">
        <v>143000</v>
      </c>
      <c r="O1214" s="10"/>
      <c r="P1214" s="10"/>
      <c r="Q1214" s="11">
        <v>147000</v>
      </c>
      <c r="R1214" s="11">
        <v>147000</v>
      </c>
      <c r="S1214" s="12">
        <v>134000</v>
      </c>
      <c r="T1214" s="12">
        <v>134000</v>
      </c>
      <c r="U1214" s="49"/>
      <c r="V1214" s="9"/>
      <c r="W1214" s="43">
        <f t="shared" si="56"/>
        <v>141333.33333333334</v>
      </c>
      <c r="X1214" s="43">
        <f t="shared" si="54"/>
        <v>141333.33333333334</v>
      </c>
    </row>
    <row r="1215" spans="1:24" ht="15" customHeight="1" x14ac:dyDescent="0.25">
      <c r="A1215" s="44">
        <v>1212</v>
      </c>
      <c r="B1215" s="3" t="s">
        <v>2996</v>
      </c>
      <c r="C1215" s="3" t="s">
        <v>3053</v>
      </c>
      <c r="D1215" s="3" t="s">
        <v>3054</v>
      </c>
      <c r="E1215" s="3">
        <v>2015</v>
      </c>
      <c r="F1215" s="3" t="s">
        <v>2883</v>
      </c>
      <c r="G1215" s="3" t="s">
        <v>2888</v>
      </c>
      <c r="H1215" s="3" t="s">
        <v>2839</v>
      </c>
      <c r="I1215" s="5">
        <v>9786071720481</v>
      </c>
      <c r="J1215" s="7">
        <v>1</v>
      </c>
      <c r="K1215" s="8"/>
      <c r="L1215" s="9"/>
      <c r="M1215" s="17">
        <v>197000</v>
      </c>
      <c r="N1215" s="17">
        <v>197000</v>
      </c>
      <c r="O1215" s="10"/>
      <c r="P1215" s="10"/>
      <c r="Q1215" s="11">
        <v>202000</v>
      </c>
      <c r="R1215" s="11">
        <v>202000</v>
      </c>
      <c r="S1215" s="12">
        <v>185000</v>
      </c>
      <c r="T1215" s="12">
        <v>185000</v>
      </c>
      <c r="U1215" s="49"/>
      <c r="V1215" s="9"/>
      <c r="W1215" s="43">
        <f t="shared" si="56"/>
        <v>194666.66666666666</v>
      </c>
      <c r="X1215" s="43">
        <f t="shared" si="54"/>
        <v>194666.66666666666</v>
      </c>
    </row>
    <row r="1216" spans="1:24" ht="15" customHeight="1" x14ac:dyDescent="0.25">
      <c r="A1216" s="44">
        <v>1213</v>
      </c>
      <c r="B1216" s="3" t="s">
        <v>2996</v>
      </c>
      <c r="C1216" s="5" t="s">
        <v>3055</v>
      </c>
      <c r="D1216" s="5" t="s">
        <v>3056</v>
      </c>
      <c r="E1216" s="5" t="s">
        <v>3057</v>
      </c>
      <c r="F1216" s="3" t="s">
        <v>2883</v>
      </c>
      <c r="G1216" s="3" t="s">
        <v>2875</v>
      </c>
      <c r="H1216" s="3" t="s">
        <v>2839</v>
      </c>
      <c r="I1216" s="5" t="s">
        <v>3058</v>
      </c>
      <c r="J1216" s="7">
        <v>1</v>
      </c>
      <c r="K1216" s="8"/>
      <c r="L1216" s="9"/>
      <c r="M1216" s="17">
        <v>122000</v>
      </c>
      <c r="N1216" s="17">
        <v>122000</v>
      </c>
      <c r="O1216" s="10">
        <v>172500</v>
      </c>
      <c r="P1216" s="10">
        <v>172500</v>
      </c>
      <c r="Q1216" s="11">
        <v>124000</v>
      </c>
      <c r="R1216" s="11">
        <v>124000</v>
      </c>
      <c r="S1216" s="12">
        <v>114000</v>
      </c>
      <c r="T1216" s="12">
        <v>114000</v>
      </c>
      <c r="U1216" s="49">
        <v>157680</v>
      </c>
      <c r="V1216" s="9">
        <f t="shared" si="55"/>
        <v>157680</v>
      </c>
      <c r="W1216" s="43">
        <f t="shared" si="56"/>
        <v>138036</v>
      </c>
      <c r="X1216" s="43">
        <f t="shared" si="54"/>
        <v>138036</v>
      </c>
    </row>
    <row r="1217" spans="1:24" ht="15" customHeight="1" x14ac:dyDescent="0.25">
      <c r="A1217" s="44">
        <v>1214</v>
      </c>
      <c r="B1217" s="3" t="s">
        <v>2996</v>
      </c>
      <c r="C1217" s="3" t="s">
        <v>3059</v>
      </c>
      <c r="D1217" s="3" t="s">
        <v>3060</v>
      </c>
      <c r="E1217" s="3">
        <v>2014</v>
      </c>
      <c r="F1217" s="3" t="s">
        <v>2883</v>
      </c>
      <c r="G1217" s="3" t="s">
        <v>2888</v>
      </c>
      <c r="H1217" s="3" t="s">
        <v>2839</v>
      </c>
      <c r="I1217" s="5">
        <v>9786071717160</v>
      </c>
      <c r="J1217" s="7">
        <v>1</v>
      </c>
      <c r="K1217" s="8"/>
      <c r="L1217" s="9"/>
      <c r="M1217" s="17">
        <v>179000</v>
      </c>
      <c r="N1217" s="17">
        <v>179000</v>
      </c>
      <c r="O1217" s="10">
        <v>176000</v>
      </c>
      <c r="P1217" s="10">
        <v>176000</v>
      </c>
      <c r="Q1217" s="11">
        <v>183000</v>
      </c>
      <c r="R1217" s="11">
        <v>183000</v>
      </c>
      <c r="S1217" s="12">
        <v>168000</v>
      </c>
      <c r="T1217" s="12">
        <v>168000</v>
      </c>
      <c r="U1217" s="49"/>
      <c r="V1217" s="9"/>
      <c r="W1217" s="43">
        <f t="shared" si="56"/>
        <v>176500</v>
      </c>
      <c r="X1217" s="43">
        <f t="shared" si="54"/>
        <v>176500</v>
      </c>
    </row>
    <row r="1218" spans="1:24" ht="15" customHeight="1" x14ac:dyDescent="0.25">
      <c r="A1218" s="44">
        <v>1215</v>
      </c>
      <c r="B1218" s="3" t="s">
        <v>2996</v>
      </c>
      <c r="C1218" s="3" t="s">
        <v>3061</v>
      </c>
      <c r="D1218" s="3" t="s">
        <v>3062</v>
      </c>
      <c r="E1218" s="3">
        <v>2014</v>
      </c>
      <c r="F1218" s="3" t="s">
        <v>2883</v>
      </c>
      <c r="G1218" s="3" t="s">
        <v>2888</v>
      </c>
      <c r="H1218" s="3" t="s">
        <v>2839</v>
      </c>
      <c r="I1218" s="5">
        <v>9786071717948</v>
      </c>
      <c r="J1218" s="7">
        <v>1</v>
      </c>
      <c r="K1218" s="8"/>
      <c r="L1218" s="9"/>
      <c r="M1218" s="17">
        <v>93000</v>
      </c>
      <c r="N1218" s="17">
        <v>93000</v>
      </c>
      <c r="O1218" s="10">
        <v>96800</v>
      </c>
      <c r="P1218" s="10">
        <v>96800</v>
      </c>
      <c r="Q1218" s="11">
        <v>96000</v>
      </c>
      <c r="R1218" s="11">
        <v>96000</v>
      </c>
      <c r="S1218" s="12">
        <v>88000</v>
      </c>
      <c r="T1218" s="12">
        <v>88000</v>
      </c>
      <c r="U1218" s="49"/>
      <c r="V1218" s="9"/>
      <c r="W1218" s="43">
        <f t="shared" si="56"/>
        <v>93450</v>
      </c>
      <c r="X1218" s="43">
        <f t="shared" si="54"/>
        <v>93450</v>
      </c>
    </row>
    <row r="1219" spans="1:24" ht="15" customHeight="1" x14ac:dyDescent="0.25">
      <c r="A1219" s="44">
        <v>1216</v>
      </c>
      <c r="B1219" s="3" t="s">
        <v>773</v>
      </c>
      <c r="C1219" s="3" t="s">
        <v>3063</v>
      </c>
      <c r="D1219" s="3" t="s">
        <v>3064</v>
      </c>
      <c r="E1219" s="3">
        <v>2019</v>
      </c>
      <c r="F1219" s="3" t="s">
        <v>2883</v>
      </c>
      <c r="G1219" s="32" t="s">
        <v>3065</v>
      </c>
      <c r="H1219" s="5" t="s">
        <v>2839</v>
      </c>
      <c r="I1219" s="5">
        <v>9789587784565</v>
      </c>
      <c r="J1219" s="7">
        <v>1</v>
      </c>
      <c r="K1219" s="8">
        <v>36225</v>
      </c>
      <c r="L1219" s="9">
        <v>36225</v>
      </c>
      <c r="M1219" s="17">
        <v>45000</v>
      </c>
      <c r="N1219" s="17">
        <v>45000</v>
      </c>
      <c r="O1219" s="10">
        <v>38500</v>
      </c>
      <c r="P1219" s="10">
        <v>38500</v>
      </c>
      <c r="Q1219" s="11">
        <v>46000</v>
      </c>
      <c r="R1219" s="11">
        <v>46000</v>
      </c>
      <c r="S1219" s="12">
        <v>42000</v>
      </c>
      <c r="T1219" s="12">
        <v>42000</v>
      </c>
      <c r="U1219" s="49">
        <v>52500</v>
      </c>
      <c r="V1219" s="9">
        <f t="shared" si="55"/>
        <v>52500</v>
      </c>
      <c r="W1219" s="43">
        <f t="shared" si="56"/>
        <v>43370.833333333336</v>
      </c>
      <c r="X1219" s="43">
        <f t="shared" si="54"/>
        <v>43370.833333333336</v>
      </c>
    </row>
    <row r="1220" spans="1:24" ht="15" customHeight="1" x14ac:dyDescent="0.25">
      <c r="A1220" s="44">
        <v>1217</v>
      </c>
      <c r="B1220" s="3" t="s">
        <v>773</v>
      </c>
      <c r="C1220" s="3" t="s">
        <v>3066</v>
      </c>
      <c r="D1220" s="3" t="s">
        <v>3067</v>
      </c>
      <c r="E1220" s="3">
        <v>2022</v>
      </c>
      <c r="F1220" s="3" t="s">
        <v>2883</v>
      </c>
      <c r="G1220" s="32" t="s">
        <v>3065</v>
      </c>
      <c r="H1220" s="5" t="s">
        <v>2839</v>
      </c>
      <c r="I1220" s="5">
        <v>9789587786903</v>
      </c>
      <c r="J1220" s="7">
        <v>1</v>
      </c>
      <c r="K1220" s="8">
        <v>129375</v>
      </c>
      <c r="L1220" s="9">
        <v>129375</v>
      </c>
      <c r="M1220" s="17">
        <v>160000</v>
      </c>
      <c r="N1220" s="17">
        <v>160000</v>
      </c>
      <c r="O1220" s="10">
        <v>137500</v>
      </c>
      <c r="P1220" s="10">
        <v>137500</v>
      </c>
      <c r="Q1220" s="11">
        <v>164000</v>
      </c>
      <c r="R1220" s="11">
        <v>164000</v>
      </c>
      <c r="S1220" s="12">
        <v>150000</v>
      </c>
      <c r="T1220" s="12">
        <v>150000</v>
      </c>
      <c r="U1220" s="49">
        <v>187500</v>
      </c>
      <c r="V1220" s="9">
        <f t="shared" si="55"/>
        <v>187500</v>
      </c>
      <c r="W1220" s="43">
        <f t="shared" si="56"/>
        <v>154729.16666666666</v>
      </c>
      <c r="X1220" s="43">
        <f t="shared" si="54"/>
        <v>154729.16666666666</v>
      </c>
    </row>
    <row r="1221" spans="1:24" ht="15" customHeight="1" x14ac:dyDescent="0.25">
      <c r="A1221" s="44">
        <v>1218</v>
      </c>
      <c r="B1221" s="3" t="s">
        <v>773</v>
      </c>
      <c r="C1221" s="3" t="s">
        <v>3068</v>
      </c>
      <c r="D1221" s="3" t="s">
        <v>3069</v>
      </c>
      <c r="E1221" s="3">
        <v>2022</v>
      </c>
      <c r="F1221" s="3" t="s">
        <v>2883</v>
      </c>
      <c r="G1221" s="32" t="s">
        <v>3065</v>
      </c>
      <c r="H1221" s="5" t="s">
        <v>2839</v>
      </c>
      <c r="I1221" s="5">
        <v>9789587787849</v>
      </c>
      <c r="J1221" s="7">
        <v>1</v>
      </c>
      <c r="K1221" s="8">
        <v>62100</v>
      </c>
      <c r="L1221" s="9">
        <v>62100</v>
      </c>
      <c r="M1221" s="17">
        <v>77000</v>
      </c>
      <c r="N1221" s="17">
        <v>77000</v>
      </c>
      <c r="O1221" s="10">
        <v>66000</v>
      </c>
      <c r="P1221" s="10">
        <v>66000</v>
      </c>
      <c r="Q1221" s="11">
        <v>79000</v>
      </c>
      <c r="R1221" s="11">
        <v>79000</v>
      </c>
      <c r="S1221" s="12">
        <v>72000</v>
      </c>
      <c r="T1221" s="12">
        <v>72000</v>
      </c>
      <c r="U1221" s="49">
        <v>90000</v>
      </c>
      <c r="V1221" s="9">
        <f t="shared" si="55"/>
        <v>90000</v>
      </c>
      <c r="W1221" s="43">
        <f t="shared" si="56"/>
        <v>74350</v>
      </c>
      <c r="X1221" s="43">
        <f t="shared" ref="X1221:X1284" si="57">W1221*J1221</f>
        <v>74350</v>
      </c>
    </row>
    <row r="1222" spans="1:24" ht="15" customHeight="1" x14ac:dyDescent="0.25">
      <c r="A1222" s="44">
        <v>1219</v>
      </c>
      <c r="B1222" s="3" t="s">
        <v>773</v>
      </c>
      <c r="C1222" s="3" t="s">
        <v>3070</v>
      </c>
      <c r="D1222" s="3" t="s">
        <v>3071</v>
      </c>
      <c r="E1222" s="3">
        <v>2019</v>
      </c>
      <c r="F1222" s="3" t="s">
        <v>2883</v>
      </c>
      <c r="G1222" s="32" t="s">
        <v>3065</v>
      </c>
      <c r="H1222" s="5" t="s">
        <v>2839</v>
      </c>
      <c r="I1222" s="5">
        <v>9789587784794</v>
      </c>
      <c r="J1222" s="7">
        <v>1</v>
      </c>
      <c r="K1222" s="8">
        <v>74520</v>
      </c>
      <c r="L1222" s="9">
        <v>74520</v>
      </c>
      <c r="M1222" s="17">
        <v>92000</v>
      </c>
      <c r="N1222" s="17">
        <v>92000</v>
      </c>
      <c r="O1222" s="10">
        <v>79200</v>
      </c>
      <c r="P1222" s="10">
        <v>79200</v>
      </c>
      <c r="Q1222" s="11">
        <v>94000</v>
      </c>
      <c r="R1222" s="11">
        <v>94000</v>
      </c>
      <c r="S1222" s="12">
        <v>86000</v>
      </c>
      <c r="T1222" s="12">
        <v>86000</v>
      </c>
      <c r="U1222" s="49">
        <v>108000</v>
      </c>
      <c r="V1222" s="9">
        <f t="shared" ref="V1222:V1285" si="58">U1222</f>
        <v>108000</v>
      </c>
      <c r="W1222" s="43">
        <f t="shared" si="56"/>
        <v>88953.333333333328</v>
      </c>
      <c r="X1222" s="43">
        <f t="shared" si="57"/>
        <v>88953.333333333328</v>
      </c>
    </row>
    <row r="1223" spans="1:24" ht="15" customHeight="1" x14ac:dyDescent="0.25">
      <c r="A1223" s="44">
        <v>1220</v>
      </c>
      <c r="B1223" s="3" t="s">
        <v>773</v>
      </c>
      <c r="C1223" s="3" t="s">
        <v>3072</v>
      </c>
      <c r="D1223" s="3" t="s">
        <v>299</v>
      </c>
      <c r="E1223" s="3">
        <v>2014</v>
      </c>
      <c r="F1223" s="3" t="s">
        <v>2883</v>
      </c>
      <c r="G1223" s="32" t="s">
        <v>3065</v>
      </c>
      <c r="H1223" s="5" t="s">
        <v>2839</v>
      </c>
      <c r="I1223" s="5">
        <v>9789586829045</v>
      </c>
      <c r="J1223" s="7">
        <v>1</v>
      </c>
      <c r="K1223" s="8">
        <v>67275</v>
      </c>
      <c r="L1223" s="9">
        <v>67275</v>
      </c>
      <c r="M1223" s="17">
        <v>83000</v>
      </c>
      <c r="N1223" s="17">
        <v>83000</v>
      </c>
      <c r="O1223" s="10">
        <v>71500</v>
      </c>
      <c r="P1223" s="10">
        <v>71500</v>
      </c>
      <c r="Q1223" s="11">
        <v>85000</v>
      </c>
      <c r="R1223" s="11">
        <v>85000</v>
      </c>
      <c r="S1223" s="12">
        <v>78000</v>
      </c>
      <c r="T1223" s="12">
        <v>78000</v>
      </c>
      <c r="U1223" s="49">
        <v>97500</v>
      </c>
      <c r="V1223" s="9">
        <f t="shared" si="58"/>
        <v>97500</v>
      </c>
      <c r="W1223" s="43">
        <f t="shared" si="56"/>
        <v>80379.166666666672</v>
      </c>
      <c r="X1223" s="43">
        <f t="shared" si="57"/>
        <v>80379.166666666672</v>
      </c>
    </row>
    <row r="1224" spans="1:24" ht="15" customHeight="1" x14ac:dyDescent="0.25">
      <c r="A1224" s="44">
        <v>1221</v>
      </c>
      <c r="B1224" s="3" t="s">
        <v>773</v>
      </c>
      <c r="C1224" s="3" t="s">
        <v>3073</v>
      </c>
      <c r="D1224" s="3" t="s">
        <v>3074</v>
      </c>
      <c r="E1224" s="3">
        <v>2020</v>
      </c>
      <c r="F1224" s="3" t="s">
        <v>2883</v>
      </c>
      <c r="G1224" s="32" t="s">
        <v>3065</v>
      </c>
      <c r="H1224" s="5" t="s">
        <v>2839</v>
      </c>
      <c r="I1224" s="5">
        <v>9789587786644</v>
      </c>
      <c r="J1224" s="7">
        <v>1</v>
      </c>
      <c r="K1224" s="8">
        <v>101430</v>
      </c>
      <c r="L1224" s="9">
        <v>101430</v>
      </c>
      <c r="M1224" s="17">
        <v>125000</v>
      </c>
      <c r="N1224" s="17">
        <v>125000</v>
      </c>
      <c r="O1224" s="10">
        <v>107800</v>
      </c>
      <c r="P1224" s="10">
        <v>107800</v>
      </c>
      <c r="Q1224" s="11">
        <v>128000</v>
      </c>
      <c r="R1224" s="11">
        <v>128000</v>
      </c>
      <c r="S1224" s="12">
        <v>118000</v>
      </c>
      <c r="T1224" s="12">
        <v>118000</v>
      </c>
      <c r="U1224" s="49">
        <v>147000</v>
      </c>
      <c r="V1224" s="9">
        <f t="shared" si="58"/>
        <v>147000</v>
      </c>
      <c r="W1224" s="43">
        <f t="shared" si="56"/>
        <v>121205</v>
      </c>
      <c r="X1224" s="43">
        <f t="shared" si="57"/>
        <v>121205</v>
      </c>
    </row>
    <row r="1225" spans="1:24" ht="15" customHeight="1" x14ac:dyDescent="0.25">
      <c r="A1225" s="44">
        <v>1222</v>
      </c>
      <c r="B1225" s="3" t="s">
        <v>773</v>
      </c>
      <c r="C1225" s="3" t="s">
        <v>3075</v>
      </c>
      <c r="D1225" s="3" t="s">
        <v>3076</v>
      </c>
      <c r="E1225" s="3">
        <v>2020</v>
      </c>
      <c r="F1225" s="3" t="s">
        <v>2883</v>
      </c>
      <c r="G1225" s="32" t="s">
        <v>3065</v>
      </c>
      <c r="H1225" s="5" t="s">
        <v>2839</v>
      </c>
      <c r="I1225" s="5">
        <v>9789587786507</v>
      </c>
      <c r="J1225" s="7">
        <v>1</v>
      </c>
      <c r="K1225" s="8">
        <v>119025</v>
      </c>
      <c r="L1225" s="9">
        <v>119025</v>
      </c>
      <c r="M1225" s="17">
        <v>147000</v>
      </c>
      <c r="N1225" s="17">
        <v>147000</v>
      </c>
      <c r="O1225" s="10">
        <v>126500</v>
      </c>
      <c r="P1225" s="10">
        <v>126500</v>
      </c>
      <c r="Q1225" s="11">
        <v>151000</v>
      </c>
      <c r="R1225" s="11">
        <v>151000</v>
      </c>
      <c r="S1225" s="12">
        <v>138000</v>
      </c>
      <c r="T1225" s="12">
        <v>138000</v>
      </c>
      <c r="U1225" s="49">
        <v>172500</v>
      </c>
      <c r="V1225" s="9">
        <f t="shared" si="58"/>
        <v>172500</v>
      </c>
      <c r="W1225" s="43">
        <f t="shared" si="56"/>
        <v>142337.5</v>
      </c>
      <c r="X1225" s="43">
        <f t="shared" si="57"/>
        <v>142337.5</v>
      </c>
    </row>
    <row r="1226" spans="1:24" ht="15" customHeight="1" x14ac:dyDescent="0.25">
      <c r="A1226" s="44">
        <v>1223</v>
      </c>
      <c r="B1226" s="3" t="s">
        <v>773</v>
      </c>
      <c r="C1226" s="3" t="s">
        <v>3077</v>
      </c>
      <c r="D1226" s="3" t="s">
        <v>3078</v>
      </c>
      <c r="E1226" s="3">
        <v>2013</v>
      </c>
      <c r="F1226" s="3" t="s">
        <v>2883</v>
      </c>
      <c r="G1226" s="32" t="s">
        <v>3065</v>
      </c>
      <c r="H1226" s="5" t="s">
        <v>2954</v>
      </c>
      <c r="I1226" s="5">
        <v>9789587780741</v>
      </c>
      <c r="J1226" s="7">
        <v>1</v>
      </c>
      <c r="K1226" s="8">
        <v>113850</v>
      </c>
      <c r="L1226" s="9">
        <v>113850</v>
      </c>
      <c r="M1226" s="17">
        <v>141000</v>
      </c>
      <c r="N1226" s="17">
        <v>141000</v>
      </c>
      <c r="O1226" s="10">
        <v>121000</v>
      </c>
      <c r="P1226" s="10">
        <v>121000</v>
      </c>
      <c r="Q1226" s="11">
        <v>144000</v>
      </c>
      <c r="R1226" s="11">
        <v>144000</v>
      </c>
      <c r="S1226" s="12">
        <v>132000</v>
      </c>
      <c r="T1226" s="12">
        <v>132000</v>
      </c>
      <c r="U1226" s="49">
        <v>165000</v>
      </c>
      <c r="V1226" s="9">
        <f t="shared" si="58"/>
        <v>165000</v>
      </c>
      <c r="W1226" s="43">
        <f t="shared" si="56"/>
        <v>136141.66666666666</v>
      </c>
      <c r="X1226" s="43">
        <f t="shared" si="57"/>
        <v>136141.66666666666</v>
      </c>
    </row>
    <row r="1227" spans="1:24" ht="15" customHeight="1" x14ac:dyDescent="0.25">
      <c r="A1227" s="44">
        <v>1224</v>
      </c>
      <c r="B1227" s="3" t="s">
        <v>773</v>
      </c>
      <c r="C1227" s="3" t="s">
        <v>3079</v>
      </c>
      <c r="D1227" s="3" t="s">
        <v>3076</v>
      </c>
      <c r="E1227" s="3">
        <v>2023</v>
      </c>
      <c r="F1227" s="3" t="s">
        <v>2883</v>
      </c>
      <c r="G1227" s="32" t="s">
        <v>3065</v>
      </c>
      <c r="H1227" s="5" t="s">
        <v>2839</v>
      </c>
      <c r="I1227" s="5">
        <v>9789587788983</v>
      </c>
      <c r="J1227" s="7">
        <v>1</v>
      </c>
      <c r="K1227" s="8">
        <v>113850</v>
      </c>
      <c r="L1227" s="9">
        <v>113850</v>
      </c>
      <c r="M1227" s="17">
        <v>141000</v>
      </c>
      <c r="N1227" s="17">
        <v>141000</v>
      </c>
      <c r="O1227" s="10">
        <v>121000</v>
      </c>
      <c r="P1227" s="10">
        <v>121000</v>
      </c>
      <c r="Q1227" s="11">
        <v>144000</v>
      </c>
      <c r="R1227" s="11">
        <v>144000</v>
      </c>
      <c r="S1227" s="12">
        <v>132000</v>
      </c>
      <c r="T1227" s="12">
        <v>132000</v>
      </c>
      <c r="U1227" s="49">
        <v>165000</v>
      </c>
      <c r="V1227" s="9">
        <f t="shared" si="58"/>
        <v>165000</v>
      </c>
      <c r="W1227" s="43">
        <f t="shared" ref="W1227:W1290" si="59">AVERAGE(K1227,M1227,O1227,Q1227,S1227,U1227)</f>
        <v>136141.66666666666</v>
      </c>
      <c r="X1227" s="43">
        <f t="shared" si="57"/>
        <v>136141.66666666666</v>
      </c>
    </row>
    <row r="1228" spans="1:24" ht="15" customHeight="1" x14ac:dyDescent="0.25">
      <c r="A1228" s="44">
        <v>1225</v>
      </c>
      <c r="B1228" s="3" t="s">
        <v>773</v>
      </c>
      <c r="C1228" s="3" t="s">
        <v>3080</v>
      </c>
      <c r="D1228" s="3" t="s">
        <v>3081</v>
      </c>
      <c r="E1228" s="3">
        <v>2020</v>
      </c>
      <c r="F1228" s="3" t="s">
        <v>2883</v>
      </c>
      <c r="G1228" s="32" t="s">
        <v>3065</v>
      </c>
      <c r="H1228" s="5" t="s">
        <v>2839</v>
      </c>
      <c r="I1228" s="5">
        <v>9789587785821</v>
      </c>
      <c r="J1228" s="7">
        <v>1</v>
      </c>
      <c r="K1228" s="8">
        <v>126270</v>
      </c>
      <c r="L1228" s="9">
        <v>126270</v>
      </c>
      <c r="M1228" s="17">
        <v>156000</v>
      </c>
      <c r="N1228" s="17">
        <v>156000</v>
      </c>
      <c r="O1228" s="10">
        <v>134200</v>
      </c>
      <c r="P1228" s="10">
        <v>134200</v>
      </c>
      <c r="Q1228" s="11">
        <v>160000</v>
      </c>
      <c r="R1228" s="11">
        <v>160000</v>
      </c>
      <c r="S1228" s="12">
        <v>146000</v>
      </c>
      <c r="T1228" s="12">
        <v>146000</v>
      </c>
      <c r="U1228" s="49">
        <v>183000</v>
      </c>
      <c r="V1228" s="9">
        <f t="shared" si="58"/>
        <v>183000</v>
      </c>
      <c r="W1228" s="43">
        <f t="shared" si="59"/>
        <v>150911.66666666666</v>
      </c>
      <c r="X1228" s="43">
        <f t="shared" si="57"/>
        <v>150911.66666666666</v>
      </c>
    </row>
    <row r="1229" spans="1:24" ht="15" customHeight="1" x14ac:dyDescent="0.25">
      <c r="A1229" s="44">
        <v>1226</v>
      </c>
      <c r="B1229" s="3" t="s">
        <v>773</v>
      </c>
      <c r="C1229" s="3" t="s">
        <v>3082</v>
      </c>
      <c r="D1229" s="3" t="s">
        <v>3083</v>
      </c>
      <c r="E1229" s="3">
        <v>2022</v>
      </c>
      <c r="F1229" s="3" t="s">
        <v>2883</v>
      </c>
      <c r="G1229" s="32" t="s">
        <v>3065</v>
      </c>
      <c r="H1229" s="5" t="s">
        <v>2839</v>
      </c>
      <c r="I1229" s="5">
        <v>9789587787986</v>
      </c>
      <c r="J1229" s="7">
        <v>1</v>
      </c>
      <c r="K1229" s="8">
        <v>56925</v>
      </c>
      <c r="L1229" s="9">
        <v>56925</v>
      </c>
      <c r="M1229" s="17">
        <v>70000</v>
      </c>
      <c r="N1229" s="17">
        <v>70000</v>
      </c>
      <c r="O1229" s="10">
        <v>60500</v>
      </c>
      <c r="P1229" s="10">
        <v>60500</v>
      </c>
      <c r="Q1229" s="11">
        <v>72000</v>
      </c>
      <c r="R1229" s="11">
        <v>72000</v>
      </c>
      <c r="S1229" s="12">
        <v>66000</v>
      </c>
      <c r="T1229" s="12">
        <v>66000</v>
      </c>
      <c r="U1229" s="49">
        <v>82500</v>
      </c>
      <c r="V1229" s="9">
        <f t="shared" si="58"/>
        <v>82500</v>
      </c>
      <c r="W1229" s="43">
        <f t="shared" si="59"/>
        <v>67987.5</v>
      </c>
      <c r="X1229" s="43">
        <f t="shared" si="57"/>
        <v>67987.5</v>
      </c>
    </row>
    <row r="1230" spans="1:24" ht="15" customHeight="1" x14ac:dyDescent="0.25">
      <c r="A1230" s="44">
        <v>1227</v>
      </c>
      <c r="B1230" s="3" t="s">
        <v>773</v>
      </c>
      <c r="C1230" s="3" t="s">
        <v>3084</v>
      </c>
      <c r="D1230" s="3" t="s">
        <v>270</v>
      </c>
      <c r="E1230" s="3">
        <v>2023</v>
      </c>
      <c r="F1230" s="3" t="s">
        <v>2883</v>
      </c>
      <c r="G1230" s="32" t="s">
        <v>3065</v>
      </c>
      <c r="H1230" s="5" t="s">
        <v>2893</v>
      </c>
      <c r="I1230" s="5">
        <v>9789587789249</v>
      </c>
      <c r="J1230" s="7">
        <v>1</v>
      </c>
      <c r="K1230" s="8">
        <v>91080</v>
      </c>
      <c r="L1230" s="9">
        <v>91080</v>
      </c>
      <c r="M1230" s="17">
        <v>113000</v>
      </c>
      <c r="N1230" s="17">
        <v>113000</v>
      </c>
      <c r="O1230" s="10">
        <v>96800</v>
      </c>
      <c r="P1230" s="10">
        <v>96800</v>
      </c>
      <c r="Q1230" s="11">
        <v>115000</v>
      </c>
      <c r="R1230" s="11">
        <v>115000</v>
      </c>
      <c r="S1230" s="12">
        <v>106000</v>
      </c>
      <c r="T1230" s="12">
        <v>106000</v>
      </c>
      <c r="U1230" s="49">
        <v>132000</v>
      </c>
      <c r="V1230" s="9">
        <f t="shared" si="58"/>
        <v>132000</v>
      </c>
      <c r="W1230" s="43">
        <f t="shared" si="59"/>
        <v>108980</v>
      </c>
      <c r="X1230" s="43">
        <f t="shared" si="57"/>
        <v>108980</v>
      </c>
    </row>
    <row r="1231" spans="1:24" ht="15" customHeight="1" x14ac:dyDescent="0.25">
      <c r="A1231" s="44">
        <v>1228</v>
      </c>
      <c r="B1231" s="3" t="s">
        <v>773</v>
      </c>
      <c r="C1231" s="3" t="s">
        <v>3085</v>
      </c>
      <c r="D1231" s="3" t="s">
        <v>3086</v>
      </c>
      <c r="E1231" s="3">
        <v>2023</v>
      </c>
      <c r="F1231" s="3" t="s">
        <v>2883</v>
      </c>
      <c r="G1231" s="32" t="s">
        <v>3065</v>
      </c>
      <c r="H1231" s="5" t="s">
        <v>2839</v>
      </c>
      <c r="I1231" s="5">
        <v>9786287534605</v>
      </c>
      <c r="J1231" s="7">
        <v>1</v>
      </c>
      <c r="K1231" s="8">
        <v>60030</v>
      </c>
      <c r="L1231" s="9">
        <v>60030</v>
      </c>
      <c r="M1231" s="17">
        <v>74000</v>
      </c>
      <c r="N1231" s="17">
        <v>74000</v>
      </c>
      <c r="O1231" s="10">
        <v>63800</v>
      </c>
      <c r="P1231" s="10">
        <v>63800</v>
      </c>
      <c r="Q1231" s="11">
        <v>76000</v>
      </c>
      <c r="R1231" s="11">
        <v>76000</v>
      </c>
      <c r="S1231" s="12">
        <v>70000</v>
      </c>
      <c r="T1231" s="12">
        <v>70000</v>
      </c>
      <c r="U1231" s="49">
        <v>87000</v>
      </c>
      <c r="V1231" s="9">
        <f t="shared" si="58"/>
        <v>87000</v>
      </c>
      <c r="W1231" s="43">
        <f t="shared" si="59"/>
        <v>71805</v>
      </c>
      <c r="X1231" s="43">
        <f t="shared" si="57"/>
        <v>71805</v>
      </c>
    </row>
    <row r="1232" spans="1:24" ht="15" customHeight="1" x14ac:dyDescent="0.25">
      <c r="A1232" s="44">
        <v>1229</v>
      </c>
      <c r="B1232" s="3" t="s">
        <v>773</v>
      </c>
      <c r="C1232" s="3" t="s">
        <v>3087</v>
      </c>
      <c r="D1232" s="5" t="s">
        <v>3088</v>
      </c>
      <c r="E1232" s="3">
        <v>2020</v>
      </c>
      <c r="F1232" s="3" t="s">
        <v>2883</v>
      </c>
      <c r="G1232" s="32" t="s">
        <v>3065</v>
      </c>
      <c r="H1232" s="5" t="s">
        <v>2944</v>
      </c>
      <c r="I1232" s="5">
        <v>9789587786620</v>
      </c>
      <c r="J1232" s="7">
        <v>1</v>
      </c>
      <c r="K1232" s="8">
        <v>146970</v>
      </c>
      <c r="L1232" s="9">
        <v>146970</v>
      </c>
      <c r="M1232" s="17">
        <v>182000</v>
      </c>
      <c r="N1232" s="17">
        <v>182000</v>
      </c>
      <c r="O1232" s="10">
        <v>156200</v>
      </c>
      <c r="P1232" s="10">
        <v>156200</v>
      </c>
      <c r="Q1232" s="11">
        <v>186000</v>
      </c>
      <c r="R1232" s="11">
        <v>186000</v>
      </c>
      <c r="S1232" s="12">
        <v>170000</v>
      </c>
      <c r="T1232" s="12">
        <v>170000</v>
      </c>
      <c r="U1232" s="49">
        <v>213000</v>
      </c>
      <c r="V1232" s="9">
        <f t="shared" si="58"/>
        <v>213000</v>
      </c>
      <c r="W1232" s="43">
        <f t="shared" si="59"/>
        <v>175695</v>
      </c>
      <c r="X1232" s="43">
        <f t="shared" si="57"/>
        <v>175695</v>
      </c>
    </row>
    <row r="1233" spans="1:24" ht="15" customHeight="1" x14ac:dyDescent="0.25">
      <c r="A1233" s="44">
        <v>1230</v>
      </c>
      <c r="B1233" s="3" t="s">
        <v>773</v>
      </c>
      <c r="C1233" s="3" t="s">
        <v>3089</v>
      </c>
      <c r="D1233" s="3" t="s">
        <v>3090</v>
      </c>
      <c r="E1233" s="3">
        <v>2021</v>
      </c>
      <c r="F1233" s="3" t="s">
        <v>2883</v>
      </c>
      <c r="G1233" s="32" t="s">
        <v>3065</v>
      </c>
      <c r="H1233" s="5" t="s">
        <v>2839</v>
      </c>
      <c r="I1233" s="5" t="s">
        <v>3091</v>
      </c>
      <c r="J1233" s="7">
        <v>1</v>
      </c>
      <c r="K1233" s="8">
        <v>412965</v>
      </c>
      <c r="L1233" s="9">
        <v>412965</v>
      </c>
      <c r="M1233" s="17">
        <v>511000</v>
      </c>
      <c r="N1233" s="17">
        <v>511000</v>
      </c>
      <c r="O1233" s="10">
        <v>438900</v>
      </c>
      <c r="P1233" s="10">
        <v>438900</v>
      </c>
      <c r="Q1233" s="11">
        <v>523000</v>
      </c>
      <c r="R1233" s="11">
        <v>523000</v>
      </c>
      <c r="S1233" s="12">
        <v>479000</v>
      </c>
      <c r="T1233" s="12">
        <v>479000</v>
      </c>
      <c r="U1233" s="49">
        <v>598500</v>
      </c>
      <c r="V1233" s="9">
        <f t="shared" si="58"/>
        <v>598500</v>
      </c>
      <c r="W1233" s="43">
        <f t="shared" si="59"/>
        <v>493894.16666666669</v>
      </c>
      <c r="X1233" s="43">
        <f t="shared" si="57"/>
        <v>493894.16666666669</v>
      </c>
    </row>
    <row r="1234" spans="1:24" ht="15" customHeight="1" x14ac:dyDescent="0.25">
      <c r="A1234" s="44">
        <v>1231</v>
      </c>
      <c r="B1234" s="3" t="s">
        <v>773</v>
      </c>
      <c r="C1234" s="3" t="s">
        <v>3092</v>
      </c>
      <c r="D1234" s="3" t="s">
        <v>3076</v>
      </c>
      <c r="E1234" s="3">
        <v>2021</v>
      </c>
      <c r="F1234" s="3" t="s">
        <v>2883</v>
      </c>
      <c r="G1234" s="32" t="s">
        <v>3065</v>
      </c>
      <c r="H1234" s="5" t="s">
        <v>2839</v>
      </c>
      <c r="I1234" s="5">
        <v>9789587787085</v>
      </c>
      <c r="J1234" s="7">
        <v>1</v>
      </c>
      <c r="K1234" s="8">
        <v>119025</v>
      </c>
      <c r="L1234" s="9">
        <v>119025</v>
      </c>
      <c r="M1234" s="17">
        <v>147000</v>
      </c>
      <c r="N1234" s="17">
        <v>147000</v>
      </c>
      <c r="O1234" s="10">
        <v>126500</v>
      </c>
      <c r="P1234" s="10">
        <v>126500</v>
      </c>
      <c r="Q1234" s="11">
        <v>151000</v>
      </c>
      <c r="R1234" s="11">
        <v>151000</v>
      </c>
      <c r="S1234" s="12">
        <v>138000</v>
      </c>
      <c r="T1234" s="12">
        <v>138000</v>
      </c>
      <c r="U1234" s="49">
        <v>172500</v>
      </c>
      <c r="V1234" s="9">
        <f t="shared" si="58"/>
        <v>172500</v>
      </c>
      <c r="W1234" s="43">
        <f t="shared" si="59"/>
        <v>142337.5</v>
      </c>
      <c r="X1234" s="43">
        <f t="shared" si="57"/>
        <v>142337.5</v>
      </c>
    </row>
    <row r="1235" spans="1:24" ht="15" customHeight="1" x14ac:dyDescent="0.25">
      <c r="A1235" s="44">
        <v>1232</v>
      </c>
      <c r="B1235" s="3" t="s">
        <v>773</v>
      </c>
      <c r="C1235" s="3" t="s">
        <v>3093</v>
      </c>
      <c r="D1235" s="3" t="s">
        <v>3094</v>
      </c>
      <c r="E1235" s="3">
        <v>2016</v>
      </c>
      <c r="F1235" s="3" t="s">
        <v>2883</v>
      </c>
      <c r="G1235" s="32" t="s">
        <v>3065</v>
      </c>
      <c r="H1235" s="5" t="s">
        <v>3095</v>
      </c>
      <c r="I1235" s="5">
        <v>9789587781052</v>
      </c>
      <c r="J1235" s="7">
        <v>1</v>
      </c>
      <c r="K1235" s="8">
        <v>119025</v>
      </c>
      <c r="L1235" s="9">
        <v>119025</v>
      </c>
      <c r="M1235" s="17">
        <v>147000</v>
      </c>
      <c r="N1235" s="17">
        <v>147000</v>
      </c>
      <c r="O1235" s="10">
        <v>126500</v>
      </c>
      <c r="P1235" s="10">
        <v>126500</v>
      </c>
      <c r="Q1235" s="11">
        <v>151000</v>
      </c>
      <c r="R1235" s="11">
        <v>151000</v>
      </c>
      <c r="S1235" s="12">
        <v>138000</v>
      </c>
      <c r="T1235" s="12">
        <v>138000</v>
      </c>
      <c r="U1235" s="49">
        <v>172500</v>
      </c>
      <c r="V1235" s="9">
        <f t="shared" si="58"/>
        <v>172500</v>
      </c>
      <c r="W1235" s="43">
        <f t="shared" si="59"/>
        <v>142337.5</v>
      </c>
      <c r="X1235" s="43">
        <f t="shared" si="57"/>
        <v>142337.5</v>
      </c>
    </row>
    <row r="1236" spans="1:24" ht="15" customHeight="1" x14ac:dyDescent="0.25">
      <c r="A1236" s="44">
        <v>1233</v>
      </c>
      <c r="B1236" s="3" t="s">
        <v>773</v>
      </c>
      <c r="C1236" s="3" t="s">
        <v>3096</v>
      </c>
      <c r="D1236" s="3" t="s">
        <v>1016</v>
      </c>
      <c r="E1236" s="3">
        <v>2018</v>
      </c>
      <c r="F1236" s="3" t="s">
        <v>2883</v>
      </c>
      <c r="G1236" s="32" t="s">
        <v>3065</v>
      </c>
      <c r="H1236" s="5" t="s">
        <v>2839</v>
      </c>
      <c r="I1236" s="5">
        <v>9789587784466</v>
      </c>
      <c r="J1236" s="7">
        <v>1</v>
      </c>
      <c r="K1236" s="8">
        <v>84870</v>
      </c>
      <c r="L1236" s="9">
        <v>84870</v>
      </c>
      <c r="M1236" s="17">
        <v>105000</v>
      </c>
      <c r="N1236" s="17">
        <v>105000</v>
      </c>
      <c r="O1236" s="10">
        <v>90200</v>
      </c>
      <c r="P1236" s="10">
        <v>90200</v>
      </c>
      <c r="Q1236" s="11">
        <v>107000</v>
      </c>
      <c r="R1236" s="11">
        <v>107000</v>
      </c>
      <c r="S1236" s="12">
        <v>98000</v>
      </c>
      <c r="T1236" s="12">
        <v>98000</v>
      </c>
      <c r="U1236" s="49">
        <v>123000</v>
      </c>
      <c r="V1236" s="9">
        <f t="shared" si="58"/>
        <v>123000</v>
      </c>
      <c r="W1236" s="43">
        <f t="shared" si="59"/>
        <v>101345</v>
      </c>
      <c r="X1236" s="43">
        <f t="shared" si="57"/>
        <v>101345</v>
      </c>
    </row>
    <row r="1237" spans="1:24" ht="15" customHeight="1" x14ac:dyDescent="0.25">
      <c r="A1237" s="44">
        <v>1234</v>
      </c>
      <c r="B1237" s="3" t="s">
        <v>773</v>
      </c>
      <c r="C1237" s="3" t="s">
        <v>3097</v>
      </c>
      <c r="D1237" s="3" t="s">
        <v>3098</v>
      </c>
      <c r="E1237" s="3">
        <v>2022</v>
      </c>
      <c r="F1237" s="3" t="s">
        <v>2883</v>
      </c>
      <c r="G1237" s="32" t="s">
        <v>3065</v>
      </c>
      <c r="H1237" s="5" t="s">
        <v>2839</v>
      </c>
      <c r="I1237" s="5">
        <v>9789587788402</v>
      </c>
      <c r="J1237" s="7">
        <v>1</v>
      </c>
      <c r="K1237" s="8">
        <v>74520</v>
      </c>
      <c r="L1237" s="9">
        <v>74520</v>
      </c>
      <c r="M1237" s="17">
        <v>92000</v>
      </c>
      <c r="N1237" s="17">
        <v>92000</v>
      </c>
      <c r="O1237" s="10">
        <v>79200</v>
      </c>
      <c r="P1237" s="10">
        <v>79200</v>
      </c>
      <c r="Q1237" s="11">
        <v>94000</v>
      </c>
      <c r="R1237" s="11">
        <v>94000</v>
      </c>
      <c r="S1237" s="12">
        <v>86000</v>
      </c>
      <c r="T1237" s="12">
        <v>86000</v>
      </c>
      <c r="U1237" s="49">
        <v>108000</v>
      </c>
      <c r="V1237" s="9">
        <f t="shared" si="58"/>
        <v>108000</v>
      </c>
      <c r="W1237" s="43">
        <f t="shared" si="59"/>
        <v>88953.333333333328</v>
      </c>
      <c r="X1237" s="43">
        <f t="shared" si="57"/>
        <v>88953.333333333328</v>
      </c>
    </row>
    <row r="1238" spans="1:24" ht="11.45" customHeight="1" x14ac:dyDescent="0.25">
      <c r="A1238" s="44">
        <v>1235</v>
      </c>
      <c r="B1238" s="3" t="s">
        <v>773</v>
      </c>
      <c r="C1238" s="3" t="s">
        <v>3099</v>
      </c>
      <c r="D1238" s="33" t="s">
        <v>3100</v>
      </c>
      <c r="E1238" s="3">
        <v>2020</v>
      </c>
      <c r="F1238" s="3" t="s">
        <v>2883</v>
      </c>
      <c r="G1238" s="32" t="s">
        <v>3065</v>
      </c>
      <c r="H1238" s="5" t="s">
        <v>2839</v>
      </c>
      <c r="I1238" s="5">
        <v>9789587786347</v>
      </c>
      <c r="J1238" s="7">
        <v>1</v>
      </c>
      <c r="K1238" s="8">
        <v>98325</v>
      </c>
      <c r="L1238" s="9">
        <v>98325</v>
      </c>
      <c r="M1238" s="17">
        <v>122000</v>
      </c>
      <c r="N1238" s="17">
        <v>122000</v>
      </c>
      <c r="O1238" s="10">
        <v>104500</v>
      </c>
      <c r="P1238" s="10">
        <v>104500</v>
      </c>
      <c r="Q1238" s="11">
        <v>124000</v>
      </c>
      <c r="R1238" s="11">
        <v>124000</v>
      </c>
      <c r="S1238" s="12">
        <v>114000</v>
      </c>
      <c r="T1238" s="12">
        <v>114000</v>
      </c>
      <c r="U1238" s="49">
        <v>142500</v>
      </c>
      <c r="V1238" s="9">
        <f t="shared" si="58"/>
        <v>142500</v>
      </c>
      <c r="W1238" s="43">
        <f t="shared" si="59"/>
        <v>117554.16666666667</v>
      </c>
      <c r="X1238" s="43">
        <f t="shared" si="57"/>
        <v>117554.16666666667</v>
      </c>
    </row>
    <row r="1239" spans="1:24" ht="15" customHeight="1" x14ac:dyDescent="0.25">
      <c r="A1239" s="44">
        <v>1236</v>
      </c>
      <c r="B1239" s="3" t="s">
        <v>3101</v>
      </c>
      <c r="C1239" s="3" t="s">
        <v>3102</v>
      </c>
      <c r="D1239" s="5" t="s">
        <v>3103</v>
      </c>
      <c r="E1239" s="3">
        <v>2022</v>
      </c>
      <c r="F1239" s="3" t="s">
        <v>23</v>
      </c>
      <c r="G1239" s="3" t="s">
        <v>249</v>
      </c>
      <c r="H1239" s="3">
        <v>1</v>
      </c>
      <c r="I1239" s="5">
        <v>9789587923285</v>
      </c>
      <c r="J1239" s="7">
        <v>1</v>
      </c>
      <c r="K1239" s="8"/>
      <c r="L1239" s="9"/>
      <c r="M1239" s="17">
        <v>143000</v>
      </c>
      <c r="N1239" s="17">
        <v>143000</v>
      </c>
      <c r="O1239" s="10">
        <v>123200</v>
      </c>
      <c r="P1239" s="10">
        <v>123200</v>
      </c>
      <c r="Q1239" s="11">
        <v>147000</v>
      </c>
      <c r="R1239" s="11">
        <v>147000</v>
      </c>
      <c r="S1239" s="12">
        <v>134000</v>
      </c>
      <c r="T1239" s="12">
        <v>134000</v>
      </c>
      <c r="U1239" s="49">
        <v>168000</v>
      </c>
      <c r="V1239" s="9">
        <f t="shared" si="58"/>
        <v>168000</v>
      </c>
      <c r="W1239" s="43">
        <f t="shared" si="59"/>
        <v>143040</v>
      </c>
      <c r="X1239" s="43">
        <f t="shared" si="57"/>
        <v>143040</v>
      </c>
    </row>
    <row r="1240" spans="1:24" ht="15" customHeight="1" x14ac:dyDescent="0.25">
      <c r="A1240" s="44">
        <v>1237</v>
      </c>
      <c r="B1240" s="3" t="s">
        <v>3104</v>
      </c>
      <c r="C1240" s="3" t="s">
        <v>3105</v>
      </c>
      <c r="D1240" s="3" t="s">
        <v>3106</v>
      </c>
      <c r="E1240" s="3">
        <v>2022</v>
      </c>
      <c r="F1240" s="3" t="s">
        <v>1501</v>
      </c>
      <c r="G1240" s="3" t="s">
        <v>3107</v>
      </c>
      <c r="H1240" s="3">
        <v>6</v>
      </c>
      <c r="I1240" s="5">
        <v>9583343382</v>
      </c>
      <c r="J1240" s="7">
        <v>1</v>
      </c>
      <c r="K1240" s="8"/>
      <c r="L1240" s="9"/>
      <c r="M1240" s="17"/>
      <c r="N1240" s="17"/>
      <c r="O1240" s="10"/>
      <c r="P1240" s="10"/>
      <c r="Q1240" s="11"/>
      <c r="R1240" s="11"/>
      <c r="S1240" s="12"/>
      <c r="T1240" s="12"/>
      <c r="U1240" s="49"/>
      <c r="V1240" s="9"/>
      <c r="W1240" s="43"/>
      <c r="X1240" s="43">
        <f t="shared" si="57"/>
        <v>0</v>
      </c>
    </row>
    <row r="1241" spans="1:24" ht="15" customHeight="1" x14ac:dyDescent="0.25">
      <c r="A1241" s="44">
        <v>1238</v>
      </c>
      <c r="B1241" s="3" t="s">
        <v>433</v>
      </c>
      <c r="C1241" s="3" t="s">
        <v>3108</v>
      </c>
      <c r="D1241" s="3" t="s">
        <v>3109</v>
      </c>
      <c r="E1241" s="3">
        <v>2022</v>
      </c>
      <c r="F1241" s="3" t="s">
        <v>1501</v>
      </c>
      <c r="G1241" s="3" t="s">
        <v>1219</v>
      </c>
      <c r="H1241" s="3"/>
      <c r="I1241" s="5">
        <v>9789585155381</v>
      </c>
      <c r="J1241" s="7">
        <v>1</v>
      </c>
      <c r="K1241" s="8"/>
      <c r="L1241" s="9"/>
      <c r="M1241" s="17">
        <v>83000</v>
      </c>
      <c r="N1241" s="17">
        <v>83000</v>
      </c>
      <c r="O1241" s="10">
        <v>71500</v>
      </c>
      <c r="P1241" s="10">
        <v>71500</v>
      </c>
      <c r="Q1241" s="11">
        <v>85000</v>
      </c>
      <c r="R1241" s="11">
        <v>85000</v>
      </c>
      <c r="S1241" s="12">
        <v>78000</v>
      </c>
      <c r="T1241" s="12">
        <v>78000</v>
      </c>
      <c r="U1241" s="49">
        <v>97500</v>
      </c>
      <c r="V1241" s="9">
        <f t="shared" si="58"/>
        <v>97500</v>
      </c>
      <c r="W1241" s="43">
        <f t="shared" si="59"/>
        <v>83000</v>
      </c>
      <c r="X1241" s="43">
        <f t="shared" si="57"/>
        <v>83000</v>
      </c>
    </row>
    <row r="1242" spans="1:24" ht="15" customHeight="1" x14ac:dyDescent="0.25">
      <c r="A1242" s="44">
        <v>1239</v>
      </c>
      <c r="B1242" s="3" t="s">
        <v>433</v>
      </c>
      <c r="C1242" s="3" t="s">
        <v>3110</v>
      </c>
      <c r="D1242" s="3" t="s">
        <v>3111</v>
      </c>
      <c r="E1242" s="3">
        <v>2022</v>
      </c>
      <c r="F1242" s="3" t="s">
        <v>1501</v>
      </c>
      <c r="G1242" s="3" t="s">
        <v>3112</v>
      </c>
      <c r="H1242" s="3"/>
      <c r="I1242" s="5">
        <v>9786280003009</v>
      </c>
      <c r="J1242" s="7">
        <v>1</v>
      </c>
      <c r="K1242" s="8"/>
      <c r="L1242" s="9"/>
      <c r="M1242" s="17">
        <v>63000</v>
      </c>
      <c r="N1242" s="17">
        <v>63000</v>
      </c>
      <c r="O1242" s="10">
        <v>53900</v>
      </c>
      <c r="P1242" s="10">
        <v>53900</v>
      </c>
      <c r="Q1242" s="11">
        <v>64000</v>
      </c>
      <c r="R1242" s="11">
        <v>64000</v>
      </c>
      <c r="S1242" s="12">
        <v>59000</v>
      </c>
      <c r="T1242" s="12">
        <v>59000</v>
      </c>
      <c r="U1242" s="49">
        <v>73500</v>
      </c>
      <c r="V1242" s="9">
        <f t="shared" si="58"/>
        <v>73500</v>
      </c>
      <c r="W1242" s="43">
        <f t="shared" si="59"/>
        <v>62680</v>
      </c>
      <c r="X1242" s="43">
        <f t="shared" si="57"/>
        <v>62680</v>
      </c>
    </row>
    <row r="1243" spans="1:24" ht="15" customHeight="1" x14ac:dyDescent="0.25">
      <c r="A1243" s="44">
        <v>1240</v>
      </c>
      <c r="B1243" s="3" t="s">
        <v>776</v>
      </c>
      <c r="C1243" s="3" t="s">
        <v>3113</v>
      </c>
      <c r="D1243" s="5" t="s">
        <v>3114</v>
      </c>
      <c r="E1243" s="3">
        <v>2021</v>
      </c>
      <c r="F1243" s="3" t="s">
        <v>23</v>
      </c>
      <c r="G1243" s="3" t="s">
        <v>249</v>
      </c>
      <c r="H1243" s="3">
        <v>1</v>
      </c>
      <c r="I1243" s="5">
        <v>9789587921519</v>
      </c>
      <c r="J1243" s="7">
        <v>1</v>
      </c>
      <c r="K1243" s="8"/>
      <c r="L1243" s="9"/>
      <c r="M1243" s="17">
        <v>52000</v>
      </c>
      <c r="N1243" s="17">
        <v>52000</v>
      </c>
      <c r="O1243" s="10">
        <v>45100</v>
      </c>
      <c r="P1243" s="10">
        <v>45100</v>
      </c>
      <c r="Q1243" s="11">
        <v>54000</v>
      </c>
      <c r="R1243" s="11">
        <v>54000</v>
      </c>
      <c r="S1243" s="12">
        <v>49000</v>
      </c>
      <c r="T1243" s="12">
        <v>49000</v>
      </c>
      <c r="U1243" s="49">
        <v>61500</v>
      </c>
      <c r="V1243" s="9">
        <f t="shared" si="58"/>
        <v>61500</v>
      </c>
      <c r="W1243" s="43">
        <f t="shared" si="59"/>
        <v>52320</v>
      </c>
      <c r="X1243" s="43">
        <f t="shared" si="57"/>
        <v>52320</v>
      </c>
    </row>
    <row r="1244" spans="1:24" ht="15" customHeight="1" x14ac:dyDescent="0.25">
      <c r="A1244" s="44">
        <v>1241</v>
      </c>
      <c r="B1244" s="3" t="s">
        <v>3115</v>
      </c>
      <c r="C1244" s="3" t="s">
        <v>3116</v>
      </c>
      <c r="D1244" s="5" t="s">
        <v>3117</v>
      </c>
      <c r="E1244" s="3">
        <v>2021</v>
      </c>
      <c r="F1244" s="3" t="s">
        <v>23</v>
      </c>
      <c r="G1244" s="3" t="s">
        <v>249</v>
      </c>
      <c r="H1244" s="3">
        <v>1</v>
      </c>
      <c r="I1244" s="5">
        <v>9789587922684</v>
      </c>
      <c r="J1244" s="7">
        <v>1</v>
      </c>
      <c r="K1244" s="8"/>
      <c r="L1244" s="9"/>
      <c r="M1244" s="17">
        <v>69000</v>
      </c>
      <c r="N1244" s="17">
        <v>69000</v>
      </c>
      <c r="O1244" s="10">
        <v>59400</v>
      </c>
      <c r="P1244" s="10">
        <v>59400</v>
      </c>
      <c r="Q1244" s="11">
        <v>71000</v>
      </c>
      <c r="R1244" s="11">
        <v>71000</v>
      </c>
      <c r="S1244" s="12">
        <v>65000</v>
      </c>
      <c r="T1244" s="12">
        <v>65000</v>
      </c>
      <c r="U1244" s="49">
        <v>81000</v>
      </c>
      <c r="V1244" s="9">
        <f t="shared" si="58"/>
        <v>81000</v>
      </c>
      <c r="W1244" s="43">
        <f t="shared" si="59"/>
        <v>69080</v>
      </c>
      <c r="X1244" s="43">
        <f t="shared" si="57"/>
        <v>69080</v>
      </c>
    </row>
    <row r="1245" spans="1:24" ht="15" customHeight="1" x14ac:dyDescent="0.25">
      <c r="A1245" s="44">
        <v>1242</v>
      </c>
      <c r="B1245" s="3" t="s">
        <v>3115</v>
      </c>
      <c r="C1245" s="3" t="s">
        <v>3118</v>
      </c>
      <c r="D1245" s="5" t="s">
        <v>711</v>
      </c>
      <c r="E1245" s="3">
        <v>2021</v>
      </c>
      <c r="F1245" s="3" t="s">
        <v>23</v>
      </c>
      <c r="G1245" s="3" t="s">
        <v>249</v>
      </c>
      <c r="H1245" s="3">
        <v>4</v>
      </c>
      <c r="I1245" s="5">
        <v>9789587923018</v>
      </c>
      <c r="J1245" s="7">
        <v>1</v>
      </c>
      <c r="K1245" s="8"/>
      <c r="L1245" s="9"/>
      <c r="M1245" s="17">
        <v>118000</v>
      </c>
      <c r="N1245" s="17">
        <v>118000</v>
      </c>
      <c r="O1245" s="10">
        <v>101200</v>
      </c>
      <c r="P1245" s="10">
        <v>101200</v>
      </c>
      <c r="Q1245" s="11">
        <v>121000</v>
      </c>
      <c r="R1245" s="11">
        <v>121000</v>
      </c>
      <c r="S1245" s="12">
        <v>110000</v>
      </c>
      <c r="T1245" s="12">
        <v>110000</v>
      </c>
      <c r="U1245" s="49">
        <v>138000</v>
      </c>
      <c r="V1245" s="9">
        <f t="shared" si="58"/>
        <v>138000</v>
      </c>
      <c r="W1245" s="43">
        <f t="shared" si="59"/>
        <v>117640</v>
      </c>
      <c r="X1245" s="43">
        <f t="shared" si="57"/>
        <v>117640</v>
      </c>
    </row>
    <row r="1246" spans="1:24" ht="15" customHeight="1" x14ac:dyDescent="0.25">
      <c r="A1246" s="44">
        <v>1243</v>
      </c>
      <c r="B1246" s="3" t="s">
        <v>773</v>
      </c>
      <c r="C1246" s="3" t="s">
        <v>3119</v>
      </c>
      <c r="D1246" s="3" t="s">
        <v>3120</v>
      </c>
      <c r="E1246" s="3">
        <v>2021</v>
      </c>
      <c r="F1246" s="3" t="s">
        <v>23</v>
      </c>
      <c r="G1246" s="3" t="s">
        <v>249</v>
      </c>
      <c r="H1246" s="3" t="s">
        <v>3121</v>
      </c>
      <c r="I1246" s="5">
        <v>9789587922639</v>
      </c>
      <c r="J1246" s="7">
        <v>1</v>
      </c>
      <c r="K1246" s="8"/>
      <c r="L1246" s="9"/>
      <c r="M1246" s="17">
        <v>64000</v>
      </c>
      <c r="N1246" s="17">
        <v>64000</v>
      </c>
      <c r="O1246" s="10">
        <v>55000</v>
      </c>
      <c r="P1246" s="10">
        <v>55000</v>
      </c>
      <c r="Q1246" s="11">
        <v>66000</v>
      </c>
      <c r="R1246" s="11">
        <v>66000</v>
      </c>
      <c r="S1246" s="12">
        <v>60000</v>
      </c>
      <c r="T1246" s="12">
        <v>60000</v>
      </c>
      <c r="U1246" s="49">
        <v>75000</v>
      </c>
      <c r="V1246" s="9">
        <f t="shared" si="58"/>
        <v>75000</v>
      </c>
      <c r="W1246" s="43">
        <f t="shared" si="59"/>
        <v>64000</v>
      </c>
      <c r="X1246" s="43">
        <f t="shared" si="57"/>
        <v>64000</v>
      </c>
    </row>
    <row r="1247" spans="1:24" ht="15" customHeight="1" x14ac:dyDescent="0.25">
      <c r="A1247" s="44">
        <v>1244</v>
      </c>
      <c r="B1247" s="3" t="s">
        <v>773</v>
      </c>
      <c r="C1247" s="3" t="s">
        <v>3122</v>
      </c>
      <c r="D1247" s="3" t="s">
        <v>3123</v>
      </c>
      <c r="E1247" s="3">
        <v>2021</v>
      </c>
      <c r="F1247" s="3" t="s">
        <v>23</v>
      </c>
      <c r="G1247" s="3" t="s">
        <v>249</v>
      </c>
      <c r="H1247" s="3" t="s">
        <v>3121</v>
      </c>
      <c r="I1247" s="5">
        <v>9789587922615</v>
      </c>
      <c r="J1247" s="7">
        <v>1</v>
      </c>
      <c r="K1247" s="8"/>
      <c r="L1247" s="9"/>
      <c r="M1247" s="17">
        <v>49000</v>
      </c>
      <c r="N1247" s="17">
        <v>49000</v>
      </c>
      <c r="O1247" s="10">
        <v>41800</v>
      </c>
      <c r="P1247" s="10">
        <v>41800</v>
      </c>
      <c r="Q1247" s="11">
        <v>50000</v>
      </c>
      <c r="R1247" s="11">
        <v>50000</v>
      </c>
      <c r="S1247" s="12">
        <v>46000</v>
      </c>
      <c r="T1247" s="12">
        <v>46000</v>
      </c>
      <c r="U1247" s="49">
        <v>57000</v>
      </c>
      <c r="V1247" s="9">
        <f t="shared" si="58"/>
        <v>57000</v>
      </c>
      <c r="W1247" s="43">
        <f t="shared" si="59"/>
        <v>48760</v>
      </c>
      <c r="X1247" s="43">
        <f t="shared" si="57"/>
        <v>48760</v>
      </c>
    </row>
    <row r="1248" spans="1:24" ht="15" customHeight="1" x14ac:dyDescent="0.25">
      <c r="A1248" s="44">
        <v>1245</v>
      </c>
      <c r="B1248" s="3" t="s">
        <v>3124</v>
      </c>
      <c r="C1248" s="3" t="s">
        <v>3125</v>
      </c>
      <c r="D1248" s="3" t="s">
        <v>1297</v>
      </c>
      <c r="E1248" s="3">
        <v>2021</v>
      </c>
      <c r="F1248" s="3" t="s">
        <v>23</v>
      </c>
      <c r="G1248" s="3" t="s">
        <v>2685</v>
      </c>
      <c r="H1248" s="3" t="s">
        <v>3121</v>
      </c>
      <c r="I1248" s="5">
        <v>9789585457546</v>
      </c>
      <c r="J1248" s="7">
        <v>1</v>
      </c>
      <c r="K1248" s="8"/>
      <c r="L1248" s="9"/>
      <c r="M1248" s="17">
        <v>79000</v>
      </c>
      <c r="N1248" s="17">
        <v>79000</v>
      </c>
      <c r="O1248" s="10">
        <v>68200</v>
      </c>
      <c r="P1248" s="10">
        <v>68200</v>
      </c>
      <c r="Q1248" s="11">
        <v>81000</v>
      </c>
      <c r="R1248" s="11">
        <v>81000</v>
      </c>
      <c r="S1248" s="12">
        <v>74000</v>
      </c>
      <c r="T1248" s="12">
        <v>74000</v>
      </c>
      <c r="U1248" s="49"/>
      <c r="V1248" s="9"/>
      <c r="W1248" s="43">
        <f t="shared" si="59"/>
        <v>75550</v>
      </c>
      <c r="X1248" s="43">
        <f t="shared" si="57"/>
        <v>75550</v>
      </c>
    </row>
    <row r="1249" spans="1:24" ht="15" customHeight="1" x14ac:dyDescent="0.25">
      <c r="A1249" s="44">
        <v>1246</v>
      </c>
      <c r="B1249" s="3" t="s">
        <v>3124</v>
      </c>
      <c r="C1249" s="3" t="s">
        <v>3126</v>
      </c>
      <c r="D1249" s="3" t="s">
        <v>3127</v>
      </c>
      <c r="E1249" s="3">
        <v>2021</v>
      </c>
      <c r="F1249" s="3" t="s">
        <v>23</v>
      </c>
      <c r="G1249" s="3" t="s">
        <v>3128</v>
      </c>
      <c r="H1249" s="3" t="s">
        <v>3121</v>
      </c>
      <c r="I1249" s="5">
        <v>9788466669375</v>
      </c>
      <c r="J1249" s="7">
        <v>1</v>
      </c>
      <c r="K1249" s="8"/>
      <c r="L1249" s="9"/>
      <c r="M1249" s="17">
        <v>181000</v>
      </c>
      <c r="N1249" s="17">
        <v>181000</v>
      </c>
      <c r="O1249" s="10"/>
      <c r="P1249" s="10"/>
      <c r="Q1249" s="11">
        <v>186000</v>
      </c>
      <c r="R1249" s="11">
        <v>186000</v>
      </c>
      <c r="S1249" s="12">
        <v>174000</v>
      </c>
      <c r="T1249" s="12">
        <v>174000</v>
      </c>
      <c r="U1249" s="49">
        <v>179280</v>
      </c>
      <c r="V1249" s="9">
        <f t="shared" si="58"/>
        <v>179280</v>
      </c>
      <c r="W1249" s="43">
        <f t="shared" si="59"/>
        <v>180070</v>
      </c>
      <c r="X1249" s="43">
        <f t="shared" si="57"/>
        <v>180070</v>
      </c>
    </row>
    <row r="1250" spans="1:24" ht="15" customHeight="1" x14ac:dyDescent="0.25">
      <c r="A1250" s="44">
        <v>1247</v>
      </c>
      <c r="B1250" s="3" t="s">
        <v>3124</v>
      </c>
      <c r="C1250" s="3" t="s">
        <v>3129</v>
      </c>
      <c r="D1250" s="3" t="s">
        <v>3130</v>
      </c>
      <c r="E1250" s="3">
        <v>2021</v>
      </c>
      <c r="F1250" s="3" t="s">
        <v>23</v>
      </c>
      <c r="G1250" s="3" t="s">
        <v>278</v>
      </c>
      <c r="H1250" s="3" t="s">
        <v>3121</v>
      </c>
      <c r="I1250" s="5">
        <v>9788408241911</v>
      </c>
      <c r="J1250" s="7">
        <v>1</v>
      </c>
      <c r="K1250" s="8"/>
      <c r="L1250" s="9"/>
      <c r="M1250" s="17">
        <v>140000</v>
      </c>
      <c r="N1250" s="17">
        <v>140000</v>
      </c>
      <c r="O1250" s="10"/>
      <c r="P1250" s="10"/>
      <c r="Q1250" s="11">
        <v>143000</v>
      </c>
      <c r="R1250" s="11">
        <v>143000</v>
      </c>
      <c r="S1250" s="12">
        <v>131000</v>
      </c>
      <c r="T1250" s="12">
        <v>131000</v>
      </c>
      <c r="U1250" s="49">
        <v>179280</v>
      </c>
      <c r="V1250" s="9">
        <f t="shared" si="58"/>
        <v>179280</v>
      </c>
      <c r="W1250" s="43">
        <f t="shared" si="59"/>
        <v>148320</v>
      </c>
      <c r="X1250" s="43">
        <f t="shared" si="57"/>
        <v>148320</v>
      </c>
    </row>
    <row r="1251" spans="1:24" ht="15" customHeight="1" x14ac:dyDescent="0.25">
      <c r="A1251" s="44">
        <v>1248</v>
      </c>
      <c r="B1251" s="3" t="s">
        <v>433</v>
      </c>
      <c r="C1251" s="3" t="s">
        <v>3131</v>
      </c>
      <c r="D1251" s="3" t="s">
        <v>3132</v>
      </c>
      <c r="E1251" s="3">
        <v>2021</v>
      </c>
      <c r="F1251" s="3" t="s">
        <v>3133</v>
      </c>
      <c r="G1251" s="3" t="s">
        <v>1442</v>
      </c>
      <c r="H1251" s="3"/>
      <c r="I1251" s="5">
        <v>9789584293138</v>
      </c>
      <c r="J1251" s="7">
        <v>1</v>
      </c>
      <c r="K1251" s="8"/>
      <c r="L1251" s="9"/>
      <c r="M1251" s="17">
        <v>83000</v>
      </c>
      <c r="N1251" s="17">
        <v>83000</v>
      </c>
      <c r="O1251" s="10"/>
      <c r="P1251" s="10"/>
      <c r="Q1251" s="11">
        <v>85000</v>
      </c>
      <c r="R1251" s="11">
        <v>85000</v>
      </c>
      <c r="S1251" s="12">
        <v>78000</v>
      </c>
      <c r="T1251" s="12">
        <v>78000</v>
      </c>
      <c r="U1251" s="49">
        <v>82500</v>
      </c>
      <c r="V1251" s="9">
        <f t="shared" si="58"/>
        <v>82500</v>
      </c>
      <c r="W1251" s="43">
        <f t="shared" si="59"/>
        <v>82125</v>
      </c>
      <c r="X1251" s="43">
        <f t="shared" si="57"/>
        <v>82125</v>
      </c>
    </row>
    <row r="1252" spans="1:24" ht="15" customHeight="1" x14ac:dyDescent="0.25">
      <c r="A1252" s="44">
        <v>1249</v>
      </c>
      <c r="B1252" s="3" t="s">
        <v>433</v>
      </c>
      <c r="C1252" s="3" t="s">
        <v>3134</v>
      </c>
      <c r="D1252" s="3" t="s">
        <v>277</v>
      </c>
      <c r="E1252" s="3">
        <v>2021</v>
      </c>
      <c r="F1252" s="3" t="s">
        <v>3133</v>
      </c>
      <c r="G1252" s="3" t="s">
        <v>278</v>
      </c>
      <c r="H1252" s="3">
        <v>1</v>
      </c>
      <c r="I1252" s="5">
        <v>9789584294128</v>
      </c>
      <c r="J1252" s="7">
        <v>1</v>
      </c>
      <c r="K1252" s="8"/>
      <c r="L1252" s="9"/>
      <c r="M1252" s="17">
        <v>70000</v>
      </c>
      <c r="N1252" s="17">
        <v>70000</v>
      </c>
      <c r="O1252" s="10">
        <v>60500</v>
      </c>
      <c r="P1252" s="10">
        <v>60500</v>
      </c>
      <c r="Q1252" s="11">
        <v>72000</v>
      </c>
      <c r="R1252" s="11">
        <v>72000</v>
      </c>
      <c r="S1252" s="12">
        <v>66000</v>
      </c>
      <c r="T1252" s="12">
        <v>66000</v>
      </c>
      <c r="U1252" s="49"/>
      <c r="V1252" s="9"/>
      <c r="W1252" s="43">
        <f t="shared" si="59"/>
        <v>67125</v>
      </c>
      <c r="X1252" s="43">
        <f t="shared" si="57"/>
        <v>67125</v>
      </c>
    </row>
    <row r="1253" spans="1:24" ht="15" customHeight="1" x14ac:dyDescent="0.25">
      <c r="A1253" s="44">
        <v>1250</v>
      </c>
      <c r="B1253" s="3" t="s">
        <v>433</v>
      </c>
      <c r="C1253" s="3" t="s">
        <v>3135</v>
      </c>
      <c r="D1253" s="3" t="s">
        <v>277</v>
      </c>
      <c r="E1253" s="3">
        <v>2021</v>
      </c>
      <c r="F1253" s="3" t="s">
        <v>3133</v>
      </c>
      <c r="G1253" s="3" t="s">
        <v>278</v>
      </c>
      <c r="H1253" s="3"/>
      <c r="I1253" s="5">
        <v>9789584293190</v>
      </c>
      <c r="J1253" s="7">
        <v>1</v>
      </c>
      <c r="K1253" s="8"/>
      <c r="L1253" s="9"/>
      <c r="M1253" s="17">
        <v>83000</v>
      </c>
      <c r="N1253" s="17">
        <v>83000</v>
      </c>
      <c r="O1253" s="10">
        <v>60500</v>
      </c>
      <c r="P1253" s="10">
        <v>60500</v>
      </c>
      <c r="Q1253" s="11">
        <v>85000</v>
      </c>
      <c r="R1253" s="11">
        <v>85000</v>
      </c>
      <c r="S1253" s="12">
        <v>78000</v>
      </c>
      <c r="T1253" s="12">
        <v>78000</v>
      </c>
      <c r="U1253" s="49"/>
      <c r="V1253" s="9"/>
      <c r="W1253" s="43">
        <f t="shared" si="59"/>
        <v>76625</v>
      </c>
      <c r="X1253" s="43">
        <f t="shared" si="57"/>
        <v>76625</v>
      </c>
    </row>
    <row r="1254" spans="1:24" ht="15" customHeight="1" x14ac:dyDescent="0.25">
      <c r="A1254" s="44">
        <v>1251</v>
      </c>
      <c r="B1254" s="3" t="s">
        <v>433</v>
      </c>
      <c r="C1254" s="3" t="s">
        <v>3136</v>
      </c>
      <c r="D1254" s="3" t="s">
        <v>277</v>
      </c>
      <c r="E1254" s="3">
        <v>2021</v>
      </c>
      <c r="F1254" s="3" t="s">
        <v>3133</v>
      </c>
      <c r="G1254" s="3" t="s">
        <v>278</v>
      </c>
      <c r="H1254" s="3"/>
      <c r="I1254" s="5">
        <v>9789584293213</v>
      </c>
      <c r="J1254" s="7">
        <v>1</v>
      </c>
      <c r="K1254" s="8"/>
      <c r="L1254" s="9"/>
      <c r="M1254" s="17">
        <v>76000</v>
      </c>
      <c r="N1254" s="17">
        <v>76000</v>
      </c>
      <c r="O1254" s="10"/>
      <c r="P1254" s="10"/>
      <c r="Q1254" s="11">
        <v>77000</v>
      </c>
      <c r="R1254" s="11">
        <v>77000</v>
      </c>
      <c r="S1254" s="12">
        <v>71000</v>
      </c>
      <c r="T1254" s="12">
        <v>71000</v>
      </c>
      <c r="U1254" s="49"/>
      <c r="V1254" s="9"/>
      <c r="W1254" s="43">
        <f t="shared" si="59"/>
        <v>74666.666666666672</v>
      </c>
      <c r="X1254" s="43">
        <f t="shared" si="57"/>
        <v>74666.666666666672</v>
      </c>
    </row>
    <row r="1255" spans="1:24" ht="15" customHeight="1" x14ac:dyDescent="0.25">
      <c r="A1255" s="44">
        <v>1252</v>
      </c>
      <c r="B1255" s="3" t="s">
        <v>433</v>
      </c>
      <c r="C1255" s="3" t="s">
        <v>3137</v>
      </c>
      <c r="D1255" s="3" t="s">
        <v>3138</v>
      </c>
      <c r="E1255" s="3">
        <v>2021</v>
      </c>
      <c r="F1255" s="3" t="s">
        <v>1501</v>
      </c>
      <c r="G1255" s="3"/>
      <c r="H1255" s="3"/>
      <c r="I1255" s="5">
        <v>9789584884381</v>
      </c>
      <c r="J1255" s="7">
        <v>1</v>
      </c>
      <c r="K1255" s="8"/>
      <c r="L1255" s="9"/>
      <c r="M1255" s="17">
        <v>38000</v>
      </c>
      <c r="N1255" s="17">
        <v>38000</v>
      </c>
      <c r="O1255" s="10"/>
      <c r="P1255" s="10"/>
      <c r="Q1255" s="11">
        <v>39000</v>
      </c>
      <c r="R1255" s="11">
        <v>39000</v>
      </c>
      <c r="S1255" s="12">
        <v>36000</v>
      </c>
      <c r="T1255" s="12">
        <v>36000</v>
      </c>
      <c r="U1255" s="49"/>
      <c r="V1255" s="9"/>
      <c r="W1255" s="43">
        <f t="shared" si="59"/>
        <v>37666.666666666664</v>
      </c>
      <c r="X1255" s="43">
        <f t="shared" si="57"/>
        <v>37666.666666666664</v>
      </c>
    </row>
    <row r="1256" spans="1:24" ht="15" customHeight="1" x14ac:dyDescent="0.25">
      <c r="A1256" s="44">
        <v>1253</v>
      </c>
      <c r="B1256" s="3" t="s">
        <v>433</v>
      </c>
      <c r="C1256" s="3" t="s">
        <v>3139</v>
      </c>
      <c r="D1256" s="3" t="s">
        <v>3111</v>
      </c>
      <c r="E1256" s="3">
        <v>2021</v>
      </c>
      <c r="F1256" s="3" t="s">
        <v>1501</v>
      </c>
      <c r="G1256" s="3" t="s">
        <v>3112</v>
      </c>
      <c r="H1256" s="3">
        <v>1</v>
      </c>
      <c r="I1256" s="5">
        <v>9789584294586</v>
      </c>
      <c r="J1256" s="7">
        <v>1</v>
      </c>
      <c r="K1256" s="8"/>
      <c r="L1256" s="9"/>
      <c r="M1256" s="17">
        <v>70000</v>
      </c>
      <c r="N1256" s="17">
        <v>70000</v>
      </c>
      <c r="O1256" s="10">
        <v>60500</v>
      </c>
      <c r="P1256" s="10">
        <v>60500</v>
      </c>
      <c r="Q1256" s="11">
        <v>72000</v>
      </c>
      <c r="R1256" s="11">
        <v>72000</v>
      </c>
      <c r="S1256" s="12">
        <v>66000</v>
      </c>
      <c r="T1256" s="12">
        <v>66000</v>
      </c>
      <c r="U1256" s="49">
        <v>82500</v>
      </c>
      <c r="V1256" s="9">
        <f t="shared" si="58"/>
        <v>82500</v>
      </c>
      <c r="W1256" s="43">
        <f t="shared" si="59"/>
        <v>70200</v>
      </c>
      <c r="X1256" s="43">
        <f t="shared" si="57"/>
        <v>70200</v>
      </c>
    </row>
    <row r="1257" spans="1:24" ht="15" customHeight="1" x14ac:dyDescent="0.25">
      <c r="A1257" s="44">
        <v>1254</v>
      </c>
      <c r="B1257" s="3" t="s">
        <v>433</v>
      </c>
      <c r="C1257" s="3" t="s">
        <v>3140</v>
      </c>
      <c r="D1257" s="3" t="s">
        <v>3141</v>
      </c>
      <c r="E1257" s="3">
        <v>2021</v>
      </c>
      <c r="F1257" s="3" t="s">
        <v>1501</v>
      </c>
      <c r="G1257" s="3" t="s">
        <v>351</v>
      </c>
      <c r="H1257" s="3">
        <v>1</v>
      </c>
      <c r="I1257" s="5">
        <v>9788466338776</v>
      </c>
      <c r="J1257" s="7">
        <v>1</v>
      </c>
      <c r="K1257" s="8"/>
      <c r="L1257" s="9"/>
      <c r="M1257" s="17">
        <v>111000</v>
      </c>
      <c r="N1257" s="17">
        <v>111000</v>
      </c>
      <c r="O1257" s="10"/>
      <c r="P1257" s="10"/>
      <c r="Q1257" s="11">
        <v>114000</v>
      </c>
      <c r="R1257" s="11">
        <v>114000</v>
      </c>
      <c r="S1257" s="12">
        <v>106000</v>
      </c>
      <c r="T1257" s="12">
        <v>106000</v>
      </c>
      <c r="U1257" s="49">
        <v>107640</v>
      </c>
      <c r="V1257" s="9">
        <f t="shared" si="58"/>
        <v>107640</v>
      </c>
      <c r="W1257" s="43">
        <f t="shared" si="59"/>
        <v>109660</v>
      </c>
      <c r="X1257" s="43">
        <f t="shared" si="57"/>
        <v>109660</v>
      </c>
    </row>
    <row r="1258" spans="1:24" ht="15" customHeight="1" x14ac:dyDescent="0.25">
      <c r="A1258" s="44">
        <v>1255</v>
      </c>
      <c r="B1258" s="3" t="s">
        <v>433</v>
      </c>
      <c r="C1258" s="3" t="s">
        <v>3142</v>
      </c>
      <c r="D1258" s="3" t="s">
        <v>3143</v>
      </c>
      <c r="E1258" s="3">
        <v>2021</v>
      </c>
      <c r="F1258" s="3" t="s">
        <v>3144</v>
      </c>
      <c r="G1258" s="3" t="s">
        <v>1442</v>
      </c>
      <c r="H1258" s="3"/>
      <c r="I1258" s="5">
        <v>9789584292261</v>
      </c>
      <c r="J1258" s="7">
        <v>1</v>
      </c>
      <c r="K1258" s="8"/>
      <c r="L1258" s="9"/>
      <c r="M1258" s="17">
        <v>63000</v>
      </c>
      <c r="N1258" s="17">
        <v>63000</v>
      </c>
      <c r="O1258" s="10">
        <v>53900</v>
      </c>
      <c r="P1258" s="10">
        <v>53900</v>
      </c>
      <c r="Q1258" s="11">
        <v>64000</v>
      </c>
      <c r="R1258" s="11">
        <v>64000</v>
      </c>
      <c r="S1258" s="12">
        <v>59000</v>
      </c>
      <c r="T1258" s="12">
        <v>59000</v>
      </c>
      <c r="U1258" s="49">
        <v>73500</v>
      </c>
      <c r="V1258" s="9">
        <f t="shared" si="58"/>
        <v>73500</v>
      </c>
      <c r="W1258" s="43">
        <f t="shared" si="59"/>
        <v>62680</v>
      </c>
      <c r="X1258" s="43">
        <f t="shared" si="57"/>
        <v>62680</v>
      </c>
    </row>
    <row r="1259" spans="1:24" ht="15" customHeight="1" x14ac:dyDescent="0.25">
      <c r="A1259" s="44">
        <v>1256</v>
      </c>
      <c r="B1259" s="3" t="s">
        <v>433</v>
      </c>
      <c r="C1259" s="3" t="s">
        <v>3145</v>
      </c>
      <c r="D1259" s="3" t="s">
        <v>3146</v>
      </c>
      <c r="E1259" s="3">
        <v>2021</v>
      </c>
      <c r="F1259" s="3" t="s">
        <v>3144</v>
      </c>
      <c r="G1259" s="3" t="s">
        <v>278</v>
      </c>
      <c r="H1259" s="3"/>
      <c r="I1259" s="5">
        <v>9788408241539</v>
      </c>
      <c r="J1259" s="7">
        <v>1</v>
      </c>
      <c r="K1259" s="8"/>
      <c r="L1259" s="9"/>
      <c r="M1259" s="17">
        <v>231000</v>
      </c>
      <c r="N1259" s="17">
        <v>231000</v>
      </c>
      <c r="O1259" s="10"/>
      <c r="P1259" s="10"/>
      <c r="Q1259" s="11">
        <v>237000</v>
      </c>
      <c r="R1259" s="11">
        <v>237000</v>
      </c>
      <c r="S1259" s="12">
        <v>222000</v>
      </c>
      <c r="T1259" s="12">
        <v>222000</v>
      </c>
      <c r="U1259" s="49">
        <v>229320</v>
      </c>
      <c r="V1259" s="9">
        <f t="shared" si="58"/>
        <v>229320</v>
      </c>
      <c r="W1259" s="43">
        <f t="shared" si="59"/>
        <v>229830</v>
      </c>
      <c r="X1259" s="43">
        <f t="shared" si="57"/>
        <v>229830</v>
      </c>
    </row>
    <row r="1260" spans="1:24" ht="15" customHeight="1" x14ac:dyDescent="0.25">
      <c r="A1260" s="44">
        <v>1257</v>
      </c>
      <c r="B1260" s="3" t="s">
        <v>433</v>
      </c>
      <c r="C1260" s="3" t="s">
        <v>3147</v>
      </c>
      <c r="D1260" s="3" t="s">
        <v>3146</v>
      </c>
      <c r="E1260" s="3">
        <v>2021</v>
      </c>
      <c r="F1260" s="3" t="s">
        <v>3144</v>
      </c>
      <c r="G1260" s="3" t="s">
        <v>278</v>
      </c>
      <c r="H1260" s="3"/>
      <c r="I1260" s="5">
        <v>9789584287076</v>
      </c>
      <c r="J1260" s="7">
        <v>1</v>
      </c>
      <c r="K1260" s="8"/>
      <c r="L1260" s="9"/>
      <c r="M1260" s="17"/>
      <c r="N1260" s="17"/>
      <c r="O1260" s="10">
        <v>32900</v>
      </c>
      <c r="P1260" s="10">
        <v>32900</v>
      </c>
      <c r="Q1260" s="11"/>
      <c r="R1260" s="11"/>
      <c r="S1260" s="12"/>
      <c r="T1260" s="12"/>
      <c r="U1260" s="49"/>
      <c r="V1260" s="9"/>
      <c r="W1260" s="43">
        <f t="shared" si="59"/>
        <v>32900</v>
      </c>
      <c r="X1260" s="43">
        <f t="shared" si="57"/>
        <v>32900</v>
      </c>
    </row>
    <row r="1261" spans="1:24" ht="15" customHeight="1" x14ac:dyDescent="0.25">
      <c r="A1261" s="44">
        <v>1258</v>
      </c>
      <c r="B1261" s="3" t="s">
        <v>433</v>
      </c>
      <c r="C1261" s="3" t="s">
        <v>3148</v>
      </c>
      <c r="D1261" s="3" t="s">
        <v>3146</v>
      </c>
      <c r="E1261" s="3">
        <v>2021</v>
      </c>
      <c r="F1261" s="3" t="s">
        <v>3144</v>
      </c>
      <c r="G1261" s="3" t="s">
        <v>278</v>
      </c>
      <c r="H1261" s="3"/>
      <c r="I1261" s="5">
        <v>9789584294241</v>
      </c>
      <c r="J1261" s="7">
        <v>1</v>
      </c>
      <c r="K1261" s="8"/>
      <c r="L1261" s="9"/>
      <c r="M1261" s="17">
        <v>114000</v>
      </c>
      <c r="N1261" s="17">
        <v>114000</v>
      </c>
      <c r="O1261" s="10">
        <v>68200</v>
      </c>
      <c r="P1261" s="10">
        <v>68200</v>
      </c>
      <c r="Q1261" s="11">
        <v>117000</v>
      </c>
      <c r="R1261" s="11">
        <v>117000</v>
      </c>
      <c r="S1261" s="12">
        <v>107000</v>
      </c>
      <c r="T1261" s="12">
        <v>107000</v>
      </c>
      <c r="U1261" s="49"/>
      <c r="V1261" s="9"/>
      <c r="W1261" s="43">
        <f t="shared" si="59"/>
        <v>101550</v>
      </c>
      <c r="X1261" s="43">
        <f t="shared" si="57"/>
        <v>101550</v>
      </c>
    </row>
    <row r="1262" spans="1:24" ht="15" customHeight="1" x14ac:dyDescent="0.25">
      <c r="A1262" s="44">
        <v>1259</v>
      </c>
      <c r="B1262" s="3" t="s">
        <v>3115</v>
      </c>
      <c r="C1262" s="3" t="s">
        <v>3149</v>
      </c>
      <c r="D1262" s="5" t="s">
        <v>3150</v>
      </c>
      <c r="E1262" s="3">
        <v>2020</v>
      </c>
      <c r="F1262" s="3" t="s">
        <v>23</v>
      </c>
      <c r="G1262" s="3" t="s">
        <v>249</v>
      </c>
      <c r="H1262" s="3">
        <v>5</v>
      </c>
      <c r="I1262" s="5">
        <v>9789587921267</v>
      </c>
      <c r="J1262" s="7">
        <v>1</v>
      </c>
      <c r="K1262" s="8"/>
      <c r="L1262" s="9"/>
      <c r="M1262" s="17">
        <v>195000</v>
      </c>
      <c r="N1262" s="17">
        <v>195000</v>
      </c>
      <c r="O1262" s="10">
        <v>167200</v>
      </c>
      <c r="P1262" s="10">
        <v>167200</v>
      </c>
      <c r="Q1262" s="11">
        <v>199000</v>
      </c>
      <c r="R1262" s="11">
        <v>199000</v>
      </c>
      <c r="S1262" s="12">
        <v>182000</v>
      </c>
      <c r="T1262" s="12">
        <v>182000</v>
      </c>
      <c r="U1262" s="49">
        <v>213000</v>
      </c>
      <c r="V1262" s="9">
        <f t="shared" si="58"/>
        <v>213000</v>
      </c>
      <c r="W1262" s="43">
        <f t="shared" si="59"/>
        <v>191240</v>
      </c>
      <c r="X1262" s="43">
        <f t="shared" si="57"/>
        <v>191240</v>
      </c>
    </row>
    <row r="1263" spans="1:24" ht="15" customHeight="1" x14ac:dyDescent="0.25">
      <c r="A1263" s="44">
        <v>1260</v>
      </c>
      <c r="B1263" s="3" t="s">
        <v>3151</v>
      </c>
      <c r="C1263" s="5" t="s">
        <v>3152</v>
      </c>
      <c r="D1263" s="5" t="s">
        <v>3153</v>
      </c>
      <c r="E1263" s="5">
        <v>2020</v>
      </c>
      <c r="F1263" s="3" t="s">
        <v>23</v>
      </c>
      <c r="G1263" s="3" t="s">
        <v>249</v>
      </c>
      <c r="H1263" s="3">
        <v>3</v>
      </c>
      <c r="I1263" s="5">
        <v>9789587921731</v>
      </c>
      <c r="J1263" s="7">
        <v>1</v>
      </c>
      <c r="K1263" s="8"/>
      <c r="L1263" s="9"/>
      <c r="M1263" s="17">
        <v>49000</v>
      </c>
      <c r="N1263" s="17">
        <v>49000</v>
      </c>
      <c r="O1263" s="10">
        <v>41800</v>
      </c>
      <c r="P1263" s="10">
        <v>41800</v>
      </c>
      <c r="Q1263" s="11">
        <v>50000</v>
      </c>
      <c r="R1263" s="11">
        <v>50000</v>
      </c>
      <c r="S1263" s="12">
        <v>46000</v>
      </c>
      <c r="T1263" s="12">
        <v>46000</v>
      </c>
      <c r="U1263" s="49">
        <v>57000</v>
      </c>
      <c r="V1263" s="9">
        <f t="shared" si="58"/>
        <v>57000</v>
      </c>
      <c r="W1263" s="43">
        <f t="shared" si="59"/>
        <v>48760</v>
      </c>
      <c r="X1263" s="43">
        <f t="shared" si="57"/>
        <v>48760</v>
      </c>
    </row>
    <row r="1264" spans="1:24" ht="15" customHeight="1" x14ac:dyDescent="0.25">
      <c r="A1264" s="44">
        <v>1261</v>
      </c>
      <c r="B1264" s="3" t="s">
        <v>3154</v>
      </c>
      <c r="C1264" s="3" t="s">
        <v>3155</v>
      </c>
      <c r="D1264" s="3" t="s">
        <v>3156</v>
      </c>
      <c r="E1264" s="3">
        <v>2020</v>
      </c>
      <c r="F1264" s="3" t="s">
        <v>23</v>
      </c>
      <c r="G1264" s="3" t="s">
        <v>3157</v>
      </c>
      <c r="H1264" s="3" t="s">
        <v>3121</v>
      </c>
      <c r="I1264" s="5">
        <v>9788467058895</v>
      </c>
      <c r="J1264" s="7">
        <v>1</v>
      </c>
      <c r="K1264" s="8"/>
      <c r="L1264" s="9"/>
      <c r="M1264" s="17"/>
      <c r="N1264" s="17"/>
      <c r="O1264" s="10"/>
      <c r="P1264" s="10"/>
      <c r="Q1264" s="11"/>
      <c r="R1264" s="11"/>
      <c r="S1264" s="12"/>
      <c r="T1264" s="12"/>
      <c r="U1264" s="49"/>
      <c r="V1264" s="9"/>
      <c r="W1264" s="43"/>
      <c r="X1264" s="43">
        <f t="shared" si="57"/>
        <v>0</v>
      </c>
    </row>
    <row r="1265" spans="1:24" ht="15" customHeight="1" x14ac:dyDescent="0.25">
      <c r="A1265" s="44">
        <v>1262</v>
      </c>
      <c r="B1265" s="3" t="s">
        <v>433</v>
      </c>
      <c r="C1265" s="3" t="s">
        <v>3158</v>
      </c>
      <c r="D1265" s="3" t="s">
        <v>277</v>
      </c>
      <c r="E1265" s="3">
        <v>2020</v>
      </c>
      <c r="F1265" s="3" t="s">
        <v>1531</v>
      </c>
      <c r="G1265" s="3" t="s">
        <v>278</v>
      </c>
      <c r="H1265" s="3">
        <v>1</v>
      </c>
      <c r="I1265" s="5">
        <v>9789584287502</v>
      </c>
      <c r="J1265" s="7">
        <v>1</v>
      </c>
      <c r="K1265" s="8"/>
      <c r="L1265" s="9"/>
      <c r="M1265" s="17">
        <v>194000</v>
      </c>
      <c r="N1265" s="17">
        <v>194000</v>
      </c>
      <c r="O1265" s="10">
        <v>75900</v>
      </c>
      <c r="P1265" s="10">
        <v>75900</v>
      </c>
      <c r="Q1265" s="11">
        <v>199000</v>
      </c>
      <c r="R1265" s="11">
        <v>199000</v>
      </c>
      <c r="S1265" s="12">
        <v>184000</v>
      </c>
      <c r="T1265" s="12">
        <v>184000</v>
      </c>
      <c r="U1265" s="49"/>
      <c r="V1265" s="9"/>
      <c r="W1265" s="43">
        <f t="shared" si="59"/>
        <v>163225</v>
      </c>
      <c r="X1265" s="43">
        <f t="shared" si="57"/>
        <v>163225</v>
      </c>
    </row>
    <row r="1266" spans="1:24" ht="15" customHeight="1" x14ac:dyDescent="0.25">
      <c r="A1266" s="44">
        <v>1263</v>
      </c>
      <c r="B1266" s="3" t="s">
        <v>433</v>
      </c>
      <c r="C1266" s="3" t="s">
        <v>3159</v>
      </c>
      <c r="D1266" s="3" t="s">
        <v>3160</v>
      </c>
      <c r="E1266" s="3">
        <v>2020</v>
      </c>
      <c r="F1266" s="3" t="s">
        <v>1547</v>
      </c>
      <c r="G1266" s="3" t="s">
        <v>3161</v>
      </c>
      <c r="H1266" s="3"/>
      <c r="I1266" s="5">
        <v>9789874746511</v>
      </c>
      <c r="J1266" s="7">
        <v>1</v>
      </c>
      <c r="K1266" s="8"/>
      <c r="L1266" s="9"/>
      <c r="M1266" s="17">
        <v>167000</v>
      </c>
      <c r="N1266" s="17">
        <v>167000</v>
      </c>
      <c r="O1266" s="10">
        <v>141900</v>
      </c>
      <c r="P1266" s="10">
        <v>141900</v>
      </c>
      <c r="Q1266" s="11">
        <v>171000</v>
      </c>
      <c r="R1266" s="11">
        <v>171000</v>
      </c>
      <c r="S1266" s="12">
        <v>158000</v>
      </c>
      <c r="T1266" s="12">
        <v>158000</v>
      </c>
      <c r="U1266" s="49">
        <v>81900</v>
      </c>
      <c r="V1266" s="9">
        <f t="shared" si="58"/>
        <v>81900</v>
      </c>
      <c r="W1266" s="43">
        <f t="shared" si="59"/>
        <v>143960</v>
      </c>
      <c r="X1266" s="43">
        <f t="shared" si="57"/>
        <v>143960</v>
      </c>
    </row>
    <row r="1267" spans="1:24" ht="15" customHeight="1" x14ac:dyDescent="0.25">
      <c r="A1267" s="44">
        <v>1264</v>
      </c>
      <c r="B1267" s="3" t="s">
        <v>433</v>
      </c>
      <c r="C1267" s="3" t="s">
        <v>3162</v>
      </c>
      <c r="D1267" s="3" t="s">
        <v>3163</v>
      </c>
      <c r="E1267" s="3">
        <v>2020</v>
      </c>
      <c r="F1267" s="3" t="s">
        <v>3144</v>
      </c>
      <c r="G1267" s="3" t="s">
        <v>3164</v>
      </c>
      <c r="H1267" s="3"/>
      <c r="I1267" s="5">
        <v>9789504969662</v>
      </c>
      <c r="J1267" s="7">
        <v>1</v>
      </c>
      <c r="K1267" s="8"/>
      <c r="L1267" s="9"/>
      <c r="M1267" s="17">
        <v>88000</v>
      </c>
      <c r="N1267" s="17">
        <v>88000</v>
      </c>
      <c r="O1267" s="10"/>
      <c r="P1267" s="10"/>
      <c r="Q1267" s="11">
        <v>90000</v>
      </c>
      <c r="R1267" s="11">
        <v>90000</v>
      </c>
      <c r="S1267" s="12">
        <v>83000</v>
      </c>
      <c r="T1267" s="12">
        <v>83000</v>
      </c>
      <c r="U1267" s="49"/>
      <c r="V1267" s="9"/>
      <c r="W1267" s="43">
        <f t="shared" si="59"/>
        <v>87000</v>
      </c>
      <c r="X1267" s="43">
        <f t="shared" si="57"/>
        <v>87000</v>
      </c>
    </row>
    <row r="1268" spans="1:24" ht="15" customHeight="1" x14ac:dyDescent="0.25">
      <c r="A1268" s="44">
        <v>1265</v>
      </c>
      <c r="B1268" s="3" t="s">
        <v>433</v>
      </c>
      <c r="C1268" s="3" t="s">
        <v>3165</v>
      </c>
      <c r="D1268" s="3" t="s">
        <v>3166</v>
      </c>
      <c r="E1268" s="3">
        <v>2020</v>
      </c>
      <c r="F1268" s="3" t="s">
        <v>3144</v>
      </c>
      <c r="G1268" s="3" t="s">
        <v>1442</v>
      </c>
      <c r="H1268" s="3">
        <v>1</v>
      </c>
      <c r="I1268" s="5">
        <v>9789584285553</v>
      </c>
      <c r="J1268" s="7">
        <v>1</v>
      </c>
      <c r="K1268" s="8"/>
      <c r="L1268" s="9"/>
      <c r="M1268" s="17">
        <v>170000</v>
      </c>
      <c r="N1268" s="17">
        <v>170000</v>
      </c>
      <c r="O1268" s="10">
        <v>53900</v>
      </c>
      <c r="P1268" s="10">
        <v>53900</v>
      </c>
      <c r="Q1268" s="11">
        <v>174000</v>
      </c>
      <c r="R1268" s="11">
        <v>174000</v>
      </c>
      <c r="S1268" s="12">
        <v>161000</v>
      </c>
      <c r="T1268" s="12">
        <v>161000</v>
      </c>
      <c r="U1268" s="49">
        <v>73500</v>
      </c>
      <c r="V1268" s="9">
        <f t="shared" si="58"/>
        <v>73500</v>
      </c>
      <c r="W1268" s="43">
        <f t="shared" si="59"/>
        <v>126480</v>
      </c>
      <c r="X1268" s="43">
        <f t="shared" si="57"/>
        <v>126480</v>
      </c>
    </row>
    <row r="1269" spans="1:24" ht="15" customHeight="1" x14ac:dyDescent="0.25">
      <c r="A1269" s="44">
        <v>1266</v>
      </c>
      <c r="B1269" s="3" t="s">
        <v>433</v>
      </c>
      <c r="C1269" s="3" t="s">
        <v>3167</v>
      </c>
      <c r="D1269" s="3" t="s">
        <v>3146</v>
      </c>
      <c r="E1269" s="3">
        <v>2020</v>
      </c>
      <c r="F1269" s="3" t="s">
        <v>3144</v>
      </c>
      <c r="G1269" s="3" t="s">
        <v>278</v>
      </c>
      <c r="H1269" s="3"/>
      <c r="I1269" s="5">
        <v>9789584284723</v>
      </c>
      <c r="J1269" s="7">
        <v>1</v>
      </c>
      <c r="K1269" s="8"/>
      <c r="L1269" s="9"/>
      <c r="M1269" s="17"/>
      <c r="N1269" s="17"/>
      <c r="O1269" s="10"/>
      <c r="P1269" s="10"/>
      <c r="Q1269" s="11"/>
      <c r="R1269" s="11"/>
      <c r="S1269" s="12"/>
      <c r="T1269" s="12"/>
      <c r="U1269" s="49"/>
      <c r="V1269" s="9"/>
      <c r="W1269" s="43"/>
      <c r="X1269" s="43">
        <f t="shared" si="57"/>
        <v>0</v>
      </c>
    </row>
    <row r="1270" spans="1:24" ht="15" customHeight="1" x14ac:dyDescent="0.25">
      <c r="A1270" s="44">
        <v>1267</v>
      </c>
      <c r="B1270" s="3" t="s">
        <v>433</v>
      </c>
      <c r="C1270" s="3" t="s">
        <v>3168</v>
      </c>
      <c r="D1270" s="3" t="s">
        <v>3146</v>
      </c>
      <c r="E1270" s="3">
        <v>2020</v>
      </c>
      <c r="F1270" s="3" t="s">
        <v>3144</v>
      </c>
      <c r="G1270" s="3" t="s">
        <v>278</v>
      </c>
      <c r="H1270" s="3"/>
      <c r="I1270" s="5">
        <v>9789584284754</v>
      </c>
      <c r="J1270" s="7">
        <v>1</v>
      </c>
      <c r="K1270" s="8"/>
      <c r="L1270" s="9"/>
      <c r="M1270" s="17">
        <v>50000</v>
      </c>
      <c r="N1270" s="17">
        <v>50000</v>
      </c>
      <c r="O1270" s="10">
        <v>42900</v>
      </c>
      <c r="P1270" s="10">
        <v>42900</v>
      </c>
      <c r="Q1270" s="11">
        <v>51000</v>
      </c>
      <c r="R1270" s="11">
        <v>51000</v>
      </c>
      <c r="S1270" s="12">
        <v>47000</v>
      </c>
      <c r="T1270" s="12">
        <v>47000</v>
      </c>
      <c r="U1270" s="49"/>
      <c r="V1270" s="9"/>
      <c r="W1270" s="43">
        <f t="shared" si="59"/>
        <v>47725</v>
      </c>
      <c r="X1270" s="43">
        <f t="shared" si="57"/>
        <v>47725</v>
      </c>
    </row>
    <row r="1271" spans="1:24" ht="15" customHeight="1" x14ac:dyDescent="0.25">
      <c r="A1271" s="44">
        <v>1268</v>
      </c>
      <c r="B1271" s="3" t="s">
        <v>3115</v>
      </c>
      <c r="C1271" s="3" t="s">
        <v>3169</v>
      </c>
      <c r="D1271" s="5" t="s">
        <v>3170</v>
      </c>
      <c r="E1271" s="3">
        <v>2019</v>
      </c>
      <c r="F1271" s="3" t="s">
        <v>23</v>
      </c>
      <c r="G1271" s="3" t="s">
        <v>249</v>
      </c>
      <c r="H1271" s="3">
        <v>1</v>
      </c>
      <c r="I1271" s="5">
        <v>9789587921168</v>
      </c>
      <c r="J1271" s="7">
        <v>1</v>
      </c>
      <c r="K1271" s="8"/>
      <c r="L1271" s="9"/>
      <c r="M1271" s="17">
        <v>123000</v>
      </c>
      <c r="N1271" s="17">
        <v>123000</v>
      </c>
      <c r="O1271" s="10">
        <v>105600</v>
      </c>
      <c r="P1271" s="10">
        <v>105600</v>
      </c>
      <c r="Q1271" s="11">
        <v>126000</v>
      </c>
      <c r="R1271" s="11">
        <v>126000</v>
      </c>
      <c r="S1271" s="12">
        <v>115000</v>
      </c>
      <c r="T1271" s="12">
        <v>115000</v>
      </c>
      <c r="U1271" s="49">
        <v>144000</v>
      </c>
      <c r="V1271" s="9">
        <f t="shared" si="58"/>
        <v>144000</v>
      </c>
      <c r="W1271" s="43">
        <f t="shared" si="59"/>
        <v>122720</v>
      </c>
      <c r="X1271" s="43">
        <f t="shared" si="57"/>
        <v>122720</v>
      </c>
    </row>
    <row r="1272" spans="1:24" ht="15" customHeight="1" x14ac:dyDescent="0.25">
      <c r="A1272" s="44">
        <v>1269</v>
      </c>
      <c r="B1272" s="3" t="s">
        <v>3115</v>
      </c>
      <c r="C1272" s="3" t="s">
        <v>3171</v>
      </c>
      <c r="D1272" s="5" t="s">
        <v>711</v>
      </c>
      <c r="E1272" s="3">
        <v>2019</v>
      </c>
      <c r="F1272" s="3" t="s">
        <v>23</v>
      </c>
      <c r="G1272" s="3" t="s">
        <v>249</v>
      </c>
      <c r="H1272" s="3">
        <v>1</v>
      </c>
      <c r="I1272" s="5">
        <v>9789587629248</v>
      </c>
      <c r="J1272" s="7">
        <v>1</v>
      </c>
      <c r="K1272" s="8"/>
      <c r="L1272" s="9"/>
      <c r="M1272" s="17">
        <v>63000</v>
      </c>
      <c r="N1272" s="17">
        <v>63000</v>
      </c>
      <c r="O1272" s="10">
        <v>53900</v>
      </c>
      <c r="P1272" s="10">
        <v>53900</v>
      </c>
      <c r="Q1272" s="11">
        <v>64000</v>
      </c>
      <c r="R1272" s="11">
        <v>64000</v>
      </c>
      <c r="S1272" s="12">
        <v>59000</v>
      </c>
      <c r="T1272" s="12">
        <v>59000</v>
      </c>
      <c r="U1272" s="49">
        <v>73500</v>
      </c>
      <c r="V1272" s="9">
        <f t="shared" si="58"/>
        <v>73500</v>
      </c>
      <c r="W1272" s="43">
        <f t="shared" si="59"/>
        <v>62680</v>
      </c>
      <c r="X1272" s="43">
        <f t="shared" si="57"/>
        <v>62680</v>
      </c>
    </row>
    <row r="1273" spans="1:24" ht="15" customHeight="1" x14ac:dyDescent="0.25">
      <c r="A1273" s="44">
        <v>1270</v>
      </c>
      <c r="B1273" s="3" t="s">
        <v>3115</v>
      </c>
      <c r="C1273" s="3" t="s">
        <v>3172</v>
      </c>
      <c r="D1273" s="5" t="s">
        <v>3173</v>
      </c>
      <c r="E1273" s="3">
        <v>2019</v>
      </c>
      <c r="F1273" s="3" t="s">
        <v>23</v>
      </c>
      <c r="G1273" s="3" t="s">
        <v>249</v>
      </c>
      <c r="H1273" s="3">
        <v>1</v>
      </c>
      <c r="I1273" s="5">
        <v>9789587624830</v>
      </c>
      <c r="J1273" s="7">
        <v>1</v>
      </c>
      <c r="K1273" s="8"/>
      <c r="L1273" s="9"/>
      <c r="M1273" s="17">
        <v>50000</v>
      </c>
      <c r="N1273" s="17">
        <v>50000</v>
      </c>
      <c r="O1273" s="10">
        <v>42900</v>
      </c>
      <c r="P1273" s="10">
        <v>42900</v>
      </c>
      <c r="Q1273" s="11">
        <v>51000</v>
      </c>
      <c r="R1273" s="11">
        <v>51000</v>
      </c>
      <c r="S1273" s="12">
        <v>47000</v>
      </c>
      <c r="T1273" s="12">
        <v>47000</v>
      </c>
      <c r="U1273" s="49">
        <v>58500</v>
      </c>
      <c r="V1273" s="9">
        <f t="shared" si="58"/>
        <v>58500</v>
      </c>
      <c r="W1273" s="43">
        <f t="shared" si="59"/>
        <v>49880</v>
      </c>
      <c r="X1273" s="43">
        <f t="shared" si="57"/>
        <v>49880</v>
      </c>
    </row>
    <row r="1274" spans="1:24" ht="15" customHeight="1" x14ac:dyDescent="0.25">
      <c r="A1274" s="44">
        <v>1271</v>
      </c>
      <c r="B1274" s="3" t="s">
        <v>3174</v>
      </c>
      <c r="C1274" s="3" t="s">
        <v>3175</v>
      </c>
      <c r="D1274" s="5" t="s">
        <v>3176</v>
      </c>
      <c r="E1274" s="3">
        <v>2019</v>
      </c>
      <c r="F1274" s="3" t="s">
        <v>23</v>
      </c>
      <c r="G1274" s="3" t="s">
        <v>249</v>
      </c>
      <c r="H1274" s="3">
        <v>1</v>
      </c>
      <c r="I1274" s="5">
        <v>9789587629743</v>
      </c>
      <c r="J1274" s="7">
        <v>1</v>
      </c>
      <c r="K1274" s="8"/>
      <c r="L1274" s="9"/>
      <c r="M1274" s="17">
        <v>51000</v>
      </c>
      <c r="N1274" s="17">
        <v>51000</v>
      </c>
      <c r="O1274" s="10">
        <v>44000</v>
      </c>
      <c r="P1274" s="10">
        <v>44000</v>
      </c>
      <c r="Q1274" s="11">
        <v>52000</v>
      </c>
      <c r="R1274" s="11">
        <v>52000</v>
      </c>
      <c r="S1274" s="12">
        <v>48000</v>
      </c>
      <c r="T1274" s="12">
        <v>48000</v>
      </c>
      <c r="U1274" s="49">
        <v>60000</v>
      </c>
      <c r="V1274" s="9">
        <f t="shared" si="58"/>
        <v>60000</v>
      </c>
      <c r="W1274" s="43">
        <f t="shared" si="59"/>
        <v>51000</v>
      </c>
      <c r="X1274" s="43">
        <f t="shared" si="57"/>
        <v>51000</v>
      </c>
    </row>
    <row r="1275" spans="1:24" ht="15" customHeight="1" x14ac:dyDescent="0.25">
      <c r="A1275" s="44">
        <v>1272</v>
      </c>
      <c r="B1275" s="3" t="s">
        <v>3115</v>
      </c>
      <c r="C1275" s="3" t="s">
        <v>3177</v>
      </c>
      <c r="D1275" s="5" t="s">
        <v>3178</v>
      </c>
      <c r="E1275" s="3">
        <v>2019</v>
      </c>
      <c r="F1275" s="3" t="s">
        <v>23</v>
      </c>
      <c r="G1275" s="3" t="s">
        <v>249</v>
      </c>
      <c r="H1275" s="3">
        <v>1</v>
      </c>
      <c r="I1275" s="5">
        <v>9789587921045</v>
      </c>
      <c r="J1275" s="7">
        <v>1</v>
      </c>
      <c r="K1275" s="8"/>
      <c r="L1275" s="9"/>
      <c r="M1275" s="17">
        <v>84000</v>
      </c>
      <c r="N1275" s="17">
        <v>84000</v>
      </c>
      <c r="O1275" s="10">
        <v>72600</v>
      </c>
      <c r="P1275" s="10">
        <v>72600</v>
      </c>
      <c r="Q1275" s="11">
        <v>86000</v>
      </c>
      <c r="R1275" s="11">
        <v>86000</v>
      </c>
      <c r="S1275" s="12">
        <v>79000</v>
      </c>
      <c r="T1275" s="12">
        <v>79000</v>
      </c>
      <c r="U1275" s="49">
        <v>195000</v>
      </c>
      <c r="V1275" s="9">
        <f t="shared" si="58"/>
        <v>195000</v>
      </c>
      <c r="W1275" s="43">
        <f t="shared" si="59"/>
        <v>103320</v>
      </c>
      <c r="X1275" s="43">
        <f t="shared" si="57"/>
        <v>103320</v>
      </c>
    </row>
    <row r="1276" spans="1:24" ht="15" customHeight="1" x14ac:dyDescent="0.25">
      <c r="A1276" s="44">
        <v>1273</v>
      </c>
      <c r="B1276" s="3" t="s">
        <v>776</v>
      </c>
      <c r="C1276" s="3" t="s">
        <v>3179</v>
      </c>
      <c r="D1276" s="5" t="s">
        <v>3180</v>
      </c>
      <c r="E1276" s="3">
        <v>2019</v>
      </c>
      <c r="F1276" s="3" t="s">
        <v>23</v>
      </c>
      <c r="G1276" s="3" t="s">
        <v>249</v>
      </c>
      <c r="H1276" s="3">
        <v>1</v>
      </c>
      <c r="I1276" s="5">
        <v>9789587629460</v>
      </c>
      <c r="J1276" s="7">
        <v>1</v>
      </c>
      <c r="K1276" s="8"/>
      <c r="L1276" s="9"/>
      <c r="M1276" s="17">
        <v>72000</v>
      </c>
      <c r="N1276" s="17">
        <v>72000</v>
      </c>
      <c r="O1276" s="10">
        <v>61600</v>
      </c>
      <c r="P1276" s="10">
        <v>61600</v>
      </c>
      <c r="Q1276" s="11">
        <v>73000</v>
      </c>
      <c r="R1276" s="11">
        <v>73000</v>
      </c>
      <c r="S1276" s="12">
        <v>67000</v>
      </c>
      <c r="T1276" s="12">
        <v>67000</v>
      </c>
      <c r="U1276" s="49">
        <v>84000</v>
      </c>
      <c r="V1276" s="9">
        <f t="shared" si="58"/>
        <v>84000</v>
      </c>
      <c r="W1276" s="43">
        <f t="shared" si="59"/>
        <v>71520</v>
      </c>
      <c r="X1276" s="43">
        <f t="shared" si="57"/>
        <v>71520</v>
      </c>
    </row>
    <row r="1277" spans="1:24" ht="15" customHeight="1" x14ac:dyDescent="0.25">
      <c r="A1277" s="44">
        <v>1274</v>
      </c>
      <c r="B1277" s="3" t="s">
        <v>3115</v>
      </c>
      <c r="C1277" s="3" t="s">
        <v>3181</v>
      </c>
      <c r="D1277" s="5" t="s">
        <v>3182</v>
      </c>
      <c r="E1277" s="3">
        <v>2019</v>
      </c>
      <c r="F1277" s="3" t="s">
        <v>23</v>
      </c>
      <c r="G1277" s="3" t="s">
        <v>249</v>
      </c>
      <c r="H1277" s="3">
        <v>1</v>
      </c>
      <c r="I1277" s="5">
        <v>9789587921144</v>
      </c>
      <c r="J1277" s="7">
        <v>1</v>
      </c>
      <c r="K1277" s="8"/>
      <c r="L1277" s="9"/>
      <c r="M1277" s="17">
        <v>131000</v>
      </c>
      <c r="N1277" s="17">
        <v>131000</v>
      </c>
      <c r="O1277" s="10">
        <v>112200</v>
      </c>
      <c r="P1277" s="10">
        <v>112200</v>
      </c>
      <c r="Q1277" s="11">
        <v>134000</v>
      </c>
      <c r="R1277" s="11">
        <v>134000</v>
      </c>
      <c r="S1277" s="12">
        <v>122000</v>
      </c>
      <c r="T1277" s="12">
        <v>122000</v>
      </c>
      <c r="U1277" s="49">
        <v>153000</v>
      </c>
      <c r="V1277" s="9">
        <f t="shared" si="58"/>
        <v>153000</v>
      </c>
      <c r="W1277" s="43">
        <f t="shared" si="59"/>
        <v>130440</v>
      </c>
      <c r="X1277" s="43">
        <f t="shared" si="57"/>
        <v>130440</v>
      </c>
    </row>
    <row r="1278" spans="1:24" ht="15" customHeight="1" x14ac:dyDescent="0.25">
      <c r="A1278" s="44">
        <v>1275</v>
      </c>
      <c r="B1278" s="3" t="s">
        <v>3115</v>
      </c>
      <c r="C1278" s="3" t="s">
        <v>3183</v>
      </c>
      <c r="D1278" s="5" t="s">
        <v>3184</v>
      </c>
      <c r="E1278" s="3">
        <v>2019</v>
      </c>
      <c r="F1278" s="3" t="s">
        <v>23</v>
      </c>
      <c r="G1278" s="3" t="s">
        <v>249</v>
      </c>
      <c r="H1278" s="3">
        <v>5</v>
      </c>
      <c r="I1278" s="5">
        <v>9789587920147</v>
      </c>
      <c r="J1278" s="7">
        <v>1</v>
      </c>
      <c r="K1278" s="8"/>
      <c r="L1278" s="9"/>
      <c r="M1278" s="17">
        <v>193000</v>
      </c>
      <c r="N1278" s="17">
        <v>193000</v>
      </c>
      <c r="O1278" s="10">
        <v>166100</v>
      </c>
      <c r="P1278" s="10">
        <v>166100</v>
      </c>
      <c r="Q1278" s="11">
        <v>198000</v>
      </c>
      <c r="R1278" s="11">
        <v>198000</v>
      </c>
      <c r="S1278" s="12">
        <v>181000</v>
      </c>
      <c r="T1278" s="12">
        <v>181000</v>
      </c>
      <c r="U1278" s="49">
        <v>226500</v>
      </c>
      <c r="V1278" s="9">
        <f t="shared" si="58"/>
        <v>226500</v>
      </c>
      <c r="W1278" s="43">
        <f t="shared" si="59"/>
        <v>192920</v>
      </c>
      <c r="X1278" s="43">
        <f t="shared" si="57"/>
        <v>192920</v>
      </c>
    </row>
    <row r="1279" spans="1:24" ht="15" customHeight="1" x14ac:dyDescent="0.25">
      <c r="A1279" s="44">
        <v>1276</v>
      </c>
      <c r="B1279" s="3" t="s">
        <v>758</v>
      </c>
      <c r="C1279" s="3" t="s">
        <v>3185</v>
      </c>
      <c r="D1279" s="5" t="s">
        <v>3186</v>
      </c>
      <c r="E1279" s="3">
        <v>2019</v>
      </c>
      <c r="F1279" s="3" t="s">
        <v>23</v>
      </c>
      <c r="G1279" s="3" t="s">
        <v>249</v>
      </c>
      <c r="H1279" s="3">
        <v>1</v>
      </c>
      <c r="I1279" s="5">
        <v>9789587921007</v>
      </c>
      <c r="J1279" s="7">
        <v>1</v>
      </c>
      <c r="K1279" s="8"/>
      <c r="L1279" s="9"/>
      <c r="M1279" s="17">
        <v>156000</v>
      </c>
      <c r="N1279" s="17">
        <v>156000</v>
      </c>
      <c r="O1279" s="10">
        <v>134200</v>
      </c>
      <c r="P1279" s="10">
        <v>134200</v>
      </c>
      <c r="Q1279" s="11">
        <v>160000</v>
      </c>
      <c r="R1279" s="11">
        <v>160000</v>
      </c>
      <c r="S1279" s="12">
        <v>146000</v>
      </c>
      <c r="T1279" s="12">
        <v>146000</v>
      </c>
      <c r="U1279" s="49">
        <v>183000</v>
      </c>
      <c r="V1279" s="9">
        <f t="shared" si="58"/>
        <v>183000</v>
      </c>
      <c r="W1279" s="43">
        <f t="shared" si="59"/>
        <v>155840</v>
      </c>
      <c r="X1279" s="43">
        <f t="shared" si="57"/>
        <v>155840</v>
      </c>
    </row>
    <row r="1280" spans="1:24" ht="15" customHeight="1" x14ac:dyDescent="0.25">
      <c r="A1280" s="44">
        <v>1277</v>
      </c>
      <c r="B1280" s="3" t="s">
        <v>3187</v>
      </c>
      <c r="C1280" s="3" t="s">
        <v>3188</v>
      </c>
      <c r="D1280" s="5" t="s">
        <v>3189</v>
      </c>
      <c r="E1280" s="3">
        <v>2019</v>
      </c>
      <c r="F1280" s="3" t="s">
        <v>23</v>
      </c>
      <c r="G1280" s="3" t="s">
        <v>249</v>
      </c>
      <c r="H1280" s="3">
        <v>1</v>
      </c>
      <c r="I1280" s="5">
        <v>9789587920437</v>
      </c>
      <c r="J1280" s="7">
        <v>1</v>
      </c>
      <c r="K1280" s="8"/>
      <c r="L1280" s="9"/>
      <c r="M1280" s="17">
        <v>46000</v>
      </c>
      <c r="N1280" s="17">
        <v>46000</v>
      </c>
      <c r="O1280" s="10">
        <v>39600</v>
      </c>
      <c r="P1280" s="10">
        <v>39600</v>
      </c>
      <c r="Q1280" s="11">
        <v>47000</v>
      </c>
      <c r="R1280" s="11">
        <v>47000</v>
      </c>
      <c r="S1280" s="12">
        <v>43000</v>
      </c>
      <c r="T1280" s="12">
        <v>43000</v>
      </c>
      <c r="U1280" s="49">
        <v>54000</v>
      </c>
      <c r="V1280" s="9">
        <f t="shared" si="58"/>
        <v>54000</v>
      </c>
      <c r="W1280" s="43">
        <f t="shared" si="59"/>
        <v>45920</v>
      </c>
      <c r="X1280" s="43">
        <f t="shared" si="57"/>
        <v>45920</v>
      </c>
    </row>
    <row r="1281" spans="1:24" ht="15" customHeight="1" x14ac:dyDescent="0.25">
      <c r="A1281" s="44">
        <v>1278</v>
      </c>
      <c r="B1281" s="3" t="s">
        <v>3187</v>
      </c>
      <c r="C1281" s="3" t="s">
        <v>3190</v>
      </c>
      <c r="D1281" s="5" t="s">
        <v>3189</v>
      </c>
      <c r="E1281" s="3">
        <v>2019</v>
      </c>
      <c r="F1281" s="3" t="s">
        <v>23</v>
      </c>
      <c r="G1281" s="3" t="s">
        <v>249</v>
      </c>
      <c r="H1281" s="3">
        <v>1</v>
      </c>
      <c r="I1281" s="5">
        <v>9789587920376</v>
      </c>
      <c r="J1281" s="7">
        <v>1</v>
      </c>
      <c r="K1281" s="8"/>
      <c r="L1281" s="9"/>
      <c r="M1281" s="17">
        <v>65000</v>
      </c>
      <c r="N1281" s="17">
        <v>65000</v>
      </c>
      <c r="O1281" s="10">
        <v>56100</v>
      </c>
      <c r="P1281" s="10">
        <v>56100</v>
      </c>
      <c r="Q1281" s="11">
        <v>67000</v>
      </c>
      <c r="R1281" s="11">
        <v>67000</v>
      </c>
      <c r="S1281" s="12">
        <v>61000</v>
      </c>
      <c r="T1281" s="12">
        <v>61000</v>
      </c>
      <c r="U1281" s="49">
        <v>76500</v>
      </c>
      <c r="V1281" s="9">
        <f t="shared" si="58"/>
        <v>76500</v>
      </c>
      <c r="W1281" s="43">
        <f t="shared" si="59"/>
        <v>65120</v>
      </c>
      <c r="X1281" s="43">
        <f t="shared" si="57"/>
        <v>65120</v>
      </c>
    </row>
    <row r="1282" spans="1:24" ht="15" customHeight="1" x14ac:dyDescent="0.25">
      <c r="A1282" s="44">
        <v>1279</v>
      </c>
      <c r="B1282" s="3" t="s">
        <v>3187</v>
      </c>
      <c r="C1282" s="3" t="s">
        <v>3191</v>
      </c>
      <c r="D1282" s="5" t="s">
        <v>3189</v>
      </c>
      <c r="E1282" s="3">
        <v>2019</v>
      </c>
      <c r="F1282" s="3" t="s">
        <v>23</v>
      </c>
      <c r="G1282" s="3" t="s">
        <v>249</v>
      </c>
      <c r="H1282" s="3">
        <v>1</v>
      </c>
      <c r="I1282" s="5">
        <v>9789587920413</v>
      </c>
      <c r="J1282" s="7">
        <v>1</v>
      </c>
      <c r="K1282" s="8"/>
      <c r="L1282" s="9"/>
      <c r="M1282" s="17">
        <v>61000</v>
      </c>
      <c r="N1282" s="17">
        <v>61000</v>
      </c>
      <c r="O1282" s="10">
        <v>52800</v>
      </c>
      <c r="P1282" s="10">
        <v>52800</v>
      </c>
      <c r="Q1282" s="11">
        <v>63000</v>
      </c>
      <c r="R1282" s="11">
        <v>63000</v>
      </c>
      <c r="S1282" s="12">
        <v>58000</v>
      </c>
      <c r="T1282" s="12">
        <v>58000</v>
      </c>
      <c r="U1282" s="49">
        <v>72000</v>
      </c>
      <c r="V1282" s="9">
        <f t="shared" si="58"/>
        <v>72000</v>
      </c>
      <c r="W1282" s="43">
        <f t="shared" si="59"/>
        <v>61360</v>
      </c>
      <c r="X1282" s="43">
        <f t="shared" si="57"/>
        <v>61360</v>
      </c>
    </row>
    <row r="1283" spans="1:24" ht="15" customHeight="1" x14ac:dyDescent="0.25">
      <c r="A1283" s="44">
        <v>1280</v>
      </c>
      <c r="B1283" s="3" t="s">
        <v>3174</v>
      </c>
      <c r="C1283" s="3" t="s">
        <v>3192</v>
      </c>
      <c r="D1283" s="5" t="s">
        <v>3193</v>
      </c>
      <c r="E1283" s="3">
        <v>2019</v>
      </c>
      <c r="F1283" s="3" t="s">
        <v>23</v>
      </c>
      <c r="G1283" s="3" t="s">
        <v>249</v>
      </c>
      <c r="H1283" s="3">
        <v>1</v>
      </c>
      <c r="I1283" s="5">
        <v>9789587629736</v>
      </c>
      <c r="J1283" s="7">
        <v>1</v>
      </c>
      <c r="K1283" s="8"/>
      <c r="L1283" s="9"/>
      <c r="M1283" s="17">
        <v>105000</v>
      </c>
      <c r="N1283" s="17">
        <v>105000</v>
      </c>
      <c r="O1283" s="10">
        <v>90200</v>
      </c>
      <c r="P1283" s="10">
        <v>90200</v>
      </c>
      <c r="Q1283" s="11">
        <v>107000</v>
      </c>
      <c r="R1283" s="11">
        <v>107000</v>
      </c>
      <c r="S1283" s="12">
        <v>98000</v>
      </c>
      <c r="T1283" s="12">
        <v>98000</v>
      </c>
      <c r="U1283" s="49">
        <v>123000</v>
      </c>
      <c r="V1283" s="9">
        <f t="shared" si="58"/>
        <v>123000</v>
      </c>
      <c r="W1283" s="43">
        <f t="shared" si="59"/>
        <v>104640</v>
      </c>
      <c r="X1283" s="43">
        <f t="shared" si="57"/>
        <v>104640</v>
      </c>
    </row>
    <row r="1284" spans="1:24" ht="15" customHeight="1" x14ac:dyDescent="0.25">
      <c r="A1284" s="44">
        <v>1281</v>
      </c>
      <c r="B1284" s="3" t="s">
        <v>602</v>
      </c>
      <c r="C1284" s="3" t="s">
        <v>3194</v>
      </c>
      <c r="D1284" s="5" t="s">
        <v>3195</v>
      </c>
      <c r="E1284" s="3">
        <v>2019</v>
      </c>
      <c r="F1284" s="3" t="s">
        <v>23</v>
      </c>
      <c r="G1284" s="3" t="s">
        <v>249</v>
      </c>
      <c r="H1284" s="3">
        <v>1</v>
      </c>
      <c r="I1284" s="5">
        <v>9789587920895</v>
      </c>
      <c r="J1284" s="7">
        <v>1</v>
      </c>
      <c r="K1284" s="8"/>
      <c r="L1284" s="9"/>
      <c r="M1284" s="17">
        <v>52000</v>
      </c>
      <c r="N1284" s="17">
        <v>52000</v>
      </c>
      <c r="O1284" s="10">
        <v>45100</v>
      </c>
      <c r="P1284" s="10">
        <v>45100</v>
      </c>
      <c r="Q1284" s="11">
        <v>54000</v>
      </c>
      <c r="R1284" s="11">
        <v>54000</v>
      </c>
      <c r="S1284" s="12">
        <v>49000</v>
      </c>
      <c r="T1284" s="12">
        <v>49000</v>
      </c>
      <c r="U1284" s="49">
        <v>61500</v>
      </c>
      <c r="V1284" s="9">
        <f t="shared" si="58"/>
        <v>61500</v>
      </c>
      <c r="W1284" s="43">
        <f t="shared" si="59"/>
        <v>52320</v>
      </c>
      <c r="X1284" s="43">
        <f t="shared" si="57"/>
        <v>52320</v>
      </c>
    </row>
    <row r="1285" spans="1:24" ht="15" customHeight="1" x14ac:dyDescent="0.25">
      <c r="A1285" s="44">
        <v>1282</v>
      </c>
      <c r="B1285" s="3" t="s">
        <v>776</v>
      </c>
      <c r="C1285" s="3" t="s">
        <v>3196</v>
      </c>
      <c r="D1285" s="5" t="s">
        <v>3197</v>
      </c>
      <c r="E1285" s="3">
        <v>2019</v>
      </c>
      <c r="F1285" s="3" t="s">
        <v>23</v>
      </c>
      <c r="G1285" s="3" t="s">
        <v>249</v>
      </c>
      <c r="H1285" s="3">
        <v>1</v>
      </c>
      <c r="I1285" s="5">
        <v>9789587921106</v>
      </c>
      <c r="J1285" s="7">
        <v>1</v>
      </c>
      <c r="K1285" s="8"/>
      <c r="L1285" s="9"/>
      <c r="M1285" s="17">
        <v>58000</v>
      </c>
      <c r="N1285" s="17">
        <v>58000</v>
      </c>
      <c r="O1285" s="10">
        <v>49500</v>
      </c>
      <c r="P1285" s="10">
        <v>49500</v>
      </c>
      <c r="Q1285" s="11">
        <v>59000</v>
      </c>
      <c r="R1285" s="11">
        <v>59000</v>
      </c>
      <c r="S1285" s="12">
        <v>54000</v>
      </c>
      <c r="T1285" s="12">
        <v>54000</v>
      </c>
      <c r="U1285" s="49">
        <v>67500</v>
      </c>
      <c r="V1285" s="9">
        <f t="shared" si="58"/>
        <v>67500</v>
      </c>
      <c r="W1285" s="43">
        <f t="shared" si="59"/>
        <v>57600</v>
      </c>
      <c r="X1285" s="43">
        <f t="shared" ref="X1285:X1348" si="60">W1285*J1285</f>
        <v>57600</v>
      </c>
    </row>
    <row r="1286" spans="1:24" ht="15" customHeight="1" x14ac:dyDescent="0.25">
      <c r="A1286" s="44">
        <v>1283</v>
      </c>
      <c r="B1286" s="3" t="s">
        <v>3198</v>
      </c>
      <c r="C1286" s="3" t="s">
        <v>3199</v>
      </c>
      <c r="D1286" s="5" t="s">
        <v>3200</v>
      </c>
      <c r="E1286" s="3">
        <v>2019</v>
      </c>
      <c r="F1286" s="3" t="s">
        <v>23</v>
      </c>
      <c r="G1286" s="3" t="s">
        <v>249</v>
      </c>
      <c r="H1286" s="3">
        <v>1</v>
      </c>
      <c r="I1286" s="5">
        <v>9789587921083</v>
      </c>
      <c r="J1286" s="7">
        <v>1</v>
      </c>
      <c r="K1286" s="8"/>
      <c r="L1286" s="9"/>
      <c r="M1286" s="17">
        <v>56000</v>
      </c>
      <c r="N1286" s="17">
        <v>56000</v>
      </c>
      <c r="O1286" s="10">
        <v>48400</v>
      </c>
      <c r="P1286" s="10">
        <v>48400</v>
      </c>
      <c r="Q1286" s="11">
        <v>58000</v>
      </c>
      <c r="R1286" s="11">
        <v>58000</v>
      </c>
      <c r="S1286" s="12">
        <v>53000</v>
      </c>
      <c r="T1286" s="12">
        <v>53000</v>
      </c>
      <c r="U1286" s="49">
        <v>66000</v>
      </c>
      <c r="V1286" s="9">
        <f t="shared" ref="V1286:V1347" si="61">U1286</f>
        <v>66000</v>
      </c>
      <c r="W1286" s="43">
        <f t="shared" si="59"/>
        <v>56280</v>
      </c>
      <c r="X1286" s="43">
        <f t="shared" si="60"/>
        <v>56280</v>
      </c>
    </row>
    <row r="1287" spans="1:24" ht="15" customHeight="1" x14ac:dyDescent="0.25">
      <c r="A1287" s="44">
        <v>1284</v>
      </c>
      <c r="B1287" s="3" t="s">
        <v>776</v>
      </c>
      <c r="C1287" s="3" t="s">
        <v>3201</v>
      </c>
      <c r="D1287" s="5" t="s">
        <v>3202</v>
      </c>
      <c r="E1287" s="3">
        <v>2019</v>
      </c>
      <c r="F1287" s="3" t="s">
        <v>23</v>
      </c>
      <c r="G1287" s="3" t="s">
        <v>249</v>
      </c>
      <c r="H1287" s="3">
        <v>1</v>
      </c>
      <c r="I1287" s="5">
        <v>9789587920291</v>
      </c>
      <c r="J1287" s="7">
        <v>1</v>
      </c>
      <c r="K1287" s="8"/>
      <c r="L1287" s="9"/>
      <c r="M1287" s="17">
        <v>63000</v>
      </c>
      <c r="N1287" s="17">
        <v>63000</v>
      </c>
      <c r="O1287" s="10">
        <v>53900</v>
      </c>
      <c r="P1287" s="10">
        <v>53900</v>
      </c>
      <c r="Q1287" s="11">
        <v>64000</v>
      </c>
      <c r="R1287" s="11">
        <v>64000</v>
      </c>
      <c r="S1287" s="12">
        <v>59000</v>
      </c>
      <c r="T1287" s="12">
        <v>59000</v>
      </c>
      <c r="U1287" s="49">
        <v>73500</v>
      </c>
      <c r="V1287" s="9">
        <f t="shared" si="61"/>
        <v>73500</v>
      </c>
      <c r="W1287" s="43">
        <f t="shared" si="59"/>
        <v>62680</v>
      </c>
      <c r="X1287" s="43">
        <f t="shared" si="60"/>
        <v>62680</v>
      </c>
    </row>
    <row r="1288" spans="1:24" ht="15" customHeight="1" x14ac:dyDescent="0.25">
      <c r="A1288" s="44">
        <v>1285</v>
      </c>
      <c r="B1288" s="3" t="s">
        <v>3198</v>
      </c>
      <c r="C1288" s="3" t="s">
        <v>3203</v>
      </c>
      <c r="D1288" s="5" t="s">
        <v>3204</v>
      </c>
      <c r="E1288" s="3">
        <v>2019</v>
      </c>
      <c r="F1288" s="3" t="s">
        <v>23</v>
      </c>
      <c r="G1288" s="3" t="s">
        <v>249</v>
      </c>
      <c r="H1288" s="3">
        <v>1</v>
      </c>
      <c r="I1288" s="5">
        <v>9789587921069</v>
      </c>
      <c r="J1288" s="7">
        <v>1</v>
      </c>
      <c r="K1288" s="8"/>
      <c r="L1288" s="9"/>
      <c r="M1288" s="17">
        <v>96000</v>
      </c>
      <c r="N1288" s="17">
        <v>96000</v>
      </c>
      <c r="O1288" s="10">
        <v>82500</v>
      </c>
      <c r="P1288" s="10">
        <v>82500</v>
      </c>
      <c r="Q1288" s="11">
        <v>98000</v>
      </c>
      <c r="R1288" s="11">
        <v>98000</v>
      </c>
      <c r="S1288" s="12">
        <v>90000</v>
      </c>
      <c r="T1288" s="12">
        <v>90000</v>
      </c>
      <c r="U1288" s="49">
        <v>112500</v>
      </c>
      <c r="V1288" s="9">
        <f t="shared" si="61"/>
        <v>112500</v>
      </c>
      <c r="W1288" s="43">
        <f t="shared" si="59"/>
        <v>95800</v>
      </c>
      <c r="X1288" s="43">
        <f t="shared" si="60"/>
        <v>95800</v>
      </c>
    </row>
    <row r="1289" spans="1:24" ht="15" customHeight="1" x14ac:dyDescent="0.25">
      <c r="A1289" s="44">
        <v>1286</v>
      </c>
      <c r="B1289" s="3" t="s">
        <v>3198</v>
      </c>
      <c r="C1289" s="3" t="s">
        <v>3205</v>
      </c>
      <c r="D1289" s="5" t="s">
        <v>3206</v>
      </c>
      <c r="E1289" s="3">
        <v>2019</v>
      </c>
      <c r="F1289" s="3" t="s">
        <v>23</v>
      </c>
      <c r="G1289" s="3" t="s">
        <v>249</v>
      </c>
      <c r="H1289" s="3">
        <v>1</v>
      </c>
      <c r="I1289" s="5">
        <v>9789587920987</v>
      </c>
      <c r="J1289" s="7">
        <v>1</v>
      </c>
      <c r="K1289" s="8"/>
      <c r="L1289" s="9"/>
      <c r="M1289" s="17">
        <v>63000</v>
      </c>
      <c r="N1289" s="17">
        <v>63000</v>
      </c>
      <c r="O1289" s="10">
        <v>53900</v>
      </c>
      <c r="P1289" s="10">
        <v>53900</v>
      </c>
      <c r="Q1289" s="11">
        <v>64000</v>
      </c>
      <c r="R1289" s="11">
        <v>64000</v>
      </c>
      <c r="S1289" s="12">
        <v>59000</v>
      </c>
      <c r="T1289" s="12">
        <v>59000</v>
      </c>
      <c r="U1289" s="49">
        <v>73500</v>
      </c>
      <c r="V1289" s="9">
        <f t="shared" si="61"/>
        <v>73500</v>
      </c>
      <c r="W1289" s="43">
        <f t="shared" si="59"/>
        <v>62680</v>
      </c>
      <c r="X1289" s="43">
        <f t="shared" si="60"/>
        <v>62680</v>
      </c>
    </row>
    <row r="1290" spans="1:24" ht="15" customHeight="1" x14ac:dyDescent="0.25">
      <c r="A1290" s="44">
        <v>1287</v>
      </c>
      <c r="B1290" s="3" t="s">
        <v>3151</v>
      </c>
      <c r="C1290" s="3" t="s">
        <v>3207</v>
      </c>
      <c r="D1290" s="5" t="s">
        <v>3208</v>
      </c>
      <c r="E1290" s="3">
        <v>2019</v>
      </c>
      <c r="F1290" s="3" t="s">
        <v>23</v>
      </c>
      <c r="G1290" s="3" t="s">
        <v>249</v>
      </c>
      <c r="H1290" s="3">
        <v>1</v>
      </c>
      <c r="I1290" s="5">
        <v>9789587920284</v>
      </c>
      <c r="J1290" s="7">
        <v>1</v>
      </c>
      <c r="K1290" s="8"/>
      <c r="L1290" s="9"/>
      <c r="M1290" s="17">
        <v>56000</v>
      </c>
      <c r="N1290" s="17">
        <v>56000</v>
      </c>
      <c r="O1290" s="10">
        <v>48400</v>
      </c>
      <c r="P1290" s="10">
        <v>48400</v>
      </c>
      <c r="Q1290" s="11">
        <v>58000</v>
      </c>
      <c r="R1290" s="11">
        <v>58000</v>
      </c>
      <c r="S1290" s="12">
        <v>53000</v>
      </c>
      <c r="T1290" s="12">
        <v>53000</v>
      </c>
      <c r="U1290" s="49">
        <v>66000</v>
      </c>
      <c r="V1290" s="9">
        <f t="shared" si="61"/>
        <v>66000</v>
      </c>
      <c r="W1290" s="43">
        <f t="shared" si="59"/>
        <v>56280</v>
      </c>
      <c r="X1290" s="43">
        <f t="shared" si="60"/>
        <v>56280</v>
      </c>
    </row>
    <row r="1291" spans="1:24" ht="15" customHeight="1" x14ac:dyDescent="0.25">
      <c r="A1291" s="44">
        <v>1288</v>
      </c>
      <c r="B1291" s="3" t="s">
        <v>758</v>
      </c>
      <c r="C1291" s="3" t="s">
        <v>3209</v>
      </c>
      <c r="D1291" s="5" t="s">
        <v>831</v>
      </c>
      <c r="E1291" s="3">
        <v>2019</v>
      </c>
      <c r="F1291" s="3" t="s">
        <v>23</v>
      </c>
      <c r="G1291" s="3" t="s">
        <v>249</v>
      </c>
      <c r="H1291" s="3">
        <v>1</v>
      </c>
      <c r="I1291" s="5">
        <v>9789587920642</v>
      </c>
      <c r="J1291" s="7">
        <v>1</v>
      </c>
      <c r="K1291" s="8"/>
      <c r="L1291" s="9"/>
      <c r="M1291" s="17">
        <v>69000</v>
      </c>
      <c r="N1291" s="17">
        <v>69000</v>
      </c>
      <c r="O1291" s="10">
        <v>59400</v>
      </c>
      <c r="P1291" s="10">
        <v>59400</v>
      </c>
      <c r="Q1291" s="11">
        <v>71000</v>
      </c>
      <c r="R1291" s="11">
        <v>71000</v>
      </c>
      <c r="S1291" s="12">
        <v>65000</v>
      </c>
      <c r="T1291" s="12">
        <v>65000</v>
      </c>
      <c r="U1291" s="49">
        <v>81000</v>
      </c>
      <c r="V1291" s="9">
        <f t="shared" si="61"/>
        <v>81000</v>
      </c>
      <c r="W1291" s="43">
        <f t="shared" ref="W1291:W1354" si="62">AVERAGE(K1291,M1291,O1291,Q1291,S1291,U1291)</f>
        <v>69080</v>
      </c>
      <c r="X1291" s="43">
        <f t="shared" si="60"/>
        <v>69080</v>
      </c>
    </row>
    <row r="1292" spans="1:24" ht="15" customHeight="1" x14ac:dyDescent="0.25">
      <c r="A1292" s="44">
        <v>1289</v>
      </c>
      <c r="B1292" s="3" t="s">
        <v>602</v>
      </c>
      <c r="C1292" s="3" t="s">
        <v>3210</v>
      </c>
      <c r="D1292" s="5" t="s">
        <v>2914</v>
      </c>
      <c r="E1292" s="3">
        <v>2019</v>
      </c>
      <c r="F1292" s="3" t="s">
        <v>23</v>
      </c>
      <c r="G1292" s="3" t="s">
        <v>249</v>
      </c>
      <c r="H1292" s="3">
        <v>2</v>
      </c>
      <c r="I1292" s="5">
        <v>9789587920475</v>
      </c>
      <c r="J1292" s="7">
        <v>1</v>
      </c>
      <c r="K1292" s="8"/>
      <c r="L1292" s="9"/>
      <c r="M1292" s="17">
        <v>96000</v>
      </c>
      <c r="N1292" s="17">
        <v>96000</v>
      </c>
      <c r="O1292" s="10">
        <v>82500</v>
      </c>
      <c r="P1292" s="10">
        <v>82500</v>
      </c>
      <c r="Q1292" s="11">
        <v>98000</v>
      </c>
      <c r="R1292" s="11">
        <v>98000</v>
      </c>
      <c r="S1292" s="12">
        <v>90000</v>
      </c>
      <c r="T1292" s="12">
        <v>90000</v>
      </c>
      <c r="U1292" s="49">
        <v>112500</v>
      </c>
      <c r="V1292" s="9">
        <f t="shared" si="61"/>
        <v>112500</v>
      </c>
      <c r="W1292" s="43">
        <f t="shared" si="62"/>
        <v>95800</v>
      </c>
      <c r="X1292" s="43">
        <f t="shared" si="60"/>
        <v>95800</v>
      </c>
    </row>
    <row r="1293" spans="1:24" ht="15" customHeight="1" x14ac:dyDescent="0.25">
      <c r="A1293" s="44">
        <v>1290</v>
      </c>
      <c r="B1293" s="3" t="s">
        <v>3198</v>
      </c>
      <c r="C1293" s="3" t="s">
        <v>3211</v>
      </c>
      <c r="D1293" s="5" t="s">
        <v>3212</v>
      </c>
      <c r="E1293" s="3">
        <v>2019</v>
      </c>
      <c r="F1293" s="3" t="s">
        <v>23</v>
      </c>
      <c r="G1293" s="3" t="s">
        <v>249</v>
      </c>
      <c r="H1293" s="3">
        <v>1</v>
      </c>
      <c r="I1293" s="5">
        <v>9789587629507</v>
      </c>
      <c r="J1293" s="7">
        <v>1</v>
      </c>
      <c r="K1293" s="8"/>
      <c r="L1293" s="9"/>
      <c r="M1293" s="17">
        <v>63000</v>
      </c>
      <c r="N1293" s="17">
        <v>63000</v>
      </c>
      <c r="O1293" s="10">
        <v>53900</v>
      </c>
      <c r="P1293" s="10">
        <v>53900</v>
      </c>
      <c r="Q1293" s="11">
        <v>64000</v>
      </c>
      <c r="R1293" s="11">
        <v>64000</v>
      </c>
      <c r="S1293" s="12">
        <v>59000</v>
      </c>
      <c r="T1293" s="12">
        <v>59000</v>
      </c>
      <c r="U1293" s="49">
        <v>73500</v>
      </c>
      <c r="V1293" s="9">
        <f t="shared" si="61"/>
        <v>73500</v>
      </c>
      <c r="W1293" s="43">
        <f t="shared" si="62"/>
        <v>62680</v>
      </c>
      <c r="X1293" s="43">
        <f t="shared" si="60"/>
        <v>62680</v>
      </c>
    </row>
    <row r="1294" spans="1:24" ht="15" customHeight="1" x14ac:dyDescent="0.25">
      <c r="A1294" s="44">
        <v>1291</v>
      </c>
      <c r="B1294" s="3" t="s">
        <v>3213</v>
      </c>
      <c r="C1294" s="3" t="s">
        <v>3214</v>
      </c>
      <c r="D1294" s="3" t="s">
        <v>3215</v>
      </c>
      <c r="E1294" s="3">
        <v>2019</v>
      </c>
      <c r="F1294" s="3" t="s">
        <v>23</v>
      </c>
      <c r="G1294" s="3" t="s">
        <v>249</v>
      </c>
      <c r="H1294" s="3"/>
      <c r="I1294" s="5">
        <v>9789587629453</v>
      </c>
      <c r="J1294" s="7">
        <v>1</v>
      </c>
      <c r="K1294" s="8"/>
      <c r="L1294" s="9"/>
      <c r="M1294" s="17">
        <v>58000</v>
      </c>
      <c r="N1294" s="17">
        <v>58000</v>
      </c>
      <c r="O1294" s="10">
        <v>49500</v>
      </c>
      <c r="P1294" s="10">
        <v>49500</v>
      </c>
      <c r="Q1294" s="11">
        <v>59000</v>
      </c>
      <c r="R1294" s="11">
        <v>59000</v>
      </c>
      <c r="S1294" s="12">
        <v>54000</v>
      </c>
      <c r="T1294" s="12">
        <v>54000</v>
      </c>
      <c r="U1294" s="49">
        <v>67500</v>
      </c>
      <c r="V1294" s="9">
        <f t="shared" si="61"/>
        <v>67500</v>
      </c>
      <c r="W1294" s="43">
        <f t="shared" si="62"/>
        <v>57600</v>
      </c>
      <c r="X1294" s="43">
        <f t="shared" si="60"/>
        <v>57600</v>
      </c>
    </row>
    <row r="1295" spans="1:24" ht="15" customHeight="1" x14ac:dyDescent="0.25">
      <c r="A1295" s="44">
        <v>1292</v>
      </c>
      <c r="B1295" s="3" t="s">
        <v>433</v>
      </c>
      <c r="C1295" s="3" t="s">
        <v>3216</v>
      </c>
      <c r="D1295" s="3" t="s">
        <v>3217</v>
      </c>
      <c r="E1295" s="3">
        <v>2019</v>
      </c>
      <c r="F1295" s="3" t="s">
        <v>3144</v>
      </c>
      <c r="G1295" s="3" t="s">
        <v>3218</v>
      </c>
      <c r="H1295" s="3"/>
      <c r="I1295" s="5">
        <v>9789584277688</v>
      </c>
      <c r="J1295" s="7">
        <v>1</v>
      </c>
      <c r="K1295" s="8"/>
      <c r="L1295" s="9"/>
      <c r="M1295" s="17">
        <v>54000</v>
      </c>
      <c r="N1295" s="17">
        <v>54000</v>
      </c>
      <c r="O1295" s="10">
        <v>46200</v>
      </c>
      <c r="P1295" s="10">
        <v>46200</v>
      </c>
      <c r="Q1295" s="11">
        <v>55000</v>
      </c>
      <c r="R1295" s="11">
        <v>55000</v>
      </c>
      <c r="S1295" s="12">
        <v>50000</v>
      </c>
      <c r="T1295" s="12">
        <v>50000</v>
      </c>
      <c r="U1295" s="49">
        <v>63000</v>
      </c>
      <c r="V1295" s="9">
        <f t="shared" si="61"/>
        <v>63000</v>
      </c>
      <c r="W1295" s="43">
        <f t="shared" si="62"/>
        <v>53640</v>
      </c>
      <c r="X1295" s="43">
        <f t="shared" si="60"/>
        <v>53640</v>
      </c>
    </row>
    <row r="1296" spans="1:24" ht="15" customHeight="1" x14ac:dyDescent="0.25">
      <c r="A1296" s="44">
        <v>1293</v>
      </c>
      <c r="B1296" s="3" t="s">
        <v>433</v>
      </c>
      <c r="C1296" s="3" t="s">
        <v>3219</v>
      </c>
      <c r="D1296" s="3" t="s">
        <v>3220</v>
      </c>
      <c r="E1296" s="3">
        <v>2019</v>
      </c>
      <c r="F1296" s="3" t="s">
        <v>1501</v>
      </c>
      <c r="G1296" s="3" t="s">
        <v>3221</v>
      </c>
      <c r="H1296" s="3"/>
      <c r="I1296" s="5">
        <v>9789585458857</v>
      </c>
      <c r="J1296" s="7">
        <v>1</v>
      </c>
      <c r="K1296" s="8"/>
      <c r="L1296" s="9"/>
      <c r="M1296" s="17">
        <v>83000</v>
      </c>
      <c r="N1296" s="17">
        <v>83000</v>
      </c>
      <c r="O1296" s="10">
        <v>71500</v>
      </c>
      <c r="P1296" s="10">
        <v>71500</v>
      </c>
      <c r="Q1296" s="11">
        <v>85000</v>
      </c>
      <c r="R1296" s="11">
        <v>85000</v>
      </c>
      <c r="S1296" s="12">
        <v>78000</v>
      </c>
      <c r="T1296" s="12">
        <v>78000</v>
      </c>
      <c r="U1296" s="49"/>
      <c r="V1296" s="9"/>
      <c r="W1296" s="43">
        <f t="shared" si="62"/>
        <v>79375</v>
      </c>
      <c r="X1296" s="43">
        <f t="shared" si="60"/>
        <v>79375</v>
      </c>
    </row>
    <row r="1297" spans="1:24" ht="15" customHeight="1" x14ac:dyDescent="0.25">
      <c r="A1297" s="44">
        <v>1294</v>
      </c>
      <c r="B1297" s="3" t="s">
        <v>433</v>
      </c>
      <c r="C1297" s="3" t="s">
        <v>3222</v>
      </c>
      <c r="D1297" s="3" t="s">
        <v>3223</v>
      </c>
      <c r="E1297" s="3">
        <v>2019</v>
      </c>
      <c r="F1297" s="3" t="s">
        <v>3144</v>
      </c>
      <c r="G1297" s="3" t="s">
        <v>3164</v>
      </c>
      <c r="H1297" s="3"/>
      <c r="I1297" s="5">
        <v>9789584279200</v>
      </c>
      <c r="J1297" s="7">
        <v>1</v>
      </c>
      <c r="K1297" s="8"/>
      <c r="L1297" s="9"/>
      <c r="M1297" s="17">
        <v>202000</v>
      </c>
      <c r="N1297" s="17">
        <v>202000</v>
      </c>
      <c r="O1297" s="10">
        <v>75900</v>
      </c>
      <c r="P1297" s="10">
        <v>75900</v>
      </c>
      <c r="Q1297" s="11">
        <v>207000</v>
      </c>
      <c r="R1297" s="11">
        <v>207000</v>
      </c>
      <c r="S1297" s="12">
        <v>191000</v>
      </c>
      <c r="T1297" s="12">
        <v>191000</v>
      </c>
      <c r="U1297" s="49"/>
      <c r="V1297" s="9"/>
      <c r="W1297" s="43">
        <f t="shared" si="62"/>
        <v>168975</v>
      </c>
      <c r="X1297" s="43">
        <f t="shared" si="60"/>
        <v>168975</v>
      </c>
    </row>
    <row r="1298" spans="1:24" ht="15" customHeight="1" x14ac:dyDescent="0.25">
      <c r="A1298" s="44">
        <v>1295</v>
      </c>
      <c r="B1298" s="3" t="s">
        <v>433</v>
      </c>
      <c r="C1298" s="3" t="s">
        <v>3224</v>
      </c>
      <c r="D1298" s="3" t="s">
        <v>3225</v>
      </c>
      <c r="E1298" s="3">
        <v>2019</v>
      </c>
      <c r="F1298" s="3" t="s">
        <v>1501</v>
      </c>
      <c r="G1298" s="3" t="s">
        <v>3226</v>
      </c>
      <c r="H1298" s="3"/>
      <c r="I1298" s="5">
        <v>9789584294487</v>
      </c>
      <c r="J1298" s="7">
        <v>1</v>
      </c>
      <c r="K1298" s="8"/>
      <c r="L1298" s="9"/>
      <c r="M1298" s="17"/>
      <c r="N1298" s="17"/>
      <c r="O1298" s="10">
        <v>42900</v>
      </c>
      <c r="P1298" s="10">
        <v>42900</v>
      </c>
      <c r="Q1298" s="11"/>
      <c r="R1298" s="11"/>
      <c r="S1298" s="12"/>
      <c r="T1298" s="12"/>
      <c r="U1298" s="49">
        <v>58500</v>
      </c>
      <c r="V1298" s="9">
        <f t="shared" si="61"/>
        <v>58500</v>
      </c>
      <c r="W1298" s="43">
        <f t="shared" si="62"/>
        <v>50700</v>
      </c>
      <c r="X1298" s="43">
        <f t="shared" si="60"/>
        <v>50700</v>
      </c>
    </row>
    <row r="1299" spans="1:24" ht="15" customHeight="1" x14ac:dyDescent="0.25">
      <c r="A1299" s="44">
        <v>1296</v>
      </c>
      <c r="B1299" s="3" t="s">
        <v>433</v>
      </c>
      <c r="C1299" s="3" t="s">
        <v>3227</v>
      </c>
      <c r="D1299" s="3" t="s">
        <v>3228</v>
      </c>
      <c r="E1299" s="3">
        <v>2019</v>
      </c>
      <c r="F1299" s="3" t="s">
        <v>1501</v>
      </c>
      <c r="G1299" s="3" t="s">
        <v>1310</v>
      </c>
      <c r="H1299" s="3"/>
      <c r="I1299" s="5">
        <v>9789584294623</v>
      </c>
      <c r="J1299" s="7">
        <v>1</v>
      </c>
      <c r="K1299" s="8"/>
      <c r="L1299" s="9"/>
      <c r="M1299" s="17">
        <v>37000</v>
      </c>
      <c r="N1299" s="17">
        <v>37000</v>
      </c>
      <c r="O1299" s="10">
        <v>31900</v>
      </c>
      <c r="P1299" s="10">
        <v>31900</v>
      </c>
      <c r="Q1299" s="11">
        <v>38000</v>
      </c>
      <c r="R1299" s="11">
        <v>38000</v>
      </c>
      <c r="S1299" s="12">
        <v>35000</v>
      </c>
      <c r="T1299" s="12">
        <v>35000</v>
      </c>
      <c r="U1299" s="49">
        <v>43500</v>
      </c>
      <c r="V1299" s="9">
        <f t="shared" si="61"/>
        <v>43500</v>
      </c>
      <c r="W1299" s="43">
        <f t="shared" si="62"/>
        <v>37080</v>
      </c>
      <c r="X1299" s="43">
        <f t="shared" si="60"/>
        <v>37080</v>
      </c>
    </row>
    <row r="1300" spans="1:24" ht="15" customHeight="1" x14ac:dyDescent="0.25">
      <c r="A1300" s="44">
        <v>1297</v>
      </c>
      <c r="B1300" s="3" t="s">
        <v>433</v>
      </c>
      <c r="C1300" s="3" t="s">
        <v>3229</v>
      </c>
      <c r="D1300" s="3" t="s">
        <v>3230</v>
      </c>
      <c r="E1300" s="3">
        <v>2019</v>
      </c>
      <c r="F1300" s="3" t="s">
        <v>1501</v>
      </c>
      <c r="G1300" s="3" t="s">
        <v>3231</v>
      </c>
      <c r="H1300" s="3">
        <v>1</v>
      </c>
      <c r="I1300" s="5">
        <v>9781400334629</v>
      </c>
      <c r="J1300" s="7">
        <v>1</v>
      </c>
      <c r="K1300" s="8"/>
      <c r="L1300" s="9"/>
      <c r="M1300" s="17">
        <v>103000</v>
      </c>
      <c r="N1300" s="17">
        <v>103000</v>
      </c>
      <c r="O1300" s="10"/>
      <c r="P1300" s="10"/>
      <c r="Q1300" s="11">
        <v>106000</v>
      </c>
      <c r="R1300" s="11">
        <v>106000</v>
      </c>
      <c r="S1300" s="12">
        <v>98000</v>
      </c>
      <c r="T1300" s="12">
        <v>98000</v>
      </c>
      <c r="U1300" s="49"/>
      <c r="V1300" s="9"/>
      <c r="W1300" s="43">
        <f t="shared" si="62"/>
        <v>102333.33333333333</v>
      </c>
      <c r="X1300" s="43">
        <f t="shared" si="60"/>
        <v>102333.33333333333</v>
      </c>
    </row>
    <row r="1301" spans="1:24" ht="15" customHeight="1" x14ac:dyDescent="0.25">
      <c r="A1301" s="44">
        <v>1298</v>
      </c>
      <c r="B1301" s="3" t="s">
        <v>433</v>
      </c>
      <c r="C1301" s="3" t="s">
        <v>3232</v>
      </c>
      <c r="D1301" s="3" t="s">
        <v>3230</v>
      </c>
      <c r="E1301" s="3">
        <v>2019</v>
      </c>
      <c r="F1301" s="3" t="s">
        <v>1501</v>
      </c>
      <c r="G1301" s="3" t="s">
        <v>421</v>
      </c>
      <c r="H1301" s="3"/>
      <c r="I1301" s="5">
        <v>9789584278869</v>
      </c>
      <c r="J1301" s="7">
        <v>1</v>
      </c>
      <c r="K1301" s="8"/>
      <c r="L1301" s="9"/>
      <c r="M1301" s="17">
        <v>123000</v>
      </c>
      <c r="N1301" s="17">
        <v>123000</v>
      </c>
      <c r="O1301" s="10">
        <v>38500</v>
      </c>
      <c r="P1301" s="10">
        <v>38500</v>
      </c>
      <c r="Q1301" s="11">
        <v>127000</v>
      </c>
      <c r="R1301" s="11">
        <v>127000</v>
      </c>
      <c r="S1301" s="12">
        <v>117000</v>
      </c>
      <c r="T1301" s="12">
        <v>117000</v>
      </c>
      <c r="U1301" s="49"/>
      <c r="V1301" s="9"/>
      <c r="W1301" s="43">
        <f t="shared" si="62"/>
        <v>101375</v>
      </c>
      <c r="X1301" s="43">
        <f t="shared" si="60"/>
        <v>101375</v>
      </c>
    </row>
    <row r="1302" spans="1:24" ht="15" customHeight="1" x14ac:dyDescent="0.25">
      <c r="A1302" s="44">
        <v>1299</v>
      </c>
      <c r="B1302" s="3" t="s">
        <v>433</v>
      </c>
      <c r="C1302" s="3" t="s">
        <v>3233</v>
      </c>
      <c r="D1302" s="3" t="s">
        <v>3146</v>
      </c>
      <c r="E1302" s="3">
        <v>2019</v>
      </c>
      <c r="F1302" s="3" t="s">
        <v>3144</v>
      </c>
      <c r="G1302" s="3" t="s">
        <v>278</v>
      </c>
      <c r="H1302" s="3"/>
      <c r="I1302" s="5">
        <v>9789584284952</v>
      </c>
      <c r="J1302" s="7">
        <v>1</v>
      </c>
      <c r="K1302" s="8"/>
      <c r="L1302" s="9"/>
      <c r="M1302" s="17"/>
      <c r="N1302" s="17"/>
      <c r="O1302" s="10">
        <v>141900</v>
      </c>
      <c r="P1302" s="10">
        <v>141900</v>
      </c>
      <c r="Q1302" s="11"/>
      <c r="R1302" s="11"/>
      <c r="S1302" s="12"/>
      <c r="T1302" s="12"/>
      <c r="U1302" s="49"/>
      <c r="V1302" s="9"/>
      <c r="W1302" s="43">
        <f t="shared" si="62"/>
        <v>141900</v>
      </c>
      <c r="X1302" s="43">
        <f t="shared" si="60"/>
        <v>141900</v>
      </c>
    </row>
    <row r="1303" spans="1:24" ht="15" customHeight="1" x14ac:dyDescent="0.25">
      <c r="A1303" s="44">
        <v>1300</v>
      </c>
      <c r="B1303" s="3" t="s">
        <v>433</v>
      </c>
      <c r="C1303" s="3" t="s">
        <v>3234</v>
      </c>
      <c r="D1303" s="3" t="s">
        <v>277</v>
      </c>
      <c r="E1303" s="3">
        <v>2016</v>
      </c>
      <c r="F1303" s="3" t="s">
        <v>1346</v>
      </c>
      <c r="G1303" s="3" t="s">
        <v>278</v>
      </c>
      <c r="H1303" s="3">
        <v>1</v>
      </c>
      <c r="I1303" s="5">
        <v>9789584244031</v>
      </c>
      <c r="J1303" s="7">
        <v>1</v>
      </c>
      <c r="K1303" s="8"/>
      <c r="L1303" s="9"/>
      <c r="M1303" s="17">
        <v>63000</v>
      </c>
      <c r="N1303" s="17">
        <v>63000</v>
      </c>
      <c r="O1303" s="10">
        <v>53900</v>
      </c>
      <c r="P1303" s="10">
        <v>53900</v>
      </c>
      <c r="Q1303" s="11">
        <v>64000</v>
      </c>
      <c r="R1303" s="11">
        <v>64000</v>
      </c>
      <c r="S1303" s="12">
        <v>59000</v>
      </c>
      <c r="T1303" s="12">
        <v>59000</v>
      </c>
      <c r="U1303" s="49"/>
      <c r="V1303" s="9"/>
      <c r="W1303" s="43">
        <f t="shared" si="62"/>
        <v>59975</v>
      </c>
      <c r="X1303" s="43">
        <f t="shared" si="60"/>
        <v>59975</v>
      </c>
    </row>
    <row r="1304" spans="1:24" ht="15" customHeight="1" x14ac:dyDescent="0.25">
      <c r="A1304" s="44">
        <v>1301</v>
      </c>
      <c r="B1304" s="3" t="s">
        <v>433</v>
      </c>
      <c r="C1304" s="3" t="s">
        <v>3235</v>
      </c>
      <c r="D1304" s="3" t="s">
        <v>3236</v>
      </c>
      <c r="E1304" s="3">
        <v>2016</v>
      </c>
      <c r="F1304" s="3" t="s">
        <v>3144</v>
      </c>
      <c r="G1304" s="3" t="s">
        <v>3237</v>
      </c>
      <c r="H1304" s="3"/>
      <c r="I1304" s="5">
        <v>9789877472110</v>
      </c>
      <c r="J1304" s="7">
        <v>1</v>
      </c>
      <c r="K1304" s="8"/>
      <c r="L1304" s="9"/>
      <c r="M1304" s="17">
        <v>93000</v>
      </c>
      <c r="N1304" s="17">
        <v>93000</v>
      </c>
      <c r="O1304" s="10">
        <v>80300</v>
      </c>
      <c r="P1304" s="10">
        <v>80300</v>
      </c>
      <c r="Q1304" s="11">
        <v>96000</v>
      </c>
      <c r="R1304" s="11">
        <v>96000</v>
      </c>
      <c r="S1304" s="12">
        <v>88000</v>
      </c>
      <c r="T1304" s="12">
        <v>88000</v>
      </c>
      <c r="U1304" s="49"/>
      <c r="V1304" s="9"/>
      <c r="W1304" s="43">
        <f t="shared" si="62"/>
        <v>89325</v>
      </c>
      <c r="X1304" s="43">
        <f t="shared" si="60"/>
        <v>89325</v>
      </c>
    </row>
    <row r="1305" spans="1:24" ht="15" customHeight="1" x14ac:dyDescent="0.25">
      <c r="A1305" s="44">
        <v>1302</v>
      </c>
      <c r="B1305" s="3" t="s">
        <v>433</v>
      </c>
      <c r="C1305" s="3" t="s">
        <v>3238</v>
      </c>
      <c r="D1305" s="3" t="s">
        <v>3239</v>
      </c>
      <c r="E1305" s="3">
        <v>2016</v>
      </c>
      <c r="F1305" s="3" t="s">
        <v>1501</v>
      </c>
      <c r="G1305" s="3" t="s">
        <v>3240</v>
      </c>
      <c r="H1305" s="3">
        <v>1</v>
      </c>
      <c r="I1305" s="5">
        <v>9788498959741</v>
      </c>
      <c r="J1305" s="7">
        <v>1</v>
      </c>
      <c r="K1305" s="8"/>
      <c r="L1305" s="9"/>
      <c r="M1305" s="17">
        <v>104000</v>
      </c>
      <c r="N1305" s="17">
        <v>104000</v>
      </c>
      <c r="O1305" s="10"/>
      <c r="P1305" s="10"/>
      <c r="Q1305" s="11">
        <v>107000</v>
      </c>
      <c r="R1305" s="11">
        <v>107000</v>
      </c>
      <c r="S1305" s="12">
        <v>100000</v>
      </c>
      <c r="T1305" s="12">
        <v>100000</v>
      </c>
      <c r="U1305" s="49">
        <v>100800</v>
      </c>
      <c r="V1305" s="9">
        <f t="shared" si="61"/>
        <v>100800</v>
      </c>
      <c r="W1305" s="43">
        <f t="shared" si="62"/>
        <v>102950</v>
      </c>
      <c r="X1305" s="43">
        <f t="shared" si="60"/>
        <v>102950</v>
      </c>
    </row>
    <row r="1306" spans="1:24" ht="15" customHeight="1" x14ac:dyDescent="0.25">
      <c r="A1306" s="44">
        <v>1303</v>
      </c>
      <c r="B1306" s="3" t="s">
        <v>433</v>
      </c>
      <c r="C1306" s="3" t="s">
        <v>3241</v>
      </c>
      <c r="D1306" s="3" t="s">
        <v>3242</v>
      </c>
      <c r="E1306" s="3">
        <v>2016</v>
      </c>
      <c r="F1306" s="3" t="s">
        <v>3133</v>
      </c>
      <c r="G1306" s="3" t="s">
        <v>351</v>
      </c>
      <c r="H1306" s="3"/>
      <c r="I1306" s="5">
        <v>9789585496828</v>
      </c>
      <c r="J1306" s="7">
        <v>1</v>
      </c>
      <c r="K1306" s="8"/>
      <c r="L1306" s="9"/>
      <c r="M1306" s="17">
        <v>105000</v>
      </c>
      <c r="N1306" s="17">
        <v>105000</v>
      </c>
      <c r="O1306" s="10">
        <v>90200</v>
      </c>
      <c r="P1306" s="10">
        <v>90200</v>
      </c>
      <c r="Q1306" s="11">
        <v>107000</v>
      </c>
      <c r="R1306" s="11">
        <v>107000</v>
      </c>
      <c r="S1306" s="12">
        <v>98000</v>
      </c>
      <c r="T1306" s="12">
        <v>98000</v>
      </c>
      <c r="U1306" s="49"/>
      <c r="V1306" s="9"/>
      <c r="W1306" s="43">
        <f t="shared" si="62"/>
        <v>100050</v>
      </c>
      <c r="X1306" s="43">
        <f t="shared" si="60"/>
        <v>100050</v>
      </c>
    </row>
    <row r="1307" spans="1:24" ht="15" customHeight="1" x14ac:dyDescent="0.25">
      <c r="A1307" s="44">
        <v>1304</v>
      </c>
      <c r="B1307" s="3" t="s">
        <v>433</v>
      </c>
      <c r="C1307" s="3" t="s">
        <v>3243</v>
      </c>
      <c r="D1307" s="3" t="s">
        <v>3244</v>
      </c>
      <c r="E1307" s="3">
        <v>2016</v>
      </c>
      <c r="F1307" s="3" t="s">
        <v>1501</v>
      </c>
      <c r="G1307" s="3" t="s">
        <v>1225</v>
      </c>
      <c r="H1307" s="3">
        <v>1</v>
      </c>
      <c r="I1307" s="3" t="s">
        <v>3245</v>
      </c>
      <c r="J1307" s="7">
        <v>1</v>
      </c>
      <c r="K1307" s="8"/>
      <c r="L1307" s="9"/>
      <c r="M1307" s="17">
        <v>63000</v>
      </c>
      <c r="N1307" s="17">
        <v>63000</v>
      </c>
      <c r="O1307" s="10">
        <v>48400</v>
      </c>
      <c r="P1307" s="10">
        <v>48400</v>
      </c>
      <c r="Q1307" s="11">
        <v>64000</v>
      </c>
      <c r="R1307" s="11">
        <v>64000</v>
      </c>
      <c r="S1307" s="12">
        <v>59000</v>
      </c>
      <c r="T1307" s="12">
        <v>59000</v>
      </c>
      <c r="U1307" s="49">
        <v>66000</v>
      </c>
      <c r="V1307" s="9">
        <f t="shared" si="61"/>
        <v>66000</v>
      </c>
      <c r="W1307" s="43">
        <f t="shared" si="62"/>
        <v>60080</v>
      </c>
      <c r="X1307" s="43">
        <f t="shared" si="60"/>
        <v>60080</v>
      </c>
    </row>
    <row r="1308" spans="1:24" ht="15" customHeight="1" x14ac:dyDescent="0.25">
      <c r="A1308" s="44">
        <v>1305</v>
      </c>
      <c r="B1308" s="3" t="s">
        <v>3246</v>
      </c>
      <c r="C1308" s="3" t="s">
        <v>3247</v>
      </c>
      <c r="D1308" s="3" t="s">
        <v>3248</v>
      </c>
      <c r="E1308" s="3">
        <v>2015</v>
      </c>
      <c r="F1308" s="3" t="s">
        <v>23</v>
      </c>
      <c r="G1308" s="3" t="s">
        <v>3249</v>
      </c>
      <c r="H1308" s="3" t="s">
        <v>989</v>
      </c>
      <c r="I1308" s="5">
        <v>9788428336444</v>
      </c>
      <c r="J1308" s="7">
        <v>1</v>
      </c>
      <c r="K1308" s="8"/>
      <c r="L1308" s="9"/>
      <c r="M1308" s="17">
        <v>95000</v>
      </c>
      <c r="N1308" s="17">
        <v>95000</v>
      </c>
      <c r="O1308" s="10">
        <v>132700</v>
      </c>
      <c r="P1308" s="10">
        <v>132700</v>
      </c>
      <c r="Q1308" s="11">
        <v>98000</v>
      </c>
      <c r="R1308" s="11">
        <v>98000</v>
      </c>
      <c r="S1308" s="12">
        <v>91000</v>
      </c>
      <c r="T1308" s="12">
        <v>91000</v>
      </c>
      <c r="U1308" s="49">
        <v>97200</v>
      </c>
      <c r="V1308" s="9">
        <f t="shared" si="61"/>
        <v>97200</v>
      </c>
      <c r="W1308" s="43">
        <f t="shared" si="62"/>
        <v>102780</v>
      </c>
      <c r="X1308" s="43">
        <f t="shared" si="60"/>
        <v>102780</v>
      </c>
    </row>
    <row r="1309" spans="1:24" ht="15" customHeight="1" x14ac:dyDescent="0.25">
      <c r="A1309" s="44">
        <v>1306</v>
      </c>
      <c r="B1309" s="3" t="s">
        <v>433</v>
      </c>
      <c r="C1309" s="3" t="s">
        <v>3250</v>
      </c>
      <c r="D1309" s="3" t="s">
        <v>3251</v>
      </c>
      <c r="E1309" s="3">
        <v>2015</v>
      </c>
      <c r="F1309" s="3" t="s">
        <v>1501</v>
      </c>
      <c r="G1309" s="3" t="s">
        <v>1225</v>
      </c>
      <c r="H1309" s="3"/>
      <c r="I1309" s="5">
        <v>9789584250681</v>
      </c>
      <c r="J1309" s="7">
        <v>1</v>
      </c>
      <c r="K1309" s="8"/>
      <c r="L1309" s="9"/>
      <c r="M1309" s="17">
        <v>76000</v>
      </c>
      <c r="N1309" s="17">
        <v>76000</v>
      </c>
      <c r="O1309" s="10"/>
      <c r="P1309" s="10"/>
      <c r="Q1309" s="11">
        <v>77000</v>
      </c>
      <c r="R1309" s="11">
        <v>77000</v>
      </c>
      <c r="S1309" s="12">
        <v>71000</v>
      </c>
      <c r="T1309" s="12">
        <v>71000</v>
      </c>
      <c r="U1309" s="49">
        <v>63000</v>
      </c>
      <c r="V1309" s="9">
        <f t="shared" si="61"/>
        <v>63000</v>
      </c>
      <c r="W1309" s="43">
        <f t="shared" si="62"/>
        <v>71750</v>
      </c>
      <c r="X1309" s="43">
        <f t="shared" si="60"/>
        <v>71750</v>
      </c>
    </row>
    <row r="1310" spans="1:24" ht="15" customHeight="1" x14ac:dyDescent="0.25">
      <c r="A1310" s="44">
        <v>1307</v>
      </c>
      <c r="B1310" s="3" t="s">
        <v>433</v>
      </c>
      <c r="C1310" s="3" t="s">
        <v>3252</v>
      </c>
      <c r="D1310" s="3" t="s">
        <v>3251</v>
      </c>
      <c r="E1310" s="3">
        <v>2015</v>
      </c>
      <c r="F1310" s="3" t="s">
        <v>1501</v>
      </c>
      <c r="G1310" s="3" t="s">
        <v>1225</v>
      </c>
      <c r="H1310" s="3"/>
      <c r="I1310" s="5">
        <v>9789584246752</v>
      </c>
      <c r="J1310" s="7">
        <v>1</v>
      </c>
      <c r="K1310" s="8"/>
      <c r="L1310" s="9"/>
      <c r="M1310" s="17">
        <v>76000</v>
      </c>
      <c r="N1310" s="17">
        <v>76000</v>
      </c>
      <c r="O1310" s="10"/>
      <c r="P1310" s="10"/>
      <c r="Q1310" s="11">
        <v>77000</v>
      </c>
      <c r="R1310" s="11">
        <v>77000</v>
      </c>
      <c r="S1310" s="12">
        <v>71000</v>
      </c>
      <c r="T1310" s="12">
        <v>71000</v>
      </c>
      <c r="U1310" s="49">
        <v>63000</v>
      </c>
      <c r="V1310" s="9">
        <f t="shared" si="61"/>
        <v>63000</v>
      </c>
      <c r="W1310" s="43">
        <f t="shared" si="62"/>
        <v>71750</v>
      </c>
      <c r="X1310" s="43">
        <f t="shared" si="60"/>
        <v>71750</v>
      </c>
    </row>
    <row r="1311" spans="1:24" ht="15" customHeight="1" x14ac:dyDescent="0.25">
      <c r="A1311" s="44">
        <v>1308</v>
      </c>
      <c r="B1311" s="3" t="s">
        <v>433</v>
      </c>
      <c r="C1311" s="3" t="s">
        <v>3253</v>
      </c>
      <c r="D1311" s="3" t="s">
        <v>3220</v>
      </c>
      <c r="E1311" s="3">
        <v>2015</v>
      </c>
      <c r="F1311" s="3" t="s">
        <v>3144</v>
      </c>
      <c r="G1311" s="3" t="s">
        <v>3221</v>
      </c>
      <c r="H1311" s="3"/>
      <c r="I1311" s="5">
        <v>9789588894379</v>
      </c>
      <c r="J1311" s="7">
        <v>1</v>
      </c>
      <c r="K1311" s="8"/>
      <c r="L1311" s="9"/>
      <c r="M1311" s="17">
        <v>67000</v>
      </c>
      <c r="N1311" s="17">
        <v>67000</v>
      </c>
      <c r="O1311" s="10">
        <v>57200</v>
      </c>
      <c r="P1311" s="10">
        <v>57200</v>
      </c>
      <c r="Q1311" s="11">
        <v>68000</v>
      </c>
      <c r="R1311" s="11">
        <v>68000</v>
      </c>
      <c r="S1311" s="12">
        <v>62000</v>
      </c>
      <c r="T1311" s="12">
        <v>62000</v>
      </c>
      <c r="U1311" s="49"/>
      <c r="V1311" s="9"/>
      <c r="W1311" s="43">
        <f t="shared" si="62"/>
        <v>63550</v>
      </c>
      <c r="X1311" s="43">
        <f t="shared" si="60"/>
        <v>63550</v>
      </c>
    </row>
    <row r="1312" spans="1:24" ht="15" customHeight="1" x14ac:dyDescent="0.25">
      <c r="A1312" s="44">
        <v>1309</v>
      </c>
      <c r="B1312" s="3" t="s">
        <v>433</v>
      </c>
      <c r="C1312" s="3" t="s">
        <v>3254</v>
      </c>
      <c r="D1312" s="3" t="s">
        <v>3255</v>
      </c>
      <c r="E1312" s="3">
        <v>2015</v>
      </c>
      <c r="F1312" s="3" t="s">
        <v>1501</v>
      </c>
      <c r="G1312" s="3" t="s">
        <v>3255</v>
      </c>
      <c r="H1312" s="3"/>
      <c r="I1312" s="5">
        <v>9786071735720</v>
      </c>
      <c r="J1312" s="7">
        <v>1</v>
      </c>
      <c r="K1312" s="8"/>
      <c r="L1312" s="9"/>
      <c r="M1312" s="17">
        <v>41000</v>
      </c>
      <c r="N1312" s="17">
        <v>41000</v>
      </c>
      <c r="O1312" s="10"/>
      <c r="P1312" s="10"/>
      <c r="Q1312" s="11">
        <v>42000</v>
      </c>
      <c r="R1312" s="11">
        <v>42000</v>
      </c>
      <c r="S1312" s="12">
        <v>38000</v>
      </c>
      <c r="T1312" s="12">
        <v>38000</v>
      </c>
      <c r="U1312" s="9"/>
      <c r="V1312" s="9"/>
      <c r="W1312" s="43">
        <f t="shared" si="62"/>
        <v>40333.333333333336</v>
      </c>
      <c r="X1312" s="43">
        <f t="shared" si="60"/>
        <v>40333.333333333336</v>
      </c>
    </row>
    <row r="1313" spans="1:24" ht="15" customHeight="1" x14ac:dyDescent="0.25">
      <c r="A1313" s="44">
        <v>1310</v>
      </c>
      <c r="B1313" s="3" t="s">
        <v>433</v>
      </c>
      <c r="C1313" s="3" t="s">
        <v>3256</v>
      </c>
      <c r="D1313" s="3" t="s">
        <v>3257</v>
      </c>
      <c r="E1313" s="3">
        <v>2015</v>
      </c>
      <c r="F1313" s="3" t="s">
        <v>1547</v>
      </c>
      <c r="G1313" s="3" t="s">
        <v>3221</v>
      </c>
      <c r="H1313" s="3"/>
      <c r="I1313" s="5">
        <v>9789873650673</v>
      </c>
      <c r="J1313" s="7">
        <v>1</v>
      </c>
      <c r="K1313" s="8"/>
      <c r="L1313" s="9"/>
      <c r="M1313" s="17">
        <v>256000</v>
      </c>
      <c r="N1313" s="17">
        <v>256000</v>
      </c>
      <c r="O1313" s="10"/>
      <c r="P1313" s="10"/>
      <c r="Q1313" s="11">
        <v>263000</v>
      </c>
      <c r="R1313" s="11">
        <v>263000</v>
      </c>
      <c r="S1313" s="12">
        <v>242000</v>
      </c>
      <c r="T1313" s="12">
        <v>242000</v>
      </c>
      <c r="U1313" s="9"/>
      <c r="V1313" s="9"/>
      <c r="W1313" s="43">
        <f t="shared" si="62"/>
        <v>253666.66666666666</v>
      </c>
      <c r="X1313" s="43">
        <f t="shared" si="60"/>
        <v>253666.66666666666</v>
      </c>
    </row>
    <row r="1314" spans="1:24" ht="15" customHeight="1" x14ac:dyDescent="0.25">
      <c r="A1314" s="44">
        <v>1311</v>
      </c>
      <c r="B1314" s="3" t="s">
        <v>433</v>
      </c>
      <c r="C1314" s="3" t="s">
        <v>3258</v>
      </c>
      <c r="D1314" s="3" t="s">
        <v>3259</v>
      </c>
      <c r="E1314" s="3">
        <v>2015</v>
      </c>
      <c r="F1314" s="3" t="s">
        <v>1501</v>
      </c>
      <c r="G1314" s="3" t="s">
        <v>3260</v>
      </c>
      <c r="H1314" s="3"/>
      <c r="I1314" s="5">
        <v>9788416213221</v>
      </c>
      <c r="J1314" s="7">
        <v>1</v>
      </c>
      <c r="K1314" s="8"/>
      <c r="L1314" s="9"/>
      <c r="M1314" s="17">
        <v>146000</v>
      </c>
      <c r="N1314" s="17">
        <v>146000</v>
      </c>
      <c r="O1314" s="10">
        <v>193200</v>
      </c>
      <c r="P1314" s="10">
        <v>193200</v>
      </c>
      <c r="Q1314" s="11">
        <v>150000</v>
      </c>
      <c r="R1314" s="11">
        <v>150000</v>
      </c>
      <c r="S1314" s="12">
        <v>140000</v>
      </c>
      <c r="T1314" s="12">
        <v>140000</v>
      </c>
      <c r="U1314" s="9">
        <v>157689</v>
      </c>
      <c r="V1314" s="9">
        <f t="shared" si="61"/>
        <v>157689</v>
      </c>
      <c r="W1314" s="43">
        <f t="shared" si="62"/>
        <v>157377.79999999999</v>
      </c>
      <c r="X1314" s="43">
        <f t="shared" si="60"/>
        <v>157377.79999999999</v>
      </c>
    </row>
    <row r="1315" spans="1:24" ht="15" customHeight="1" x14ac:dyDescent="0.25">
      <c r="A1315" s="44">
        <v>1312</v>
      </c>
      <c r="B1315" s="3" t="s">
        <v>3261</v>
      </c>
      <c r="C1315" s="3" t="s">
        <v>3262</v>
      </c>
      <c r="D1315" s="3" t="s">
        <v>3263</v>
      </c>
      <c r="E1315" s="3">
        <v>2014</v>
      </c>
      <c r="F1315" s="3" t="s">
        <v>23</v>
      </c>
      <c r="G1315" s="3"/>
      <c r="H1315" s="3"/>
      <c r="I1315" s="5">
        <v>9781463568382</v>
      </c>
      <c r="J1315" s="7">
        <v>1</v>
      </c>
      <c r="K1315" s="8"/>
      <c r="L1315" s="9"/>
      <c r="M1315" s="17">
        <v>351000</v>
      </c>
      <c r="N1315" s="17">
        <v>351000</v>
      </c>
      <c r="O1315" s="10"/>
      <c r="P1315" s="10"/>
      <c r="Q1315" s="11">
        <v>361000</v>
      </c>
      <c r="R1315" s="11">
        <v>361000</v>
      </c>
      <c r="S1315" s="12">
        <v>332000</v>
      </c>
      <c r="T1315" s="12">
        <v>332000</v>
      </c>
      <c r="U1315" s="9"/>
      <c r="V1315" s="9"/>
      <c r="W1315" s="43">
        <f t="shared" si="62"/>
        <v>348000</v>
      </c>
      <c r="X1315" s="43">
        <f t="shared" si="60"/>
        <v>348000</v>
      </c>
    </row>
    <row r="1316" spans="1:24" ht="15" customHeight="1" x14ac:dyDescent="0.25">
      <c r="A1316" s="44">
        <v>1313</v>
      </c>
      <c r="B1316" s="3" t="s">
        <v>433</v>
      </c>
      <c r="C1316" s="3" t="s">
        <v>3264</v>
      </c>
      <c r="D1316" s="3" t="s">
        <v>277</v>
      </c>
      <c r="E1316" s="3">
        <v>2014</v>
      </c>
      <c r="F1316" s="3" t="s">
        <v>1531</v>
      </c>
      <c r="G1316" s="3" t="s">
        <v>278</v>
      </c>
      <c r="H1316" s="3">
        <v>3</v>
      </c>
      <c r="I1316" s="5">
        <v>9789584239440</v>
      </c>
      <c r="J1316" s="7">
        <v>1</v>
      </c>
      <c r="K1316" s="8"/>
      <c r="L1316" s="9"/>
      <c r="M1316" s="17"/>
      <c r="N1316" s="17"/>
      <c r="O1316" s="10"/>
      <c r="P1316" s="10"/>
      <c r="Q1316" s="11"/>
      <c r="R1316" s="11"/>
      <c r="S1316" s="12"/>
      <c r="T1316" s="12"/>
      <c r="U1316" s="9"/>
      <c r="V1316" s="9"/>
      <c r="W1316" s="43"/>
      <c r="X1316" s="43">
        <f t="shared" si="60"/>
        <v>0</v>
      </c>
    </row>
    <row r="1317" spans="1:24" ht="15" customHeight="1" x14ac:dyDescent="0.25">
      <c r="A1317" s="44">
        <v>1314</v>
      </c>
      <c r="B1317" s="3" t="s">
        <v>433</v>
      </c>
      <c r="C1317" s="3" t="s">
        <v>3265</v>
      </c>
      <c r="D1317" s="3" t="s">
        <v>3266</v>
      </c>
      <c r="E1317" s="3">
        <v>2014</v>
      </c>
      <c r="F1317" s="3" t="s">
        <v>1501</v>
      </c>
      <c r="G1317" s="3" t="s">
        <v>3267</v>
      </c>
      <c r="H1317" s="3"/>
      <c r="I1317" s="5">
        <v>9788499215273</v>
      </c>
      <c r="J1317" s="7">
        <v>1</v>
      </c>
      <c r="K1317" s="8"/>
      <c r="L1317" s="9"/>
      <c r="M1317" s="17">
        <v>83000</v>
      </c>
      <c r="N1317" s="17">
        <v>83000</v>
      </c>
      <c r="O1317" s="10"/>
      <c r="P1317" s="10"/>
      <c r="Q1317" s="11">
        <v>86000</v>
      </c>
      <c r="R1317" s="11">
        <v>86000</v>
      </c>
      <c r="S1317" s="12">
        <v>80000</v>
      </c>
      <c r="T1317" s="12">
        <v>80000</v>
      </c>
      <c r="U1317" s="9">
        <v>84960</v>
      </c>
      <c r="V1317" s="9">
        <f t="shared" si="61"/>
        <v>84960</v>
      </c>
      <c r="W1317" s="43">
        <f t="shared" si="62"/>
        <v>83490</v>
      </c>
      <c r="X1317" s="43">
        <f t="shared" si="60"/>
        <v>83490</v>
      </c>
    </row>
    <row r="1318" spans="1:24" ht="15" customHeight="1" x14ac:dyDescent="0.25">
      <c r="A1318" s="44">
        <v>1315</v>
      </c>
      <c r="B1318" s="3" t="s">
        <v>433</v>
      </c>
      <c r="C1318" s="3" t="s">
        <v>3268</v>
      </c>
      <c r="D1318" s="3" t="s">
        <v>3269</v>
      </c>
      <c r="E1318" s="3">
        <v>2014</v>
      </c>
      <c r="F1318" s="3" t="s">
        <v>3144</v>
      </c>
      <c r="G1318" s="3" t="s">
        <v>3221</v>
      </c>
      <c r="H1318" s="3"/>
      <c r="I1318" s="5">
        <v>9788439729228</v>
      </c>
      <c r="J1318" s="7">
        <v>1</v>
      </c>
      <c r="K1318" s="8"/>
      <c r="L1318" s="9"/>
      <c r="M1318" s="17">
        <v>139000</v>
      </c>
      <c r="N1318" s="17">
        <v>139000</v>
      </c>
      <c r="O1318" s="10"/>
      <c r="P1318" s="10"/>
      <c r="Q1318" s="11">
        <v>143000</v>
      </c>
      <c r="R1318" s="11">
        <v>143000</v>
      </c>
      <c r="S1318" s="12">
        <v>133000</v>
      </c>
      <c r="T1318" s="12">
        <v>133000</v>
      </c>
      <c r="U1318" s="9">
        <v>136080</v>
      </c>
      <c r="V1318" s="9">
        <f t="shared" si="61"/>
        <v>136080</v>
      </c>
      <c r="W1318" s="43">
        <f t="shared" si="62"/>
        <v>137770</v>
      </c>
      <c r="X1318" s="43">
        <f t="shared" si="60"/>
        <v>137770</v>
      </c>
    </row>
    <row r="1319" spans="1:24" ht="15" customHeight="1" x14ac:dyDescent="0.25">
      <c r="A1319" s="44">
        <v>1316</v>
      </c>
      <c r="B1319" s="3" t="s">
        <v>433</v>
      </c>
      <c r="C1319" s="3" t="s">
        <v>3270</v>
      </c>
      <c r="D1319" s="3" t="s">
        <v>3271</v>
      </c>
      <c r="E1319" s="3">
        <v>2014</v>
      </c>
      <c r="F1319" s="3" t="s">
        <v>1501</v>
      </c>
      <c r="G1319" s="3" t="s">
        <v>3272</v>
      </c>
      <c r="H1319" s="3">
        <v>1</v>
      </c>
      <c r="I1319" s="5">
        <v>9789584240323</v>
      </c>
      <c r="J1319" s="7">
        <v>1</v>
      </c>
      <c r="K1319" s="8"/>
      <c r="L1319" s="9"/>
      <c r="M1319" s="17">
        <v>165000</v>
      </c>
      <c r="N1319" s="17">
        <v>165000</v>
      </c>
      <c r="O1319" s="10"/>
      <c r="P1319" s="10"/>
      <c r="Q1319" s="11">
        <v>169000</v>
      </c>
      <c r="R1319" s="11">
        <v>169000</v>
      </c>
      <c r="S1319" s="12">
        <v>156000</v>
      </c>
      <c r="T1319" s="12">
        <v>156000</v>
      </c>
      <c r="U1319" s="9">
        <v>82500</v>
      </c>
      <c r="V1319" s="9">
        <f t="shared" si="61"/>
        <v>82500</v>
      </c>
      <c r="W1319" s="43">
        <f t="shared" si="62"/>
        <v>143125</v>
      </c>
      <c r="X1319" s="43">
        <f t="shared" si="60"/>
        <v>143125</v>
      </c>
    </row>
    <row r="1320" spans="1:24" ht="15" customHeight="1" x14ac:dyDescent="0.25">
      <c r="A1320" s="44">
        <v>1317</v>
      </c>
      <c r="B1320" s="3" t="s">
        <v>433</v>
      </c>
      <c r="C1320" s="3" t="s">
        <v>3273</v>
      </c>
      <c r="D1320" s="3" t="s">
        <v>3274</v>
      </c>
      <c r="E1320" s="3">
        <v>2014</v>
      </c>
      <c r="F1320" s="3" t="s">
        <v>3144</v>
      </c>
      <c r="G1320" s="3" t="s">
        <v>3164</v>
      </c>
      <c r="H1320" s="3"/>
      <c r="I1320" s="5">
        <v>9789584264749</v>
      </c>
      <c r="J1320" s="7">
        <v>1</v>
      </c>
      <c r="K1320" s="8"/>
      <c r="L1320" s="9"/>
      <c r="M1320" s="17">
        <v>58000</v>
      </c>
      <c r="N1320" s="17">
        <v>58000</v>
      </c>
      <c r="O1320" s="10"/>
      <c r="P1320" s="10"/>
      <c r="Q1320" s="11">
        <v>59000</v>
      </c>
      <c r="R1320" s="11">
        <v>59000</v>
      </c>
      <c r="S1320" s="12">
        <v>54000</v>
      </c>
      <c r="T1320" s="12">
        <v>54000</v>
      </c>
      <c r="U1320" s="9"/>
      <c r="V1320" s="9"/>
      <c r="W1320" s="43">
        <f t="shared" si="62"/>
        <v>57000</v>
      </c>
      <c r="X1320" s="43">
        <f t="shared" si="60"/>
        <v>57000</v>
      </c>
    </row>
    <row r="1321" spans="1:24" ht="15" customHeight="1" x14ac:dyDescent="0.25">
      <c r="A1321" s="44">
        <v>1318</v>
      </c>
      <c r="B1321" s="3" t="s">
        <v>433</v>
      </c>
      <c r="C1321" s="3" t="s">
        <v>3275</v>
      </c>
      <c r="D1321" s="3" t="s">
        <v>3276</v>
      </c>
      <c r="E1321" s="3">
        <v>2014</v>
      </c>
      <c r="F1321" s="3" t="s">
        <v>3144</v>
      </c>
      <c r="G1321" s="3" t="s">
        <v>3277</v>
      </c>
      <c r="H1321" s="3"/>
      <c r="I1321" s="5">
        <v>9788494277825</v>
      </c>
      <c r="J1321" s="7">
        <v>1</v>
      </c>
      <c r="K1321" s="8"/>
      <c r="L1321" s="9"/>
      <c r="M1321" s="17"/>
      <c r="N1321" s="17"/>
      <c r="O1321" s="10"/>
      <c r="P1321" s="10"/>
      <c r="Q1321" s="11"/>
      <c r="R1321" s="11"/>
      <c r="S1321" s="12"/>
      <c r="T1321" s="12"/>
      <c r="U1321" s="9"/>
      <c r="V1321" s="9"/>
      <c r="W1321" s="43"/>
      <c r="X1321" s="43">
        <f t="shared" si="60"/>
        <v>0</v>
      </c>
    </row>
    <row r="1322" spans="1:24" ht="15" customHeight="1" x14ac:dyDescent="0.25">
      <c r="A1322" s="44">
        <v>1319</v>
      </c>
      <c r="B1322" s="3" t="s">
        <v>433</v>
      </c>
      <c r="C1322" s="3" t="s">
        <v>3278</v>
      </c>
      <c r="D1322" s="3" t="s">
        <v>3279</v>
      </c>
      <c r="E1322" s="3">
        <v>2014</v>
      </c>
      <c r="F1322" s="3" t="s">
        <v>3144</v>
      </c>
      <c r="G1322" s="3" t="s">
        <v>3280</v>
      </c>
      <c r="H1322" s="3"/>
      <c r="I1322" s="5">
        <v>9789588820422</v>
      </c>
      <c r="J1322" s="7">
        <v>1</v>
      </c>
      <c r="K1322" s="8"/>
      <c r="L1322" s="9"/>
      <c r="M1322" s="17">
        <v>76000</v>
      </c>
      <c r="N1322" s="17">
        <v>76000</v>
      </c>
      <c r="O1322" s="10">
        <v>64900</v>
      </c>
      <c r="P1322" s="10">
        <v>64900</v>
      </c>
      <c r="Q1322" s="11">
        <v>77000</v>
      </c>
      <c r="R1322" s="11">
        <v>77000</v>
      </c>
      <c r="S1322" s="12">
        <v>71000</v>
      </c>
      <c r="T1322" s="12">
        <v>71000</v>
      </c>
      <c r="U1322" s="9">
        <v>88500</v>
      </c>
      <c r="V1322" s="9">
        <f t="shared" si="61"/>
        <v>88500</v>
      </c>
      <c r="W1322" s="43">
        <f t="shared" si="62"/>
        <v>75480</v>
      </c>
      <c r="X1322" s="43">
        <f t="shared" si="60"/>
        <v>75480</v>
      </c>
    </row>
    <row r="1323" spans="1:24" ht="15" customHeight="1" x14ac:dyDescent="0.25">
      <c r="A1323" s="44">
        <v>1320</v>
      </c>
      <c r="B1323" s="3" t="s">
        <v>433</v>
      </c>
      <c r="C1323" s="3" t="s">
        <v>3281</v>
      </c>
      <c r="D1323" s="3" t="s">
        <v>3282</v>
      </c>
      <c r="E1323" s="3">
        <v>2014</v>
      </c>
      <c r="F1323" s="3" t="s">
        <v>3144</v>
      </c>
      <c r="G1323" s="3" t="s">
        <v>3272</v>
      </c>
      <c r="H1323" s="3">
        <v>1</v>
      </c>
      <c r="I1323" s="5">
        <v>9789584242181</v>
      </c>
      <c r="J1323" s="7">
        <v>1</v>
      </c>
      <c r="K1323" s="8"/>
      <c r="L1323" s="9"/>
      <c r="M1323" s="17">
        <v>76000</v>
      </c>
      <c r="N1323" s="17">
        <v>76000</v>
      </c>
      <c r="O1323" s="10">
        <v>64900</v>
      </c>
      <c r="P1323" s="10">
        <v>64900</v>
      </c>
      <c r="Q1323" s="11">
        <v>77000</v>
      </c>
      <c r="R1323" s="11">
        <v>77000</v>
      </c>
      <c r="S1323" s="12">
        <v>71000</v>
      </c>
      <c r="T1323" s="12">
        <v>71000</v>
      </c>
      <c r="U1323" s="9">
        <v>88500</v>
      </c>
      <c r="V1323" s="9">
        <f t="shared" si="61"/>
        <v>88500</v>
      </c>
      <c r="W1323" s="43">
        <f t="shared" si="62"/>
        <v>75480</v>
      </c>
      <c r="X1323" s="43">
        <f t="shared" si="60"/>
        <v>75480</v>
      </c>
    </row>
    <row r="1324" spans="1:24" ht="15" customHeight="1" x14ac:dyDescent="0.25">
      <c r="A1324" s="44">
        <v>1321</v>
      </c>
      <c r="B1324" s="3" t="s">
        <v>433</v>
      </c>
      <c r="C1324" s="3" t="s">
        <v>3283</v>
      </c>
      <c r="D1324" s="3" t="s">
        <v>3284</v>
      </c>
      <c r="E1324" s="3">
        <v>2014</v>
      </c>
      <c r="F1324" s="3" t="s">
        <v>3144</v>
      </c>
      <c r="G1324" s="3" t="s">
        <v>3285</v>
      </c>
      <c r="H1324" s="3"/>
      <c r="I1324" s="5">
        <v>9786070750427</v>
      </c>
      <c r="J1324" s="7">
        <v>1</v>
      </c>
      <c r="K1324" s="8"/>
      <c r="L1324" s="9"/>
      <c r="M1324" s="17">
        <v>94000</v>
      </c>
      <c r="N1324" s="17">
        <v>94000</v>
      </c>
      <c r="O1324" s="10"/>
      <c r="P1324" s="10"/>
      <c r="Q1324" s="11">
        <v>96000</v>
      </c>
      <c r="R1324" s="11">
        <v>96000</v>
      </c>
      <c r="S1324" s="12">
        <v>89000</v>
      </c>
      <c r="T1324" s="12">
        <v>89000</v>
      </c>
      <c r="U1324" s="9"/>
      <c r="V1324" s="9"/>
      <c r="W1324" s="43">
        <f t="shared" si="62"/>
        <v>93000</v>
      </c>
      <c r="X1324" s="43">
        <f t="shared" si="60"/>
        <v>93000</v>
      </c>
    </row>
    <row r="1325" spans="1:24" ht="15" customHeight="1" x14ac:dyDescent="0.25">
      <c r="A1325" s="44">
        <v>1322</v>
      </c>
      <c r="B1325" s="3" t="s">
        <v>433</v>
      </c>
      <c r="C1325" s="3" t="s">
        <v>3286</v>
      </c>
      <c r="D1325" s="3" t="s">
        <v>3287</v>
      </c>
      <c r="E1325" s="3">
        <v>2023</v>
      </c>
      <c r="F1325" s="3" t="s">
        <v>1547</v>
      </c>
      <c r="G1325" s="3" t="s">
        <v>3288</v>
      </c>
      <c r="H1325" s="3"/>
      <c r="I1325" s="5">
        <v>9786287574281</v>
      </c>
      <c r="J1325" s="7">
        <v>1</v>
      </c>
      <c r="K1325" s="8"/>
      <c r="L1325" s="9"/>
      <c r="M1325" s="17">
        <v>70000</v>
      </c>
      <c r="N1325" s="17">
        <v>70000</v>
      </c>
      <c r="O1325" s="10">
        <v>53900</v>
      </c>
      <c r="P1325" s="10">
        <v>53900</v>
      </c>
      <c r="Q1325" s="11">
        <v>72000</v>
      </c>
      <c r="R1325" s="11">
        <v>72000</v>
      </c>
      <c r="S1325" s="12">
        <v>66000</v>
      </c>
      <c r="T1325" s="12">
        <v>66000</v>
      </c>
      <c r="U1325" s="9"/>
      <c r="V1325" s="9"/>
      <c r="W1325" s="43">
        <f t="shared" si="62"/>
        <v>65475</v>
      </c>
      <c r="X1325" s="43">
        <f t="shared" si="60"/>
        <v>65475</v>
      </c>
    </row>
    <row r="1326" spans="1:24" ht="15" customHeight="1" x14ac:dyDescent="0.25">
      <c r="A1326" s="44">
        <v>1323</v>
      </c>
      <c r="B1326" s="3" t="s">
        <v>433</v>
      </c>
      <c r="C1326" s="3" t="s">
        <v>3289</v>
      </c>
      <c r="D1326" s="3" t="s">
        <v>3221</v>
      </c>
      <c r="E1326" s="3">
        <v>2014</v>
      </c>
      <c r="F1326" s="3" t="s">
        <v>1547</v>
      </c>
      <c r="G1326" s="3" t="s">
        <v>3221</v>
      </c>
      <c r="H1326" s="3"/>
      <c r="I1326" s="5">
        <v>9788490195369</v>
      </c>
      <c r="J1326" s="7">
        <v>1</v>
      </c>
      <c r="K1326" s="8"/>
      <c r="L1326" s="9"/>
      <c r="M1326" s="17"/>
      <c r="N1326" s="17"/>
      <c r="O1326" s="10"/>
      <c r="P1326" s="10"/>
      <c r="Q1326" s="11"/>
      <c r="R1326" s="11"/>
      <c r="S1326" s="12"/>
      <c r="T1326" s="12"/>
      <c r="U1326" s="9"/>
      <c r="V1326" s="9"/>
      <c r="W1326" s="43"/>
      <c r="X1326" s="43">
        <f t="shared" si="60"/>
        <v>0</v>
      </c>
    </row>
    <row r="1327" spans="1:24" ht="15" customHeight="1" x14ac:dyDescent="0.25">
      <c r="A1327" s="44">
        <v>1324</v>
      </c>
      <c r="B1327" s="3" t="s">
        <v>433</v>
      </c>
      <c r="C1327" s="3" t="s">
        <v>3290</v>
      </c>
      <c r="D1327" s="3" t="s">
        <v>3291</v>
      </c>
      <c r="E1327" s="3">
        <v>2014</v>
      </c>
      <c r="F1327" s="3" t="s">
        <v>1501</v>
      </c>
      <c r="G1327" s="3" t="s">
        <v>3164</v>
      </c>
      <c r="H1327" s="3"/>
      <c r="I1327" s="5">
        <v>9789584275080</v>
      </c>
      <c r="J1327" s="7">
        <v>1</v>
      </c>
      <c r="K1327" s="8"/>
      <c r="L1327" s="9"/>
      <c r="M1327" s="17">
        <v>170000</v>
      </c>
      <c r="N1327" s="17">
        <v>170000</v>
      </c>
      <c r="O1327" s="10"/>
      <c r="P1327" s="10"/>
      <c r="Q1327" s="11">
        <v>175000</v>
      </c>
      <c r="R1327" s="11">
        <v>175000</v>
      </c>
      <c r="S1327" s="12">
        <v>161000</v>
      </c>
      <c r="T1327" s="12">
        <v>161000</v>
      </c>
      <c r="U1327" s="9"/>
      <c r="V1327" s="9"/>
      <c r="W1327" s="43">
        <f t="shared" si="62"/>
        <v>168666.66666666666</v>
      </c>
      <c r="X1327" s="43">
        <f t="shared" si="60"/>
        <v>168666.66666666666</v>
      </c>
    </row>
    <row r="1328" spans="1:24" ht="15" customHeight="1" x14ac:dyDescent="0.25">
      <c r="A1328" s="44">
        <v>1325</v>
      </c>
      <c r="B1328" s="3" t="s">
        <v>433</v>
      </c>
      <c r="C1328" s="3" t="s">
        <v>3292</v>
      </c>
      <c r="D1328" s="3" t="s">
        <v>3293</v>
      </c>
      <c r="E1328" s="3">
        <v>2023</v>
      </c>
      <c r="F1328" s="3" t="s">
        <v>1501</v>
      </c>
      <c r="G1328" s="3" t="s">
        <v>3231</v>
      </c>
      <c r="H1328" s="3"/>
      <c r="I1328" s="5">
        <v>9781400334568</v>
      </c>
      <c r="J1328" s="7">
        <v>1</v>
      </c>
      <c r="K1328" s="8"/>
      <c r="L1328" s="9"/>
      <c r="M1328" s="17">
        <v>64000</v>
      </c>
      <c r="N1328" s="17">
        <v>64000</v>
      </c>
      <c r="O1328" s="10"/>
      <c r="P1328" s="10"/>
      <c r="Q1328" s="11">
        <v>66000</v>
      </c>
      <c r="R1328" s="11">
        <v>66000</v>
      </c>
      <c r="S1328" s="12">
        <v>60000</v>
      </c>
      <c r="T1328" s="12">
        <v>60000</v>
      </c>
      <c r="U1328" s="9"/>
      <c r="V1328" s="9"/>
      <c r="W1328" s="43">
        <f t="shared" si="62"/>
        <v>63333.333333333336</v>
      </c>
      <c r="X1328" s="43">
        <f t="shared" si="60"/>
        <v>63333.333333333336</v>
      </c>
    </row>
    <row r="1329" spans="1:24" ht="15" customHeight="1" x14ac:dyDescent="0.25">
      <c r="A1329" s="44">
        <v>1326</v>
      </c>
      <c r="B1329" s="3" t="s">
        <v>433</v>
      </c>
      <c r="C1329" s="3" t="s">
        <v>3294</v>
      </c>
      <c r="D1329" s="3" t="s">
        <v>341</v>
      </c>
      <c r="E1329" s="3">
        <v>2014</v>
      </c>
      <c r="F1329" s="3" t="s">
        <v>3144</v>
      </c>
      <c r="G1329" s="3" t="s">
        <v>3295</v>
      </c>
      <c r="H1329" s="3">
        <v>1</v>
      </c>
      <c r="I1329" s="5">
        <v>9788494274732</v>
      </c>
      <c r="J1329" s="7">
        <v>1</v>
      </c>
      <c r="K1329" s="8"/>
      <c r="L1329" s="9"/>
      <c r="M1329" s="17">
        <v>175000</v>
      </c>
      <c r="N1329" s="17">
        <v>175000</v>
      </c>
      <c r="O1329" s="10"/>
      <c r="P1329" s="10"/>
      <c r="Q1329" s="11">
        <v>180000</v>
      </c>
      <c r="R1329" s="11">
        <v>180000</v>
      </c>
      <c r="S1329" s="12">
        <v>168000</v>
      </c>
      <c r="T1329" s="12">
        <v>168000</v>
      </c>
      <c r="U1329" s="9">
        <v>172800</v>
      </c>
      <c r="V1329" s="9">
        <f t="shared" si="61"/>
        <v>172800</v>
      </c>
      <c r="W1329" s="43">
        <f t="shared" si="62"/>
        <v>173950</v>
      </c>
      <c r="X1329" s="43">
        <f t="shared" si="60"/>
        <v>173950</v>
      </c>
    </row>
    <row r="1330" spans="1:24" ht="15" customHeight="1" x14ac:dyDescent="0.25">
      <c r="A1330" s="44">
        <v>1327</v>
      </c>
      <c r="B1330" s="3" t="s">
        <v>3261</v>
      </c>
      <c r="C1330" s="3" t="s">
        <v>3296</v>
      </c>
      <c r="D1330" s="3" t="s">
        <v>3297</v>
      </c>
      <c r="E1330" s="3">
        <v>2013</v>
      </c>
      <c r="F1330" s="3" t="s">
        <v>23</v>
      </c>
      <c r="G1330" s="3" t="s">
        <v>3298</v>
      </c>
      <c r="H1330" s="3"/>
      <c r="I1330" s="5">
        <v>9781512910759</v>
      </c>
      <c r="J1330" s="7">
        <v>1</v>
      </c>
      <c r="K1330" s="8"/>
      <c r="L1330" s="9"/>
      <c r="M1330" s="17"/>
      <c r="N1330" s="17"/>
      <c r="O1330" s="10"/>
      <c r="P1330" s="10"/>
      <c r="Q1330" s="11"/>
      <c r="R1330" s="11"/>
      <c r="S1330" s="12"/>
      <c r="T1330" s="12"/>
      <c r="U1330" s="9"/>
      <c r="V1330" s="9"/>
      <c r="W1330" s="43"/>
      <c r="X1330" s="43">
        <f t="shared" si="60"/>
        <v>0</v>
      </c>
    </row>
    <row r="1331" spans="1:24" ht="15" customHeight="1" x14ac:dyDescent="0.25">
      <c r="A1331" s="44">
        <v>1328</v>
      </c>
      <c r="B1331" s="3" t="s">
        <v>3213</v>
      </c>
      <c r="C1331" s="3" t="s">
        <v>3299</v>
      </c>
      <c r="D1331" s="3" t="s">
        <v>3300</v>
      </c>
      <c r="E1331" s="3">
        <v>2013</v>
      </c>
      <c r="F1331" s="3" t="s">
        <v>23</v>
      </c>
      <c r="G1331" s="3" t="s">
        <v>3301</v>
      </c>
      <c r="H1331" s="3">
        <v>1</v>
      </c>
      <c r="I1331" s="5">
        <v>9786077074496</v>
      </c>
      <c r="J1331" s="7">
        <v>1</v>
      </c>
      <c r="K1331" s="8"/>
      <c r="L1331" s="9"/>
      <c r="M1331" s="17">
        <v>427000</v>
      </c>
      <c r="N1331" s="17">
        <v>427000</v>
      </c>
      <c r="O1331" s="10"/>
      <c r="P1331" s="10"/>
      <c r="Q1331" s="11">
        <v>438000</v>
      </c>
      <c r="R1331" s="11">
        <v>438000</v>
      </c>
      <c r="S1331" s="12">
        <v>403000</v>
      </c>
      <c r="T1331" s="12">
        <v>403000</v>
      </c>
      <c r="U1331" s="9"/>
      <c r="V1331" s="9"/>
      <c r="W1331" s="43">
        <f t="shared" si="62"/>
        <v>422666.66666666669</v>
      </c>
      <c r="X1331" s="43">
        <f t="shared" si="60"/>
        <v>422666.66666666669</v>
      </c>
    </row>
    <row r="1332" spans="1:24" ht="15" customHeight="1" x14ac:dyDescent="0.25">
      <c r="A1332" s="44">
        <v>1329</v>
      </c>
      <c r="B1332" s="3" t="s">
        <v>433</v>
      </c>
      <c r="C1332" s="3" t="s">
        <v>3302</v>
      </c>
      <c r="D1332" s="3" t="s">
        <v>3303</v>
      </c>
      <c r="E1332" s="3">
        <v>2013</v>
      </c>
      <c r="F1332" s="3" t="s">
        <v>1501</v>
      </c>
      <c r="G1332" s="3" t="s">
        <v>3304</v>
      </c>
      <c r="H1332" s="3"/>
      <c r="I1332" s="5">
        <v>9786071716484</v>
      </c>
      <c r="J1332" s="7">
        <v>1</v>
      </c>
      <c r="K1332" s="8"/>
      <c r="L1332" s="9"/>
      <c r="M1332" s="17">
        <v>56000</v>
      </c>
      <c r="N1332" s="17">
        <v>56000</v>
      </c>
      <c r="O1332" s="10">
        <v>96800</v>
      </c>
      <c r="P1332" s="10">
        <v>96800</v>
      </c>
      <c r="Q1332" s="11">
        <v>58000</v>
      </c>
      <c r="R1332" s="11">
        <v>58000</v>
      </c>
      <c r="S1332" s="12">
        <v>53000</v>
      </c>
      <c r="T1332" s="12">
        <v>53000</v>
      </c>
      <c r="U1332" s="9"/>
      <c r="V1332" s="9"/>
      <c r="W1332" s="43">
        <f t="shared" si="62"/>
        <v>65950</v>
      </c>
      <c r="X1332" s="43">
        <f t="shared" si="60"/>
        <v>65950</v>
      </c>
    </row>
    <row r="1333" spans="1:24" ht="15" customHeight="1" x14ac:dyDescent="0.25">
      <c r="A1333" s="44">
        <v>1330</v>
      </c>
      <c r="B1333" s="3" t="s">
        <v>433</v>
      </c>
      <c r="C1333" s="3" t="s">
        <v>3305</v>
      </c>
      <c r="D1333" s="3" t="s">
        <v>3306</v>
      </c>
      <c r="E1333" s="3">
        <v>2013</v>
      </c>
      <c r="F1333" s="3" t="s">
        <v>1501</v>
      </c>
      <c r="G1333" s="3" t="s">
        <v>351</v>
      </c>
      <c r="H1333" s="3"/>
      <c r="I1333" s="5">
        <v>9789588820897</v>
      </c>
      <c r="J1333" s="7">
        <v>1</v>
      </c>
      <c r="K1333" s="8"/>
      <c r="L1333" s="9"/>
      <c r="M1333" s="17">
        <v>63000</v>
      </c>
      <c r="N1333" s="17">
        <v>63000</v>
      </c>
      <c r="O1333" s="10">
        <v>53900</v>
      </c>
      <c r="P1333" s="10">
        <v>53900</v>
      </c>
      <c r="Q1333" s="11">
        <v>64000</v>
      </c>
      <c r="R1333" s="11">
        <v>64000</v>
      </c>
      <c r="S1333" s="12">
        <v>59000</v>
      </c>
      <c r="T1333" s="12">
        <v>59000</v>
      </c>
      <c r="U1333" s="9"/>
      <c r="V1333" s="9"/>
      <c r="W1333" s="43">
        <f t="shared" si="62"/>
        <v>59975</v>
      </c>
      <c r="X1333" s="43">
        <f t="shared" si="60"/>
        <v>59975</v>
      </c>
    </row>
    <row r="1334" spans="1:24" ht="15" customHeight="1" x14ac:dyDescent="0.25">
      <c r="A1334" s="44">
        <v>1331</v>
      </c>
      <c r="B1334" s="3" t="s">
        <v>433</v>
      </c>
      <c r="C1334" s="3" t="s">
        <v>3307</v>
      </c>
      <c r="D1334" s="3" t="s">
        <v>3306</v>
      </c>
      <c r="E1334" s="3">
        <v>2013</v>
      </c>
      <c r="F1334" s="3" t="s">
        <v>3133</v>
      </c>
      <c r="G1334" s="3" t="s">
        <v>351</v>
      </c>
      <c r="H1334" s="3"/>
      <c r="I1334" s="5">
        <v>9789588979779</v>
      </c>
      <c r="J1334" s="7">
        <v>1</v>
      </c>
      <c r="K1334" s="8"/>
      <c r="L1334" s="9"/>
      <c r="M1334" s="17">
        <v>37000</v>
      </c>
      <c r="N1334" s="17">
        <v>37000</v>
      </c>
      <c r="O1334" s="10">
        <v>31900</v>
      </c>
      <c r="P1334" s="10">
        <v>31900</v>
      </c>
      <c r="Q1334" s="11">
        <v>38000</v>
      </c>
      <c r="R1334" s="11">
        <v>38000</v>
      </c>
      <c r="S1334" s="12">
        <v>35000</v>
      </c>
      <c r="T1334" s="12">
        <v>35000</v>
      </c>
      <c r="U1334" s="9"/>
      <c r="V1334" s="9"/>
      <c r="W1334" s="43">
        <f t="shared" si="62"/>
        <v>35475</v>
      </c>
      <c r="X1334" s="43">
        <f t="shared" si="60"/>
        <v>35475</v>
      </c>
    </row>
    <row r="1335" spans="1:24" ht="15" customHeight="1" x14ac:dyDescent="0.25">
      <c r="A1335" s="44">
        <v>1332</v>
      </c>
      <c r="B1335" s="3" t="s">
        <v>3308</v>
      </c>
      <c r="C1335" s="3" t="s">
        <v>3309</v>
      </c>
      <c r="D1335" s="3" t="s">
        <v>3310</v>
      </c>
      <c r="E1335" s="3">
        <v>2012</v>
      </c>
      <c r="F1335" s="3" t="s">
        <v>23</v>
      </c>
      <c r="G1335" s="3" t="s">
        <v>3311</v>
      </c>
      <c r="H1335" s="3"/>
      <c r="I1335" s="5">
        <v>9788496709973</v>
      </c>
      <c r="J1335" s="7">
        <v>1</v>
      </c>
      <c r="K1335" s="8"/>
      <c r="L1335" s="9"/>
      <c r="M1335" s="17">
        <v>367000</v>
      </c>
      <c r="N1335" s="17">
        <v>367000</v>
      </c>
      <c r="O1335" s="10">
        <v>445900</v>
      </c>
      <c r="P1335" s="10">
        <v>445900</v>
      </c>
      <c r="Q1335" s="11">
        <v>377000</v>
      </c>
      <c r="R1335" s="11">
        <v>377000</v>
      </c>
      <c r="S1335" s="12">
        <v>352000</v>
      </c>
      <c r="T1335" s="12">
        <v>352000</v>
      </c>
      <c r="U1335" s="9">
        <v>367200</v>
      </c>
      <c r="V1335" s="9">
        <f t="shared" si="61"/>
        <v>367200</v>
      </c>
      <c r="W1335" s="43">
        <f t="shared" si="62"/>
        <v>381820</v>
      </c>
      <c r="X1335" s="43">
        <f t="shared" si="60"/>
        <v>381820</v>
      </c>
    </row>
    <row r="1336" spans="1:24" ht="15" customHeight="1" x14ac:dyDescent="0.25">
      <c r="A1336" s="44">
        <v>1333</v>
      </c>
      <c r="B1336" s="3" t="s">
        <v>3308</v>
      </c>
      <c r="C1336" s="3" t="s">
        <v>3312</v>
      </c>
      <c r="D1336" s="3" t="s">
        <v>3313</v>
      </c>
      <c r="E1336" s="3">
        <v>2012</v>
      </c>
      <c r="F1336" s="3" t="s">
        <v>23</v>
      </c>
      <c r="G1336" s="3" t="s">
        <v>296</v>
      </c>
      <c r="H1336" s="3">
        <v>2</v>
      </c>
      <c r="I1336" s="5">
        <v>9788428381345</v>
      </c>
      <c r="J1336" s="7">
        <v>1</v>
      </c>
      <c r="K1336" s="8"/>
      <c r="L1336" s="9"/>
      <c r="M1336" s="17">
        <v>307000</v>
      </c>
      <c r="N1336" s="17">
        <v>307000</v>
      </c>
      <c r="O1336" s="10">
        <v>388200</v>
      </c>
      <c r="P1336" s="10">
        <v>388200</v>
      </c>
      <c r="Q1336" s="11">
        <v>316000</v>
      </c>
      <c r="R1336" s="11">
        <v>316000</v>
      </c>
      <c r="S1336" s="12">
        <v>294000</v>
      </c>
      <c r="T1336" s="12">
        <v>294000</v>
      </c>
      <c r="U1336" s="9"/>
      <c r="V1336" s="9"/>
      <c r="W1336" s="43">
        <f t="shared" si="62"/>
        <v>326300</v>
      </c>
      <c r="X1336" s="43">
        <f t="shared" si="60"/>
        <v>326300</v>
      </c>
    </row>
    <row r="1337" spans="1:24" ht="15" customHeight="1" x14ac:dyDescent="0.25">
      <c r="A1337" s="44">
        <v>1334</v>
      </c>
      <c r="B1337" s="3" t="s">
        <v>3261</v>
      </c>
      <c r="C1337" s="3" t="s">
        <v>3314</v>
      </c>
      <c r="D1337" s="3" t="s">
        <v>3315</v>
      </c>
      <c r="E1337" s="3">
        <v>2012</v>
      </c>
      <c r="F1337" s="3" t="s">
        <v>23</v>
      </c>
      <c r="G1337" s="3" t="s">
        <v>3316</v>
      </c>
      <c r="H1337" s="3">
        <v>5</v>
      </c>
      <c r="I1337" s="5">
        <v>9786073209526</v>
      </c>
      <c r="J1337" s="7">
        <v>1</v>
      </c>
      <c r="K1337" s="8"/>
      <c r="L1337" s="9"/>
      <c r="M1337" s="17"/>
      <c r="N1337" s="17"/>
      <c r="O1337" s="10"/>
      <c r="P1337" s="10"/>
      <c r="Q1337" s="11"/>
      <c r="R1337" s="11"/>
      <c r="S1337" s="12"/>
      <c r="T1337" s="12"/>
      <c r="U1337" s="9"/>
      <c r="V1337" s="9"/>
      <c r="W1337" s="43"/>
      <c r="X1337" s="43">
        <f t="shared" si="60"/>
        <v>0</v>
      </c>
    </row>
    <row r="1338" spans="1:24" ht="15" customHeight="1" x14ac:dyDescent="0.25">
      <c r="A1338" s="44">
        <v>1335</v>
      </c>
      <c r="B1338" s="3" t="s">
        <v>3104</v>
      </c>
      <c r="C1338" s="3" t="s">
        <v>3317</v>
      </c>
      <c r="D1338" s="3" t="s">
        <v>3318</v>
      </c>
      <c r="E1338" s="3">
        <v>2012</v>
      </c>
      <c r="F1338" s="3" t="s">
        <v>1501</v>
      </c>
      <c r="G1338" s="3" t="s">
        <v>3319</v>
      </c>
      <c r="H1338" s="3"/>
      <c r="I1338" s="5">
        <v>9788493758431</v>
      </c>
      <c r="J1338" s="7">
        <v>1</v>
      </c>
      <c r="K1338" s="8"/>
      <c r="L1338" s="9"/>
      <c r="M1338" s="17">
        <v>687000</v>
      </c>
      <c r="N1338" s="17">
        <v>687000</v>
      </c>
      <c r="O1338" s="10"/>
      <c r="P1338" s="10"/>
      <c r="Q1338" s="11">
        <v>706000</v>
      </c>
      <c r="R1338" s="11">
        <v>706000</v>
      </c>
      <c r="S1338" s="12">
        <v>659000</v>
      </c>
      <c r="T1338" s="12">
        <v>659000</v>
      </c>
      <c r="U1338" s="9">
        <v>691200</v>
      </c>
      <c r="V1338" s="9">
        <f t="shared" si="61"/>
        <v>691200</v>
      </c>
      <c r="W1338" s="43">
        <f t="shared" si="62"/>
        <v>685800</v>
      </c>
      <c r="X1338" s="43">
        <f t="shared" si="60"/>
        <v>685800</v>
      </c>
    </row>
    <row r="1339" spans="1:24" ht="15" customHeight="1" x14ac:dyDescent="0.25">
      <c r="A1339" s="44">
        <v>1336</v>
      </c>
      <c r="B1339" s="3" t="s">
        <v>433</v>
      </c>
      <c r="C1339" s="3" t="s">
        <v>3320</v>
      </c>
      <c r="D1339" s="3" t="s">
        <v>3251</v>
      </c>
      <c r="E1339" s="3">
        <v>2012</v>
      </c>
      <c r="F1339" s="3" t="s">
        <v>1501</v>
      </c>
      <c r="G1339" s="3" t="s">
        <v>1225</v>
      </c>
      <c r="H1339" s="3"/>
      <c r="I1339" s="5">
        <v>9789584246820</v>
      </c>
      <c r="J1339" s="7">
        <v>1</v>
      </c>
      <c r="K1339" s="8"/>
      <c r="L1339" s="9"/>
      <c r="M1339" s="17">
        <v>76000</v>
      </c>
      <c r="N1339" s="17">
        <v>76000</v>
      </c>
      <c r="O1339" s="10">
        <v>46200</v>
      </c>
      <c r="P1339" s="10">
        <v>46200</v>
      </c>
      <c r="Q1339" s="11">
        <v>77000</v>
      </c>
      <c r="R1339" s="11">
        <v>77000</v>
      </c>
      <c r="S1339" s="12">
        <v>71000</v>
      </c>
      <c r="T1339" s="12">
        <v>71000</v>
      </c>
      <c r="U1339" s="9">
        <v>63000</v>
      </c>
      <c r="V1339" s="9">
        <f t="shared" si="61"/>
        <v>63000</v>
      </c>
      <c r="W1339" s="43">
        <f t="shared" si="62"/>
        <v>66640</v>
      </c>
      <c r="X1339" s="43">
        <f t="shared" si="60"/>
        <v>66640</v>
      </c>
    </row>
    <row r="1340" spans="1:24" ht="15" customHeight="1" x14ac:dyDescent="0.25">
      <c r="A1340" s="44">
        <v>1337</v>
      </c>
      <c r="B1340" s="3" t="s">
        <v>433</v>
      </c>
      <c r="C1340" s="3" t="s">
        <v>3321</v>
      </c>
      <c r="D1340" s="20" t="s">
        <v>3322</v>
      </c>
      <c r="E1340" s="3">
        <v>2012</v>
      </c>
      <c r="F1340" s="3"/>
      <c r="G1340" s="20" t="s">
        <v>3323</v>
      </c>
      <c r="H1340" s="3"/>
      <c r="I1340" s="5">
        <v>9584232088</v>
      </c>
      <c r="J1340" s="7">
        <v>1</v>
      </c>
      <c r="K1340" s="8"/>
      <c r="L1340" s="9"/>
      <c r="M1340" s="17">
        <v>50000</v>
      </c>
      <c r="N1340" s="17">
        <v>50000</v>
      </c>
      <c r="O1340" s="10"/>
      <c r="P1340" s="10"/>
      <c r="Q1340" s="11">
        <v>51000</v>
      </c>
      <c r="R1340" s="11">
        <v>51000</v>
      </c>
      <c r="S1340" s="12">
        <v>47000</v>
      </c>
      <c r="T1340" s="12">
        <v>47000</v>
      </c>
      <c r="U1340" s="9"/>
      <c r="V1340" s="9"/>
      <c r="W1340" s="43">
        <f t="shared" si="62"/>
        <v>49333.333333333336</v>
      </c>
      <c r="X1340" s="43">
        <f t="shared" si="60"/>
        <v>49333.333333333336</v>
      </c>
    </row>
    <row r="1341" spans="1:24" ht="15" customHeight="1" x14ac:dyDescent="0.25">
      <c r="A1341" s="44">
        <v>1338</v>
      </c>
      <c r="B1341" s="3" t="s">
        <v>433</v>
      </c>
      <c r="C1341" s="3" t="s">
        <v>3324</v>
      </c>
      <c r="D1341" s="3" t="s">
        <v>3325</v>
      </c>
      <c r="E1341" s="3">
        <v>2012</v>
      </c>
      <c r="F1341" s="3" t="s">
        <v>3144</v>
      </c>
      <c r="G1341" s="3" t="s">
        <v>3326</v>
      </c>
      <c r="H1341" s="3"/>
      <c r="I1341" s="5">
        <v>9788427202122</v>
      </c>
      <c r="J1341" s="7">
        <v>1</v>
      </c>
      <c r="K1341" s="8"/>
      <c r="L1341" s="9"/>
      <c r="M1341" s="17">
        <v>160000</v>
      </c>
      <c r="N1341" s="17">
        <v>160000</v>
      </c>
      <c r="O1341" s="10">
        <v>72600</v>
      </c>
      <c r="P1341" s="10">
        <v>72600</v>
      </c>
      <c r="Q1341" s="11">
        <v>165000</v>
      </c>
      <c r="R1341" s="11">
        <v>165000</v>
      </c>
      <c r="S1341" s="12">
        <v>154000</v>
      </c>
      <c r="T1341" s="12">
        <v>154000</v>
      </c>
      <c r="U1341" s="9">
        <v>158040</v>
      </c>
      <c r="V1341" s="9">
        <f t="shared" si="61"/>
        <v>158040</v>
      </c>
      <c r="W1341" s="43">
        <f t="shared" si="62"/>
        <v>141928</v>
      </c>
      <c r="X1341" s="43">
        <f t="shared" si="60"/>
        <v>141928</v>
      </c>
    </row>
    <row r="1342" spans="1:24" ht="15" customHeight="1" x14ac:dyDescent="0.25">
      <c r="A1342" s="44">
        <v>1339</v>
      </c>
      <c r="B1342" s="3" t="s">
        <v>433</v>
      </c>
      <c r="C1342" s="3" t="s">
        <v>3327</v>
      </c>
      <c r="D1342" s="3" t="s">
        <v>3325</v>
      </c>
      <c r="E1342" s="3">
        <v>2012</v>
      </c>
      <c r="F1342" s="3" t="s">
        <v>3144</v>
      </c>
      <c r="G1342" s="3" t="s">
        <v>3326</v>
      </c>
      <c r="H1342" s="3"/>
      <c r="I1342" s="5">
        <v>9788427202139</v>
      </c>
      <c r="J1342" s="7">
        <v>1</v>
      </c>
      <c r="K1342" s="8"/>
      <c r="L1342" s="9"/>
      <c r="M1342" s="17">
        <v>160000</v>
      </c>
      <c r="N1342" s="17">
        <v>160000</v>
      </c>
      <c r="O1342" s="10">
        <v>72600</v>
      </c>
      <c r="P1342" s="10">
        <v>72600</v>
      </c>
      <c r="Q1342" s="11">
        <v>165000</v>
      </c>
      <c r="R1342" s="11">
        <v>165000</v>
      </c>
      <c r="S1342" s="12">
        <v>154000</v>
      </c>
      <c r="T1342" s="12">
        <v>154000</v>
      </c>
      <c r="U1342" s="9">
        <v>158040</v>
      </c>
      <c r="V1342" s="9">
        <f t="shared" si="61"/>
        <v>158040</v>
      </c>
      <c r="W1342" s="43">
        <f t="shared" si="62"/>
        <v>141928</v>
      </c>
      <c r="X1342" s="43">
        <f t="shared" si="60"/>
        <v>141928</v>
      </c>
    </row>
    <row r="1343" spans="1:24" ht="15" customHeight="1" x14ac:dyDescent="0.25">
      <c r="A1343" s="44">
        <v>1340</v>
      </c>
      <c r="B1343" s="3" t="s">
        <v>433</v>
      </c>
      <c r="C1343" s="3" t="s">
        <v>3328</v>
      </c>
      <c r="D1343" s="3" t="s">
        <v>3325</v>
      </c>
      <c r="E1343" s="3">
        <v>2012</v>
      </c>
      <c r="F1343" s="3" t="s">
        <v>3144</v>
      </c>
      <c r="G1343" s="3" t="s">
        <v>3326</v>
      </c>
      <c r="H1343" s="3"/>
      <c r="I1343" s="5">
        <v>9789878120225</v>
      </c>
      <c r="J1343" s="7">
        <v>1</v>
      </c>
      <c r="K1343" s="8"/>
      <c r="L1343" s="9"/>
      <c r="M1343" s="17">
        <v>75000</v>
      </c>
      <c r="N1343" s="17">
        <v>75000</v>
      </c>
      <c r="O1343" s="10"/>
      <c r="P1343" s="10"/>
      <c r="Q1343" s="11">
        <v>77000</v>
      </c>
      <c r="R1343" s="11">
        <v>77000</v>
      </c>
      <c r="S1343" s="12">
        <v>71000</v>
      </c>
      <c r="T1343" s="12">
        <v>71000</v>
      </c>
      <c r="U1343" s="9"/>
      <c r="V1343" s="9"/>
      <c r="W1343" s="43">
        <f t="shared" si="62"/>
        <v>74333.333333333328</v>
      </c>
      <c r="X1343" s="43">
        <f t="shared" si="60"/>
        <v>74333.333333333328</v>
      </c>
    </row>
    <row r="1344" spans="1:24" ht="15" customHeight="1" x14ac:dyDescent="0.25">
      <c r="A1344" s="44">
        <v>1341</v>
      </c>
      <c r="B1344" s="3" t="s">
        <v>433</v>
      </c>
      <c r="C1344" s="3" t="s">
        <v>3329</v>
      </c>
      <c r="D1344" s="3" t="s">
        <v>3132</v>
      </c>
      <c r="E1344" s="3">
        <v>2010</v>
      </c>
      <c r="F1344" s="3" t="s">
        <v>3144</v>
      </c>
      <c r="G1344" s="3" t="s">
        <v>1442</v>
      </c>
      <c r="H1344" s="3">
        <v>10</v>
      </c>
      <c r="I1344" s="5">
        <v>9789584236173</v>
      </c>
      <c r="J1344" s="7">
        <v>1</v>
      </c>
      <c r="K1344" s="8"/>
      <c r="L1344" s="9"/>
      <c r="M1344" s="17">
        <v>76000</v>
      </c>
      <c r="N1344" s="17">
        <v>76000</v>
      </c>
      <c r="O1344" s="10"/>
      <c r="P1344" s="10"/>
      <c r="Q1344" s="11">
        <v>77000</v>
      </c>
      <c r="R1344" s="11">
        <v>77000</v>
      </c>
      <c r="S1344" s="12">
        <v>71000</v>
      </c>
      <c r="T1344" s="12">
        <v>71000</v>
      </c>
      <c r="U1344" s="9">
        <v>58500</v>
      </c>
      <c r="V1344" s="9">
        <f t="shared" si="61"/>
        <v>58500</v>
      </c>
      <c r="W1344" s="43">
        <f t="shared" si="62"/>
        <v>70625</v>
      </c>
      <c r="X1344" s="43">
        <f t="shared" si="60"/>
        <v>70625</v>
      </c>
    </row>
    <row r="1345" spans="1:24" ht="15" customHeight="1" x14ac:dyDescent="0.25">
      <c r="A1345" s="44">
        <v>1342</v>
      </c>
      <c r="B1345" s="3" t="s">
        <v>3104</v>
      </c>
      <c r="C1345" s="3" t="s">
        <v>3330</v>
      </c>
      <c r="D1345" s="3" t="s">
        <v>3331</v>
      </c>
      <c r="E1345" s="3">
        <v>2008</v>
      </c>
      <c r="F1345" s="3" t="s">
        <v>1501</v>
      </c>
      <c r="G1345" s="3" t="s">
        <v>3332</v>
      </c>
      <c r="H1345" s="3">
        <v>1</v>
      </c>
      <c r="I1345" s="5">
        <v>9788420011011</v>
      </c>
      <c r="J1345" s="7">
        <v>1</v>
      </c>
      <c r="K1345" s="8"/>
      <c r="L1345" s="9"/>
      <c r="M1345" s="17">
        <v>273000</v>
      </c>
      <c r="N1345" s="17">
        <v>273000</v>
      </c>
      <c r="O1345" s="10">
        <v>384800</v>
      </c>
      <c r="P1345" s="10">
        <v>384800</v>
      </c>
      <c r="Q1345" s="11">
        <v>281000</v>
      </c>
      <c r="R1345" s="11">
        <v>281000</v>
      </c>
      <c r="S1345" s="12">
        <v>262000</v>
      </c>
      <c r="T1345" s="12">
        <v>262000</v>
      </c>
      <c r="U1345" s="9">
        <v>302400</v>
      </c>
      <c r="V1345" s="9">
        <f t="shared" si="61"/>
        <v>302400</v>
      </c>
      <c r="W1345" s="43">
        <f t="shared" si="62"/>
        <v>300640</v>
      </c>
      <c r="X1345" s="43">
        <f t="shared" si="60"/>
        <v>300640</v>
      </c>
    </row>
    <row r="1346" spans="1:24" ht="15" customHeight="1" x14ac:dyDescent="0.25">
      <c r="A1346" s="44">
        <v>1343</v>
      </c>
      <c r="B1346" s="3" t="s">
        <v>433</v>
      </c>
      <c r="C1346" s="3" t="s">
        <v>3333</v>
      </c>
      <c r="D1346" s="3" t="s">
        <v>3334</v>
      </c>
      <c r="E1346" s="3">
        <v>2008</v>
      </c>
      <c r="F1346" s="3" t="s">
        <v>3144</v>
      </c>
      <c r="G1346" s="3" t="s">
        <v>3221</v>
      </c>
      <c r="H1346" s="3"/>
      <c r="I1346" s="5">
        <v>9789587047172</v>
      </c>
      <c r="J1346" s="7">
        <v>1</v>
      </c>
      <c r="K1346" s="8"/>
      <c r="L1346" s="9"/>
      <c r="M1346" s="17"/>
      <c r="N1346" s="17"/>
      <c r="O1346" s="10"/>
      <c r="P1346" s="10"/>
      <c r="Q1346" s="11"/>
      <c r="R1346" s="11"/>
      <c r="S1346" s="12"/>
      <c r="T1346" s="12"/>
      <c r="U1346" s="9"/>
      <c r="V1346" s="9"/>
      <c r="W1346" s="43"/>
      <c r="X1346" s="43">
        <f t="shared" si="60"/>
        <v>0</v>
      </c>
    </row>
    <row r="1347" spans="1:24" ht="15" customHeight="1" x14ac:dyDescent="0.25">
      <c r="A1347" s="44">
        <v>1344</v>
      </c>
      <c r="B1347" s="3" t="s">
        <v>433</v>
      </c>
      <c r="C1347" s="3" t="s">
        <v>3335</v>
      </c>
      <c r="D1347" s="3" t="s">
        <v>3336</v>
      </c>
      <c r="E1347" s="3">
        <v>2006</v>
      </c>
      <c r="F1347" s="3" t="s">
        <v>1501</v>
      </c>
      <c r="G1347" s="3" t="s">
        <v>1283</v>
      </c>
      <c r="H1347" s="3"/>
      <c r="I1347" s="5">
        <v>9788437606736</v>
      </c>
      <c r="J1347" s="7">
        <v>1</v>
      </c>
      <c r="K1347" s="8"/>
      <c r="L1347" s="9"/>
      <c r="M1347" s="17">
        <v>145000</v>
      </c>
      <c r="N1347" s="17">
        <v>145000</v>
      </c>
      <c r="O1347" s="10">
        <v>168100</v>
      </c>
      <c r="P1347" s="10">
        <v>168100</v>
      </c>
      <c r="Q1347" s="11">
        <v>149000</v>
      </c>
      <c r="R1347" s="11">
        <v>149000</v>
      </c>
      <c r="S1347" s="12">
        <v>139000</v>
      </c>
      <c r="T1347" s="12">
        <v>139000</v>
      </c>
      <c r="U1347" s="9">
        <v>150840</v>
      </c>
      <c r="V1347" s="9">
        <f t="shared" si="61"/>
        <v>150840</v>
      </c>
      <c r="W1347" s="43">
        <f t="shared" si="62"/>
        <v>150388</v>
      </c>
      <c r="X1347" s="43">
        <f t="shared" si="60"/>
        <v>150388</v>
      </c>
    </row>
    <row r="1348" spans="1:24" ht="15" customHeight="1" x14ac:dyDescent="0.25">
      <c r="A1348" s="44">
        <v>1345</v>
      </c>
      <c r="B1348" s="3" t="s">
        <v>433</v>
      </c>
      <c r="C1348" s="3" t="s">
        <v>3337</v>
      </c>
      <c r="D1348" s="3" t="s">
        <v>3338</v>
      </c>
      <c r="E1348" s="3">
        <v>2003</v>
      </c>
      <c r="F1348" s="3" t="s">
        <v>3144</v>
      </c>
      <c r="G1348" s="3" t="s">
        <v>3339</v>
      </c>
      <c r="H1348" s="3"/>
      <c r="I1348" s="5">
        <v>9788479535285</v>
      </c>
      <c r="J1348" s="7">
        <v>1</v>
      </c>
      <c r="K1348" s="8"/>
      <c r="L1348" s="9"/>
      <c r="M1348" s="17">
        <v>86000</v>
      </c>
      <c r="N1348" s="17">
        <v>86000</v>
      </c>
      <c r="O1348" s="10"/>
      <c r="P1348" s="10"/>
      <c r="Q1348" s="11">
        <v>88000</v>
      </c>
      <c r="R1348" s="11">
        <v>88000</v>
      </c>
      <c r="S1348" s="12">
        <v>83000</v>
      </c>
      <c r="T1348" s="12">
        <v>83000</v>
      </c>
      <c r="U1348" s="9"/>
      <c r="V1348" s="9"/>
      <c r="W1348" s="43">
        <f t="shared" si="62"/>
        <v>85666.666666666672</v>
      </c>
      <c r="X1348" s="43">
        <f t="shared" si="60"/>
        <v>85666.666666666672</v>
      </c>
    </row>
    <row r="1349" spans="1:24" ht="15" customHeight="1" x14ac:dyDescent="0.25">
      <c r="A1349" s="44">
        <v>1346</v>
      </c>
      <c r="B1349" s="3" t="s">
        <v>3104</v>
      </c>
      <c r="C1349" s="3" t="s">
        <v>3340</v>
      </c>
      <c r="D1349" s="3" t="s">
        <v>3341</v>
      </c>
      <c r="E1349" s="3">
        <v>1985</v>
      </c>
      <c r="F1349" s="3" t="s">
        <v>1501</v>
      </c>
      <c r="G1349" s="3" t="s">
        <v>3342</v>
      </c>
      <c r="H1349" s="3">
        <v>1</v>
      </c>
      <c r="I1349" s="5">
        <v>9788429118155</v>
      </c>
      <c r="J1349" s="7">
        <v>1</v>
      </c>
      <c r="K1349" s="8"/>
      <c r="L1349" s="9"/>
      <c r="M1349" s="17">
        <v>500000</v>
      </c>
      <c r="N1349" s="17">
        <v>500000</v>
      </c>
      <c r="O1349" s="10"/>
      <c r="P1349" s="10"/>
      <c r="Q1349" s="11">
        <v>514000</v>
      </c>
      <c r="R1349" s="11">
        <v>514000</v>
      </c>
      <c r="S1349" s="12">
        <v>480000</v>
      </c>
      <c r="T1349" s="12">
        <v>480000</v>
      </c>
      <c r="U1349" s="9">
        <v>501840</v>
      </c>
      <c r="V1349" s="9">
        <f t="shared" ref="V1349:V1412" si="63">U1349</f>
        <v>501840</v>
      </c>
      <c r="W1349" s="43">
        <f t="shared" si="62"/>
        <v>498960</v>
      </c>
      <c r="X1349" s="43">
        <f t="shared" ref="X1349:X1412" si="64">W1349*J1349</f>
        <v>498960</v>
      </c>
    </row>
    <row r="1350" spans="1:24" ht="15" customHeight="1" x14ac:dyDescent="0.25">
      <c r="A1350" s="44">
        <v>1347</v>
      </c>
      <c r="B1350" s="3" t="s">
        <v>433</v>
      </c>
      <c r="C1350" s="3" t="s">
        <v>3343</v>
      </c>
      <c r="D1350" s="3" t="s">
        <v>3344</v>
      </c>
      <c r="E1350" s="3">
        <v>1947</v>
      </c>
      <c r="F1350" s="3" t="s">
        <v>1501</v>
      </c>
      <c r="G1350" s="3" t="s">
        <v>3345</v>
      </c>
      <c r="H1350" s="3"/>
      <c r="I1350" s="5">
        <v>9789585219601</v>
      </c>
      <c r="J1350" s="7">
        <v>1</v>
      </c>
      <c r="K1350" s="8"/>
      <c r="L1350" s="9"/>
      <c r="M1350" s="17">
        <v>37000</v>
      </c>
      <c r="N1350" s="17">
        <v>37000</v>
      </c>
      <c r="O1350" s="10">
        <v>54500</v>
      </c>
      <c r="P1350" s="10">
        <v>54500</v>
      </c>
      <c r="Q1350" s="11">
        <v>38000</v>
      </c>
      <c r="R1350" s="11">
        <v>38000</v>
      </c>
      <c r="S1350" s="12">
        <v>35000</v>
      </c>
      <c r="T1350" s="12">
        <v>35000</v>
      </c>
      <c r="U1350" s="9">
        <v>45000</v>
      </c>
      <c r="V1350" s="9">
        <f t="shared" si="63"/>
        <v>45000</v>
      </c>
      <c r="W1350" s="43">
        <f t="shared" si="62"/>
        <v>41900</v>
      </c>
      <c r="X1350" s="43">
        <f t="shared" si="64"/>
        <v>41900</v>
      </c>
    </row>
    <row r="1351" spans="1:24" ht="15" customHeight="1" x14ac:dyDescent="0.25">
      <c r="A1351" s="44">
        <v>1348</v>
      </c>
      <c r="B1351" s="3" t="s">
        <v>433</v>
      </c>
      <c r="C1351" s="3" t="s">
        <v>3346</v>
      </c>
      <c r="D1351" s="3" t="s">
        <v>3347</v>
      </c>
      <c r="E1351" s="3">
        <v>1928</v>
      </c>
      <c r="F1351" s="3" t="s">
        <v>1501</v>
      </c>
      <c r="G1351" s="3"/>
      <c r="H1351" s="3"/>
      <c r="I1351" s="5">
        <v>9789587231670</v>
      </c>
      <c r="J1351" s="7">
        <v>1</v>
      </c>
      <c r="K1351" s="8"/>
      <c r="L1351" s="9"/>
      <c r="M1351" s="17"/>
      <c r="N1351" s="17"/>
      <c r="O1351" s="10">
        <v>38500</v>
      </c>
      <c r="P1351" s="10">
        <v>38500</v>
      </c>
      <c r="Q1351" s="11"/>
      <c r="R1351" s="11"/>
      <c r="S1351" s="12"/>
      <c r="T1351" s="12"/>
      <c r="U1351" s="9"/>
      <c r="V1351" s="9"/>
      <c r="W1351" s="43">
        <f t="shared" si="62"/>
        <v>38500</v>
      </c>
      <c r="X1351" s="43">
        <f t="shared" si="64"/>
        <v>38500</v>
      </c>
    </row>
    <row r="1352" spans="1:24" ht="15" customHeight="1" x14ac:dyDescent="0.25">
      <c r="A1352" s="44">
        <v>1349</v>
      </c>
      <c r="B1352" s="3" t="s">
        <v>433</v>
      </c>
      <c r="C1352" s="3" t="s">
        <v>3348</v>
      </c>
      <c r="D1352" s="3" t="s">
        <v>3349</v>
      </c>
      <c r="E1352" s="3">
        <v>1905</v>
      </c>
      <c r="F1352" s="3" t="s">
        <v>1501</v>
      </c>
      <c r="G1352" s="3" t="s">
        <v>3350</v>
      </c>
      <c r="H1352" s="3"/>
      <c r="I1352" s="5">
        <v>9789875710924</v>
      </c>
      <c r="J1352" s="7">
        <v>1</v>
      </c>
      <c r="K1352" s="8"/>
      <c r="L1352" s="9"/>
      <c r="M1352" s="17">
        <v>93000</v>
      </c>
      <c r="N1352" s="17">
        <v>93000</v>
      </c>
      <c r="O1352" s="10">
        <v>39600</v>
      </c>
      <c r="P1352" s="10">
        <v>39600</v>
      </c>
      <c r="Q1352" s="11">
        <v>95000</v>
      </c>
      <c r="R1352" s="11">
        <v>95000</v>
      </c>
      <c r="S1352" s="12">
        <v>87000</v>
      </c>
      <c r="T1352" s="12">
        <v>87000</v>
      </c>
      <c r="U1352" s="9"/>
      <c r="V1352" s="9"/>
      <c r="W1352" s="43">
        <f t="shared" si="62"/>
        <v>78650</v>
      </c>
      <c r="X1352" s="43">
        <f t="shared" si="64"/>
        <v>78650</v>
      </c>
    </row>
    <row r="1353" spans="1:24" ht="15" customHeight="1" x14ac:dyDescent="0.25">
      <c r="A1353" s="44">
        <v>1350</v>
      </c>
      <c r="B1353" s="3" t="s">
        <v>433</v>
      </c>
      <c r="C1353" s="3" t="s">
        <v>3351</v>
      </c>
      <c r="D1353" s="3" t="s">
        <v>3352</v>
      </c>
      <c r="E1353" s="3">
        <v>1900</v>
      </c>
      <c r="F1353" s="3" t="s">
        <v>3144</v>
      </c>
      <c r="G1353" s="3" t="s">
        <v>3353</v>
      </c>
      <c r="H1353" s="3"/>
      <c r="I1353" s="5">
        <v>9788408150114</v>
      </c>
      <c r="J1353" s="7">
        <v>1</v>
      </c>
      <c r="K1353" s="8"/>
      <c r="L1353" s="9"/>
      <c r="M1353" s="17">
        <v>132000</v>
      </c>
      <c r="N1353" s="17">
        <v>132000</v>
      </c>
      <c r="O1353" s="10">
        <v>175800</v>
      </c>
      <c r="P1353" s="10">
        <v>175800</v>
      </c>
      <c r="Q1353" s="11">
        <v>136000</v>
      </c>
      <c r="R1353" s="11">
        <v>136000</v>
      </c>
      <c r="S1353" s="12">
        <v>127000</v>
      </c>
      <c r="T1353" s="12">
        <v>127000</v>
      </c>
      <c r="U1353" s="9">
        <v>129600</v>
      </c>
      <c r="V1353" s="9">
        <f t="shared" si="63"/>
        <v>129600</v>
      </c>
      <c r="W1353" s="43">
        <f t="shared" si="62"/>
        <v>140080</v>
      </c>
      <c r="X1353" s="43">
        <f t="shared" si="64"/>
        <v>140080</v>
      </c>
    </row>
    <row r="1354" spans="1:24" ht="15" customHeight="1" x14ac:dyDescent="0.25">
      <c r="A1354" s="44">
        <v>1351</v>
      </c>
      <c r="B1354" s="3" t="s">
        <v>433</v>
      </c>
      <c r="C1354" s="3" t="s">
        <v>3354</v>
      </c>
      <c r="D1354" s="3" t="s">
        <v>3355</v>
      </c>
      <c r="E1354" s="3">
        <v>335</v>
      </c>
      <c r="F1354" s="3" t="s">
        <v>1501</v>
      </c>
      <c r="G1354" s="3" t="s">
        <v>3356</v>
      </c>
      <c r="H1354" s="3"/>
      <c r="I1354" s="5">
        <v>9789584642363</v>
      </c>
      <c r="J1354" s="7">
        <v>1</v>
      </c>
      <c r="K1354" s="8"/>
      <c r="L1354" s="9"/>
      <c r="M1354" s="17">
        <v>40000</v>
      </c>
      <c r="N1354" s="17">
        <v>40000</v>
      </c>
      <c r="O1354" s="10">
        <v>53500</v>
      </c>
      <c r="P1354" s="10">
        <v>53500</v>
      </c>
      <c r="Q1354" s="11">
        <v>41000</v>
      </c>
      <c r="R1354" s="11">
        <v>41000</v>
      </c>
      <c r="S1354" s="12">
        <v>38000</v>
      </c>
      <c r="T1354" s="12">
        <v>38000</v>
      </c>
      <c r="U1354" s="9">
        <v>44100</v>
      </c>
      <c r="V1354" s="9">
        <f t="shared" si="63"/>
        <v>44100</v>
      </c>
      <c r="W1354" s="43">
        <f t="shared" si="62"/>
        <v>43320</v>
      </c>
      <c r="X1354" s="43">
        <f t="shared" si="64"/>
        <v>43320</v>
      </c>
    </row>
    <row r="1355" spans="1:24" ht="15" customHeight="1" x14ac:dyDescent="0.25">
      <c r="A1355" s="44">
        <v>1352</v>
      </c>
      <c r="B1355" s="3" t="s">
        <v>3357</v>
      </c>
      <c r="C1355" s="3" t="s">
        <v>3358</v>
      </c>
      <c r="D1355" s="3" t="s">
        <v>2621</v>
      </c>
      <c r="E1355" s="3">
        <v>2024</v>
      </c>
      <c r="F1355" s="3" t="s">
        <v>23</v>
      </c>
      <c r="G1355" s="3" t="s">
        <v>249</v>
      </c>
      <c r="H1355" s="3">
        <v>3</v>
      </c>
      <c r="I1355" s="5">
        <v>9789587926712</v>
      </c>
      <c r="J1355" s="7">
        <v>1</v>
      </c>
      <c r="K1355" s="8"/>
      <c r="L1355" s="9"/>
      <c r="M1355" s="17">
        <v>140000</v>
      </c>
      <c r="N1355" s="17">
        <v>140000</v>
      </c>
      <c r="O1355" s="10">
        <v>119900</v>
      </c>
      <c r="P1355" s="10">
        <v>119900</v>
      </c>
      <c r="Q1355" s="11">
        <v>143000</v>
      </c>
      <c r="R1355" s="11">
        <v>143000</v>
      </c>
      <c r="S1355" s="12">
        <v>131000</v>
      </c>
      <c r="T1355" s="12">
        <v>131000</v>
      </c>
      <c r="U1355" s="9">
        <v>163500</v>
      </c>
      <c r="V1355" s="9">
        <f t="shared" si="63"/>
        <v>163500</v>
      </c>
      <c r="W1355" s="43">
        <f t="shared" ref="W1355:W1418" si="65">AVERAGE(K1355,M1355,O1355,Q1355,S1355,U1355)</f>
        <v>139480</v>
      </c>
      <c r="X1355" s="43">
        <f t="shared" si="64"/>
        <v>139480</v>
      </c>
    </row>
    <row r="1356" spans="1:24" ht="15" customHeight="1" x14ac:dyDescent="0.25">
      <c r="A1356" s="44">
        <v>1353</v>
      </c>
      <c r="B1356" s="3" t="s">
        <v>3357</v>
      </c>
      <c r="C1356" s="3" t="s">
        <v>3359</v>
      </c>
      <c r="D1356" s="3" t="s">
        <v>3360</v>
      </c>
      <c r="E1356" s="3">
        <v>2024</v>
      </c>
      <c r="F1356" s="3" t="s">
        <v>23</v>
      </c>
      <c r="G1356" s="3" t="s">
        <v>249</v>
      </c>
      <c r="H1356" s="3">
        <v>5</v>
      </c>
      <c r="I1356" s="5">
        <v>9789587926149</v>
      </c>
      <c r="J1356" s="7">
        <v>1</v>
      </c>
      <c r="K1356" s="8"/>
      <c r="L1356" s="9"/>
      <c r="M1356" s="17">
        <v>140000</v>
      </c>
      <c r="N1356" s="17">
        <v>140000</v>
      </c>
      <c r="O1356" s="10">
        <v>119900</v>
      </c>
      <c r="P1356" s="10">
        <v>119900</v>
      </c>
      <c r="Q1356" s="11">
        <v>143000</v>
      </c>
      <c r="R1356" s="11">
        <v>143000</v>
      </c>
      <c r="S1356" s="12">
        <v>131000</v>
      </c>
      <c r="T1356" s="12">
        <v>131000</v>
      </c>
      <c r="U1356" s="9">
        <v>163500</v>
      </c>
      <c r="V1356" s="9">
        <f t="shared" si="63"/>
        <v>163500</v>
      </c>
      <c r="W1356" s="43">
        <f t="shared" si="65"/>
        <v>139480</v>
      </c>
      <c r="X1356" s="43">
        <f t="shared" si="64"/>
        <v>139480</v>
      </c>
    </row>
    <row r="1357" spans="1:24" ht="15" customHeight="1" x14ac:dyDescent="0.25">
      <c r="A1357" s="44">
        <v>1354</v>
      </c>
      <c r="B1357" s="3" t="s">
        <v>3357</v>
      </c>
      <c r="C1357" s="3" t="s">
        <v>3361</v>
      </c>
      <c r="D1357" s="3" t="s">
        <v>2621</v>
      </c>
      <c r="E1357" s="3">
        <v>2024</v>
      </c>
      <c r="F1357" s="3" t="s">
        <v>23</v>
      </c>
      <c r="G1357" s="3" t="s">
        <v>249</v>
      </c>
      <c r="H1357" s="3">
        <v>1</v>
      </c>
      <c r="I1357" s="5">
        <v>9789587927139</v>
      </c>
      <c r="J1357" s="7">
        <v>1</v>
      </c>
      <c r="K1357" s="8"/>
      <c r="L1357" s="9"/>
      <c r="M1357" s="17">
        <v>118000</v>
      </c>
      <c r="N1357" s="17">
        <v>118000</v>
      </c>
      <c r="O1357" s="10">
        <v>101200</v>
      </c>
      <c r="P1357" s="10">
        <v>101200</v>
      </c>
      <c r="Q1357" s="11">
        <v>121000</v>
      </c>
      <c r="R1357" s="11">
        <v>121000</v>
      </c>
      <c r="S1357" s="12">
        <v>110000</v>
      </c>
      <c r="T1357" s="12">
        <v>110000</v>
      </c>
      <c r="U1357" s="9">
        <v>138000</v>
      </c>
      <c r="V1357" s="9">
        <f t="shared" si="63"/>
        <v>138000</v>
      </c>
      <c r="W1357" s="43">
        <f t="shared" si="65"/>
        <v>117640</v>
      </c>
      <c r="X1357" s="43">
        <f t="shared" si="64"/>
        <v>117640</v>
      </c>
    </row>
    <row r="1358" spans="1:24" ht="15" customHeight="1" x14ac:dyDescent="0.25">
      <c r="A1358" s="44">
        <v>1355</v>
      </c>
      <c r="B1358" s="3" t="s">
        <v>3362</v>
      </c>
      <c r="C1358" s="3" t="s">
        <v>3363</v>
      </c>
      <c r="D1358" s="3" t="s">
        <v>2691</v>
      </c>
      <c r="E1358" s="3">
        <v>2024</v>
      </c>
      <c r="F1358" s="3" t="s">
        <v>23</v>
      </c>
      <c r="G1358" s="3" t="s">
        <v>249</v>
      </c>
      <c r="H1358" s="3">
        <v>1</v>
      </c>
      <c r="I1358" s="5">
        <v>9789587927214</v>
      </c>
      <c r="J1358" s="7">
        <v>1</v>
      </c>
      <c r="K1358" s="8"/>
      <c r="L1358" s="9"/>
      <c r="M1358" s="17">
        <v>140000</v>
      </c>
      <c r="N1358" s="17">
        <v>140000</v>
      </c>
      <c r="O1358" s="10">
        <v>119900</v>
      </c>
      <c r="P1358" s="10">
        <v>119900</v>
      </c>
      <c r="Q1358" s="11">
        <v>143000</v>
      </c>
      <c r="R1358" s="11">
        <v>143000</v>
      </c>
      <c r="S1358" s="12">
        <v>131000</v>
      </c>
      <c r="T1358" s="12">
        <v>131000</v>
      </c>
      <c r="U1358" s="9">
        <v>163500</v>
      </c>
      <c r="V1358" s="9">
        <f t="shared" si="63"/>
        <v>163500</v>
      </c>
      <c r="W1358" s="43">
        <f t="shared" si="65"/>
        <v>139480</v>
      </c>
      <c r="X1358" s="43">
        <f t="shared" si="64"/>
        <v>139480</v>
      </c>
    </row>
    <row r="1359" spans="1:24" ht="15" customHeight="1" x14ac:dyDescent="0.25">
      <c r="A1359" s="44">
        <v>1356</v>
      </c>
      <c r="B1359" s="3" t="s">
        <v>3362</v>
      </c>
      <c r="C1359" s="3" t="s">
        <v>3364</v>
      </c>
      <c r="D1359" s="3" t="s">
        <v>2633</v>
      </c>
      <c r="E1359" s="3">
        <v>2024</v>
      </c>
      <c r="F1359" s="3" t="s">
        <v>23</v>
      </c>
      <c r="G1359" s="3" t="s">
        <v>249</v>
      </c>
      <c r="H1359" s="3">
        <v>1</v>
      </c>
      <c r="I1359" s="5">
        <v>9789587926200</v>
      </c>
      <c r="J1359" s="7">
        <v>1</v>
      </c>
      <c r="K1359" s="8"/>
      <c r="L1359" s="9"/>
      <c r="M1359" s="17">
        <v>101000</v>
      </c>
      <c r="N1359" s="17">
        <v>101000</v>
      </c>
      <c r="O1359" s="10">
        <v>86900</v>
      </c>
      <c r="P1359" s="10">
        <v>86900</v>
      </c>
      <c r="Q1359" s="11">
        <v>103000</v>
      </c>
      <c r="R1359" s="11">
        <v>103000</v>
      </c>
      <c r="S1359" s="12">
        <v>95000</v>
      </c>
      <c r="T1359" s="12">
        <v>95000</v>
      </c>
      <c r="U1359" s="9">
        <v>118500</v>
      </c>
      <c r="V1359" s="9">
        <f t="shared" si="63"/>
        <v>118500</v>
      </c>
      <c r="W1359" s="43">
        <f t="shared" si="65"/>
        <v>100880</v>
      </c>
      <c r="X1359" s="43">
        <f t="shared" si="64"/>
        <v>100880</v>
      </c>
    </row>
    <row r="1360" spans="1:24" ht="15" customHeight="1" x14ac:dyDescent="0.25">
      <c r="A1360" s="44">
        <v>1357</v>
      </c>
      <c r="B1360" s="3" t="s">
        <v>780</v>
      </c>
      <c r="C1360" s="3" t="s">
        <v>3365</v>
      </c>
      <c r="D1360" s="3" t="s">
        <v>3366</v>
      </c>
      <c r="E1360" s="3">
        <v>2024</v>
      </c>
      <c r="F1360" s="3" t="s">
        <v>23</v>
      </c>
      <c r="G1360" s="3" t="s">
        <v>249</v>
      </c>
      <c r="H1360" s="3">
        <v>2</v>
      </c>
      <c r="I1360" s="5">
        <v>9789587926187</v>
      </c>
      <c r="J1360" s="7">
        <v>1</v>
      </c>
      <c r="K1360" s="8"/>
      <c r="L1360" s="9"/>
      <c r="M1360" s="17">
        <v>67000</v>
      </c>
      <c r="N1360" s="17">
        <v>67000</v>
      </c>
      <c r="O1360" s="10">
        <v>57200</v>
      </c>
      <c r="P1360" s="10">
        <v>57200</v>
      </c>
      <c r="Q1360" s="11">
        <v>68000</v>
      </c>
      <c r="R1360" s="11">
        <v>68000</v>
      </c>
      <c r="S1360" s="12">
        <v>62000</v>
      </c>
      <c r="T1360" s="12">
        <v>62000</v>
      </c>
      <c r="U1360" s="9">
        <v>78000</v>
      </c>
      <c r="V1360" s="9">
        <f t="shared" si="63"/>
        <v>78000</v>
      </c>
      <c r="W1360" s="43">
        <f t="shared" si="65"/>
        <v>66440</v>
      </c>
      <c r="X1360" s="43">
        <f t="shared" si="64"/>
        <v>66440</v>
      </c>
    </row>
    <row r="1361" spans="1:24" ht="15" customHeight="1" x14ac:dyDescent="0.25">
      <c r="A1361" s="44">
        <v>1358</v>
      </c>
      <c r="B1361" s="3" t="s">
        <v>3367</v>
      </c>
      <c r="C1361" s="3" t="s">
        <v>3368</v>
      </c>
      <c r="D1361" s="3" t="s">
        <v>3369</v>
      </c>
      <c r="E1361" s="3">
        <v>2024</v>
      </c>
      <c r="F1361" s="3" t="s">
        <v>23</v>
      </c>
      <c r="G1361" s="3" t="s">
        <v>249</v>
      </c>
      <c r="H1361" s="3">
        <v>1</v>
      </c>
      <c r="I1361" s="5">
        <v>9789587926514</v>
      </c>
      <c r="J1361" s="7">
        <v>1</v>
      </c>
      <c r="K1361" s="8"/>
      <c r="L1361" s="9"/>
      <c r="M1361" s="17">
        <v>82000</v>
      </c>
      <c r="N1361" s="17">
        <v>82000</v>
      </c>
      <c r="O1361" s="10">
        <v>70400</v>
      </c>
      <c r="P1361" s="10">
        <v>70400</v>
      </c>
      <c r="Q1361" s="11">
        <v>84000</v>
      </c>
      <c r="R1361" s="11">
        <v>84000</v>
      </c>
      <c r="S1361" s="12">
        <v>77000</v>
      </c>
      <c r="T1361" s="12">
        <v>77000</v>
      </c>
      <c r="U1361" s="9">
        <v>96000</v>
      </c>
      <c r="V1361" s="9">
        <f t="shared" si="63"/>
        <v>96000</v>
      </c>
      <c r="W1361" s="43">
        <f t="shared" si="65"/>
        <v>81880</v>
      </c>
      <c r="X1361" s="43">
        <f t="shared" si="64"/>
        <v>81880</v>
      </c>
    </row>
    <row r="1362" spans="1:24" ht="15" customHeight="1" x14ac:dyDescent="0.25">
      <c r="A1362" s="44">
        <v>1359</v>
      </c>
      <c r="B1362" s="3" t="s">
        <v>1177</v>
      </c>
      <c r="C1362" s="3" t="s">
        <v>3370</v>
      </c>
      <c r="D1362" s="3" t="s">
        <v>3371</v>
      </c>
      <c r="E1362" s="3">
        <v>2024</v>
      </c>
      <c r="F1362" s="3" t="s">
        <v>23</v>
      </c>
      <c r="G1362" s="3" t="s">
        <v>249</v>
      </c>
      <c r="H1362" s="3">
        <v>1</v>
      </c>
      <c r="I1362" s="5">
        <v>9789587926774</v>
      </c>
      <c r="J1362" s="7">
        <v>1</v>
      </c>
      <c r="K1362" s="8"/>
      <c r="L1362" s="9"/>
      <c r="M1362" s="17">
        <v>165000</v>
      </c>
      <c r="N1362" s="17">
        <v>165000</v>
      </c>
      <c r="O1362" s="10">
        <v>141900</v>
      </c>
      <c r="P1362" s="10">
        <v>141900</v>
      </c>
      <c r="Q1362" s="11">
        <v>169000</v>
      </c>
      <c r="R1362" s="11">
        <v>169000</v>
      </c>
      <c r="S1362" s="12">
        <v>155000</v>
      </c>
      <c r="T1362" s="12">
        <v>155000</v>
      </c>
      <c r="U1362" s="9">
        <v>193500</v>
      </c>
      <c r="V1362" s="9">
        <f t="shared" si="63"/>
        <v>193500</v>
      </c>
      <c r="W1362" s="43">
        <f t="shared" si="65"/>
        <v>164880</v>
      </c>
      <c r="X1362" s="43">
        <f t="shared" si="64"/>
        <v>164880</v>
      </c>
    </row>
    <row r="1363" spans="1:24" ht="15" customHeight="1" x14ac:dyDescent="0.25">
      <c r="A1363" s="44">
        <v>1360</v>
      </c>
      <c r="B1363" s="3" t="s">
        <v>776</v>
      </c>
      <c r="C1363" s="3" t="s">
        <v>3372</v>
      </c>
      <c r="D1363" s="3" t="s">
        <v>3373</v>
      </c>
      <c r="E1363" s="3">
        <v>2024</v>
      </c>
      <c r="F1363" s="3" t="s">
        <v>23</v>
      </c>
      <c r="G1363" s="3" t="s">
        <v>249</v>
      </c>
      <c r="H1363" s="3">
        <v>1</v>
      </c>
      <c r="I1363" s="5">
        <v>9789587926163</v>
      </c>
      <c r="J1363" s="7">
        <v>1</v>
      </c>
      <c r="K1363" s="8"/>
      <c r="L1363" s="9"/>
      <c r="M1363" s="17">
        <v>88000</v>
      </c>
      <c r="N1363" s="17">
        <v>88000</v>
      </c>
      <c r="O1363" s="10">
        <v>75900</v>
      </c>
      <c r="P1363" s="10">
        <v>75900</v>
      </c>
      <c r="Q1363" s="11">
        <v>90000</v>
      </c>
      <c r="R1363" s="11">
        <v>90000</v>
      </c>
      <c r="S1363" s="12">
        <v>83000</v>
      </c>
      <c r="T1363" s="12">
        <v>83000</v>
      </c>
      <c r="U1363" s="9">
        <v>103500</v>
      </c>
      <c r="V1363" s="9">
        <f t="shared" si="63"/>
        <v>103500</v>
      </c>
      <c r="W1363" s="43">
        <f t="shared" si="65"/>
        <v>88080</v>
      </c>
      <c r="X1363" s="43">
        <f t="shared" si="64"/>
        <v>88080</v>
      </c>
    </row>
    <row r="1364" spans="1:24" ht="15" customHeight="1" x14ac:dyDescent="0.25">
      <c r="A1364" s="44">
        <v>1361</v>
      </c>
      <c r="B1364" s="3" t="s">
        <v>3357</v>
      </c>
      <c r="C1364" s="3" t="s">
        <v>3374</v>
      </c>
      <c r="D1364" s="3" t="s">
        <v>3375</v>
      </c>
      <c r="E1364" s="3">
        <v>2024</v>
      </c>
      <c r="F1364" s="3" t="s">
        <v>23</v>
      </c>
      <c r="G1364" s="3" t="s">
        <v>249</v>
      </c>
      <c r="H1364" s="3">
        <v>2</v>
      </c>
      <c r="I1364" s="5">
        <v>9789587926026</v>
      </c>
      <c r="J1364" s="7">
        <v>1</v>
      </c>
      <c r="K1364" s="8"/>
      <c r="L1364" s="9"/>
      <c r="M1364" s="17">
        <v>152000</v>
      </c>
      <c r="N1364" s="17">
        <v>152000</v>
      </c>
      <c r="O1364" s="10">
        <v>130900</v>
      </c>
      <c r="P1364" s="10">
        <v>130900</v>
      </c>
      <c r="Q1364" s="11">
        <v>156000</v>
      </c>
      <c r="R1364" s="11">
        <v>156000</v>
      </c>
      <c r="S1364" s="12">
        <v>143000</v>
      </c>
      <c r="T1364" s="12">
        <v>143000</v>
      </c>
      <c r="U1364" s="9">
        <v>178500</v>
      </c>
      <c r="V1364" s="9">
        <f t="shared" si="63"/>
        <v>178500</v>
      </c>
      <c r="W1364" s="43">
        <f t="shared" si="65"/>
        <v>152080</v>
      </c>
      <c r="X1364" s="43">
        <f t="shared" si="64"/>
        <v>152080</v>
      </c>
    </row>
    <row r="1365" spans="1:24" ht="15" customHeight="1" x14ac:dyDescent="0.25">
      <c r="A1365" s="44">
        <v>1362</v>
      </c>
      <c r="B1365" s="3" t="s">
        <v>3362</v>
      </c>
      <c r="C1365" s="3" t="s">
        <v>3376</v>
      </c>
      <c r="D1365" s="3" t="s">
        <v>3377</v>
      </c>
      <c r="E1365" s="3">
        <v>2024</v>
      </c>
      <c r="F1365" s="3" t="s">
        <v>23</v>
      </c>
      <c r="G1365" s="3" t="s">
        <v>249</v>
      </c>
      <c r="H1365" s="3">
        <v>1</v>
      </c>
      <c r="I1365" s="5">
        <v>9789587925975</v>
      </c>
      <c r="J1365" s="7">
        <v>1</v>
      </c>
      <c r="K1365" s="8"/>
      <c r="L1365" s="9"/>
      <c r="M1365" s="17">
        <v>114000</v>
      </c>
      <c r="N1365" s="17">
        <v>114000</v>
      </c>
      <c r="O1365" s="10">
        <v>97900</v>
      </c>
      <c r="P1365" s="10">
        <v>97900</v>
      </c>
      <c r="Q1365" s="11">
        <v>117000</v>
      </c>
      <c r="R1365" s="11">
        <v>117000</v>
      </c>
      <c r="S1365" s="12">
        <v>107000</v>
      </c>
      <c r="T1365" s="12">
        <v>107000</v>
      </c>
      <c r="U1365" s="9">
        <v>133500</v>
      </c>
      <c r="V1365" s="9">
        <f t="shared" si="63"/>
        <v>133500</v>
      </c>
      <c r="W1365" s="43">
        <f t="shared" si="65"/>
        <v>113880</v>
      </c>
      <c r="X1365" s="43">
        <f t="shared" si="64"/>
        <v>113880</v>
      </c>
    </row>
    <row r="1366" spans="1:24" ht="15" customHeight="1" x14ac:dyDescent="0.25">
      <c r="A1366" s="44">
        <v>1363</v>
      </c>
      <c r="B1366" s="3" t="s">
        <v>773</v>
      </c>
      <c r="C1366" s="3" t="s">
        <v>3378</v>
      </c>
      <c r="D1366" s="3" t="s">
        <v>3379</v>
      </c>
      <c r="E1366" s="3">
        <v>2024</v>
      </c>
      <c r="F1366" s="3" t="s">
        <v>23</v>
      </c>
      <c r="G1366" s="3" t="s">
        <v>249</v>
      </c>
      <c r="H1366" s="3">
        <v>1</v>
      </c>
      <c r="I1366" s="5">
        <v>9789587927191</v>
      </c>
      <c r="J1366" s="7">
        <v>1</v>
      </c>
      <c r="K1366" s="8"/>
      <c r="L1366" s="9"/>
      <c r="M1366" s="17">
        <v>59000</v>
      </c>
      <c r="N1366" s="17">
        <v>59000</v>
      </c>
      <c r="O1366" s="10">
        <v>50600</v>
      </c>
      <c r="P1366" s="10">
        <v>50600</v>
      </c>
      <c r="Q1366" s="11">
        <v>60000</v>
      </c>
      <c r="R1366" s="11">
        <v>60000</v>
      </c>
      <c r="S1366" s="12">
        <v>55000</v>
      </c>
      <c r="T1366" s="12">
        <v>55000</v>
      </c>
      <c r="U1366" s="9">
        <v>69000</v>
      </c>
      <c r="V1366" s="9">
        <f t="shared" si="63"/>
        <v>69000</v>
      </c>
      <c r="W1366" s="43">
        <f t="shared" si="65"/>
        <v>58720</v>
      </c>
      <c r="X1366" s="43">
        <f t="shared" si="64"/>
        <v>58720</v>
      </c>
    </row>
    <row r="1367" spans="1:24" ht="15" customHeight="1" x14ac:dyDescent="0.25">
      <c r="A1367" s="44">
        <v>1364</v>
      </c>
      <c r="B1367" s="3" t="s">
        <v>433</v>
      </c>
      <c r="C1367" s="3" t="s">
        <v>3380</v>
      </c>
      <c r="D1367" s="3" t="s">
        <v>3381</v>
      </c>
      <c r="E1367" s="3">
        <v>2024</v>
      </c>
      <c r="F1367" s="3" t="s">
        <v>1346</v>
      </c>
      <c r="G1367" s="3" t="s">
        <v>274</v>
      </c>
      <c r="H1367" s="3">
        <v>1</v>
      </c>
      <c r="I1367" s="5">
        <v>9789585404847</v>
      </c>
      <c r="J1367" s="7">
        <v>1</v>
      </c>
      <c r="K1367" s="8"/>
      <c r="L1367" s="9"/>
      <c r="M1367" s="17">
        <v>109000</v>
      </c>
      <c r="N1367" s="17">
        <v>109000</v>
      </c>
      <c r="O1367" s="10">
        <v>93500</v>
      </c>
      <c r="P1367" s="10">
        <v>93500</v>
      </c>
      <c r="Q1367" s="11">
        <v>111000</v>
      </c>
      <c r="R1367" s="11">
        <v>111000</v>
      </c>
      <c r="S1367" s="12">
        <v>102000</v>
      </c>
      <c r="T1367" s="12">
        <v>102000</v>
      </c>
      <c r="U1367" s="9"/>
      <c r="V1367" s="9"/>
      <c r="W1367" s="43">
        <f t="shared" si="65"/>
        <v>103875</v>
      </c>
      <c r="X1367" s="43">
        <f t="shared" si="64"/>
        <v>103875</v>
      </c>
    </row>
    <row r="1368" spans="1:24" ht="15" customHeight="1" x14ac:dyDescent="0.25">
      <c r="A1368" s="44">
        <v>1365</v>
      </c>
      <c r="B1368" s="27" t="s">
        <v>3382</v>
      </c>
      <c r="C1368" s="3" t="s">
        <v>3383</v>
      </c>
      <c r="D1368" s="3" t="s">
        <v>3384</v>
      </c>
      <c r="E1368" s="3">
        <v>2023</v>
      </c>
      <c r="F1368" s="3"/>
      <c r="G1368" s="3" t="s">
        <v>24</v>
      </c>
      <c r="H1368" s="3"/>
      <c r="I1368" s="5">
        <v>9788490525111</v>
      </c>
      <c r="J1368" s="7">
        <v>1</v>
      </c>
      <c r="K1368" s="8"/>
      <c r="L1368" s="9"/>
      <c r="M1368" s="17">
        <v>366000</v>
      </c>
      <c r="N1368" s="17">
        <v>366000</v>
      </c>
      <c r="O1368" s="10">
        <v>314600</v>
      </c>
      <c r="P1368" s="10">
        <v>314600</v>
      </c>
      <c r="Q1368" s="11">
        <v>375000</v>
      </c>
      <c r="R1368" s="11">
        <v>375000</v>
      </c>
      <c r="S1368" s="12">
        <v>343000</v>
      </c>
      <c r="T1368" s="12">
        <v>343000</v>
      </c>
      <c r="U1368" s="9">
        <v>367200</v>
      </c>
      <c r="V1368" s="9">
        <f t="shared" si="63"/>
        <v>367200</v>
      </c>
      <c r="W1368" s="43">
        <f t="shared" si="65"/>
        <v>353160</v>
      </c>
      <c r="X1368" s="43">
        <f t="shared" si="64"/>
        <v>353160</v>
      </c>
    </row>
    <row r="1369" spans="1:24" ht="15" customHeight="1" x14ac:dyDescent="0.25">
      <c r="A1369" s="44">
        <v>1366</v>
      </c>
      <c r="B1369" s="27" t="s">
        <v>3385</v>
      </c>
      <c r="C1369" s="3" t="s">
        <v>3386</v>
      </c>
      <c r="D1369" s="3" t="s">
        <v>3387</v>
      </c>
      <c r="E1369" s="3">
        <v>2023</v>
      </c>
      <c r="F1369" s="3" t="s">
        <v>23</v>
      </c>
      <c r="G1369" s="3" t="s">
        <v>249</v>
      </c>
      <c r="H1369" s="3">
        <v>1</v>
      </c>
      <c r="I1369" s="5">
        <v>9786289570519</v>
      </c>
      <c r="J1369" s="7">
        <v>1</v>
      </c>
      <c r="K1369" s="8"/>
      <c r="L1369" s="9"/>
      <c r="M1369" s="17">
        <v>81000</v>
      </c>
      <c r="N1369" s="17">
        <v>81000</v>
      </c>
      <c r="O1369" s="10">
        <v>69300</v>
      </c>
      <c r="P1369" s="10">
        <v>69300</v>
      </c>
      <c r="Q1369" s="11">
        <v>83000</v>
      </c>
      <c r="R1369" s="11">
        <v>83000</v>
      </c>
      <c r="S1369" s="12">
        <v>76000</v>
      </c>
      <c r="T1369" s="12">
        <v>76000</v>
      </c>
      <c r="U1369" s="9">
        <v>94500</v>
      </c>
      <c r="V1369" s="9">
        <f t="shared" si="63"/>
        <v>94500</v>
      </c>
      <c r="W1369" s="43">
        <f t="shared" si="65"/>
        <v>80760</v>
      </c>
      <c r="X1369" s="43">
        <f t="shared" si="64"/>
        <v>80760</v>
      </c>
    </row>
    <row r="1370" spans="1:24" ht="15" customHeight="1" x14ac:dyDescent="0.25">
      <c r="A1370" s="44">
        <v>1367</v>
      </c>
      <c r="B1370" s="3" t="s">
        <v>780</v>
      </c>
      <c r="C1370" s="3" t="s">
        <v>3388</v>
      </c>
      <c r="D1370" s="3" t="s">
        <v>3389</v>
      </c>
      <c r="E1370" s="3">
        <v>2023</v>
      </c>
      <c r="F1370" s="3" t="s">
        <v>23</v>
      </c>
      <c r="G1370" s="3" t="s">
        <v>249</v>
      </c>
      <c r="H1370" s="3">
        <v>2</v>
      </c>
      <c r="I1370" s="5">
        <v>9789587925135</v>
      </c>
      <c r="J1370" s="7">
        <v>1</v>
      </c>
      <c r="K1370" s="8"/>
      <c r="L1370" s="9"/>
      <c r="M1370" s="17">
        <v>127000</v>
      </c>
      <c r="N1370" s="17">
        <v>127000</v>
      </c>
      <c r="O1370" s="10">
        <v>108900</v>
      </c>
      <c r="P1370" s="10">
        <v>108900</v>
      </c>
      <c r="Q1370" s="11">
        <v>130000</v>
      </c>
      <c r="R1370" s="11">
        <v>130000</v>
      </c>
      <c r="S1370" s="12">
        <v>119000</v>
      </c>
      <c r="T1370" s="12">
        <v>119000</v>
      </c>
      <c r="U1370" s="9">
        <v>148500</v>
      </c>
      <c r="V1370" s="9">
        <f t="shared" si="63"/>
        <v>148500</v>
      </c>
      <c r="W1370" s="43">
        <f t="shared" si="65"/>
        <v>126680</v>
      </c>
      <c r="X1370" s="43">
        <f t="shared" si="64"/>
        <v>126680</v>
      </c>
    </row>
    <row r="1371" spans="1:24" ht="15" customHeight="1" x14ac:dyDescent="0.25">
      <c r="A1371" s="44">
        <v>1368</v>
      </c>
      <c r="B1371" s="3" t="s">
        <v>3390</v>
      </c>
      <c r="C1371" s="3" t="s">
        <v>3391</v>
      </c>
      <c r="D1371" s="3" t="s">
        <v>3392</v>
      </c>
      <c r="E1371" s="3">
        <v>2023</v>
      </c>
      <c r="F1371" s="3" t="s">
        <v>23</v>
      </c>
      <c r="G1371" s="3" t="s">
        <v>249</v>
      </c>
      <c r="H1371" s="3">
        <v>1</v>
      </c>
      <c r="I1371" s="5">
        <v>9789587925098</v>
      </c>
      <c r="J1371" s="7">
        <v>1</v>
      </c>
      <c r="K1371" s="8"/>
      <c r="L1371" s="9"/>
      <c r="M1371" s="17">
        <v>79000</v>
      </c>
      <c r="N1371" s="17">
        <v>79000</v>
      </c>
      <c r="O1371" s="10">
        <v>68200</v>
      </c>
      <c r="P1371" s="10">
        <v>68200</v>
      </c>
      <c r="Q1371" s="11">
        <v>81000</v>
      </c>
      <c r="R1371" s="11">
        <v>81000</v>
      </c>
      <c r="S1371" s="12">
        <v>74000</v>
      </c>
      <c r="T1371" s="12">
        <v>74000</v>
      </c>
      <c r="U1371" s="9">
        <v>93000</v>
      </c>
      <c r="V1371" s="9">
        <f t="shared" si="63"/>
        <v>93000</v>
      </c>
      <c r="W1371" s="43">
        <f t="shared" si="65"/>
        <v>79040</v>
      </c>
      <c r="X1371" s="43">
        <f t="shared" si="64"/>
        <v>79040</v>
      </c>
    </row>
    <row r="1372" spans="1:24" ht="15" customHeight="1" x14ac:dyDescent="0.25">
      <c r="A1372" s="44">
        <v>1369</v>
      </c>
      <c r="B1372" s="3" t="s">
        <v>780</v>
      </c>
      <c r="C1372" s="3" t="s">
        <v>3393</v>
      </c>
      <c r="D1372" s="3" t="s">
        <v>3394</v>
      </c>
      <c r="E1372" s="3">
        <v>2023</v>
      </c>
      <c r="F1372" s="3" t="s">
        <v>23</v>
      </c>
      <c r="G1372" s="3" t="s">
        <v>249</v>
      </c>
      <c r="H1372" s="3">
        <v>1</v>
      </c>
      <c r="I1372" s="5">
        <v>9789587925258</v>
      </c>
      <c r="J1372" s="7">
        <v>1</v>
      </c>
      <c r="K1372" s="8"/>
      <c r="L1372" s="9"/>
      <c r="M1372" s="17">
        <v>140000</v>
      </c>
      <c r="N1372" s="17">
        <v>140000</v>
      </c>
      <c r="O1372" s="10">
        <v>119900</v>
      </c>
      <c r="P1372" s="10">
        <v>119900</v>
      </c>
      <c r="Q1372" s="11">
        <v>143000</v>
      </c>
      <c r="R1372" s="11">
        <v>143000</v>
      </c>
      <c r="S1372" s="12">
        <v>131000</v>
      </c>
      <c r="T1372" s="12">
        <v>131000</v>
      </c>
      <c r="U1372" s="9">
        <v>163500</v>
      </c>
      <c r="V1372" s="9">
        <f t="shared" si="63"/>
        <v>163500</v>
      </c>
      <c r="W1372" s="43">
        <f t="shared" si="65"/>
        <v>139480</v>
      </c>
      <c r="X1372" s="43">
        <f t="shared" si="64"/>
        <v>139480</v>
      </c>
    </row>
    <row r="1373" spans="1:24" ht="15" customHeight="1" x14ac:dyDescent="0.25">
      <c r="A1373" s="44">
        <v>1370</v>
      </c>
      <c r="B1373" s="3" t="s">
        <v>3390</v>
      </c>
      <c r="C1373" s="3" t="s">
        <v>3395</v>
      </c>
      <c r="D1373" s="3" t="s">
        <v>3396</v>
      </c>
      <c r="E1373" s="3">
        <v>2023</v>
      </c>
      <c r="F1373" s="3" t="s">
        <v>23</v>
      </c>
      <c r="G1373" s="3" t="s">
        <v>249</v>
      </c>
      <c r="H1373" s="3">
        <v>1</v>
      </c>
      <c r="I1373" s="5">
        <v>9789587925838</v>
      </c>
      <c r="J1373" s="7">
        <v>1</v>
      </c>
      <c r="K1373" s="8"/>
      <c r="L1373" s="9"/>
      <c r="M1373" s="17">
        <v>114000</v>
      </c>
      <c r="N1373" s="17">
        <v>114000</v>
      </c>
      <c r="O1373" s="10">
        <v>97900</v>
      </c>
      <c r="P1373" s="10">
        <v>97900</v>
      </c>
      <c r="Q1373" s="11">
        <v>117000</v>
      </c>
      <c r="R1373" s="11">
        <v>117000</v>
      </c>
      <c r="S1373" s="12">
        <v>107000</v>
      </c>
      <c r="T1373" s="12">
        <v>107000</v>
      </c>
      <c r="U1373" s="9">
        <v>133500</v>
      </c>
      <c r="V1373" s="9">
        <f t="shared" si="63"/>
        <v>133500</v>
      </c>
      <c r="W1373" s="43">
        <f t="shared" si="65"/>
        <v>113880</v>
      </c>
      <c r="X1373" s="43">
        <f t="shared" si="64"/>
        <v>113880</v>
      </c>
    </row>
    <row r="1374" spans="1:24" ht="15" customHeight="1" x14ac:dyDescent="0.25">
      <c r="A1374" s="44">
        <v>1371</v>
      </c>
      <c r="B1374" s="3" t="s">
        <v>780</v>
      </c>
      <c r="C1374" s="3" t="s">
        <v>3397</v>
      </c>
      <c r="D1374" s="3" t="s">
        <v>711</v>
      </c>
      <c r="E1374" s="3">
        <v>2023</v>
      </c>
      <c r="F1374" s="3" t="s">
        <v>23</v>
      </c>
      <c r="G1374" s="3" t="s">
        <v>249</v>
      </c>
      <c r="H1374" s="3">
        <v>1</v>
      </c>
      <c r="I1374" s="5">
        <v>9789587925852</v>
      </c>
      <c r="J1374" s="7">
        <v>1</v>
      </c>
      <c r="K1374" s="8"/>
      <c r="L1374" s="9"/>
      <c r="M1374" s="17">
        <v>125000</v>
      </c>
      <c r="N1374" s="17">
        <v>125000</v>
      </c>
      <c r="O1374" s="10">
        <v>107800</v>
      </c>
      <c r="P1374" s="10">
        <v>107800</v>
      </c>
      <c r="Q1374" s="11">
        <v>128000</v>
      </c>
      <c r="R1374" s="11">
        <v>128000</v>
      </c>
      <c r="S1374" s="12">
        <v>118000</v>
      </c>
      <c r="T1374" s="12">
        <v>118000</v>
      </c>
      <c r="U1374" s="9">
        <v>147000</v>
      </c>
      <c r="V1374" s="9">
        <f t="shared" si="63"/>
        <v>147000</v>
      </c>
      <c r="W1374" s="43">
        <f t="shared" si="65"/>
        <v>125160</v>
      </c>
      <c r="X1374" s="43">
        <f t="shared" si="64"/>
        <v>125160</v>
      </c>
    </row>
    <row r="1375" spans="1:24" ht="15" customHeight="1" x14ac:dyDescent="0.25">
      <c r="A1375" s="44">
        <v>1372</v>
      </c>
      <c r="B1375" s="3" t="s">
        <v>3398</v>
      </c>
      <c r="C1375" s="3" t="s">
        <v>3399</v>
      </c>
      <c r="D1375" s="3" t="s">
        <v>3400</v>
      </c>
      <c r="E1375" s="3">
        <v>2023</v>
      </c>
      <c r="F1375" s="3" t="s">
        <v>23</v>
      </c>
      <c r="G1375" s="3" t="s">
        <v>249</v>
      </c>
      <c r="H1375" s="3">
        <v>1</v>
      </c>
      <c r="I1375" s="5">
        <v>9789587924817</v>
      </c>
      <c r="J1375" s="7">
        <v>1</v>
      </c>
      <c r="K1375" s="8"/>
      <c r="L1375" s="9"/>
      <c r="M1375" s="17">
        <v>108000</v>
      </c>
      <c r="N1375" s="17">
        <v>108000</v>
      </c>
      <c r="O1375" s="10">
        <v>92400</v>
      </c>
      <c r="P1375" s="10">
        <v>92400</v>
      </c>
      <c r="Q1375" s="11">
        <v>110000</v>
      </c>
      <c r="R1375" s="11">
        <v>110000</v>
      </c>
      <c r="S1375" s="12">
        <v>101000</v>
      </c>
      <c r="T1375" s="12">
        <v>101000</v>
      </c>
      <c r="U1375" s="9">
        <v>126000</v>
      </c>
      <c r="V1375" s="9">
        <f t="shared" si="63"/>
        <v>126000</v>
      </c>
      <c r="W1375" s="43">
        <f t="shared" si="65"/>
        <v>107480</v>
      </c>
      <c r="X1375" s="43">
        <f t="shared" si="64"/>
        <v>107480</v>
      </c>
    </row>
    <row r="1376" spans="1:24" ht="15" customHeight="1" x14ac:dyDescent="0.25">
      <c r="A1376" s="44">
        <v>1373</v>
      </c>
      <c r="B1376" s="3" t="s">
        <v>776</v>
      </c>
      <c r="C1376" s="3" t="s">
        <v>3401</v>
      </c>
      <c r="D1376" s="3" t="s">
        <v>3402</v>
      </c>
      <c r="E1376" s="3">
        <v>2023</v>
      </c>
      <c r="F1376" s="3" t="s">
        <v>23</v>
      </c>
      <c r="G1376" s="3" t="s">
        <v>249</v>
      </c>
      <c r="H1376" s="3">
        <v>1</v>
      </c>
      <c r="I1376" s="5">
        <v>9789587925197</v>
      </c>
      <c r="J1376" s="7">
        <v>1</v>
      </c>
      <c r="K1376" s="8"/>
      <c r="L1376" s="9"/>
      <c r="M1376" s="17">
        <v>101000</v>
      </c>
      <c r="N1376" s="17">
        <v>101000</v>
      </c>
      <c r="O1376" s="10">
        <v>86900</v>
      </c>
      <c r="P1376" s="10">
        <v>86900</v>
      </c>
      <c r="Q1376" s="11">
        <v>103000</v>
      </c>
      <c r="R1376" s="11">
        <v>103000</v>
      </c>
      <c r="S1376" s="12">
        <v>95000</v>
      </c>
      <c r="T1376" s="12">
        <v>95000</v>
      </c>
      <c r="U1376" s="9">
        <v>118500</v>
      </c>
      <c r="V1376" s="9">
        <f t="shared" si="63"/>
        <v>118500</v>
      </c>
      <c r="W1376" s="43">
        <f t="shared" si="65"/>
        <v>100880</v>
      </c>
      <c r="X1376" s="43">
        <f t="shared" si="64"/>
        <v>100880</v>
      </c>
    </row>
    <row r="1377" spans="1:24" ht="15" customHeight="1" x14ac:dyDescent="0.25">
      <c r="A1377" s="44">
        <v>1374</v>
      </c>
      <c r="B1377" s="3" t="s">
        <v>3403</v>
      </c>
      <c r="C1377" s="3" t="s">
        <v>3404</v>
      </c>
      <c r="D1377" s="3" t="s">
        <v>3405</v>
      </c>
      <c r="E1377" s="3">
        <v>2023</v>
      </c>
      <c r="F1377" s="3" t="s">
        <v>23</v>
      </c>
      <c r="G1377" s="3" t="s">
        <v>249</v>
      </c>
      <c r="H1377" s="3">
        <v>2</v>
      </c>
      <c r="I1377" s="5">
        <v>9789587925753</v>
      </c>
      <c r="J1377" s="7">
        <v>1</v>
      </c>
      <c r="K1377" s="8"/>
      <c r="L1377" s="9"/>
      <c r="M1377" s="17">
        <v>88000</v>
      </c>
      <c r="N1377" s="17">
        <v>88000</v>
      </c>
      <c r="O1377" s="10">
        <v>75900</v>
      </c>
      <c r="P1377" s="10">
        <v>75900</v>
      </c>
      <c r="Q1377" s="11">
        <v>90000</v>
      </c>
      <c r="R1377" s="11">
        <v>90000</v>
      </c>
      <c r="S1377" s="12">
        <v>83000</v>
      </c>
      <c r="T1377" s="12">
        <v>83000</v>
      </c>
      <c r="U1377" s="9">
        <v>103500</v>
      </c>
      <c r="V1377" s="9">
        <f t="shared" si="63"/>
        <v>103500</v>
      </c>
      <c r="W1377" s="43">
        <f t="shared" si="65"/>
        <v>88080</v>
      </c>
      <c r="X1377" s="43">
        <f t="shared" si="64"/>
        <v>88080</v>
      </c>
    </row>
    <row r="1378" spans="1:24" ht="15" customHeight="1" x14ac:dyDescent="0.25">
      <c r="A1378" s="44">
        <v>1375</v>
      </c>
      <c r="B1378" s="3" t="s">
        <v>3390</v>
      </c>
      <c r="C1378" s="3" t="s">
        <v>3406</v>
      </c>
      <c r="D1378" s="3" t="s">
        <v>3407</v>
      </c>
      <c r="E1378" s="3">
        <v>2023</v>
      </c>
      <c r="F1378" s="3" t="s">
        <v>23</v>
      </c>
      <c r="G1378" s="3" t="s">
        <v>249</v>
      </c>
      <c r="H1378" s="3">
        <v>1</v>
      </c>
      <c r="I1378" s="5">
        <v>9789587925210</v>
      </c>
      <c r="J1378" s="7">
        <v>1</v>
      </c>
      <c r="K1378" s="8"/>
      <c r="L1378" s="9"/>
      <c r="M1378" s="17">
        <v>101000</v>
      </c>
      <c r="N1378" s="17">
        <v>101000</v>
      </c>
      <c r="O1378" s="10">
        <v>86900</v>
      </c>
      <c r="P1378" s="10">
        <v>86900</v>
      </c>
      <c r="Q1378" s="11">
        <v>103000</v>
      </c>
      <c r="R1378" s="11">
        <v>103000</v>
      </c>
      <c r="S1378" s="12">
        <v>95000</v>
      </c>
      <c r="T1378" s="12">
        <v>95000</v>
      </c>
      <c r="U1378" s="9">
        <v>118500</v>
      </c>
      <c r="V1378" s="9">
        <f t="shared" si="63"/>
        <v>118500</v>
      </c>
      <c r="W1378" s="43">
        <f t="shared" si="65"/>
        <v>100880</v>
      </c>
      <c r="X1378" s="43">
        <f t="shared" si="64"/>
        <v>100880</v>
      </c>
    </row>
    <row r="1379" spans="1:24" ht="15" customHeight="1" x14ac:dyDescent="0.25">
      <c r="A1379" s="44">
        <v>1376</v>
      </c>
      <c r="B1379" s="3" t="s">
        <v>780</v>
      </c>
      <c r="C1379" s="3" t="s">
        <v>3408</v>
      </c>
      <c r="D1379" s="3" t="s">
        <v>3117</v>
      </c>
      <c r="E1379" s="3">
        <v>2023</v>
      </c>
      <c r="F1379" s="3" t="s">
        <v>23</v>
      </c>
      <c r="G1379" s="3" t="s">
        <v>249</v>
      </c>
      <c r="H1379" s="3">
        <v>2</v>
      </c>
      <c r="I1379" s="5">
        <v>9789587925616</v>
      </c>
      <c r="J1379" s="7">
        <v>1</v>
      </c>
      <c r="K1379" s="8"/>
      <c r="L1379" s="9"/>
      <c r="M1379" s="17">
        <v>148000</v>
      </c>
      <c r="N1379" s="17">
        <v>148000</v>
      </c>
      <c r="O1379" s="10">
        <v>127600</v>
      </c>
      <c r="P1379" s="10">
        <v>127600</v>
      </c>
      <c r="Q1379" s="11">
        <v>152000</v>
      </c>
      <c r="R1379" s="11">
        <v>152000</v>
      </c>
      <c r="S1379" s="12">
        <v>139000</v>
      </c>
      <c r="T1379" s="12">
        <v>139000</v>
      </c>
      <c r="U1379" s="9">
        <v>174000</v>
      </c>
      <c r="V1379" s="9">
        <f t="shared" si="63"/>
        <v>174000</v>
      </c>
      <c r="W1379" s="43">
        <f t="shared" si="65"/>
        <v>148120</v>
      </c>
      <c r="X1379" s="43">
        <f t="shared" si="64"/>
        <v>148120</v>
      </c>
    </row>
    <row r="1380" spans="1:24" ht="15" customHeight="1" x14ac:dyDescent="0.25">
      <c r="A1380" s="44">
        <v>1377</v>
      </c>
      <c r="B1380" s="3" t="s">
        <v>3357</v>
      </c>
      <c r="C1380" s="3" t="s">
        <v>3409</v>
      </c>
      <c r="D1380" s="3" t="s">
        <v>3410</v>
      </c>
      <c r="E1380" s="3">
        <v>2023</v>
      </c>
      <c r="F1380" s="3" t="s">
        <v>23</v>
      </c>
      <c r="G1380" s="3" t="s">
        <v>249</v>
      </c>
      <c r="H1380" s="3">
        <v>1</v>
      </c>
      <c r="I1380" s="5">
        <v>9789587925494</v>
      </c>
      <c r="J1380" s="7">
        <v>1</v>
      </c>
      <c r="K1380" s="8"/>
      <c r="L1380" s="9"/>
      <c r="M1380" s="17">
        <v>74000</v>
      </c>
      <c r="N1380" s="17">
        <v>74000</v>
      </c>
      <c r="O1380" s="10">
        <v>63800</v>
      </c>
      <c r="P1380" s="10">
        <v>63800</v>
      </c>
      <c r="Q1380" s="11">
        <v>76000</v>
      </c>
      <c r="R1380" s="11">
        <v>76000</v>
      </c>
      <c r="S1380" s="12">
        <v>70000</v>
      </c>
      <c r="T1380" s="12">
        <v>70000</v>
      </c>
      <c r="U1380" s="9">
        <v>87000</v>
      </c>
      <c r="V1380" s="9">
        <f t="shared" si="63"/>
        <v>87000</v>
      </c>
      <c r="W1380" s="43">
        <f t="shared" si="65"/>
        <v>74160</v>
      </c>
      <c r="X1380" s="43">
        <f t="shared" si="64"/>
        <v>74160</v>
      </c>
    </row>
    <row r="1381" spans="1:24" ht="15" customHeight="1" x14ac:dyDescent="0.25">
      <c r="A1381" s="44">
        <v>1378</v>
      </c>
      <c r="B1381" s="3" t="s">
        <v>3362</v>
      </c>
      <c r="C1381" s="3" t="s">
        <v>3411</v>
      </c>
      <c r="D1381" s="3" t="s">
        <v>3412</v>
      </c>
      <c r="E1381" s="3">
        <v>2023</v>
      </c>
      <c r="F1381" s="3" t="s">
        <v>23</v>
      </c>
      <c r="G1381" s="3" t="s">
        <v>249</v>
      </c>
      <c r="H1381" s="3">
        <v>1</v>
      </c>
      <c r="I1381" s="5">
        <v>9786289570502</v>
      </c>
      <c r="J1381" s="7">
        <v>1</v>
      </c>
      <c r="K1381" s="8"/>
      <c r="L1381" s="9"/>
      <c r="M1381" s="17">
        <v>81000</v>
      </c>
      <c r="N1381" s="17">
        <v>81000</v>
      </c>
      <c r="O1381" s="10">
        <v>69300</v>
      </c>
      <c r="P1381" s="10">
        <v>69300</v>
      </c>
      <c r="Q1381" s="11">
        <v>83000</v>
      </c>
      <c r="R1381" s="11">
        <v>83000</v>
      </c>
      <c r="S1381" s="12">
        <v>76000</v>
      </c>
      <c r="T1381" s="12">
        <v>76000</v>
      </c>
      <c r="U1381" s="9">
        <v>94500</v>
      </c>
      <c r="V1381" s="9">
        <f t="shared" si="63"/>
        <v>94500</v>
      </c>
      <c r="W1381" s="43">
        <f t="shared" si="65"/>
        <v>80760</v>
      </c>
      <c r="X1381" s="43">
        <f t="shared" si="64"/>
        <v>80760</v>
      </c>
    </row>
    <row r="1382" spans="1:24" ht="15" customHeight="1" x14ac:dyDescent="0.25">
      <c r="A1382" s="44">
        <v>1379</v>
      </c>
      <c r="B1382" s="3" t="s">
        <v>3362</v>
      </c>
      <c r="C1382" s="3" t="s">
        <v>3413</v>
      </c>
      <c r="D1382" s="3" t="s">
        <v>3414</v>
      </c>
      <c r="E1382" s="3">
        <v>2023</v>
      </c>
      <c r="F1382" s="3" t="s">
        <v>23</v>
      </c>
      <c r="G1382" s="3" t="s">
        <v>249</v>
      </c>
      <c r="H1382" s="3">
        <v>2</v>
      </c>
      <c r="I1382" s="5">
        <v>9789587925296</v>
      </c>
      <c r="J1382" s="7">
        <v>1</v>
      </c>
      <c r="K1382" s="8"/>
      <c r="L1382" s="9"/>
      <c r="M1382" s="17">
        <v>177000</v>
      </c>
      <c r="N1382" s="17">
        <v>177000</v>
      </c>
      <c r="O1382" s="10">
        <v>151800</v>
      </c>
      <c r="P1382" s="10">
        <v>151800</v>
      </c>
      <c r="Q1382" s="11">
        <v>181000</v>
      </c>
      <c r="R1382" s="11">
        <v>181000</v>
      </c>
      <c r="S1382" s="12">
        <v>166000</v>
      </c>
      <c r="T1382" s="12">
        <v>166000</v>
      </c>
      <c r="U1382" s="9">
        <v>207000</v>
      </c>
      <c r="V1382" s="9">
        <f t="shared" si="63"/>
        <v>207000</v>
      </c>
      <c r="W1382" s="43">
        <f t="shared" si="65"/>
        <v>176560</v>
      </c>
      <c r="X1382" s="43">
        <f t="shared" si="64"/>
        <v>176560</v>
      </c>
    </row>
    <row r="1383" spans="1:24" ht="15" customHeight="1" x14ac:dyDescent="0.25">
      <c r="A1383" s="44">
        <v>1380</v>
      </c>
      <c r="B1383" s="3" t="s">
        <v>3415</v>
      </c>
      <c r="C1383" s="3" t="s">
        <v>3416</v>
      </c>
      <c r="D1383" s="3" t="s">
        <v>3417</v>
      </c>
      <c r="E1383" s="3">
        <v>2023</v>
      </c>
      <c r="F1383" s="3" t="s">
        <v>23</v>
      </c>
      <c r="G1383" s="3" t="s">
        <v>249</v>
      </c>
      <c r="H1383" s="3">
        <v>1</v>
      </c>
      <c r="I1383" s="5">
        <v>9789587925159</v>
      </c>
      <c r="J1383" s="7">
        <v>1</v>
      </c>
      <c r="K1383" s="8"/>
      <c r="L1383" s="9"/>
      <c r="M1383" s="17">
        <v>100000</v>
      </c>
      <c r="N1383" s="17">
        <v>100000</v>
      </c>
      <c r="O1383" s="10">
        <v>85800</v>
      </c>
      <c r="P1383" s="10">
        <v>85800</v>
      </c>
      <c r="Q1383" s="11">
        <v>102000</v>
      </c>
      <c r="R1383" s="11">
        <v>102000</v>
      </c>
      <c r="S1383" s="12">
        <v>94000</v>
      </c>
      <c r="T1383" s="12">
        <v>94000</v>
      </c>
      <c r="U1383" s="9">
        <v>117000</v>
      </c>
      <c r="V1383" s="9">
        <f t="shared" si="63"/>
        <v>117000</v>
      </c>
      <c r="W1383" s="43">
        <f t="shared" si="65"/>
        <v>99760</v>
      </c>
      <c r="X1383" s="43">
        <f t="shared" si="64"/>
        <v>99760</v>
      </c>
    </row>
    <row r="1384" spans="1:24" ht="15" customHeight="1" x14ac:dyDescent="0.25">
      <c r="A1384" s="44">
        <v>1381</v>
      </c>
      <c r="B1384" s="3" t="s">
        <v>3357</v>
      </c>
      <c r="C1384" s="3" t="s">
        <v>3418</v>
      </c>
      <c r="D1384" s="3" t="s">
        <v>3419</v>
      </c>
      <c r="E1384" s="3">
        <v>2023</v>
      </c>
      <c r="F1384" s="3" t="s">
        <v>23</v>
      </c>
      <c r="G1384" s="3" t="s">
        <v>249</v>
      </c>
      <c r="H1384" s="3">
        <v>1</v>
      </c>
      <c r="I1384" s="5">
        <v>9789587925395</v>
      </c>
      <c r="J1384" s="7">
        <v>1</v>
      </c>
      <c r="K1384" s="8"/>
      <c r="L1384" s="9"/>
      <c r="M1384" s="17">
        <v>127000</v>
      </c>
      <c r="N1384" s="17">
        <v>127000</v>
      </c>
      <c r="O1384" s="10">
        <v>108900</v>
      </c>
      <c r="P1384" s="10">
        <v>108900</v>
      </c>
      <c r="Q1384" s="11">
        <v>130000</v>
      </c>
      <c r="R1384" s="11">
        <v>130000</v>
      </c>
      <c r="S1384" s="12">
        <v>119000</v>
      </c>
      <c r="T1384" s="12">
        <v>119000</v>
      </c>
      <c r="U1384" s="9">
        <v>148500</v>
      </c>
      <c r="V1384" s="9">
        <f t="shared" si="63"/>
        <v>148500</v>
      </c>
      <c r="W1384" s="43">
        <f t="shared" si="65"/>
        <v>126680</v>
      </c>
      <c r="X1384" s="43">
        <f t="shared" si="64"/>
        <v>126680</v>
      </c>
    </row>
    <row r="1385" spans="1:24" ht="15" customHeight="1" x14ac:dyDescent="0.25">
      <c r="A1385" s="44">
        <v>1382</v>
      </c>
      <c r="B1385" s="3" t="s">
        <v>780</v>
      </c>
      <c r="C1385" s="3" t="s">
        <v>3420</v>
      </c>
      <c r="D1385" s="3" t="s">
        <v>3421</v>
      </c>
      <c r="E1385" s="3">
        <v>2023</v>
      </c>
      <c r="F1385" s="3" t="s">
        <v>23</v>
      </c>
      <c r="G1385" s="3" t="s">
        <v>249</v>
      </c>
      <c r="H1385" s="3">
        <v>1</v>
      </c>
      <c r="I1385" s="5">
        <v>9789587924633</v>
      </c>
      <c r="J1385" s="7">
        <v>1</v>
      </c>
      <c r="K1385" s="8"/>
      <c r="L1385" s="9"/>
      <c r="M1385" s="17">
        <v>108000</v>
      </c>
      <c r="N1385" s="17">
        <v>108000</v>
      </c>
      <c r="O1385" s="10">
        <v>92400</v>
      </c>
      <c r="P1385" s="10">
        <v>92400</v>
      </c>
      <c r="Q1385" s="11">
        <v>110000</v>
      </c>
      <c r="R1385" s="11">
        <v>110000</v>
      </c>
      <c r="S1385" s="12">
        <v>101000</v>
      </c>
      <c r="T1385" s="12">
        <v>101000</v>
      </c>
      <c r="U1385" s="9">
        <v>126000</v>
      </c>
      <c r="V1385" s="9">
        <f t="shared" si="63"/>
        <v>126000</v>
      </c>
      <c r="W1385" s="43">
        <f t="shared" si="65"/>
        <v>107480</v>
      </c>
      <c r="X1385" s="43">
        <f t="shared" si="64"/>
        <v>107480</v>
      </c>
    </row>
    <row r="1386" spans="1:24" ht="15" customHeight="1" x14ac:dyDescent="0.25">
      <c r="A1386" s="44">
        <v>1383</v>
      </c>
      <c r="B1386" s="3" t="s">
        <v>3390</v>
      </c>
      <c r="C1386" s="3" t="s">
        <v>3422</v>
      </c>
      <c r="D1386" s="3" t="s">
        <v>3423</v>
      </c>
      <c r="E1386" s="3">
        <v>2023</v>
      </c>
      <c r="F1386" s="3" t="s">
        <v>23</v>
      </c>
      <c r="G1386" s="3" t="s">
        <v>249</v>
      </c>
      <c r="H1386" s="3">
        <v>1</v>
      </c>
      <c r="I1386" s="5">
        <v>9789587925111</v>
      </c>
      <c r="J1386" s="7">
        <v>1</v>
      </c>
      <c r="K1386" s="8"/>
      <c r="L1386" s="9"/>
      <c r="M1386" s="17">
        <v>125000</v>
      </c>
      <c r="N1386" s="17">
        <v>125000</v>
      </c>
      <c r="O1386" s="10">
        <v>107800</v>
      </c>
      <c r="P1386" s="10">
        <v>107800</v>
      </c>
      <c r="Q1386" s="11">
        <v>128000</v>
      </c>
      <c r="R1386" s="11">
        <v>128000</v>
      </c>
      <c r="S1386" s="12">
        <v>118000</v>
      </c>
      <c r="T1386" s="12">
        <v>118000</v>
      </c>
      <c r="U1386" s="9">
        <v>147000</v>
      </c>
      <c r="V1386" s="9">
        <f t="shared" si="63"/>
        <v>147000</v>
      </c>
      <c r="W1386" s="43">
        <f t="shared" si="65"/>
        <v>125160</v>
      </c>
      <c r="X1386" s="43">
        <f t="shared" si="64"/>
        <v>125160</v>
      </c>
    </row>
    <row r="1387" spans="1:24" ht="15" customHeight="1" x14ac:dyDescent="0.25">
      <c r="A1387" s="44">
        <v>1384</v>
      </c>
      <c r="B1387" s="3" t="s">
        <v>780</v>
      </c>
      <c r="C1387" s="3" t="s">
        <v>3424</v>
      </c>
      <c r="D1387" s="3" t="s">
        <v>3425</v>
      </c>
      <c r="E1387" s="3">
        <v>2023</v>
      </c>
      <c r="F1387" s="3" t="s">
        <v>23</v>
      </c>
      <c r="G1387" s="3" t="s">
        <v>249</v>
      </c>
      <c r="H1387" s="3">
        <v>1</v>
      </c>
      <c r="I1387" s="5">
        <v>9789587925234</v>
      </c>
      <c r="J1387" s="7">
        <v>1</v>
      </c>
      <c r="K1387" s="8"/>
      <c r="L1387" s="9"/>
      <c r="M1387" s="17">
        <v>67000</v>
      </c>
      <c r="N1387" s="17">
        <v>67000</v>
      </c>
      <c r="O1387" s="10">
        <v>57200</v>
      </c>
      <c r="P1387" s="10">
        <v>57200</v>
      </c>
      <c r="Q1387" s="11">
        <v>68000</v>
      </c>
      <c r="R1387" s="11">
        <v>68000</v>
      </c>
      <c r="S1387" s="12">
        <v>62000</v>
      </c>
      <c r="T1387" s="12">
        <v>62000</v>
      </c>
      <c r="U1387" s="9">
        <v>78000</v>
      </c>
      <c r="V1387" s="9">
        <f t="shared" si="63"/>
        <v>78000</v>
      </c>
      <c r="W1387" s="43">
        <f t="shared" si="65"/>
        <v>66440</v>
      </c>
      <c r="X1387" s="43">
        <f t="shared" si="64"/>
        <v>66440</v>
      </c>
    </row>
    <row r="1388" spans="1:24" ht="15" customHeight="1" x14ac:dyDescent="0.25">
      <c r="A1388" s="44">
        <v>1385</v>
      </c>
      <c r="B1388" s="3" t="s">
        <v>780</v>
      </c>
      <c r="C1388" s="3" t="s">
        <v>3426</v>
      </c>
      <c r="D1388" s="3" t="s">
        <v>3427</v>
      </c>
      <c r="E1388" s="3">
        <v>2023</v>
      </c>
      <c r="F1388" s="3" t="s">
        <v>23</v>
      </c>
      <c r="G1388" s="3" t="s">
        <v>249</v>
      </c>
      <c r="H1388" s="3">
        <v>1</v>
      </c>
      <c r="I1388" s="5">
        <v>9789587925692</v>
      </c>
      <c r="J1388" s="7">
        <v>1</v>
      </c>
      <c r="K1388" s="8"/>
      <c r="L1388" s="9"/>
      <c r="M1388" s="17">
        <v>95000</v>
      </c>
      <c r="N1388" s="17">
        <v>95000</v>
      </c>
      <c r="O1388" s="10">
        <v>81400</v>
      </c>
      <c r="P1388" s="10">
        <v>81400</v>
      </c>
      <c r="Q1388" s="11">
        <v>97000</v>
      </c>
      <c r="R1388" s="11">
        <v>97000</v>
      </c>
      <c r="S1388" s="12">
        <v>89000</v>
      </c>
      <c r="T1388" s="12">
        <v>89000</v>
      </c>
      <c r="U1388" s="9">
        <v>111000</v>
      </c>
      <c r="V1388" s="9">
        <f t="shared" si="63"/>
        <v>111000</v>
      </c>
      <c r="W1388" s="43">
        <f t="shared" si="65"/>
        <v>94680</v>
      </c>
      <c r="X1388" s="43">
        <f t="shared" si="64"/>
        <v>94680</v>
      </c>
    </row>
    <row r="1389" spans="1:24" ht="15" customHeight="1" x14ac:dyDescent="0.25">
      <c r="A1389" s="44">
        <v>1386</v>
      </c>
      <c r="B1389" s="3" t="s">
        <v>780</v>
      </c>
      <c r="C1389" s="3" t="s">
        <v>3428</v>
      </c>
      <c r="D1389" s="3" t="s">
        <v>3429</v>
      </c>
      <c r="E1389" s="3">
        <v>2023</v>
      </c>
      <c r="F1389" s="3" t="s">
        <v>23</v>
      </c>
      <c r="G1389" s="3" t="s">
        <v>249</v>
      </c>
      <c r="H1389" s="3">
        <v>1</v>
      </c>
      <c r="I1389" s="5">
        <v>9789587925715</v>
      </c>
      <c r="J1389" s="7">
        <v>1</v>
      </c>
      <c r="K1389" s="8"/>
      <c r="L1389" s="9"/>
      <c r="M1389" s="17">
        <v>105000</v>
      </c>
      <c r="N1389" s="17">
        <v>105000</v>
      </c>
      <c r="O1389" s="10">
        <v>90200</v>
      </c>
      <c r="P1389" s="10">
        <v>90200</v>
      </c>
      <c r="Q1389" s="11">
        <v>107000</v>
      </c>
      <c r="R1389" s="11">
        <v>107000</v>
      </c>
      <c r="S1389" s="12">
        <v>98000</v>
      </c>
      <c r="T1389" s="12">
        <v>98000</v>
      </c>
      <c r="U1389" s="9">
        <v>123000</v>
      </c>
      <c r="V1389" s="9">
        <f t="shared" si="63"/>
        <v>123000</v>
      </c>
      <c r="W1389" s="43">
        <f t="shared" si="65"/>
        <v>104640</v>
      </c>
      <c r="X1389" s="43">
        <f t="shared" si="64"/>
        <v>104640</v>
      </c>
    </row>
    <row r="1390" spans="1:24" ht="15" customHeight="1" x14ac:dyDescent="0.25">
      <c r="A1390" s="44">
        <v>1387</v>
      </c>
      <c r="B1390" s="3" t="s">
        <v>3362</v>
      </c>
      <c r="C1390" s="3" t="s">
        <v>3430</v>
      </c>
      <c r="D1390" s="3" t="s">
        <v>3431</v>
      </c>
      <c r="E1390" s="3">
        <v>2023</v>
      </c>
      <c r="F1390" s="3" t="s">
        <v>23</v>
      </c>
      <c r="G1390" s="3" t="s">
        <v>249</v>
      </c>
      <c r="H1390" s="3">
        <v>1</v>
      </c>
      <c r="I1390" s="5">
        <v>9789587925371</v>
      </c>
      <c r="J1390" s="7">
        <v>1</v>
      </c>
      <c r="K1390" s="8"/>
      <c r="L1390" s="9"/>
      <c r="M1390" s="17">
        <v>120000</v>
      </c>
      <c r="N1390" s="17">
        <v>120000</v>
      </c>
      <c r="O1390" s="10">
        <v>103400</v>
      </c>
      <c r="P1390" s="10">
        <v>103400</v>
      </c>
      <c r="Q1390" s="11">
        <v>123000</v>
      </c>
      <c r="R1390" s="11">
        <v>123000</v>
      </c>
      <c r="S1390" s="12">
        <v>113000</v>
      </c>
      <c r="T1390" s="12">
        <v>113000</v>
      </c>
      <c r="U1390" s="9">
        <v>141000</v>
      </c>
      <c r="V1390" s="9">
        <f t="shared" si="63"/>
        <v>141000</v>
      </c>
      <c r="W1390" s="43">
        <f t="shared" si="65"/>
        <v>120080</v>
      </c>
      <c r="X1390" s="43">
        <f t="shared" si="64"/>
        <v>120080</v>
      </c>
    </row>
    <row r="1391" spans="1:24" ht="15" customHeight="1" x14ac:dyDescent="0.25">
      <c r="A1391" s="44">
        <v>1388</v>
      </c>
      <c r="B1391" s="3" t="s">
        <v>3362</v>
      </c>
      <c r="C1391" s="3" t="s">
        <v>3432</v>
      </c>
      <c r="D1391" s="3" t="s">
        <v>3433</v>
      </c>
      <c r="E1391" s="3">
        <v>2023</v>
      </c>
      <c r="F1391" s="3" t="s">
        <v>23</v>
      </c>
      <c r="G1391" s="3" t="s">
        <v>249</v>
      </c>
      <c r="H1391" s="3">
        <v>1</v>
      </c>
      <c r="I1391" s="5">
        <v>9789587925630</v>
      </c>
      <c r="J1391" s="7">
        <v>1</v>
      </c>
      <c r="K1391" s="8"/>
      <c r="L1391" s="9"/>
      <c r="M1391" s="17">
        <v>54000</v>
      </c>
      <c r="N1391" s="17">
        <v>54000</v>
      </c>
      <c r="O1391" s="10">
        <v>46200</v>
      </c>
      <c r="P1391" s="10">
        <v>46200</v>
      </c>
      <c r="Q1391" s="11">
        <v>55000</v>
      </c>
      <c r="R1391" s="11">
        <v>55000</v>
      </c>
      <c r="S1391" s="12">
        <v>50000</v>
      </c>
      <c r="T1391" s="12">
        <v>50000</v>
      </c>
      <c r="U1391" s="9">
        <v>63000</v>
      </c>
      <c r="V1391" s="9">
        <f t="shared" si="63"/>
        <v>63000</v>
      </c>
      <c r="W1391" s="43">
        <f t="shared" si="65"/>
        <v>53640</v>
      </c>
      <c r="X1391" s="43">
        <f t="shared" si="64"/>
        <v>53640</v>
      </c>
    </row>
    <row r="1392" spans="1:24" ht="15" customHeight="1" x14ac:dyDescent="0.25">
      <c r="A1392" s="44">
        <v>1389</v>
      </c>
      <c r="B1392" s="3" t="s">
        <v>3367</v>
      </c>
      <c r="C1392" s="3" t="s">
        <v>3434</v>
      </c>
      <c r="D1392" s="3" t="s">
        <v>3435</v>
      </c>
      <c r="E1392" s="3">
        <v>2023</v>
      </c>
      <c r="F1392" s="3" t="s">
        <v>1346</v>
      </c>
      <c r="G1392" s="3" t="s">
        <v>3436</v>
      </c>
      <c r="H1392" s="3"/>
      <c r="I1392" s="5">
        <v>9789585037854</v>
      </c>
      <c r="J1392" s="7">
        <v>1</v>
      </c>
      <c r="K1392" s="8"/>
      <c r="L1392" s="9"/>
      <c r="M1392" s="17">
        <v>143000</v>
      </c>
      <c r="N1392" s="17">
        <v>143000</v>
      </c>
      <c r="O1392" s="10">
        <v>123200</v>
      </c>
      <c r="P1392" s="10">
        <v>123200</v>
      </c>
      <c r="Q1392" s="11">
        <v>147000</v>
      </c>
      <c r="R1392" s="11">
        <v>147000</v>
      </c>
      <c r="S1392" s="12">
        <v>134000</v>
      </c>
      <c r="T1392" s="12">
        <v>134000</v>
      </c>
      <c r="U1392" s="9">
        <v>168000</v>
      </c>
      <c r="V1392" s="9">
        <f t="shared" si="63"/>
        <v>168000</v>
      </c>
      <c r="W1392" s="43">
        <f t="shared" si="65"/>
        <v>143040</v>
      </c>
      <c r="X1392" s="43">
        <f t="shared" si="64"/>
        <v>143040</v>
      </c>
    </row>
    <row r="1393" spans="1:24" ht="15" customHeight="1" x14ac:dyDescent="0.25">
      <c r="A1393" s="44">
        <v>1390</v>
      </c>
      <c r="B1393" s="3" t="s">
        <v>3398</v>
      </c>
      <c r="C1393" s="3" t="s">
        <v>3437</v>
      </c>
      <c r="D1393" s="3" t="s">
        <v>3438</v>
      </c>
      <c r="E1393" s="3">
        <v>2023</v>
      </c>
      <c r="F1393" s="3" t="s">
        <v>1346</v>
      </c>
      <c r="G1393" s="3" t="s">
        <v>3439</v>
      </c>
      <c r="H1393" s="3"/>
      <c r="I1393" s="5">
        <v>9788478849116</v>
      </c>
      <c r="J1393" s="7">
        <v>1</v>
      </c>
      <c r="K1393" s="8"/>
      <c r="L1393" s="9"/>
      <c r="M1393" s="17">
        <v>125000</v>
      </c>
      <c r="N1393" s="17">
        <v>125000</v>
      </c>
      <c r="O1393" s="10">
        <v>86900</v>
      </c>
      <c r="P1393" s="10">
        <v>86900</v>
      </c>
      <c r="Q1393" s="11">
        <v>129000</v>
      </c>
      <c r="R1393" s="11">
        <v>129000</v>
      </c>
      <c r="S1393" s="12">
        <v>120000</v>
      </c>
      <c r="T1393" s="12">
        <v>120000</v>
      </c>
      <c r="U1393" s="9">
        <v>122400</v>
      </c>
      <c r="V1393" s="9">
        <f t="shared" si="63"/>
        <v>122400</v>
      </c>
      <c r="W1393" s="43">
        <f t="shared" si="65"/>
        <v>116660</v>
      </c>
      <c r="X1393" s="43">
        <f t="shared" si="64"/>
        <v>116660</v>
      </c>
    </row>
    <row r="1394" spans="1:24" ht="15" customHeight="1" x14ac:dyDescent="0.25">
      <c r="A1394" s="44">
        <v>1391</v>
      </c>
      <c r="B1394" s="3" t="s">
        <v>3440</v>
      </c>
      <c r="C1394" s="3" t="s">
        <v>3441</v>
      </c>
      <c r="D1394" s="3" t="s">
        <v>3442</v>
      </c>
      <c r="E1394" s="3">
        <v>2023</v>
      </c>
      <c r="F1394" s="3" t="s">
        <v>1450</v>
      </c>
      <c r="G1394" s="3" t="s">
        <v>456</v>
      </c>
      <c r="H1394" s="3"/>
      <c r="I1394" s="5">
        <v>9788441547148</v>
      </c>
      <c r="J1394" s="7">
        <v>1</v>
      </c>
      <c r="K1394" s="8"/>
      <c r="L1394" s="9"/>
      <c r="M1394" s="17">
        <v>226000</v>
      </c>
      <c r="N1394" s="17">
        <v>226000</v>
      </c>
      <c r="O1394" s="10">
        <v>238200</v>
      </c>
      <c r="P1394" s="10">
        <v>238200</v>
      </c>
      <c r="Q1394" s="11">
        <v>232000</v>
      </c>
      <c r="R1394" s="11">
        <v>232000</v>
      </c>
      <c r="S1394" s="12">
        <v>216000</v>
      </c>
      <c r="T1394" s="12">
        <v>216000</v>
      </c>
      <c r="U1394" s="9">
        <v>237240</v>
      </c>
      <c r="V1394" s="9">
        <f t="shared" si="63"/>
        <v>237240</v>
      </c>
      <c r="W1394" s="43">
        <f t="shared" si="65"/>
        <v>229888</v>
      </c>
      <c r="X1394" s="43">
        <f t="shared" si="64"/>
        <v>229888</v>
      </c>
    </row>
    <row r="1395" spans="1:24" ht="15" customHeight="1" x14ac:dyDescent="0.25">
      <c r="A1395" s="44">
        <v>1392</v>
      </c>
      <c r="B1395" s="3" t="s">
        <v>433</v>
      </c>
      <c r="C1395" s="3" t="s">
        <v>3443</v>
      </c>
      <c r="D1395" s="3" t="s">
        <v>3444</v>
      </c>
      <c r="E1395" s="3">
        <v>2023</v>
      </c>
      <c r="F1395" s="3" t="s">
        <v>1346</v>
      </c>
      <c r="G1395" s="3" t="s">
        <v>3445</v>
      </c>
      <c r="H1395" s="3">
        <v>1</v>
      </c>
      <c r="I1395" s="5">
        <v>9786287577138</v>
      </c>
      <c r="J1395" s="7">
        <v>1</v>
      </c>
      <c r="K1395" s="8"/>
      <c r="L1395" s="9"/>
      <c r="M1395" s="17">
        <v>58000</v>
      </c>
      <c r="N1395" s="17">
        <v>58000</v>
      </c>
      <c r="O1395" s="10">
        <v>49500</v>
      </c>
      <c r="P1395" s="10">
        <v>49500</v>
      </c>
      <c r="Q1395" s="11">
        <v>59000</v>
      </c>
      <c r="R1395" s="11">
        <v>59000</v>
      </c>
      <c r="S1395" s="12">
        <v>54000</v>
      </c>
      <c r="T1395" s="12">
        <v>54000</v>
      </c>
      <c r="U1395" s="9"/>
      <c r="V1395" s="9"/>
      <c r="W1395" s="43">
        <f t="shared" si="65"/>
        <v>55125</v>
      </c>
      <c r="X1395" s="43">
        <f t="shared" si="64"/>
        <v>55125</v>
      </c>
    </row>
    <row r="1396" spans="1:24" ht="15" customHeight="1" x14ac:dyDescent="0.25">
      <c r="A1396" s="44">
        <v>1393</v>
      </c>
      <c r="B1396" s="3" t="s">
        <v>776</v>
      </c>
      <c r="C1396" s="3" t="s">
        <v>3446</v>
      </c>
      <c r="D1396" s="3" t="s">
        <v>3447</v>
      </c>
      <c r="E1396" s="3">
        <v>2023</v>
      </c>
      <c r="F1396" s="3" t="s">
        <v>1346</v>
      </c>
      <c r="G1396" s="3" t="s">
        <v>990</v>
      </c>
      <c r="H1396" s="3"/>
      <c r="I1396" s="5">
        <v>9786289565263</v>
      </c>
      <c r="J1396" s="7">
        <v>1</v>
      </c>
      <c r="K1396" s="8"/>
      <c r="L1396" s="9"/>
      <c r="M1396" s="17">
        <v>105000</v>
      </c>
      <c r="N1396" s="17">
        <v>105000</v>
      </c>
      <c r="O1396" s="10">
        <v>50600</v>
      </c>
      <c r="P1396" s="10">
        <v>50600</v>
      </c>
      <c r="Q1396" s="11">
        <v>107000</v>
      </c>
      <c r="R1396" s="11">
        <v>107000</v>
      </c>
      <c r="S1396" s="12">
        <v>98000</v>
      </c>
      <c r="T1396" s="12">
        <v>98000</v>
      </c>
      <c r="U1396" s="9"/>
      <c r="V1396" s="9"/>
      <c r="W1396" s="43">
        <f t="shared" si="65"/>
        <v>90150</v>
      </c>
      <c r="X1396" s="43">
        <f t="shared" si="64"/>
        <v>90150</v>
      </c>
    </row>
    <row r="1397" spans="1:24" ht="15" customHeight="1" x14ac:dyDescent="0.25">
      <c r="A1397" s="44">
        <v>1394</v>
      </c>
      <c r="B1397" s="3" t="s">
        <v>433</v>
      </c>
      <c r="C1397" s="3" t="s">
        <v>3448</v>
      </c>
      <c r="D1397" s="3" t="s">
        <v>3449</v>
      </c>
      <c r="E1397" s="3">
        <v>2023</v>
      </c>
      <c r="F1397" s="3" t="s">
        <v>1346</v>
      </c>
      <c r="G1397" s="3" t="s">
        <v>274</v>
      </c>
      <c r="H1397" s="3"/>
      <c r="I1397" s="5">
        <v>9786287638198</v>
      </c>
      <c r="J1397" s="7">
        <v>1</v>
      </c>
      <c r="K1397" s="8"/>
      <c r="L1397" s="9"/>
      <c r="M1397" s="17">
        <v>99000</v>
      </c>
      <c r="N1397" s="17">
        <v>99000</v>
      </c>
      <c r="O1397" s="10">
        <v>84700</v>
      </c>
      <c r="P1397" s="10">
        <v>84700</v>
      </c>
      <c r="Q1397" s="11">
        <v>101000</v>
      </c>
      <c r="R1397" s="11">
        <v>101000</v>
      </c>
      <c r="S1397" s="12">
        <v>92000</v>
      </c>
      <c r="T1397" s="12">
        <v>92000</v>
      </c>
      <c r="U1397" s="9"/>
      <c r="V1397" s="9"/>
      <c r="W1397" s="43">
        <f t="shared" si="65"/>
        <v>94175</v>
      </c>
      <c r="X1397" s="43">
        <f t="shared" si="64"/>
        <v>94175</v>
      </c>
    </row>
    <row r="1398" spans="1:24" ht="15" customHeight="1" x14ac:dyDescent="0.25">
      <c r="A1398" s="44">
        <v>1395</v>
      </c>
      <c r="B1398" s="3" t="s">
        <v>433</v>
      </c>
      <c r="C1398" s="3" t="s">
        <v>3450</v>
      </c>
      <c r="D1398" s="3" t="s">
        <v>3451</v>
      </c>
      <c r="E1398" s="3">
        <v>2023</v>
      </c>
      <c r="F1398" s="3" t="s">
        <v>1346</v>
      </c>
      <c r="G1398" s="3" t="s">
        <v>3452</v>
      </c>
      <c r="H1398" s="3"/>
      <c r="I1398" s="5">
        <v>9789585566514</v>
      </c>
      <c r="J1398" s="7">
        <v>1</v>
      </c>
      <c r="K1398" s="8"/>
      <c r="L1398" s="9"/>
      <c r="M1398" s="17">
        <v>88000</v>
      </c>
      <c r="N1398" s="17">
        <v>88000</v>
      </c>
      <c r="O1398" s="10">
        <v>75900</v>
      </c>
      <c r="P1398" s="10">
        <v>75900</v>
      </c>
      <c r="Q1398" s="11">
        <v>90000</v>
      </c>
      <c r="R1398" s="11">
        <v>90000</v>
      </c>
      <c r="S1398" s="12">
        <v>83000</v>
      </c>
      <c r="T1398" s="12">
        <v>83000</v>
      </c>
      <c r="U1398" s="9">
        <v>103500</v>
      </c>
      <c r="V1398" s="9">
        <f t="shared" si="63"/>
        <v>103500</v>
      </c>
      <c r="W1398" s="43">
        <f t="shared" si="65"/>
        <v>88080</v>
      </c>
      <c r="X1398" s="43">
        <f t="shared" si="64"/>
        <v>88080</v>
      </c>
    </row>
    <row r="1399" spans="1:24" ht="15" customHeight="1" x14ac:dyDescent="0.25">
      <c r="A1399" s="44">
        <v>1396</v>
      </c>
      <c r="B1399" s="3" t="s">
        <v>776</v>
      </c>
      <c r="C1399" s="3" t="s">
        <v>3453</v>
      </c>
      <c r="D1399" s="3" t="s">
        <v>3454</v>
      </c>
      <c r="E1399" s="3">
        <v>2023</v>
      </c>
      <c r="F1399" s="3" t="s">
        <v>23</v>
      </c>
      <c r="G1399" s="3" t="s">
        <v>990</v>
      </c>
      <c r="H1399" s="3">
        <v>1</v>
      </c>
      <c r="I1399" s="5">
        <v>9786289565218</v>
      </c>
      <c r="J1399" s="7">
        <v>1</v>
      </c>
      <c r="K1399" s="8"/>
      <c r="L1399" s="9"/>
      <c r="M1399" s="17">
        <v>90000</v>
      </c>
      <c r="N1399" s="17">
        <v>90000</v>
      </c>
      <c r="O1399" s="10">
        <v>77000</v>
      </c>
      <c r="P1399" s="10">
        <v>77000</v>
      </c>
      <c r="Q1399" s="11">
        <v>92000</v>
      </c>
      <c r="R1399" s="11">
        <v>92000</v>
      </c>
      <c r="S1399" s="12">
        <v>84000</v>
      </c>
      <c r="T1399" s="12">
        <v>84000</v>
      </c>
      <c r="U1399" s="9"/>
      <c r="V1399" s="9"/>
      <c r="W1399" s="43">
        <f t="shared" si="65"/>
        <v>85750</v>
      </c>
      <c r="X1399" s="43">
        <f t="shared" si="64"/>
        <v>85750</v>
      </c>
    </row>
    <row r="1400" spans="1:24" ht="15" customHeight="1" x14ac:dyDescent="0.25">
      <c r="A1400" s="44">
        <v>1397</v>
      </c>
      <c r="B1400" s="3" t="s">
        <v>3382</v>
      </c>
      <c r="C1400" s="3" t="s">
        <v>3455</v>
      </c>
      <c r="D1400" s="3" t="s">
        <v>3456</v>
      </c>
      <c r="E1400" s="3">
        <v>2022</v>
      </c>
      <c r="F1400" s="3" t="s">
        <v>23</v>
      </c>
      <c r="G1400" s="3" t="s">
        <v>249</v>
      </c>
      <c r="H1400" s="3">
        <v>1</v>
      </c>
      <c r="I1400" s="5">
        <v>9789587923322</v>
      </c>
      <c r="J1400" s="7">
        <v>1</v>
      </c>
      <c r="K1400" s="8"/>
      <c r="L1400" s="9"/>
      <c r="M1400" s="17">
        <v>145000</v>
      </c>
      <c r="N1400" s="17">
        <v>145000</v>
      </c>
      <c r="O1400" s="10">
        <v>124300</v>
      </c>
      <c r="P1400" s="10">
        <v>124300</v>
      </c>
      <c r="Q1400" s="11">
        <v>148000</v>
      </c>
      <c r="R1400" s="11">
        <v>148000</v>
      </c>
      <c r="S1400" s="12">
        <v>136000</v>
      </c>
      <c r="T1400" s="12">
        <v>136000</v>
      </c>
      <c r="U1400" s="9">
        <v>169500</v>
      </c>
      <c r="V1400" s="9">
        <f t="shared" si="63"/>
        <v>169500</v>
      </c>
      <c r="W1400" s="43">
        <f t="shared" si="65"/>
        <v>144560</v>
      </c>
      <c r="X1400" s="43">
        <f t="shared" si="64"/>
        <v>144560</v>
      </c>
    </row>
    <row r="1401" spans="1:24" ht="15" customHeight="1" x14ac:dyDescent="0.25">
      <c r="A1401" s="44">
        <v>1398</v>
      </c>
      <c r="B1401" s="3" t="s">
        <v>3390</v>
      </c>
      <c r="C1401" s="3" t="s">
        <v>3457</v>
      </c>
      <c r="D1401" s="3" t="s">
        <v>3458</v>
      </c>
      <c r="E1401" s="3">
        <v>2022</v>
      </c>
      <c r="F1401" s="3" t="s">
        <v>23</v>
      </c>
      <c r="G1401" s="3" t="s">
        <v>249</v>
      </c>
      <c r="H1401" s="3">
        <v>1</v>
      </c>
      <c r="I1401" s="5">
        <v>9789587924060</v>
      </c>
      <c r="J1401" s="7">
        <v>1</v>
      </c>
      <c r="K1401" s="8"/>
      <c r="L1401" s="9"/>
      <c r="M1401" s="17">
        <v>105000</v>
      </c>
      <c r="N1401" s="17">
        <v>105000</v>
      </c>
      <c r="O1401" s="10">
        <v>90200</v>
      </c>
      <c r="P1401" s="10">
        <v>90200</v>
      </c>
      <c r="Q1401" s="11">
        <v>107000</v>
      </c>
      <c r="R1401" s="11">
        <v>107000</v>
      </c>
      <c r="S1401" s="12">
        <v>98000</v>
      </c>
      <c r="T1401" s="12">
        <v>98000</v>
      </c>
      <c r="U1401" s="9">
        <v>123000</v>
      </c>
      <c r="V1401" s="9">
        <f t="shared" si="63"/>
        <v>123000</v>
      </c>
      <c r="W1401" s="43">
        <f t="shared" si="65"/>
        <v>104640</v>
      </c>
      <c r="X1401" s="43">
        <f t="shared" si="64"/>
        <v>104640</v>
      </c>
    </row>
    <row r="1402" spans="1:24" ht="15" customHeight="1" x14ac:dyDescent="0.25">
      <c r="A1402" s="44">
        <v>1399</v>
      </c>
      <c r="B1402" s="3" t="s">
        <v>3357</v>
      </c>
      <c r="C1402" s="3" t="s">
        <v>3459</v>
      </c>
      <c r="D1402" s="3" t="s">
        <v>3460</v>
      </c>
      <c r="E1402" s="3">
        <v>2022</v>
      </c>
      <c r="F1402" s="3" t="s">
        <v>23</v>
      </c>
      <c r="G1402" s="3" t="s">
        <v>249</v>
      </c>
      <c r="H1402" s="3">
        <v>1</v>
      </c>
      <c r="I1402" s="5">
        <v>9789587924268</v>
      </c>
      <c r="J1402" s="7">
        <v>1</v>
      </c>
      <c r="K1402" s="8"/>
      <c r="L1402" s="9"/>
      <c r="M1402" s="17">
        <v>78000</v>
      </c>
      <c r="N1402" s="17">
        <v>78000</v>
      </c>
      <c r="O1402" s="10">
        <v>67100</v>
      </c>
      <c r="P1402" s="10">
        <v>67100</v>
      </c>
      <c r="Q1402" s="11">
        <v>80000</v>
      </c>
      <c r="R1402" s="11">
        <v>80000</v>
      </c>
      <c r="S1402" s="12">
        <v>73000</v>
      </c>
      <c r="T1402" s="12">
        <v>73000</v>
      </c>
      <c r="U1402" s="9">
        <v>91500</v>
      </c>
      <c r="V1402" s="9">
        <f t="shared" si="63"/>
        <v>91500</v>
      </c>
      <c r="W1402" s="43">
        <f t="shared" si="65"/>
        <v>77920</v>
      </c>
      <c r="X1402" s="43">
        <f t="shared" si="64"/>
        <v>77920</v>
      </c>
    </row>
    <row r="1403" spans="1:24" ht="15" customHeight="1" x14ac:dyDescent="0.25">
      <c r="A1403" s="44">
        <v>1400</v>
      </c>
      <c r="B1403" s="3" t="s">
        <v>776</v>
      </c>
      <c r="C1403" s="3" t="s">
        <v>3461</v>
      </c>
      <c r="D1403" s="3" t="s">
        <v>3462</v>
      </c>
      <c r="E1403" s="3">
        <v>2022</v>
      </c>
      <c r="F1403" s="3" t="s">
        <v>23</v>
      </c>
      <c r="G1403" s="3" t="s">
        <v>249</v>
      </c>
      <c r="H1403" s="3">
        <v>4</v>
      </c>
      <c r="I1403" s="5">
        <v>9789585972742</v>
      </c>
      <c r="J1403" s="7">
        <v>1</v>
      </c>
      <c r="K1403" s="8"/>
      <c r="L1403" s="9"/>
      <c r="M1403" s="17">
        <v>74000</v>
      </c>
      <c r="N1403" s="17">
        <v>74000</v>
      </c>
      <c r="O1403" s="10">
        <v>63800</v>
      </c>
      <c r="P1403" s="10">
        <v>63800</v>
      </c>
      <c r="Q1403" s="11">
        <v>76000</v>
      </c>
      <c r="R1403" s="11">
        <v>76000</v>
      </c>
      <c r="S1403" s="12">
        <v>70000</v>
      </c>
      <c r="T1403" s="12">
        <v>70000</v>
      </c>
      <c r="U1403" s="9">
        <v>87000</v>
      </c>
      <c r="V1403" s="9">
        <f t="shared" si="63"/>
        <v>87000</v>
      </c>
      <c r="W1403" s="43">
        <f t="shared" si="65"/>
        <v>74160</v>
      </c>
      <c r="X1403" s="43">
        <f t="shared" si="64"/>
        <v>74160</v>
      </c>
    </row>
    <row r="1404" spans="1:24" ht="15" customHeight="1" x14ac:dyDescent="0.25">
      <c r="A1404" s="44">
        <v>1401</v>
      </c>
      <c r="B1404" s="3" t="s">
        <v>3362</v>
      </c>
      <c r="C1404" s="3" t="s">
        <v>3463</v>
      </c>
      <c r="D1404" s="3" t="s">
        <v>958</v>
      </c>
      <c r="E1404" s="3">
        <v>2022</v>
      </c>
      <c r="F1404" s="3" t="s">
        <v>23</v>
      </c>
      <c r="G1404" s="3" t="s">
        <v>249</v>
      </c>
      <c r="H1404" s="3">
        <v>1</v>
      </c>
      <c r="I1404" s="5">
        <v>9789587923599</v>
      </c>
      <c r="J1404" s="7">
        <v>1</v>
      </c>
      <c r="K1404" s="8"/>
      <c r="L1404" s="9"/>
      <c r="M1404" s="17">
        <v>58000</v>
      </c>
      <c r="N1404" s="17">
        <v>58000</v>
      </c>
      <c r="O1404" s="10">
        <v>49500</v>
      </c>
      <c r="P1404" s="10">
        <v>49500</v>
      </c>
      <c r="Q1404" s="11">
        <v>59000</v>
      </c>
      <c r="R1404" s="11">
        <v>59000</v>
      </c>
      <c r="S1404" s="12">
        <v>54000</v>
      </c>
      <c r="T1404" s="12">
        <v>54000</v>
      </c>
      <c r="U1404" s="9">
        <v>67500</v>
      </c>
      <c r="V1404" s="9">
        <f t="shared" si="63"/>
        <v>67500</v>
      </c>
      <c r="W1404" s="43">
        <f t="shared" si="65"/>
        <v>57600</v>
      </c>
      <c r="X1404" s="43">
        <f t="shared" si="64"/>
        <v>57600</v>
      </c>
    </row>
    <row r="1405" spans="1:24" ht="15" customHeight="1" x14ac:dyDescent="0.25">
      <c r="A1405" s="44">
        <v>1402</v>
      </c>
      <c r="B1405" s="3" t="s">
        <v>3357</v>
      </c>
      <c r="C1405" s="3" t="s">
        <v>3464</v>
      </c>
      <c r="D1405" s="3" t="s">
        <v>3465</v>
      </c>
      <c r="E1405" s="3">
        <v>2022</v>
      </c>
      <c r="F1405" s="3" t="s">
        <v>23</v>
      </c>
      <c r="G1405" s="3" t="s">
        <v>249</v>
      </c>
      <c r="H1405" s="3">
        <v>1</v>
      </c>
      <c r="I1405" s="5">
        <v>9789587924305</v>
      </c>
      <c r="J1405" s="7">
        <v>1</v>
      </c>
      <c r="K1405" s="8"/>
      <c r="L1405" s="9"/>
      <c r="M1405" s="17">
        <v>358000</v>
      </c>
      <c r="N1405" s="17">
        <v>358000</v>
      </c>
      <c r="O1405" s="10">
        <v>111100</v>
      </c>
      <c r="P1405" s="10">
        <v>111100</v>
      </c>
      <c r="Q1405" s="11">
        <v>367000</v>
      </c>
      <c r="R1405" s="11">
        <v>367000</v>
      </c>
      <c r="S1405" s="12">
        <v>336000</v>
      </c>
      <c r="T1405" s="12">
        <v>336000</v>
      </c>
      <c r="U1405" s="9">
        <v>151500</v>
      </c>
      <c r="V1405" s="9">
        <f t="shared" si="63"/>
        <v>151500</v>
      </c>
      <c r="W1405" s="43">
        <f t="shared" si="65"/>
        <v>264720</v>
      </c>
      <c r="X1405" s="43">
        <f t="shared" si="64"/>
        <v>264720</v>
      </c>
    </row>
    <row r="1406" spans="1:24" ht="15" customHeight="1" x14ac:dyDescent="0.25">
      <c r="A1406" s="44">
        <v>1403</v>
      </c>
      <c r="B1406" s="3" t="s">
        <v>3440</v>
      </c>
      <c r="C1406" s="3" t="s">
        <v>3466</v>
      </c>
      <c r="D1406" s="3" t="s">
        <v>3467</v>
      </c>
      <c r="E1406" s="3">
        <v>2022</v>
      </c>
      <c r="F1406" s="3" t="s">
        <v>23</v>
      </c>
      <c r="G1406" s="3" t="s">
        <v>249</v>
      </c>
      <c r="H1406" s="3">
        <v>1</v>
      </c>
      <c r="I1406" s="5">
        <v>9789587923384</v>
      </c>
      <c r="J1406" s="7">
        <v>1</v>
      </c>
      <c r="K1406" s="8"/>
      <c r="L1406" s="9"/>
      <c r="M1406" s="17">
        <v>74000</v>
      </c>
      <c r="N1406" s="17">
        <v>74000</v>
      </c>
      <c r="O1406" s="10">
        <v>112200</v>
      </c>
      <c r="P1406" s="10">
        <v>112200</v>
      </c>
      <c r="Q1406" s="11">
        <v>76000</v>
      </c>
      <c r="R1406" s="11">
        <v>76000</v>
      </c>
      <c r="S1406" s="12">
        <v>70000</v>
      </c>
      <c r="T1406" s="12">
        <v>70000</v>
      </c>
      <c r="U1406" s="9">
        <v>153000</v>
      </c>
      <c r="V1406" s="9">
        <f t="shared" si="63"/>
        <v>153000</v>
      </c>
      <c r="W1406" s="43">
        <f t="shared" si="65"/>
        <v>97040</v>
      </c>
      <c r="X1406" s="43">
        <f t="shared" si="64"/>
        <v>97040</v>
      </c>
    </row>
    <row r="1407" spans="1:24" ht="15" customHeight="1" x14ac:dyDescent="0.25">
      <c r="A1407" s="44">
        <v>1404</v>
      </c>
      <c r="B1407" s="3" t="s">
        <v>776</v>
      </c>
      <c r="C1407" s="3" t="s">
        <v>3468</v>
      </c>
      <c r="D1407" s="3" t="s">
        <v>2643</v>
      </c>
      <c r="E1407" s="3">
        <v>2022</v>
      </c>
      <c r="F1407" s="3" t="s">
        <v>23</v>
      </c>
      <c r="G1407" s="3" t="s">
        <v>249</v>
      </c>
      <c r="H1407" s="3">
        <v>1</v>
      </c>
      <c r="I1407" s="5">
        <v>9789587923766</v>
      </c>
      <c r="J1407" s="7">
        <v>1</v>
      </c>
      <c r="K1407" s="8"/>
      <c r="L1407" s="9"/>
      <c r="M1407" s="17">
        <v>77000</v>
      </c>
      <c r="N1407" s="17">
        <v>77000</v>
      </c>
      <c r="O1407" s="10">
        <v>68200</v>
      </c>
      <c r="P1407" s="10">
        <v>68200</v>
      </c>
      <c r="Q1407" s="11">
        <v>79000</v>
      </c>
      <c r="R1407" s="11">
        <v>79000</v>
      </c>
      <c r="S1407" s="12">
        <v>72000</v>
      </c>
      <c r="T1407" s="12">
        <v>72000</v>
      </c>
      <c r="U1407" s="9">
        <v>93000</v>
      </c>
      <c r="V1407" s="9">
        <f t="shared" si="63"/>
        <v>93000</v>
      </c>
      <c r="W1407" s="43">
        <f t="shared" si="65"/>
        <v>77840</v>
      </c>
      <c r="X1407" s="43">
        <f t="shared" si="64"/>
        <v>77840</v>
      </c>
    </row>
    <row r="1408" spans="1:24" ht="15" customHeight="1" x14ac:dyDescent="0.25">
      <c r="A1408" s="44">
        <v>1405</v>
      </c>
      <c r="B1408" s="3" t="s">
        <v>3385</v>
      </c>
      <c r="C1408" s="3" t="s">
        <v>3469</v>
      </c>
      <c r="D1408" s="3" t="s">
        <v>3470</v>
      </c>
      <c r="E1408" s="3">
        <v>2022</v>
      </c>
      <c r="F1408" s="3" t="s">
        <v>23</v>
      </c>
      <c r="G1408" s="3" t="s">
        <v>249</v>
      </c>
      <c r="H1408" s="3">
        <v>1</v>
      </c>
      <c r="I1408" s="5">
        <v>9789587923728</v>
      </c>
      <c r="J1408" s="7">
        <v>1</v>
      </c>
      <c r="K1408" s="8"/>
      <c r="L1408" s="9"/>
      <c r="M1408" s="17">
        <v>72000</v>
      </c>
      <c r="N1408" s="17">
        <v>72000</v>
      </c>
      <c r="O1408" s="10">
        <v>61600</v>
      </c>
      <c r="P1408" s="10">
        <v>61600</v>
      </c>
      <c r="Q1408" s="11">
        <v>73000</v>
      </c>
      <c r="R1408" s="11">
        <v>73000</v>
      </c>
      <c r="S1408" s="12">
        <v>67000</v>
      </c>
      <c r="T1408" s="12">
        <v>67000</v>
      </c>
      <c r="U1408" s="9">
        <v>84000</v>
      </c>
      <c r="V1408" s="9">
        <f t="shared" si="63"/>
        <v>84000</v>
      </c>
      <c r="W1408" s="43">
        <f t="shared" si="65"/>
        <v>71520</v>
      </c>
      <c r="X1408" s="43">
        <f t="shared" si="64"/>
        <v>71520</v>
      </c>
    </row>
    <row r="1409" spans="1:24" ht="15" customHeight="1" x14ac:dyDescent="0.25">
      <c r="A1409" s="44">
        <v>1406</v>
      </c>
      <c r="B1409" s="3" t="s">
        <v>3362</v>
      </c>
      <c r="C1409" s="3" t="s">
        <v>3471</v>
      </c>
      <c r="D1409" s="3" t="s">
        <v>3472</v>
      </c>
      <c r="E1409" s="3">
        <v>2022</v>
      </c>
      <c r="F1409" s="3" t="s">
        <v>23</v>
      </c>
      <c r="G1409" s="3" t="s">
        <v>249</v>
      </c>
      <c r="H1409" s="3">
        <v>1</v>
      </c>
      <c r="I1409" s="5">
        <v>9789587923308</v>
      </c>
      <c r="J1409" s="7">
        <v>1</v>
      </c>
      <c r="K1409" s="8"/>
      <c r="L1409" s="9"/>
      <c r="M1409" s="17">
        <v>88000</v>
      </c>
      <c r="N1409" s="17">
        <v>88000</v>
      </c>
      <c r="O1409" s="10">
        <v>75900</v>
      </c>
      <c r="P1409" s="10">
        <v>75900</v>
      </c>
      <c r="Q1409" s="11">
        <v>90000</v>
      </c>
      <c r="R1409" s="11">
        <v>90000</v>
      </c>
      <c r="S1409" s="12">
        <v>83000</v>
      </c>
      <c r="T1409" s="12">
        <v>83000</v>
      </c>
      <c r="U1409" s="9">
        <v>103500</v>
      </c>
      <c r="V1409" s="9">
        <f t="shared" si="63"/>
        <v>103500</v>
      </c>
      <c r="W1409" s="43">
        <f t="shared" si="65"/>
        <v>88080</v>
      </c>
      <c r="X1409" s="43">
        <f t="shared" si="64"/>
        <v>88080</v>
      </c>
    </row>
    <row r="1410" spans="1:24" ht="15" customHeight="1" x14ac:dyDescent="0.25">
      <c r="A1410" s="44">
        <v>1407</v>
      </c>
      <c r="B1410" s="3" t="s">
        <v>3390</v>
      </c>
      <c r="C1410" s="3" t="s">
        <v>3473</v>
      </c>
      <c r="D1410" s="3" t="s">
        <v>3474</v>
      </c>
      <c r="E1410" s="3">
        <v>2022</v>
      </c>
      <c r="F1410" s="3" t="s">
        <v>23</v>
      </c>
      <c r="G1410" s="3" t="s">
        <v>249</v>
      </c>
      <c r="H1410" s="3">
        <v>1</v>
      </c>
      <c r="I1410" s="5">
        <v>9789587924442</v>
      </c>
      <c r="J1410" s="7">
        <v>1</v>
      </c>
      <c r="K1410" s="8"/>
      <c r="L1410" s="9"/>
      <c r="M1410" s="17">
        <v>78000</v>
      </c>
      <c r="N1410" s="17">
        <v>78000</v>
      </c>
      <c r="O1410" s="10">
        <v>67100</v>
      </c>
      <c r="P1410" s="10">
        <v>67100</v>
      </c>
      <c r="Q1410" s="11">
        <v>80000</v>
      </c>
      <c r="R1410" s="11">
        <v>80000</v>
      </c>
      <c r="S1410" s="12">
        <v>73000</v>
      </c>
      <c r="T1410" s="12">
        <v>73000</v>
      </c>
      <c r="U1410" s="9">
        <v>91500</v>
      </c>
      <c r="V1410" s="9">
        <f t="shared" si="63"/>
        <v>91500</v>
      </c>
      <c r="W1410" s="43">
        <f t="shared" si="65"/>
        <v>77920</v>
      </c>
      <c r="X1410" s="43">
        <f t="shared" si="64"/>
        <v>77920</v>
      </c>
    </row>
    <row r="1411" spans="1:24" ht="15" customHeight="1" x14ac:dyDescent="0.25">
      <c r="A1411" s="44">
        <v>1408</v>
      </c>
      <c r="B1411" s="3" t="s">
        <v>780</v>
      </c>
      <c r="C1411" s="3" t="s">
        <v>3475</v>
      </c>
      <c r="D1411" s="3" t="s">
        <v>3476</v>
      </c>
      <c r="E1411" s="3">
        <v>2022</v>
      </c>
      <c r="F1411" s="3" t="s">
        <v>23</v>
      </c>
      <c r="G1411" s="3" t="s">
        <v>249</v>
      </c>
      <c r="H1411" s="3">
        <v>1</v>
      </c>
      <c r="I1411" s="5">
        <v>9789587924107</v>
      </c>
      <c r="J1411" s="7">
        <v>1</v>
      </c>
      <c r="K1411" s="8"/>
      <c r="L1411" s="9"/>
      <c r="M1411" s="17">
        <v>131000</v>
      </c>
      <c r="N1411" s="17">
        <v>131000</v>
      </c>
      <c r="O1411" s="10">
        <v>112200</v>
      </c>
      <c r="P1411" s="10">
        <v>112200</v>
      </c>
      <c r="Q1411" s="11">
        <v>134000</v>
      </c>
      <c r="R1411" s="11">
        <v>134000</v>
      </c>
      <c r="S1411" s="12">
        <v>122000</v>
      </c>
      <c r="T1411" s="12">
        <v>122000</v>
      </c>
      <c r="U1411" s="9">
        <v>153000</v>
      </c>
      <c r="V1411" s="9">
        <f t="shared" si="63"/>
        <v>153000</v>
      </c>
      <c r="W1411" s="43">
        <f t="shared" si="65"/>
        <v>130440</v>
      </c>
      <c r="X1411" s="43">
        <f t="shared" si="64"/>
        <v>130440</v>
      </c>
    </row>
    <row r="1412" spans="1:24" ht="15" customHeight="1" x14ac:dyDescent="0.25">
      <c r="A1412" s="44">
        <v>1409</v>
      </c>
      <c r="B1412" s="3" t="s">
        <v>3385</v>
      </c>
      <c r="C1412" s="3" t="s">
        <v>3477</v>
      </c>
      <c r="D1412" s="3" t="s">
        <v>950</v>
      </c>
      <c r="E1412" s="3">
        <v>2022</v>
      </c>
      <c r="F1412" s="3" t="s">
        <v>23</v>
      </c>
      <c r="G1412" s="3" t="s">
        <v>249</v>
      </c>
      <c r="H1412" s="3">
        <v>1</v>
      </c>
      <c r="I1412" s="5">
        <v>9789587924183</v>
      </c>
      <c r="J1412" s="7">
        <v>1</v>
      </c>
      <c r="K1412" s="8"/>
      <c r="L1412" s="9"/>
      <c r="M1412" s="17">
        <v>76000</v>
      </c>
      <c r="N1412" s="17">
        <v>76000</v>
      </c>
      <c r="O1412" s="10">
        <v>64900</v>
      </c>
      <c r="P1412" s="10">
        <v>64900</v>
      </c>
      <c r="Q1412" s="11">
        <v>77000</v>
      </c>
      <c r="R1412" s="11">
        <v>77000</v>
      </c>
      <c r="S1412" s="12">
        <v>71000</v>
      </c>
      <c r="T1412" s="12">
        <v>71000</v>
      </c>
      <c r="U1412" s="9">
        <v>88500</v>
      </c>
      <c r="V1412" s="9">
        <f t="shared" si="63"/>
        <v>88500</v>
      </c>
      <c r="W1412" s="43">
        <f t="shared" si="65"/>
        <v>75480</v>
      </c>
      <c r="X1412" s="43">
        <f t="shared" si="64"/>
        <v>75480</v>
      </c>
    </row>
    <row r="1413" spans="1:24" ht="15" customHeight="1" x14ac:dyDescent="0.25">
      <c r="A1413" s="44">
        <v>1410</v>
      </c>
      <c r="B1413" s="3" t="s">
        <v>3362</v>
      </c>
      <c r="C1413" s="3" t="s">
        <v>3478</v>
      </c>
      <c r="D1413" s="3" t="s">
        <v>3479</v>
      </c>
      <c r="E1413" s="3">
        <v>2022</v>
      </c>
      <c r="F1413" s="3" t="s">
        <v>23</v>
      </c>
      <c r="G1413" s="3" t="s">
        <v>249</v>
      </c>
      <c r="H1413" s="3">
        <v>1</v>
      </c>
      <c r="I1413" s="5">
        <v>9789585351745</v>
      </c>
      <c r="J1413" s="7">
        <v>1</v>
      </c>
      <c r="K1413" s="8"/>
      <c r="L1413" s="9"/>
      <c r="M1413" s="17">
        <v>87000</v>
      </c>
      <c r="N1413" s="17">
        <v>87000</v>
      </c>
      <c r="O1413" s="10">
        <v>74800</v>
      </c>
      <c r="P1413" s="10">
        <v>74800</v>
      </c>
      <c r="Q1413" s="11">
        <v>89000</v>
      </c>
      <c r="R1413" s="11">
        <v>89000</v>
      </c>
      <c r="S1413" s="12">
        <v>82000</v>
      </c>
      <c r="T1413" s="12">
        <v>82000</v>
      </c>
      <c r="U1413" s="9">
        <v>102000</v>
      </c>
      <c r="V1413" s="9">
        <f t="shared" ref="V1413:V1475" si="66">U1413</f>
        <v>102000</v>
      </c>
      <c r="W1413" s="43">
        <f t="shared" si="65"/>
        <v>86960</v>
      </c>
      <c r="X1413" s="43">
        <f t="shared" ref="X1413:X1476" si="67">W1413*J1413</f>
        <v>86960</v>
      </c>
    </row>
    <row r="1414" spans="1:24" ht="15" customHeight="1" x14ac:dyDescent="0.25">
      <c r="A1414" s="44">
        <v>1411</v>
      </c>
      <c r="B1414" s="3" t="s">
        <v>3362</v>
      </c>
      <c r="C1414" s="3" t="s">
        <v>3480</v>
      </c>
      <c r="D1414" s="3" t="s">
        <v>3481</v>
      </c>
      <c r="E1414" s="3">
        <v>2022</v>
      </c>
      <c r="F1414" s="3" t="s">
        <v>23</v>
      </c>
      <c r="G1414" s="3" t="s">
        <v>249</v>
      </c>
      <c r="H1414" s="3">
        <v>1</v>
      </c>
      <c r="I1414" s="5">
        <v>9789587923803</v>
      </c>
      <c r="J1414" s="7">
        <v>1</v>
      </c>
      <c r="K1414" s="8"/>
      <c r="L1414" s="9"/>
      <c r="M1414" s="17">
        <v>63000</v>
      </c>
      <c r="N1414" s="17">
        <v>63000</v>
      </c>
      <c r="O1414" s="10">
        <v>53900</v>
      </c>
      <c r="P1414" s="10">
        <v>53900</v>
      </c>
      <c r="Q1414" s="11">
        <v>64000</v>
      </c>
      <c r="R1414" s="11">
        <v>64000</v>
      </c>
      <c r="S1414" s="12">
        <v>59000</v>
      </c>
      <c r="T1414" s="12">
        <v>59000</v>
      </c>
      <c r="U1414" s="9">
        <v>73500</v>
      </c>
      <c r="V1414" s="9">
        <f t="shared" si="66"/>
        <v>73500</v>
      </c>
      <c r="W1414" s="43">
        <f t="shared" si="65"/>
        <v>62680</v>
      </c>
      <c r="X1414" s="43">
        <f t="shared" si="67"/>
        <v>62680</v>
      </c>
    </row>
    <row r="1415" spans="1:24" ht="15" customHeight="1" x14ac:dyDescent="0.25">
      <c r="A1415" s="44">
        <v>1412</v>
      </c>
      <c r="B1415" s="3" t="s">
        <v>3415</v>
      </c>
      <c r="C1415" s="3" t="s">
        <v>3482</v>
      </c>
      <c r="D1415" s="3" t="s">
        <v>3483</v>
      </c>
      <c r="E1415" s="3">
        <v>2022</v>
      </c>
      <c r="F1415" s="3" t="s">
        <v>23</v>
      </c>
      <c r="G1415" s="3" t="s">
        <v>249</v>
      </c>
      <c r="H1415" s="3">
        <v>1</v>
      </c>
      <c r="I1415" s="5">
        <v>9789587924008</v>
      </c>
      <c r="J1415" s="7">
        <v>1</v>
      </c>
      <c r="K1415" s="8"/>
      <c r="L1415" s="9"/>
      <c r="M1415" s="17">
        <v>63000</v>
      </c>
      <c r="N1415" s="17">
        <v>63000</v>
      </c>
      <c r="O1415" s="10">
        <v>53900</v>
      </c>
      <c r="P1415" s="10">
        <v>53900</v>
      </c>
      <c r="Q1415" s="11">
        <v>64000</v>
      </c>
      <c r="R1415" s="11">
        <v>64000</v>
      </c>
      <c r="S1415" s="12">
        <v>59000</v>
      </c>
      <c r="T1415" s="12">
        <v>59000</v>
      </c>
      <c r="U1415" s="9">
        <v>73500</v>
      </c>
      <c r="V1415" s="9">
        <f t="shared" si="66"/>
        <v>73500</v>
      </c>
      <c r="W1415" s="43">
        <f t="shared" si="65"/>
        <v>62680</v>
      </c>
      <c r="X1415" s="43">
        <f t="shared" si="67"/>
        <v>62680</v>
      </c>
    </row>
    <row r="1416" spans="1:24" ht="15" customHeight="1" x14ac:dyDescent="0.25">
      <c r="A1416" s="44">
        <v>1413</v>
      </c>
      <c r="B1416" s="3" t="s">
        <v>3362</v>
      </c>
      <c r="C1416" s="3" t="s">
        <v>3484</v>
      </c>
      <c r="D1416" s="3" t="s">
        <v>2611</v>
      </c>
      <c r="E1416" s="3">
        <v>2022</v>
      </c>
      <c r="F1416" s="3" t="s">
        <v>23</v>
      </c>
      <c r="G1416" s="3" t="s">
        <v>249</v>
      </c>
      <c r="H1416" s="3">
        <v>1</v>
      </c>
      <c r="I1416" s="5">
        <v>9789587923902</v>
      </c>
      <c r="J1416" s="7">
        <v>1</v>
      </c>
      <c r="K1416" s="8"/>
      <c r="L1416" s="9"/>
      <c r="M1416" s="17">
        <v>169000</v>
      </c>
      <c r="N1416" s="17">
        <v>169000</v>
      </c>
      <c r="O1416" s="10">
        <v>145200</v>
      </c>
      <c r="P1416" s="10">
        <v>145200</v>
      </c>
      <c r="Q1416" s="11">
        <v>173000</v>
      </c>
      <c r="R1416" s="11">
        <v>173000</v>
      </c>
      <c r="S1416" s="12">
        <v>158000</v>
      </c>
      <c r="T1416" s="12">
        <v>158000</v>
      </c>
      <c r="U1416" s="9">
        <v>198000</v>
      </c>
      <c r="V1416" s="9">
        <f t="shared" si="66"/>
        <v>198000</v>
      </c>
      <c r="W1416" s="43">
        <f t="shared" si="65"/>
        <v>168640</v>
      </c>
      <c r="X1416" s="43">
        <f t="shared" si="67"/>
        <v>168640</v>
      </c>
    </row>
    <row r="1417" spans="1:24" ht="15" customHeight="1" x14ac:dyDescent="0.25">
      <c r="A1417" s="44">
        <v>1414</v>
      </c>
      <c r="B1417" s="3" t="s">
        <v>3485</v>
      </c>
      <c r="C1417" s="3" t="s">
        <v>3486</v>
      </c>
      <c r="D1417" s="3" t="s">
        <v>3487</v>
      </c>
      <c r="E1417" s="3">
        <v>2022</v>
      </c>
      <c r="F1417" s="3" t="s">
        <v>1450</v>
      </c>
      <c r="G1417" s="3" t="s">
        <v>1185</v>
      </c>
      <c r="H1417" s="3"/>
      <c r="I1417" s="5">
        <v>9789587909036</v>
      </c>
      <c r="J1417" s="7">
        <v>1</v>
      </c>
      <c r="K1417" s="8"/>
      <c r="L1417" s="9"/>
      <c r="M1417" s="17">
        <v>72000</v>
      </c>
      <c r="N1417" s="17">
        <v>72000</v>
      </c>
      <c r="O1417" s="10"/>
      <c r="P1417" s="10"/>
      <c r="Q1417" s="11">
        <v>73000</v>
      </c>
      <c r="R1417" s="11">
        <v>73000</v>
      </c>
      <c r="S1417" s="12">
        <v>67000</v>
      </c>
      <c r="T1417" s="12">
        <v>67000</v>
      </c>
      <c r="U1417" s="9">
        <v>240450</v>
      </c>
      <c r="V1417" s="9">
        <f t="shared" si="66"/>
        <v>240450</v>
      </c>
      <c r="W1417" s="43">
        <f t="shared" si="65"/>
        <v>113112.5</v>
      </c>
      <c r="X1417" s="43">
        <f t="shared" si="67"/>
        <v>113112.5</v>
      </c>
    </row>
    <row r="1418" spans="1:24" ht="15" customHeight="1" x14ac:dyDescent="0.25">
      <c r="A1418" s="44">
        <v>1415</v>
      </c>
      <c r="B1418" s="3" t="s">
        <v>433</v>
      </c>
      <c r="C1418" s="3" t="s">
        <v>3488</v>
      </c>
      <c r="D1418" s="3" t="s">
        <v>3489</v>
      </c>
      <c r="E1418" s="3">
        <v>2022</v>
      </c>
      <c r="F1418" s="3" t="s">
        <v>2883</v>
      </c>
      <c r="G1418" s="3" t="s">
        <v>3490</v>
      </c>
      <c r="H1418" s="3"/>
      <c r="I1418" s="5">
        <v>9788417932381</v>
      </c>
      <c r="J1418" s="7">
        <v>1</v>
      </c>
      <c r="K1418" s="8"/>
      <c r="L1418" s="9"/>
      <c r="M1418" s="17">
        <v>174000</v>
      </c>
      <c r="N1418" s="17">
        <v>174000</v>
      </c>
      <c r="O1418" s="10">
        <v>219800</v>
      </c>
      <c r="P1418" s="10">
        <v>219800</v>
      </c>
      <c r="Q1418" s="11">
        <v>179000</v>
      </c>
      <c r="R1418" s="11">
        <v>179000</v>
      </c>
      <c r="S1418" s="12">
        <v>167000</v>
      </c>
      <c r="T1418" s="12">
        <v>167000</v>
      </c>
      <c r="U1418" s="9">
        <v>172080</v>
      </c>
      <c r="V1418" s="9">
        <f t="shared" si="66"/>
        <v>172080</v>
      </c>
      <c r="W1418" s="43">
        <f t="shared" si="65"/>
        <v>182376</v>
      </c>
      <c r="X1418" s="43">
        <f t="shared" si="67"/>
        <v>182376</v>
      </c>
    </row>
    <row r="1419" spans="1:24" ht="15" customHeight="1" x14ac:dyDescent="0.25">
      <c r="A1419" s="44">
        <v>1416</v>
      </c>
      <c r="B1419" s="3" t="s">
        <v>433</v>
      </c>
      <c r="C1419" s="3" t="s">
        <v>3491</v>
      </c>
      <c r="D1419" s="3" t="s">
        <v>3492</v>
      </c>
      <c r="E1419" s="3">
        <v>2022</v>
      </c>
      <c r="F1419" s="3" t="s">
        <v>23</v>
      </c>
      <c r="G1419" s="3" t="s">
        <v>3493</v>
      </c>
      <c r="H1419" s="3"/>
      <c r="I1419" s="5" t="s">
        <v>3494</v>
      </c>
      <c r="J1419" s="7">
        <v>1</v>
      </c>
      <c r="K1419" s="8"/>
      <c r="L1419" s="9"/>
      <c r="M1419" s="17">
        <v>63000</v>
      </c>
      <c r="N1419" s="17">
        <v>63000</v>
      </c>
      <c r="O1419" s="10"/>
      <c r="P1419" s="10"/>
      <c r="Q1419" s="11">
        <v>65000</v>
      </c>
      <c r="R1419" s="11">
        <v>65000</v>
      </c>
      <c r="S1419" s="12">
        <v>59000</v>
      </c>
      <c r="T1419" s="12">
        <v>59000</v>
      </c>
      <c r="U1419" s="9"/>
      <c r="V1419" s="9"/>
      <c r="W1419" s="43">
        <f t="shared" ref="W1419:W1482" si="68">AVERAGE(K1419,M1419,O1419,Q1419,S1419,U1419)</f>
        <v>62333.333333333336</v>
      </c>
      <c r="X1419" s="43">
        <f t="shared" si="67"/>
        <v>62333.333333333336</v>
      </c>
    </row>
    <row r="1420" spans="1:24" ht="15" customHeight="1" x14ac:dyDescent="0.25">
      <c r="A1420" s="44">
        <v>1417</v>
      </c>
      <c r="B1420" s="3" t="s">
        <v>433</v>
      </c>
      <c r="C1420" s="3" t="s">
        <v>3495</v>
      </c>
      <c r="D1420" s="3" t="s">
        <v>3496</v>
      </c>
      <c r="E1420" s="3">
        <v>2022</v>
      </c>
      <c r="F1420" s="3" t="s">
        <v>23</v>
      </c>
      <c r="G1420" s="3" t="s">
        <v>3497</v>
      </c>
      <c r="H1420" s="3"/>
      <c r="I1420" s="5">
        <v>9788413626260</v>
      </c>
      <c r="J1420" s="7">
        <v>1</v>
      </c>
      <c r="K1420" s="8"/>
      <c r="L1420" s="9"/>
      <c r="M1420" s="17">
        <v>111000</v>
      </c>
      <c r="N1420" s="17">
        <v>111000</v>
      </c>
      <c r="O1420" s="10">
        <v>142200</v>
      </c>
      <c r="P1420" s="10">
        <v>142200</v>
      </c>
      <c r="Q1420" s="11">
        <v>115000</v>
      </c>
      <c r="R1420" s="11">
        <v>115000</v>
      </c>
      <c r="S1420" s="12">
        <v>107000</v>
      </c>
      <c r="T1420" s="12">
        <v>107000</v>
      </c>
      <c r="U1420" s="9">
        <v>114840</v>
      </c>
      <c r="V1420" s="9">
        <f t="shared" si="66"/>
        <v>114840</v>
      </c>
      <c r="W1420" s="43">
        <f t="shared" si="68"/>
        <v>118008</v>
      </c>
      <c r="X1420" s="43">
        <f t="shared" si="67"/>
        <v>118008</v>
      </c>
    </row>
    <row r="1421" spans="1:24" ht="15" customHeight="1" x14ac:dyDescent="0.25">
      <c r="A1421" s="44">
        <v>1418</v>
      </c>
      <c r="B1421" s="3" t="s">
        <v>433</v>
      </c>
      <c r="C1421" s="3" t="s">
        <v>3498</v>
      </c>
      <c r="D1421" s="3" t="s">
        <v>3499</v>
      </c>
      <c r="E1421" s="3">
        <v>2025</v>
      </c>
      <c r="F1421" s="3" t="s">
        <v>1346</v>
      </c>
      <c r="G1421" s="3" t="s">
        <v>1073</v>
      </c>
      <c r="H1421" s="3">
        <v>1</v>
      </c>
      <c r="I1421" s="5">
        <v>9786287794092</v>
      </c>
      <c r="J1421" s="7">
        <v>1</v>
      </c>
      <c r="K1421" s="8"/>
      <c r="L1421" s="9"/>
      <c r="M1421" s="17">
        <v>83000</v>
      </c>
      <c r="N1421" s="17">
        <v>83000</v>
      </c>
      <c r="O1421" s="10">
        <v>71500</v>
      </c>
      <c r="P1421" s="10">
        <v>71500</v>
      </c>
      <c r="Q1421" s="11">
        <v>85000</v>
      </c>
      <c r="R1421" s="11">
        <v>85000</v>
      </c>
      <c r="S1421" s="12">
        <v>78000</v>
      </c>
      <c r="T1421" s="12">
        <v>78000</v>
      </c>
      <c r="U1421" s="9">
        <v>97500</v>
      </c>
      <c r="V1421" s="9">
        <f t="shared" si="66"/>
        <v>97500</v>
      </c>
      <c r="W1421" s="43">
        <f t="shared" si="68"/>
        <v>83000</v>
      </c>
      <c r="X1421" s="43">
        <f t="shared" si="67"/>
        <v>83000</v>
      </c>
    </row>
    <row r="1422" spans="1:24" ht="15" customHeight="1" x14ac:dyDescent="0.25">
      <c r="A1422" s="44">
        <v>1419</v>
      </c>
      <c r="B1422" s="3" t="s">
        <v>433</v>
      </c>
      <c r="C1422" s="3" t="s">
        <v>3500</v>
      </c>
      <c r="D1422" s="3" t="s">
        <v>3501</v>
      </c>
      <c r="E1422" s="3">
        <v>2022</v>
      </c>
      <c r="F1422" s="3" t="s">
        <v>1346</v>
      </c>
      <c r="G1422" s="3" t="s">
        <v>3502</v>
      </c>
      <c r="H1422" s="3">
        <v>1</v>
      </c>
      <c r="I1422" s="5">
        <v>9788426425485</v>
      </c>
      <c r="J1422" s="7">
        <v>1</v>
      </c>
      <c r="K1422" s="8"/>
      <c r="L1422" s="9"/>
      <c r="M1422" s="17">
        <v>210000</v>
      </c>
      <c r="N1422" s="17">
        <v>210000</v>
      </c>
      <c r="O1422" s="10">
        <v>119900</v>
      </c>
      <c r="P1422" s="10">
        <v>119900</v>
      </c>
      <c r="Q1422" s="11">
        <v>216000</v>
      </c>
      <c r="R1422" s="11">
        <v>216000</v>
      </c>
      <c r="S1422" s="12">
        <v>201000</v>
      </c>
      <c r="T1422" s="12">
        <v>201000</v>
      </c>
      <c r="U1422" s="9">
        <v>208080</v>
      </c>
      <c r="V1422" s="9">
        <f t="shared" si="66"/>
        <v>208080</v>
      </c>
      <c r="W1422" s="43">
        <f t="shared" si="68"/>
        <v>190996</v>
      </c>
      <c r="X1422" s="43">
        <f t="shared" si="67"/>
        <v>190996</v>
      </c>
    </row>
    <row r="1423" spans="1:24" ht="15" customHeight="1" x14ac:dyDescent="0.25">
      <c r="A1423" s="44">
        <v>1420</v>
      </c>
      <c r="B1423" s="3" t="s">
        <v>433</v>
      </c>
      <c r="C1423" s="3" t="s">
        <v>3503</v>
      </c>
      <c r="D1423" s="3" t="s">
        <v>3451</v>
      </c>
      <c r="E1423" s="3">
        <v>2022</v>
      </c>
      <c r="F1423" s="3" t="s">
        <v>1346</v>
      </c>
      <c r="G1423" s="3" t="s">
        <v>3452</v>
      </c>
      <c r="H1423" s="3">
        <v>1</v>
      </c>
      <c r="I1423" s="5">
        <v>9788413143606</v>
      </c>
      <c r="J1423" s="7">
        <v>1</v>
      </c>
      <c r="K1423" s="8"/>
      <c r="L1423" s="9"/>
      <c r="M1423" s="17">
        <v>83000</v>
      </c>
      <c r="N1423" s="17">
        <v>83000</v>
      </c>
      <c r="O1423" s="10">
        <v>71500</v>
      </c>
      <c r="P1423" s="10">
        <v>71500</v>
      </c>
      <c r="Q1423" s="11">
        <v>85000</v>
      </c>
      <c r="R1423" s="11">
        <v>85000</v>
      </c>
      <c r="S1423" s="12">
        <v>78000</v>
      </c>
      <c r="T1423" s="12">
        <v>78000</v>
      </c>
      <c r="U1423" s="9">
        <v>107640</v>
      </c>
      <c r="V1423" s="9">
        <f t="shared" si="66"/>
        <v>107640</v>
      </c>
      <c r="W1423" s="43">
        <f t="shared" si="68"/>
        <v>85028</v>
      </c>
      <c r="X1423" s="43">
        <f t="shared" si="67"/>
        <v>85028</v>
      </c>
    </row>
    <row r="1424" spans="1:24" ht="15" customHeight="1" x14ac:dyDescent="0.25">
      <c r="A1424" s="44">
        <v>1421</v>
      </c>
      <c r="B1424" s="27" t="s">
        <v>776</v>
      </c>
      <c r="C1424" s="3" t="s">
        <v>3504</v>
      </c>
      <c r="D1424" s="3" t="s">
        <v>3505</v>
      </c>
      <c r="E1424" s="3">
        <v>2021</v>
      </c>
      <c r="F1424" s="3"/>
      <c r="G1424" s="3" t="s">
        <v>24</v>
      </c>
      <c r="H1424" s="3"/>
      <c r="I1424" s="5">
        <v>9788490522677</v>
      </c>
      <c r="J1424" s="7">
        <v>1</v>
      </c>
      <c r="K1424" s="8"/>
      <c r="L1424" s="9"/>
      <c r="M1424" s="17">
        <v>451000</v>
      </c>
      <c r="N1424" s="17">
        <v>451000</v>
      </c>
      <c r="O1424" s="10">
        <v>387200</v>
      </c>
      <c r="P1424" s="10">
        <v>387200</v>
      </c>
      <c r="Q1424" s="11">
        <v>461000</v>
      </c>
      <c r="R1424" s="11">
        <v>461000</v>
      </c>
      <c r="S1424" s="12">
        <v>422000</v>
      </c>
      <c r="T1424" s="12">
        <v>422000</v>
      </c>
      <c r="U1424" s="9">
        <v>410400</v>
      </c>
      <c r="V1424" s="9">
        <f t="shared" si="66"/>
        <v>410400</v>
      </c>
      <c r="W1424" s="43">
        <f t="shared" si="68"/>
        <v>426320</v>
      </c>
      <c r="X1424" s="43">
        <f t="shared" si="67"/>
        <v>426320</v>
      </c>
    </row>
    <row r="1425" spans="1:24" ht="15" customHeight="1" x14ac:dyDescent="0.25">
      <c r="A1425" s="44">
        <v>1422</v>
      </c>
      <c r="B1425" s="3" t="s">
        <v>780</v>
      </c>
      <c r="C1425" s="3" t="s">
        <v>3506</v>
      </c>
      <c r="D1425" s="3" t="s">
        <v>3507</v>
      </c>
      <c r="E1425" s="3">
        <v>2021</v>
      </c>
      <c r="F1425" s="3" t="s">
        <v>23</v>
      </c>
      <c r="G1425" s="3" t="s">
        <v>249</v>
      </c>
      <c r="H1425" s="3">
        <v>1</v>
      </c>
      <c r="I1425" s="5">
        <v>9789587922974</v>
      </c>
      <c r="J1425" s="7">
        <v>1</v>
      </c>
      <c r="K1425" s="8"/>
      <c r="L1425" s="9"/>
      <c r="M1425" s="17">
        <v>157000</v>
      </c>
      <c r="N1425" s="17">
        <v>157000</v>
      </c>
      <c r="O1425" s="10">
        <v>135300</v>
      </c>
      <c r="P1425" s="10">
        <v>135300</v>
      </c>
      <c r="Q1425" s="11">
        <v>161000</v>
      </c>
      <c r="R1425" s="11">
        <v>161000</v>
      </c>
      <c r="S1425" s="12">
        <v>148000</v>
      </c>
      <c r="T1425" s="12">
        <v>148000</v>
      </c>
      <c r="U1425" s="9">
        <v>184500</v>
      </c>
      <c r="V1425" s="9">
        <f t="shared" si="66"/>
        <v>184500</v>
      </c>
      <c r="W1425" s="43">
        <f t="shared" si="68"/>
        <v>157160</v>
      </c>
      <c r="X1425" s="43">
        <f t="shared" si="67"/>
        <v>157160</v>
      </c>
    </row>
    <row r="1426" spans="1:24" ht="15" customHeight="1" x14ac:dyDescent="0.25">
      <c r="A1426" s="44">
        <v>1423</v>
      </c>
      <c r="B1426" s="3" t="s">
        <v>773</v>
      </c>
      <c r="C1426" s="3" t="s">
        <v>3508</v>
      </c>
      <c r="D1426" s="3" t="s">
        <v>845</v>
      </c>
      <c r="E1426" s="3">
        <v>2021</v>
      </c>
      <c r="F1426" s="3" t="s">
        <v>23</v>
      </c>
      <c r="G1426" s="3" t="s">
        <v>249</v>
      </c>
      <c r="H1426" s="3">
        <v>1</v>
      </c>
      <c r="I1426" s="5">
        <v>9789587922530</v>
      </c>
      <c r="J1426" s="7">
        <v>1</v>
      </c>
      <c r="K1426" s="8"/>
      <c r="L1426" s="9"/>
      <c r="M1426" s="17">
        <v>49000</v>
      </c>
      <c r="N1426" s="17">
        <v>49000</v>
      </c>
      <c r="O1426" s="10">
        <v>41800</v>
      </c>
      <c r="P1426" s="10">
        <v>41800</v>
      </c>
      <c r="Q1426" s="11">
        <v>50000</v>
      </c>
      <c r="R1426" s="11">
        <v>50000</v>
      </c>
      <c r="S1426" s="12">
        <v>46000</v>
      </c>
      <c r="T1426" s="12">
        <v>46000</v>
      </c>
      <c r="U1426" s="9">
        <v>57000</v>
      </c>
      <c r="V1426" s="9">
        <f t="shared" si="66"/>
        <v>57000</v>
      </c>
      <c r="W1426" s="43">
        <f t="shared" si="68"/>
        <v>48760</v>
      </c>
      <c r="X1426" s="43">
        <f t="shared" si="67"/>
        <v>48760</v>
      </c>
    </row>
    <row r="1427" spans="1:24" ht="15" customHeight="1" x14ac:dyDescent="0.25">
      <c r="A1427" s="44">
        <v>1424</v>
      </c>
      <c r="B1427" s="3" t="s">
        <v>780</v>
      </c>
      <c r="C1427" s="3" t="s">
        <v>3509</v>
      </c>
      <c r="D1427" s="3" t="s">
        <v>3510</v>
      </c>
      <c r="E1427" s="3">
        <v>2021</v>
      </c>
      <c r="F1427" s="3" t="s">
        <v>23</v>
      </c>
      <c r="G1427" s="3" t="s">
        <v>249</v>
      </c>
      <c r="H1427" s="3">
        <v>1</v>
      </c>
      <c r="I1427" s="5">
        <v>9789587922349</v>
      </c>
      <c r="J1427" s="7">
        <v>1</v>
      </c>
      <c r="K1427" s="8"/>
      <c r="L1427" s="9"/>
      <c r="M1427" s="17">
        <v>91000</v>
      </c>
      <c r="N1427" s="17">
        <v>91000</v>
      </c>
      <c r="O1427" s="10">
        <v>78100</v>
      </c>
      <c r="P1427" s="10">
        <v>78100</v>
      </c>
      <c r="Q1427" s="11">
        <v>93000</v>
      </c>
      <c r="R1427" s="11">
        <v>93000</v>
      </c>
      <c r="S1427" s="12">
        <v>85000</v>
      </c>
      <c r="T1427" s="12">
        <v>85000</v>
      </c>
      <c r="U1427" s="9">
        <v>106500</v>
      </c>
      <c r="V1427" s="9">
        <f t="shared" si="66"/>
        <v>106500</v>
      </c>
      <c r="W1427" s="43">
        <f t="shared" si="68"/>
        <v>90720</v>
      </c>
      <c r="X1427" s="43">
        <f t="shared" si="67"/>
        <v>90720</v>
      </c>
    </row>
    <row r="1428" spans="1:24" ht="15" customHeight="1" x14ac:dyDescent="0.25">
      <c r="A1428" s="44">
        <v>1425</v>
      </c>
      <c r="B1428" s="3" t="s">
        <v>780</v>
      </c>
      <c r="C1428" s="3" t="s">
        <v>3511</v>
      </c>
      <c r="D1428" s="3" t="s">
        <v>3512</v>
      </c>
      <c r="E1428" s="3">
        <v>2021</v>
      </c>
      <c r="F1428" s="3" t="s">
        <v>23</v>
      </c>
      <c r="G1428" s="3" t="s">
        <v>249</v>
      </c>
      <c r="H1428" s="3">
        <v>1</v>
      </c>
      <c r="I1428" s="5">
        <v>9789587923162</v>
      </c>
      <c r="J1428" s="7">
        <v>1</v>
      </c>
      <c r="K1428" s="8"/>
      <c r="L1428" s="9"/>
      <c r="M1428" s="17">
        <v>104000</v>
      </c>
      <c r="N1428" s="17">
        <v>104000</v>
      </c>
      <c r="O1428" s="10">
        <v>89100</v>
      </c>
      <c r="P1428" s="10">
        <v>89100</v>
      </c>
      <c r="Q1428" s="11">
        <v>106000</v>
      </c>
      <c r="R1428" s="11">
        <v>106000</v>
      </c>
      <c r="S1428" s="12">
        <v>97000</v>
      </c>
      <c r="T1428" s="12">
        <v>97000</v>
      </c>
      <c r="U1428" s="9">
        <v>121500</v>
      </c>
      <c r="V1428" s="9">
        <f t="shared" si="66"/>
        <v>121500</v>
      </c>
      <c r="W1428" s="43">
        <f t="shared" si="68"/>
        <v>103520</v>
      </c>
      <c r="X1428" s="43">
        <f t="shared" si="67"/>
        <v>103520</v>
      </c>
    </row>
    <row r="1429" spans="1:24" ht="15" customHeight="1" x14ac:dyDescent="0.25">
      <c r="A1429" s="44">
        <v>1426</v>
      </c>
      <c r="B1429" s="3" t="s">
        <v>3390</v>
      </c>
      <c r="C1429" s="3" t="s">
        <v>3513</v>
      </c>
      <c r="D1429" s="3" t="s">
        <v>3514</v>
      </c>
      <c r="E1429" s="3">
        <v>2021</v>
      </c>
      <c r="F1429" s="3" t="s">
        <v>23</v>
      </c>
      <c r="G1429" s="3" t="s">
        <v>249</v>
      </c>
      <c r="H1429" s="3">
        <v>1</v>
      </c>
      <c r="I1429" s="5">
        <v>9789587922844</v>
      </c>
      <c r="J1429" s="7">
        <v>1</v>
      </c>
      <c r="K1429" s="8"/>
      <c r="L1429" s="9"/>
      <c r="M1429" s="17">
        <v>105000</v>
      </c>
      <c r="N1429" s="17">
        <v>105000</v>
      </c>
      <c r="O1429" s="10">
        <v>90200</v>
      </c>
      <c r="P1429" s="10">
        <v>90200</v>
      </c>
      <c r="Q1429" s="11">
        <v>107000</v>
      </c>
      <c r="R1429" s="11">
        <v>107000</v>
      </c>
      <c r="S1429" s="12">
        <v>98000</v>
      </c>
      <c r="T1429" s="12">
        <v>98000</v>
      </c>
      <c r="U1429" s="9">
        <v>123000</v>
      </c>
      <c r="V1429" s="9">
        <f t="shared" si="66"/>
        <v>123000</v>
      </c>
      <c r="W1429" s="43">
        <f t="shared" si="68"/>
        <v>104640</v>
      </c>
      <c r="X1429" s="43">
        <f t="shared" si="67"/>
        <v>104640</v>
      </c>
    </row>
    <row r="1430" spans="1:24" ht="15" customHeight="1" x14ac:dyDescent="0.25">
      <c r="A1430" s="44">
        <v>1427</v>
      </c>
      <c r="B1430" s="3" t="s">
        <v>3390</v>
      </c>
      <c r="C1430" s="3" t="s">
        <v>3515</v>
      </c>
      <c r="D1430" s="3" t="s">
        <v>3514</v>
      </c>
      <c r="E1430" s="3">
        <v>2021</v>
      </c>
      <c r="F1430" s="3" t="s">
        <v>23</v>
      </c>
      <c r="G1430" s="3" t="s">
        <v>249</v>
      </c>
      <c r="H1430" s="3">
        <v>1</v>
      </c>
      <c r="I1430" s="5">
        <v>9789587923094</v>
      </c>
      <c r="J1430" s="7">
        <v>1</v>
      </c>
      <c r="K1430" s="8"/>
      <c r="L1430" s="9"/>
      <c r="M1430" s="17">
        <v>69000</v>
      </c>
      <c r="N1430" s="17">
        <v>69000</v>
      </c>
      <c r="O1430" s="10">
        <v>59400</v>
      </c>
      <c r="P1430" s="10">
        <v>59400</v>
      </c>
      <c r="Q1430" s="11">
        <v>71000</v>
      </c>
      <c r="R1430" s="11">
        <v>71000</v>
      </c>
      <c r="S1430" s="12">
        <v>65000</v>
      </c>
      <c r="T1430" s="12">
        <v>65000</v>
      </c>
      <c r="U1430" s="9">
        <v>78000</v>
      </c>
      <c r="V1430" s="9">
        <f t="shared" si="66"/>
        <v>78000</v>
      </c>
      <c r="W1430" s="43">
        <f t="shared" si="68"/>
        <v>68480</v>
      </c>
      <c r="X1430" s="43">
        <f t="shared" si="67"/>
        <v>68480</v>
      </c>
    </row>
    <row r="1431" spans="1:24" ht="15" customHeight="1" x14ac:dyDescent="0.25">
      <c r="A1431" s="44">
        <v>1428</v>
      </c>
      <c r="B1431" s="3" t="s">
        <v>3362</v>
      </c>
      <c r="C1431" s="3" t="s">
        <v>3516</v>
      </c>
      <c r="D1431" s="3" t="s">
        <v>3517</v>
      </c>
      <c r="E1431" s="3">
        <v>2021</v>
      </c>
      <c r="F1431" s="3" t="s">
        <v>23</v>
      </c>
      <c r="G1431" s="3" t="s">
        <v>249</v>
      </c>
      <c r="H1431" s="3">
        <v>1</v>
      </c>
      <c r="I1431" s="5">
        <v>9789587922615</v>
      </c>
      <c r="J1431" s="7">
        <v>1</v>
      </c>
      <c r="K1431" s="8"/>
      <c r="L1431" s="9"/>
      <c r="M1431" s="17">
        <v>49000</v>
      </c>
      <c r="N1431" s="17">
        <v>49000</v>
      </c>
      <c r="O1431" s="10">
        <v>41800</v>
      </c>
      <c r="P1431" s="10">
        <v>41800</v>
      </c>
      <c r="Q1431" s="11">
        <v>50000</v>
      </c>
      <c r="R1431" s="11">
        <v>50000</v>
      </c>
      <c r="S1431" s="12">
        <v>46000</v>
      </c>
      <c r="T1431" s="12">
        <v>46000</v>
      </c>
      <c r="U1431" s="9">
        <v>57000</v>
      </c>
      <c r="V1431" s="9">
        <f t="shared" si="66"/>
        <v>57000</v>
      </c>
      <c r="W1431" s="43">
        <f t="shared" si="68"/>
        <v>48760</v>
      </c>
      <c r="X1431" s="43">
        <f t="shared" si="67"/>
        <v>48760</v>
      </c>
    </row>
    <row r="1432" spans="1:24" ht="15" customHeight="1" x14ac:dyDescent="0.25">
      <c r="A1432" s="44">
        <v>1429</v>
      </c>
      <c r="B1432" s="3" t="s">
        <v>776</v>
      </c>
      <c r="C1432" s="3" t="s">
        <v>3518</v>
      </c>
      <c r="D1432" s="3" t="s">
        <v>3519</v>
      </c>
      <c r="E1432" s="3">
        <v>2021</v>
      </c>
      <c r="F1432" s="3" t="s">
        <v>23</v>
      </c>
      <c r="G1432" s="3" t="s">
        <v>249</v>
      </c>
      <c r="H1432" s="3">
        <v>1</v>
      </c>
      <c r="I1432" s="5">
        <v>9789587922462</v>
      </c>
      <c r="J1432" s="7">
        <v>1</v>
      </c>
      <c r="K1432" s="8"/>
      <c r="L1432" s="9"/>
      <c r="M1432" s="17">
        <v>78000</v>
      </c>
      <c r="N1432" s="17">
        <v>78000</v>
      </c>
      <c r="O1432" s="10">
        <v>67100</v>
      </c>
      <c r="P1432" s="10">
        <v>67100</v>
      </c>
      <c r="Q1432" s="11">
        <v>80000</v>
      </c>
      <c r="R1432" s="11">
        <v>80000</v>
      </c>
      <c r="S1432" s="12">
        <v>73000</v>
      </c>
      <c r="T1432" s="12">
        <v>73000</v>
      </c>
      <c r="U1432" s="9">
        <v>91500</v>
      </c>
      <c r="V1432" s="9">
        <f t="shared" si="66"/>
        <v>91500</v>
      </c>
      <c r="W1432" s="43">
        <f t="shared" si="68"/>
        <v>77920</v>
      </c>
      <c r="X1432" s="43">
        <f t="shared" si="67"/>
        <v>77920</v>
      </c>
    </row>
    <row r="1433" spans="1:24" ht="15" customHeight="1" x14ac:dyDescent="0.25">
      <c r="A1433" s="44">
        <v>1430</v>
      </c>
      <c r="B1433" s="3" t="s">
        <v>3385</v>
      </c>
      <c r="C1433" s="3" t="s">
        <v>3520</v>
      </c>
      <c r="D1433" s="3" t="s">
        <v>3521</v>
      </c>
      <c r="E1433" s="3">
        <v>2021</v>
      </c>
      <c r="F1433" s="3" t="s">
        <v>23</v>
      </c>
      <c r="G1433" s="3" t="s">
        <v>249</v>
      </c>
      <c r="H1433" s="3">
        <v>1</v>
      </c>
      <c r="I1433" s="5">
        <v>9789587921489</v>
      </c>
      <c r="J1433" s="7">
        <v>1</v>
      </c>
      <c r="K1433" s="8"/>
      <c r="L1433" s="9"/>
      <c r="M1433" s="17">
        <v>88000</v>
      </c>
      <c r="N1433" s="17">
        <v>88000</v>
      </c>
      <c r="O1433" s="10">
        <v>75900</v>
      </c>
      <c r="P1433" s="10">
        <v>75900</v>
      </c>
      <c r="Q1433" s="11">
        <v>90000</v>
      </c>
      <c r="R1433" s="11">
        <v>90000</v>
      </c>
      <c r="S1433" s="12">
        <v>83000</v>
      </c>
      <c r="T1433" s="12">
        <v>83000</v>
      </c>
      <c r="U1433" s="9">
        <v>103500</v>
      </c>
      <c r="V1433" s="9">
        <f t="shared" si="66"/>
        <v>103500</v>
      </c>
      <c r="W1433" s="43">
        <f t="shared" si="68"/>
        <v>88080</v>
      </c>
      <c r="X1433" s="43">
        <f t="shared" si="67"/>
        <v>88080</v>
      </c>
    </row>
    <row r="1434" spans="1:24" ht="15" customHeight="1" x14ac:dyDescent="0.25">
      <c r="A1434" s="44">
        <v>1431</v>
      </c>
      <c r="B1434" s="3" t="s">
        <v>773</v>
      </c>
      <c r="C1434" s="3" t="s">
        <v>3522</v>
      </c>
      <c r="D1434" s="3" t="s">
        <v>3523</v>
      </c>
      <c r="E1434" s="3">
        <v>2021</v>
      </c>
      <c r="F1434" s="3" t="s">
        <v>23</v>
      </c>
      <c r="G1434" s="3" t="s">
        <v>249</v>
      </c>
      <c r="H1434" s="3">
        <v>1</v>
      </c>
      <c r="I1434" s="5">
        <v>9789587922486</v>
      </c>
      <c r="J1434" s="7">
        <v>1</v>
      </c>
      <c r="K1434" s="8"/>
      <c r="L1434" s="9"/>
      <c r="M1434" s="17">
        <v>86000</v>
      </c>
      <c r="N1434" s="17">
        <v>86000</v>
      </c>
      <c r="O1434" s="10" t="s">
        <v>2239</v>
      </c>
      <c r="P1434" s="10" t="s">
        <v>2239</v>
      </c>
      <c r="Q1434" s="11">
        <v>88000</v>
      </c>
      <c r="R1434" s="11">
        <v>88000</v>
      </c>
      <c r="S1434" s="12">
        <v>80000</v>
      </c>
      <c r="T1434" s="12">
        <v>80000</v>
      </c>
      <c r="U1434" s="9">
        <v>54000</v>
      </c>
      <c r="V1434" s="9">
        <f t="shared" si="66"/>
        <v>54000</v>
      </c>
      <c r="W1434" s="43">
        <f t="shared" si="68"/>
        <v>77000</v>
      </c>
      <c r="X1434" s="43">
        <f t="shared" si="67"/>
        <v>77000</v>
      </c>
    </row>
    <row r="1435" spans="1:24" ht="15" customHeight="1" x14ac:dyDescent="0.25">
      <c r="A1435" s="44">
        <v>1432</v>
      </c>
      <c r="B1435" s="3" t="s">
        <v>3390</v>
      </c>
      <c r="C1435" s="3" t="s">
        <v>3524</v>
      </c>
      <c r="D1435" s="3" t="s">
        <v>3525</v>
      </c>
      <c r="E1435" s="3">
        <v>2021</v>
      </c>
      <c r="F1435" s="3" t="s">
        <v>23</v>
      </c>
      <c r="G1435" s="3" t="s">
        <v>249</v>
      </c>
      <c r="H1435" s="3">
        <v>1</v>
      </c>
      <c r="I1435" s="5">
        <v>9789587923070</v>
      </c>
      <c r="J1435" s="7">
        <v>1</v>
      </c>
      <c r="K1435" s="8"/>
      <c r="L1435" s="9"/>
      <c r="M1435" s="17">
        <v>77000</v>
      </c>
      <c r="N1435" s="17">
        <v>77000</v>
      </c>
      <c r="O1435" s="10">
        <v>108900</v>
      </c>
      <c r="P1435" s="10">
        <v>108900</v>
      </c>
      <c r="Q1435" s="11">
        <v>79000</v>
      </c>
      <c r="R1435" s="11">
        <v>79000</v>
      </c>
      <c r="S1435" s="12">
        <v>72000</v>
      </c>
      <c r="T1435" s="12">
        <v>72000</v>
      </c>
      <c r="U1435" s="9">
        <v>148500</v>
      </c>
      <c r="V1435" s="9">
        <f t="shared" si="66"/>
        <v>148500</v>
      </c>
      <c r="W1435" s="43">
        <f t="shared" si="68"/>
        <v>97080</v>
      </c>
      <c r="X1435" s="43">
        <f t="shared" si="67"/>
        <v>97080</v>
      </c>
    </row>
    <row r="1436" spans="1:24" ht="15" customHeight="1" x14ac:dyDescent="0.25">
      <c r="A1436" s="44">
        <v>1433</v>
      </c>
      <c r="B1436" s="3" t="s">
        <v>3357</v>
      </c>
      <c r="C1436" s="3" t="s">
        <v>3526</v>
      </c>
      <c r="D1436" s="3" t="s">
        <v>3527</v>
      </c>
      <c r="E1436" s="3">
        <v>2021</v>
      </c>
      <c r="F1436" s="3" t="s">
        <v>23</v>
      </c>
      <c r="G1436" s="3" t="s">
        <v>249</v>
      </c>
      <c r="H1436" s="3">
        <v>1</v>
      </c>
      <c r="I1436" s="5">
        <v>9789587922509</v>
      </c>
      <c r="J1436" s="7">
        <v>1</v>
      </c>
      <c r="K1436" s="8"/>
      <c r="L1436" s="9"/>
      <c r="M1436" s="17">
        <v>49000</v>
      </c>
      <c r="N1436" s="17">
        <v>49000</v>
      </c>
      <c r="O1436" s="10">
        <v>41800</v>
      </c>
      <c r="P1436" s="10">
        <v>41800</v>
      </c>
      <c r="Q1436" s="11">
        <v>50000</v>
      </c>
      <c r="R1436" s="11">
        <v>50000</v>
      </c>
      <c r="S1436" s="12">
        <v>46000</v>
      </c>
      <c r="T1436" s="12">
        <v>46000</v>
      </c>
      <c r="U1436" s="9">
        <v>57000</v>
      </c>
      <c r="V1436" s="9">
        <f t="shared" si="66"/>
        <v>57000</v>
      </c>
      <c r="W1436" s="43">
        <f t="shared" si="68"/>
        <v>48760</v>
      </c>
      <c r="X1436" s="43">
        <f t="shared" si="67"/>
        <v>48760</v>
      </c>
    </row>
    <row r="1437" spans="1:24" ht="15" customHeight="1" x14ac:dyDescent="0.25">
      <c r="A1437" s="44">
        <v>1434</v>
      </c>
      <c r="B1437" s="3" t="s">
        <v>776</v>
      </c>
      <c r="C1437" s="3" t="s">
        <v>3528</v>
      </c>
      <c r="D1437" s="3" t="s">
        <v>3373</v>
      </c>
      <c r="E1437" s="3">
        <v>2021</v>
      </c>
      <c r="F1437" s="3" t="s">
        <v>23</v>
      </c>
      <c r="G1437" s="3" t="s">
        <v>249</v>
      </c>
      <c r="H1437" s="3">
        <v>1</v>
      </c>
      <c r="I1437" s="5">
        <v>9789587922585</v>
      </c>
      <c r="J1437" s="7">
        <v>1</v>
      </c>
      <c r="K1437" s="8"/>
      <c r="L1437" s="9"/>
      <c r="M1437" s="17">
        <v>61000</v>
      </c>
      <c r="N1437" s="17">
        <v>61000</v>
      </c>
      <c r="O1437" s="10">
        <v>52800</v>
      </c>
      <c r="P1437" s="10">
        <v>52800</v>
      </c>
      <c r="Q1437" s="11">
        <v>63000</v>
      </c>
      <c r="R1437" s="11">
        <v>63000</v>
      </c>
      <c r="S1437" s="12">
        <v>58000</v>
      </c>
      <c r="T1437" s="12">
        <v>58000</v>
      </c>
      <c r="U1437" s="9">
        <v>72000</v>
      </c>
      <c r="V1437" s="9">
        <f t="shared" si="66"/>
        <v>72000</v>
      </c>
      <c r="W1437" s="43">
        <f t="shared" si="68"/>
        <v>61360</v>
      </c>
      <c r="X1437" s="43">
        <f t="shared" si="67"/>
        <v>61360</v>
      </c>
    </row>
    <row r="1438" spans="1:24" ht="15" customHeight="1" x14ac:dyDescent="0.25">
      <c r="A1438" s="44">
        <v>1435</v>
      </c>
      <c r="B1438" s="3" t="s">
        <v>3367</v>
      </c>
      <c r="C1438" s="3" t="s">
        <v>3529</v>
      </c>
      <c r="D1438" s="3" t="s">
        <v>760</v>
      </c>
      <c r="E1438" s="3">
        <v>2021</v>
      </c>
      <c r="F1438" s="3" t="s">
        <v>23</v>
      </c>
      <c r="G1438" s="3" t="s">
        <v>249</v>
      </c>
      <c r="H1438" s="3">
        <v>1</v>
      </c>
      <c r="I1438" s="5">
        <v>9789587922905</v>
      </c>
      <c r="J1438" s="7">
        <v>1</v>
      </c>
      <c r="K1438" s="8"/>
      <c r="L1438" s="9"/>
      <c r="M1438" s="17">
        <v>120000</v>
      </c>
      <c r="N1438" s="17">
        <v>120000</v>
      </c>
      <c r="O1438" s="10">
        <v>103400</v>
      </c>
      <c r="P1438" s="10">
        <v>103400</v>
      </c>
      <c r="Q1438" s="11">
        <v>123000</v>
      </c>
      <c r="R1438" s="11">
        <v>123000</v>
      </c>
      <c r="S1438" s="12">
        <v>113000</v>
      </c>
      <c r="T1438" s="12">
        <v>113000</v>
      </c>
      <c r="U1438" s="9">
        <v>141000</v>
      </c>
      <c r="V1438" s="9">
        <f t="shared" si="66"/>
        <v>141000</v>
      </c>
      <c r="W1438" s="43">
        <f t="shared" si="68"/>
        <v>120080</v>
      </c>
      <c r="X1438" s="43">
        <f t="shared" si="67"/>
        <v>120080</v>
      </c>
    </row>
    <row r="1439" spans="1:24" ht="15" customHeight="1" x14ac:dyDescent="0.25">
      <c r="A1439" s="44">
        <v>1436</v>
      </c>
      <c r="B1439" s="3" t="s">
        <v>780</v>
      </c>
      <c r="C1439" s="3" t="s">
        <v>3530</v>
      </c>
      <c r="D1439" s="3" t="s">
        <v>3531</v>
      </c>
      <c r="E1439" s="3">
        <v>2021</v>
      </c>
      <c r="F1439" s="3" t="s">
        <v>23</v>
      </c>
      <c r="G1439" s="3" t="s">
        <v>249</v>
      </c>
      <c r="H1439" s="3">
        <v>1</v>
      </c>
      <c r="I1439" s="5">
        <v>9789587921458</v>
      </c>
      <c r="J1439" s="7">
        <v>1</v>
      </c>
      <c r="K1439" s="8"/>
      <c r="L1439" s="9"/>
      <c r="M1439" s="17">
        <v>91000</v>
      </c>
      <c r="N1439" s="17">
        <v>91000</v>
      </c>
      <c r="O1439" s="10">
        <v>78100</v>
      </c>
      <c r="P1439" s="10">
        <v>78100</v>
      </c>
      <c r="Q1439" s="11">
        <v>93000</v>
      </c>
      <c r="R1439" s="11">
        <v>93000</v>
      </c>
      <c r="S1439" s="12">
        <v>85000</v>
      </c>
      <c r="T1439" s="12">
        <v>85000</v>
      </c>
      <c r="U1439" s="9">
        <v>106500</v>
      </c>
      <c r="V1439" s="9">
        <f t="shared" si="66"/>
        <v>106500</v>
      </c>
      <c r="W1439" s="43">
        <f t="shared" si="68"/>
        <v>90720</v>
      </c>
      <c r="X1439" s="43">
        <f t="shared" si="67"/>
        <v>90720</v>
      </c>
    </row>
    <row r="1440" spans="1:24" ht="15" customHeight="1" x14ac:dyDescent="0.25">
      <c r="A1440" s="44">
        <v>1437</v>
      </c>
      <c r="B1440" s="3" t="s">
        <v>3362</v>
      </c>
      <c r="C1440" s="3" t="s">
        <v>3532</v>
      </c>
      <c r="D1440" s="3" t="s">
        <v>3533</v>
      </c>
      <c r="E1440" s="3">
        <v>2021</v>
      </c>
      <c r="F1440" s="3" t="s">
        <v>23</v>
      </c>
      <c r="G1440" s="3" t="s">
        <v>249</v>
      </c>
      <c r="H1440" s="3">
        <v>3</v>
      </c>
      <c r="I1440" s="5">
        <v>9789587921496</v>
      </c>
      <c r="J1440" s="7">
        <v>1</v>
      </c>
      <c r="K1440" s="8"/>
      <c r="L1440" s="9"/>
      <c r="M1440" s="17">
        <v>76000</v>
      </c>
      <c r="N1440" s="17">
        <v>76000</v>
      </c>
      <c r="O1440" s="10">
        <v>64900</v>
      </c>
      <c r="P1440" s="10">
        <v>64900</v>
      </c>
      <c r="Q1440" s="11">
        <v>77000</v>
      </c>
      <c r="R1440" s="11">
        <v>77000</v>
      </c>
      <c r="S1440" s="12">
        <v>71000</v>
      </c>
      <c r="T1440" s="12">
        <v>71000</v>
      </c>
      <c r="U1440" s="9">
        <v>88500</v>
      </c>
      <c r="V1440" s="9">
        <f t="shared" si="66"/>
        <v>88500</v>
      </c>
      <c r="W1440" s="43">
        <f t="shared" si="68"/>
        <v>75480</v>
      </c>
      <c r="X1440" s="43">
        <f t="shared" si="67"/>
        <v>75480</v>
      </c>
    </row>
    <row r="1441" spans="1:24" ht="15" customHeight="1" x14ac:dyDescent="0.25">
      <c r="A1441" s="44">
        <v>1438</v>
      </c>
      <c r="B1441" s="3" t="s">
        <v>3357</v>
      </c>
      <c r="C1441" s="3" t="s">
        <v>3534</v>
      </c>
      <c r="D1441" s="3" t="s">
        <v>3535</v>
      </c>
      <c r="E1441" s="3">
        <v>2021</v>
      </c>
      <c r="F1441" s="3" t="s">
        <v>23</v>
      </c>
      <c r="G1441" s="3" t="s">
        <v>249</v>
      </c>
      <c r="H1441" s="3">
        <v>1</v>
      </c>
      <c r="I1441" s="5">
        <v>9789587922998</v>
      </c>
      <c r="J1441" s="7">
        <v>1</v>
      </c>
      <c r="K1441" s="8"/>
      <c r="L1441" s="9"/>
      <c r="M1441" s="17">
        <v>104000</v>
      </c>
      <c r="N1441" s="17">
        <v>104000</v>
      </c>
      <c r="O1441" s="10">
        <v>89100</v>
      </c>
      <c r="P1441" s="10">
        <v>89100</v>
      </c>
      <c r="Q1441" s="11">
        <v>106000</v>
      </c>
      <c r="R1441" s="11">
        <v>106000</v>
      </c>
      <c r="S1441" s="12">
        <v>97000</v>
      </c>
      <c r="T1441" s="12">
        <v>97000</v>
      </c>
      <c r="U1441" s="9">
        <v>121500</v>
      </c>
      <c r="V1441" s="9">
        <f t="shared" si="66"/>
        <v>121500</v>
      </c>
      <c r="W1441" s="43">
        <f t="shared" si="68"/>
        <v>103520</v>
      </c>
      <c r="X1441" s="43">
        <f t="shared" si="67"/>
        <v>103520</v>
      </c>
    </row>
    <row r="1442" spans="1:24" ht="15" customHeight="1" x14ac:dyDescent="0.25">
      <c r="A1442" s="44">
        <v>1439</v>
      </c>
      <c r="B1442" s="3" t="s">
        <v>433</v>
      </c>
      <c r="C1442" s="3" t="s">
        <v>3536</v>
      </c>
      <c r="D1442" s="3" t="s">
        <v>3537</v>
      </c>
      <c r="E1442" s="3">
        <v>2021</v>
      </c>
      <c r="F1442" s="3"/>
      <c r="G1442" s="3" t="s">
        <v>1225</v>
      </c>
      <c r="H1442" s="3"/>
      <c r="I1442" s="5" t="s">
        <v>3538</v>
      </c>
      <c r="J1442" s="7">
        <v>1</v>
      </c>
      <c r="K1442" s="8"/>
      <c r="L1442" s="9"/>
      <c r="M1442" s="17">
        <v>68000</v>
      </c>
      <c r="N1442" s="17">
        <v>68000</v>
      </c>
      <c r="O1442" s="10">
        <v>64900</v>
      </c>
      <c r="P1442" s="10">
        <v>64900</v>
      </c>
      <c r="Q1442" s="11">
        <v>69000</v>
      </c>
      <c r="R1442" s="11">
        <v>69000</v>
      </c>
      <c r="S1442" s="12">
        <v>64000</v>
      </c>
      <c r="T1442" s="12">
        <v>64000</v>
      </c>
      <c r="U1442" s="9">
        <v>88500</v>
      </c>
      <c r="V1442" s="9">
        <f t="shared" si="66"/>
        <v>88500</v>
      </c>
      <c r="W1442" s="43">
        <f t="shared" si="68"/>
        <v>70880</v>
      </c>
      <c r="X1442" s="43">
        <f t="shared" si="67"/>
        <v>70880</v>
      </c>
    </row>
    <row r="1443" spans="1:24" ht="15" customHeight="1" x14ac:dyDescent="0.25">
      <c r="A1443" s="44">
        <v>1440</v>
      </c>
      <c r="B1443" s="3" t="s">
        <v>433</v>
      </c>
      <c r="C1443" s="3" t="s">
        <v>3539</v>
      </c>
      <c r="D1443" s="3" t="s">
        <v>3540</v>
      </c>
      <c r="E1443" s="3">
        <v>2021</v>
      </c>
      <c r="F1443" s="3" t="s">
        <v>2883</v>
      </c>
      <c r="G1443" s="3" t="s">
        <v>3541</v>
      </c>
      <c r="H1443" s="3"/>
      <c r="I1443" s="5">
        <v>9788413375236</v>
      </c>
      <c r="J1443" s="7">
        <v>1</v>
      </c>
      <c r="K1443" s="8"/>
      <c r="L1443" s="9"/>
      <c r="M1443" s="17">
        <v>145000</v>
      </c>
      <c r="N1443" s="17">
        <v>145000</v>
      </c>
      <c r="O1443" s="10" t="s">
        <v>2227</v>
      </c>
      <c r="P1443" s="10" t="s">
        <v>2227</v>
      </c>
      <c r="Q1443" s="11">
        <v>149000</v>
      </c>
      <c r="R1443" s="11">
        <v>149000</v>
      </c>
      <c r="S1443" s="12">
        <v>139000</v>
      </c>
      <c r="T1443" s="12">
        <v>139000</v>
      </c>
      <c r="U1443" s="9">
        <v>141750</v>
      </c>
      <c r="V1443" s="9">
        <f t="shared" si="66"/>
        <v>141750</v>
      </c>
      <c r="W1443" s="43">
        <f t="shared" si="68"/>
        <v>143687.5</v>
      </c>
      <c r="X1443" s="43">
        <f t="shared" si="67"/>
        <v>143687.5</v>
      </c>
    </row>
    <row r="1444" spans="1:24" ht="15" customHeight="1" x14ac:dyDescent="0.25">
      <c r="A1444" s="44">
        <v>1441</v>
      </c>
      <c r="B1444" s="3" t="s">
        <v>433</v>
      </c>
      <c r="C1444" s="3" t="s">
        <v>3542</v>
      </c>
      <c r="D1444" s="3" t="s">
        <v>3543</v>
      </c>
      <c r="E1444" s="3">
        <v>2021</v>
      </c>
      <c r="F1444" s="3" t="s">
        <v>1346</v>
      </c>
      <c r="G1444" s="3" t="s">
        <v>3502</v>
      </c>
      <c r="H1444" s="3"/>
      <c r="I1444" s="5">
        <v>9789585404496</v>
      </c>
      <c r="J1444" s="7">
        <v>1</v>
      </c>
      <c r="K1444" s="8"/>
      <c r="L1444" s="9"/>
      <c r="M1444" s="17">
        <v>99000</v>
      </c>
      <c r="N1444" s="17">
        <v>99000</v>
      </c>
      <c r="O1444" s="10">
        <v>75900</v>
      </c>
      <c r="P1444" s="10">
        <v>75900</v>
      </c>
      <c r="Q1444" s="11">
        <v>101000</v>
      </c>
      <c r="R1444" s="11">
        <v>101000</v>
      </c>
      <c r="S1444" s="12">
        <v>93000</v>
      </c>
      <c r="T1444" s="12">
        <v>93000</v>
      </c>
      <c r="U1444" s="9"/>
      <c r="V1444" s="9"/>
      <c r="W1444" s="43">
        <f t="shared" si="68"/>
        <v>92225</v>
      </c>
      <c r="X1444" s="43">
        <f t="shared" si="67"/>
        <v>92225</v>
      </c>
    </row>
    <row r="1445" spans="1:24" ht="15" customHeight="1" x14ac:dyDescent="0.25">
      <c r="A1445" s="44">
        <v>1442</v>
      </c>
      <c r="B1445" s="3" t="s">
        <v>433</v>
      </c>
      <c r="C1445" s="3" t="s">
        <v>3544</v>
      </c>
      <c r="D1445" s="3" t="s">
        <v>3545</v>
      </c>
      <c r="E1445" s="3">
        <v>2021</v>
      </c>
      <c r="F1445" s="3" t="s">
        <v>1346</v>
      </c>
      <c r="G1445" s="3" t="s">
        <v>1310</v>
      </c>
      <c r="H1445" s="3"/>
      <c r="I1445" s="5">
        <v>9789585118959</v>
      </c>
      <c r="J1445" s="7">
        <v>1</v>
      </c>
      <c r="K1445" s="8"/>
      <c r="L1445" s="9"/>
      <c r="M1445" s="17">
        <v>79000</v>
      </c>
      <c r="N1445" s="17">
        <v>79000</v>
      </c>
      <c r="O1445" s="10">
        <v>86900</v>
      </c>
      <c r="P1445" s="10">
        <v>86900</v>
      </c>
      <c r="Q1445" s="11">
        <v>81000</v>
      </c>
      <c r="R1445" s="11">
        <v>81000</v>
      </c>
      <c r="S1445" s="12">
        <v>75000</v>
      </c>
      <c r="T1445" s="12">
        <v>75000</v>
      </c>
      <c r="U1445" s="9">
        <v>118500</v>
      </c>
      <c r="V1445" s="9">
        <f t="shared" si="66"/>
        <v>118500</v>
      </c>
      <c r="W1445" s="43">
        <f t="shared" si="68"/>
        <v>88080</v>
      </c>
      <c r="X1445" s="43">
        <f t="shared" si="67"/>
        <v>88080</v>
      </c>
    </row>
    <row r="1446" spans="1:24" ht="15" customHeight="1" x14ac:dyDescent="0.25">
      <c r="A1446" s="44">
        <v>1443</v>
      </c>
      <c r="B1446" s="3" t="s">
        <v>433</v>
      </c>
      <c r="C1446" s="3" t="s">
        <v>3546</v>
      </c>
      <c r="D1446" s="3" t="s">
        <v>3547</v>
      </c>
      <c r="E1446" s="3">
        <v>2021</v>
      </c>
      <c r="F1446" s="3" t="s">
        <v>1346</v>
      </c>
      <c r="G1446" s="3" t="s">
        <v>1310</v>
      </c>
      <c r="H1446" s="3"/>
      <c r="I1446" s="5">
        <v>9789585118508</v>
      </c>
      <c r="J1446" s="7">
        <v>1</v>
      </c>
      <c r="K1446" s="8"/>
      <c r="L1446" s="9"/>
      <c r="M1446" s="17">
        <v>83000</v>
      </c>
      <c r="N1446" s="17">
        <v>83000</v>
      </c>
      <c r="O1446" s="10">
        <v>71500</v>
      </c>
      <c r="P1446" s="10">
        <v>71500</v>
      </c>
      <c r="Q1446" s="11">
        <v>85000</v>
      </c>
      <c r="R1446" s="11">
        <v>85000</v>
      </c>
      <c r="S1446" s="12">
        <v>78000</v>
      </c>
      <c r="T1446" s="12">
        <v>78000</v>
      </c>
      <c r="U1446" s="9">
        <v>97500</v>
      </c>
      <c r="V1446" s="9">
        <f t="shared" si="66"/>
        <v>97500</v>
      </c>
      <c r="W1446" s="43">
        <f t="shared" si="68"/>
        <v>83000</v>
      </c>
      <c r="X1446" s="43">
        <f t="shared" si="67"/>
        <v>83000</v>
      </c>
    </row>
    <row r="1447" spans="1:24" ht="15" customHeight="1" x14ac:dyDescent="0.25">
      <c r="A1447" s="44">
        <v>1444</v>
      </c>
      <c r="B1447" s="3" t="s">
        <v>433</v>
      </c>
      <c r="C1447" s="3" t="s">
        <v>3548</v>
      </c>
      <c r="D1447" s="3" t="s">
        <v>3549</v>
      </c>
      <c r="E1447" s="3">
        <v>2021</v>
      </c>
      <c r="F1447" s="3" t="s">
        <v>23</v>
      </c>
      <c r="G1447" s="3" t="s">
        <v>3550</v>
      </c>
      <c r="H1447" s="3"/>
      <c r="I1447" s="5" t="s">
        <v>3551</v>
      </c>
      <c r="J1447" s="7">
        <v>1</v>
      </c>
      <c r="K1447" s="8"/>
      <c r="L1447" s="9"/>
      <c r="M1447" s="17">
        <v>63000</v>
      </c>
      <c r="N1447" s="17">
        <v>63000</v>
      </c>
      <c r="O1447" s="10">
        <v>53900</v>
      </c>
      <c r="P1447" s="10">
        <v>53900</v>
      </c>
      <c r="Q1447" s="11">
        <v>64000</v>
      </c>
      <c r="R1447" s="11">
        <v>64000</v>
      </c>
      <c r="S1447" s="12">
        <v>59000</v>
      </c>
      <c r="T1447" s="12">
        <v>59000</v>
      </c>
      <c r="U1447" s="9"/>
      <c r="V1447" s="9"/>
      <c r="W1447" s="43">
        <f t="shared" si="68"/>
        <v>59975</v>
      </c>
      <c r="X1447" s="43">
        <f t="shared" si="67"/>
        <v>59975</v>
      </c>
    </row>
    <row r="1448" spans="1:24" ht="15" customHeight="1" x14ac:dyDescent="0.25">
      <c r="A1448" s="44">
        <v>1445</v>
      </c>
      <c r="B1448" s="3" t="s">
        <v>433</v>
      </c>
      <c r="C1448" s="3" t="s">
        <v>3552</v>
      </c>
      <c r="D1448" s="3" t="s">
        <v>3553</v>
      </c>
      <c r="E1448" s="3">
        <v>2021</v>
      </c>
      <c r="F1448" s="3" t="s">
        <v>1346</v>
      </c>
      <c r="G1448" s="3" t="s">
        <v>3554</v>
      </c>
      <c r="H1448" s="3">
        <v>1</v>
      </c>
      <c r="I1448" s="5">
        <v>9789585445772</v>
      </c>
      <c r="J1448" s="7">
        <v>1</v>
      </c>
      <c r="K1448" s="8"/>
      <c r="L1448" s="9"/>
      <c r="M1448" s="17">
        <v>97000</v>
      </c>
      <c r="N1448" s="17">
        <v>97000</v>
      </c>
      <c r="O1448" s="10">
        <v>143500</v>
      </c>
      <c r="P1448" s="10">
        <v>143500</v>
      </c>
      <c r="Q1448" s="11">
        <v>99000</v>
      </c>
      <c r="R1448" s="11">
        <v>99000</v>
      </c>
      <c r="S1448" s="12">
        <v>92000</v>
      </c>
      <c r="T1448" s="12">
        <v>92000</v>
      </c>
      <c r="U1448" s="9"/>
      <c r="V1448" s="9"/>
      <c r="W1448" s="43">
        <f t="shared" si="68"/>
        <v>107875</v>
      </c>
      <c r="X1448" s="43">
        <f t="shared" si="67"/>
        <v>107875</v>
      </c>
    </row>
    <row r="1449" spans="1:24" ht="15" customHeight="1" x14ac:dyDescent="0.25">
      <c r="A1449" s="44">
        <v>1446</v>
      </c>
      <c r="B1449" s="3" t="s">
        <v>776</v>
      </c>
      <c r="C1449" s="3" t="s">
        <v>3555</v>
      </c>
      <c r="D1449" s="3" t="s">
        <v>3556</v>
      </c>
      <c r="E1449" s="3">
        <v>2021</v>
      </c>
      <c r="F1449" s="3" t="s">
        <v>1346</v>
      </c>
      <c r="G1449" s="3" t="s">
        <v>990</v>
      </c>
      <c r="H1449" s="3"/>
      <c r="I1449" s="5">
        <v>9788417694357</v>
      </c>
      <c r="J1449" s="7">
        <v>1</v>
      </c>
      <c r="K1449" s="8"/>
      <c r="L1449" s="9"/>
      <c r="M1449" s="17">
        <v>143000</v>
      </c>
      <c r="N1449" s="17">
        <v>143000</v>
      </c>
      <c r="O1449" s="10">
        <v>85800</v>
      </c>
      <c r="P1449" s="10">
        <v>85800</v>
      </c>
      <c r="Q1449" s="11">
        <v>147000</v>
      </c>
      <c r="R1449" s="11">
        <v>147000</v>
      </c>
      <c r="S1449" s="12">
        <v>137000</v>
      </c>
      <c r="T1449" s="12">
        <v>137000</v>
      </c>
      <c r="U1449" s="9">
        <v>140400</v>
      </c>
      <c r="V1449" s="9">
        <f t="shared" si="66"/>
        <v>140400</v>
      </c>
      <c r="W1449" s="43">
        <f t="shared" si="68"/>
        <v>130640</v>
      </c>
      <c r="X1449" s="43">
        <f t="shared" si="67"/>
        <v>130640</v>
      </c>
    </row>
    <row r="1450" spans="1:24" ht="15" customHeight="1" x14ac:dyDescent="0.25">
      <c r="A1450" s="44">
        <v>1447</v>
      </c>
      <c r="B1450" s="3" t="s">
        <v>776</v>
      </c>
      <c r="C1450" s="3" t="s">
        <v>3557</v>
      </c>
      <c r="D1450" s="3" t="s">
        <v>3558</v>
      </c>
      <c r="E1450" s="3">
        <v>2021</v>
      </c>
      <c r="F1450" s="3" t="s">
        <v>1346</v>
      </c>
      <c r="G1450" s="3" t="s">
        <v>3112</v>
      </c>
      <c r="H1450" s="3">
        <v>1</v>
      </c>
      <c r="I1450" s="5">
        <v>9789584297419</v>
      </c>
      <c r="J1450" s="7">
        <v>1</v>
      </c>
      <c r="K1450" s="8"/>
      <c r="L1450" s="9"/>
      <c r="M1450" s="17">
        <v>63000</v>
      </c>
      <c r="N1450" s="17">
        <v>63000</v>
      </c>
      <c r="O1450" s="10">
        <v>53900</v>
      </c>
      <c r="P1450" s="10">
        <v>53900</v>
      </c>
      <c r="Q1450" s="11">
        <v>64000</v>
      </c>
      <c r="R1450" s="11">
        <v>64000</v>
      </c>
      <c r="S1450" s="12">
        <v>59000</v>
      </c>
      <c r="T1450" s="12">
        <v>59000</v>
      </c>
      <c r="U1450" s="9">
        <v>73500</v>
      </c>
      <c r="V1450" s="9">
        <f t="shared" si="66"/>
        <v>73500</v>
      </c>
      <c r="W1450" s="43">
        <f t="shared" si="68"/>
        <v>62680</v>
      </c>
      <c r="X1450" s="43">
        <f t="shared" si="67"/>
        <v>62680</v>
      </c>
    </row>
    <row r="1451" spans="1:24" ht="15" customHeight="1" x14ac:dyDescent="0.25">
      <c r="A1451" s="44">
        <v>1448</v>
      </c>
      <c r="B1451" s="3" t="s">
        <v>3362</v>
      </c>
      <c r="C1451" s="3" t="s">
        <v>3559</v>
      </c>
      <c r="D1451" s="3" t="s">
        <v>3533</v>
      </c>
      <c r="E1451" s="3">
        <v>2020</v>
      </c>
      <c r="F1451" s="3" t="s">
        <v>23</v>
      </c>
      <c r="G1451" s="3" t="s">
        <v>249</v>
      </c>
      <c r="H1451" s="3">
        <v>1</v>
      </c>
      <c r="I1451" s="5">
        <v>9789587922219</v>
      </c>
      <c r="J1451" s="7">
        <v>1</v>
      </c>
      <c r="K1451" s="8"/>
      <c r="L1451" s="9"/>
      <c r="M1451" s="17">
        <v>67000</v>
      </c>
      <c r="N1451" s="17">
        <v>67000</v>
      </c>
      <c r="O1451" s="10">
        <v>57200</v>
      </c>
      <c r="P1451" s="10">
        <v>57200</v>
      </c>
      <c r="Q1451" s="11">
        <v>68000</v>
      </c>
      <c r="R1451" s="11">
        <v>68000</v>
      </c>
      <c r="S1451" s="12">
        <v>62000</v>
      </c>
      <c r="T1451" s="12">
        <v>62000</v>
      </c>
      <c r="U1451" s="9">
        <v>78000</v>
      </c>
      <c r="V1451" s="9">
        <f t="shared" si="66"/>
        <v>78000</v>
      </c>
      <c r="W1451" s="43">
        <f t="shared" si="68"/>
        <v>66440</v>
      </c>
      <c r="X1451" s="43">
        <f t="shared" si="67"/>
        <v>66440</v>
      </c>
    </row>
    <row r="1452" spans="1:24" ht="15" customHeight="1" x14ac:dyDescent="0.25">
      <c r="A1452" s="44">
        <v>1449</v>
      </c>
      <c r="B1452" s="3" t="s">
        <v>3382</v>
      </c>
      <c r="C1452" s="3" t="s">
        <v>3560</v>
      </c>
      <c r="D1452" s="3" t="s">
        <v>3561</v>
      </c>
      <c r="E1452" s="3">
        <v>2020</v>
      </c>
      <c r="F1452" s="3" t="s">
        <v>23</v>
      </c>
      <c r="G1452" s="3" t="s">
        <v>249</v>
      </c>
      <c r="H1452" s="3">
        <v>3</v>
      </c>
      <c r="I1452" s="5">
        <v>9789587921427</v>
      </c>
      <c r="J1452" s="7">
        <v>1</v>
      </c>
      <c r="K1452" s="8"/>
      <c r="L1452" s="9"/>
      <c r="M1452" s="17">
        <v>118000</v>
      </c>
      <c r="N1452" s="17">
        <v>118000</v>
      </c>
      <c r="O1452" s="10">
        <v>101200</v>
      </c>
      <c r="P1452" s="10">
        <v>101200</v>
      </c>
      <c r="Q1452" s="11">
        <v>121000</v>
      </c>
      <c r="R1452" s="11">
        <v>121000</v>
      </c>
      <c r="S1452" s="12">
        <v>110000</v>
      </c>
      <c r="T1452" s="12">
        <v>110000</v>
      </c>
      <c r="U1452" s="9">
        <v>138000</v>
      </c>
      <c r="V1452" s="9">
        <f t="shared" si="66"/>
        <v>138000</v>
      </c>
      <c r="W1452" s="43">
        <f t="shared" si="68"/>
        <v>117640</v>
      </c>
      <c r="X1452" s="43">
        <f t="shared" si="67"/>
        <v>117640</v>
      </c>
    </row>
    <row r="1453" spans="1:24" ht="15" customHeight="1" x14ac:dyDescent="0.25">
      <c r="A1453" s="44">
        <v>1450</v>
      </c>
      <c r="B1453" s="3" t="s">
        <v>1177</v>
      </c>
      <c r="C1453" s="3" t="s">
        <v>3562</v>
      </c>
      <c r="D1453" s="3" t="s">
        <v>3563</v>
      </c>
      <c r="E1453" s="3">
        <v>2020</v>
      </c>
      <c r="F1453" s="3" t="s">
        <v>23</v>
      </c>
      <c r="G1453" s="3" t="s">
        <v>249</v>
      </c>
      <c r="H1453" s="3">
        <v>1</v>
      </c>
      <c r="I1453" s="5">
        <v>9789587921281</v>
      </c>
      <c r="J1453" s="7">
        <v>1</v>
      </c>
      <c r="K1453" s="8"/>
      <c r="L1453" s="9"/>
      <c r="M1453" s="17">
        <v>101000</v>
      </c>
      <c r="N1453" s="17">
        <v>101000</v>
      </c>
      <c r="O1453" s="10">
        <v>86900</v>
      </c>
      <c r="P1453" s="10">
        <v>86900</v>
      </c>
      <c r="Q1453" s="11">
        <v>103000</v>
      </c>
      <c r="R1453" s="11">
        <v>103000</v>
      </c>
      <c r="S1453" s="12">
        <v>95000</v>
      </c>
      <c r="T1453" s="12">
        <v>95000</v>
      </c>
      <c r="U1453" s="9">
        <v>118500</v>
      </c>
      <c r="V1453" s="9">
        <f t="shared" si="66"/>
        <v>118500</v>
      </c>
      <c r="W1453" s="43">
        <f t="shared" si="68"/>
        <v>100880</v>
      </c>
      <c r="X1453" s="43">
        <f t="shared" si="67"/>
        <v>100880</v>
      </c>
    </row>
    <row r="1454" spans="1:24" ht="15" customHeight="1" x14ac:dyDescent="0.25">
      <c r="A1454" s="44">
        <v>1451</v>
      </c>
      <c r="B1454" s="3" t="s">
        <v>1177</v>
      </c>
      <c r="C1454" s="3" t="s">
        <v>3564</v>
      </c>
      <c r="D1454" s="3" t="s">
        <v>3565</v>
      </c>
      <c r="E1454" s="3">
        <v>2020</v>
      </c>
      <c r="F1454" s="3" t="s">
        <v>23</v>
      </c>
      <c r="G1454" s="3" t="s">
        <v>249</v>
      </c>
      <c r="H1454" s="3">
        <v>1</v>
      </c>
      <c r="I1454" s="5">
        <v>9789587921304</v>
      </c>
      <c r="J1454" s="7">
        <v>1</v>
      </c>
      <c r="K1454" s="8"/>
      <c r="L1454" s="9"/>
      <c r="M1454" s="17">
        <v>95000</v>
      </c>
      <c r="N1454" s="17">
        <v>95000</v>
      </c>
      <c r="O1454" s="10">
        <v>81400</v>
      </c>
      <c r="P1454" s="10">
        <v>81400</v>
      </c>
      <c r="Q1454" s="11">
        <v>97000</v>
      </c>
      <c r="R1454" s="11">
        <v>97000</v>
      </c>
      <c r="S1454" s="12">
        <v>89000</v>
      </c>
      <c r="T1454" s="12">
        <v>89000</v>
      </c>
      <c r="U1454" s="9">
        <v>111000</v>
      </c>
      <c r="V1454" s="9">
        <f t="shared" si="66"/>
        <v>111000</v>
      </c>
      <c r="W1454" s="43">
        <f t="shared" si="68"/>
        <v>94680</v>
      </c>
      <c r="X1454" s="43">
        <f t="shared" si="67"/>
        <v>94680</v>
      </c>
    </row>
    <row r="1455" spans="1:24" ht="15" customHeight="1" x14ac:dyDescent="0.25">
      <c r="A1455" s="44">
        <v>1452</v>
      </c>
      <c r="B1455" s="3" t="s">
        <v>3385</v>
      </c>
      <c r="C1455" s="3" t="s">
        <v>3566</v>
      </c>
      <c r="D1455" s="3" t="s">
        <v>3567</v>
      </c>
      <c r="E1455" s="3">
        <v>2020</v>
      </c>
      <c r="F1455" s="3" t="s">
        <v>23</v>
      </c>
      <c r="G1455" s="3" t="s">
        <v>249</v>
      </c>
      <c r="H1455" s="3">
        <v>1</v>
      </c>
      <c r="I1455" s="5">
        <v>9789587922202</v>
      </c>
      <c r="J1455" s="7">
        <v>1</v>
      </c>
      <c r="K1455" s="8"/>
      <c r="L1455" s="9"/>
      <c r="M1455" s="17">
        <v>79000</v>
      </c>
      <c r="N1455" s="17">
        <v>79000</v>
      </c>
      <c r="O1455" s="10">
        <v>68200</v>
      </c>
      <c r="P1455" s="10">
        <v>68200</v>
      </c>
      <c r="Q1455" s="11">
        <v>81000</v>
      </c>
      <c r="R1455" s="11">
        <v>81000</v>
      </c>
      <c r="S1455" s="12">
        <v>74000</v>
      </c>
      <c r="T1455" s="12">
        <v>74000</v>
      </c>
      <c r="U1455" s="9">
        <v>93000</v>
      </c>
      <c r="V1455" s="9">
        <f t="shared" si="66"/>
        <v>93000</v>
      </c>
      <c r="W1455" s="43">
        <f t="shared" si="68"/>
        <v>79040</v>
      </c>
      <c r="X1455" s="43">
        <f t="shared" si="67"/>
        <v>79040</v>
      </c>
    </row>
    <row r="1456" spans="1:24" ht="15" customHeight="1" x14ac:dyDescent="0.25">
      <c r="A1456" s="44">
        <v>1453</v>
      </c>
      <c r="B1456" s="3" t="s">
        <v>3357</v>
      </c>
      <c r="C1456" s="3" t="s">
        <v>3568</v>
      </c>
      <c r="D1456" s="3" t="s">
        <v>2914</v>
      </c>
      <c r="E1456" s="3">
        <v>2020</v>
      </c>
      <c r="F1456" s="3" t="s">
        <v>23</v>
      </c>
      <c r="G1456" s="3" t="s">
        <v>249</v>
      </c>
      <c r="H1456" s="3">
        <v>1</v>
      </c>
      <c r="I1456" s="5">
        <v>9789587921977</v>
      </c>
      <c r="J1456" s="7">
        <v>1</v>
      </c>
      <c r="K1456" s="8"/>
      <c r="L1456" s="9"/>
      <c r="M1456" s="17">
        <v>69000</v>
      </c>
      <c r="N1456" s="17">
        <v>69000</v>
      </c>
      <c r="O1456" s="10">
        <v>59400</v>
      </c>
      <c r="P1456" s="10">
        <v>59400</v>
      </c>
      <c r="Q1456" s="11">
        <v>71000</v>
      </c>
      <c r="R1456" s="11">
        <v>71000</v>
      </c>
      <c r="S1456" s="12">
        <v>65000</v>
      </c>
      <c r="T1456" s="12">
        <v>65000</v>
      </c>
      <c r="U1456" s="9">
        <v>81000</v>
      </c>
      <c r="V1456" s="9">
        <f t="shared" si="66"/>
        <v>81000</v>
      </c>
      <c r="W1456" s="43">
        <f t="shared" si="68"/>
        <v>69080</v>
      </c>
      <c r="X1456" s="43">
        <f t="shared" si="67"/>
        <v>69080</v>
      </c>
    </row>
    <row r="1457" spans="1:24" ht="15" customHeight="1" x14ac:dyDescent="0.25">
      <c r="A1457" s="44">
        <v>1454</v>
      </c>
      <c r="B1457" s="3" t="s">
        <v>3357</v>
      </c>
      <c r="C1457" s="3" t="s">
        <v>3569</v>
      </c>
      <c r="D1457" s="3" t="s">
        <v>2691</v>
      </c>
      <c r="E1457" s="3">
        <v>2020</v>
      </c>
      <c r="F1457" s="3" t="s">
        <v>23</v>
      </c>
      <c r="G1457" s="3" t="s">
        <v>249</v>
      </c>
      <c r="H1457" s="3">
        <v>1</v>
      </c>
      <c r="I1457" s="5">
        <v>9789587921953</v>
      </c>
      <c r="J1457" s="7">
        <v>1</v>
      </c>
      <c r="K1457" s="8"/>
      <c r="L1457" s="9"/>
      <c r="M1457" s="17">
        <v>96000</v>
      </c>
      <c r="N1457" s="17">
        <v>96000</v>
      </c>
      <c r="O1457" s="10">
        <v>82500</v>
      </c>
      <c r="P1457" s="10">
        <v>82500</v>
      </c>
      <c r="Q1457" s="11">
        <v>98000</v>
      </c>
      <c r="R1457" s="11">
        <v>98000</v>
      </c>
      <c r="S1457" s="12">
        <v>90000</v>
      </c>
      <c r="T1457" s="12">
        <v>90000</v>
      </c>
      <c r="U1457" s="9">
        <v>112500</v>
      </c>
      <c r="V1457" s="9">
        <f t="shared" si="66"/>
        <v>112500</v>
      </c>
      <c r="W1457" s="43">
        <f t="shared" si="68"/>
        <v>95800</v>
      </c>
      <c r="X1457" s="43">
        <f t="shared" si="67"/>
        <v>95800</v>
      </c>
    </row>
    <row r="1458" spans="1:24" ht="15" customHeight="1" x14ac:dyDescent="0.25">
      <c r="A1458" s="44">
        <v>1455</v>
      </c>
      <c r="B1458" s="3" t="s">
        <v>3390</v>
      </c>
      <c r="C1458" s="3" t="s">
        <v>3570</v>
      </c>
      <c r="D1458" s="3" t="s">
        <v>701</v>
      </c>
      <c r="E1458" s="3">
        <v>2020</v>
      </c>
      <c r="F1458" s="3" t="s">
        <v>23</v>
      </c>
      <c r="G1458" s="3" t="s">
        <v>249</v>
      </c>
      <c r="H1458" s="3">
        <v>1</v>
      </c>
      <c r="I1458" s="5">
        <v>9789587921823</v>
      </c>
      <c r="J1458" s="7">
        <v>1</v>
      </c>
      <c r="K1458" s="8"/>
      <c r="L1458" s="9"/>
      <c r="M1458" s="17">
        <v>50000</v>
      </c>
      <c r="N1458" s="17">
        <v>50000</v>
      </c>
      <c r="O1458" s="10">
        <v>42900</v>
      </c>
      <c r="P1458" s="10">
        <v>42900</v>
      </c>
      <c r="Q1458" s="11">
        <v>51000</v>
      </c>
      <c r="R1458" s="11">
        <v>51000</v>
      </c>
      <c r="S1458" s="12">
        <v>47000</v>
      </c>
      <c r="T1458" s="12">
        <v>47000</v>
      </c>
      <c r="U1458" s="9">
        <v>58500</v>
      </c>
      <c r="V1458" s="9">
        <f t="shared" si="66"/>
        <v>58500</v>
      </c>
      <c r="W1458" s="43">
        <f t="shared" si="68"/>
        <v>49880</v>
      </c>
      <c r="X1458" s="43">
        <f t="shared" si="67"/>
        <v>49880</v>
      </c>
    </row>
    <row r="1459" spans="1:24" ht="15" customHeight="1" x14ac:dyDescent="0.25">
      <c r="A1459" s="44">
        <v>1456</v>
      </c>
      <c r="B1459" s="3" t="s">
        <v>3357</v>
      </c>
      <c r="C1459" s="3" t="s">
        <v>3571</v>
      </c>
      <c r="D1459" s="3" t="s">
        <v>3114</v>
      </c>
      <c r="E1459" s="3">
        <v>2020</v>
      </c>
      <c r="F1459" s="3" t="s">
        <v>23</v>
      </c>
      <c r="G1459" s="3" t="s">
        <v>249</v>
      </c>
      <c r="H1459" s="3">
        <v>1</v>
      </c>
      <c r="I1459" s="5">
        <v>9789587921502</v>
      </c>
      <c r="J1459" s="7">
        <v>1</v>
      </c>
      <c r="K1459" s="8"/>
      <c r="L1459" s="9"/>
      <c r="M1459" s="17">
        <v>89000</v>
      </c>
      <c r="N1459" s="17">
        <v>89000</v>
      </c>
      <c r="O1459" s="10" t="s">
        <v>2239</v>
      </c>
      <c r="P1459" s="10" t="s">
        <v>2239</v>
      </c>
      <c r="Q1459" s="11">
        <v>91000</v>
      </c>
      <c r="R1459" s="11">
        <v>91000</v>
      </c>
      <c r="S1459" s="12">
        <v>83000</v>
      </c>
      <c r="T1459" s="12">
        <v>83000</v>
      </c>
      <c r="U1459" s="9">
        <v>42000</v>
      </c>
      <c r="V1459" s="9">
        <f t="shared" si="66"/>
        <v>42000</v>
      </c>
      <c r="W1459" s="43">
        <f t="shared" si="68"/>
        <v>76250</v>
      </c>
      <c r="X1459" s="43">
        <f t="shared" si="67"/>
        <v>76250</v>
      </c>
    </row>
    <row r="1460" spans="1:24" ht="15" customHeight="1" x14ac:dyDescent="0.25">
      <c r="A1460" s="44">
        <v>1457</v>
      </c>
      <c r="B1460" s="3" t="s">
        <v>3440</v>
      </c>
      <c r="C1460" s="3" t="s">
        <v>3572</v>
      </c>
      <c r="D1460" s="3" t="s">
        <v>3573</v>
      </c>
      <c r="E1460" s="3">
        <v>2020</v>
      </c>
      <c r="F1460" s="3" t="s">
        <v>23</v>
      </c>
      <c r="G1460" s="3" t="s">
        <v>249</v>
      </c>
      <c r="H1460" s="3">
        <v>1</v>
      </c>
      <c r="I1460" s="5">
        <v>9789587921830</v>
      </c>
      <c r="J1460" s="7">
        <v>1</v>
      </c>
      <c r="K1460" s="8"/>
      <c r="L1460" s="9"/>
      <c r="M1460" s="17">
        <v>143000</v>
      </c>
      <c r="N1460" s="17">
        <v>143000</v>
      </c>
      <c r="O1460" s="10">
        <v>123200</v>
      </c>
      <c r="P1460" s="10">
        <v>123200</v>
      </c>
      <c r="Q1460" s="11">
        <v>147000</v>
      </c>
      <c r="R1460" s="11">
        <v>147000</v>
      </c>
      <c r="S1460" s="12">
        <v>134000</v>
      </c>
      <c r="T1460" s="12">
        <v>134000</v>
      </c>
      <c r="U1460" s="9">
        <v>168000</v>
      </c>
      <c r="V1460" s="9">
        <f t="shared" si="66"/>
        <v>168000</v>
      </c>
      <c r="W1460" s="43">
        <f t="shared" si="68"/>
        <v>143040</v>
      </c>
      <c r="X1460" s="43">
        <f t="shared" si="67"/>
        <v>143040</v>
      </c>
    </row>
    <row r="1461" spans="1:24" ht="15" customHeight="1" x14ac:dyDescent="0.25">
      <c r="A1461" s="44">
        <v>1458</v>
      </c>
      <c r="B1461" s="27" t="s">
        <v>3385</v>
      </c>
      <c r="C1461" s="3" t="s">
        <v>3574</v>
      </c>
      <c r="D1461" s="3" t="s">
        <v>3575</v>
      </c>
      <c r="E1461" s="3">
        <v>2020</v>
      </c>
      <c r="F1461" s="3" t="s">
        <v>23</v>
      </c>
      <c r="G1461" s="3" t="s">
        <v>249</v>
      </c>
      <c r="H1461" s="3">
        <v>1</v>
      </c>
      <c r="I1461" s="5">
        <v>9789587921878</v>
      </c>
      <c r="J1461" s="7">
        <v>1</v>
      </c>
      <c r="K1461" s="8"/>
      <c r="L1461" s="9"/>
      <c r="M1461" s="17">
        <v>116000</v>
      </c>
      <c r="N1461" s="17">
        <v>116000</v>
      </c>
      <c r="O1461" s="10">
        <v>100100</v>
      </c>
      <c r="P1461" s="10">
        <v>100100</v>
      </c>
      <c r="Q1461" s="11">
        <v>119000</v>
      </c>
      <c r="R1461" s="11">
        <v>119000</v>
      </c>
      <c r="S1461" s="12">
        <v>109000</v>
      </c>
      <c r="T1461" s="12">
        <v>109000</v>
      </c>
      <c r="U1461" s="9">
        <v>136500</v>
      </c>
      <c r="V1461" s="9">
        <f t="shared" si="66"/>
        <v>136500</v>
      </c>
      <c r="W1461" s="43">
        <f t="shared" si="68"/>
        <v>116120</v>
      </c>
      <c r="X1461" s="43">
        <f t="shared" si="67"/>
        <v>116120</v>
      </c>
    </row>
    <row r="1462" spans="1:24" ht="15" customHeight="1" x14ac:dyDescent="0.25">
      <c r="A1462" s="44">
        <v>1459</v>
      </c>
      <c r="B1462" s="27" t="s">
        <v>3382</v>
      </c>
      <c r="C1462" s="3" t="s">
        <v>3576</v>
      </c>
      <c r="D1462" s="3" t="s">
        <v>3577</v>
      </c>
      <c r="E1462" s="3">
        <v>2020</v>
      </c>
      <c r="F1462" s="3" t="s">
        <v>23</v>
      </c>
      <c r="G1462" s="3" t="s">
        <v>249</v>
      </c>
      <c r="H1462" s="3">
        <v>2</v>
      </c>
      <c r="I1462" s="5">
        <v>9789587920871</v>
      </c>
      <c r="J1462" s="7">
        <v>1</v>
      </c>
      <c r="K1462" s="8"/>
      <c r="L1462" s="9"/>
      <c r="M1462" s="17">
        <v>69000</v>
      </c>
      <c r="N1462" s="17">
        <v>69000</v>
      </c>
      <c r="O1462" s="10">
        <v>59400</v>
      </c>
      <c r="P1462" s="10">
        <v>59400</v>
      </c>
      <c r="Q1462" s="11">
        <v>71000</v>
      </c>
      <c r="R1462" s="11">
        <v>71000</v>
      </c>
      <c r="S1462" s="12">
        <v>65000</v>
      </c>
      <c r="T1462" s="12">
        <v>65000</v>
      </c>
      <c r="U1462" s="9">
        <v>81000</v>
      </c>
      <c r="V1462" s="9">
        <f t="shared" si="66"/>
        <v>81000</v>
      </c>
      <c r="W1462" s="43">
        <f t="shared" si="68"/>
        <v>69080</v>
      </c>
      <c r="X1462" s="43">
        <f t="shared" si="67"/>
        <v>69080</v>
      </c>
    </row>
    <row r="1463" spans="1:24" ht="15" customHeight="1" x14ac:dyDescent="0.25">
      <c r="A1463" s="44">
        <v>1460</v>
      </c>
      <c r="B1463" s="3" t="s">
        <v>3367</v>
      </c>
      <c r="C1463" s="3" t="s">
        <v>3578</v>
      </c>
      <c r="D1463" s="3" t="s">
        <v>3579</v>
      </c>
      <c r="E1463" s="3">
        <v>2020</v>
      </c>
      <c r="F1463" s="3" t="s">
        <v>23</v>
      </c>
      <c r="G1463" s="3" t="s">
        <v>249</v>
      </c>
      <c r="H1463" s="3">
        <v>1</v>
      </c>
      <c r="I1463" s="5">
        <v>9789587922189</v>
      </c>
      <c r="J1463" s="7">
        <v>1</v>
      </c>
      <c r="K1463" s="8"/>
      <c r="L1463" s="9"/>
      <c r="M1463" s="17">
        <v>65000</v>
      </c>
      <c r="N1463" s="17">
        <v>65000</v>
      </c>
      <c r="O1463" s="10">
        <v>56100</v>
      </c>
      <c r="P1463" s="10">
        <v>56100</v>
      </c>
      <c r="Q1463" s="11">
        <v>67000</v>
      </c>
      <c r="R1463" s="11">
        <v>67000</v>
      </c>
      <c r="S1463" s="12">
        <v>61000</v>
      </c>
      <c r="T1463" s="12">
        <v>61000</v>
      </c>
      <c r="U1463" s="9">
        <v>76500</v>
      </c>
      <c r="V1463" s="9">
        <f t="shared" si="66"/>
        <v>76500</v>
      </c>
      <c r="W1463" s="43">
        <f t="shared" si="68"/>
        <v>65120</v>
      </c>
      <c r="X1463" s="43">
        <f t="shared" si="67"/>
        <v>65120</v>
      </c>
    </row>
    <row r="1464" spans="1:24" ht="15" customHeight="1" x14ac:dyDescent="0.25">
      <c r="A1464" s="44">
        <v>1461</v>
      </c>
      <c r="B1464" s="3" t="s">
        <v>3362</v>
      </c>
      <c r="C1464" s="3" t="s">
        <v>3580</v>
      </c>
      <c r="D1464" s="3" t="s">
        <v>3581</v>
      </c>
      <c r="E1464" s="3">
        <v>2020</v>
      </c>
      <c r="F1464" s="3" t="s">
        <v>23</v>
      </c>
      <c r="G1464" s="3" t="s">
        <v>249</v>
      </c>
      <c r="H1464" s="3">
        <v>2</v>
      </c>
      <c r="I1464" s="5">
        <v>9789587922127</v>
      </c>
      <c r="J1464" s="7">
        <v>1</v>
      </c>
      <c r="K1464" s="8"/>
      <c r="L1464" s="9"/>
      <c r="M1464" s="17">
        <v>72000</v>
      </c>
      <c r="N1464" s="17">
        <v>72000</v>
      </c>
      <c r="O1464" s="10">
        <v>61600</v>
      </c>
      <c r="P1464" s="10">
        <v>61600</v>
      </c>
      <c r="Q1464" s="11">
        <v>73000</v>
      </c>
      <c r="R1464" s="11">
        <v>73000</v>
      </c>
      <c r="S1464" s="12">
        <v>67000</v>
      </c>
      <c r="T1464" s="12">
        <v>67000</v>
      </c>
      <c r="U1464" s="9">
        <v>84000</v>
      </c>
      <c r="V1464" s="9">
        <f t="shared" si="66"/>
        <v>84000</v>
      </c>
      <c r="W1464" s="43">
        <f t="shared" si="68"/>
        <v>71520</v>
      </c>
      <c r="X1464" s="43">
        <f t="shared" si="67"/>
        <v>71520</v>
      </c>
    </row>
    <row r="1465" spans="1:24" ht="15" customHeight="1" x14ac:dyDescent="0.25">
      <c r="A1465" s="44">
        <v>1462</v>
      </c>
      <c r="B1465" s="27" t="s">
        <v>3385</v>
      </c>
      <c r="C1465" s="3" t="s">
        <v>3582</v>
      </c>
      <c r="D1465" s="3" t="s">
        <v>3583</v>
      </c>
      <c r="E1465" s="3">
        <v>2020</v>
      </c>
      <c r="F1465" s="3" t="s">
        <v>23</v>
      </c>
      <c r="G1465" s="3" t="s">
        <v>249</v>
      </c>
      <c r="H1465" s="3">
        <v>1</v>
      </c>
      <c r="I1465" s="5">
        <v>9789587921328</v>
      </c>
      <c r="J1465" s="7">
        <v>1</v>
      </c>
      <c r="K1465" s="8"/>
      <c r="L1465" s="9"/>
      <c r="M1465" s="17">
        <v>78000</v>
      </c>
      <c r="N1465" s="17">
        <v>78000</v>
      </c>
      <c r="O1465" s="10">
        <v>67100</v>
      </c>
      <c r="P1465" s="10">
        <v>67100</v>
      </c>
      <c r="Q1465" s="11">
        <v>80000</v>
      </c>
      <c r="R1465" s="11">
        <v>80000</v>
      </c>
      <c r="S1465" s="12">
        <v>73000</v>
      </c>
      <c r="T1465" s="12">
        <v>73000</v>
      </c>
      <c r="U1465" s="9">
        <v>91500</v>
      </c>
      <c r="V1465" s="9">
        <f t="shared" si="66"/>
        <v>91500</v>
      </c>
      <c r="W1465" s="43">
        <f t="shared" si="68"/>
        <v>77920</v>
      </c>
      <c r="X1465" s="43">
        <f t="shared" si="67"/>
        <v>77920</v>
      </c>
    </row>
    <row r="1466" spans="1:24" ht="15" customHeight="1" x14ac:dyDescent="0.25">
      <c r="A1466" s="44">
        <v>1463</v>
      </c>
      <c r="B1466" s="3" t="s">
        <v>780</v>
      </c>
      <c r="C1466" s="3" t="s">
        <v>3584</v>
      </c>
      <c r="D1466" s="3" t="s">
        <v>3585</v>
      </c>
      <c r="E1466" s="3">
        <v>2020</v>
      </c>
      <c r="F1466" s="3" t="s">
        <v>23</v>
      </c>
      <c r="G1466" s="3" t="s">
        <v>249</v>
      </c>
      <c r="H1466" s="3">
        <v>1</v>
      </c>
      <c r="I1466" s="5">
        <v>9789587921687</v>
      </c>
      <c r="J1466" s="7">
        <v>1</v>
      </c>
      <c r="K1466" s="8"/>
      <c r="L1466" s="9"/>
      <c r="M1466" s="17">
        <v>91000</v>
      </c>
      <c r="N1466" s="17">
        <v>91000</v>
      </c>
      <c r="O1466" s="10">
        <v>78100</v>
      </c>
      <c r="P1466" s="10">
        <v>78100</v>
      </c>
      <c r="Q1466" s="11">
        <v>93000</v>
      </c>
      <c r="R1466" s="11">
        <v>93000</v>
      </c>
      <c r="S1466" s="12">
        <v>85000</v>
      </c>
      <c r="T1466" s="12">
        <v>85000</v>
      </c>
      <c r="U1466" s="9">
        <v>106500</v>
      </c>
      <c r="V1466" s="9">
        <f t="shared" si="66"/>
        <v>106500</v>
      </c>
      <c r="W1466" s="43">
        <f t="shared" si="68"/>
        <v>90720</v>
      </c>
      <c r="X1466" s="43">
        <f t="shared" si="67"/>
        <v>90720</v>
      </c>
    </row>
    <row r="1467" spans="1:24" ht="15" customHeight="1" x14ac:dyDescent="0.25">
      <c r="A1467" s="44">
        <v>1464</v>
      </c>
      <c r="B1467" s="3" t="s">
        <v>3382</v>
      </c>
      <c r="C1467" s="3" t="s">
        <v>3586</v>
      </c>
      <c r="D1467" s="3" t="s">
        <v>3587</v>
      </c>
      <c r="E1467" s="3">
        <v>2020</v>
      </c>
      <c r="F1467" s="3" t="s">
        <v>23</v>
      </c>
      <c r="G1467" s="3" t="s">
        <v>249</v>
      </c>
      <c r="H1467" s="3">
        <v>2</v>
      </c>
      <c r="I1467" s="5">
        <v>9789587921182</v>
      </c>
      <c r="J1467" s="7">
        <v>1</v>
      </c>
      <c r="K1467" s="8"/>
      <c r="L1467" s="9"/>
      <c r="M1467" s="17">
        <v>82000</v>
      </c>
      <c r="N1467" s="17">
        <v>82000</v>
      </c>
      <c r="O1467" s="10">
        <v>70400</v>
      </c>
      <c r="P1467" s="10">
        <v>70400</v>
      </c>
      <c r="Q1467" s="11">
        <v>84000</v>
      </c>
      <c r="R1467" s="11">
        <v>84000</v>
      </c>
      <c r="S1467" s="12">
        <v>77000</v>
      </c>
      <c r="T1467" s="12">
        <v>77000</v>
      </c>
      <c r="U1467" s="9">
        <v>96000</v>
      </c>
      <c r="V1467" s="9">
        <f t="shared" si="66"/>
        <v>96000</v>
      </c>
      <c r="W1467" s="43">
        <f t="shared" si="68"/>
        <v>81880</v>
      </c>
      <c r="X1467" s="43">
        <f t="shared" si="67"/>
        <v>81880</v>
      </c>
    </row>
    <row r="1468" spans="1:24" ht="15" customHeight="1" x14ac:dyDescent="0.25">
      <c r="A1468" s="44">
        <v>1465</v>
      </c>
      <c r="B1468" s="3" t="s">
        <v>3398</v>
      </c>
      <c r="C1468" s="3" t="s">
        <v>3588</v>
      </c>
      <c r="D1468" s="3" t="s">
        <v>3589</v>
      </c>
      <c r="E1468" s="3">
        <v>2020</v>
      </c>
      <c r="F1468" s="3" t="s">
        <v>23</v>
      </c>
      <c r="G1468" s="3" t="s">
        <v>3436</v>
      </c>
      <c r="H1468" s="3">
        <v>2</v>
      </c>
      <c r="I1468" s="5">
        <v>9789587716405</v>
      </c>
      <c r="J1468" s="7">
        <v>1</v>
      </c>
      <c r="K1468" s="8"/>
      <c r="L1468" s="9"/>
      <c r="M1468" s="17">
        <v>136000</v>
      </c>
      <c r="N1468" s="17">
        <v>136000</v>
      </c>
      <c r="O1468" s="10">
        <v>81400</v>
      </c>
      <c r="P1468" s="10">
        <v>81400</v>
      </c>
      <c r="Q1468" s="11">
        <v>140000</v>
      </c>
      <c r="R1468" s="11">
        <v>140000</v>
      </c>
      <c r="S1468" s="12">
        <v>129000</v>
      </c>
      <c r="T1468" s="12">
        <v>129000</v>
      </c>
      <c r="U1468" s="9">
        <v>111000</v>
      </c>
      <c r="V1468" s="9">
        <f t="shared" si="66"/>
        <v>111000</v>
      </c>
      <c r="W1468" s="43">
        <f t="shared" si="68"/>
        <v>119480</v>
      </c>
      <c r="X1468" s="43">
        <f t="shared" si="67"/>
        <v>119480</v>
      </c>
    </row>
    <row r="1469" spans="1:24" ht="15" customHeight="1" x14ac:dyDescent="0.25">
      <c r="A1469" s="44">
        <v>1466</v>
      </c>
      <c r="B1469" s="3" t="s">
        <v>609</v>
      </c>
      <c r="C1469" s="3" t="s">
        <v>3590</v>
      </c>
      <c r="D1469" s="3" t="s">
        <v>3591</v>
      </c>
      <c r="E1469" s="3">
        <v>2020</v>
      </c>
      <c r="F1469" s="3" t="s">
        <v>23</v>
      </c>
      <c r="G1469" s="3" t="s">
        <v>2030</v>
      </c>
      <c r="H1469" s="3"/>
      <c r="I1469" s="5">
        <v>9788417127732</v>
      </c>
      <c r="J1469" s="7">
        <v>1</v>
      </c>
      <c r="K1469" s="8"/>
      <c r="L1469" s="9"/>
      <c r="M1469" s="17">
        <v>166000</v>
      </c>
      <c r="N1469" s="17">
        <v>166000</v>
      </c>
      <c r="O1469" s="10">
        <v>143000</v>
      </c>
      <c r="P1469" s="10">
        <v>143000</v>
      </c>
      <c r="Q1469" s="11">
        <v>170000</v>
      </c>
      <c r="R1469" s="11">
        <v>170000</v>
      </c>
      <c r="S1469" s="12">
        <v>156000</v>
      </c>
      <c r="T1469" s="12">
        <v>156000</v>
      </c>
      <c r="U1469" s="9"/>
      <c r="V1469" s="9"/>
      <c r="W1469" s="43">
        <f t="shared" si="68"/>
        <v>158750</v>
      </c>
      <c r="X1469" s="43">
        <f t="shared" si="67"/>
        <v>158750</v>
      </c>
    </row>
    <row r="1470" spans="1:24" ht="15" customHeight="1" x14ac:dyDescent="0.25">
      <c r="A1470" s="44">
        <v>1467</v>
      </c>
      <c r="B1470" s="3" t="s">
        <v>609</v>
      </c>
      <c r="C1470" s="3" t="s">
        <v>3592</v>
      </c>
      <c r="D1470" s="3" t="s">
        <v>3593</v>
      </c>
      <c r="E1470" s="3">
        <v>2020</v>
      </c>
      <c r="F1470" s="3" t="s">
        <v>23</v>
      </c>
      <c r="G1470" s="3" t="s">
        <v>3594</v>
      </c>
      <c r="H1470" s="3"/>
      <c r="I1470" s="5">
        <v>9789581205578</v>
      </c>
      <c r="J1470" s="7">
        <v>1</v>
      </c>
      <c r="K1470" s="8"/>
      <c r="L1470" s="9"/>
      <c r="M1470" s="17">
        <v>124000</v>
      </c>
      <c r="N1470" s="17">
        <v>124000</v>
      </c>
      <c r="O1470" s="10">
        <v>106700</v>
      </c>
      <c r="P1470" s="10">
        <v>106700</v>
      </c>
      <c r="Q1470" s="11">
        <v>127000</v>
      </c>
      <c r="R1470" s="11">
        <v>127000</v>
      </c>
      <c r="S1470" s="12">
        <v>116000</v>
      </c>
      <c r="T1470" s="12">
        <v>116000</v>
      </c>
      <c r="U1470" s="9"/>
      <c r="V1470" s="9"/>
      <c r="W1470" s="43">
        <f t="shared" si="68"/>
        <v>118425</v>
      </c>
      <c r="X1470" s="43">
        <f t="shared" si="67"/>
        <v>118425</v>
      </c>
    </row>
    <row r="1471" spans="1:24" ht="15" customHeight="1" x14ac:dyDescent="0.25">
      <c r="A1471" s="44">
        <v>1468</v>
      </c>
      <c r="B1471" s="3" t="s">
        <v>433</v>
      </c>
      <c r="C1471" s="3" t="s">
        <v>3595</v>
      </c>
      <c r="D1471" s="3" t="s">
        <v>3596</v>
      </c>
      <c r="E1471" s="3">
        <v>2020</v>
      </c>
      <c r="F1471" s="3" t="s">
        <v>529</v>
      </c>
      <c r="G1471" s="3" t="s">
        <v>3597</v>
      </c>
      <c r="H1471" s="3"/>
      <c r="I1471" s="5">
        <v>9788412079043</v>
      </c>
      <c r="J1471" s="7">
        <v>1</v>
      </c>
      <c r="K1471" s="8"/>
      <c r="L1471" s="9"/>
      <c r="M1471" s="17">
        <v>91000</v>
      </c>
      <c r="N1471" s="17">
        <v>91000</v>
      </c>
      <c r="O1471" s="10">
        <v>78100</v>
      </c>
      <c r="P1471" s="10">
        <v>78100</v>
      </c>
      <c r="Q1471" s="11">
        <v>93000</v>
      </c>
      <c r="R1471" s="11">
        <v>93000</v>
      </c>
      <c r="S1471" s="12">
        <v>85000</v>
      </c>
      <c r="T1471" s="12">
        <v>85000</v>
      </c>
      <c r="U1471" s="9">
        <v>114480</v>
      </c>
      <c r="V1471" s="9">
        <f t="shared" si="66"/>
        <v>114480</v>
      </c>
      <c r="W1471" s="43">
        <f t="shared" si="68"/>
        <v>92316</v>
      </c>
      <c r="X1471" s="43">
        <f t="shared" si="67"/>
        <v>92316</v>
      </c>
    </row>
    <row r="1472" spans="1:24" ht="15" customHeight="1" x14ac:dyDescent="0.25">
      <c r="A1472" s="44">
        <v>1469</v>
      </c>
      <c r="B1472" s="3" t="s">
        <v>433</v>
      </c>
      <c r="C1472" s="3" t="s">
        <v>3598</v>
      </c>
      <c r="D1472" s="3" t="s">
        <v>3599</v>
      </c>
      <c r="E1472" s="3">
        <v>2020</v>
      </c>
      <c r="F1472" s="3" t="s">
        <v>1346</v>
      </c>
      <c r="G1472" s="3" t="s">
        <v>3600</v>
      </c>
      <c r="H1472" s="3"/>
      <c r="I1472" s="5">
        <v>9789584290908</v>
      </c>
      <c r="J1472" s="7">
        <v>1</v>
      </c>
      <c r="K1472" s="8"/>
      <c r="L1472" s="9"/>
      <c r="M1472" s="17">
        <v>88000</v>
      </c>
      <c r="N1472" s="17">
        <v>88000</v>
      </c>
      <c r="O1472" s="10">
        <v>75900</v>
      </c>
      <c r="P1472" s="10">
        <v>75900</v>
      </c>
      <c r="Q1472" s="11">
        <v>90000</v>
      </c>
      <c r="R1472" s="11">
        <v>90000</v>
      </c>
      <c r="S1472" s="12">
        <v>83000</v>
      </c>
      <c r="T1472" s="12">
        <v>83000</v>
      </c>
      <c r="U1472" s="9"/>
      <c r="V1472" s="9"/>
      <c r="W1472" s="43">
        <f t="shared" si="68"/>
        <v>84225</v>
      </c>
      <c r="X1472" s="43">
        <f t="shared" si="67"/>
        <v>84225</v>
      </c>
    </row>
    <row r="1473" spans="1:24" ht="15" customHeight="1" x14ac:dyDescent="0.25">
      <c r="A1473" s="44">
        <v>1470</v>
      </c>
      <c r="B1473" s="3" t="s">
        <v>433</v>
      </c>
      <c r="C1473" s="3" t="s">
        <v>3601</v>
      </c>
      <c r="D1473" s="3" t="s">
        <v>3602</v>
      </c>
      <c r="E1473" s="3">
        <v>2020</v>
      </c>
      <c r="F1473" s="3" t="s">
        <v>1346</v>
      </c>
      <c r="G1473" s="3" t="s">
        <v>351</v>
      </c>
      <c r="H1473" s="3"/>
      <c r="I1473" s="5">
        <v>9789585581340</v>
      </c>
      <c r="J1473" s="7">
        <v>1</v>
      </c>
      <c r="K1473" s="8"/>
      <c r="L1473" s="9"/>
      <c r="M1473" s="17">
        <v>83000</v>
      </c>
      <c r="N1473" s="17">
        <v>83000</v>
      </c>
      <c r="O1473" s="10">
        <v>71500</v>
      </c>
      <c r="P1473" s="10">
        <v>71500</v>
      </c>
      <c r="Q1473" s="11">
        <v>85000</v>
      </c>
      <c r="R1473" s="11">
        <v>85000</v>
      </c>
      <c r="S1473" s="12">
        <v>78000</v>
      </c>
      <c r="T1473" s="12">
        <v>78000</v>
      </c>
      <c r="U1473" s="9"/>
      <c r="V1473" s="9"/>
      <c r="W1473" s="43">
        <f t="shared" si="68"/>
        <v>79375</v>
      </c>
      <c r="X1473" s="43">
        <f t="shared" si="67"/>
        <v>79375</v>
      </c>
    </row>
    <row r="1474" spans="1:24" ht="15" customHeight="1" x14ac:dyDescent="0.25">
      <c r="A1474" s="44">
        <v>1471</v>
      </c>
      <c r="B1474" s="3" t="s">
        <v>433</v>
      </c>
      <c r="C1474" s="3" t="s">
        <v>3603</v>
      </c>
      <c r="D1474" s="3" t="s">
        <v>3604</v>
      </c>
      <c r="E1474" s="3">
        <v>2020</v>
      </c>
      <c r="F1474" s="3"/>
      <c r="G1474" s="3" t="s">
        <v>351</v>
      </c>
      <c r="H1474" s="3"/>
      <c r="I1474" s="5">
        <v>9789585581388</v>
      </c>
      <c r="J1474" s="7">
        <v>1</v>
      </c>
      <c r="K1474" s="8"/>
      <c r="L1474" s="9"/>
      <c r="M1474" s="17">
        <v>92000</v>
      </c>
      <c r="N1474" s="17">
        <v>92000</v>
      </c>
      <c r="O1474" s="10">
        <v>79200</v>
      </c>
      <c r="P1474" s="10">
        <v>79200</v>
      </c>
      <c r="Q1474" s="11">
        <v>94000</v>
      </c>
      <c r="R1474" s="11">
        <v>94000</v>
      </c>
      <c r="S1474" s="12">
        <v>86000</v>
      </c>
      <c r="T1474" s="12">
        <v>86000</v>
      </c>
      <c r="U1474" s="9"/>
      <c r="V1474" s="9"/>
      <c r="W1474" s="43">
        <f t="shared" si="68"/>
        <v>87800</v>
      </c>
      <c r="X1474" s="43">
        <f t="shared" si="67"/>
        <v>87800</v>
      </c>
    </row>
    <row r="1475" spans="1:24" ht="15" customHeight="1" x14ac:dyDescent="0.25">
      <c r="A1475" s="44">
        <v>1472</v>
      </c>
      <c r="B1475" s="3" t="s">
        <v>433</v>
      </c>
      <c r="C1475" s="3" t="s">
        <v>3605</v>
      </c>
      <c r="D1475" s="3" t="s">
        <v>3606</v>
      </c>
      <c r="E1475" s="3">
        <v>2020</v>
      </c>
      <c r="F1475" s="3" t="s">
        <v>1346</v>
      </c>
      <c r="G1475" s="3" t="s">
        <v>1073</v>
      </c>
      <c r="H1475" s="3"/>
      <c r="I1475" s="5">
        <v>9789585549517</v>
      </c>
      <c r="J1475" s="7">
        <v>1</v>
      </c>
      <c r="K1475" s="8"/>
      <c r="L1475" s="9"/>
      <c r="M1475" s="17">
        <v>83000</v>
      </c>
      <c r="N1475" s="17">
        <v>83000</v>
      </c>
      <c r="O1475" s="10">
        <v>71500</v>
      </c>
      <c r="P1475" s="10">
        <v>71500</v>
      </c>
      <c r="Q1475" s="11">
        <v>85000</v>
      </c>
      <c r="R1475" s="11">
        <v>85000</v>
      </c>
      <c r="S1475" s="12">
        <v>78000</v>
      </c>
      <c r="T1475" s="12">
        <v>78000</v>
      </c>
      <c r="U1475" s="9">
        <v>97500</v>
      </c>
      <c r="V1475" s="9">
        <f t="shared" si="66"/>
        <v>97500</v>
      </c>
      <c r="W1475" s="43">
        <f t="shared" si="68"/>
        <v>83000</v>
      </c>
      <c r="X1475" s="43">
        <f t="shared" si="67"/>
        <v>83000</v>
      </c>
    </row>
    <row r="1476" spans="1:24" ht="15" customHeight="1" x14ac:dyDescent="0.25">
      <c r="A1476" s="44">
        <v>1473</v>
      </c>
      <c r="B1476" s="3" t="s">
        <v>433</v>
      </c>
      <c r="C1476" s="3" t="s">
        <v>3607</v>
      </c>
      <c r="D1476" s="3" t="s">
        <v>3608</v>
      </c>
      <c r="E1476" s="3">
        <v>2020</v>
      </c>
      <c r="F1476" s="3" t="s">
        <v>1346</v>
      </c>
      <c r="G1476" s="3" t="s">
        <v>3609</v>
      </c>
      <c r="H1476" s="3"/>
      <c r="I1476" s="5">
        <v>9786071668455</v>
      </c>
      <c r="J1476" s="7">
        <v>1</v>
      </c>
      <c r="K1476" s="8"/>
      <c r="L1476" s="9"/>
      <c r="M1476" s="17">
        <v>50000</v>
      </c>
      <c r="N1476" s="17">
        <v>50000</v>
      </c>
      <c r="O1476" s="10">
        <v>42900</v>
      </c>
      <c r="P1476" s="10">
        <v>42900</v>
      </c>
      <c r="Q1476" s="11">
        <v>51000</v>
      </c>
      <c r="R1476" s="11">
        <v>51000</v>
      </c>
      <c r="S1476" s="12">
        <v>47000</v>
      </c>
      <c r="T1476" s="12">
        <v>47000</v>
      </c>
      <c r="U1476" s="9"/>
      <c r="V1476" s="9"/>
      <c r="W1476" s="43">
        <f t="shared" si="68"/>
        <v>47725</v>
      </c>
      <c r="X1476" s="43">
        <f t="shared" si="67"/>
        <v>47725</v>
      </c>
    </row>
    <row r="1477" spans="1:24" ht="15" customHeight="1" x14ac:dyDescent="0.25">
      <c r="A1477" s="44">
        <v>1474</v>
      </c>
      <c r="B1477" s="3" t="s">
        <v>433</v>
      </c>
      <c r="C1477" s="3" t="s">
        <v>3610</v>
      </c>
      <c r="D1477" s="3" t="s">
        <v>3451</v>
      </c>
      <c r="E1477" s="3">
        <v>2020</v>
      </c>
      <c r="F1477" s="3" t="s">
        <v>23</v>
      </c>
      <c r="G1477" s="3" t="s">
        <v>329</v>
      </c>
      <c r="H1477" s="3">
        <v>1</v>
      </c>
      <c r="I1477" s="5">
        <v>9789584286635</v>
      </c>
      <c r="J1477" s="7">
        <v>1</v>
      </c>
      <c r="K1477" s="8"/>
      <c r="L1477" s="9"/>
      <c r="M1477" s="17">
        <v>88000</v>
      </c>
      <c r="N1477" s="17">
        <v>88000</v>
      </c>
      <c r="O1477" s="10">
        <v>118100</v>
      </c>
      <c r="P1477" s="10">
        <v>118100</v>
      </c>
      <c r="Q1477" s="11">
        <v>90000</v>
      </c>
      <c r="R1477" s="11">
        <v>90000</v>
      </c>
      <c r="S1477" s="12">
        <v>83000</v>
      </c>
      <c r="T1477" s="12">
        <v>83000</v>
      </c>
      <c r="U1477" s="9"/>
      <c r="V1477" s="9"/>
      <c r="W1477" s="43">
        <f t="shared" si="68"/>
        <v>94775</v>
      </c>
      <c r="X1477" s="43">
        <f t="shared" ref="X1477:X1540" si="69">W1477*J1477</f>
        <v>94775</v>
      </c>
    </row>
    <row r="1478" spans="1:24" ht="15" customHeight="1" x14ac:dyDescent="0.25">
      <c r="A1478" s="44">
        <v>1475</v>
      </c>
      <c r="B1478" s="3" t="s">
        <v>433</v>
      </c>
      <c r="C1478" s="3" t="s">
        <v>3611</v>
      </c>
      <c r="D1478" s="3" t="s">
        <v>3612</v>
      </c>
      <c r="E1478" s="3">
        <v>2020</v>
      </c>
      <c r="F1478" s="3" t="s">
        <v>1346</v>
      </c>
      <c r="G1478" s="3" t="s">
        <v>1310</v>
      </c>
      <c r="H1478" s="3">
        <v>1</v>
      </c>
      <c r="I1478" s="5">
        <v>9789585118416</v>
      </c>
      <c r="J1478" s="7">
        <v>1</v>
      </c>
      <c r="K1478" s="8"/>
      <c r="L1478" s="9"/>
      <c r="M1478" s="17">
        <v>88000</v>
      </c>
      <c r="N1478" s="17">
        <v>88000</v>
      </c>
      <c r="O1478" s="10">
        <v>75900</v>
      </c>
      <c r="P1478" s="10">
        <v>75900</v>
      </c>
      <c r="Q1478" s="11">
        <v>90000</v>
      </c>
      <c r="R1478" s="11">
        <v>90000</v>
      </c>
      <c r="S1478" s="12">
        <v>83000</v>
      </c>
      <c r="T1478" s="12">
        <v>83000</v>
      </c>
      <c r="U1478" s="9">
        <v>103500</v>
      </c>
      <c r="V1478" s="9">
        <f t="shared" ref="V1478:V1537" si="70">U1478</f>
        <v>103500</v>
      </c>
      <c r="W1478" s="43">
        <f t="shared" si="68"/>
        <v>88080</v>
      </c>
      <c r="X1478" s="43">
        <f t="shared" si="69"/>
        <v>88080</v>
      </c>
    </row>
    <row r="1479" spans="1:24" ht="15" customHeight="1" x14ac:dyDescent="0.25">
      <c r="A1479" s="44">
        <v>1476</v>
      </c>
      <c r="B1479" s="3" t="s">
        <v>433</v>
      </c>
      <c r="C1479" s="3" t="s">
        <v>3613</v>
      </c>
      <c r="D1479" s="3" t="s">
        <v>3451</v>
      </c>
      <c r="E1479" s="3">
        <v>2020</v>
      </c>
      <c r="F1479" s="3" t="s">
        <v>1346</v>
      </c>
      <c r="G1479" s="3" t="s">
        <v>3614</v>
      </c>
      <c r="H1479" s="3"/>
      <c r="I1479" s="5">
        <v>9789584255280</v>
      </c>
      <c r="J1479" s="7">
        <v>1</v>
      </c>
      <c r="K1479" s="8"/>
      <c r="L1479" s="9"/>
      <c r="M1479" s="17">
        <v>50000</v>
      </c>
      <c r="N1479" s="17">
        <v>50000</v>
      </c>
      <c r="O1479" s="10">
        <v>42900</v>
      </c>
      <c r="P1479" s="10">
        <v>42900</v>
      </c>
      <c r="Q1479" s="11">
        <v>51000</v>
      </c>
      <c r="R1479" s="11">
        <v>51000</v>
      </c>
      <c r="S1479" s="12">
        <v>47000</v>
      </c>
      <c r="T1479" s="12">
        <v>47000</v>
      </c>
      <c r="U1479" s="9"/>
      <c r="V1479" s="9"/>
      <c r="W1479" s="43">
        <f t="shared" si="68"/>
        <v>47725</v>
      </c>
      <c r="X1479" s="43">
        <f t="shared" si="69"/>
        <v>47725</v>
      </c>
    </row>
    <row r="1480" spans="1:24" ht="15" customHeight="1" x14ac:dyDescent="0.25">
      <c r="A1480" s="44">
        <v>1477</v>
      </c>
      <c r="B1480" s="3" t="s">
        <v>776</v>
      </c>
      <c r="C1480" s="3" t="s">
        <v>3615</v>
      </c>
      <c r="D1480" s="3" t="s">
        <v>3616</v>
      </c>
      <c r="E1480" s="3">
        <v>2020</v>
      </c>
      <c r="F1480" s="3" t="s">
        <v>1346</v>
      </c>
      <c r="G1480" s="3" t="s">
        <v>1154</v>
      </c>
      <c r="H1480" s="3"/>
      <c r="I1480" s="5">
        <v>9786287649163</v>
      </c>
      <c r="J1480" s="7">
        <v>1</v>
      </c>
      <c r="K1480" s="8"/>
      <c r="L1480" s="9"/>
      <c r="M1480" s="17">
        <v>79000</v>
      </c>
      <c r="N1480" s="17">
        <v>79000</v>
      </c>
      <c r="O1480" s="10">
        <v>75900</v>
      </c>
      <c r="P1480" s="10">
        <v>75900</v>
      </c>
      <c r="Q1480" s="11">
        <v>81000</v>
      </c>
      <c r="R1480" s="11">
        <v>81000</v>
      </c>
      <c r="S1480" s="12">
        <v>75000</v>
      </c>
      <c r="T1480" s="12">
        <v>75000</v>
      </c>
      <c r="U1480" s="9"/>
      <c r="V1480" s="9"/>
      <c r="W1480" s="43">
        <f t="shared" si="68"/>
        <v>77725</v>
      </c>
      <c r="X1480" s="43">
        <f t="shared" si="69"/>
        <v>77725</v>
      </c>
    </row>
    <row r="1481" spans="1:24" ht="15" customHeight="1" x14ac:dyDescent="0.25">
      <c r="A1481" s="44">
        <v>1478</v>
      </c>
      <c r="B1481" s="3" t="s">
        <v>433</v>
      </c>
      <c r="C1481" s="3" t="s">
        <v>3617</v>
      </c>
      <c r="D1481" s="3" t="s">
        <v>3618</v>
      </c>
      <c r="E1481" s="3"/>
      <c r="F1481" s="3" t="s">
        <v>1346</v>
      </c>
      <c r="G1481" s="3" t="s">
        <v>3619</v>
      </c>
      <c r="H1481" s="3"/>
      <c r="I1481" s="5">
        <v>9789584279361</v>
      </c>
      <c r="J1481" s="7">
        <v>1</v>
      </c>
      <c r="K1481" s="8"/>
      <c r="L1481" s="9"/>
      <c r="M1481" s="17">
        <v>83000</v>
      </c>
      <c r="N1481" s="17">
        <v>83000</v>
      </c>
      <c r="O1481" s="10">
        <v>71500</v>
      </c>
      <c r="P1481" s="10">
        <v>71500</v>
      </c>
      <c r="Q1481" s="11">
        <v>85000</v>
      </c>
      <c r="R1481" s="11">
        <v>85000</v>
      </c>
      <c r="S1481" s="12">
        <v>78000</v>
      </c>
      <c r="T1481" s="12">
        <v>78000</v>
      </c>
      <c r="U1481" s="9"/>
      <c r="V1481" s="9"/>
      <c r="W1481" s="43">
        <f t="shared" si="68"/>
        <v>79375</v>
      </c>
      <c r="X1481" s="43">
        <f t="shared" si="69"/>
        <v>79375</v>
      </c>
    </row>
    <row r="1482" spans="1:24" ht="15" customHeight="1" x14ac:dyDescent="0.25">
      <c r="A1482" s="44">
        <v>1479</v>
      </c>
      <c r="B1482" s="3" t="s">
        <v>433</v>
      </c>
      <c r="C1482" s="3" t="s">
        <v>3620</v>
      </c>
      <c r="D1482" s="3" t="s">
        <v>3618</v>
      </c>
      <c r="E1482" s="3"/>
      <c r="F1482" s="3" t="s">
        <v>1346</v>
      </c>
      <c r="G1482" s="3" t="s">
        <v>1225</v>
      </c>
      <c r="H1482" s="3"/>
      <c r="I1482" s="5">
        <v>9786077479277</v>
      </c>
      <c r="J1482" s="7">
        <v>1</v>
      </c>
      <c r="K1482" s="8"/>
      <c r="L1482" s="9"/>
      <c r="M1482" s="17">
        <v>81000</v>
      </c>
      <c r="N1482" s="17">
        <v>81000</v>
      </c>
      <c r="O1482" s="10"/>
      <c r="P1482" s="10"/>
      <c r="Q1482" s="11">
        <v>83000</v>
      </c>
      <c r="R1482" s="11">
        <v>83000</v>
      </c>
      <c r="S1482" s="12">
        <v>76000</v>
      </c>
      <c r="T1482" s="12">
        <v>76000</v>
      </c>
      <c r="U1482" s="9">
        <v>58500</v>
      </c>
      <c r="V1482" s="9">
        <f t="shared" si="70"/>
        <v>58500</v>
      </c>
      <c r="W1482" s="43">
        <f t="shared" si="68"/>
        <v>74625</v>
      </c>
      <c r="X1482" s="43">
        <f t="shared" si="69"/>
        <v>74625</v>
      </c>
    </row>
    <row r="1483" spans="1:24" ht="15" customHeight="1" x14ac:dyDescent="0.25">
      <c r="A1483" s="44">
        <v>1480</v>
      </c>
      <c r="B1483" s="3" t="s">
        <v>433</v>
      </c>
      <c r="C1483" s="3" t="s">
        <v>3621</v>
      </c>
      <c r="D1483" s="3" t="s">
        <v>3618</v>
      </c>
      <c r="E1483" s="3"/>
      <c r="F1483" s="3" t="s">
        <v>1346</v>
      </c>
      <c r="G1483" s="3" t="s">
        <v>3619</v>
      </c>
      <c r="H1483" s="3"/>
      <c r="I1483" s="5">
        <v>9789584268327</v>
      </c>
      <c r="J1483" s="7">
        <v>1</v>
      </c>
      <c r="K1483" s="8"/>
      <c r="L1483" s="9"/>
      <c r="M1483" s="17">
        <v>88000</v>
      </c>
      <c r="N1483" s="17">
        <v>88000</v>
      </c>
      <c r="O1483" s="10">
        <v>75900</v>
      </c>
      <c r="P1483" s="10">
        <v>75900</v>
      </c>
      <c r="Q1483" s="11">
        <v>90000</v>
      </c>
      <c r="R1483" s="11">
        <v>90000</v>
      </c>
      <c r="S1483" s="12">
        <v>83000</v>
      </c>
      <c r="T1483" s="12">
        <v>83000</v>
      </c>
      <c r="U1483" s="9"/>
      <c r="V1483" s="9"/>
      <c r="W1483" s="43">
        <f t="shared" ref="W1483:W1546" si="71">AVERAGE(K1483,M1483,O1483,Q1483,S1483,U1483)</f>
        <v>84225</v>
      </c>
      <c r="X1483" s="43">
        <f t="shared" si="69"/>
        <v>84225</v>
      </c>
    </row>
    <row r="1484" spans="1:24" ht="15" customHeight="1" x14ac:dyDescent="0.25">
      <c r="A1484" s="44">
        <v>1481</v>
      </c>
      <c r="B1484" s="3" t="s">
        <v>433</v>
      </c>
      <c r="C1484" s="3" t="s">
        <v>3622</v>
      </c>
      <c r="D1484" s="3" t="s">
        <v>3618</v>
      </c>
      <c r="E1484" s="3"/>
      <c r="F1484" s="3" t="s">
        <v>1346</v>
      </c>
      <c r="G1484" s="3" t="s">
        <v>3619</v>
      </c>
      <c r="H1484" s="3"/>
      <c r="I1484" s="5">
        <v>9789584288066</v>
      </c>
      <c r="J1484" s="7">
        <v>1</v>
      </c>
      <c r="K1484" s="8"/>
      <c r="L1484" s="9"/>
      <c r="M1484" s="17">
        <v>63000</v>
      </c>
      <c r="N1484" s="17">
        <v>63000</v>
      </c>
      <c r="O1484" s="10">
        <v>53900</v>
      </c>
      <c r="P1484" s="10">
        <v>53900</v>
      </c>
      <c r="Q1484" s="11">
        <v>64000</v>
      </c>
      <c r="R1484" s="11">
        <v>64000</v>
      </c>
      <c r="S1484" s="12">
        <v>59000</v>
      </c>
      <c r="T1484" s="12">
        <v>59000</v>
      </c>
      <c r="U1484" s="9"/>
      <c r="V1484" s="9"/>
      <c r="W1484" s="43">
        <f t="shared" si="71"/>
        <v>59975</v>
      </c>
      <c r="X1484" s="43">
        <f t="shared" si="69"/>
        <v>59975</v>
      </c>
    </row>
    <row r="1485" spans="1:24" ht="15" customHeight="1" x14ac:dyDescent="0.25">
      <c r="A1485" s="44">
        <v>1482</v>
      </c>
      <c r="B1485" s="3" t="s">
        <v>433</v>
      </c>
      <c r="C1485" s="3" t="s">
        <v>3623</v>
      </c>
      <c r="D1485" s="3" t="s">
        <v>3624</v>
      </c>
      <c r="E1485" s="3"/>
      <c r="F1485" s="3" t="s">
        <v>1346</v>
      </c>
      <c r="G1485" s="3" t="s">
        <v>3625</v>
      </c>
      <c r="H1485" s="3"/>
      <c r="I1485" s="5">
        <v>9789585472150</v>
      </c>
      <c r="J1485" s="7">
        <v>1</v>
      </c>
      <c r="K1485" s="8"/>
      <c r="L1485" s="9"/>
      <c r="M1485" s="17">
        <v>92000</v>
      </c>
      <c r="N1485" s="17">
        <v>92000</v>
      </c>
      <c r="O1485" s="10"/>
      <c r="P1485" s="10"/>
      <c r="Q1485" s="11">
        <v>94000</v>
      </c>
      <c r="R1485" s="11">
        <v>94000</v>
      </c>
      <c r="S1485" s="12">
        <v>87000</v>
      </c>
      <c r="T1485" s="12">
        <v>87000</v>
      </c>
      <c r="U1485" s="9"/>
      <c r="V1485" s="9"/>
      <c r="W1485" s="43">
        <f t="shared" si="71"/>
        <v>91000</v>
      </c>
      <c r="X1485" s="43">
        <f t="shared" si="69"/>
        <v>91000</v>
      </c>
    </row>
    <row r="1486" spans="1:24" ht="15" customHeight="1" x14ac:dyDescent="0.25">
      <c r="A1486" s="44">
        <v>1483</v>
      </c>
      <c r="B1486" s="3" t="s">
        <v>433</v>
      </c>
      <c r="C1486" s="3" t="s">
        <v>3626</v>
      </c>
      <c r="D1486" s="3" t="s">
        <v>3132</v>
      </c>
      <c r="E1486" s="3"/>
      <c r="F1486" s="3" t="s">
        <v>1346</v>
      </c>
      <c r="G1486" s="3" t="s">
        <v>278</v>
      </c>
      <c r="H1486" s="3"/>
      <c r="I1486" s="5">
        <v>9789584242082</v>
      </c>
      <c r="J1486" s="7">
        <v>1</v>
      </c>
      <c r="K1486" s="8"/>
      <c r="L1486" s="9"/>
      <c r="M1486" s="17">
        <v>58000</v>
      </c>
      <c r="N1486" s="17">
        <v>58000</v>
      </c>
      <c r="O1486" s="10"/>
      <c r="P1486" s="10"/>
      <c r="Q1486" s="11">
        <v>59000</v>
      </c>
      <c r="R1486" s="11">
        <v>59000</v>
      </c>
      <c r="S1486" s="12">
        <v>54000</v>
      </c>
      <c r="T1486" s="12">
        <v>54000</v>
      </c>
      <c r="U1486" s="9"/>
      <c r="V1486" s="9"/>
      <c r="W1486" s="43">
        <f t="shared" si="71"/>
        <v>57000</v>
      </c>
      <c r="X1486" s="43">
        <f t="shared" si="69"/>
        <v>57000</v>
      </c>
    </row>
    <row r="1487" spans="1:24" ht="15" customHeight="1" x14ac:dyDescent="0.25">
      <c r="A1487" s="44">
        <v>1484</v>
      </c>
      <c r="B1487" s="3" t="s">
        <v>433</v>
      </c>
      <c r="C1487" s="3" t="s">
        <v>3627</v>
      </c>
      <c r="D1487" s="3" t="s">
        <v>3132</v>
      </c>
      <c r="E1487" s="3"/>
      <c r="F1487" s="3" t="s">
        <v>1346</v>
      </c>
      <c r="G1487" s="3" t="s">
        <v>278</v>
      </c>
      <c r="H1487" s="3"/>
      <c r="I1487" s="5">
        <v>9789584293374</v>
      </c>
      <c r="J1487" s="7">
        <v>1</v>
      </c>
      <c r="K1487" s="8"/>
      <c r="L1487" s="9"/>
      <c r="M1487" s="17">
        <v>45000</v>
      </c>
      <c r="N1487" s="17">
        <v>45000</v>
      </c>
      <c r="O1487" s="10"/>
      <c r="P1487" s="10"/>
      <c r="Q1487" s="11">
        <v>46000</v>
      </c>
      <c r="R1487" s="11">
        <v>46000</v>
      </c>
      <c r="S1487" s="12">
        <v>42000</v>
      </c>
      <c r="T1487" s="12">
        <v>42000</v>
      </c>
      <c r="U1487" s="9"/>
      <c r="V1487" s="9"/>
      <c r="W1487" s="43">
        <f t="shared" si="71"/>
        <v>44333.333333333336</v>
      </c>
      <c r="X1487" s="43">
        <f t="shared" si="69"/>
        <v>44333.333333333336</v>
      </c>
    </row>
    <row r="1488" spans="1:24" ht="15" customHeight="1" x14ac:dyDescent="0.25">
      <c r="A1488" s="44">
        <v>1485</v>
      </c>
      <c r="B1488" s="3" t="s">
        <v>433</v>
      </c>
      <c r="C1488" s="3" t="s">
        <v>3628</v>
      </c>
      <c r="D1488" s="3" t="s">
        <v>3132</v>
      </c>
      <c r="E1488" s="3"/>
      <c r="F1488" s="3" t="s">
        <v>1346</v>
      </c>
      <c r="G1488" s="3" t="s">
        <v>278</v>
      </c>
      <c r="H1488" s="3"/>
      <c r="I1488" s="5">
        <v>9789584294845</v>
      </c>
      <c r="J1488" s="7">
        <v>1</v>
      </c>
      <c r="K1488" s="8"/>
      <c r="L1488" s="9"/>
      <c r="M1488" s="17">
        <v>45000</v>
      </c>
      <c r="N1488" s="17">
        <v>45000</v>
      </c>
      <c r="O1488" s="10">
        <v>38500</v>
      </c>
      <c r="P1488" s="10">
        <v>38500</v>
      </c>
      <c r="Q1488" s="11">
        <v>46000</v>
      </c>
      <c r="R1488" s="11">
        <v>46000</v>
      </c>
      <c r="S1488" s="12">
        <v>42000</v>
      </c>
      <c r="T1488" s="12">
        <v>42000</v>
      </c>
      <c r="U1488" s="9"/>
      <c r="V1488" s="9"/>
      <c r="W1488" s="43">
        <f t="shared" si="71"/>
        <v>42875</v>
      </c>
      <c r="X1488" s="43">
        <f t="shared" si="69"/>
        <v>42875</v>
      </c>
    </row>
    <row r="1489" spans="1:24" ht="15" customHeight="1" x14ac:dyDescent="0.25">
      <c r="A1489" s="44">
        <v>1486</v>
      </c>
      <c r="B1489" s="3" t="s">
        <v>433</v>
      </c>
      <c r="C1489" s="3" t="s">
        <v>3629</v>
      </c>
      <c r="D1489" s="3" t="s">
        <v>3132</v>
      </c>
      <c r="E1489" s="3"/>
      <c r="F1489" s="3" t="s">
        <v>1346</v>
      </c>
      <c r="G1489" s="3" t="s">
        <v>278</v>
      </c>
      <c r="H1489" s="3"/>
      <c r="I1489" s="5">
        <v>9786280004013</v>
      </c>
      <c r="J1489" s="7">
        <v>1</v>
      </c>
      <c r="K1489" s="8"/>
      <c r="L1489" s="9"/>
      <c r="M1489" s="17">
        <v>70000</v>
      </c>
      <c r="N1489" s="17">
        <v>70000</v>
      </c>
      <c r="O1489" s="10">
        <v>60500</v>
      </c>
      <c r="P1489" s="10">
        <v>60500</v>
      </c>
      <c r="Q1489" s="11">
        <v>72000</v>
      </c>
      <c r="R1489" s="11">
        <v>72000</v>
      </c>
      <c r="S1489" s="12">
        <v>66000</v>
      </c>
      <c r="T1489" s="12">
        <v>66000</v>
      </c>
      <c r="U1489" s="9"/>
      <c r="V1489" s="9"/>
      <c r="W1489" s="43">
        <f t="shared" si="71"/>
        <v>67125</v>
      </c>
      <c r="X1489" s="43">
        <f t="shared" si="69"/>
        <v>67125</v>
      </c>
    </row>
    <row r="1490" spans="1:24" ht="15" customHeight="1" x14ac:dyDescent="0.25">
      <c r="A1490" s="44">
        <v>1487</v>
      </c>
      <c r="B1490" s="3" t="s">
        <v>433</v>
      </c>
      <c r="C1490" s="3" t="s">
        <v>3630</v>
      </c>
      <c r="D1490" s="3" t="s">
        <v>3606</v>
      </c>
      <c r="E1490" s="3"/>
      <c r="F1490" s="3" t="s">
        <v>1346</v>
      </c>
      <c r="G1490" s="3" t="s">
        <v>351</v>
      </c>
      <c r="H1490" s="3"/>
      <c r="I1490" s="5">
        <v>9789585433427</v>
      </c>
      <c r="J1490" s="7">
        <v>1</v>
      </c>
      <c r="K1490" s="8"/>
      <c r="L1490" s="9"/>
      <c r="M1490" s="17">
        <v>84000</v>
      </c>
      <c r="N1490" s="17">
        <v>84000</v>
      </c>
      <c r="O1490" s="10">
        <v>51700</v>
      </c>
      <c r="P1490" s="10">
        <v>51700</v>
      </c>
      <c r="Q1490" s="11">
        <v>86000</v>
      </c>
      <c r="R1490" s="11">
        <v>86000</v>
      </c>
      <c r="S1490" s="12">
        <v>79000</v>
      </c>
      <c r="T1490" s="12">
        <v>79000</v>
      </c>
      <c r="U1490" s="9"/>
      <c r="V1490" s="9"/>
      <c r="W1490" s="43">
        <f t="shared" si="71"/>
        <v>75175</v>
      </c>
      <c r="X1490" s="43">
        <f t="shared" si="69"/>
        <v>75175</v>
      </c>
    </row>
    <row r="1491" spans="1:24" ht="15" customHeight="1" x14ac:dyDescent="0.25">
      <c r="A1491" s="44">
        <v>1488</v>
      </c>
      <c r="B1491" s="3" t="s">
        <v>433</v>
      </c>
      <c r="C1491" s="3" t="s">
        <v>3631</v>
      </c>
      <c r="D1491" s="3" t="s">
        <v>3632</v>
      </c>
      <c r="E1491" s="3"/>
      <c r="F1491" s="3" t="s">
        <v>1346</v>
      </c>
      <c r="G1491" s="3" t="s">
        <v>3633</v>
      </c>
      <c r="H1491" s="3"/>
      <c r="I1491" s="5">
        <v>9789589002841</v>
      </c>
      <c r="J1491" s="7">
        <v>1</v>
      </c>
      <c r="K1491" s="8"/>
      <c r="L1491" s="9"/>
      <c r="M1491" s="17">
        <v>63000</v>
      </c>
      <c r="N1491" s="17">
        <v>63000</v>
      </c>
      <c r="O1491" s="10">
        <v>76200</v>
      </c>
      <c r="P1491" s="10">
        <v>76200</v>
      </c>
      <c r="Q1491" s="11">
        <v>65000</v>
      </c>
      <c r="R1491" s="11">
        <v>65000</v>
      </c>
      <c r="S1491" s="12">
        <v>59000</v>
      </c>
      <c r="T1491" s="12">
        <v>59000</v>
      </c>
      <c r="U1491" s="9"/>
      <c r="V1491" s="9"/>
      <c r="W1491" s="43">
        <f t="shared" si="71"/>
        <v>65800</v>
      </c>
      <c r="X1491" s="43">
        <f t="shared" si="69"/>
        <v>65800</v>
      </c>
    </row>
    <row r="1492" spans="1:24" ht="15" customHeight="1" x14ac:dyDescent="0.25">
      <c r="A1492" s="44">
        <v>1489</v>
      </c>
      <c r="B1492" s="3" t="s">
        <v>433</v>
      </c>
      <c r="C1492" s="3" t="s">
        <v>3634</v>
      </c>
      <c r="D1492" s="3" t="s">
        <v>3553</v>
      </c>
      <c r="E1492" s="3"/>
      <c r="F1492" s="3" t="s">
        <v>529</v>
      </c>
      <c r="G1492" s="3" t="s">
        <v>1513</v>
      </c>
      <c r="H1492" s="3"/>
      <c r="I1492" s="5">
        <v>9789583060854</v>
      </c>
      <c r="J1492" s="7">
        <v>1</v>
      </c>
      <c r="K1492" s="8"/>
      <c r="L1492" s="9"/>
      <c r="M1492" s="17">
        <v>41000</v>
      </c>
      <c r="N1492" s="17">
        <v>41000</v>
      </c>
      <c r="O1492" s="10">
        <v>35200</v>
      </c>
      <c r="P1492" s="10">
        <v>35200</v>
      </c>
      <c r="Q1492" s="11">
        <v>42000</v>
      </c>
      <c r="R1492" s="11">
        <v>42000</v>
      </c>
      <c r="S1492" s="12">
        <v>38000</v>
      </c>
      <c r="T1492" s="12">
        <v>38000</v>
      </c>
      <c r="U1492" s="9"/>
      <c r="V1492" s="9"/>
      <c r="W1492" s="43">
        <f t="shared" si="71"/>
        <v>39050</v>
      </c>
      <c r="X1492" s="43">
        <f t="shared" si="69"/>
        <v>39050</v>
      </c>
    </row>
    <row r="1493" spans="1:24" ht="15" customHeight="1" x14ac:dyDescent="0.25">
      <c r="A1493" s="44">
        <v>1490</v>
      </c>
      <c r="B1493" s="3" t="s">
        <v>433</v>
      </c>
      <c r="C1493" s="3" t="s">
        <v>3635</v>
      </c>
      <c r="D1493" s="3" t="s">
        <v>3636</v>
      </c>
      <c r="E1493" s="3"/>
      <c r="F1493" s="3" t="s">
        <v>529</v>
      </c>
      <c r="G1493" s="3" t="s">
        <v>3637</v>
      </c>
      <c r="H1493" s="3">
        <v>1</v>
      </c>
      <c r="I1493" s="5" t="s">
        <v>3638</v>
      </c>
      <c r="J1493" s="7">
        <v>1</v>
      </c>
      <c r="K1493" s="8"/>
      <c r="L1493" s="9"/>
      <c r="M1493" s="17">
        <v>111000</v>
      </c>
      <c r="N1493" s="17">
        <v>111000</v>
      </c>
      <c r="O1493" s="10">
        <v>31000</v>
      </c>
      <c r="P1493" s="10">
        <v>31000</v>
      </c>
      <c r="Q1493" s="11">
        <v>114000</v>
      </c>
      <c r="R1493" s="11">
        <v>114000</v>
      </c>
      <c r="S1493" s="12">
        <v>106000</v>
      </c>
      <c r="T1493" s="12">
        <v>106000</v>
      </c>
      <c r="U1493" s="9">
        <v>183000</v>
      </c>
      <c r="V1493" s="9">
        <f t="shared" si="70"/>
        <v>183000</v>
      </c>
      <c r="W1493" s="43">
        <f t="shared" si="71"/>
        <v>109000</v>
      </c>
      <c r="X1493" s="43">
        <f t="shared" si="69"/>
        <v>109000</v>
      </c>
    </row>
    <row r="1494" spans="1:24" ht="15" customHeight="1" x14ac:dyDescent="0.25">
      <c r="A1494" s="44">
        <v>1491</v>
      </c>
      <c r="B1494" s="3" t="s">
        <v>433</v>
      </c>
      <c r="C1494" s="3" t="s">
        <v>3639</v>
      </c>
      <c r="D1494" s="3" t="s">
        <v>3640</v>
      </c>
      <c r="E1494" s="3"/>
      <c r="F1494" s="3"/>
      <c r="G1494" s="3" t="s">
        <v>469</v>
      </c>
      <c r="H1494" s="3"/>
      <c r="I1494" s="5">
        <v>9788420674360</v>
      </c>
      <c r="J1494" s="7">
        <v>1</v>
      </c>
      <c r="K1494" s="8"/>
      <c r="L1494" s="9"/>
      <c r="M1494" s="17">
        <v>111000</v>
      </c>
      <c r="N1494" s="17">
        <v>111000</v>
      </c>
      <c r="O1494" s="10">
        <v>139000</v>
      </c>
      <c r="P1494" s="10">
        <v>139000</v>
      </c>
      <c r="Q1494" s="11">
        <v>115000</v>
      </c>
      <c r="R1494" s="11">
        <v>115000</v>
      </c>
      <c r="S1494" s="12">
        <v>107000</v>
      </c>
      <c r="T1494" s="12">
        <v>107000</v>
      </c>
      <c r="U1494" s="9">
        <v>114840</v>
      </c>
      <c r="V1494" s="9">
        <f t="shared" si="70"/>
        <v>114840</v>
      </c>
      <c r="W1494" s="43">
        <f t="shared" si="71"/>
        <v>117368</v>
      </c>
      <c r="X1494" s="43">
        <f t="shared" si="69"/>
        <v>117368</v>
      </c>
    </row>
    <row r="1495" spans="1:24" ht="15" customHeight="1" x14ac:dyDescent="0.25">
      <c r="A1495" s="44">
        <v>1492</v>
      </c>
      <c r="B1495" s="3" t="s">
        <v>776</v>
      </c>
      <c r="C1495" s="3" t="s">
        <v>3641</v>
      </c>
      <c r="D1495" s="3" t="s">
        <v>3556</v>
      </c>
      <c r="E1495" s="3"/>
      <c r="F1495" s="3"/>
      <c r="G1495" s="3" t="s">
        <v>3642</v>
      </c>
      <c r="H1495" s="3"/>
      <c r="I1495" s="5">
        <v>9788418741609</v>
      </c>
      <c r="J1495" s="7">
        <v>1</v>
      </c>
      <c r="K1495" s="8"/>
      <c r="L1495" s="9"/>
      <c r="M1495" s="17">
        <v>196000</v>
      </c>
      <c r="N1495" s="17">
        <v>196000</v>
      </c>
      <c r="O1495" s="10">
        <v>225100</v>
      </c>
      <c r="P1495" s="10">
        <v>225100</v>
      </c>
      <c r="Q1495" s="11">
        <v>201000</v>
      </c>
      <c r="R1495" s="11">
        <v>201000</v>
      </c>
      <c r="S1495" s="12">
        <v>188000</v>
      </c>
      <c r="T1495" s="12">
        <v>188000</v>
      </c>
      <c r="U1495" s="9">
        <v>193680</v>
      </c>
      <c r="V1495" s="9">
        <f t="shared" si="70"/>
        <v>193680</v>
      </c>
      <c r="W1495" s="43">
        <f t="shared" si="71"/>
        <v>200756</v>
      </c>
      <c r="X1495" s="43">
        <f t="shared" si="69"/>
        <v>200756</v>
      </c>
    </row>
    <row r="1496" spans="1:24" ht="15" customHeight="1" x14ac:dyDescent="0.25">
      <c r="A1496" s="44">
        <v>1493</v>
      </c>
      <c r="B1496" s="3" t="s">
        <v>3643</v>
      </c>
      <c r="C1496" s="3" t="s">
        <v>3644</v>
      </c>
      <c r="D1496" s="5" t="s">
        <v>1304</v>
      </c>
      <c r="E1496" s="5">
        <v>2023</v>
      </c>
      <c r="F1496" s="3" t="s">
        <v>3645</v>
      </c>
      <c r="G1496" s="3" t="s">
        <v>3000</v>
      </c>
      <c r="H1496" s="5">
        <v>1</v>
      </c>
      <c r="I1496" s="5">
        <v>9789587789287</v>
      </c>
      <c r="J1496" s="7">
        <v>1</v>
      </c>
      <c r="K1496" s="8">
        <v>67275</v>
      </c>
      <c r="L1496" s="9">
        <v>67275</v>
      </c>
      <c r="M1496" s="17">
        <v>83000</v>
      </c>
      <c r="N1496" s="17">
        <v>83000</v>
      </c>
      <c r="O1496" s="10">
        <v>71500</v>
      </c>
      <c r="P1496" s="10">
        <v>71500</v>
      </c>
      <c r="Q1496" s="11">
        <v>85000</v>
      </c>
      <c r="R1496" s="11">
        <v>85000</v>
      </c>
      <c r="S1496" s="12">
        <v>78000</v>
      </c>
      <c r="T1496" s="12">
        <v>78000</v>
      </c>
      <c r="U1496" s="9">
        <v>97500</v>
      </c>
      <c r="V1496" s="9">
        <f t="shared" si="70"/>
        <v>97500</v>
      </c>
      <c r="W1496" s="43">
        <f t="shared" si="71"/>
        <v>80379.166666666672</v>
      </c>
      <c r="X1496" s="43">
        <f t="shared" si="69"/>
        <v>80379.166666666672</v>
      </c>
    </row>
    <row r="1497" spans="1:24" ht="15" customHeight="1" x14ac:dyDescent="0.25">
      <c r="A1497" s="44">
        <v>1494</v>
      </c>
      <c r="B1497" s="3" t="s">
        <v>3643</v>
      </c>
      <c r="C1497" s="3" t="s">
        <v>3646</v>
      </c>
      <c r="D1497" s="5" t="s">
        <v>3647</v>
      </c>
      <c r="E1497" s="5">
        <v>2023</v>
      </c>
      <c r="F1497" s="3" t="s">
        <v>3645</v>
      </c>
      <c r="G1497" s="3" t="s">
        <v>3000</v>
      </c>
      <c r="H1497" s="5">
        <v>1</v>
      </c>
      <c r="I1497" s="5">
        <v>9789587788624</v>
      </c>
      <c r="J1497" s="7">
        <v>1</v>
      </c>
      <c r="K1497" s="8">
        <v>108675</v>
      </c>
      <c r="L1497" s="9">
        <v>108675</v>
      </c>
      <c r="M1497" s="17">
        <v>134000</v>
      </c>
      <c r="N1497" s="17">
        <v>134000</v>
      </c>
      <c r="O1497" s="10">
        <v>115500</v>
      </c>
      <c r="P1497" s="10">
        <v>115500</v>
      </c>
      <c r="Q1497" s="11">
        <v>138000</v>
      </c>
      <c r="R1497" s="11">
        <v>138000</v>
      </c>
      <c r="S1497" s="12">
        <v>126000</v>
      </c>
      <c r="T1497" s="12">
        <v>126000</v>
      </c>
      <c r="U1497" s="9">
        <v>157500</v>
      </c>
      <c r="V1497" s="9">
        <f t="shared" si="70"/>
        <v>157500</v>
      </c>
      <c r="W1497" s="43">
        <f t="shared" si="71"/>
        <v>129945.83333333333</v>
      </c>
      <c r="X1497" s="43">
        <f t="shared" si="69"/>
        <v>129945.83333333333</v>
      </c>
    </row>
    <row r="1498" spans="1:24" ht="15" customHeight="1" x14ac:dyDescent="0.25">
      <c r="A1498" s="44">
        <v>1495</v>
      </c>
      <c r="B1498" s="3" t="s">
        <v>3643</v>
      </c>
      <c r="C1498" s="3" t="s">
        <v>3648</v>
      </c>
      <c r="D1498" s="5" t="s">
        <v>3649</v>
      </c>
      <c r="E1498" s="5">
        <v>2023</v>
      </c>
      <c r="F1498" s="3" t="s">
        <v>3645</v>
      </c>
      <c r="G1498" s="3" t="s">
        <v>3000</v>
      </c>
      <c r="H1498" s="5">
        <v>1</v>
      </c>
      <c r="I1498" s="5">
        <v>9789587789225</v>
      </c>
      <c r="J1498" s="7">
        <v>1</v>
      </c>
      <c r="K1498" s="8">
        <v>72450</v>
      </c>
      <c r="L1498" s="9">
        <v>72450</v>
      </c>
      <c r="M1498" s="17">
        <v>90000</v>
      </c>
      <c r="N1498" s="17">
        <v>90000</v>
      </c>
      <c r="O1498" s="10">
        <v>77000</v>
      </c>
      <c r="P1498" s="10">
        <v>77000</v>
      </c>
      <c r="Q1498" s="11">
        <v>92000</v>
      </c>
      <c r="R1498" s="11">
        <v>92000</v>
      </c>
      <c r="S1498" s="12">
        <v>84000</v>
      </c>
      <c r="T1498" s="12">
        <v>84000</v>
      </c>
      <c r="U1498" s="9">
        <v>105000</v>
      </c>
      <c r="V1498" s="9">
        <f t="shared" si="70"/>
        <v>105000</v>
      </c>
      <c r="W1498" s="43">
        <f t="shared" si="71"/>
        <v>86741.666666666672</v>
      </c>
      <c r="X1498" s="43">
        <f t="shared" si="69"/>
        <v>86741.666666666672</v>
      </c>
    </row>
    <row r="1499" spans="1:24" ht="15" customHeight="1" x14ac:dyDescent="0.25">
      <c r="A1499" s="44">
        <v>1496</v>
      </c>
      <c r="B1499" s="3" t="s">
        <v>3650</v>
      </c>
      <c r="C1499" s="3" t="s">
        <v>3651</v>
      </c>
      <c r="D1499" s="5" t="s">
        <v>3652</v>
      </c>
      <c r="E1499" s="3">
        <v>2023</v>
      </c>
      <c r="F1499" s="3" t="s">
        <v>23</v>
      </c>
      <c r="G1499" s="3" t="s">
        <v>249</v>
      </c>
      <c r="H1499" s="3">
        <v>1</v>
      </c>
      <c r="I1499" s="15">
        <v>9789587925319</v>
      </c>
      <c r="J1499" s="7">
        <v>1</v>
      </c>
      <c r="K1499" s="8"/>
      <c r="L1499" s="9"/>
      <c r="M1499" s="17">
        <v>56000</v>
      </c>
      <c r="N1499" s="17">
        <v>56000</v>
      </c>
      <c r="O1499" s="10">
        <v>48400</v>
      </c>
      <c r="P1499" s="10">
        <v>48400</v>
      </c>
      <c r="Q1499" s="11">
        <v>58000</v>
      </c>
      <c r="R1499" s="11">
        <v>58000</v>
      </c>
      <c r="S1499" s="12">
        <v>53000</v>
      </c>
      <c r="T1499" s="12">
        <v>53000</v>
      </c>
      <c r="U1499" s="9">
        <v>66000</v>
      </c>
      <c r="V1499" s="9">
        <f t="shared" si="70"/>
        <v>66000</v>
      </c>
      <c r="W1499" s="43">
        <f t="shared" si="71"/>
        <v>56280</v>
      </c>
      <c r="X1499" s="43">
        <f t="shared" si="69"/>
        <v>56280</v>
      </c>
    </row>
    <row r="1500" spans="1:24" ht="15" customHeight="1" x14ac:dyDescent="0.25">
      <c r="A1500" s="44">
        <v>1497</v>
      </c>
      <c r="B1500" s="3" t="s">
        <v>3650</v>
      </c>
      <c r="C1500" s="3" t="s">
        <v>3653</v>
      </c>
      <c r="D1500" s="5" t="s">
        <v>3654</v>
      </c>
      <c r="E1500" s="3">
        <v>2023</v>
      </c>
      <c r="F1500" s="3" t="s">
        <v>23</v>
      </c>
      <c r="G1500" s="3" t="s">
        <v>249</v>
      </c>
      <c r="H1500" s="3">
        <v>1</v>
      </c>
      <c r="I1500" s="15">
        <v>9789587925357</v>
      </c>
      <c r="J1500" s="7">
        <v>1</v>
      </c>
      <c r="K1500" s="8"/>
      <c r="L1500" s="9"/>
      <c r="M1500" s="17">
        <v>76000</v>
      </c>
      <c r="N1500" s="17">
        <v>76000</v>
      </c>
      <c r="O1500" s="10">
        <v>64900</v>
      </c>
      <c r="P1500" s="10">
        <v>64900</v>
      </c>
      <c r="Q1500" s="11">
        <v>77000</v>
      </c>
      <c r="R1500" s="11">
        <v>77000</v>
      </c>
      <c r="S1500" s="12">
        <v>71000</v>
      </c>
      <c r="T1500" s="12">
        <v>71000</v>
      </c>
      <c r="U1500" s="9">
        <v>88500</v>
      </c>
      <c r="V1500" s="9">
        <f t="shared" si="70"/>
        <v>88500</v>
      </c>
      <c r="W1500" s="43">
        <f t="shared" si="71"/>
        <v>75480</v>
      </c>
      <c r="X1500" s="43">
        <f t="shared" si="69"/>
        <v>75480</v>
      </c>
    </row>
    <row r="1501" spans="1:24" ht="15" customHeight="1" x14ac:dyDescent="0.25">
      <c r="A1501" s="44">
        <v>1498</v>
      </c>
      <c r="B1501" s="3" t="s">
        <v>3655</v>
      </c>
      <c r="C1501" s="3" t="s">
        <v>3656</v>
      </c>
      <c r="D1501" s="5" t="s">
        <v>3657</v>
      </c>
      <c r="E1501" s="5">
        <v>2022</v>
      </c>
      <c r="F1501" s="3" t="s">
        <v>3645</v>
      </c>
      <c r="G1501" s="3" t="s">
        <v>3000</v>
      </c>
      <c r="H1501" s="5">
        <v>1</v>
      </c>
      <c r="I1501" s="5">
        <v>9789587788327</v>
      </c>
      <c r="J1501" s="7">
        <v>1</v>
      </c>
      <c r="K1501" s="8">
        <v>82800</v>
      </c>
      <c r="L1501" s="9">
        <v>82800</v>
      </c>
      <c r="M1501" s="17">
        <v>102000</v>
      </c>
      <c r="N1501" s="17">
        <v>102000</v>
      </c>
      <c r="O1501" s="10">
        <v>88000</v>
      </c>
      <c r="P1501" s="10">
        <v>88000</v>
      </c>
      <c r="Q1501" s="11">
        <v>105000</v>
      </c>
      <c r="R1501" s="11">
        <v>105000</v>
      </c>
      <c r="S1501" s="12">
        <v>96000</v>
      </c>
      <c r="T1501" s="12">
        <v>96000</v>
      </c>
      <c r="U1501" s="9">
        <v>120000</v>
      </c>
      <c r="V1501" s="9">
        <f t="shared" si="70"/>
        <v>120000</v>
      </c>
      <c r="W1501" s="43">
        <f t="shared" si="71"/>
        <v>98966.666666666672</v>
      </c>
      <c r="X1501" s="43">
        <f t="shared" si="69"/>
        <v>98966.666666666672</v>
      </c>
    </row>
    <row r="1502" spans="1:24" ht="15" customHeight="1" x14ac:dyDescent="0.25">
      <c r="A1502" s="44">
        <v>1499</v>
      </c>
      <c r="B1502" s="3" t="s">
        <v>3658</v>
      </c>
      <c r="C1502" s="3" t="s">
        <v>3659</v>
      </c>
      <c r="D1502" s="5" t="s">
        <v>3660</v>
      </c>
      <c r="E1502" s="5">
        <v>2022</v>
      </c>
      <c r="F1502" s="3" t="s">
        <v>3645</v>
      </c>
      <c r="G1502" s="3" t="s">
        <v>3000</v>
      </c>
      <c r="H1502" s="5">
        <v>1</v>
      </c>
      <c r="I1502" s="5">
        <v>9789587788204</v>
      </c>
      <c r="J1502" s="7">
        <v>1</v>
      </c>
      <c r="K1502" s="8">
        <v>82800</v>
      </c>
      <c r="L1502" s="9">
        <v>82800</v>
      </c>
      <c r="M1502" s="17">
        <v>102000</v>
      </c>
      <c r="N1502" s="17">
        <v>102000</v>
      </c>
      <c r="O1502" s="10">
        <v>88000</v>
      </c>
      <c r="P1502" s="10">
        <v>88000</v>
      </c>
      <c r="Q1502" s="11">
        <v>105000</v>
      </c>
      <c r="R1502" s="11">
        <v>105000</v>
      </c>
      <c r="S1502" s="12">
        <v>96000</v>
      </c>
      <c r="T1502" s="12">
        <v>96000</v>
      </c>
      <c r="U1502" s="9">
        <v>120000</v>
      </c>
      <c r="V1502" s="9">
        <f t="shared" si="70"/>
        <v>120000</v>
      </c>
      <c r="W1502" s="43">
        <f t="shared" si="71"/>
        <v>98966.666666666672</v>
      </c>
      <c r="X1502" s="43">
        <f t="shared" si="69"/>
        <v>98966.666666666672</v>
      </c>
    </row>
    <row r="1503" spans="1:24" ht="15" customHeight="1" x14ac:dyDescent="0.25">
      <c r="A1503" s="44">
        <v>1500</v>
      </c>
      <c r="B1503" s="3" t="s">
        <v>3661</v>
      </c>
      <c r="C1503" s="3" t="s">
        <v>3662</v>
      </c>
      <c r="D1503" s="5" t="s">
        <v>3663</v>
      </c>
      <c r="E1503" s="5">
        <v>2022</v>
      </c>
      <c r="F1503" s="3" t="s">
        <v>3645</v>
      </c>
      <c r="G1503" s="3" t="s">
        <v>3000</v>
      </c>
      <c r="H1503" s="5">
        <v>3</v>
      </c>
      <c r="I1503" s="5">
        <v>9789587787481</v>
      </c>
      <c r="J1503" s="7">
        <v>1</v>
      </c>
      <c r="K1503" s="8">
        <v>82800</v>
      </c>
      <c r="L1503" s="9">
        <v>82800</v>
      </c>
      <c r="M1503" s="17">
        <v>102000</v>
      </c>
      <c r="N1503" s="17">
        <v>102000</v>
      </c>
      <c r="O1503" s="10">
        <v>88000</v>
      </c>
      <c r="P1503" s="10">
        <v>88000</v>
      </c>
      <c r="Q1503" s="11">
        <v>105000</v>
      </c>
      <c r="R1503" s="11">
        <v>105000</v>
      </c>
      <c r="S1503" s="12">
        <v>96000</v>
      </c>
      <c r="T1503" s="12">
        <v>96000</v>
      </c>
      <c r="U1503" s="9">
        <v>120000</v>
      </c>
      <c r="V1503" s="9">
        <f t="shared" si="70"/>
        <v>120000</v>
      </c>
      <c r="W1503" s="43">
        <f t="shared" si="71"/>
        <v>98966.666666666672</v>
      </c>
      <c r="X1503" s="43">
        <f t="shared" si="69"/>
        <v>98966.666666666672</v>
      </c>
    </row>
    <row r="1504" spans="1:24" ht="15" customHeight="1" x14ac:dyDescent="0.25">
      <c r="A1504" s="44">
        <v>1501</v>
      </c>
      <c r="B1504" s="3" t="s">
        <v>3650</v>
      </c>
      <c r="C1504" s="3" t="s">
        <v>3664</v>
      </c>
      <c r="D1504" s="5" t="s">
        <v>3665</v>
      </c>
      <c r="E1504" s="5">
        <v>2022</v>
      </c>
      <c r="F1504" s="3" t="s">
        <v>3645</v>
      </c>
      <c r="G1504" s="3" t="s">
        <v>3000</v>
      </c>
      <c r="H1504" s="5">
        <v>1</v>
      </c>
      <c r="I1504" s="5">
        <v>9789587788181</v>
      </c>
      <c r="J1504" s="7">
        <v>1</v>
      </c>
      <c r="K1504" s="8">
        <v>82800</v>
      </c>
      <c r="L1504" s="9">
        <v>82800</v>
      </c>
      <c r="M1504" s="17">
        <v>102000</v>
      </c>
      <c r="N1504" s="17">
        <v>102000</v>
      </c>
      <c r="O1504" s="10">
        <v>88000</v>
      </c>
      <c r="P1504" s="10">
        <v>88000</v>
      </c>
      <c r="Q1504" s="11">
        <v>105000</v>
      </c>
      <c r="R1504" s="11">
        <v>105000</v>
      </c>
      <c r="S1504" s="12">
        <v>96000</v>
      </c>
      <c r="T1504" s="12">
        <v>96000</v>
      </c>
      <c r="U1504" s="9">
        <v>120000</v>
      </c>
      <c r="V1504" s="9">
        <f t="shared" si="70"/>
        <v>120000</v>
      </c>
      <c r="W1504" s="43">
        <f t="shared" si="71"/>
        <v>98966.666666666672</v>
      </c>
      <c r="X1504" s="43">
        <f t="shared" si="69"/>
        <v>98966.666666666672</v>
      </c>
    </row>
    <row r="1505" spans="1:24" ht="15" customHeight="1" x14ac:dyDescent="0.25">
      <c r="A1505" s="44">
        <v>1502</v>
      </c>
      <c r="B1505" s="3" t="s">
        <v>3650</v>
      </c>
      <c r="C1505" s="3" t="s">
        <v>3666</v>
      </c>
      <c r="D1505" s="5" t="s">
        <v>3667</v>
      </c>
      <c r="E1505" s="5">
        <v>2022</v>
      </c>
      <c r="F1505" s="3" t="s">
        <v>3645</v>
      </c>
      <c r="G1505" s="3" t="s">
        <v>3000</v>
      </c>
      <c r="H1505" s="5">
        <v>1</v>
      </c>
      <c r="I1505" s="5">
        <v>9789587788167</v>
      </c>
      <c r="J1505" s="7">
        <v>1</v>
      </c>
      <c r="K1505" s="8">
        <v>82800</v>
      </c>
      <c r="L1505" s="9">
        <v>82800</v>
      </c>
      <c r="M1505" s="17">
        <v>102000</v>
      </c>
      <c r="N1505" s="17">
        <v>102000</v>
      </c>
      <c r="O1505" s="10">
        <v>88000</v>
      </c>
      <c r="P1505" s="10">
        <v>88000</v>
      </c>
      <c r="Q1505" s="11">
        <v>105000</v>
      </c>
      <c r="R1505" s="11">
        <v>105000</v>
      </c>
      <c r="S1505" s="12">
        <v>96000</v>
      </c>
      <c r="T1505" s="12">
        <v>96000</v>
      </c>
      <c r="U1505" s="9">
        <v>120000</v>
      </c>
      <c r="V1505" s="9">
        <f t="shared" si="70"/>
        <v>120000</v>
      </c>
      <c r="W1505" s="43">
        <f t="shared" si="71"/>
        <v>98966.666666666672</v>
      </c>
      <c r="X1505" s="43">
        <f t="shared" si="69"/>
        <v>98966.666666666672</v>
      </c>
    </row>
    <row r="1506" spans="1:24" ht="15" customHeight="1" x14ac:dyDescent="0.25">
      <c r="A1506" s="44">
        <v>1503</v>
      </c>
      <c r="B1506" s="3" t="s">
        <v>3668</v>
      </c>
      <c r="C1506" s="3" t="s">
        <v>3669</v>
      </c>
      <c r="D1506" s="5" t="s">
        <v>3670</v>
      </c>
      <c r="E1506" s="3">
        <v>2021</v>
      </c>
      <c r="F1506" s="3" t="s">
        <v>23</v>
      </c>
      <c r="G1506" s="3" t="s">
        <v>249</v>
      </c>
      <c r="H1506" s="3">
        <v>1</v>
      </c>
      <c r="I1506" s="15">
        <v>9789587921601</v>
      </c>
      <c r="J1506" s="7">
        <v>1</v>
      </c>
      <c r="K1506" s="8"/>
      <c r="L1506" s="9"/>
      <c r="M1506" s="17">
        <v>56000</v>
      </c>
      <c r="N1506" s="17">
        <v>56000</v>
      </c>
      <c r="O1506" s="10">
        <v>48400</v>
      </c>
      <c r="P1506" s="10">
        <v>48400</v>
      </c>
      <c r="Q1506" s="11">
        <v>58000</v>
      </c>
      <c r="R1506" s="11">
        <v>58000</v>
      </c>
      <c r="S1506" s="12">
        <v>53000</v>
      </c>
      <c r="T1506" s="12">
        <v>53000</v>
      </c>
      <c r="U1506" s="9">
        <v>66000</v>
      </c>
      <c r="V1506" s="9">
        <f t="shared" si="70"/>
        <v>66000</v>
      </c>
      <c r="W1506" s="43">
        <f t="shared" si="71"/>
        <v>56280</v>
      </c>
      <c r="X1506" s="43">
        <f t="shared" si="69"/>
        <v>56280</v>
      </c>
    </row>
    <row r="1507" spans="1:24" ht="15" customHeight="1" x14ac:dyDescent="0.25">
      <c r="A1507" s="44">
        <v>1504</v>
      </c>
      <c r="B1507" s="3" t="s">
        <v>3650</v>
      </c>
      <c r="C1507" s="3" t="s">
        <v>3671</v>
      </c>
      <c r="D1507" s="5" t="s">
        <v>3672</v>
      </c>
      <c r="E1507" s="3">
        <v>2020</v>
      </c>
      <c r="F1507" s="3" t="s">
        <v>23</v>
      </c>
      <c r="G1507" s="3" t="s">
        <v>249</v>
      </c>
      <c r="H1507" s="3">
        <v>1</v>
      </c>
      <c r="I1507" s="15">
        <v>9789587921755</v>
      </c>
      <c r="J1507" s="7">
        <v>1</v>
      </c>
      <c r="K1507" s="8"/>
      <c r="L1507" s="9"/>
      <c r="M1507" s="17">
        <v>92000</v>
      </c>
      <c r="N1507" s="17">
        <v>92000</v>
      </c>
      <c r="O1507" s="10">
        <v>79200</v>
      </c>
      <c r="P1507" s="10">
        <v>79200</v>
      </c>
      <c r="Q1507" s="11">
        <v>94000</v>
      </c>
      <c r="R1507" s="11">
        <v>94000</v>
      </c>
      <c r="S1507" s="12">
        <v>86000</v>
      </c>
      <c r="T1507" s="12">
        <v>86000</v>
      </c>
      <c r="U1507" s="9">
        <v>108000</v>
      </c>
      <c r="V1507" s="9">
        <f t="shared" si="70"/>
        <v>108000</v>
      </c>
      <c r="W1507" s="43">
        <f t="shared" si="71"/>
        <v>91840</v>
      </c>
      <c r="X1507" s="43">
        <f t="shared" si="69"/>
        <v>91840</v>
      </c>
    </row>
    <row r="1508" spans="1:24" ht="15" customHeight="1" x14ac:dyDescent="0.25">
      <c r="A1508" s="44">
        <v>1505</v>
      </c>
      <c r="B1508" s="3" t="s">
        <v>3673</v>
      </c>
      <c r="C1508" s="3" t="s">
        <v>3674</v>
      </c>
      <c r="D1508" s="5" t="s">
        <v>3083</v>
      </c>
      <c r="E1508" s="5">
        <v>2019</v>
      </c>
      <c r="F1508" s="3" t="s">
        <v>3645</v>
      </c>
      <c r="G1508" s="3" t="s">
        <v>3000</v>
      </c>
      <c r="H1508" s="5">
        <v>1</v>
      </c>
      <c r="I1508" s="5">
        <v>9789587785784</v>
      </c>
      <c r="J1508" s="7">
        <v>1</v>
      </c>
      <c r="K1508" s="8">
        <v>67275</v>
      </c>
      <c r="L1508" s="9">
        <v>67275</v>
      </c>
      <c r="M1508" s="17">
        <v>83000</v>
      </c>
      <c r="N1508" s="17">
        <v>83000</v>
      </c>
      <c r="O1508" s="10">
        <v>71500</v>
      </c>
      <c r="P1508" s="10">
        <v>71500</v>
      </c>
      <c r="Q1508" s="11">
        <v>85000</v>
      </c>
      <c r="R1508" s="11">
        <v>85000</v>
      </c>
      <c r="S1508" s="12">
        <v>78000</v>
      </c>
      <c r="T1508" s="12">
        <v>78000</v>
      </c>
      <c r="U1508" s="9">
        <v>97500</v>
      </c>
      <c r="V1508" s="9">
        <f t="shared" si="70"/>
        <v>97500</v>
      </c>
      <c r="W1508" s="43">
        <f t="shared" si="71"/>
        <v>80379.166666666672</v>
      </c>
      <c r="X1508" s="43">
        <f t="shared" si="69"/>
        <v>80379.166666666672</v>
      </c>
    </row>
    <row r="1509" spans="1:24" ht="15" customHeight="1" x14ac:dyDescent="0.25">
      <c r="A1509" s="44">
        <v>1506</v>
      </c>
      <c r="B1509" s="3" t="s">
        <v>3650</v>
      </c>
      <c r="C1509" s="3" t="s">
        <v>3675</v>
      </c>
      <c r="D1509" s="5" t="s">
        <v>3676</v>
      </c>
      <c r="E1509" s="3">
        <v>2019</v>
      </c>
      <c r="F1509" s="3" t="s">
        <v>23</v>
      </c>
      <c r="G1509" s="3" t="s">
        <v>249</v>
      </c>
      <c r="H1509" s="3">
        <v>1</v>
      </c>
      <c r="I1509" s="15">
        <v>9789587920574</v>
      </c>
      <c r="J1509" s="7">
        <v>1</v>
      </c>
      <c r="K1509" s="8"/>
      <c r="L1509" s="9"/>
      <c r="M1509" s="17">
        <v>91000</v>
      </c>
      <c r="N1509" s="17">
        <v>91000</v>
      </c>
      <c r="O1509" s="10">
        <v>78100</v>
      </c>
      <c r="P1509" s="10">
        <v>78100</v>
      </c>
      <c r="Q1509" s="11">
        <v>93000</v>
      </c>
      <c r="R1509" s="11">
        <v>93000</v>
      </c>
      <c r="S1509" s="12">
        <v>85000</v>
      </c>
      <c r="T1509" s="12">
        <v>85000</v>
      </c>
      <c r="U1509" s="9">
        <v>106500</v>
      </c>
      <c r="V1509" s="9">
        <f t="shared" si="70"/>
        <v>106500</v>
      </c>
      <c r="W1509" s="43">
        <f t="shared" si="71"/>
        <v>90720</v>
      </c>
      <c r="X1509" s="43">
        <f t="shared" si="69"/>
        <v>90720</v>
      </c>
    </row>
    <row r="1510" spans="1:24" ht="15" customHeight="1" x14ac:dyDescent="0.25">
      <c r="A1510" s="44">
        <v>1507</v>
      </c>
      <c r="B1510" s="3" t="s">
        <v>3650</v>
      </c>
      <c r="C1510" s="3" t="s">
        <v>3677</v>
      </c>
      <c r="D1510" s="5" t="s">
        <v>3678</v>
      </c>
      <c r="E1510" s="3">
        <v>2019</v>
      </c>
      <c r="F1510" s="3" t="s">
        <v>23</v>
      </c>
      <c r="G1510" s="3" t="s">
        <v>249</v>
      </c>
      <c r="H1510" s="3">
        <v>1</v>
      </c>
      <c r="I1510" s="15">
        <v>9789587920963</v>
      </c>
      <c r="J1510" s="7">
        <v>1</v>
      </c>
      <c r="K1510" s="8"/>
      <c r="L1510" s="9"/>
      <c r="M1510" s="17">
        <v>109000</v>
      </c>
      <c r="N1510" s="17">
        <v>109000</v>
      </c>
      <c r="O1510" s="10">
        <v>93500</v>
      </c>
      <c r="P1510" s="10">
        <v>93500</v>
      </c>
      <c r="Q1510" s="11">
        <v>111000</v>
      </c>
      <c r="R1510" s="11">
        <v>111000</v>
      </c>
      <c r="S1510" s="12">
        <v>102000</v>
      </c>
      <c r="T1510" s="12">
        <v>102000</v>
      </c>
      <c r="U1510" s="9">
        <v>127500</v>
      </c>
      <c r="V1510" s="9">
        <f t="shared" si="70"/>
        <v>127500</v>
      </c>
      <c r="W1510" s="43">
        <f t="shared" si="71"/>
        <v>108600</v>
      </c>
      <c r="X1510" s="43">
        <f t="shared" si="69"/>
        <v>108600</v>
      </c>
    </row>
    <row r="1511" spans="1:24" ht="15" customHeight="1" x14ac:dyDescent="0.25">
      <c r="A1511" s="44">
        <v>1508</v>
      </c>
      <c r="B1511" s="3" t="s">
        <v>3650</v>
      </c>
      <c r="C1511" s="3" t="s">
        <v>3679</v>
      </c>
      <c r="D1511" s="5" t="s">
        <v>3680</v>
      </c>
      <c r="E1511" s="3">
        <v>2019</v>
      </c>
      <c r="F1511" s="3" t="s">
        <v>23</v>
      </c>
      <c r="G1511" s="3" t="s">
        <v>249</v>
      </c>
      <c r="H1511" s="3">
        <v>1</v>
      </c>
      <c r="I1511" s="15">
        <v>9789587629200</v>
      </c>
      <c r="J1511" s="7">
        <v>1</v>
      </c>
      <c r="K1511" s="8"/>
      <c r="L1511" s="9"/>
      <c r="M1511" s="17">
        <v>52000</v>
      </c>
      <c r="N1511" s="17">
        <v>52000</v>
      </c>
      <c r="O1511" s="10">
        <v>45100</v>
      </c>
      <c r="P1511" s="10">
        <v>45100</v>
      </c>
      <c r="Q1511" s="11">
        <v>54000</v>
      </c>
      <c r="R1511" s="11">
        <v>54000</v>
      </c>
      <c r="S1511" s="12">
        <v>49000</v>
      </c>
      <c r="T1511" s="12">
        <v>49000</v>
      </c>
      <c r="U1511" s="9">
        <v>61500</v>
      </c>
      <c r="V1511" s="9">
        <f t="shared" si="70"/>
        <v>61500</v>
      </c>
      <c r="W1511" s="43">
        <f t="shared" si="71"/>
        <v>52320</v>
      </c>
      <c r="X1511" s="43">
        <f t="shared" si="69"/>
        <v>52320</v>
      </c>
    </row>
    <row r="1512" spans="1:24" ht="15" customHeight="1" x14ac:dyDescent="0.25">
      <c r="A1512" s="44">
        <v>1509</v>
      </c>
      <c r="B1512" s="3" t="s">
        <v>3643</v>
      </c>
      <c r="C1512" s="3" t="s">
        <v>3681</v>
      </c>
      <c r="D1512" s="5" t="s">
        <v>3682</v>
      </c>
      <c r="E1512" s="5">
        <v>2018</v>
      </c>
      <c r="F1512" s="3" t="s">
        <v>3645</v>
      </c>
      <c r="G1512" s="3" t="s">
        <v>3000</v>
      </c>
      <c r="H1512" s="5">
        <v>1</v>
      </c>
      <c r="I1512" s="5">
        <v>9789587784503</v>
      </c>
      <c r="J1512" s="7">
        <v>1</v>
      </c>
      <c r="K1512" s="8">
        <v>49680</v>
      </c>
      <c r="L1512" s="9">
        <v>49680</v>
      </c>
      <c r="M1512" s="17">
        <v>61000</v>
      </c>
      <c r="N1512" s="17">
        <v>61000</v>
      </c>
      <c r="O1512" s="10">
        <v>52800</v>
      </c>
      <c r="P1512" s="10">
        <v>52800</v>
      </c>
      <c r="Q1512" s="11">
        <v>63000</v>
      </c>
      <c r="R1512" s="11">
        <v>63000</v>
      </c>
      <c r="S1512" s="12">
        <v>58000</v>
      </c>
      <c r="T1512" s="12">
        <v>58000</v>
      </c>
      <c r="U1512" s="9">
        <v>72000</v>
      </c>
      <c r="V1512" s="9">
        <f t="shared" si="70"/>
        <v>72000</v>
      </c>
      <c r="W1512" s="43">
        <f t="shared" si="71"/>
        <v>59413.333333333336</v>
      </c>
      <c r="X1512" s="43">
        <f t="shared" si="69"/>
        <v>59413.333333333336</v>
      </c>
    </row>
    <row r="1513" spans="1:24" ht="15" customHeight="1" x14ac:dyDescent="0.25">
      <c r="A1513" s="44">
        <v>1510</v>
      </c>
      <c r="B1513" s="3" t="s">
        <v>3643</v>
      </c>
      <c r="C1513" s="3" t="s">
        <v>3683</v>
      </c>
      <c r="D1513" s="5" t="s">
        <v>3684</v>
      </c>
      <c r="E1513" s="5">
        <v>2018</v>
      </c>
      <c r="F1513" s="3" t="s">
        <v>3645</v>
      </c>
      <c r="G1513" s="3" t="s">
        <v>3000</v>
      </c>
      <c r="H1513" s="5">
        <v>1</v>
      </c>
      <c r="I1513" s="5">
        <v>9789587783889</v>
      </c>
      <c r="J1513" s="7">
        <v>1</v>
      </c>
      <c r="K1513" s="8">
        <v>45540</v>
      </c>
      <c r="L1513" s="9">
        <v>45540</v>
      </c>
      <c r="M1513" s="17">
        <v>56000</v>
      </c>
      <c r="N1513" s="17">
        <v>56000</v>
      </c>
      <c r="O1513" s="10">
        <v>48400</v>
      </c>
      <c r="P1513" s="10">
        <v>48400</v>
      </c>
      <c r="Q1513" s="11">
        <v>58000</v>
      </c>
      <c r="R1513" s="11">
        <v>58000</v>
      </c>
      <c r="S1513" s="12">
        <v>53000</v>
      </c>
      <c r="T1513" s="12">
        <v>53000</v>
      </c>
      <c r="U1513" s="9">
        <v>66000</v>
      </c>
      <c r="V1513" s="9">
        <f t="shared" si="70"/>
        <v>66000</v>
      </c>
      <c r="W1513" s="43">
        <f t="shared" si="71"/>
        <v>54490</v>
      </c>
      <c r="X1513" s="43">
        <f t="shared" si="69"/>
        <v>54490</v>
      </c>
    </row>
    <row r="1514" spans="1:24" ht="15" customHeight="1" x14ac:dyDescent="0.25">
      <c r="A1514" s="44">
        <v>1511</v>
      </c>
      <c r="B1514" s="3" t="s">
        <v>3650</v>
      </c>
      <c r="C1514" s="3" t="s">
        <v>3685</v>
      </c>
      <c r="D1514" s="5" t="s">
        <v>3686</v>
      </c>
      <c r="E1514" s="3">
        <v>2018</v>
      </c>
      <c r="F1514" s="3" t="s">
        <v>23</v>
      </c>
      <c r="G1514" s="3" t="s">
        <v>249</v>
      </c>
      <c r="H1514" s="3">
        <v>1</v>
      </c>
      <c r="I1514" s="15">
        <v>9789587627572</v>
      </c>
      <c r="J1514" s="7">
        <v>1</v>
      </c>
      <c r="K1514" s="8"/>
      <c r="L1514" s="9"/>
      <c r="M1514" s="17">
        <v>54000</v>
      </c>
      <c r="N1514" s="17">
        <v>54000</v>
      </c>
      <c r="O1514" s="10">
        <v>46200</v>
      </c>
      <c r="P1514" s="10">
        <v>46200</v>
      </c>
      <c r="Q1514" s="11">
        <v>55000</v>
      </c>
      <c r="R1514" s="11">
        <v>55000</v>
      </c>
      <c r="S1514" s="12">
        <v>50000</v>
      </c>
      <c r="T1514" s="12">
        <v>50000</v>
      </c>
      <c r="U1514" s="9">
        <v>63000</v>
      </c>
      <c r="V1514" s="9">
        <f t="shared" si="70"/>
        <v>63000</v>
      </c>
      <c r="W1514" s="43">
        <f t="shared" si="71"/>
        <v>53640</v>
      </c>
      <c r="X1514" s="43">
        <f t="shared" si="69"/>
        <v>53640</v>
      </c>
    </row>
    <row r="1515" spans="1:24" ht="15" customHeight="1" x14ac:dyDescent="0.25">
      <c r="A1515" s="44">
        <v>1512</v>
      </c>
      <c r="B1515" s="3" t="s">
        <v>3650</v>
      </c>
      <c r="C1515" s="3" t="s">
        <v>3687</v>
      </c>
      <c r="D1515" s="5" t="s">
        <v>3688</v>
      </c>
      <c r="E1515" s="3">
        <v>2018</v>
      </c>
      <c r="F1515" s="3" t="s">
        <v>23</v>
      </c>
      <c r="G1515" s="3" t="s">
        <v>249</v>
      </c>
      <c r="H1515" s="3">
        <v>1</v>
      </c>
      <c r="I1515" s="15">
        <v>9789587628623</v>
      </c>
      <c r="J1515" s="7">
        <v>1</v>
      </c>
      <c r="K1515" s="8"/>
      <c r="L1515" s="9"/>
      <c r="M1515" s="17">
        <v>47000</v>
      </c>
      <c r="N1515" s="17">
        <v>47000</v>
      </c>
      <c r="O1515" s="10">
        <v>40700</v>
      </c>
      <c r="P1515" s="10">
        <v>40700</v>
      </c>
      <c r="Q1515" s="11">
        <v>48000</v>
      </c>
      <c r="R1515" s="11">
        <v>48000</v>
      </c>
      <c r="S1515" s="12">
        <v>44000</v>
      </c>
      <c r="T1515" s="12">
        <v>44000</v>
      </c>
      <c r="U1515" s="9">
        <v>55500</v>
      </c>
      <c r="V1515" s="9">
        <f t="shared" si="70"/>
        <v>55500</v>
      </c>
      <c r="W1515" s="43">
        <f t="shared" si="71"/>
        <v>47040</v>
      </c>
      <c r="X1515" s="43">
        <f t="shared" si="69"/>
        <v>47040</v>
      </c>
    </row>
    <row r="1516" spans="1:24" ht="15" customHeight="1" x14ac:dyDescent="0.25">
      <c r="A1516" s="44">
        <v>1513</v>
      </c>
      <c r="B1516" s="3" t="s">
        <v>3668</v>
      </c>
      <c r="C1516" s="3" t="s">
        <v>3689</v>
      </c>
      <c r="D1516" s="5" t="s">
        <v>163</v>
      </c>
      <c r="E1516" s="3">
        <v>2018</v>
      </c>
      <c r="F1516" s="3" t="s">
        <v>23</v>
      </c>
      <c r="G1516" s="3" t="s">
        <v>249</v>
      </c>
      <c r="H1516" s="3">
        <v>1</v>
      </c>
      <c r="I1516" s="15">
        <v>9789587628050</v>
      </c>
      <c r="J1516" s="7">
        <v>1</v>
      </c>
      <c r="K1516" s="8"/>
      <c r="L1516" s="9"/>
      <c r="M1516" s="17">
        <v>54000</v>
      </c>
      <c r="N1516" s="17">
        <v>54000</v>
      </c>
      <c r="O1516" s="10">
        <v>46200</v>
      </c>
      <c r="P1516" s="10">
        <v>46200</v>
      </c>
      <c r="Q1516" s="11">
        <v>55000</v>
      </c>
      <c r="R1516" s="11">
        <v>55000</v>
      </c>
      <c r="S1516" s="12">
        <v>50000</v>
      </c>
      <c r="T1516" s="12">
        <v>50000</v>
      </c>
      <c r="U1516" s="9">
        <v>63000</v>
      </c>
      <c r="V1516" s="9">
        <f t="shared" si="70"/>
        <v>63000</v>
      </c>
      <c r="W1516" s="43">
        <f t="shared" si="71"/>
        <v>53640</v>
      </c>
      <c r="X1516" s="43">
        <f t="shared" si="69"/>
        <v>53640</v>
      </c>
    </row>
    <row r="1517" spans="1:24" ht="15" customHeight="1" x14ac:dyDescent="0.25">
      <c r="A1517" s="44">
        <v>1514</v>
      </c>
      <c r="B1517" s="3" t="s">
        <v>3650</v>
      </c>
      <c r="C1517" s="3" t="s">
        <v>3690</v>
      </c>
      <c r="D1517" s="5" t="s">
        <v>3691</v>
      </c>
      <c r="E1517" s="3">
        <v>2017</v>
      </c>
      <c r="F1517" s="3" t="s">
        <v>23</v>
      </c>
      <c r="G1517" s="3" t="s">
        <v>249</v>
      </c>
      <c r="H1517" s="3">
        <v>1</v>
      </c>
      <c r="I1517" s="15">
        <v>9789587627152</v>
      </c>
      <c r="J1517" s="7">
        <v>1</v>
      </c>
      <c r="K1517" s="8"/>
      <c r="L1517" s="9"/>
      <c r="M1517" s="17">
        <v>61000</v>
      </c>
      <c r="N1517" s="17">
        <v>61000</v>
      </c>
      <c r="O1517" s="10">
        <v>52800</v>
      </c>
      <c r="P1517" s="10">
        <v>52800</v>
      </c>
      <c r="Q1517" s="11">
        <v>63000</v>
      </c>
      <c r="R1517" s="11">
        <v>63000</v>
      </c>
      <c r="S1517" s="12">
        <v>58000</v>
      </c>
      <c r="T1517" s="12">
        <v>58000</v>
      </c>
      <c r="U1517" s="9">
        <v>72000</v>
      </c>
      <c r="V1517" s="9">
        <f t="shared" si="70"/>
        <v>72000</v>
      </c>
      <c r="W1517" s="43">
        <f t="shared" si="71"/>
        <v>61360</v>
      </c>
      <c r="X1517" s="43">
        <f t="shared" si="69"/>
        <v>61360</v>
      </c>
    </row>
    <row r="1518" spans="1:24" ht="15" customHeight="1" x14ac:dyDescent="0.25">
      <c r="A1518" s="44">
        <v>1515</v>
      </c>
      <c r="B1518" s="3" t="s">
        <v>3650</v>
      </c>
      <c r="C1518" s="3" t="s">
        <v>3692</v>
      </c>
      <c r="D1518" s="5" t="s">
        <v>3693</v>
      </c>
      <c r="E1518" s="3">
        <v>2017</v>
      </c>
      <c r="F1518" s="3" t="s">
        <v>23</v>
      </c>
      <c r="G1518" s="3" t="s">
        <v>249</v>
      </c>
      <c r="H1518" s="3">
        <v>1</v>
      </c>
      <c r="I1518" s="15">
        <v>9789587626421</v>
      </c>
      <c r="J1518" s="7">
        <v>1</v>
      </c>
      <c r="K1518" s="8"/>
      <c r="L1518" s="9"/>
      <c r="M1518" s="17">
        <v>58000</v>
      </c>
      <c r="N1518" s="17">
        <v>58000</v>
      </c>
      <c r="O1518" s="10">
        <v>49500</v>
      </c>
      <c r="P1518" s="10">
        <v>49500</v>
      </c>
      <c r="Q1518" s="11">
        <v>59000</v>
      </c>
      <c r="R1518" s="11">
        <v>59000</v>
      </c>
      <c r="S1518" s="12">
        <v>54000</v>
      </c>
      <c r="T1518" s="12">
        <v>54000</v>
      </c>
      <c r="U1518" s="9">
        <v>67500</v>
      </c>
      <c r="V1518" s="9">
        <f t="shared" si="70"/>
        <v>67500</v>
      </c>
      <c r="W1518" s="43">
        <f t="shared" si="71"/>
        <v>57600</v>
      </c>
      <c r="X1518" s="43">
        <f t="shared" si="69"/>
        <v>57600</v>
      </c>
    </row>
    <row r="1519" spans="1:24" ht="15" customHeight="1" x14ac:dyDescent="0.25">
      <c r="A1519" s="44">
        <v>1516</v>
      </c>
      <c r="B1519" s="3" t="s">
        <v>3694</v>
      </c>
      <c r="C1519" s="3" t="s">
        <v>3695</v>
      </c>
      <c r="D1519" s="3" t="s">
        <v>3696</v>
      </c>
      <c r="E1519" s="3">
        <v>2014</v>
      </c>
      <c r="F1519" s="3" t="s">
        <v>1040</v>
      </c>
      <c r="G1519" s="3" t="s">
        <v>2328</v>
      </c>
      <c r="H1519" s="3">
        <v>1</v>
      </c>
      <c r="I1519" s="5">
        <v>9788491103530</v>
      </c>
      <c r="J1519" s="7">
        <v>1</v>
      </c>
      <c r="K1519" s="8"/>
      <c r="L1519" s="9"/>
      <c r="M1519" s="17">
        <v>259000</v>
      </c>
      <c r="N1519" s="17">
        <v>259000</v>
      </c>
      <c r="O1519" s="10">
        <v>222200</v>
      </c>
      <c r="P1519" s="10">
        <v>222200</v>
      </c>
      <c r="Q1519" s="11">
        <v>265000</v>
      </c>
      <c r="R1519" s="11">
        <v>265000</v>
      </c>
      <c r="S1519" s="12">
        <v>242000</v>
      </c>
      <c r="T1519" s="12">
        <v>242000</v>
      </c>
      <c r="U1519" s="9">
        <v>381600</v>
      </c>
      <c r="V1519" s="9">
        <f t="shared" si="70"/>
        <v>381600</v>
      </c>
      <c r="W1519" s="43">
        <f t="shared" si="71"/>
        <v>273960</v>
      </c>
      <c r="X1519" s="43">
        <f t="shared" si="69"/>
        <v>273960</v>
      </c>
    </row>
    <row r="1520" spans="1:24" ht="15" customHeight="1" x14ac:dyDescent="0.25">
      <c r="A1520" s="44">
        <v>1517</v>
      </c>
      <c r="B1520" s="3" t="s">
        <v>3650</v>
      </c>
      <c r="C1520" s="3" t="s">
        <v>3697</v>
      </c>
      <c r="D1520" s="3" t="s">
        <v>3698</v>
      </c>
      <c r="E1520" s="3">
        <v>2013</v>
      </c>
      <c r="F1520" s="3" t="s">
        <v>3645</v>
      </c>
      <c r="G1520" s="3" t="s">
        <v>3000</v>
      </c>
      <c r="H1520" s="3">
        <v>1</v>
      </c>
      <c r="I1520" s="5">
        <v>9789586829984</v>
      </c>
      <c r="J1520" s="7">
        <v>1</v>
      </c>
      <c r="K1520" s="8">
        <v>68310</v>
      </c>
      <c r="L1520" s="9">
        <v>68310</v>
      </c>
      <c r="M1520" s="17">
        <v>84000</v>
      </c>
      <c r="N1520" s="17">
        <v>84000</v>
      </c>
      <c r="O1520" s="10">
        <v>72600</v>
      </c>
      <c r="P1520" s="10">
        <v>72600</v>
      </c>
      <c r="Q1520" s="11">
        <v>86000</v>
      </c>
      <c r="R1520" s="11">
        <v>86000</v>
      </c>
      <c r="S1520" s="12">
        <v>79000</v>
      </c>
      <c r="T1520" s="12">
        <v>79000</v>
      </c>
      <c r="U1520" s="9">
        <v>99000</v>
      </c>
      <c r="V1520" s="9">
        <f t="shared" si="70"/>
        <v>99000</v>
      </c>
      <c r="W1520" s="43">
        <f t="shared" si="71"/>
        <v>81485</v>
      </c>
      <c r="X1520" s="43">
        <f t="shared" si="69"/>
        <v>81485</v>
      </c>
    </row>
    <row r="1521" spans="1:24" ht="15" customHeight="1" x14ac:dyDescent="0.25">
      <c r="A1521" s="44">
        <v>1518</v>
      </c>
      <c r="B1521" s="3" t="s">
        <v>3650</v>
      </c>
      <c r="C1521" s="3" t="s">
        <v>3699</v>
      </c>
      <c r="D1521" s="3" t="s">
        <v>3700</v>
      </c>
      <c r="E1521" s="3">
        <v>2013</v>
      </c>
      <c r="F1521" s="3" t="s">
        <v>3645</v>
      </c>
      <c r="G1521" s="3" t="s">
        <v>3000</v>
      </c>
      <c r="H1521" s="3">
        <v>1</v>
      </c>
      <c r="I1521" s="5">
        <v>9788494030192</v>
      </c>
      <c r="J1521" s="7">
        <v>1</v>
      </c>
      <c r="K1521" s="8">
        <v>84870</v>
      </c>
      <c r="L1521" s="9">
        <v>84870</v>
      </c>
      <c r="M1521" s="17">
        <v>179000</v>
      </c>
      <c r="N1521" s="17">
        <v>179000</v>
      </c>
      <c r="O1521" s="10">
        <v>90200</v>
      </c>
      <c r="P1521" s="10">
        <v>90200</v>
      </c>
      <c r="Q1521" s="11">
        <v>183000</v>
      </c>
      <c r="R1521" s="11">
        <v>183000</v>
      </c>
      <c r="S1521" s="12">
        <v>171000</v>
      </c>
      <c r="T1521" s="12">
        <v>171000</v>
      </c>
      <c r="U1521" s="9">
        <v>64827</v>
      </c>
      <c r="V1521" s="9">
        <f t="shared" si="70"/>
        <v>64827</v>
      </c>
      <c r="W1521" s="43">
        <f t="shared" si="71"/>
        <v>128816.16666666667</v>
      </c>
      <c r="X1521" s="43">
        <f t="shared" si="69"/>
        <v>128816.16666666667</v>
      </c>
    </row>
    <row r="1522" spans="1:24" ht="15" customHeight="1" x14ac:dyDescent="0.25">
      <c r="A1522" s="44">
        <v>1519</v>
      </c>
      <c r="B1522" s="3" t="s">
        <v>3650</v>
      </c>
      <c r="C1522" s="3" t="s">
        <v>3701</v>
      </c>
      <c r="D1522" s="3" t="s">
        <v>3702</v>
      </c>
      <c r="E1522" s="3">
        <v>2012</v>
      </c>
      <c r="F1522" s="3" t="s">
        <v>3645</v>
      </c>
      <c r="G1522" s="3" t="s">
        <v>3000</v>
      </c>
      <c r="H1522" s="3">
        <v>1</v>
      </c>
      <c r="I1522" s="5">
        <v>9789586828383</v>
      </c>
      <c r="J1522" s="7">
        <v>1</v>
      </c>
      <c r="K1522" s="8">
        <v>21735</v>
      </c>
      <c r="L1522" s="9">
        <v>21735</v>
      </c>
      <c r="M1522" s="17">
        <v>27000</v>
      </c>
      <c r="N1522" s="17">
        <v>27000</v>
      </c>
      <c r="O1522" s="10">
        <v>23100</v>
      </c>
      <c r="P1522" s="10">
        <v>23100</v>
      </c>
      <c r="Q1522" s="11">
        <v>28000</v>
      </c>
      <c r="R1522" s="11">
        <v>28000</v>
      </c>
      <c r="S1522" s="12">
        <v>25000</v>
      </c>
      <c r="T1522" s="12">
        <v>25000</v>
      </c>
      <c r="U1522" s="9">
        <v>31500</v>
      </c>
      <c r="V1522" s="9">
        <f t="shared" si="70"/>
        <v>31500</v>
      </c>
      <c r="W1522" s="43">
        <f t="shared" si="71"/>
        <v>26055.833333333332</v>
      </c>
      <c r="X1522" s="43">
        <f t="shared" si="69"/>
        <v>26055.833333333332</v>
      </c>
    </row>
    <row r="1523" spans="1:24" ht="15" customHeight="1" x14ac:dyDescent="0.25">
      <c r="A1523" s="44">
        <v>1520</v>
      </c>
      <c r="B1523" s="3" t="s">
        <v>3650</v>
      </c>
      <c r="C1523" s="3" t="s">
        <v>3703</v>
      </c>
      <c r="D1523" s="3" t="s">
        <v>3702</v>
      </c>
      <c r="E1523" s="3">
        <v>2011</v>
      </c>
      <c r="F1523" s="3" t="s">
        <v>3645</v>
      </c>
      <c r="G1523" s="3" t="s">
        <v>3000</v>
      </c>
      <c r="H1523" s="3">
        <v>1</v>
      </c>
      <c r="I1523" s="5">
        <v>9789586828253</v>
      </c>
      <c r="J1523" s="7">
        <v>1</v>
      </c>
      <c r="K1523" s="8">
        <v>21735</v>
      </c>
      <c r="L1523" s="9">
        <v>21735</v>
      </c>
      <c r="M1523" s="17">
        <v>27000</v>
      </c>
      <c r="N1523" s="17">
        <v>27000</v>
      </c>
      <c r="O1523" s="10">
        <v>23100</v>
      </c>
      <c r="P1523" s="10">
        <v>23100</v>
      </c>
      <c r="Q1523" s="11">
        <v>28000</v>
      </c>
      <c r="R1523" s="11">
        <v>28000</v>
      </c>
      <c r="S1523" s="12">
        <v>25000</v>
      </c>
      <c r="T1523" s="12">
        <v>25000</v>
      </c>
      <c r="U1523" s="9">
        <v>31500</v>
      </c>
      <c r="V1523" s="9">
        <f t="shared" si="70"/>
        <v>31500</v>
      </c>
      <c r="W1523" s="43">
        <f t="shared" si="71"/>
        <v>26055.833333333332</v>
      </c>
      <c r="X1523" s="43">
        <f t="shared" si="69"/>
        <v>26055.833333333332</v>
      </c>
    </row>
    <row r="1524" spans="1:24" ht="15" customHeight="1" x14ac:dyDescent="0.25">
      <c r="A1524" s="44">
        <v>1521</v>
      </c>
      <c r="B1524" s="3" t="s">
        <v>3650</v>
      </c>
      <c r="C1524" s="3" t="s">
        <v>3704</v>
      </c>
      <c r="D1524" s="3" t="s">
        <v>3705</v>
      </c>
      <c r="E1524" s="3">
        <v>2011</v>
      </c>
      <c r="F1524" s="3" t="s">
        <v>3645</v>
      </c>
      <c r="G1524" s="3" t="s">
        <v>3000</v>
      </c>
      <c r="H1524" s="3">
        <v>1</v>
      </c>
      <c r="I1524" s="5">
        <v>9789586828161</v>
      </c>
      <c r="J1524" s="7">
        <v>1</v>
      </c>
      <c r="K1524" s="8">
        <v>21735</v>
      </c>
      <c r="L1524" s="9">
        <v>21735</v>
      </c>
      <c r="M1524" s="17">
        <v>27000</v>
      </c>
      <c r="N1524" s="17">
        <v>27000</v>
      </c>
      <c r="O1524" s="10">
        <v>23100</v>
      </c>
      <c r="P1524" s="10">
        <v>23100</v>
      </c>
      <c r="Q1524" s="11">
        <v>28000</v>
      </c>
      <c r="R1524" s="11">
        <v>28000</v>
      </c>
      <c r="S1524" s="12">
        <v>25000</v>
      </c>
      <c r="T1524" s="12">
        <v>25000</v>
      </c>
      <c r="U1524" s="9">
        <v>31500</v>
      </c>
      <c r="V1524" s="9">
        <f t="shared" si="70"/>
        <v>31500</v>
      </c>
      <c r="W1524" s="43">
        <f t="shared" si="71"/>
        <v>26055.833333333332</v>
      </c>
      <c r="X1524" s="43">
        <f t="shared" si="69"/>
        <v>26055.833333333332</v>
      </c>
    </row>
    <row r="1525" spans="1:24" ht="15" customHeight="1" x14ac:dyDescent="0.25">
      <c r="A1525" s="44">
        <v>1522</v>
      </c>
      <c r="B1525" s="3" t="s">
        <v>3694</v>
      </c>
      <c r="C1525" s="3" t="s">
        <v>3706</v>
      </c>
      <c r="D1525" s="3" t="s">
        <v>3707</v>
      </c>
      <c r="E1525" s="3">
        <v>2002</v>
      </c>
      <c r="F1525" s="3" t="s">
        <v>1040</v>
      </c>
      <c r="G1525" s="3" t="s">
        <v>1925</v>
      </c>
      <c r="H1525" s="3">
        <v>1</v>
      </c>
      <c r="I1525" s="5">
        <v>9788497293464</v>
      </c>
      <c r="J1525" s="7">
        <v>1</v>
      </c>
      <c r="K1525" s="8"/>
      <c r="L1525" s="9"/>
      <c r="M1525" s="17">
        <v>160000</v>
      </c>
      <c r="N1525" s="17">
        <v>160000</v>
      </c>
      <c r="O1525" s="10">
        <v>209700</v>
      </c>
      <c r="P1525" s="10">
        <v>209700</v>
      </c>
      <c r="Q1525" s="11">
        <v>164000</v>
      </c>
      <c r="R1525" s="11">
        <v>164000</v>
      </c>
      <c r="S1525" s="12">
        <v>154000</v>
      </c>
      <c r="T1525" s="12">
        <v>154000</v>
      </c>
      <c r="U1525" s="9">
        <v>157680</v>
      </c>
      <c r="V1525" s="9">
        <f t="shared" si="70"/>
        <v>157680</v>
      </c>
      <c r="W1525" s="43">
        <f t="shared" si="71"/>
        <v>169076</v>
      </c>
      <c r="X1525" s="43">
        <f t="shared" si="69"/>
        <v>169076</v>
      </c>
    </row>
    <row r="1526" spans="1:24" ht="15" customHeight="1" x14ac:dyDescent="0.25">
      <c r="A1526" s="44">
        <v>1523</v>
      </c>
      <c r="B1526" s="3" t="s">
        <v>3694</v>
      </c>
      <c r="C1526" s="3" t="s">
        <v>3708</v>
      </c>
      <c r="D1526" s="3" t="s">
        <v>3709</v>
      </c>
      <c r="E1526" s="3">
        <v>2000</v>
      </c>
      <c r="F1526" s="3" t="s">
        <v>1040</v>
      </c>
      <c r="G1526" s="3" t="s">
        <v>1925</v>
      </c>
      <c r="H1526" s="3">
        <v>1</v>
      </c>
      <c r="I1526" s="5">
        <v>9788495114549</v>
      </c>
      <c r="J1526" s="7">
        <v>1</v>
      </c>
      <c r="K1526" s="8"/>
      <c r="L1526" s="9"/>
      <c r="M1526" s="17">
        <v>164000</v>
      </c>
      <c r="N1526" s="17">
        <v>164000</v>
      </c>
      <c r="O1526" s="10">
        <v>215000</v>
      </c>
      <c r="P1526" s="10">
        <v>215000</v>
      </c>
      <c r="Q1526" s="11">
        <v>169000</v>
      </c>
      <c r="R1526" s="11">
        <v>169000</v>
      </c>
      <c r="S1526" s="12">
        <v>158000</v>
      </c>
      <c r="T1526" s="12">
        <v>158000</v>
      </c>
      <c r="U1526" s="9">
        <v>162000</v>
      </c>
      <c r="V1526" s="9">
        <f t="shared" si="70"/>
        <v>162000</v>
      </c>
      <c r="W1526" s="43">
        <f t="shared" si="71"/>
        <v>173600</v>
      </c>
      <c r="X1526" s="43">
        <f t="shared" si="69"/>
        <v>173600</v>
      </c>
    </row>
    <row r="1527" spans="1:24" ht="15" customHeight="1" x14ac:dyDescent="0.25">
      <c r="A1527" s="44">
        <v>1524</v>
      </c>
      <c r="B1527" s="3" t="s">
        <v>3710</v>
      </c>
      <c r="C1527" s="3" t="s">
        <v>3711</v>
      </c>
      <c r="D1527" s="3" t="s">
        <v>3712</v>
      </c>
      <c r="E1527" s="3" t="s">
        <v>3713</v>
      </c>
      <c r="F1527" s="3" t="s">
        <v>3645</v>
      </c>
      <c r="G1527" s="3" t="s">
        <v>3714</v>
      </c>
      <c r="H1527" s="3"/>
      <c r="I1527" s="5">
        <v>9789588879611</v>
      </c>
      <c r="J1527" s="7">
        <v>1</v>
      </c>
      <c r="K1527" s="8"/>
      <c r="L1527" s="9"/>
      <c r="M1527" s="17">
        <v>210000</v>
      </c>
      <c r="N1527" s="17">
        <v>210000</v>
      </c>
      <c r="O1527" s="10">
        <v>180400</v>
      </c>
      <c r="P1527" s="10">
        <v>180400</v>
      </c>
      <c r="Q1527" s="11">
        <v>215000</v>
      </c>
      <c r="R1527" s="11">
        <v>215000</v>
      </c>
      <c r="S1527" s="12">
        <v>197000</v>
      </c>
      <c r="T1527" s="12">
        <v>197000</v>
      </c>
      <c r="U1527" s="9"/>
      <c r="V1527" s="9"/>
      <c r="W1527" s="43">
        <f t="shared" si="71"/>
        <v>200600</v>
      </c>
      <c r="X1527" s="43">
        <f t="shared" si="69"/>
        <v>200600</v>
      </c>
    </row>
    <row r="1528" spans="1:24" ht="15" customHeight="1" x14ac:dyDescent="0.25">
      <c r="A1528" s="44">
        <v>1525</v>
      </c>
      <c r="B1528" s="3" t="s">
        <v>3710</v>
      </c>
      <c r="C1528" s="3" t="s">
        <v>3715</v>
      </c>
      <c r="D1528" s="3" t="s">
        <v>3716</v>
      </c>
      <c r="E1528" s="3" t="s">
        <v>3713</v>
      </c>
      <c r="F1528" s="3" t="s">
        <v>3645</v>
      </c>
      <c r="G1528" s="3" t="s">
        <v>3714</v>
      </c>
      <c r="H1528" s="3"/>
      <c r="I1528" s="5">
        <v>9789588879581</v>
      </c>
      <c r="J1528" s="7">
        <v>1</v>
      </c>
      <c r="K1528" s="8"/>
      <c r="L1528" s="9"/>
      <c r="M1528" s="17">
        <v>164000</v>
      </c>
      <c r="N1528" s="17">
        <v>164000</v>
      </c>
      <c r="O1528" s="10">
        <v>140800</v>
      </c>
      <c r="P1528" s="10">
        <v>140800</v>
      </c>
      <c r="Q1528" s="11">
        <v>168000</v>
      </c>
      <c r="R1528" s="11">
        <v>168000</v>
      </c>
      <c r="S1528" s="12">
        <v>154000</v>
      </c>
      <c r="T1528" s="12">
        <v>154000</v>
      </c>
      <c r="U1528" s="9"/>
      <c r="V1528" s="9"/>
      <c r="W1528" s="43">
        <f t="shared" si="71"/>
        <v>156700</v>
      </c>
      <c r="X1528" s="43">
        <f t="shared" si="69"/>
        <v>156700</v>
      </c>
    </row>
    <row r="1529" spans="1:24" ht="15" customHeight="1" x14ac:dyDescent="0.25">
      <c r="A1529" s="44">
        <v>1526</v>
      </c>
      <c r="B1529" s="3" t="s">
        <v>3717</v>
      </c>
      <c r="C1529" s="3" t="s">
        <v>3718</v>
      </c>
      <c r="D1529" s="3" t="s">
        <v>3719</v>
      </c>
      <c r="E1529" s="3" t="s">
        <v>3713</v>
      </c>
      <c r="F1529" s="3" t="s">
        <v>3645</v>
      </c>
      <c r="G1529" s="3" t="s">
        <v>3714</v>
      </c>
      <c r="H1529" s="3"/>
      <c r="I1529" s="5">
        <v>9789588879598</v>
      </c>
      <c r="J1529" s="7">
        <v>1</v>
      </c>
      <c r="K1529" s="8"/>
      <c r="L1529" s="9"/>
      <c r="M1529" s="17">
        <v>133000</v>
      </c>
      <c r="N1529" s="17">
        <v>133000</v>
      </c>
      <c r="O1529" s="10">
        <v>114400</v>
      </c>
      <c r="P1529" s="10">
        <v>114400</v>
      </c>
      <c r="Q1529" s="11">
        <v>136000</v>
      </c>
      <c r="R1529" s="11">
        <v>136000</v>
      </c>
      <c r="S1529" s="12">
        <v>125000</v>
      </c>
      <c r="T1529" s="12">
        <v>125000</v>
      </c>
      <c r="U1529" s="9"/>
      <c r="V1529" s="9"/>
      <c r="W1529" s="43">
        <f t="shared" si="71"/>
        <v>127100</v>
      </c>
      <c r="X1529" s="43">
        <f t="shared" si="69"/>
        <v>127100</v>
      </c>
    </row>
    <row r="1530" spans="1:24" ht="15" customHeight="1" x14ac:dyDescent="0.25">
      <c r="A1530" s="44">
        <v>1527</v>
      </c>
      <c r="B1530" s="3" t="s">
        <v>3710</v>
      </c>
      <c r="C1530" s="3" t="s">
        <v>3720</v>
      </c>
      <c r="D1530" s="3" t="s">
        <v>3721</v>
      </c>
      <c r="E1530" s="3" t="s">
        <v>3713</v>
      </c>
      <c r="F1530" s="3" t="s">
        <v>3645</v>
      </c>
      <c r="G1530" s="3" t="s">
        <v>3714</v>
      </c>
      <c r="H1530" s="3"/>
      <c r="I1530" s="5">
        <v>9789588879512</v>
      </c>
      <c r="J1530" s="7">
        <v>1</v>
      </c>
      <c r="K1530" s="8"/>
      <c r="L1530" s="9"/>
      <c r="M1530" s="17">
        <v>175000</v>
      </c>
      <c r="N1530" s="17">
        <v>175000</v>
      </c>
      <c r="O1530" s="10">
        <v>150700</v>
      </c>
      <c r="P1530" s="10">
        <v>150700</v>
      </c>
      <c r="Q1530" s="11">
        <v>179000</v>
      </c>
      <c r="R1530" s="11">
        <v>179000</v>
      </c>
      <c r="S1530" s="12">
        <v>164000</v>
      </c>
      <c r="T1530" s="12">
        <v>164000</v>
      </c>
      <c r="U1530" s="9"/>
      <c r="V1530" s="9"/>
      <c r="W1530" s="43">
        <f t="shared" si="71"/>
        <v>167175</v>
      </c>
      <c r="X1530" s="43">
        <f t="shared" si="69"/>
        <v>167175</v>
      </c>
    </row>
    <row r="1531" spans="1:24" ht="15" customHeight="1" x14ac:dyDescent="0.25">
      <c r="A1531" s="44">
        <v>1528</v>
      </c>
      <c r="B1531" s="3" t="s">
        <v>3710</v>
      </c>
      <c r="C1531" s="3" t="s">
        <v>3722</v>
      </c>
      <c r="D1531" s="3" t="s">
        <v>3723</v>
      </c>
      <c r="E1531" s="3">
        <v>2023</v>
      </c>
      <c r="F1531" s="3" t="s">
        <v>23</v>
      </c>
      <c r="G1531" s="3" t="s">
        <v>2879</v>
      </c>
      <c r="H1531" s="3" t="s">
        <v>3724</v>
      </c>
      <c r="I1531" s="5">
        <v>9786289572513</v>
      </c>
      <c r="J1531" s="7">
        <v>1</v>
      </c>
      <c r="K1531" s="8"/>
      <c r="L1531" s="9"/>
      <c r="M1531" s="17"/>
      <c r="N1531" s="17"/>
      <c r="O1531" s="10"/>
      <c r="P1531" s="10"/>
      <c r="Q1531" s="11"/>
      <c r="R1531" s="11"/>
      <c r="S1531" s="12"/>
      <c r="T1531" s="12"/>
      <c r="U1531" s="9"/>
      <c r="V1531" s="9"/>
      <c r="W1531" s="43"/>
      <c r="X1531" s="43">
        <f t="shared" si="69"/>
        <v>0</v>
      </c>
    </row>
    <row r="1532" spans="1:24" ht="15" customHeight="1" x14ac:dyDescent="0.25">
      <c r="A1532" s="44">
        <v>1529</v>
      </c>
      <c r="B1532" s="3" t="s">
        <v>3717</v>
      </c>
      <c r="C1532" s="3" t="s">
        <v>3725</v>
      </c>
      <c r="D1532" s="3" t="s">
        <v>3726</v>
      </c>
      <c r="E1532" s="3" t="s">
        <v>3727</v>
      </c>
      <c r="F1532" s="3" t="s">
        <v>3645</v>
      </c>
      <c r="G1532" s="3" t="s">
        <v>3714</v>
      </c>
      <c r="H1532" s="3"/>
      <c r="I1532" s="5">
        <v>9789588879215</v>
      </c>
      <c r="J1532" s="7">
        <v>1</v>
      </c>
      <c r="K1532" s="8"/>
      <c r="L1532" s="9"/>
      <c r="M1532" s="17">
        <v>99000</v>
      </c>
      <c r="N1532" s="17">
        <v>99000</v>
      </c>
      <c r="O1532" s="10">
        <v>84700</v>
      </c>
      <c r="P1532" s="10">
        <v>84700</v>
      </c>
      <c r="Q1532" s="11">
        <v>101000</v>
      </c>
      <c r="R1532" s="11">
        <v>101000</v>
      </c>
      <c r="S1532" s="12">
        <v>92000</v>
      </c>
      <c r="T1532" s="12">
        <v>92000</v>
      </c>
      <c r="U1532" s="9"/>
      <c r="V1532" s="9"/>
      <c r="W1532" s="43">
        <f t="shared" si="71"/>
        <v>94175</v>
      </c>
      <c r="X1532" s="43">
        <f t="shared" si="69"/>
        <v>94175</v>
      </c>
    </row>
    <row r="1533" spans="1:24" ht="15" customHeight="1" x14ac:dyDescent="0.25">
      <c r="A1533" s="44">
        <v>1530</v>
      </c>
      <c r="B1533" s="3"/>
      <c r="C1533" s="3" t="s">
        <v>3728</v>
      </c>
      <c r="D1533" s="3" t="s">
        <v>3729</v>
      </c>
      <c r="E1533" s="3" t="s">
        <v>3730</v>
      </c>
      <c r="F1533" s="3" t="s">
        <v>3645</v>
      </c>
      <c r="G1533" s="3" t="s">
        <v>3714</v>
      </c>
      <c r="H1533" s="3"/>
      <c r="I1533" s="5">
        <v>9786070507519</v>
      </c>
      <c r="J1533" s="7">
        <v>1</v>
      </c>
      <c r="K1533" s="8"/>
      <c r="L1533" s="9"/>
      <c r="M1533" s="17">
        <v>83000</v>
      </c>
      <c r="N1533" s="17">
        <v>83000</v>
      </c>
      <c r="O1533" s="10">
        <v>71500</v>
      </c>
      <c r="P1533" s="10">
        <v>71500</v>
      </c>
      <c r="Q1533" s="11">
        <v>85000</v>
      </c>
      <c r="R1533" s="11">
        <v>85000</v>
      </c>
      <c r="S1533" s="12">
        <v>78000</v>
      </c>
      <c r="T1533" s="12">
        <v>78000</v>
      </c>
      <c r="U1533" s="9"/>
      <c r="V1533" s="9"/>
      <c r="W1533" s="43">
        <f t="shared" si="71"/>
        <v>79375</v>
      </c>
      <c r="X1533" s="43">
        <f t="shared" si="69"/>
        <v>79375</v>
      </c>
    </row>
    <row r="1534" spans="1:24" ht="15" customHeight="1" x14ac:dyDescent="0.25">
      <c r="A1534" s="44">
        <v>1531</v>
      </c>
      <c r="B1534" s="3" t="s">
        <v>3731</v>
      </c>
      <c r="C1534" s="3" t="s">
        <v>3732</v>
      </c>
      <c r="D1534" s="3" t="s">
        <v>3015</v>
      </c>
      <c r="E1534" s="3" t="s">
        <v>3733</v>
      </c>
      <c r="F1534" s="3" t="s">
        <v>3645</v>
      </c>
      <c r="G1534" s="3" t="s">
        <v>1614</v>
      </c>
      <c r="H1534" s="3"/>
      <c r="I1534" s="5" t="s">
        <v>3734</v>
      </c>
      <c r="J1534" s="7">
        <v>1</v>
      </c>
      <c r="K1534" s="8"/>
      <c r="L1534" s="9"/>
      <c r="M1534" s="17">
        <v>251000</v>
      </c>
      <c r="N1534" s="17">
        <v>251000</v>
      </c>
      <c r="O1534" s="10"/>
      <c r="P1534" s="10"/>
      <c r="Q1534" s="11">
        <v>257000</v>
      </c>
      <c r="R1534" s="11">
        <v>257000</v>
      </c>
      <c r="S1534" s="12">
        <v>235000</v>
      </c>
      <c r="T1534" s="12">
        <v>235000</v>
      </c>
      <c r="U1534" s="9"/>
      <c r="V1534" s="9"/>
      <c r="W1534" s="43">
        <f t="shared" si="71"/>
        <v>247666.66666666666</v>
      </c>
      <c r="X1534" s="43">
        <f t="shared" si="69"/>
        <v>247666.66666666666</v>
      </c>
    </row>
    <row r="1535" spans="1:24" ht="15" customHeight="1" x14ac:dyDescent="0.25">
      <c r="A1535" s="44">
        <v>1532</v>
      </c>
      <c r="B1535" s="3" t="s">
        <v>3731</v>
      </c>
      <c r="C1535" s="3" t="s">
        <v>3735</v>
      </c>
      <c r="D1535" s="3" t="s">
        <v>3736</v>
      </c>
      <c r="E1535" s="3" t="s">
        <v>3737</v>
      </c>
      <c r="F1535" s="3" t="s">
        <v>3645</v>
      </c>
      <c r="G1535" s="3" t="s">
        <v>1614</v>
      </c>
      <c r="H1535" s="3"/>
      <c r="I1535" s="5" t="s">
        <v>3738</v>
      </c>
      <c r="J1535" s="7">
        <v>1</v>
      </c>
      <c r="K1535" s="8"/>
      <c r="L1535" s="9"/>
      <c r="M1535" s="17">
        <v>394000</v>
      </c>
      <c r="N1535" s="17">
        <v>394000</v>
      </c>
      <c r="O1535" s="10"/>
      <c r="P1535" s="10"/>
      <c r="Q1535" s="11">
        <v>403000</v>
      </c>
      <c r="R1535" s="11">
        <v>403000</v>
      </c>
      <c r="S1535" s="12">
        <v>370000</v>
      </c>
      <c r="T1535" s="12">
        <v>370000</v>
      </c>
      <c r="U1535" s="9"/>
      <c r="V1535" s="9"/>
      <c r="W1535" s="43">
        <f t="shared" si="71"/>
        <v>389000</v>
      </c>
      <c r="X1535" s="43">
        <f t="shared" si="69"/>
        <v>389000</v>
      </c>
    </row>
    <row r="1536" spans="1:24" ht="15" customHeight="1" x14ac:dyDescent="0.25">
      <c r="A1536" s="44">
        <v>1533</v>
      </c>
      <c r="B1536" s="3"/>
      <c r="C1536" s="3" t="s">
        <v>3739</v>
      </c>
      <c r="D1536" s="3" t="s">
        <v>3740</v>
      </c>
      <c r="E1536" s="3" t="s">
        <v>3741</v>
      </c>
      <c r="F1536" s="3" t="s">
        <v>3645</v>
      </c>
      <c r="G1536" s="3" t="s">
        <v>3714</v>
      </c>
      <c r="H1536" s="3"/>
      <c r="I1536" s="5">
        <v>9789681870461</v>
      </c>
      <c r="J1536" s="7">
        <v>1</v>
      </c>
      <c r="K1536" s="8"/>
      <c r="L1536" s="9"/>
      <c r="M1536" s="17">
        <v>99000</v>
      </c>
      <c r="N1536" s="17">
        <v>99000</v>
      </c>
      <c r="O1536" s="10">
        <v>84700</v>
      </c>
      <c r="P1536" s="10">
        <v>84700</v>
      </c>
      <c r="Q1536" s="11">
        <v>101000</v>
      </c>
      <c r="R1536" s="11">
        <v>101000</v>
      </c>
      <c r="S1536" s="12">
        <v>92000</v>
      </c>
      <c r="T1536" s="12">
        <v>92000</v>
      </c>
      <c r="U1536" s="9"/>
      <c r="V1536" s="9"/>
      <c r="W1536" s="43">
        <f t="shared" si="71"/>
        <v>94175</v>
      </c>
      <c r="X1536" s="43">
        <f t="shared" si="69"/>
        <v>94175</v>
      </c>
    </row>
    <row r="1537" spans="1:24" ht="15" customHeight="1" x14ac:dyDescent="0.25">
      <c r="A1537" s="44">
        <v>1534</v>
      </c>
      <c r="B1537" s="3" t="s">
        <v>3742</v>
      </c>
      <c r="C1537" s="3" t="s">
        <v>3743</v>
      </c>
      <c r="D1537" s="3" t="s">
        <v>3744</v>
      </c>
      <c r="E1537" s="3">
        <v>2024</v>
      </c>
      <c r="F1537" s="3" t="s">
        <v>3645</v>
      </c>
      <c r="G1537" s="3" t="s">
        <v>2884</v>
      </c>
      <c r="H1537" s="3"/>
      <c r="I1537" s="3" t="s">
        <v>3745</v>
      </c>
      <c r="J1537" s="7">
        <v>1</v>
      </c>
      <c r="K1537" s="8"/>
      <c r="L1537" s="9"/>
      <c r="M1537" s="17">
        <v>119000</v>
      </c>
      <c r="N1537" s="17">
        <v>119000</v>
      </c>
      <c r="O1537" s="10">
        <v>102300</v>
      </c>
      <c r="P1537" s="10">
        <v>102300</v>
      </c>
      <c r="Q1537" s="11">
        <v>122000</v>
      </c>
      <c r="R1537" s="11">
        <v>122000</v>
      </c>
      <c r="S1537" s="12">
        <v>112000</v>
      </c>
      <c r="T1537" s="12">
        <v>112000</v>
      </c>
      <c r="U1537" s="9">
        <v>139500</v>
      </c>
      <c r="V1537" s="9">
        <f t="shared" si="70"/>
        <v>139500</v>
      </c>
      <c r="W1537" s="43">
        <f t="shared" si="71"/>
        <v>118960</v>
      </c>
      <c r="X1537" s="43">
        <f t="shared" si="69"/>
        <v>118960</v>
      </c>
    </row>
    <row r="1538" spans="1:24" ht="15" customHeight="1" x14ac:dyDescent="0.25">
      <c r="A1538" s="44">
        <v>1535</v>
      </c>
      <c r="B1538" s="3" t="s">
        <v>3731</v>
      </c>
      <c r="C1538" s="3" t="s">
        <v>3746</v>
      </c>
      <c r="D1538" s="3" t="s">
        <v>3747</v>
      </c>
      <c r="E1538" s="3" t="s">
        <v>3748</v>
      </c>
      <c r="F1538" s="3" t="s">
        <v>3645</v>
      </c>
      <c r="G1538" s="3" t="s">
        <v>1614</v>
      </c>
      <c r="H1538" s="3"/>
      <c r="I1538" s="5" t="s">
        <v>3749</v>
      </c>
      <c r="J1538" s="7">
        <v>1</v>
      </c>
      <c r="K1538" s="8"/>
      <c r="L1538" s="9"/>
      <c r="M1538" s="17">
        <v>101000</v>
      </c>
      <c r="N1538" s="17">
        <v>101000</v>
      </c>
      <c r="O1538" s="10"/>
      <c r="P1538" s="10"/>
      <c r="Q1538" s="11">
        <v>103000</v>
      </c>
      <c r="R1538" s="11">
        <v>103000</v>
      </c>
      <c r="S1538" s="12">
        <v>95000</v>
      </c>
      <c r="T1538" s="12">
        <v>95000</v>
      </c>
      <c r="U1538" s="9"/>
      <c r="V1538" s="9"/>
      <c r="W1538" s="43">
        <f t="shared" si="71"/>
        <v>99666.666666666672</v>
      </c>
      <c r="X1538" s="43">
        <f t="shared" si="69"/>
        <v>99666.666666666672</v>
      </c>
    </row>
    <row r="1539" spans="1:24" ht="15" customHeight="1" x14ac:dyDescent="0.25">
      <c r="A1539" s="44">
        <v>1536</v>
      </c>
      <c r="B1539" s="3" t="s">
        <v>3731</v>
      </c>
      <c r="C1539" s="3" t="s">
        <v>3750</v>
      </c>
      <c r="D1539" s="3" t="s">
        <v>3747</v>
      </c>
      <c r="E1539" s="3" t="s">
        <v>3748</v>
      </c>
      <c r="F1539" s="3" t="s">
        <v>3645</v>
      </c>
      <c r="G1539" s="3" t="s">
        <v>1614</v>
      </c>
      <c r="H1539" s="3"/>
      <c r="I1539" s="5" t="s">
        <v>3751</v>
      </c>
      <c r="J1539" s="7">
        <v>1</v>
      </c>
      <c r="K1539" s="8"/>
      <c r="L1539" s="9"/>
      <c r="M1539" s="17">
        <v>101000</v>
      </c>
      <c r="N1539" s="17">
        <v>101000</v>
      </c>
      <c r="O1539" s="10"/>
      <c r="P1539" s="10"/>
      <c r="Q1539" s="11">
        <v>103000</v>
      </c>
      <c r="R1539" s="11">
        <v>103000</v>
      </c>
      <c r="S1539" s="12">
        <v>95000</v>
      </c>
      <c r="T1539" s="12">
        <v>95000</v>
      </c>
      <c r="U1539" s="9"/>
      <c r="V1539" s="9"/>
      <c r="W1539" s="43">
        <f t="shared" si="71"/>
        <v>99666.666666666672</v>
      </c>
      <c r="X1539" s="43">
        <f t="shared" si="69"/>
        <v>99666.666666666672</v>
      </c>
    </row>
    <row r="1540" spans="1:24" ht="15" customHeight="1" x14ac:dyDescent="0.25">
      <c r="A1540" s="44">
        <v>1537</v>
      </c>
      <c r="B1540" s="3" t="s">
        <v>3731</v>
      </c>
      <c r="C1540" s="3" t="s">
        <v>3752</v>
      </c>
      <c r="D1540" s="3" t="s">
        <v>3747</v>
      </c>
      <c r="E1540" s="3" t="s">
        <v>3748</v>
      </c>
      <c r="F1540" s="3" t="s">
        <v>3645</v>
      </c>
      <c r="G1540" s="3" t="s">
        <v>1614</v>
      </c>
      <c r="H1540" s="3"/>
      <c r="I1540" s="5" t="s">
        <v>3753</v>
      </c>
      <c r="J1540" s="7">
        <v>1</v>
      </c>
      <c r="K1540" s="8"/>
      <c r="L1540" s="9"/>
      <c r="M1540" s="17">
        <v>101000</v>
      </c>
      <c r="N1540" s="17">
        <v>101000</v>
      </c>
      <c r="O1540" s="10"/>
      <c r="P1540" s="10"/>
      <c r="Q1540" s="11">
        <v>103000</v>
      </c>
      <c r="R1540" s="11">
        <v>103000</v>
      </c>
      <c r="S1540" s="12">
        <v>95000</v>
      </c>
      <c r="T1540" s="12">
        <v>95000</v>
      </c>
      <c r="U1540" s="9"/>
      <c r="V1540" s="9"/>
      <c r="W1540" s="43">
        <f t="shared" si="71"/>
        <v>99666.666666666672</v>
      </c>
      <c r="X1540" s="43">
        <f t="shared" si="69"/>
        <v>99666.666666666672</v>
      </c>
    </row>
    <row r="1541" spans="1:24" ht="15" customHeight="1" x14ac:dyDescent="0.25">
      <c r="A1541" s="44">
        <v>1538</v>
      </c>
      <c r="B1541" s="6" t="s">
        <v>3731</v>
      </c>
      <c r="C1541" s="3" t="s">
        <v>3754</v>
      </c>
      <c r="D1541" s="5" t="s">
        <v>3755</v>
      </c>
      <c r="E1541" s="5">
        <v>2023</v>
      </c>
      <c r="F1541" s="6" t="s">
        <v>3645</v>
      </c>
      <c r="G1541" s="6" t="s">
        <v>3000</v>
      </c>
      <c r="H1541" s="6"/>
      <c r="I1541" s="5">
        <v>9789587788778</v>
      </c>
      <c r="J1541" s="7">
        <v>1</v>
      </c>
      <c r="K1541" s="8">
        <v>160425</v>
      </c>
      <c r="L1541" s="9">
        <v>160425</v>
      </c>
      <c r="M1541" s="17">
        <v>198000</v>
      </c>
      <c r="N1541" s="17">
        <v>198000</v>
      </c>
      <c r="O1541" s="10">
        <v>170500</v>
      </c>
      <c r="P1541" s="10">
        <v>170500</v>
      </c>
      <c r="Q1541" s="11">
        <v>203000</v>
      </c>
      <c r="R1541" s="11">
        <v>203000</v>
      </c>
      <c r="S1541" s="12">
        <v>186000</v>
      </c>
      <c r="T1541" s="12">
        <v>186000</v>
      </c>
      <c r="U1541" s="9">
        <v>232500</v>
      </c>
      <c r="V1541" s="9">
        <f t="shared" ref="V1541:V1604" si="72">U1541</f>
        <v>232500</v>
      </c>
      <c r="W1541" s="43">
        <f t="shared" si="71"/>
        <v>191737.5</v>
      </c>
      <c r="X1541" s="43">
        <f t="shared" ref="X1541:X1604" si="73">W1541*J1541</f>
        <v>191737.5</v>
      </c>
    </row>
    <row r="1542" spans="1:24" ht="15" customHeight="1" x14ac:dyDescent="0.25">
      <c r="A1542" s="44">
        <v>1539</v>
      </c>
      <c r="B1542" s="3" t="s">
        <v>3731</v>
      </c>
      <c r="C1542" s="3" t="s">
        <v>3756</v>
      </c>
      <c r="D1542" s="3" t="s">
        <v>3757</v>
      </c>
      <c r="E1542" s="3" t="s">
        <v>3748</v>
      </c>
      <c r="F1542" s="3" t="s">
        <v>3645</v>
      </c>
      <c r="G1542" s="3" t="s">
        <v>1614</v>
      </c>
      <c r="H1542" s="3"/>
      <c r="I1542" s="5" t="s">
        <v>3758</v>
      </c>
      <c r="J1542" s="7">
        <v>1</v>
      </c>
      <c r="K1542" s="8"/>
      <c r="L1542" s="9"/>
      <c r="M1542" s="17">
        <v>332000</v>
      </c>
      <c r="N1542" s="17">
        <v>332000</v>
      </c>
      <c r="O1542" s="10"/>
      <c r="P1542" s="10"/>
      <c r="Q1542" s="11">
        <v>339000</v>
      </c>
      <c r="R1542" s="11">
        <v>339000</v>
      </c>
      <c r="S1542" s="12">
        <v>311000</v>
      </c>
      <c r="T1542" s="12">
        <v>311000</v>
      </c>
      <c r="U1542" s="9"/>
      <c r="V1542" s="9"/>
      <c r="W1542" s="43">
        <f t="shared" si="71"/>
        <v>327333.33333333331</v>
      </c>
      <c r="X1542" s="43">
        <f t="shared" si="73"/>
        <v>327333.33333333331</v>
      </c>
    </row>
    <row r="1543" spans="1:24" ht="15" customHeight="1" x14ac:dyDescent="0.25">
      <c r="A1543" s="44">
        <v>1540</v>
      </c>
      <c r="B1543" s="3" t="s">
        <v>3731</v>
      </c>
      <c r="C1543" s="3" t="s">
        <v>3759</v>
      </c>
      <c r="D1543" s="3" t="s">
        <v>3736</v>
      </c>
      <c r="E1543" s="3" t="s">
        <v>3748</v>
      </c>
      <c r="F1543" s="3" t="s">
        <v>3645</v>
      </c>
      <c r="G1543" s="3" t="s">
        <v>1614</v>
      </c>
      <c r="H1543" s="3"/>
      <c r="I1543" s="5" t="s">
        <v>3760</v>
      </c>
      <c r="J1543" s="7">
        <v>1</v>
      </c>
      <c r="K1543" s="8"/>
      <c r="L1543" s="9"/>
      <c r="M1543" s="17">
        <v>125000</v>
      </c>
      <c r="N1543" s="17">
        <v>125000</v>
      </c>
      <c r="O1543" s="10"/>
      <c r="P1543" s="10"/>
      <c r="Q1543" s="11">
        <v>128000</v>
      </c>
      <c r="R1543" s="11">
        <v>128000</v>
      </c>
      <c r="S1543" s="12">
        <v>118000</v>
      </c>
      <c r="T1543" s="12">
        <v>118000</v>
      </c>
      <c r="U1543" s="9"/>
      <c r="V1543" s="9"/>
      <c r="W1543" s="43">
        <f t="shared" si="71"/>
        <v>123666.66666666667</v>
      </c>
      <c r="X1543" s="43">
        <f t="shared" si="73"/>
        <v>123666.66666666667</v>
      </c>
    </row>
    <row r="1544" spans="1:24" ht="15" customHeight="1" x14ac:dyDescent="0.25">
      <c r="A1544" s="44">
        <v>1541</v>
      </c>
      <c r="B1544" s="3" t="s">
        <v>3731</v>
      </c>
      <c r="C1544" s="3" t="s">
        <v>3761</v>
      </c>
      <c r="D1544" s="3" t="s">
        <v>3762</v>
      </c>
      <c r="E1544" s="3" t="s">
        <v>3748</v>
      </c>
      <c r="F1544" s="3" t="s">
        <v>3645</v>
      </c>
      <c r="G1544" s="3" t="s">
        <v>1614</v>
      </c>
      <c r="H1544" s="3"/>
      <c r="I1544" s="5" t="s">
        <v>3763</v>
      </c>
      <c r="J1544" s="7">
        <v>1</v>
      </c>
      <c r="K1544" s="8"/>
      <c r="L1544" s="9"/>
      <c r="M1544" s="17">
        <v>197000</v>
      </c>
      <c r="N1544" s="17">
        <v>197000</v>
      </c>
      <c r="O1544" s="10"/>
      <c r="P1544" s="10"/>
      <c r="Q1544" s="11">
        <v>202000</v>
      </c>
      <c r="R1544" s="11">
        <v>202000</v>
      </c>
      <c r="S1544" s="12">
        <v>185000</v>
      </c>
      <c r="T1544" s="12">
        <v>185000</v>
      </c>
      <c r="U1544" s="9"/>
      <c r="V1544" s="9"/>
      <c r="W1544" s="43">
        <f t="shared" si="71"/>
        <v>194666.66666666666</v>
      </c>
      <c r="X1544" s="43">
        <f t="shared" si="73"/>
        <v>194666.66666666666</v>
      </c>
    </row>
    <row r="1545" spans="1:24" ht="15" customHeight="1" x14ac:dyDescent="0.25">
      <c r="A1545" s="44">
        <v>1542</v>
      </c>
      <c r="B1545" s="3" t="s">
        <v>3731</v>
      </c>
      <c r="C1545" s="3" t="s">
        <v>3764</v>
      </c>
      <c r="D1545" s="3" t="s">
        <v>1434</v>
      </c>
      <c r="E1545" s="3" t="s">
        <v>3748</v>
      </c>
      <c r="F1545" s="3" t="s">
        <v>3645</v>
      </c>
      <c r="G1545" s="3" t="s">
        <v>1614</v>
      </c>
      <c r="H1545" s="3"/>
      <c r="I1545" s="5" t="s">
        <v>3765</v>
      </c>
      <c r="J1545" s="7">
        <v>1</v>
      </c>
      <c r="K1545" s="8"/>
      <c r="L1545" s="9"/>
      <c r="M1545" s="17">
        <v>326000</v>
      </c>
      <c r="N1545" s="17">
        <v>326000</v>
      </c>
      <c r="O1545" s="10"/>
      <c r="P1545" s="10"/>
      <c r="Q1545" s="11">
        <v>334000</v>
      </c>
      <c r="R1545" s="11">
        <v>334000</v>
      </c>
      <c r="S1545" s="12">
        <v>306000</v>
      </c>
      <c r="T1545" s="12">
        <v>306000</v>
      </c>
      <c r="U1545" s="9"/>
      <c r="V1545" s="9"/>
      <c r="W1545" s="43">
        <f t="shared" si="71"/>
        <v>322000</v>
      </c>
      <c r="X1545" s="43">
        <f t="shared" si="73"/>
        <v>322000</v>
      </c>
    </row>
    <row r="1546" spans="1:24" ht="15" customHeight="1" x14ac:dyDescent="0.25">
      <c r="A1546" s="44">
        <v>1543</v>
      </c>
      <c r="B1546" s="3" t="s">
        <v>3731</v>
      </c>
      <c r="C1546" s="3" t="s">
        <v>3766</v>
      </c>
      <c r="D1546" s="3" t="s">
        <v>3747</v>
      </c>
      <c r="E1546" s="3" t="s">
        <v>3767</v>
      </c>
      <c r="F1546" s="3" t="s">
        <v>3645</v>
      </c>
      <c r="G1546" s="3" t="s">
        <v>1614</v>
      </c>
      <c r="H1546" s="3"/>
      <c r="I1546" s="5" t="s">
        <v>3768</v>
      </c>
      <c r="J1546" s="7">
        <v>1</v>
      </c>
      <c r="K1546" s="8"/>
      <c r="L1546" s="9"/>
      <c r="M1546" s="17">
        <v>101000</v>
      </c>
      <c r="N1546" s="17">
        <v>101000</v>
      </c>
      <c r="O1546" s="10"/>
      <c r="P1546" s="10"/>
      <c r="Q1546" s="11">
        <v>103000</v>
      </c>
      <c r="R1546" s="11">
        <v>103000</v>
      </c>
      <c r="S1546" s="12">
        <v>95000</v>
      </c>
      <c r="T1546" s="12">
        <v>95000</v>
      </c>
      <c r="U1546" s="9"/>
      <c r="V1546" s="9"/>
      <c r="W1546" s="43">
        <f t="shared" si="71"/>
        <v>99666.666666666672</v>
      </c>
      <c r="X1546" s="43">
        <f t="shared" si="73"/>
        <v>99666.666666666672</v>
      </c>
    </row>
    <row r="1547" spans="1:24" ht="15" customHeight="1" x14ac:dyDescent="0.25">
      <c r="A1547" s="44">
        <v>1544</v>
      </c>
      <c r="B1547" s="3" t="s">
        <v>3731</v>
      </c>
      <c r="C1547" s="3" t="s">
        <v>3769</v>
      </c>
      <c r="D1547" s="3" t="s">
        <v>3747</v>
      </c>
      <c r="E1547" s="3" t="s">
        <v>3767</v>
      </c>
      <c r="F1547" s="3" t="s">
        <v>3645</v>
      </c>
      <c r="G1547" s="3" t="s">
        <v>1614</v>
      </c>
      <c r="H1547" s="3"/>
      <c r="I1547" s="5" t="s">
        <v>3770</v>
      </c>
      <c r="J1547" s="7">
        <v>1</v>
      </c>
      <c r="K1547" s="8"/>
      <c r="L1547" s="9"/>
      <c r="M1547" s="17">
        <v>101000</v>
      </c>
      <c r="N1547" s="17">
        <v>101000</v>
      </c>
      <c r="O1547" s="10">
        <v>123200</v>
      </c>
      <c r="P1547" s="10">
        <v>123200</v>
      </c>
      <c r="Q1547" s="11">
        <v>103000</v>
      </c>
      <c r="R1547" s="11">
        <v>103000</v>
      </c>
      <c r="S1547" s="12">
        <v>95000</v>
      </c>
      <c r="T1547" s="12">
        <v>95000</v>
      </c>
      <c r="U1547" s="9"/>
      <c r="V1547" s="9"/>
      <c r="W1547" s="43">
        <f t="shared" ref="W1547:W1610" si="74">AVERAGE(K1547,M1547,O1547,Q1547,S1547,U1547)</f>
        <v>105550</v>
      </c>
      <c r="X1547" s="43">
        <f t="shared" si="73"/>
        <v>105550</v>
      </c>
    </row>
    <row r="1548" spans="1:24" ht="15" customHeight="1" x14ac:dyDescent="0.25">
      <c r="A1548" s="44">
        <v>1545</v>
      </c>
      <c r="B1548" s="3" t="s">
        <v>3731</v>
      </c>
      <c r="C1548" s="3" t="s">
        <v>3771</v>
      </c>
      <c r="D1548" s="3" t="s">
        <v>3747</v>
      </c>
      <c r="E1548" s="3" t="s">
        <v>3767</v>
      </c>
      <c r="F1548" s="3" t="s">
        <v>3645</v>
      </c>
      <c r="G1548" s="3" t="s">
        <v>1614</v>
      </c>
      <c r="H1548" s="3"/>
      <c r="I1548" s="5" t="s">
        <v>3772</v>
      </c>
      <c r="J1548" s="7">
        <v>1</v>
      </c>
      <c r="K1548" s="8"/>
      <c r="L1548" s="9"/>
      <c r="M1548" s="17">
        <v>101000</v>
      </c>
      <c r="N1548" s="17">
        <v>101000</v>
      </c>
      <c r="O1548" s="10">
        <v>123200</v>
      </c>
      <c r="P1548" s="10">
        <v>123200</v>
      </c>
      <c r="Q1548" s="11">
        <v>103000</v>
      </c>
      <c r="R1548" s="11">
        <v>103000</v>
      </c>
      <c r="S1548" s="12">
        <v>95000</v>
      </c>
      <c r="T1548" s="12">
        <v>95000</v>
      </c>
      <c r="U1548" s="9"/>
      <c r="V1548" s="9"/>
      <c r="W1548" s="43">
        <f t="shared" si="74"/>
        <v>105550</v>
      </c>
      <c r="X1548" s="43">
        <f t="shared" si="73"/>
        <v>105550</v>
      </c>
    </row>
    <row r="1549" spans="1:24" ht="15" customHeight="1" x14ac:dyDescent="0.25">
      <c r="A1549" s="44">
        <v>1546</v>
      </c>
      <c r="B1549" s="3" t="s">
        <v>3731</v>
      </c>
      <c r="C1549" s="3" t="s">
        <v>3773</v>
      </c>
      <c r="D1549" s="3" t="s">
        <v>3747</v>
      </c>
      <c r="E1549" s="3" t="s">
        <v>3767</v>
      </c>
      <c r="F1549" s="3" t="s">
        <v>3645</v>
      </c>
      <c r="G1549" s="3" t="s">
        <v>1614</v>
      </c>
      <c r="H1549" s="3"/>
      <c r="I1549" s="5" t="s">
        <v>3774</v>
      </c>
      <c r="J1549" s="7">
        <v>1</v>
      </c>
      <c r="K1549" s="8"/>
      <c r="L1549" s="9"/>
      <c r="M1549" s="17">
        <v>101000</v>
      </c>
      <c r="N1549" s="17">
        <v>101000</v>
      </c>
      <c r="O1549" s="10"/>
      <c r="P1549" s="10"/>
      <c r="Q1549" s="11">
        <v>103000</v>
      </c>
      <c r="R1549" s="11">
        <v>103000</v>
      </c>
      <c r="S1549" s="12">
        <v>95000</v>
      </c>
      <c r="T1549" s="12">
        <v>95000</v>
      </c>
      <c r="U1549" s="9"/>
      <c r="V1549" s="9"/>
      <c r="W1549" s="43">
        <f t="shared" si="74"/>
        <v>99666.666666666672</v>
      </c>
      <c r="X1549" s="43">
        <f t="shared" si="73"/>
        <v>99666.666666666672</v>
      </c>
    </row>
    <row r="1550" spans="1:24" ht="15" customHeight="1" x14ac:dyDescent="0.25">
      <c r="A1550" s="44">
        <v>1547</v>
      </c>
      <c r="B1550" s="3" t="s">
        <v>3731</v>
      </c>
      <c r="C1550" s="3" t="s">
        <v>3775</v>
      </c>
      <c r="D1550" s="3" t="s">
        <v>3747</v>
      </c>
      <c r="E1550" s="3" t="s">
        <v>3767</v>
      </c>
      <c r="F1550" s="3" t="s">
        <v>3645</v>
      </c>
      <c r="G1550" s="3" t="s">
        <v>1614</v>
      </c>
      <c r="H1550" s="3"/>
      <c r="I1550" s="5" t="s">
        <v>3776</v>
      </c>
      <c r="J1550" s="7">
        <v>1</v>
      </c>
      <c r="K1550" s="8"/>
      <c r="L1550" s="9"/>
      <c r="M1550" s="17">
        <v>101000</v>
      </c>
      <c r="N1550" s="17">
        <v>101000</v>
      </c>
      <c r="O1550" s="10"/>
      <c r="P1550" s="10"/>
      <c r="Q1550" s="11">
        <v>103000</v>
      </c>
      <c r="R1550" s="11">
        <v>103000</v>
      </c>
      <c r="S1550" s="12">
        <v>95000</v>
      </c>
      <c r="T1550" s="12">
        <v>95000</v>
      </c>
      <c r="U1550" s="9"/>
      <c r="V1550" s="9"/>
      <c r="W1550" s="43">
        <f t="shared" si="74"/>
        <v>99666.666666666672</v>
      </c>
      <c r="X1550" s="43">
        <f t="shared" si="73"/>
        <v>99666.666666666672</v>
      </c>
    </row>
    <row r="1551" spans="1:24" ht="15" customHeight="1" x14ac:dyDescent="0.25">
      <c r="A1551" s="44">
        <v>1548</v>
      </c>
      <c r="B1551" s="3" t="s">
        <v>3731</v>
      </c>
      <c r="C1551" s="3" t="s">
        <v>3777</v>
      </c>
      <c r="D1551" s="3" t="s">
        <v>3747</v>
      </c>
      <c r="E1551" s="3" t="s">
        <v>3767</v>
      </c>
      <c r="F1551" s="3" t="s">
        <v>3645</v>
      </c>
      <c r="G1551" s="3" t="s">
        <v>1614</v>
      </c>
      <c r="H1551" s="3"/>
      <c r="I1551" s="5" t="s">
        <v>3778</v>
      </c>
      <c r="J1551" s="7">
        <v>1</v>
      </c>
      <c r="K1551" s="8"/>
      <c r="L1551" s="9"/>
      <c r="M1551" s="17">
        <v>101000</v>
      </c>
      <c r="N1551" s="17">
        <v>101000</v>
      </c>
      <c r="O1551" s="10">
        <v>123200</v>
      </c>
      <c r="P1551" s="10">
        <v>123200</v>
      </c>
      <c r="Q1551" s="11">
        <v>103000</v>
      </c>
      <c r="R1551" s="11">
        <v>103000</v>
      </c>
      <c r="S1551" s="12">
        <v>95000</v>
      </c>
      <c r="T1551" s="12">
        <v>95000</v>
      </c>
      <c r="U1551" s="9"/>
      <c r="V1551" s="9"/>
      <c r="W1551" s="43">
        <f t="shared" si="74"/>
        <v>105550</v>
      </c>
      <c r="X1551" s="43">
        <f t="shared" si="73"/>
        <v>105550</v>
      </c>
    </row>
    <row r="1552" spans="1:24" ht="15" customHeight="1" x14ac:dyDescent="0.25">
      <c r="A1552" s="44">
        <v>1549</v>
      </c>
      <c r="B1552" s="3" t="s">
        <v>3731</v>
      </c>
      <c r="C1552" s="3" t="s">
        <v>3779</v>
      </c>
      <c r="D1552" s="3" t="s">
        <v>3747</v>
      </c>
      <c r="E1552" s="3" t="s">
        <v>3767</v>
      </c>
      <c r="F1552" s="3" t="s">
        <v>3645</v>
      </c>
      <c r="G1552" s="3" t="s">
        <v>1614</v>
      </c>
      <c r="H1552" s="3"/>
      <c r="I1552" s="5" t="s">
        <v>3780</v>
      </c>
      <c r="J1552" s="7">
        <v>1</v>
      </c>
      <c r="K1552" s="8"/>
      <c r="L1552" s="9"/>
      <c r="M1552" s="17">
        <v>101000</v>
      </c>
      <c r="N1552" s="17">
        <v>101000</v>
      </c>
      <c r="O1552" s="10">
        <v>123200</v>
      </c>
      <c r="P1552" s="10">
        <v>123200</v>
      </c>
      <c r="Q1552" s="11">
        <v>103000</v>
      </c>
      <c r="R1552" s="11">
        <v>103000</v>
      </c>
      <c r="S1552" s="12">
        <v>95000</v>
      </c>
      <c r="T1552" s="12">
        <v>95000</v>
      </c>
      <c r="U1552" s="9"/>
      <c r="V1552" s="9"/>
      <c r="W1552" s="43">
        <f t="shared" si="74"/>
        <v>105550</v>
      </c>
      <c r="X1552" s="43">
        <f t="shared" si="73"/>
        <v>105550</v>
      </c>
    </row>
    <row r="1553" spans="1:24" ht="15" customHeight="1" x14ac:dyDescent="0.25">
      <c r="A1553" s="44">
        <v>1550</v>
      </c>
      <c r="B1553" s="3" t="s">
        <v>3731</v>
      </c>
      <c r="C1553" s="3" t="s">
        <v>3781</v>
      </c>
      <c r="D1553" s="3" t="s">
        <v>3782</v>
      </c>
      <c r="E1553" s="3" t="s">
        <v>3767</v>
      </c>
      <c r="F1553" s="3" t="s">
        <v>3645</v>
      </c>
      <c r="G1553" s="3" t="s">
        <v>1614</v>
      </c>
      <c r="H1553" s="3"/>
      <c r="I1553" s="5" t="s">
        <v>3783</v>
      </c>
      <c r="J1553" s="7">
        <v>1</v>
      </c>
      <c r="K1553" s="8"/>
      <c r="L1553" s="9"/>
      <c r="M1553" s="17">
        <v>179000</v>
      </c>
      <c r="N1553" s="17">
        <v>179000</v>
      </c>
      <c r="O1553" s="10"/>
      <c r="P1553" s="10"/>
      <c r="Q1553" s="11">
        <v>183000</v>
      </c>
      <c r="R1553" s="11">
        <v>183000</v>
      </c>
      <c r="S1553" s="12">
        <v>168000</v>
      </c>
      <c r="T1553" s="12">
        <v>168000</v>
      </c>
      <c r="U1553" s="9"/>
      <c r="V1553" s="9"/>
      <c r="W1553" s="43">
        <f t="shared" si="74"/>
        <v>176666.66666666666</v>
      </c>
      <c r="X1553" s="43">
        <f t="shared" si="73"/>
        <v>176666.66666666666</v>
      </c>
    </row>
    <row r="1554" spans="1:24" ht="15" customHeight="1" x14ac:dyDescent="0.25">
      <c r="A1554" s="44">
        <v>1551</v>
      </c>
      <c r="B1554" s="3" t="s">
        <v>3731</v>
      </c>
      <c r="C1554" s="3" t="s">
        <v>3784</v>
      </c>
      <c r="D1554" s="3" t="s">
        <v>3747</v>
      </c>
      <c r="E1554" s="3" t="s">
        <v>3785</v>
      </c>
      <c r="F1554" s="3" t="s">
        <v>3645</v>
      </c>
      <c r="G1554" s="3" t="s">
        <v>1614</v>
      </c>
      <c r="H1554" s="3"/>
      <c r="I1554" s="5" t="s">
        <v>3786</v>
      </c>
      <c r="J1554" s="7">
        <v>1</v>
      </c>
      <c r="K1554" s="8"/>
      <c r="L1554" s="9"/>
      <c r="M1554" s="17">
        <v>101000</v>
      </c>
      <c r="N1554" s="17">
        <v>101000</v>
      </c>
      <c r="O1554" s="10"/>
      <c r="P1554" s="10"/>
      <c r="Q1554" s="11">
        <v>103000</v>
      </c>
      <c r="R1554" s="11">
        <v>103000</v>
      </c>
      <c r="S1554" s="12">
        <v>95000</v>
      </c>
      <c r="T1554" s="12">
        <v>95000</v>
      </c>
      <c r="U1554" s="9"/>
      <c r="V1554" s="9"/>
      <c r="W1554" s="43">
        <f t="shared" si="74"/>
        <v>99666.666666666672</v>
      </c>
      <c r="X1554" s="43">
        <f t="shared" si="73"/>
        <v>99666.666666666672</v>
      </c>
    </row>
    <row r="1555" spans="1:24" ht="15" customHeight="1" x14ac:dyDescent="0.25">
      <c r="A1555" s="44">
        <v>1552</v>
      </c>
      <c r="B1555" s="3" t="s">
        <v>3731</v>
      </c>
      <c r="C1555" s="3" t="s">
        <v>3787</v>
      </c>
      <c r="D1555" s="3" t="s">
        <v>3788</v>
      </c>
      <c r="E1555" s="3" t="s">
        <v>3785</v>
      </c>
      <c r="F1555" s="3" t="s">
        <v>3645</v>
      </c>
      <c r="G1555" s="3" t="s">
        <v>1614</v>
      </c>
      <c r="H1555" s="3"/>
      <c r="I1555" s="5" t="s">
        <v>3789</v>
      </c>
      <c r="J1555" s="7">
        <v>1</v>
      </c>
      <c r="K1555" s="8"/>
      <c r="L1555" s="9"/>
      <c r="M1555" s="17">
        <v>179000</v>
      </c>
      <c r="N1555" s="17">
        <v>179000</v>
      </c>
      <c r="O1555" s="10"/>
      <c r="P1555" s="10"/>
      <c r="Q1555" s="11">
        <v>183000</v>
      </c>
      <c r="R1555" s="11">
        <v>183000</v>
      </c>
      <c r="S1555" s="12">
        <v>168000</v>
      </c>
      <c r="T1555" s="12">
        <v>168000</v>
      </c>
      <c r="U1555" s="9"/>
      <c r="V1555" s="9"/>
      <c r="W1555" s="43">
        <f t="shared" si="74"/>
        <v>176666.66666666666</v>
      </c>
      <c r="X1555" s="43">
        <f t="shared" si="73"/>
        <v>176666.66666666666</v>
      </c>
    </row>
    <row r="1556" spans="1:24" ht="15" customHeight="1" x14ac:dyDescent="0.25">
      <c r="A1556" s="44">
        <v>1553</v>
      </c>
      <c r="B1556" s="3" t="s">
        <v>3731</v>
      </c>
      <c r="C1556" s="3" t="s">
        <v>3790</v>
      </c>
      <c r="D1556" s="3" t="s">
        <v>3736</v>
      </c>
      <c r="E1556" s="3" t="s">
        <v>3785</v>
      </c>
      <c r="F1556" s="3" t="s">
        <v>3645</v>
      </c>
      <c r="G1556" s="3" t="s">
        <v>1614</v>
      </c>
      <c r="H1556" s="3"/>
      <c r="I1556" s="5" t="s">
        <v>3791</v>
      </c>
      <c r="J1556" s="7">
        <v>1</v>
      </c>
      <c r="K1556" s="8"/>
      <c r="L1556" s="9"/>
      <c r="M1556" s="17">
        <v>170000</v>
      </c>
      <c r="N1556" s="17">
        <v>170000</v>
      </c>
      <c r="O1556" s="10"/>
      <c r="P1556" s="10"/>
      <c r="Q1556" s="11">
        <v>174000</v>
      </c>
      <c r="R1556" s="11">
        <v>174000</v>
      </c>
      <c r="S1556" s="12">
        <v>160000</v>
      </c>
      <c r="T1556" s="12">
        <v>160000</v>
      </c>
      <c r="U1556" s="9"/>
      <c r="V1556" s="9"/>
      <c r="W1556" s="43">
        <f t="shared" si="74"/>
        <v>168000</v>
      </c>
      <c r="X1556" s="43">
        <f t="shared" si="73"/>
        <v>168000</v>
      </c>
    </row>
    <row r="1557" spans="1:24" ht="15" customHeight="1" x14ac:dyDescent="0.25">
      <c r="A1557" s="44">
        <v>1554</v>
      </c>
      <c r="B1557" s="3" t="s">
        <v>3731</v>
      </c>
      <c r="C1557" s="3" t="s">
        <v>3792</v>
      </c>
      <c r="D1557" s="3" t="s">
        <v>3793</v>
      </c>
      <c r="E1557" s="3" t="s">
        <v>3785</v>
      </c>
      <c r="F1557" s="3" t="s">
        <v>3645</v>
      </c>
      <c r="G1557" s="3" t="s">
        <v>1614</v>
      </c>
      <c r="H1557" s="3"/>
      <c r="I1557" s="5" t="s">
        <v>3794</v>
      </c>
      <c r="J1557" s="7">
        <v>1</v>
      </c>
      <c r="K1557" s="8"/>
      <c r="L1557" s="9"/>
      <c r="M1557" s="17">
        <v>242000</v>
      </c>
      <c r="N1557" s="17">
        <v>242000</v>
      </c>
      <c r="O1557" s="10"/>
      <c r="P1557" s="10"/>
      <c r="Q1557" s="11">
        <v>248000</v>
      </c>
      <c r="R1557" s="11">
        <v>248000</v>
      </c>
      <c r="S1557" s="12">
        <v>227000</v>
      </c>
      <c r="T1557" s="12">
        <v>227000</v>
      </c>
      <c r="U1557" s="9"/>
      <c r="V1557" s="9"/>
      <c r="W1557" s="43">
        <f t="shared" si="74"/>
        <v>239000</v>
      </c>
      <c r="X1557" s="43">
        <f t="shared" si="73"/>
        <v>239000</v>
      </c>
    </row>
    <row r="1558" spans="1:24" ht="15" customHeight="1" x14ac:dyDescent="0.25">
      <c r="A1558" s="44">
        <v>1555</v>
      </c>
      <c r="B1558" s="3" t="s">
        <v>3731</v>
      </c>
      <c r="C1558" s="3" t="s">
        <v>3795</v>
      </c>
      <c r="D1558" s="3" t="s">
        <v>3796</v>
      </c>
      <c r="E1558" s="3" t="s">
        <v>3785</v>
      </c>
      <c r="F1558" s="3" t="s">
        <v>3645</v>
      </c>
      <c r="G1558" s="3" t="s">
        <v>1614</v>
      </c>
      <c r="H1558" s="3"/>
      <c r="I1558" s="5" t="s">
        <v>3797</v>
      </c>
      <c r="J1558" s="7">
        <v>1</v>
      </c>
      <c r="K1558" s="8"/>
      <c r="L1558" s="9"/>
      <c r="M1558" s="17">
        <v>332000</v>
      </c>
      <c r="N1558" s="17">
        <v>332000</v>
      </c>
      <c r="O1558" s="10"/>
      <c r="P1558" s="10"/>
      <c r="Q1558" s="11">
        <v>339000</v>
      </c>
      <c r="R1558" s="11">
        <v>339000</v>
      </c>
      <c r="S1558" s="12">
        <v>311000</v>
      </c>
      <c r="T1558" s="12">
        <v>311000</v>
      </c>
      <c r="U1558" s="9"/>
      <c r="V1558" s="9"/>
      <c r="W1558" s="43">
        <f t="shared" si="74"/>
        <v>327333.33333333331</v>
      </c>
      <c r="X1558" s="43">
        <f t="shared" si="73"/>
        <v>327333.33333333331</v>
      </c>
    </row>
    <row r="1559" spans="1:24" ht="15" customHeight="1" x14ac:dyDescent="0.25">
      <c r="A1559" s="44">
        <v>1556</v>
      </c>
      <c r="B1559" s="3" t="s">
        <v>3798</v>
      </c>
      <c r="C1559" s="3" t="s">
        <v>3799</v>
      </c>
      <c r="D1559" s="3" t="s">
        <v>3800</v>
      </c>
      <c r="E1559" s="3">
        <v>2024</v>
      </c>
      <c r="F1559" s="3" t="s">
        <v>3645</v>
      </c>
      <c r="G1559" s="3" t="s">
        <v>3000</v>
      </c>
      <c r="H1559" s="3">
        <v>1</v>
      </c>
      <c r="I1559" s="5">
        <v>9789587789621</v>
      </c>
      <c r="J1559" s="7">
        <v>1</v>
      </c>
      <c r="K1559" s="8">
        <v>77625</v>
      </c>
      <c r="L1559" s="9">
        <v>77625</v>
      </c>
      <c r="M1559" s="17">
        <v>96000</v>
      </c>
      <c r="N1559" s="17">
        <v>96000</v>
      </c>
      <c r="O1559" s="10">
        <v>82500</v>
      </c>
      <c r="P1559" s="10">
        <v>82500</v>
      </c>
      <c r="Q1559" s="11">
        <v>98000</v>
      </c>
      <c r="R1559" s="11">
        <v>98000</v>
      </c>
      <c r="S1559" s="12">
        <v>90000</v>
      </c>
      <c r="T1559" s="12">
        <v>90000</v>
      </c>
      <c r="U1559" s="9">
        <v>112500</v>
      </c>
      <c r="V1559" s="9">
        <f t="shared" si="72"/>
        <v>112500</v>
      </c>
      <c r="W1559" s="43">
        <f t="shared" si="74"/>
        <v>92770.833333333328</v>
      </c>
      <c r="X1559" s="43">
        <f t="shared" si="73"/>
        <v>92770.833333333328</v>
      </c>
    </row>
    <row r="1560" spans="1:24" ht="15" customHeight="1" x14ac:dyDescent="0.25">
      <c r="A1560" s="44">
        <v>1557</v>
      </c>
      <c r="B1560" s="3" t="s">
        <v>3801</v>
      </c>
      <c r="C1560" s="3" t="s">
        <v>3802</v>
      </c>
      <c r="D1560" s="3" t="s">
        <v>1016</v>
      </c>
      <c r="E1560" s="3">
        <v>2024</v>
      </c>
      <c r="F1560" s="3" t="s">
        <v>3645</v>
      </c>
      <c r="G1560" s="3" t="s">
        <v>3000</v>
      </c>
      <c r="H1560" s="3">
        <v>1</v>
      </c>
      <c r="I1560" s="5">
        <v>9789587789560</v>
      </c>
      <c r="J1560" s="7">
        <v>1</v>
      </c>
      <c r="K1560" s="8">
        <v>101430</v>
      </c>
      <c r="L1560" s="9">
        <v>101430</v>
      </c>
      <c r="M1560" s="17">
        <v>125000</v>
      </c>
      <c r="N1560" s="17">
        <v>125000</v>
      </c>
      <c r="O1560" s="10">
        <v>107800</v>
      </c>
      <c r="P1560" s="10">
        <v>107800</v>
      </c>
      <c r="Q1560" s="11">
        <v>128000</v>
      </c>
      <c r="R1560" s="11">
        <v>128000</v>
      </c>
      <c r="S1560" s="12">
        <v>118000</v>
      </c>
      <c r="T1560" s="12">
        <v>118000</v>
      </c>
      <c r="U1560" s="9">
        <v>147000</v>
      </c>
      <c r="V1560" s="9">
        <f t="shared" si="72"/>
        <v>147000</v>
      </c>
      <c r="W1560" s="43">
        <f t="shared" si="74"/>
        <v>121205</v>
      </c>
      <c r="X1560" s="43">
        <f t="shared" si="73"/>
        <v>121205</v>
      </c>
    </row>
    <row r="1561" spans="1:24" ht="14.1" customHeight="1" x14ac:dyDescent="0.25">
      <c r="A1561" s="44">
        <v>1558</v>
      </c>
      <c r="B1561" s="3" t="s">
        <v>3801</v>
      </c>
      <c r="C1561" s="3" t="s">
        <v>3803</v>
      </c>
      <c r="D1561" s="3" t="s">
        <v>3804</v>
      </c>
      <c r="E1561" s="3">
        <v>2024</v>
      </c>
      <c r="F1561" s="3" t="s">
        <v>3645</v>
      </c>
      <c r="G1561" s="3" t="s">
        <v>3000</v>
      </c>
      <c r="H1561" s="3">
        <v>10</v>
      </c>
      <c r="I1561" s="5">
        <v>9789587789324</v>
      </c>
      <c r="J1561" s="7">
        <v>1</v>
      </c>
      <c r="K1561" s="8">
        <v>155250</v>
      </c>
      <c r="L1561" s="9">
        <v>155250</v>
      </c>
      <c r="M1561" s="17">
        <v>192000</v>
      </c>
      <c r="N1561" s="17">
        <v>192000</v>
      </c>
      <c r="O1561" s="10">
        <v>159500</v>
      </c>
      <c r="P1561" s="10">
        <v>159500</v>
      </c>
      <c r="Q1561" s="11">
        <v>197000</v>
      </c>
      <c r="R1561" s="11">
        <v>197000</v>
      </c>
      <c r="S1561" s="12">
        <v>180000</v>
      </c>
      <c r="T1561" s="12">
        <v>180000</v>
      </c>
      <c r="U1561" s="9">
        <v>225000</v>
      </c>
      <c r="V1561" s="9">
        <f t="shared" si="72"/>
        <v>225000</v>
      </c>
      <c r="W1561" s="43">
        <f t="shared" si="74"/>
        <v>184791.66666666666</v>
      </c>
      <c r="X1561" s="43">
        <f t="shared" si="73"/>
        <v>184791.66666666666</v>
      </c>
    </row>
    <row r="1562" spans="1:24" ht="15" customHeight="1" x14ac:dyDescent="0.25">
      <c r="A1562" s="44">
        <v>1559</v>
      </c>
      <c r="B1562" s="3" t="s">
        <v>3798</v>
      </c>
      <c r="C1562" s="3" t="s">
        <v>3805</v>
      </c>
      <c r="D1562" s="3" t="s">
        <v>3806</v>
      </c>
      <c r="E1562" s="3">
        <v>2024</v>
      </c>
      <c r="F1562" s="3" t="s">
        <v>3645</v>
      </c>
      <c r="G1562" s="3" t="s">
        <v>3000</v>
      </c>
      <c r="H1562" s="3">
        <v>1</v>
      </c>
      <c r="I1562" s="5">
        <v>9789587789584</v>
      </c>
      <c r="J1562" s="7">
        <v>1</v>
      </c>
      <c r="K1562" s="8">
        <v>105570</v>
      </c>
      <c r="L1562" s="9">
        <v>105570</v>
      </c>
      <c r="M1562" s="17">
        <v>131000</v>
      </c>
      <c r="N1562" s="17">
        <v>131000</v>
      </c>
      <c r="O1562" s="10">
        <v>112200</v>
      </c>
      <c r="P1562" s="10">
        <v>112200</v>
      </c>
      <c r="Q1562" s="11">
        <v>134000</v>
      </c>
      <c r="R1562" s="11">
        <v>134000</v>
      </c>
      <c r="S1562" s="12">
        <v>122000</v>
      </c>
      <c r="T1562" s="12">
        <v>122000</v>
      </c>
      <c r="U1562" s="9">
        <v>153000</v>
      </c>
      <c r="V1562" s="9">
        <f t="shared" si="72"/>
        <v>153000</v>
      </c>
      <c r="W1562" s="43">
        <f t="shared" si="74"/>
        <v>126295</v>
      </c>
      <c r="X1562" s="43">
        <f t="shared" si="73"/>
        <v>126295</v>
      </c>
    </row>
    <row r="1563" spans="1:24" ht="15" customHeight="1" x14ac:dyDescent="0.25">
      <c r="A1563" s="44">
        <v>1560</v>
      </c>
      <c r="B1563" s="3" t="s">
        <v>3807</v>
      </c>
      <c r="C1563" s="3" t="s">
        <v>3808</v>
      </c>
      <c r="D1563" s="3" t="s">
        <v>1148</v>
      </c>
      <c r="E1563" s="3">
        <v>2024</v>
      </c>
      <c r="F1563" s="3" t="s">
        <v>3645</v>
      </c>
      <c r="G1563" s="3" t="s">
        <v>3000</v>
      </c>
      <c r="H1563" s="3">
        <v>1</v>
      </c>
      <c r="I1563" s="5">
        <v>9789587789720</v>
      </c>
      <c r="J1563" s="7">
        <v>1</v>
      </c>
      <c r="K1563" s="8">
        <v>135585</v>
      </c>
      <c r="L1563" s="9">
        <v>135585</v>
      </c>
      <c r="M1563" s="17">
        <v>168000</v>
      </c>
      <c r="N1563" s="17">
        <v>168000</v>
      </c>
      <c r="O1563" s="10">
        <v>144100</v>
      </c>
      <c r="P1563" s="10">
        <v>144100</v>
      </c>
      <c r="Q1563" s="11">
        <v>172000</v>
      </c>
      <c r="R1563" s="11">
        <v>172000</v>
      </c>
      <c r="S1563" s="12">
        <v>157000</v>
      </c>
      <c r="T1563" s="12">
        <v>157000</v>
      </c>
      <c r="U1563" s="9">
        <v>196500</v>
      </c>
      <c r="V1563" s="9">
        <f t="shared" si="72"/>
        <v>196500</v>
      </c>
      <c r="W1563" s="43">
        <f t="shared" si="74"/>
        <v>162197.5</v>
      </c>
      <c r="X1563" s="43">
        <f t="shared" si="73"/>
        <v>162197.5</v>
      </c>
    </row>
    <row r="1564" spans="1:24" ht="15" customHeight="1" x14ac:dyDescent="0.25">
      <c r="A1564" s="44">
        <v>1561</v>
      </c>
      <c r="B1564" s="3" t="s">
        <v>3807</v>
      </c>
      <c r="C1564" s="3" t="s">
        <v>3809</v>
      </c>
      <c r="D1564" s="3" t="s">
        <v>1148</v>
      </c>
      <c r="E1564" s="3">
        <v>2024</v>
      </c>
      <c r="F1564" s="3" t="s">
        <v>3645</v>
      </c>
      <c r="G1564" s="3" t="s">
        <v>3000</v>
      </c>
      <c r="H1564" s="3">
        <v>1</v>
      </c>
      <c r="I1564" s="5">
        <v>9789587789706</v>
      </c>
      <c r="J1564" s="7">
        <v>1</v>
      </c>
      <c r="K1564" s="8">
        <v>148005</v>
      </c>
      <c r="L1564" s="9">
        <v>148005</v>
      </c>
      <c r="M1564" s="17">
        <v>183000</v>
      </c>
      <c r="N1564" s="17">
        <v>183000</v>
      </c>
      <c r="O1564" s="10">
        <v>157300</v>
      </c>
      <c r="P1564" s="10">
        <v>157300</v>
      </c>
      <c r="Q1564" s="11">
        <v>187000</v>
      </c>
      <c r="R1564" s="11">
        <v>187000</v>
      </c>
      <c r="S1564" s="12">
        <v>172000</v>
      </c>
      <c r="T1564" s="12">
        <v>172000</v>
      </c>
      <c r="U1564" s="9">
        <v>214500</v>
      </c>
      <c r="V1564" s="9">
        <f t="shared" si="72"/>
        <v>214500</v>
      </c>
      <c r="W1564" s="43">
        <f t="shared" si="74"/>
        <v>176967.5</v>
      </c>
      <c r="X1564" s="43">
        <f t="shared" si="73"/>
        <v>176967.5</v>
      </c>
    </row>
    <row r="1565" spans="1:24" ht="15" customHeight="1" x14ac:dyDescent="0.25">
      <c r="A1565" s="44">
        <v>1562</v>
      </c>
      <c r="B1565" s="3" t="s">
        <v>3807</v>
      </c>
      <c r="C1565" s="3" t="s">
        <v>3810</v>
      </c>
      <c r="D1565" s="3" t="s">
        <v>1148</v>
      </c>
      <c r="E1565" s="3">
        <v>2024</v>
      </c>
      <c r="F1565" s="3" t="s">
        <v>3645</v>
      </c>
      <c r="G1565" s="3" t="s">
        <v>3000</v>
      </c>
      <c r="H1565" s="3">
        <v>1</v>
      </c>
      <c r="I1565" s="5">
        <v>9789587789669</v>
      </c>
      <c r="J1565" s="7">
        <v>1</v>
      </c>
      <c r="K1565" s="8">
        <v>129375</v>
      </c>
      <c r="L1565" s="9">
        <v>129375</v>
      </c>
      <c r="M1565" s="17">
        <v>160000</v>
      </c>
      <c r="N1565" s="17">
        <v>160000</v>
      </c>
      <c r="O1565" s="10">
        <v>137500</v>
      </c>
      <c r="P1565" s="10">
        <v>137500</v>
      </c>
      <c r="Q1565" s="11">
        <v>164000</v>
      </c>
      <c r="R1565" s="11">
        <v>164000</v>
      </c>
      <c r="S1565" s="12">
        <v>150000</v>
      </c>
      <c r="T1565" s="12">
        <v>150000</v>
      </c>
      <c r="U1565" s="9">
        <v>187500</v>
      </c>
      <c r="V1565" s="9">
        <f t="shared" si="72"/>
        <v>187500</v>
      </c>
      <c r="W1565" s="43">
        <f t="shared" si="74"/>
        <v>154729.16666666666</v>
      </c>
      <c r="X1565" s="43">
        <f t="shared" si="73"/>
        <v>154729.16666666666</v>
      </c>
    </row>
    <row r="1566" spans="1:24" ht="15" customHeight="1" x14ac:dyDescent="0.25">
      <c r="A1566" s="44">
        <v>1563</v>
      </c>
      <c r="B1566" s="3" t="s">
        <v>3811</v>
      </c>
      <c r="C1566" s="3" t="s">
        <v>3812</v>
      </c>
      <c r="D1566" s="3" t="s">
        <v>3813</v>
      </c>
      <c r="E1566" s="3">
        <v>2024</v>
      </c>
      <c r="F1566" s="3" t="s">
        <v>3645</v>
      </c>
      <c r="G1566" s="3" t="s">
        <v>3000</v>
      </c>
      <c r="H1566" s="3">
        <v>1</v>
      </c>
      <c r="I1566" s="5">
        <v>9789587789461</v>
      </c>
      <c r="J1566" s="7">
        <v>1</v>
      </c>
      <c r="K1566" s="8">
        <v>108675</v>
      </c>
      <c r="L1566" s="9">
        <v>108675</v>
      </c>
      <c r="M1566" s="17">
        <v>134000</v>
      </c>
      <c r="N1566" s="17">
        <v>134000</v>
      </c>
      <c r="O1566" s="10">
        <v>115500</v>
      </c>
      <c r="P1566" s="10">
        <v>115500</v>
      </c>
      <c r="Q1566" s="11">
        <v>138000</v>
      </c>
      <c r="R1566" s="11">
        <v>138000</v>
      </c>
      <c r="S1566" s="12">
        <v>126000</v>
      </c>
      <c r="T1566" s="12">
        <v>126000</v>
      </c>
      <c r="U1566" s="9">
        <v>157500</v>
      </c>
      <c r="V1566" s="9">
        <f t="shared" si="72"/>
        <v>157500</v>
      </c>
      <c r="W1566" s="43">
        <f t="shared" si="74"/>
        <v>129945.83333333333</v>
      </c>
      <c r="X1566" s="43">
        <f t="shared" si="73"/>
        <v>129945.83333333333</v>
      </c>
    </row>
    <row r="1567" spans="1:24" ht="15" customHeight="1" x14ac:dyDescent="0.25">
      <c r="A1567" s="44">
        <v>1564</v>
      </c>
      <c r="B1567" s="3" t="s">
        <v>3798</v>
      </c>
      <c r="C1567" s="3" t="s">
        <v>3814</v>
      </c>
      <c r="D1567" s="3" t="s">
        <v>3815</v>
      </c>
      <c r="E1567" s="3">
        <v>2024</v>
      </c>
      <c r="F1567" s="3" t="s">
        <v>3645</v>
      </c>
      <c r="G1567" s="3" t="s">
        <v>3000</v>
      </c>
      <c r="H1567" s="3">
        <v>1</v>
      </c>
      <c r="I1567" s="5">
        <v>9789587789645</v>
      </c>
      <c r="J1567" s="7">
        <v>1</v>
      </c>
      <c r="K1567" s="8">
        <v>76590</v>
      </c>
      <c r="L1567" s="9">
        <v>76590</v>
      </c>
      <c r="M1567" s="17">
        <v>95000</v>
      </c>
      <c r="N1567" s="17">
        <v>95000</v>
      </c>
      <c r="O1567" s="10">
        <v>77000</v>
      </c>
      <c r="P1567" s="10">
        <v>77000</v>
      </c>
      <c r="Q1567" s="11">
        <v>97000</v>
      </c>
      <c r="R1567" s="11">
        <v>97000</v>
      </c>
      <c r="S1567" s="12">
        <v>89000</v>
      </c>
      <c r="T1567" s="12">
        <v>89000</v>
      </c>
      <c r="U1567" s="9">
        <v>111000</v>
      </c>
      <c r="V1567" s="9">
        <f t="shared" si="72"/>
        <v>111000</v>
      </c>
      <c r="W1567" s="43">
        <f t="shared" si="74"/>
        <v>90931.666666666672</v>
      </c>
      <c r="X1567" s="43">
        <f t="shared" si="73"/>
        <v>90931.666666666672</v>
      </c>
    </row>
    <row r="1568" spans="1:24" ht="15" customHeight="1" x14ac:dyDescent="0.25">
      <c r="A1568" s="44">
        <v>1565</v>
      </c>
      <c r="B1568" s="3" t="s">
        <v>3801</v>
      </c>
      <c r="C1568" s="3" t="s">
        <v>3816</v>
      </c>
      <c r="D1568" s="3" t="s">
        <v>2939</v>
      </c>
      <c r="E1568" s="3">
        <v>2023</v>
      </c>
      <c r="F1568" s="3" t="s">
        <v>23</v>
      </c>
      <c r="G1568" s="3" t="s">
        <v>249</v>
      </c>
      <c r="H1568" s="3">
        <v>1</v>
      </c>
      <c r="I1568" s="5">
        <v>9789587924282</v>
      </c>
      <c r="J1568" s="7">
        <v>1</v>
      </c>
      <c r="K1568" s="8"/>
      <c r="L1568" s="9"/>
      <c r="M1568" s="17">
        <v>204000</v>
      </c>
      <c r="N1568" s="17">
        <v>204000</v>
      </c>
      <c r="O1568" s="10">
        <v>174900</v>
      </c>
      <c r="P1568" s="10">
        <v>174900</v>
      </c>
      <c r="Q1568" s="11">
        <v>208000</v>
      </c>
      <c r="R1568" s="11">
        <v>208000</v>
      </c>
      <c r="S1568" s="12">
        <v>191000</v>
      </c>
      <c r="T1568" s="12">
        <v>191000</v>
      </c>
      <c r="U1568" s="9">
        <v>238500</v>
      </c>
      <c r="V1568" s="9">
        <f t="shared" si="72"/>
        <v>238500</v>
      </c>
      <c r="W1568" s="43">
        <f t="shared" si="74"/>
        <v>203280</v>
      </c>
      <c r="X1568" s="43">
        <f t="shared" si="73"/>
        <v>203280</v>
      </c>
    </row>
    <row r="1569" spans="1:24" ht="15" customHeight="1" x14ac:dyDescent="0.25">
      <c r="A1569" s="44">
        <v>1566</v>
      </c>
      <c r="B1569" s="3" t="s">
        <v>3801</v>
      </c>
      <c r="C1569" s="3" t="s">
        <v>3817</v>
      </c>
      <c r="D1569" s="3" t="s">
        <v>3818</v>
      </c>
      <c r="E1569" s="3">
        <v>2023</v>
      </c>
      <c r="F1569" s="3" t="s">
        <v>23</v>
      </c>
      <c r="G1569" s="3" t="s">
        <v>249</v>
      </c>
      <c r="H1569" s="3">
        <v>4</v>
      </c>
      <c r="I1569" s="5">
        <v>9789587924695</v>
      </c>
      <c r="J1569" s="7">
        <v>1</v>
      </c>
      <c r="K1569" s="8"/>
      <c r="L1569" s="9"/>
      <c r="M1569" s="17">
        <v>126000</v>
      </c>
      <c r="N1569" s="17">
        <v>126000</v>
      </c>
      <c r="O1569" s="10">
        <v>70400</v>
      </c>
      <c r="P1569" s="10">
        <v>70400</v>
      </c>
      <c r="Q1569" s="11">
        <v>129000</v>
      </c>
      <c r="R1569" s="11">
        <v>129000</v>
      </c>
      <c r="S1569" s="12">
        <v>118000</v>
      </c>
      <c r="T1569" s="12">
        <v>118000</v>
      </c>
      <c r="U1569" s="9">
        <v>96000</v>
      </c>
      <c r="V1569" s="9">
        <f t="shared" si="72"/>
        <v>96000</v>
      </c>
      <c r="W1569" s="43">
        <f t="shared" si="74"/>
        <v>107880</v>
      </c>
      <c r="X1569" s="43">
        <f t="shared" si="73"/>
        <v>107880</v>
      </c>
    </row>
    <row r="1570" spans="1:24" ht="15" customHeight="1" x14ac:dyDescent="0.25">
      <c r="A1570" s="44">
        <v>1567</v>
      </c>
      <c r="B1570" s="3" t="s">
        <v>3801</v>
      </c>
      <c r="C1570" s="3" t="s">
        <v>3819</v>
      </c>
      <c r="D1570" s="3" t="s">
        <v>3820</v>
      </c>
      <c r="E1570" s="3">
        <v>2023</v>
      </c>
      <c r="F1570" s="3" t="s">
        <v>23</v>
      </c>
      <c r="G1570" s="3" t="s">
        <v>249</v>
      </c>
      <c r="H1570" s="3">
        <v>2</v>
      </c>
      <c r="I1570" s="5">
        <v>9789587925951</v>
      </c>
      <c r="J1570" s="7">
        <v>1</v>
      </c>
      <c r="K1570" s="8"/>
      <c r="L1570" s="9"/>
      <c r="M1570" s="17">
        <v>189000</v>
      </c>
      <c r="N1570" s="17">
        <v>189000</v>
      </c>
      <c r="O1570" s="10">
        <v>59400</v>
      </c>
      <c r="P1570" s="10">
        <v>59400</v>
      </c>
      <c r="Q1570" s="11">
        <v>194000</v>
      </c>
      <c r="R1570" s="11">
        <v>194000</v>
      </c>
      <c r="S1570" s="12">
        <v>177000</v>
      </c>
      <c r="T1570" s="12">
        <v>177000</v>
      </c>
      <c r="U1570" s="9">
        <v>81000</v>
      </c>
      <c r="V1570" s="9">
        <f t="shared" si="72"/>
        <v>81000</v>
      </c>
      <c r="W1570" s="43">
        <f t="shared" si="74"/>
        <v>140080</v>
      </c>
      <c r="X1570" s="43">
        <f t="shared" si="73"/>
        <v>140080</v>
      </c>
    </row>
    <row r="1571" spans="1:24" ht="15" customHeight="1" x14ac:dyDescent="0.25">
      <c r="A1571" s="44">
        <v>1568</v>
      </c>
      <c r="B1571" s="3" t="s">
        <v>3798</v>
      </c>
      <c r="C1571" s="3" t="s">
        <v>3821</v>
      </c>
      <c r="D1571" s="3" t="s">
        <v>3822</v>
      </c>
      <c r="E1571" s="3">
        <v>2023</v>
      </c>
      <c r="F1571" s="3" t="s">
        <v>3645</v>
      </c>
      <c r="G1571" s="3" t="s">
        <v>3000</v>
      </c>
      <c r="H1571" s="3">
        <v>1</v>
      </c>
      <c r="I1571" s="5">
        <v>9789587789362</v>
      </c>
      <c r="J1571" s="7">
        <v>1</v>
      </c>
      <c r="K1571" s="8">
        <v>53820</v>
      </c>
      <c r="L1571" s="9">
        <v>53820</v>
      </c>
      <c r="M1571" s="17">
        <v>67000</v>
      </c>
      <c r="N1571" s="17">
        <v>67000</v>
      </c>
      <c r="O1571" s="10">
        <v>57200</v>
      </c>
      <c r="P1571" s="10">
        <v>57200</v>
      </c>
      <c r="Q1571" s="11">
        <v>68000</v>
      </c>
      <c r="R1571" s="11">
        <v>68000</v>
      </c>
      <c r="S1571" s="12">
        <v>62000</v>
      </c>
      <c r="T1571" s="12">
        <v>62000</v>
      </c>
      <c r="U1571" s="9">
        <v>78000</v>
      </c>
      <c r="V1571" s="9">
        <f t="shared" si="72"/>
        <v>78000</v>
      </c>
      <c r="W1571" s="43">
        <f t="shared" si="74"/>
        <v>64336.666666666664</v>
      </c>
      <c r="X1571" s="43">
        <f t="shared" si="73"/>
        <v>64336.666666666664</v>
      </c>
    </row>
    <row r="1572" spans="1:24" ht="15" customHeight="1" x14ac:dyDescent="0.25">
      <c r="A1572" s="44">
        <v>1569</v>
      </c>
      <c r="B1572" s="3" t="s">
        <v>3823</v>
      </c>
      <c r="C1572" s="3" t="s">
        <v>3824</v>
      </c>
      <c r="D1572" s="3" t="s">
        <v>3825</v>
      </c>
      <c r="E1572" s="3">
        <v>2023</v>
      </c>
      <c r="F1572" s="3" t="s">
        <v>3645</v>
      </c>
      <c r="G1572" s="3" t="s">
        <v>3000</v>
      </c>
      <c r="H1572" s="3">
        <v>1</v>
      </c>
      <c r="I1572" s="5">
        <v>9789587789089</v>
      </c>
      <c r="J1572" s="7">
        <v>1</v>
      </c>
      <c r="K1572" s="8">
        <v>80730</v>
      </c>
      <c r="L1572" s="9">
        <v>80730</v>
      </c>
      <c r="M1572" s="17">
        <v>100000</v>
      </c>
      <c r="N1572" s="17">
        <v>100000</v>
      </c>
      <c r="O1572" s="10">
        <v>85800</v>
      </c>
      <c r="P1572" s="10">
        <v>85800</v>
      </c>
      <c r="Q1572" s="11">
        <v>102000</v>
      </c>
      <c r="R1572" s="11">
        <v>102000</v>
      </c>
      <c r="S1572" s="12">
        <v>94000</v>
      </c>
      <c r="T1572" s="12">
        <v>94000</v>
      </c>
      <c r="U1572" s="9">
        <v>117000</v>
      </c>
      <c r="V1572" s="9">
        <f t="shared" si="72"/>
        <v>117000</v>
      </c>
      <c r="W1572" s="43">
        <f t="shared" si="74"/>
        <v>96588.333333333328</v>
      </c>
      <c r="X1572" s="43">
        <f t="shared" si="73"/>
        <v>96588.333333333328</v>
      </c>
    </row>
    <row r="1573" spans="1:24" ht="15" customHeight="1" x14ac:dyDescent="0.25">
      <c r="A1573" s="44">
        <v>1570</v>
      </c>
      <c r="B1573" s="3" t="s">
        <v>3811</v>
      </c>
      <c r="C1573" s="3" t="s">
        <v>3826</v>
      </c>
      <c r="D1573" s="3" t="s">
        <v>3827</v>
      </c>
      <c r="E1573" s="3">
        <v>2023</v>
      </c>
      <c r="F1573" s="3" t="s">
        <v>3645</v>
      </c>
      <c r="G1573" s="3" t="s">
        <v>3000</v>
      </c>
      <c r="H1573" s="3">
        <v>1</v>
      </c>
      <c r="I1573" s="5">
        <v>9789587788587</v>
      </c>
      <c r="J1573" s="7">
        <v>1</v>
      </c>
      <c r="K1573" s="8">
        <v>77625</v>
      </c>
      <c r="L1573" s="9">
        <v>77625</v>
      </c>
      <c r="M1573" s="17">
        <v>96000</v>
      </c>
      <c r="N1573" s="17">
        <v>96000</v>
      </c>
      <c r="O1573" s="10">
        <v>82500</v>
      </c>
      <c r="P1573" s="10">
        <v>82500</v>
      </c>
      <c r="Q1573" s="11">
        <v>98000</v>
      </c>
      <c r="R1573" s="11">
        <v>98000</v>
      </c>
      <c r="S1573" s="12">
        <v>90000</v>
      </c>
      <c r="T1573" s="12">
        <v>90000</v>
      </c>
      <c r="U1573" s="9">
        <v>112500</v>
      </c>
      <c r="V1573" s="9">
        <f t="shared" si="72"/>
        <v>112500</v>
      </c>
      <c r="W1573" s="43">
        <f t="shared" si="74"/>
        <v>92770.833333333328</v>
      </c>
      <c r="X1573" s="43">
        <f t="shared" si="73"/>
        <v>92770.833333333328</v>
      </c>
    </row>
    <row r="1574" spans="1:24" ht="15" customHeight="1" x14ac:dyDescent="0.25">
      <c r="A1574" s="44">
        <v>1571</v>
      </c>
      <c r="B1574" s="3" t="s">
        <v>3798</v>
      </c>
      <c r="C1574" s="3" t="s">
        <v>3828</v>
      </c>
      <c r="D1574" s="3" t="s">
        <v>3829</v>
      </c>
      <c r="E1574" s="3">
        <v>2023</v>
      </c>
      <c r="F1574" s="3" t="s">
        <v>3645</v>
      </c>
      <c r="G1574" s="3" t="s">
        <v>3000</v>
      </c>
      <c r="H1574" s="3">
        <v>1</v>
      </c>
      <c r="I1574" s="5">
        <v>9789587789386</v>
      </c>
      <c r="J1574" s="7">
        <v>1</v>
      </c>
      <c r="K1574" s="8">
        <v>95220</v>
      </c>
      <c r="L1574" s="9">
        <v>95220</v>
      </c>
      <c r="M1574" s="17">
        <v>118000</v>
      </c>
      <c r="N1574" s="17">
        <v>118000</v>
      </c>
      <c r="O1574" s="10">
        <v>101200</v>
      </c>
      <c r="P1574" s="10">
        <v>101200</v>
      </c>
      <c r="Q1574" s="11">
        <v>121000</v>
      </c>
      <c r="R1574" s="11">
        <v>121000</v>
      </c>
      <c r="S1574" s="12">
        <v>110000</v>
      </c>
      <c r="T1574" s="12">
        <v>110000</v>
      </c>
      <c r="U1574" s="9">
        <v>138000</v>
      </c>
      <c r="V1574" s="9">
        <f t="shared" si="72"/>
        <v>138000</v>
      </c>
      <c r="W1574" s="43">
        <f t="shared" si="74"/>
        <v>113903.33333333333</v>
      </c>
      <c r="X1574" s="43">
        <f t="shared" si="73"/>
        <v>113903.33333333333</v>
      </c>
    </row>
    <row r="1575" spans="1:24" ht="15" customHeight="1" x14ac:dyDescent="0.25">
      <c r="A1575" s="44">
        <v>1572</v>
      </c>
      <c r="B1575" s="3" t="s">
        <v>3823</v>
      </c>
      <c r="C1575" s="3" t="s">
        <v>3830</v>
      </c>
      <c r="D1575" s="3" t="s">
        <v>3831</v>
      </c>
      <c r="E1575" s="3">
        <v>2023</v>
      </c>
      <c r="F1575" s="3" t="s">
        <v>3645</v>
      </c>
      <c r="G1575" s="3" t="s">
        <v>3000</v>
      </c>
      <c r="H1575" s="3">
        <v>1</v>
      </c>
      <c r="I1575" s="5">
        <v>9789587788716</v>
      </c>
      <c r="J1575" s="7">
        <v>1</v>
      </c>
      <c r="K1575" s="8">
        <v>132480</v>
      </c>
      <c r="L1575" s="9">
        <v>132480</v>
      </c>
      <c r="M1575" s="17">
        <v>164000</v>
      </c>
      <c r="N1575" s="17">
        <v>164000</v>
      </c>
      <c r="O1575" s="10">
        <v>140800</v>
      </c>
      <c r="P1575" s="10">
        <v>140800</v>
      </c>
      <c r="Q1575" s="11">
        <v>168000</v>
      </c>
      <c r="R1575" s="11">
        <v>168000</v>
      </c>
      <c r="S1575" s="12">
        <v>154000</v>
      </c>
      <c r="T1575" s="12">
        <v>154000</v>
      </c>
      <c r="U1575" s="9">
        <v>192000</v>
      </c>
      <c r="V1575" s="9">
        <f t="shared" si="72"/>
        <v>192000</v>
      </c>
      <c r="W1575" s="43">
        <f t="shared" si="74"/>
        <v>158546.66666666666</v>
      </c>
      <c r="X1575" s="43">
        <f t="shared" si="73"/>
        <v>158546.66666666666</v>
      </c>
    </row>
    <row r="1576" spans="1:24" ht="15" customHeight="1" x14ac:dyDescent="0.25">
      <c r="A1576" s="44">
        <v>1573</v>
      </c>
      <c r="B1576" s="3" t="s">
        <v>3798</v>
      </c>
      <c r="C1576" s="3" t="s">
        <v>3832</v>
      </c>
      <c r="D1576" s="3" t="s">
        <v>3833</v>
      </c>
      <c r="E1576" s="3">
        <v>2023</v>
      </c>
      <c r="F1576" s="3" t="s">
        <v>3645</v>
      </c>
      <c r="G1576" s="3" t="s">
        <v>3000</v>
      </c>
      <c r="H1576" s="3">
        <v>1</v>
      </c>
      <c r="I1576" s="5">
        <v>9789587789348</v>
      </c>
      <c r="J1576" s="7">
        <v>1</v>
      </c>
      <c r="K1576" s="8">
        <v>89010</v>
      </c>
      <c r="L1576" s="9">
        <v>89010</v>
      </c>
      <c r="M1576" s="17">
        <v>110000</v>
      </c>
      <c r="N1576" s="17">
        <v>110000</v>
      </c>
      <c r="O1576" s="10">
        <v>94600</v>
      </c>
      <c r="P1576" s="10">
        <v>94600</v>
      </c>
      <c r="Q1576" s="11">
        <v>113000</v>
      </c>
      <c r="R1576" s="11">
        <v>113000</v>
      </c>
      <c r="S1576" s="12">
        <v>103000</v>
      </c>
      <c r="T1576" s="12">
        <v>103000</v>
      </c>
      <c r="U1576" s="9">
        <v>129000</v>
      </c>
      <c r="V1576" s="9">
        <f t="shared" si="72"/>
        <v>129000</v>
      </c>
      <c r="W1576" s="43">
        <f t="shared" si="74"/>
        <v>106435</v>
      </c>
      <c r="X1576" s="43">
        <f t="shared" si="73"/>
        <v>106435</v>
      </c>
    </row>
    <row r="1577" spans="1:24" ht="15" customHeight="1" x14ac:dyDescent="0.25">
      <c r="A1577" s="44">
        <v>1574</v>
      </c>
      <c r="B1577" s="3" t="s">
        <v>3798</v>
      </c>
      <c r="C1577" s="3" t="s">
        <v>3834</v>
      </c>
      <c r="D1577" s="3" t="s">
        <v>3833</v>
      </c>
      <c r="E1577" s="3">
        <v>2023</v>
      </c>
      <c r="F1577" s="3" t="s">
        <v>3645</v>
      </c>
      <c r="G1577" s="3" t="s">
        <v>3000</v>
      </c>
      <c r="H1577" s="3">
        <v>1</v>
      </c>
      <c r="I1577" s="5">
        <v>9789587789003</v>
      </c>
      <c r="J1577" s="7">
        <v>1</v>
      </c>
      <c r="K1577" s="8">
        <v>103500</v>
      </c>
      <c r="L1577" s="9">
        <v>103500</v>
      </c>
      <c r="M1577" s="17">
        <v>128000</v>
      </c>
      <c r="N1577" s="17">
        <v>128000</v>
      </c>
      <c r="O1577" s="10">
        <v>110000</v>
      </c>
      <c r="P1577" s="10">
        <v>110000</v>
      </c>
      <c r="Q1577" s="11">
        <v>131000</v>
      </c>
      <c r="R1577" s="11">
        <v>131000</v>
      </c>
      <c r="S1577" s="12">
        <v>120000</v>
      </c>
      <c r="T1577" s="12">
        <v>120000</v>
      </c>
      <c r="U1577" s="9">
        <v>150000</v>
      </c>
      <c r="V1577" s="9">
        <f t="shared" si="72"/>
        <v>150000</v>
      </c>
      <c r="W1577" s="43">
        <f t="shared" si="74"/>
        <v>123750</v>
      </c>
      <c r="X1577" s="43">
        <f t="shared" si="73"/>
        <v>123750</v>
      </c>
    </row>
    <row r="1578" spans="1:24" ht="15" customHeight="1" x14ac:dyDescent="0.25">
      <c r="A1578" s="44">
        <v>1575</v>
      </c>
      <c r="B1578" s="3" t="s">
        <v>3798</v>
      </c>
      <c r="C1578" s="3" t="s">
        <v>3835</v>
      </c>
      <c r="D1578" s="3" t="s">
        <v>1030</v>
      </c>
      <c r="E1578" s="3">
        <v>2023</v>
      </c>
      <c r="F1578" s="3" t="s">
        <v>3645</v>
      </c>
      <c r="G1578" s="3" t="s">
        <v>3000</v>
      </c>
      <c r="H1578" s="3">
        <v>1</v>
      </c>
      <c r="I1578" s="5">
        <v>9789587789164</v>
      </c>
      <c r="J1578" s="7">
        <v>1</v>
      </c>
      <c r="K1578" s="8">
        <v>102465</v>
      </c>
      <c r="L1578" s="9">
        <v>102465</v>
      </c>
      <c r="M1578" s="17">
        <v>127000</v>
      </c>
      <c r="N1578" s="17">
        <v>127000</v>
      </c>
      <c r="O1578" s="10">
        <v>108900</v>
      </c>
      <c r="P1578" s="10">
        <v>108900</v>
      </c>
      <c r="Q1578" s="11">
        <v>130000</v>
      </c>
      <c r="R1578" s="11">
        <v>130000</v>
      </c>
      <c r="S1578" s="12">
        <v>119000</v>
      </c>
      <c r="T1578" s="12">
        <v>119000</v>
      </c>
      <c r="U1578" s="9">
        <v>148500</v>
      </c>
      <c r="V1578" s="9">
        <f t="shared" si="72"/>
        <v>148500</v>
      </c>
      <c r="W1578" s="43">
        <f t="shared" si="74"/>
        <v>122644.16666666667</v>
      </c>
      <c r="X1578" s="43">
        <f t="shared" si="73"/>
        <v>122644.16666666667</v>
      </c>
    </row>
    <row r="1579" spans="1:24" ht="15" customHeight="1" x14ac:dyDescent="0.25">
      <c r="A1579" s="44">
        <v>1576</v>
      </c>
      <c r="B1579" s="3" t="s">
        <v>3798</v>
      </c>
      <c r="C1579" s="3" t="s">
        <v>3836</v>
      </c>
      <c r="D1579" s="3" t="s">
        <v>3837</v>
      </c>
      <c r="E1579" s="3">
        <v>2023</v>
      </c>
      <c r="F1579" s="3" t="s">
        <v>3645</v>
      </c>
      <c r="G1579" s="3" t="s">
        <v>3000</v>
      </c>
      <c r="H1579" s="3">
        <v>1</v>
      </c>
      <c r="I1579" s="5">
        <v>9789587788877</v>
      </c>
      <c r="J1579" s="7">
        <v>1</v>
      </c>
      <c r="K1579" s="8">
        <v>81765</v>
      </c>
      <c r="L1579" s="9">
        <v>81765</v>
      </c>
      <c r="M1579" s="17">
        <v>101000</v>
      </c>
      <c r="N1579" s="17">
        <v>101000</v>
      </c>
      <c r="O1579" s="10">
        <v>86900</v>
      </c>
      <c r="P1579" s="10">
        <v>86900</v>
      </c>
      <c r="Q1579" s="11">
        <v>103000</v>
      </c>
      <c r="R1579" s="11">
        <v>103000</v>
      </c>
      <c r="S1579" s="12">
        <v>95000</v>
      </c>
      <c r="T1579" s="12">
        <v>95000</v>
      </c>
      <c r="U1579" s="9">
        <v>118500</v>
      </c>
      <c r="V1579" s="9">
        <f t="shared" si="72"/>
        <v>118500</v>
      </c>
      <c r="W1579" s="43">
        <f t="shared" si="74"/>
        <v>97694.166666666672</v>
      </c>
      <c r="X1579" s="43">
        <f t="shared" si="73"/>
        <v>97694.166666666672</v>
      </c>
    </row>
    <row r="1580" spans="1:24" ht="15" customHeight="1" x14ac:dyDescent="0.25">
      <c r="A1580" s="44">
        <v>1577</v>
      </c>
      <c r="B1580" s="3" t="s">
        <v>3798</v>
      </c>
      <c r="C1580" s="3" t="s">
        <v>3838</v>
      </c>
      <c r="D1580" s="3" t="s">
        <v>3839</v>
      </c>
      <c r="E1580" s="3">
        <v>2023</v>
      </c>
      <c r="F1580" s="3" t="s">
        <v>3645</v>
      </c>
      <c r="G1580" s="3" t="s">
        <v>3000</v>
      </c>
      <c r="H1580" s="3">
        <v>1</v>
      </c>
      <c r="I1580" s="5">
        <v>9789587788891</v>
      </c>
      <c r="J1580" s="7">
        <v>1</v>
      </c>
      <c r="K1580" s="8">
        <v>181125</v>
      </c>
      <c r="L1580" s="9">
        <v>181125</v>
      </c>
      <c r="M1580" s="17">
        <v>224000</v>
      </c>
      <c r="N1580" s="17">
        <v>224000</v>
      </c>
      <c r="O1580" s="10">
        <v>192500</v>
      </c>
      <c r="P1580" s="10">
        <v>192500</v>
      </c>
      <c r="Q1580" s="11">
        <v>229000</v>
      </c>
      <c r="R1580" s="11">
        <v>229000</v>
      </c>
      <c r="S1580" s="12">
        <v>210000</v>
      </c>
      <c r="T1580" s="12">
        <v>210000</v>
      </c>
      <c r="U1580" s="9">
        <v>262500</v>
      </c>
      <c r="V1580" s="9">
        <f t="shared" si="72"/>
        <v>262500</v>
      </c>
      <c r="W1580" s="43">
        <f t="shared" si="74"/>
        <v>216520.83333333334</v>
      </c>
      <c r="X1580" s="43">
        <f t="shared" si="73"/>
        <v>216520.83333333334</v>
      </c>
    </row>
    <row r="1581" spans="1:24" ht="15" customHeight="1" x14ac:dyDescent="0.25">
      <c r="A1581" s="44">
        <v>1578</v>
      </c>
      <c r="B1581" s="3" t="s">
        <v>3811</v>
      </c>
      <c r="C1581" s="3" t="s">
        <v>3840</v>
      </c>
      <c r="D1581" s="3" t="s">
        <v>3841</v>
      </c>
      <c r="E1581" s="3">
        <v>2023</v>
      </c>
      <c r="F1581" s="3" t="s">
        <v>3645</v>
      </c>
      <c r="G1581" s="3" t="s">
        <v>3000</v>
      </c>
      <c r="H1581" s="3">
        <v>1</v>
      </c>
      <c r="I1581" s="5">
        <v>9789587788648</v>
      </c>
      <c r="J1581" s="7">
        <v>1</v>
      </c>
      <c r="K1581" s="8">
        <v>77625</v>
      </c>
      <c r="L1581" s="9">
        <v>77625</v>
      </c>
      <c r="M1581" s="17">
        <v>96000</v>
      </c>
      <c r="N1581" s="17">
        <v>96000</v>
      </c>
      <c r="O1581" s="10">
        <v>82500</v>
      </c>
      <c r="P1581" s="10">
        <v>82500</v>
      </c>
      <c r="Q1581" s="11">
        <v>98000</v>
      </c>
      <c r="R1581" s="11">
        <v>98000</v>
      </c>
      <c r="S1581" s="12">
        <v>90000</v>
      </c>
      <c r="T1581" s="12">
        <v>90000</v>
      </c>
      <c r="U1581" s="9">
        <v>112500</v>
      </c>
      <c r="V1581" s="9">
        <f t="shared" si="72"/>
        <v>112500</v>
      </c>
      <c r="W1581" s="43">
        <f t="shared" si="74"/>
        <v>92770.833333333328</v>
      </c>
      <c r="X1581" s="43">
        <f t="shared" si="73"/>
        <v>92770.833333333328</v>
      </c>
    </row>
    <row r="1582" spans="1:24" ht="15" customHeight="1" x14ac:dyDescent="0.25">
      <c r="A1582" s="44">
        <v>1579</v>
      </c>
      <c r="B1582" s="3" t="s">
        <v>3801</v>
      </c>
      <c r="C1582" s="3" t="s">
        <v>3842</v>
      </c>
      <c r="D1582" s="3" t="s">
        <v>3843</v>
      </c>
      <c r="E1582" s="3">
        <v>2022</v>
      </c>
      <c r="F1582" s="3" t="s">
        <v>23</v>
      </c>
      <c r="G1582" s="3" t="s">
        <v>249</v>
      </c>
      <c r="H1582" s="3">
        <v>1</v>
      </c>
      <c r="I1582" s="5">
        <v>9789587924084</v>
      </c>
      <c r="J1582" s="7">
        <v>1</v>
      </c>
      <c r="K1582" s="8"/>
      <c r="L1582" s="9"/>
      <c r="M1582" s="17">
        <v>157000</v>
      </c>
      <c r="N1582" s="17">
        <v>157000</v>
      </c>
      <c r="O1582" s="10">
        <v>135300</v>
      </c>
      <c r="P1582" s="10">
        <v>135300</v>
      </c>
      <c r="Q1582" s="11">
        <v>161000</v>
      </c>
      <c r="R1582" s="11">
        <v>161000</v>
      </c>
      <c r="S1582" s="12">
        <v>148000</v>
      </c>
      <c r="T1582" s="12">
        <v>148000</v>
      </c>
      <c r="U1582" s="9">
        <v>184500</v>
      </c>
      <c r="V1582" s="9">
        <f t="shared" si="72"/>
        <v>184500</v>
      </c>
      <c r="W1582" s="43">
        <f t="shared" si="74"/>
        <v>157160</v>
      </c>
      <c r="X1582" s="43">
        <f t="shared" si="73"/>
        <v>157160</v>
      </c>
    </row>
    <row r="1583" spans="1:24" ht="15" customHeight="1" x14ac:dyDescent="0.25">
      <c r="A1583" s="44">
        <v>1580</v>
      </c>
      <c r="B1583" s="3" t="s">
        <v>3801</v>
      </c>
      <c r="C1583" s="3" t="s">
        <v>3844</v>
      </c>
      <c r="D1583" s="3" t="s">
        <v>958</v>
      </c>
      <c r="E1583" s="3">
        <v>2022</v>
      </c>
      <c r="F1583" s="3" t="s">
        <v>23</v>
      </c>
      <c r="G1583" s="3" t="s">
        <v>249</v>
      </c>
      <c r="H1583" s="3">
        <v>1</v>
      </c>
      <c r="I1583" s="5">
        <v>9789587923636</v>
      </c>
      <c r="J1583" s="7">
        <v>1</v>
      </c>
      <c r="K1583" s="8"/>
      <c r="L1583" s="9"/>
      <c r="M1583" s="17">
        <v>58000</v>
      </c>
      <c r="N1583" s="17">
        <v>58000</v>
      </c>
      <c r="O1583" s="10">
        <v>49500</v>
      </c>
      <c r="P1583" s="10">
        <v>49500</v>
      </c>
      <c r="Q1583" s="11">
        <v>59000</v>
      </c>
      <c r="R1583" s="11">
        <v>59000</v>
      </c>
      <c r="S1583" s="12">
        <v>54000</v>
      </c>
      <c r="T1583" s="12">
        <v>54000</v>
      </c>
      <c r="U1583" s="9">
        <v>67500</v>
      </c>
      <c r="V1583" s="9">
        <f t="shared" si="72"/>
        <v>67500</v>
      </c>
      <c r="W1583" s="43">
        <f t="shared" si="74"/>
        <v>57600</v>
      </c>
      <c r="X1583" s="43">
        <f t="shared" si="73"/>
        <v>57600</v>
      </c>
    </row>
    <row r="1584" spans="1:24" ht="15" customHeight="1" x14ac:dyDescent="0.25">
      <c r="A1584" s="44">
        <v>1581</v>
      </c>
      <c r="B1584" s="3" t="s">
        <v>3811</v>
      </c>
      <c r="C1584" s="3" t="s">
        <v>3845</v>
      </c>
      <c r="D1584" s="3" t="s">
        <v>3846</v>
      </c>
      <c r="E1584" s="3">
        <v>2022</v>
      </c>
      <c r="F1584" s="3" t="s">
        <v>3645</v>
      </c>
      <c r="G1584" s="3" t="s">
        <v>3000</v>
      </c>
      <c r="H1584" s="3">
        <v>1</v>
      </c>
      <c r="I1584" s="5">
        <v>9789587787924</v>
      </c>
      <c r="J1584" s="7">
        <v>1</v>
      </c>
      <c r="K1584" s="8">
        <v>56925</v>
      </c>
      <c r="L1584" s="9">
        <v>56925</v>
      </c>
      <c r="M1584" s="17">
        <v>70000</v>
      </c>
      <c r="N1584" s="17">
        <v>70000</v>
      </c>
      <c r="O1584" s="10">
        <v>60500</v>
      </c>
      <c r="P1584" s="10">
        <v>60500</v>
      </c>
      <c r="Q1584" s="11">
        <v>72000</v>
      </c>
      <c r="R1584" s="11">
        <v>72000</v>
      </c>
      <c r="S1584" s="12">
        <v>66000</v>
      </c>
      <c r="T1584" s="12">
        <v>66000</v>
      </c>
      <c r="U1584" s="9">
        <v>82500</v>
      </c>
      <c r="V1584" s="9">
        <f t="shared" si="72"/>
        <v>82500</v>
      </c>
      <c r="W1584" s="43">
        <f t="shared" si="74"/>
        <v>67987.5</v>
      </c>
      <c r="X1584" s="43">
        <f t="shared" si="73"/>
        <v>67987.5</v>
      </c>
    </row>
    <row r="1585" spans="1:24" ht="15" customHeight="1" x14ac:dyDescent="0.25">
      <c r="A1585" s="44">
        <v>1582</v>
      </c>
      <c r="B1585" s="3" t="s">
        <v>3811</v>
      </c>
      <c r="C1585" s="3" t="s">
        <v>3847</v>
      </c>
      <c r="D1585" s="3" t="s">
        <v>3848</v>
      </c>
      <c r="E1585" s="3">
        <v>2022</v>
      </c>
      <c r="F1585" s="3" t="s">
        <v>3645</v>
      </c>
      <c r="G1585" s="3" t="s">
        <v>3000</v>
      </c>
      <c r="H1585" s="3">
        <v>1</v>
      </c>
      <c r="I1585" s="5">
        <v>9789587787702</v>
      </c>
      <c r="J1585" s="7">
        <v>1</v>
      </c>
      <c r="K1585" s="8">
        <v>74520</v>
      </c>
      <c r="L1585" s="9">
        <v>74520</v>
      </c>
      <c r="M1585" s="17">
        <v>92000</v>
      </c>
      <c r="N1585" s="17">
        <v>92000</v>
      </c>
      <c r="O1585" s="10">
        <v>79200</v>
      </c>
      <c r="P1585" s="10">
        <v>79200</v>
      </c>
      <c r="Q1585" s="11">
        <v>94000</v>
      </c>
      <c r="R1585" s="11">
        <v>94000</v>
      </c>
      <c r="S1585" s="12">
        <v>86000</v>
      </c>
      <c r="T1585" s="12">
        <v>86000</v>
      </c>
      <c r="U1585" s="9">
        <v>108000</v>
      </c>
      <c r="V1585" s="9">
        <f t="shared" si="72"/>
        <v>108000</v>
      </c>
      <c r="W1585" s="43">
        <f t="shared" si="74"/>
        <v>88953.333333333328</v>
      </c>
      <c r="X1585" s="43">
        <f t="shared" si="73"/>
        <v>88953.333333333328</v>
      </c>
    </row>
    <row r="1586" spans="1:24" ht="15" customHeight="1" x14ac:dyDescent="0.25">
      <c r="A1586" s="44">
        <v>1583</v>
      </c>
      <c r="B1586" s="3" t="s">
        <v>3798</v>
      </c>
      <c r="C1586" s="3" t="s">
        <v>3849</v>
      </c>
      <c r="D1586" s="3" t="s">
        <v>3850</v>
      </c>
      <c r="E1586" s="3">
        <v>2022</v>
      </c>
      <c r="F1586" s="3" t="s">
        <v>3645</v>
      </c>
      <c r="G1586" s="3" t="s">
        <v>3000</v>
      </c>
      <c r="H1586" s="3">
        <v>1</v>
      </c>
      <c r="I1586" s="5">
        <v>9789587788563</v>
      </c>
      <c r="J1586" s="7">
        <v>1</v>
      </c>
      <c r="K1586" s="8">
        <v>129375</v>
      </c>
      <c r="L1586" s="9">
        <v>129375</v>
      </c>
      <c r="M1586" s="17">
        <v>160000</v>
      </c>
      <c r="N1586" s="17">
        <v>160000</v>
      </c>
      <c r="O1586" s="10">
        <v>137500</v>
      </c>
      <c r="P1586" s="10">
        <v>137500</v>
      </c>
      <c r="Q1586" s="11">
        <v>164000</v>
      </c>
      <c r="R1586" s="11">
        <v>164000</v>
      </c>
      <c r="S1586" s="12">
        <v>150000</v>
      </c>
      <c r="T1586" s="12">
        <v>150000</v>
      </c>
      <c r="U1586" s="9">
        <v>187500</v>
      </c>
      <c r="V1586" s="9">
        <f t="shared" si="72"/>
        <v>187500</v>
      </c>
      <c r="W1586" s="43">
        <f t="shared" si="74"/>
        <v>154729.16666666666</v>
      </c>
      <c r="X1586" s="43">
        <f t="shared" si="73"/>
        <v>154729.16666666666</v>
      </c>
    </row>
    <row r="1587" spans="1:24" ht="15" customHeight="1" x14ac:dyDescent="0.25">
      <c r="A1587" s="44">
        <v>1584</v>
      </c>
      <c r="B1587" s="3" t="s">
        <v>3798</v>
      </c>
      <c r="C1587" s="3" t="s">
        <v>3851</v>
      </c>
      <c r="D1587" s="3" t="s">
        <v>1030</v>
      </c>
      <c r="E1587" s="3">
        <v>2022</v>
      </c>
      <c r="F1587" s="3" t="s">
        <v>3645</v>
      </c>
      <c r="G1587" s="3" t="s">
        <v>3000</v>
      </c>
      <c r="H1587" s="3">
        <v>1</v>
      </c>
      <c r="I1587" s="5">
        <v>9789587787344</v>
      </c>
      <c r="J1587" s="7">
        <v>1</v>
      </c>
      <c r="K1587" s="8">
        <v>124200</v>
      </c>
      <c r="L1587" s="9">
        <v>124200</v>
      </c>
      <c r="M1587" s="17">
        <v>154000</v>
      </c>
      <c r="N1587" s="17">
        <v>154000</v>
      </c>
      <c r="O1587" s="10">
        <v>132000</v>
      </c>
      <c r="P1587" s="10">
        <v>132000</v>
      </c>
      <c r="Q1587" s="11">
        <v>157000</v>
      </c>
      <c r="R1587" s="11">
        <v>157000</v>
      </c>
      <c r="S1587" s="12">
        <v>144000</v>
      </c>
      <c r="T1587" s="12">
        <v>144000</v>
      </c>
      <c r="U1587" s="9">
        <v>180000</v>
      </c>
      <c r="V1587" s="9">
        <f t="shared" si="72"/>
        <v>180000</v>
      </c>
      <c r="W1587" s="43">
        <f t="shared" si="74"/>
        <v>148533.33333333334</v>
      </c>
      <c r="X1587" s="43">
        <f t="shared" si="73"/>
        <v>148533.33333333334</v>
      </c>
    </row>
    <row r="1588" spans="1:24" ht="15" customHeight="1" x14ac:dyDescent="0.25">
      <c r="A1588" s="44">
        <v>1585</v>
      </c>
      <c r="B1588" s="3" t="s">
        <v>3798</v>
      </c>
      <c r="C1588" s="3" t="s">
        <v>3852</v>
      </c>
      <c r="D1588" s="3" t="s">
        <v>3853</v>
      </c>
      <c r="E1588" s="3">
        <v>2022</v>
      </c>
      <c r="F1588" s="3" t="s">
        <v>3645</v>
      </c>
      <c r="G1588" s="3" t="s">
        <v>3000</v>
      </c>
      <c r="H1588" s="3">
        <v>1</v>
      </c>
      <c r="I1588" s="5">
        <v>9789587788501</v>
      </c>
      <c r="J1588" s="7">
        <v>1</v>
      </c>
      <c r="K1588" s="8">
        <v>155250</v>
      </c>
      <c r="L1588" s="9">
        <v>155250</v>
      </c>
      <c r="M1588" s="17">
        <v>192000</v>
      </c>
      <c r="N1588" s="17">
        <v>192000</v>
      </c>
      <c r="O1588" s="10">
        <v>165000</v>
      </c>
      <c r="P1588" s="10">
        <v>165000</v>
      </c>
      <c r="Q1588" s="11">
        <v>197000</v>
      </c>
      <c r="R1588" s="11">
        <v>197000</v>
      </c>
      <c r="S1588" s="12">
        <v>180000</v>
      </c>
      <c r="T1588" s="12">
        <v>180000</v>
      </c>
      <c r="U1588" s="9">
        <v>225000</v>
      </c>
      <c r="V1588" s="9">
        <f t="shared" si="72"/>
        <v>225000</v>
      </c>
      <c r="W1588" s="43">
        <f t="shared" si="74"/>
        <v>185708.33333333334</v>
      </c>
      <c r="X1588" s="43">
        <f t="shared" si="73"/>
        <v>185708.33333333334</v>
      </c>
    </row>
    <row r="1589" spans="1:24" ht="15" customHeight="1" x14ac:dyDescent="0.25">
      <c r="A1589" s="44">
        <v>1586</v>
      </c>
      <c r="B1589" s="3" t="s">
        <v>3811</v>
      </c>
      <c r="C1589" s="3" t="s">
        <v>3854</v>
      </c>
      <c r="D1589" s="3" t="s">
        <v>3855</v>
      </c>
      <c r="E1589" s="3">
        <v>2022</v>
      </c>
      <c r="F1589" s="3" t="s">
        <v>3645</v>
      </c>
      <c r="G1589" s="3" t="s">
        <v>3000</v>
      </c>
      <c r="H1589" s="3">
        <v>1</v>
      </c>
      <c r="I1589" s="5">
        <v>9789587787580</v>
      </c>
      <c r="J1589" s="7">
        <v>1</v>
      </c>
      <c r="K1589" s="8">
        <v>71415</v>
      </c>
      <c r="L1589" s="9">
        <v>71415</v>
      </c>
      <c r="M1589" s="17">
        <v>88000</v>
      </c>
      <c r="N1589" s="17">
        <v>88000</v>
      </c>
      <c r="O1589" s="10">
        <v>75900</v>
      </c>
      <c r="P1589" s="10">
        <v>75900</v>
      </c>
      <c r="Q1589" s="11">
        <v>90000</v>
      </c>
      <c r="R1589" s="11">
        <v>90000</v>
      </c>
      <c r="S1589" s="12">
        <v>83000</v>
      </c>
      <c r="T1589" s="12">
        <v>83000</v>
      </c>
      <c r="U1589" s="9">
        <v>103500</v>
      </c>
      <c r="V1589" s="9">
        <f t="shared" si="72"/>
        <v>103500</v>
      </c>
      <c r="W1589" s="43">
        <f t="shared" si="74"/>
        <v>85302.5</v>
      </c>
      <c r="X1589" s="43">
        <f t="shared" si="73"/>
        <v>85302.5</v>
      </c>
    </row>
    <row r="1590" spans="1:24" ht="15" customHeight="1" x14ac:dyDescent="0.25">
      <c r="A1590" s="44">
        <v>1587</v>
      </c>
      <c r="B1590" s="3" t="s">
        <v>3798</v>
      </c>
      <c r="C1590" s="3" t="s">
        <v>3856</v>
      </c>
      <c r="D1590" s="3" t="s">
        <v>3857</v>
      </c>
      <c r="E1590" s="3">
        <v>2022</v>
      </c>
      <c r="F1590" s="3" t="s">
        <v>3645</v>
      </c>
      <c r="G1590" s="3" t="s">
        <v>3000</v>
      </c>
      <c r="H1590" s="3">
        <v>2</v>
      </c>
      <c r="I1590" s="5">
        <v>9789587787887</v>
      </c>
      <c r="J1590" s="7">
        <v>1</v>
      </c>
      <c r="K1590" s="8">
        <v>119025</v>
      </c>
      <c r="L1590" s="9">
        <v>119025</v>
      </c>
      <c r="M1590" s="17">
        <v>147000</v>
      </c>
      <c r="N1590" s="17">
        <v>147000</v>
      </c>
      <c r="O1590" s="10">
        <v>126500</v>
      </c>
      <c r="P1590" s="10">
        <v>126500</v>
      </c>
      <c r="Q1590" s="11">
        <v>151000</v>
      </c>
      <c r="R1590" s="11">
        <v>151000</v>
      </c>
      <c r="S1590" s="12">
        <v>138000</v>
      </c>
      <c r="T1590" s="12">
        <v>138000</v>
      </c>
      <c r="U1590" s="9">
        <v>172500</v>
      </c>
      <c r="V1590" s="9">
        <f t="shared" si="72"/>
        <v>172500</v>
      </c>
      <c r="W1590" s="43">
        <f t="shared" si="74"/>
        <v>142337.5</v>
      </c>
      <c r="X1590" s="43">
        <f t="shared" si="73"/>
        <v>142337.5</v>
      </c>
    </row>
    <row r="1591" spans="1:24" ht="15" customHeight="1" x14ac:dyDescent="0.25">
      <c r="A1591" s="44">
        <v>1588</v>
      </c>
      <c r="B1591" s="3" t="s">
        <v>3798</v>
      </c>
      <c r="C1591" s="3" t="s">
        <v>3858</v>
      </c>
      <c r="D1591" s="3" t="s">
        <v>3859</v>
      </c>
      <c r="E1591" s="3">
        <v>2022</v>
      </c>
      <c r="F1591" s="3" t="s">
        <v>3645</v>
      </c>
      <c r="G1591" s="3" t="s">
        <v>3000</v>
      </c>
      <c r="H1591" s="3">
        <v>1</v>
      </c>
      <c r="I1591" s="5">
        <v>9789587787979</v>
      </c>
      <c r="J1591" s="7">
        <v>1</v>
      </c>
      <c r="K1591" s="8">
        <v>77625</v>
      </c>
      <c r="L1591" s="9">
        <v>77625</v>
      </c>
      <c r="M1591" s="17">
        <v>96000</v>
      </c>
      <c r="N1591" s="17">
        <v>96000</v>
      </c>
      <c r="O1591" s="10">
        <v>82500</v>
      </c>
      <c r="P1591" s="10">
        <v>82500</v>
      </c>
      <c r="Q1591" s="11">
        <v>98000</v>
      </c>
      <c r="R1591" s="11">
        <v>98000</v>
      </c>
      <c r="S1591" s="12">
        <v>90000</v>
      </c>
      <c r="T1591" s="12">
        <v>90000</v>
      </c>
      <c r="U1591" s="9">
        <v>112500</v>
      </c>
      <c r="V1591" s="9">
        <f t="shared" si="72"/>
        <v>112500</v>
      </c>
      <c r="W1591" s="43">
        <f t="shared" si="74"/>
        <v>92770.833333333328</v>
      </c>
      <c r="X1591" s="43">
        <f t="shared" si="73"/>
        <v>92770.833333333328</v>
      </c>
    </row>
    <row r="1592" spans="1:24" ht="15" customHeight="1" x14ac:dyDescent="0.25">
      <c r="A1592" s="44">
        <v>1589</v>
      </c>
      <c r="B1592" s="3" t="s">
        <v>3798</v>
      </c>
      <c r="C1592" s="3" t="s">
        <v>3860</v>
      </c>
      <c r="D1592" s="3" t="s">
        <v>3861</v>
      </c>
      <c r="E1592" s="3">
        <v>2022</v>
      </c>
      <c r="F1592" s="3" t="s">
        <v>3645</v>
      </c>
      <c r="G1592" s="3" t="s">
        <v>3000</v>
      </c>
      <c r="H1592" s="3">
        <v>1</v>
      </c>
      <c r="I1592" s="5">
        <v>9789587788518</v>
      </c>
      <c r="J1592" s="7">
        <v>1</v>
      </c>
      <c r="K1592" s="8">
        <v>155250</v>
      </c>
      <c r="L1592" s="9">
        <v>155250</v>
      </c>
      <c r="M1592" s="17">
        <v>192000</v>
      </c>
      <c r="N1592" s="17">
        <v>192000</v>
      </c>
      <c r="O1592" s="10">
        <v>165000</v>
      </c>
      <c r="P1592" s="10">
        <v>165000</v>
      </c>
      <c r="Q1592" s="11">
        <v>197000</v>
      </c>
      <c r="R1592" s="11">
        <v>197000</v>
      </c>
      <c r="S1592" s="12">
        <v>180000</v>
      </c>
      <c r="T1592" s="12">
        <v>180000</v>
      </c>
      <c r="U1592" s="9">
        <v>225000</v>
      </c>
      <c r="V1592" s="9">
        <f t="shared" si="72"/>
        <v>225000</v>
      </c>
      <c r="W1592" s="43">
        <f t="shared" si="74"/>
        <v>185708.33333333334</v>
      </c>
      <c r="X1592" s="43">
        <f t="shared" si="73"/>
        <v>185708.33333333334</v>
      </c>
    </row>
    <row r="1593" spans="1:24" ht="15" customHeight="1" x14ac:dyDescent="0.25">
      <c r="A1593" s="44">
        <v>1590</v>
      </c>
      <c r="B1593" s="3" t="s">
        <v>3798</v>
      </c>
      <c r="C1593" s="3" t="s">
        <v>3862</v>
      </c>
      <c r="D1593" s="3" t="s">
        <v>3863</v>
      </c>
      <c r="E1593" s="3">
        <v>2022</v>
      </c>
      <c r="F1593" s="3" t="s">
        <v>3645</v>
      </c>
      <c r="G1593" s="3" t="s">
        <v>3000</v>
      </c>
      <c r="H1593" s="3">
        <v>1</v>
      </c>
      <c r="I1593" s="5">
        <v>9789587787306</v>
      </c>
      <c r="J1593" s="7">
        <v>1</v>
      </c>
      <c r="K1593" s="8">
        <v>87975</v>
      </c>
      <c r="L1593" s="9">
        <v>87975</v>
      </c>
      <c r="M1593" s="17">
        <v>109000</v>
      </c>
      <c r="N1593" s="17">
        <v>109000</v>
      </c>
      <c r="O1593" s="10">
        <v>93500</v>
      </c>
      <c r="P1593" s="10">
        <v>93500</v>
      </c>
      <c r="Q1593" s="11">
        <v>111000</v>
      </c>
      <c r="R1593" s="11">
        <v>111000</v>
      </c>
      <c r="S1593" s="12">
        <v>102000</v>
      </c>
      <c r="T1593" s="12">
        <v>102000</v>
      </c>
      <c r="U1593" s="9">
        <v>127500</v>
      </c>
      <c r="V1593" s="9">
        <f t="shared" si="72"/>
        <v>127500</v>
      </c>
      <c r="W1593" s="43">
        <f t="shared" si="74"/>
        <v>105162.5</v>
      </c>
      <c r="X1593" s="43">
        <f t="shared" si="73"/>
        <v>105162.5</v>
      </c>
    </row>
    <row r="1594" spans="1:24" ht="15" customHeight="1" x14ac:dyDescent="0.25">
      <c r="A1594" s="44">
        <v>1591</v>
      </c>
      <c r="B1594" s="3" t="s">
        <v>3728</v>
      </c>
      <c r="C1594" s="3" t="s">
        <v>3864</v>
      </c>
      <c r="D1594" s="3" t="s">
        <v>3865</v>
      </c>
      <c r="E1594" s="3">
        <v>2022</v>
      </c>
      <c r="F1594" s="3" t="s">
        <v>3645</v>
      </c>
      <c r="G1594" s="3" t="s">
        <v>3000</v>
      </c>
      <c r="H1594" s="3">
        <v>1</v>
      </c>
      <c r="I1594" s="5">
        <v>9789587788044</v>
      </c>
      <c r="J1594" s="7">
        <v>1</v>
      </c>
      <c r="K1594" s="8">
        <v>82800</v>
      </c>
      <c r="L1594" s="9">
        <v>82800</v>
      </c>
      <c r="M1594" s="17">
        <v>102000</v>
      </c>
      <c r="N1594" s="17">
        <v>102000</v>
      </c>
      <c r="O1594" s="10">
        <v>88000</v>
      </c>
      <c r="P1594" s="10">
        <v>88000</v>
      </c>
      <c r="Q1594" s="11">
        <v>105000</v>
      </c>
      <c r="R1594" s="11">
        <v>105000</v>
      </c>
      <c r="S1594" s="12">
        <v>96000</v>
      </c>
      <c r="T1594" s="12">
        <v>96000</v>
      </c>
      <c r="U1594" s="9">
        <v>120000</v>
      </c>
      <c r="V1594" s="9">
        <f t="shared" si="72"/>
        <v>120000</v>
      </c>
      <c r="W1594" s="43">
        <f t="shared" si="74"/>
        <v>98966.666666666672</v>
      </c>
      <c r="X1594" s="43">
        <f t="shared" si="73"/>
        <v>98966.666666666672</v>
      </c>
    </row>
    <row r="1595" spans="1:24" ht="15" customHeight="1" x14ac:dyDescent="0.25">
      <c r="A1595" s="44">
        <v>1592</v>
      </c>
      <c r="B1595" s="3" t="s">
        <v>3798</v>
      </c>
      <c r="C1595" s="3" t="s">
        <v>3866</v>
      </c>
      <c r="D1595" s="3" t="s">
        <v>3083</v>
      </c>
      <c r="E1595" s="3">
        <v>2022</v>
      </c>
      <c r="F1595" s="3" t="s">
        <v>3645</v>
      </c>
      <c r="G1595" s="3" t="s">
        <v>3000</v>
      </c>
      <c r="H1595" s="3">
        <v>1</v>
      </c>
      <c r="I1595" s="5">
        <v>9789587787382</v>
      </c>
      <c r="J1595" s="7">
        <v>1</v>
      </c>
      <c r="K1595" s="8">
        <v>115920</v>
      </c>
      <c r="L1595" s="9">
        <v>115920</v>
      </c>
      <c r="M1595" s="17">
        <v>143000</v>
      </c>
      <c r="N1595" s="17">
        <v>143000</v>
      </c>
      <c r="O1595" s="10">
        <v>123200</v>
      </c>
      <c r="P1595" s="10">
        <v>123200</v>
      </c>
      <c r="Q1595" s="11">
        <v>147000</v>
      </c>
      <c r="R1595" s="11">
        <v>147000</v>
      </c>
      <c r="S1595" s="12">
        <v>134000</v>
      </c>
      <c r="T1595" s="12">
        <v>134000</v>
      </c>
      <c r="U1595" s="9">
        <v>168000</v>
      </c>
      <c r="V1595" s="9">
        <f t="shared" si="72"/>
        <v>168000</v>
      </c>
      <c r="W1595" s="43">
        <f t="shared" si="74"/>
        <v>138520</v>
      </c>
      <c r="X1595" s="43">
        <f t="shared" si="73"/>
        <v>138520</v>
      </c>
    </row>
    <row r="1596" spans="1:24" ht="15" customHeight="1" x14ac:dyDescent="0.25">
      <c r="A1596" s="44">
        <v>1593</v>
      </c>
      <c r="B1596" s="3" t="s">
        <v>3811</v>
      </c>
      <c r="C1596" s="3" t="s">
        <v>3867</v>
      </c>
      <c r="D1596" s="3" t="s">
        <v>3868</v>
      </c>
      <c r="E1596" s="3">
        <v>2022</v>
      </c>
      <c r="F1596" s="3" t="s">
        <v>3645</v>
      </c>
      <c r="G1596" s="3" t="s">
        <v>3000</v>
      </c>
      <c r="H1596" s="3">
        <v>1</v>
      </c>
      <c r="I1596" s="5">
        <v>9789587787726</v>
      </c>
      <c r="J1596" s="7">
        <v>1</v>
      </c>
      <c r="K1596" s="8">
        <v>82800</v>
      </c>
      <c r="L1596" s="9">
        <v>82800</v>
      </c>
      <c r="M1596" s="17">
        <v>102000</v>
      </c>
      <c r="N1596" s="17">
        <v>102000</v>
      </c>
      <c r="O1596" s="10">
        <v>88000</v>
      </c>
      <c r="P1596" s="10">
        <v>88000</v>
      </c>
      <c r="Q1596" s="11">
        <v>105000</v>
      </c>
      <c r="R1596" s="11">
        <v>105000</v>
      </c>
      <c r="S1596" s="12">
        <v>96000</v>
      </c>
      <c r="T1596" s="12">
        <v>96000</v>
      </c>
      <c r="U1596" s="9">
        <v>120000</v>
      </c>
      <c r="V1596" s="9">
        <f t="shared" si="72"/>
        <v>120000</v>
      </c>
      <c r="W1596" s="43">
        <f t="shared" si="74"/>
        <v>98966.666666666672</v>
      </c>
      <c r="X1596" s="43">
        <f t="shared" si="73"/>
        <v>98966.666666666672</v>
      </c>
    </row>
    <row r="1597" spans="1:24" ht="15" customHeight="1" x14ac:dyDescent="0.25">
      <c r="A1597" s="44">
        <v>1594</v>
      </c>
      <c r="B1597" s="3" t="s">
        <v>3811</v>
      </c>
      <c r="C1597" s="3" t="s">
        <v>3869</v>
      </c>
      <c r="D1597" s="3" t="s">
        <v>3870</v>
      </c>
      <c r="E1597" s="3">
        <v>2022</v>
      </c>
      <c r="F1597" s="3" t="s">
        <v>3645</v>
      </c>
      <c r="G1597" s="3" t="s">
        <v>3000</v>
      </c>
      <c r="H1597" s="3">
        <v>1</v>
      </c>
      <c r="I1597" s="5">
        <v>9789587787641</v>
      </c>
      <c r="J1597" s="7">
        <v>1</v>
      </c>
      <c r="K1597" s="8">
        <v>76590</v>
      </c>
      <c r="L1597" s="9">
        <v>76590</v>
      </c>
      <c r="M1597" s="17">
        <v>95000</v>
      </c>
      <c r="N1597" s="17">
        <v>95000</v>
      </c>
      <c r="O1597" s="10">
        <v>81400</v>
      </c>
      <c r="P1597" s="10">
        <v>81400</v>
      </c>
      <c r="Q1597" s="11">
        <v>97000</v>
      </c>
      <c r="R1597" s="11">
        <v>97000</v>
      </c>
      <c r="S1597" s="12">
        <v>89000</v>
      </c>
      <c r="T1597" s="12">
        <v>89000</v>
      </c>
      <c r="U1597" s="9">
        <v>111000</v>
      </c>
      <c r="V1597" s="9">
        <f t="shared" si="72"/>
        <v>111000</v>
      </c>
      <c r="W1597" s="43">
        <f t="shared" si="74"/>
        <v>91665</v>
      </c>
      <c r="X1597" s="43">
        <f t="shared" si="73"/>
        <v>91665</v>
      </c>
    </row>
    <row r="1598" spans="1:24" ht="15" customHeight="1" x14ac:dyDescent="0.25">
      <c r="A1598" s="44">
        <v>1595</v>
      </c>
      <c r="B1598" s="3" t="s">
        <v>3811</v>
      </c>
      <c r="C1598" s="3" t="s">
        <v>3871</v>
      </c>
      <c r="D1598" s="3" t="s">
        <v>3872</v>
      </c>
      <c r="E1598" s="3">
        <v>2022</v>
      </c>
      <c r="F1598" s="3" t="s">
        <v>3645</v>
      </c>
      <c r="G1598" s="3" t="s">
        <v>3000</v>
      </c>
      <c r="H1598" s="3">
        <v>1</v>
      </c>
      <c r="I1598" s="5">
        <v>9789587787665</v>
      </c>
      <c r="J1598" s="7">
        <v>1</v>
      </c>
      <c r="K1598" s="8">
        <v>93150</v>
      </c>
      <c r="L1598" s="9">
        <v>93150</v>
      </c>
      <c r="M1598" s="17">
        <v>115000</v>
      </c>
      <c r="N1598" s="17">
        <v>115000</v>
      </c>
      <c r="O1598" s="10">
        <v>99000</v>
      </c>
      <c r="P1598" s="10">
        <v>99000</v>
      </c>
      <c r="Q1598" s="11">
        <v>118000</v>
      </c>
      <c r="R1598" s="11">
        <v>118000</v>
      </c>
      <c r="S1598" s="12">
        <v>108000</v>
      </c>
      <c r="T1598" s="12">
        <v>108000</v>
      </c>
      <c r="U1598" s="9">
        <v>135000</v>
      </c>
      <c r="V1598" s="9">
        <f t="shared" si="72"/>
        <v>135000</v>
      </c>
      <c r="W1598" s="43">
        <f t="shared" si="74"/>
        <v>111358.33333333333</v>
      </c>
      <c r="X1598" s="43">
        <f t="shared" si="73"/>
        <v>111358.33333333333</v>
      </c>
    </row>
    <row r="1599" spans="1:24" ht="15" customHeight="1" x14ac:dyDescent="0.25">
      <c r="A1599" s="44">
        <v>1596</v>
      </c>
      <c r="B1599" s="3" t="s">
        <v>3811</v>
      </c>
      <c r="C1599" s="3" t="s">
        <v>3873</v>
      </c>
      <c r="D1599" s="3" t="s">
        <v>3874</v>
      </c>
      <c r="E1599" s="3">
        <v>2022</v>
      </c>
      <c r="F1599" s="3" t="s">
        <v>3645</v>
      </c>
      <c r="G1599" s="3" t="s">
        <v>3000</v>
      </c>
      <c r="H1599" s="3">
        <v>1</v>
      </c>
      <c r="I1599" s="5">
        <v>9789587787627</v>
      </c>
      <c r="J1599" s="7">
        <v>1</v>
      </c>
      <c r="K1599" s="8">
        <v>64170</v>
      </c>
      <c r="L1599" s="9">
        <v>64170</v>
      </c>
      <c r="M1599" s="17">
        <v>79000</v>
      </c>
      <c r="N1599" s="17">
        <v>79000</v>
      </c>
      <c r="O1599" s="10">
        <v>68200</v>
      </c>
      <c r="P1599" s="10">
        <v>68200</v>
      </c>
      <c r="Q1599" s="11">
        <v>81000</v>
      </c>
      <c r="R1599" s="11">
        <v>81000</v>
      </c>
      <c r="S1599" s="12">
        <v>74000</v>
      </c>
      <c r="T1599" s="12">
        <v>74000</v>
      </c>
      <c r="U1599" s="9">
        <v>93000</v>
      </c>
      <c r="V1599" s="9">
        <f t="shared" si="72"/>
        <v>93000</v>
      </c>
      <c r="W1599" s="43">
        <f t="shared" si="74"/>
        <v>76561.666666666672</v>
      </c>
      <c r="X1599" s="43">
        <f t="shared" si="73"/>
        <v>76561.666666666672</v>
      </c>
    </row>
    <row r="1600" spans="1:24" ht="15" customHeight="1" x14ac:dyDescent="0.25">
      <c r="A1600" s="44">
        <v>1597</v>
      </c>
      <c r="B1600" s="3" t="s">
        <v>3811</v>
      </c>
      <c r="C1600" s="3" t="s">
        <v>3875</v>
      </c>
      <c r="D1600" s="3" t="s">
        <v>3876</v>
      </c>
      <c r="E1600" s="3">
        <v>2022</v>
      </c>
      <c r="F1600" s="3" t="s">
        <v>3645</v>
      </c>
      <c r="G1600" s="3" t="s">
        <v>3000</v>
      </c>
      <c r="H1600" s="3">
        <v>1</v>
      </c>
      <c r="I1600" s="5">
        <v>9789587787689</v>
      </c>
      <c r="J1600" s="7">
        <v>1</v>
      </c>
      <c r="K1600" s="8">
        <v>81765</v>
      </c>
      <c r="L1600" s="9">
        <v>81765</v>
      </c>
      <c r="M1600" s="17">
        <v>101000</v>
      </c>
      <c r="N1600" s="17">
        <v>101000</v>
      </c>
      <c r="O1600" s="10">
        <v>86900</v>
      </c>
      <c r="P1600" s="10">
        <v>86900</v>
      </c>
      <c r="Q1600" s="11">
        <v>103000</v>
      </c>
      <c r="R1600" s="11">
        <v>103000</v>
      </c>
      <c r="S1600" s="12">
        <v>95000</v>
      </c>
      <c r="T1600" s="12">
        <v>95000</v>
      </c>
      <c r="U1600" s="9">
        <v>118500</v>
      </c>
      <c r="V1600" s="9">
        <f t="shared" si="72"/>
        <v>118500</v>
      </c>
      <c r="W1600" s="43">
        <f t="shared" si="74"/>
        <v>97694.166666666672</v>
      </c>
      <c r="X1600" s="43">
        <f t="shared" si="73"/>
        <v>97694.166666666672</v>
      </c>
    </row>
    <row r="1601" spans="1:24" ht="15" customHeight="1" x14ac:dyDescent="0.25">
      <c r="A1601" s="44">
        <v>1598</v>
      </c>
      <c r="B1601" s="3" t="s">
        <v>3798</v>
      </c>
      <c r="C1601" s="3" t="s">
        <v>3877</v>
      </c>
      <c r="D1601" s="3" t="s">
        <v>3833</v>
      </c>
      <c r="E1601" s="3">
        <v>2022</v>
      </c>
      <c r="F1601" s="3" t="s">
        <v>3645</v>
      </c>
      <c r="G1601" s="3" t="s">
        <v>3000</v>
      </c>
      <c r="H1601" s="3">
        <v>1</v>
      </c>
      <c r="I1601" s="5">
        <v>9789587788426</v>
      </c>
      <c r="J1601" s="7">
        <v>1</v>
      </c>
      <c r="K1601" s="8">
        <v>111780</v>
      </c>
      <c r="L1601" s="9">
        <v>111780</v>
      </c>
      <c r="M1601" s="17">
        <v>138000</v>
      </c>
      <c r="N1601" s="17">
        <v>138000</v>
      </c>
      <c r="O1601" s="10">
        <v>118800</v>
      </c>
      <c r="P1601" s="10">
        <v>118800</v>
      </c>
      <c r="Q1601" s="11">
        <v>141000</v>
      </c>
      <c r="R1601" s="11">
        <v>141000</v>
      </c>
      <c r="S1601" s="12">
        <v>130000</v>
      </c>
      <c r="T1601" s="12">
        <v>130000</v>
      </c>
      <c r="U1601" s="9">
        <v>162000</v>
      </c>
      <c r="V1601" s="9">
        <f t="shared" si="72"/>
        <v>162000</v>
      </c>
      <c r="W1601" s="43">
        <f t="shared" si="74"/>
        <v>133596.66666666666</v>
      </c>
      <c r="X1601" s="43">
        <f t="shared" si="73"/>
        <v>133596.66666666666</v>
      </c>
    </row>
    <row r="1602" spans="1:24" ht="15" customHeight="1" x14ac:dyDescent="0.25">
      <c r="A1602" s="44">
        <v>1599</v>
      </c>
      <c r="B1602" s="3" t="s">
        <v>3798</v>
      </c>
      <c r="C1602" s="3" t="s">
        <v>3878</v>
      </c>
      <c r="D1602" s="3" t="s">
        <v>3879</v>
      </c>
      <c r="E1602" s="3">
        <v>2022</v>
      </c>
      <c r="F1602" s="3" t="s">
        <v>3645</v>
      </c>
      <c r="G1602" s="3" t="s">
        <v>3000</v>
      </c>
      <c r="H1602" s="3">
        <v>1</v>
      </c>
      <c r="I1602" s="5">
        <v>9789587787405</v>
      </c>
      <c r="J1602" s="7">
        <v>1</v>
      </c>
      <c r="K1602" s="8">
        <v>56925</v>
      </c>
      <c r="L1602" s="9">
        <v>56925</v>
      </c>
      <c r="M1602" s="17">
        <v>70000</v>
      </c>
      <c r="N1602" s="17">
        <v>70000</v>
      </c>
      <c r="O1602" s="10">
        <v>60500</v>
      </c>
      <c r="P1602" s="10">
        <v>60500</v>
      </c>
      <c r="Q1602" s="11">
        <v>72000</v>
      </c>
      <c r="R1602" s="11">
        <v>72000</v>
      </c>
      <c r="S1602" s="12">
        <v>66000</v>
      </c>
      <c r="T1602" s="12">
        <v>66000</v>
      </c>
      <c r="U1602" s="9">
        <v>82500</v>
      </c>
      <c r="V1602" s="9">
        <f t="shared" si="72"/>
        <v>82500</v>
      </c>
      <c r="W1602" s="43">
        <f t="shared" si="74"/>
        <v>67987.5</v>
      </c>
      <c r="X1602" s="43">
        <f t="shared" si="73"/>
        <v>67987.5</v>
      </c>
    </row>
    <row r="1603" spans="1:24" ht="15" customHeight="1" x14ac:dyDescent="0.25">
      <c r="A1603" s="44">
        <v>1600</v>
      </c>
      <c r="B1603" s="3" t="s">
        <v>3798</v>
      </c>
      <c r="C1603" s="3" t="s">
        <v>3880</v>
      </c>
      <c r="D1603" s="3" t="s">
        <v>3881</v>
      </c>
      <c r="E1603" s="3">
        <v>2022</v>
      </c>
      <c r="F1603" s="3" t="s">
        <v>3645</v>
      </c>
      <c r="G1603" s="3" t="s">
        <v>3000</v>
      </c>
      <c r="H1603" s="3">
        <v>1</v>
      </c>
      <c r="I1603" s="5">
        <v>9789587788525</v>
      </c>
      <c r="J1603" s="7">
        <v>1</v>
      </c>
      <c r="K1603" s="8">
        <v>86940</v>
      </c>
      <c r="L1603" s="9">
        <v>86940</v>
      </c>
      <c r="M1603" s="17">
        <v>108000</v>
      </c>
      <c r="N1603" s="17">
        <v>108000</v>
      </c>
      <c r="O1603" s="10">
        <v>92400</v>
      </c>
      <c r="P1603" s="10">
        <v>92400</v>
      </c>
      <c r="Q1603" s="11">
        <v>110000</v>
      </c>
      <c r="R1603" s="11">
        <v>110000</v>
      </c>
      <c r="S1603" s="12">
        <v>101000</v>
      </c>
      <c r="T1603" s="12">
        <v>101000</v>
      </c>
      <c r="U1603" s="9">
        <v>126000</v>
      </c>
      <c r="V1603" s="9">
        <f t="shared" si="72"/>
        <v>126000</v>
      </c>
      <c r="W1603" s="43">
        <f t="shared" si="74"/>
        <v>104056.66666666667</v>
      </c>
      <c r="X1603" s="43">
        <f t="shared" si="73"/>
        <v>104056.66666666667</v>
      </c>
    </row>
    <row r="1604" spans="1:24" ht="15" customHeight="1" x14ac:dyDescent="0.25">
      <c r="A1604" s="44">
        <v>1601</v>
      </c>
      <c r="B1604" s="3" t="s">
        <v>3798</v>
      </c>
      <c r="C1604" s="3" t="s">
        <v>3882</v>
      </c>
      <c r="D1604" s="3" t="s">
        <v>3883</v>
      </c>
      <c r="E1604" s="3">
        <v>2022</v>
      </c>
      <c r="F1604" s="3" t="s">
        <v>3645</v>
      </c>
      <c r="G1604" s="3" t="s">
        <v>3000</v>
      </c>
      <c r="H1604" s="3">
        <v>1</v>
      </c>
      <c r="I1604" s="5">
        <v>9789587787429</v>
      </c>
      <c r="J1604" s="7">
        <v>1</v>
      </c>
      <c r="K1604" s="8">
        <v>98325</v>
      </c>
      <c r="L1604" s="9">
        <v>98325</v>
      </c>
      <c r="M1604" s="17">
        <v>122000</v>
      </c>
      <c r="N1604" s="17">
        <v>122000</v>
      </c>
      <c r="O1604" s="10">
        <v>104500</v>
      </c>
      <c r="P1604" s="10">
        <v>104500</v>
      </c>
      <c r="Q1604" s="11">
        <v>124000</v>
      </c>
      <c r="R1604" s="11">
        <v>124000</v>
      </c>
      <c r="S1604" s="12">
        <v>114000</v>
      </c>
      <c r="T1604" s="12">
        <v>114000</v>
      </c>
      <c r="U1604" s="9">
        <v>142500</v>
      </c>
      <c r="V1604" s="9">
        <f t="shared" si="72"/>
        <v>142500</v>
      </c>
      <c r="W1604" s="43">
        <f t="shared" si="74"/>
        <v>117554.16666666667</v>
      </c>
      <c r="X1604" s="43">
        <f t="shared" si="73"/>
        <v>117554.16666666667</v>
      </c>
    </row>
    <row r="1605" spans="1:24" ht="15" customHeight="1" x14ac:dyDescent="0.25">
      <c r="A1605" s="44">
        <v>1602</v>
      </c>
      <c r="B1605" s="3" t="s">
        <v>3811</v>
      </c>
      <c r="C1605" s="3" t="s">
        <v>3884</v>
      </c>
      <c r="D1605" s="3" t="s">
        <v>3083</v>
      </c>
      <c r="E1605" s="3">
        <v>2022</v>
      </c>
      <c r="F1605" s="3" t="s">
        <v>3645</v>
      </c>
      <c r="G1605" s="3" t="s">
        <v>3000</v>
      </c>
      <c r="H1605" s="3">
        <v>1</v>
      </c>
      <c r="I1605" s="5">
        <v>9789587787603</v>
      </c>
      <c r="J1605" s="7">
        <v>1</v>
      </c>
      <c r="K1605" s="8">
        <v>91080</v>
      </c>
      <c r="L1605" s="9">
        <v>91080</v>
      </c>
      <c r="M1605" s="17">
        <v>113000</v>
      </c>
      <c r="N1605" s="17">
        <v>113000</v>
      </c>
      <c r="O1605" s="10">
        <v>96800</v>
      </c>
      <c r="P1605" s="10">
        <v>96800</v>
      </c>
      <c r="Q1605" s="11">
        <v>115000</v>
      </c>
      <c r="R1605" s="11">
        <v>115000</v>
      </c>
      <c r="S1605" s="12">
        <v>106000</v>
      </c>
      <c r="T1605" s="12">
        <v>106000</v>
      </c>
      <c r="U1605" s="9">
        <v>132000</v>
      </c>
      <c r="V1605" s="9">
        <f t="shared" ref="V1605:V1668" si="75">U1605</f>
        <v>132000</v>
      </c>
      <c r="W1605" s="43">
        <f t="shared" si="74"/>
        <v>108980</v>
      </c>
      <c r="X1605" s="43">
        <f t="shared" ref="X1605:X1668" si="76">W1605*J1605</f>
        <v>108980</v>
      </c>
    </row>
    <row r="1606" spans="1:24" ht="15" customHeight="1" x14ac:dyDescent="0.25">
      <c r="A1606" s="44">
        <v>1603</v>
      </c>
      <c r="B1606" s="3" t="s">
        <v>3811</v>
      </c>
      <c r="C1606" s="3" t="s">
        <v>3885</v>
      </c>
      <c r="D1606" s="3" t="s">
        <v>3886</v>
      </c>
      <c r="E1606" s="3">
        <v>2022</v>
      </c>
      <c r="F1606" s="3" t="s">
        <v>3645</v>
      </c>
      <c r="G1606" s="3" t="s">
        <v>3000</v>
      </c>
      <c r="H1606" s="3">
        <v>1</v>
      </c>
      <c r="I1606" s="5">
        <v>9789587788549</v>
      </c>
      <c r="J1606" s="7">
        <v>1</v>
      </c>
      <c r="K1606" s="8">
        <v>64170</v>
      </c>
      <c r="L1606" s="9">
        <v>64170</v>
      </c>
      <c r="M1606" s="17">
        <v>79000</v>
      </c>
      <c r="N1606" s="17">
        <v>79000</v>
      </c>
      <c r="O1606" s="10">
        <v>68200</v>
      </c>
      <c r="P1606" s="10">
        <v>68200</v>
      </c>
      <c r="Q1606" s="11">
        <v>81000</v>
      </c>
      <c r="R1606" s="11">
        <v>81000</v>
      </c>
      <c r="S1606" s="12">
        <v>74000</v>
      </c>
      <c r="T1606" s="12">
        <v>74000</v>
      </c>
      <c r="U1606" s="9">
        <v>93000</v>
      </c>
      <c r="V1606" s="9">
        <f t="shared" si="75"/>
        <v>93000</v>
      </c>
      <c r="W1606" s="43">
        <f t="shared" si="74"/>
        <v>76561.666666666672</v>
      </c>
      <c r="X1606" s="43">
        <f t="shared" si="76"/>
        <v>76561.666666666672</v>
      </c>
    </row>
    <row r="1607" spans="1:24" ht="15" customHeight="1" x14ac:dyDescent="0.25">
      <c r="A1607" s="44">
        <v>1604</v>
      </c>
      <c r="B1607" s="3" t="s">
        <v>3887</v>
      </c>
      <c r="C1607" s="3" t="s">
        <v>3888</v>
      </c>
      <c r="D1607" s="3" t="s">
        <v>3889</v>
      </c>
      <c r="E1607" s="3">
        <v>2021</v>
      </c>
      <c r="F1607" s="3" t="s">
        <v>23</v>
      </c>
      <c r="G1607" s="3" t="s">
        <v>249</v>
      </c>
      <c r="H1607" s="3">
        <v>1</v>
      </c>
      <c r="I1607" s="5">
        <v>9789587922363</v>
      </c>
      <c r="J1607" s="7">
        <v>1</v>
      </c>
      <c r="K1607" s="8"/>
      <c r="L1607" s="9"/>
      <c r="M1607" s="17">
        <v>118000</v>
      </c>
      <c r="N1607" s="17">
        <v>118000</v>
      </c>
      <c r="O1607" s="10">
        <v>101200</v>
      </c>
      <c r="P1607" s="10">
        <v>101200</v>
      </c>
      <c r="Q1607" s="11">
        <v>121000</v>
      </c>
      <c r="R1607" s="11">
        <v>121000</v>
      </c>
      <c r="S1607" s="12">
        <v>110000</v>
      </c>
      <c r="T1607" s="12">
        <v>110000</v>
      </c>
      <c r="U1607" s="9">
        <v>138000</v>
      </c>
      <c r="V1607" s="9">
        <f t="shared" si="75"/>
        <v>138000</v>
      </c>
      <c r="W1607" s="43">
        <f t="shared" si="74"/>
        <v>117640</v>
      </c>
      <c r="X1607" s="43">
        <f t="shared" si="76"/>
        <v>117640</v>
      </c>
    </row>
    <row r="1608" spans="1:24" ht="15" customHeight="1" x14ac:dyDescent="0.25">
      <c r="A1608" s="44">
        <v>1605</v>
      </c>
      <c r="B1608" s="3" t="s">
        <v>254</v>
      </c>
      <c r="C1608" s="3" t="s">
        <v>3890</v>
      </c>
      <c r="D1608" s="3" t="s">
        <v>3891</v>
      </c>
      <c r="E1608" s="3">
        <v>2021</v>
      </c>
      <c r="F1608" s="3" t="s">
        <v>23</v>
      </c>
      <c r="G1608" s="3" t="s">
        <v>3892</v>
      </c>
      <c r="H1608" s="3"/>
      <c r="I1608" s="5">
        <v>9789585118218</v>
      </c>
      <c r="J1608" s="7">
        <v>1</v>
      </c>
      <c r="K1608" s="8"/>
      <c r="L1608" s="9"/>
      <c r="M1608" s="17">
        <v>68000</v>
      </c>
      <c r="N1608" s="17">
        <v>68000</v>
      </c>
      <c r="O1608" s="10">
        <v>64900</v>
      </c>
      <c r="P1608" s="10">
        <v>64900</v>
      </c>
      <c r="Q1608" s="11">
        <v>69000</v>
      </c>
      <c r="R1608" s="11">
        <v>69000</v>
      </c>
      <c r="S1608" s="12">
        <v>64000</v>
      </c>
      <c r="T1608" s="12">
        <v>64000</v>
      </c>
      <c r="U1608" s="9">
        <v>88500</v>
      </c>
      <c r="V1608" s="9">
        <f t="shared" si="75"/>
        <v>88500</v>
      </c>
      <c r="W1608" s="43">
        <f t="shared" si="74"/>
        <v>70880</v>
      </c>
      <c r="X1608" s="43">
        <f t="shared" si="76"/>
        <v>70880</v>
      </c>
    </row>
    <row r="1609" spans="1:24" ht="15" customHeight="1" x14ac:dyDescent="0.25">
      <c r="A1609" s="44">
        <v>1606</v>
      </c>
      <c r="B1609" s="3" t="s">
        <v>3807</v>
      </c>
      <c r="C1609" s="3" t="s">
        <v>3893</v>
      </c>
      <c r="D1609" s="3" t="s">
        <v>3894</v>
      </c>
      <c r="E1609" s="3">
        <v>2021</v>
      </c>
      <c r="F1609" s="3" t="s">
        <v>3645</v>
      </c>
      <c r="G1609" s="3" t="s">
        <v>3000</v>
      </c>
      <c r="H1609" s="3">
        <v>1</v>
      </c>
      <c r="I1609" s="5">
        <v>9789587787108</v>
      </c>
      <c r="J1609" s="7">
        <v>1</v>
      </c>
      <c r="K1609" s="8">
        <v>72450</v>
      </c>
      <c r="L1609" s="9">
        <v>72450</v>
      </c>
      <c r="M1609" s="17">
        <v>90000</v>
      </c>
      <c r="N1609" s="17">
        <v>90000</v>
      </c>
      <c r="O1609" s="10">
        <v>77000</v>
      </c>
      <c r="P1609" s="10">
        <v>77000</v>
      </c>
      <c r="Q1609" s="11">
        <v>92000</v>
      </c>
      <c r="R1609" s="11">
        <v>92000</v>
      </c>
      <c r="S1609" s="12">
        <v>84000</v>
      </c>
      <c r="T1609" s="12">
        <v>84000</v>
      </c>
      <c r="U1609" s="9">
        <v>105000</v>
      </c>
      <c r="V1609" s="9">
        <f t="shared" si="75"/>
        <v>105000</v>
      </c>
      <c r="W1609" s="43">
        <f t="shared" si="74"/>
        <v>86741.666666666672</v>
      </c>
      <c r="X1609" s="43">
        <f t="shared" si="76"/>
        <v>86741.666666666672</v>
      </c>
    </row>
    <row r="1610" spans="1:24" ht="15" customHeight="1" x14ac:dyDescent="0.25">
      <c r="A1610" s="44">
        <v>1607</v>
      </c>
      <c r="B1610" s="3" t="s">
        <v>3798</v>
      </c>
      <c r="C1610" s="3" t="s">
        <v>3895</v>
      </c>
      <c r="D1610" s="3" t="s">
        <v>3896</v>
      </c>
      <c r="E1610" s="3">
        <v>2021</v>
      </c>
      <c r="F1610" s="3" t="s">
        <v>3645</v>
      </c>
      <c r="G1610" s="3" t="s">
        <v>3000</v>
      </c>
      <c r="H1610" s="3">
        <v>1</v>
      </c>
      <c r="I1610" s="5">
        <v>9789587786989</v>
      </c>
      <c r="J1610" s="7">
        <v>1</v>
      </c>
      <c r="K1610" s="8">
        <v>124200</v>
      </c>
      <c r="L1610" s="9">
        <v>124200</v>
      </c>
      <c r="M1610" s="17">
        <v>154000</v>
      </c>
      <c r="N1610" s="17">
        <v>154000</v>
      </c>
      <c r="O1610" s="10">
        <v>132000</v>
      </c>
      <c r="P1610" s="10">
        <v>132000</v>
      </c>
      <c r="Q1610" s="11">
        <v>157000</v>
      </c>
      <c r="R1610" s="11">
        <v>157000</v>
      </c>
      <c r="S1610" s="12">
        <v>144000</v>
      </c>
      <c r="T1610" s="12">
        <v>144000</v>
      </c>
      <c r="U1610" s="9">
        <v>180000</v>
      </c>
      <c r="V1610" s="9">
        <f t="shared" si="75"/>
        <v>180000</v>
      </c>
      <c r="W1610" s="43">
        <f t="shared" si="74"/>
        <v>148533.33333333334</v>
      </c>
      <c r="X1610" s="43">
        <f t="shared" si="76"/>
        <v>148533.33333333334</v>
      </c>
    </row>
    <row r="1611" spans="1:24" ht="15" customHeight="1" x14ac:dyDescent="0.25">
      <c r="A1611" s="44">
        <v>1608</v>
      </c>
      <c r="B1611" s="3" t="s">
        <v>3897</v>
      </c>
      <c r="C1611" s="3" t="s">
        <v>3898</v>
      </c>
      <c r="D1611" s="3" t="s">
        <v>3899</v>
      </c>
      <c r="E1611" s="3">
        <v>2024</v>
      </c>
      <c r="F1611" s="3" t="s">
        <v>3645</v>
      </c>
      <c r="G1611" s="3" t="s">
        <v>2879</v>
      </c>
      <c r="H1611" s="3">
        <v>1</v>
      </c>
      <c r="I1611" s="5">
        <v>9786289570656</v>
      </c>
      <c r="J1611" s="7">
        <v>1</v>
      </c>
      <c r="K1611" s="8"/>
      <c r="L1611" s="9"/>
      <c r="M1611" s="17">
        <v>67000</v>
      </c>
      <c r="N1611" s="17">
        <v>67000</v>
      </c>
      <c r="O1611" s="10"/>
      <c r="P1611" s="10"/>
      <c r="Q1611" s="11">
        <v>68000</v>
      </c>
      <c r="R1611" s="11">
        <v>68000</v>
      </c>
      <c r="S1611" s="12">
        <v>62000</v>
      </c>
      <c r="T1611" s="12">
        <v>62000</v>
      </c>
      <c r="U1611" s="49"/>
      <c r="V1611" s="9"/>
      <c r="W1611" s="43">
        <f t="shared" ref="W1611:W1674" si="77">AVERAGE(K1611,M1611,O1611,Q1611,S1611,U1611)</f>
        <v>65666.666666666672</v>
      </c>
      <c r="X1611" s="43">
        <f t="shared" si="76"/>
        <v>65666.666666666672</v>
      </c>
    </row>
    <row r="1612" spans="1:24" ht="15" customHeight="1" x14ac:dyDescent="0.25">
      <c r="A1612" s="44">
        <v>1609</v>
      </c>
      <c r="B1612" s="3" t="s">
        <v>3798</v>
      </c>
      <c r="C1612" s="3" t="s">
        <v>3900</v>
      </c>
      <c r="D1612" s="3" t="s">
        <v>3083</v>
      </c>
      <c r="E1612" s="3">
        <v>2021</v>
      </c>
      <c r="F1612" s="3" t="s">
        <v>3645</v>
      </c>
      <c r="G1612" s="3" t="s">
        <v>3000</v>
      </c>
      <c r="H1612" s="3">
        <v>1</v>
      </c>
      <c r="I1612" s="5">
        <v>9789587786866</v>
      </c>
      <c r="J1612" s="7">
        <v>1</v>
      </c>
      <c r="K1612" s="8">
        <v>96255</v>
      </c>
      <c r="L1612" s="9">
        <v>96255</v>
      </c>
      <c r="M1612" s="17">
        <v>119000</v>
      </c>
      <c r="N1612" s="17">
        <v>119000</v>
      </c>
      <c r="O1612" s="10">
        <v>102300</v>
      </c>
      <c r="P1612" s="10">
        <v>102300</v>
      </c>
      <c r="Q1612" s="11">
        <v>122000</v>
      </c>
      <c r="R1612" s="11">
        <v>122000</v>
      </c>
      <c r="S1612" s="12">
        <v>112000</v>
      </c>
      <c r="T1612" s="12">
        <v>112000</v>
      </c>
      <c r="U1612" s="49">
        <v>139500</v>
      </c>
      <c r="V1612" s="9">
        <f t="shared" si="75"/>
        <v>139500</v>
      </c>
      <c r="W1612" s="43">
        <f t="shared" si="77"/>
        <v>115175.83333333333</v>
      </c>
      <c r="X1612" s="43">
        <f t="shared" si="76"/>
        <v>115175.83333333333</v>
      </c>
    </row>
    <row r="1613" spans="1:24" ht="15" customHeight="1" x14ac:dyDescent="0.25">
      <c r="A1613" s="44">
        <v>1610</v>
      </c>
      <c r="B1613" s="3" t="s">
        <v>3798</v>
      </c>
      <c r="C1613" s="3" t="s">
        <v>3901</v>
      </c>
      <c r="D1613" s="3" t="s">
        <v>3902</v>
      </c>
      <c r="E1613" s="3">
        <v>2021</v>
      </c>
      <c r="F1613" s="3" t="s">
        <v>3645</v>
      </c>
      <c r="G1613" s="3" t="s">
        <v>3000</v>
      </c>
      <c r="H1613" s="3">
        <v>1</v>
      </c>
      <c r="I1613" s="5">
        <v>9789587787207</v>
      </c>
      <c r="J1613" s="7">
        <v>1</v>
      </c>
      <c r="K1613" s="8">
        <v>76590</v>
      </c>
      <c r="L1613" s="9">
        <v>76590</v>
      </c>
      <c r="M1613" s="17">
        <v>95000</v>
      </c>
      <c r="N1613" s="17">
        <v>95000</v>
      </c>
      <c r="O1613" s="10">
        <v>81400</v>
      </c>
      <c r="P1613" s="10">
        <v>81400</v>
      </c>
      <c r="Q1613" s="11">
        <v>97000</v>
      </c>
      <c r="R1613" s="11">
        <v>97000</v>
      </c>
      <c r="S1613" s="12">
        <v>89000</v>
      </c>
      <c r="T1613" s="12">
        <v>89000</v>
      </c>
      <c r="U1613" s="49">
        <v>111000</v>
      </c>
      <c r="V1613" s="9">
        <f t="shared" si="75"/>
        <v>111000</v>
      </c>
      <c r="W1613" s="43">
        <f t="shared" si="77"/>
        <v>91665</v>
      </c>
      <c r="X1613" s="43">
        <f t="shared" si="76"/>
        <v>91665</v>
      </c>
    </row>
    <row r="1614" spans="1:24" ht="15" customHeight="1" x14ac:dyDescent="0.25">
      <c r="A1614" s="44">
        <v>1611</v>
      </c>
      <c r="B1614" s="3" t="s">
        <v>3811</v>
      </c>
      <c r="C1614" s="3" t="s">
        <v>3903</v>
      </c>
      <c r="D1614" s="3" t="s">
        <v>3904</v>
      </c>
      <c r="E1614" s="3">
        <v>2021</v>
      </c>
      <c r="F1614" s="3" t="s">
        <v>3645</v>
      </c>
      <c r="G1614" s="3" t="s">
        <v>3000</v>
      </c>
      <c r="H1614" s="3">
        <v>2</v>
      </c>
      <c r="I1614" s="5">
        <v>9789587786781</v>
      </c>
      <c r="J1614" s="7">
        <v>1</v>
      </c>
      <c r="K1614" s="8">
        <v>129375</v>
      </c>
      <c r="L1614" s="9">
        <v>129375</v>
      </c>
      <c r="M1614" s="17">
        <v>160000</v>
      </c>
      <c r="N1614" s="17">
        <v>160000</v>
      </c>
      <c r="O1614" s="10">
        <v>137500</v>
      </c>
      <c r="P1614" s="10">
        <v>137500</v>
      </c>
      <c r="Q1614" s="11">
        <v>164000</v>
      </c>
      <c r="R1614" s="11">
        <v>164000</v>
      </c>
      <c r="S1614" s="12">
        <v>150000</v>
      </c>
      <c r="T1614" s="12">
        <v>150000</v>
      </c>
      <c r="U1614" s="49">
        <v>187500</v>
      </c>
      <c r="V1614" s="9">
        <f t="shared" si="75"/>
        <v>187500</v>
      </c>
      <c r="W1614" s="43">
        <f t="shared" si="77"/>
        <v>154729.16666666666</v>
      </c>
      <c r="X1614" s="43">
        <f t="shared" si="76"/>
        <v>154729.16666666666</v>
      </c>
    </row>
    <row r="1615" spans="1:24" ht="15" customHeight="1" x14ac:dyDescent="0.25">
      <c r="A1615" s="44">
        <v>1612</v>
      </c>
      <c r="B1615" s="3" t="s">
        <v>3798</v>
      </c>
      <c r="C1615" s="3" t="s">
        <v>3905</v>
      </c>
      <c r="D1615" s="3" t="s">
        <v>3902</v>
      </c>
      <c r="E1615" s="3">
        <v>2021</v>
      </c>
      <c r="F1615" s="3" t="s">
        <v>3645</v>
      </c>
      <c r="G1615" s="3" t="s">
        <v>3000</v>
      </c>
      <c r="H1615" s="3">
        <v>1</v>
      </c>
      <c r="I1615" s="5">
        <v>9789587787009</v>
      </c>
      <c r="J1615" s="7">
        <v>1</v>
      </c>
      <c r="K1615" s="8">
        <v>101430</v>
      </c>
      <c r="L1615" s="9">
        <v>101430</v>
      </c>
      <c r="M1615" s="17">
        <v>125000</v>
      </c>
      <c r="N1615" s="17">
        <v>125000</v>
      </c>
      <c r="O1615" s="10">
        <v>107800</v>
      </c>
      <c r="P1615" s="10">
        <v>107800</v>
      </c>
      <c r="Q1615" s="11">
        <v>128000</v>
      </c>
      <c r="R1615" s="11">
        <v>128000</v>
      </c>
      <c r="S1615" s="12">
        <v>118000</v>
      </c>
      <c r="T1615" s="12">
        <v>118000</v>
      </c>
      <c r="U1615" s="49">
        <v>147000</v>
      </c>
      <c r="V1615" s="9">
        <f t="shared" si="75"/>
        <v>147000</v>
      </c>
      <c r="W1615" s="43">
        <f t="shared" si="77"/>
        <v>121205</v>
      </c>
      <c r="X1615" s="43">
        <f t="shared" si="76"/>
        <v>121205</v>
      </c>
    </row>
    <row r="1616" spans="1:24" ht="15" customHeight="1" x14ac:dyDescent="0.25">
      <c r="A1616" s="44">
        <v>1613</v>
      </c>
      <c r="B1616" s="3" t="s">
        <v>3807</v>
      </c>
      <c r="C1616" s="3" t="s">
        <v>3906</v>
      </c>
      <c r="D1616" s="3" t="s">
        <v>3907</v>
      </c>
      <c r="E1616" s="3">
        <v>2021</v>
      </c>
      <c r="F1616" s="3" t="s">
        <v>3645</v>
      </c>
      <c r="G1616" s="3" t="s">
        <v>3000</v>
      </c>
      <c r="H1616" s="3">
        <v>2</v>
      </c>
      <c r="I1616" s="5">
        <v>9789587786941</v>
      </c>
      <c r="J1616" s="7">
        <v>1</v>
      </c>
      <c r="K1616" s="8">
        <v>101430</v>
      </c>
      <c r="L1616" s="9">
        <v>101430</v>
      </c>
      <c r="M1616" s="17">
        <v>125000</v>
      </c>
      <c r="N1616" s="17">
        <v>125000</v>
      </c>
      <c r="O1616" s="10">
        <v>107800</v>
      </c>
      <c r="P1616" s="10">
        <v>107800</v>
      </c>
      <c r="Q1616" s="11">
        <v>128000</v>
      </c>
      <c r="R1616" s="11">
        <v>128000</v>
      </c>
      <c r="S1616" s="12">
        <v>118000</v>
      </c>
      <c r="T1616" s="12">
        <v>118000</v>
      </c>
      <c r="U1616" s="49">
        <v>147000</v>
      </c>
      <c r="V1616" s="9">
        <f t="shared" si="75"/>
        <v>147000</v>
      </c>
      <c r="W1616" s="43">
        <f t="shared" si="77"/>
        <v>121205</v>
      </c>
      <c r="X1616" s="43">
        <f t="shared" si="76"/>
        <v>121205</v>
      </c>
    </row>
    <row r="1617" spans="1:24" ht="15" customHeight="1" x14ac:dyDescent="0.25">
      <c r="A1617" s="44">
        <v>1614</v>
      </c>
      <c r="B1617" s="3" t="s">
        <v>3798</v>
      </c>
      <c r="C1617" s="3" t="s">
        <v>3908</v>
      </c>
      <c r="D1617" s="3" t="s">
        <v>3909</v>
      </c>
      <c r="E1617" s="3">
        <v>2024</v>
      </c>
      <c r="F1617" s="3" t="s">
        <v>3645</v>
      </c>
      <c r="G1617" s="3" t="s">
        <v>2884</v>
      </c>
      <c r="H1617" s="3">
        <v>1</v>
      </c>
      <c r="I1617" s="3" t="s">
        <v>3910</v>
      </c>
      <c r="J1617" s="7">
        <v>1</v>
      </c>
      <c r="K1617" s="8"/>
      <c r="L1617" s="9"/>
      <c r="M1617" s="17">
        <v>86000</v>
      </c>
      <c r="N1617" s="17">
        <v>86000</v>
      </c>
      <c r="O1617" s="10">
        <v>73700</v>
      </c>
      <c r="P1617" s="10">
        <v>73700</v>
      </c>
      <c r="Q1617" s="11">
        <v>88000</v>
      </c>
      <c r="R1617" s="11">
        <v>88000</v>
      </c>
      <c r="S1617" s="12">
        <v>80000</v>
      </c>
      <c r="T1617" s="12">
        <v>80000</v>
      </c>
      <c r="U1617" s="49">
        <v>100500</v>
      </c>
      <c r="V1617" s="9">
        <f t="shared" si="75"/>
        <v>100500</v>
      </c>
      <c r="W1617" s="43">
        <f t="shared" si="77"/>
        <v>85640</v>
      </c>
      <c r="X1617" s="43">
        <f t="shared" si="76"/>
        <v>85640</v>
      </c>
    </row>
    <row r="1618" spans="1:24" ht="15" customHeight="1" x14ac:dyDescent="0.25">
      <c r="A1618" s="44">
        <v>1615</v>
      </c>
      <c r="B1618" s="3" t="s">
        <v>3798</v>
      </c>
      <c r="C1618" s="3" t="s">
        <v>3911</v>
      </c>
      <c r="D1618" s="3" t="s">
        <v>3912</v>
      </c>
      <c r="E1618" s="3">
        <v>2021</v>
      </c>
      <c r="F1618" s="3" t="s">
        <v>3645</v>
      </c>
      <c r="G1618" s="3" t="s">
        <v>3000</v>
      </c>
      <c r="H1618" s="3">
        <v>1</v>
      </c>
      <c r="I1618" s="5">
        <v>9789587787221</v>
      </c>
      <c r="J1618" s="7">
        <v>1</v>
      </c>
      <c r="K1618" s="8">
        <v>144900</v>
      </c>
      <c r="L1618" s="9">
        <v>144900</v>
      </c>
      <c r="M1618" s="17">
        <v>179000</v>
      </c>
      <c r="N1618" s="17">
        <v>179000</v>
      </c>
      <c r="O1618" s="10">
        <v>154000</v>
      </c>
      <c r="P1618" s="10">
        <v>154000</v>
      </c>
      <c r="Q1618" s="11">
        <v>183000</v>
      </c>
      <c r="R1618" s="11">
        <v>183000</v>
      </c>
      <c r="S1618" s="12">
        <v>168000</v>
      </c>
      <c r="T1618" s="12">
        <v>168000</v>
      </c>
      <c r="U1618" s="49">
        <v>210000</v>
      </c>
      <c r="V1618" s="9">
        <f t="shared" si="75"/>
        <v>210000</v>
      </c>
      <c r="W1618" s="43">
        <f t="shared" si="77"/>
        <v>173150</v>
      </c>
      <c r="X1618" s="43">
        <f t="shared" si="76"/>
        <v>173150</v>
      </c>
    </row>
    <row r="1619" spans="1:24" ht="15" customHeight="1" x14ac:dyDescent="0.25">
      <c r="A1619" s="44">
        <v>1616</v>
      </c>
      <c r="B1619" s="3" t="s">
        <v>3913</v>
      </c>
      <c r="C1619" s="3" t="s">
        <v>3914</v>
      </c>
      <c r="D1619" s="3" t="s">
        <v>3915</v>
      </c>
      <c r="E1619" s="3">
        <v>2021</v>
      </c>
      <c r="F1619" s="3" t="s">
        <v>3645</v>
      </c>
      <c r="G1619" s="3" t="s">
        <v>3000</v>
      </c>
      <c r="H1619" s="3">
        <v>1</v>
      </c>
      <c r="I1619" s="5">
        <v>9789587787023</v>
      </c>
      <c r="J1619" s="7">
        <v>1</v>
      </c>
      <c r="K1619" s="8">
        <v>62100</v>
      </c>
      <c r="L1619" s="9">
        <v>62100</v>
      </c>
      <c r="M1619" s="17">
        <v>77000</v>
      </c>
      <c r="N1619" s="17">
        <v>77000</v>
      </c>
      <c r="O1619" s="10">
        <v>66000</v>
      </c>
      <c r="P1619" s="10">
        <v>66000</v>
      </c>
      <c r="Q1619" s="11">
        <v>79000</v>
      </c>
      <c r="R1619" s="11">
        <v>79000</v>
      </c>
      <c r="S1619" s="12">
        <v>72000</v>
      </c>
      <c r="T1619" s="12">
        <v>72000</v>
      </c>
      <c r="U1619" s="49">
        <v>90000</v>
      </c>
      <c r="V1619" s="9">
        <f t="shared" si="75"/>
        <v>90000</v>
      </c>
      <c r="W1619" s="43">
        <f t="shared" si="77"/>
        <v>74350</v>
      </c>
      <c r="X1619" s="43">
        <f t="shared" si="76"/>
        <v>74350</v>
      </c>
    </row>
    <row r="1620" spans="1:24" ht="15" customHeight="1" x14ac:dyDescent="0.25">
      <c r="A1620" s="44">
        <v>1617</v>
      </c>
      <c r="B1620" s="3" t="s">
        <v>254</v>
      </c>
      <c r="C1620" s="3" t="s">
        <v>3916</v>
      </c>
      <c r="D1620" s="3" t="s">
        <v>3917</v>
      </c>
      <c r="E1620" s="3">
        <v>2020</v>
      </c>
      <c r="F1620" s="3" t="s">
        <v>23</v>
      </c>
      <c r="G1620" s="3" t="s">
        <v>3918</v>
      </c>
      <c r="H1620" s="3"/>
      <c r="I1620" s="5">
        <v>9789584284778</v>
      </c>
      <c r="J1620" s="7">
        <v>1</v>
      </c>
      <c r="K1620" s="8"/>
      <c r="L1620" s="9"/>
      <c r="M1620" s="17">
        <v>76000</v>
      </c>
      <c r="N1620" s="17">
        <v>76000</v>
      </c>
      <c r="O1620" s="10">
        <v>64900</v>
      </c>
      <c r="P1620" s="10">
        <v>64900</v>
      </c>
      <c r="Q1620" s="11">
        <v>77000</v>
      </c>
      <c r="R1620" s="11">
        <v>77000</v>
      </c>
      <c r="S1620" s="12">
        <v>71000</v>
      </c>
      <c r="T1620" s="12">
        <v>71000</v>
      </c>
      <c r="U1620" s="49">
        <v>88500</v>
      </c>
      <c r="V1620" s="9">
        <f t="shared" si="75"/>
        <v>88500</v>
      </c>
      <c r="W1620" s="43">
        <f t="shared" si="77"/>
        <v>75480</v>
      </c>
      <c r="X1620" s="43">
        <f t="shared" si="76"/>
        <v>75480</v>
      </c>
    </row>
    <row r="1621" spans="1:24" ht="15" customHeight="1" x14ac:dyDescent="0.25">
      <c r="A1621" s="44">
        <v>1618</v>
      </c>
      <c r="B1621" s="3" t="s">
        <v>254</v>
      </c>
      <c r="C1621" s="3" t="s">
        <v>3919</v>
      </c>
      <c r="D1621" s="3" t="s">
        <v>3920</v>
      </c>
      <c r="E1621" s="3">
        <v>2020</v>
      </c>
      <c r="F1621" s="3" t="s">
        <v>23</v>
      </c>
      <c r="G1621" s="3" t="s">
        <v>3921</v>
      </c>
      <c r="H1621" s="3"/>
      <c r="I1621" s="5">
        <v>9789584286659</v>
      </c>
      <c r="J1621" s="7">
        <v>1</v>
      </c>
      <c r="K1621" s="8"/>
      <c r="L1621" s="9"/>
      <c r="M1621" s="17"/>
      <c r="N1621" s="17"/>
      <c r="O1621" s="10">
        <v>53900</v>
      </c>
      <c r="P1621" s="10">
        <v>53900</v>
      </c>
      <c r="Q1621" s="11"/>
      <c r="R1621" s="11"/>
      <c r="S1621" s="12"/>
      <c r="T1621" s="12"/>
      <c r="U1621" s="49"/>
      <c r="V1621" s="9"/>
      <c r="W1621" s="43">
        <f t="shared" si="77"/>
        <v>53900</v>
      </c>
      <c r="X1621" s="43">
        <f t="shared" si="76"/>
        <v>53900</v>
      </c>
    </row>
    <row r="1622" spans="1:24" ht="15" customHeight="1" x14ac:dyDescent="0.25">
      <c r="A1622" s="44">
        <v>1619</v>
      </c>
      <c r="B1622" s="3" t="s">
        <v>3798</v>
      </c>
      <c r="C1622" s="3" t="s">
        <v>3922</v>
      </c>
      <c r="D1622" s="3" t="s">
        <v>3923</v>
      </c>
      <c r="E1622" s="3">
        <v>2020</v>
      </c>
      <c r="F1622" s="3" t="s">
        <v>3645</v>
      </c>
      <c r="G1622" s="3" t="s">
        <v>3000</v>
      </c>
      <c r="H1622" s="3">
        <v>1</v>
      </c>
      <c r="I1622" s="5">
        <v>9789587786767</v>
      </c>
      <c r="J1622" s="7">
        <v>1</v>
      </c>
      <c r="K1622" s="8">
        <v>98325</v>
      </c>
      <c r="L1622" s="9">
        <v>98325</v>
      </c>
      <c r="M1622" s="17">
        <v>122000</v>
      </c>
      <c r="N1622" s="17">
        <v>122000</v>
      </c>
      <c r="O1622" s="10">
        <v>104500</v>
      </c>
      <c r="P1622" s="10">
        <v>104500</v>
      </c>
      <c r="Q1622" s="11">
        <v>124000</v>
      </c>
      <c r="R1622" s="11">
        <v>124000</v>
      </c>
      <c r="S1622" s="12">
        <v>114000</v>
      </c>
      <c r="T1622" s="12">
        <v>114000</v>
      </c>
      <c r="U1622" s="49">
        <v>142500</v>
      </c>
      <c r="V1622" s="9">
        <f t="shared" si="75"/>
        <v>142500</v>
      </c>
      <c r="W1622" s="43">
        <f t="shared" si="77"/>
        <v>117554.16666666667</v>
      </c>
      <c r="X1622" s="43">
        <f t="shared" si="76"/>
        <v>117554.16666666667</v>
      </c>
    </row>
    <row r="1623" spans="1:24" ht="15" customHeight="1" x14ac:dyDescent="0.25">
      <c r="A1623" s="44">
        <v>1620</v>
      </c>
      <c r="B1623" s="3" t="s">
        <v>3798</v>
      </c>
      <c r="C1623" s="3" t="s">
        <v>3924</v>
      </c>
      <c r="D1623" s="3" t="s">
        <v>3925</v>
      </c>
      <c r="E1623" s="3">
        <v>2020</v>
      </c>
      <c r="F1623" s="3" t="s">
        <v>3645</v>
      </c>
      <c r="G1623" s="3" t="s">
        <v>3000</v>
      </c>
      <c r="H1623" s="3">
        <v>1</v>
      </c>
      <c r="I1623" s="5">
        <v>9789587786385</v>
      </c>
      <c r="J1623" s="7">
        <v>1</v>
      </c>
      <c r="K1623" s="8">
        <v>93150</v>
      </c>
      <c r="L1623" s="9">
        <v>93150</v>
      </c>
      <c r="M1623" s="17">
        <v>115000</v>
      </c>
      <c r="N1623" s="17">
        <v>115000</v>
      </c>
      <c r="O1623" s="10">
        <v>99000</v>
      </c>
      <c r="P1623" s="10">
        <v>99000</v>
      </c>
      <c r="Q1623" s="11">
        <v>118000</v>
      </c>
      <c r="R1623" s="11">
        <v>118000</v>
      </c>
      <c r="S1623" s="12">
        <v>108000</v>
      </c>
      <c r="T1623" s="12">
        <v>108000</v>
      </c>
      <c r="U1623" s="49">
        <v>135000</v>
      </c>
      <c r="V1623" s="9">
        <f t="shared" si="75"/>
        <v>135000</v>
      </c>
      <c r="W1623" s="43">
        <f t="shared" si="77"/>
        <v>111358.33333333333</v>
      </c>
      <c r="X1623" s="43">
        <f t="shared" si="76"/>
        <v>111358.33333333333</v>
      </c>
    </row>
    <row r="1624" spans="1:24" ht="15" customHeight="1" x14ac:dyDescent="0.25">
      <c r="A1624" s="44">
        <v>1621</v>
      </c>
      <c r="B1624" s="3" t="s">
        <v>3798</v>
      </c>
      <c r="C1624" s="3" t="s">
        <v>3926</v>
      </c>
      <c r="D1624" s="3" t="s">
        <v>3855</v>
      </c>
      <c r="E1624" s="3">
        <v>2020</v>
      </c>
      <c r="F1624" s="3" t="s">
        <v>3645</v>
      </c>
      <c r="G1624" s="3" t="s">
        <v>3000</v>
      </c>
      <c r="H1624" s="3">
        <v>1</v>
      </c>
      <c r="I1624" s="5">
        <v>9789587786408</v>
      </c>
      <c r="J1624" s="7">
        <v>1</v>
      </c>
      <c r="K1624" s="8">
        <v>95220</v>
      </c>
      <c r="L1624" s="9">
        <v>95220</v>
      </c>
      <c r="M1624" s="17">
        <v>118000</v>
      </c>
      <c r="N1624" s="17">
        <v>118000</v>
      </c>
      <c r="O1624" s="10">
        <v>101200</v>
      </c>
      <c r="P1624" s="10">
        <v>101200</v>
      </c>
      <c r="Q1624" s="11">
        <v>121000</v>
      </c>
      <c r="R1624" s="11">
        <v>121000</v>
      </c>
      <c r="S1624" s="12">
        <v>110000</v>
      </c>
      <c r="T1624" s="12">
        <v>110000</v>
      </c>
      <c r="U1624" s="49">
        <v>138000</v>
      </c>
      <c r="V1624" s="9">
        <f t="shared" si="75"/>
        <v>138000</v>
      </c>
      <c r="W1624" s="43">
        <f t="shared" si="77"/>
        <v>113903.33333333333</v>
      </c>
      <c r="X1624" s="43">
        <f t="shared" si="76"/>
        <v>113903.33333333333</v>
      </c>
    </row>
    <row r="1625" spans="1:24" ht="15" customHeight="1" x14ac:dyDescent="0.25">
      <c r="A1625" s="44">
        <v>1622</v>
      </c>
      <c r="B1625" s="3" t="s">
        <v>3798</v>
      </c>
      <c r="C1625" s="3" t="s">
        <v>3927</v>
      </c>
      <c r="D1625" s="3" t="s">
        <v>3928</v>
      </c>
      <c r="E1625" s="3">
        <v>2020</v>
      </c>
      <c r="F1625" s="3" t="s">
        <v>3645</v>
      </c>
      <c r="G1625" s="3" t="s">
        <v>3000</v>
      </c>
      <c r="H1625" s="3">
        <v>1</v>
      </c>
      <c r="I1625" s="5">
        <v>9789587786361</v>
      </c>
      <c r="J1625" s="7">
        <v>1</v>
      </c>
      <c r="K1625" s="8">
        <v>103500</v>
      </c>
      <c r="L1625" s="9">
        <v>103500</v>
      </c>
      <c r="M1625" s="17">
        <v>128000</v>
      </c>
      <c r="N1625" s="17">
        <v>128000</v>
      </c>
      <c r="O1625" s="10">
        <v>110000</v>
      </c>
      <c r="P1625" s="10">
        <v>110000</v>
      </c>
      <c r="Q1625" s="11">
        <v>131000</v>
      </c>
      <c r="R1625" s="11">
        <v>131000</v>
      </c>
      <c r="S1625" s="12">
        <v>120000</v>
      </c>
      <c r="T1625" s="12">
        <v>120000</v>
      </c>
      <c r="U1625" s="49">
        <v>150000</v>
      </c>
      <c r="V1625" s="9">
        <f t="shared" si="75"/>
        <v>150000</v>
      </c>
      <c r="W1625" s="43">
        <f t="shared" si="77"/>
        <v>123750</v>
      </c>
      <c r="X1625" s="43">
        <f t="shared" si="76"/>
        <v>123750</v>
      </c>
    </row>
    <row r="1626" spans="1:24" ht="15" customHeight="1" x14ac:dyDescent="0.25">
      <c r="A1626" s="44">
        <v>1623</v>
      </c>
      <c r="B1626" s="3" t="s">
        <v>3798</v>
      </c>
      <c r="C1626" s="3" t="s">
        <v>3929</v>
      </c>
      <c r="D1626" s="3" t="s">
        <v>3930</v>
      </c>
      <c r="E1626" s="3">
        <v>2020</v>
      </c>
      <c r="F1626" s="3" t="s">
        <v>3645</v>
      </c>
      <c r="G1626" s="3" t="s">
        <v>3000</v>
      </c>
      <c r="H1626" s="3">
        <v>2</v>
      </c>
      <c r="I1626" s="5">
        <v>9789587786484</v>
      </c>
      <c r="J1626" s="7">
        <v>1</v>
      </c>
      <c r="K1626" s="8">
        <v>56925</v>
      </c>
      <c r="L1626" s="9">
        <v>56925</v>
      </c>
      <c r="M1626" s="17">
        <v>70000</v>
      </c>
      <c r="N1626" s="17">
        <v>70000</v>
      </c>
      <c r="O1626" s="10">
        <v>60500</v>
      </c>
      <c r="P1626" s="10">
        <v>60500</v>
      </c>
      <c r="Q1626" s="11">
        <v>72000</v>
      </c>
      <c r="R1626" s="11">
        <v>72000</v>
      </c>
      <c r="S1626" s="12">
        <v>66000</v>
      </c>
      <c r="T1626" s="12">
        <v>66000</v>
      </c>
      <c r="U1626" s="49">
        <v>82500</v>
      </c>
      <c r="V1626" s="9">
        <f t="shared" si="75"/>
        <v>82500</v>
      </c>
      <c r="W1626" s="43">
        <f t="shared" si="77"/>
        <v>67987.5</v>
      </c>
      <c r="X1626" s="43">
        <f t="shared" si="76"/>
        <v>67987.5</v>
      </c>
    </row>
    <row r="1627" spans="1:24" ht="15" customHeight="1" x14ac:dyDescent="0.25">
      <c r="A1627" s="44">
        <v>1624</v>
      </c>
      <c r="B1627" s="3" t="s">
        <v>3887</v>
      </c>
      <c r="C1627" s="3" t="s">
        <v>3931</v>
      </c>
      <c r="D1627" s="3" t="s">
        <v>3932</v>
      </c>
      <c r="E1627" s="3">
        <v>2019</v>
      </c>
      <c r="F1627" s="3" t="s">
        <v>23</v>
      </c>
      <c r="G1627" s="3" t="s">
        <v>249</v>
      </c>
      <c r="H1627" s="3">
        <v>1</v>
      </c>
      <c r="I1627" s="5">
        <v>9789587629989</v>
      </c>
      <c r="J1627" s="7">
        <v>1</v>
      </c>
      <c r="K1627" s="8"/>
      <c r="L1627" s="9"/>
      <c r="M1627" s="17">
        <v>218000</v>
      </c>
      <c r="N1627" s="17">
        <v>218000</v>
      </c>
      <c r="O1627" s="10" t="s">
        <v>2239</v>
      </c>
      <c r="P1627" s="10" t="s">
        <v>2239</v>
      </c>
      <c r="Q1627" s="11">
        <v>223000</v>
      </c>
      <c r="R1627" s="11">
        <v>223000</v>
      </c>
      <c r="S1627" s="12">
        <v>204000</v>
      </c>
      <c r="T1627" s="12">
        <v>204000</v>
      </c>
      <c r="U1627" s="49">
        <v>147000</v>
      </c>
      <c r="V1627" s="9">
        <f t="shared" si="75"/>
        <v>147000</v>
      </c>
      <c r="W1627" s="43">
        <f t="shared" si="77"/>
        <v>198000</v>
      </c>
      <c r="X1627" s="43">
        <f t="shared" si="76"/>
        <v>198000</v>
      </c>
    </row>
    <row r="1628" spans="1:24" ht="15" customHeight="1" x14ac:dyDescent="0.25">
      <c r="A1628" s="44">
        <v>1625</v>
      </c>
      <c r="B1628" s="3" t="s">
        <v>3887</v>
      </c>
      <c r="C1628" s="3" t="s">
        <v>3933</v>
      </c>
      <c r="D1628" s="3" t="s">
        <v>3934</v>
      </c>
      <c r="E1628" s="3">
        <v>2019</v>
      </c>
      <c r="F1628" s="3" t="s">
        <v>23</v>
      </c>
      <c r="G1628" s="3" t="s">
        <v>249</v>
      </c>
      <c r="H1628" s="3">
        <v>4</v>
      </c>
      <c r="I1628" s="5">
        <v>9789587629163</v>
      </c>
      <c r="J1628" s="7">
        <v>1</v>
      </c>
      <c r="K1628" s="8"/>
      <c r="L1628" s="9"/>
      <c r="M1628" s="17">
        <v>141000</v>
      </c>
      <c r="N1628" s="17">
        <v>141000</v>
      </c>
      <c r="O1628" s="10">
        <v>121000</v>
      </c>
      <c r="P1628" s="10">
        <v>121000</v>
      </c>
      <c r="Q1628" s="11">
        <v>144000</v>
      </c>
      <c r="R1628" s="11">
        <v>144000</v>
      </c>
      <c r="S1628" s="12">
        <v>132000</v>
      </c>
      <c r="T1628" s="12">
        <v>132000</v>
      </c>
      <c r="U1628" s="49">
        <v>165000</v>
      </c>
      <c r="V1628" s="9">
        <f t="shared" si="75"/>
        <v>165000</v>
      </c>
      <c r="W1628" s="43">
        <f t="shared" si="77"/>
        <v>140600</v>
      </c>
      <c r="X1628" s="43">
        <f t="shared" si="76"/>
        <v>140600</v>
      </c>
    </row>
    <row r="1629" spans="1:24" ht="15" customHeight="1" x14ac:dyDescent="0.25">
      <c r="A1629" s="44">
        <v>1626</v>
      </c>
      <c r="B1629" s="3" t="s">
        <v>3887</v>
      </c>
      <c r="C1629" s="3" t="s">
        <v>3935</v>
      </c>
      <c r="D1629" s="3" t="s">
        <v>3936</v>
      </c>
      <c r="E1629" s="3">
        <v>2019</v>
      </c>
      <c r="F1629" s="3" t="s">
        <v>23</v>
      </c>
      <c r="G1629" s="3" t="s">
        <v>249</v>
      </c>
      <c r="H1629" s="3">
        <v>1</v>
      </c>
      <c r="I1629" s="5">
        <v>9789587920062</v>
      </c>
      <c r="J1629" s="7">
        <v>1</v>
      </c>
      <c r="K1629" s="8"/>
      <c r="L1629" s="9"/>
      <c r="M1629" s="17">
        <v>116000</v>
      </c>
      <c r="N1629" s="17">
        <v>116000</v>
      </c>
      <c r="O1629" s="10">
        <v>100100</v>
      </c>
      <c r="P1629" s="10">
        <v>100100</v>
      </c>
      <c r="Q1629" s="11">
        <v>119000</v>
      </c>
      <c r="R1629" s="11">
        <v>119000</v>
      </c>
      <c r="S1629" s="12">
        <v>109000</v>
      </c>
      <c r="T1629" s="12">
        <v>109000</v>
      </c>
      <c r="U1629" s="49">
        <v>136500</v>
      </c>
      <c r="V1629" s="9">
        <f t="shared" si="75"/>
        <v>136500</v>
      </c>
      <c r="W1629" s="43">
        <f t="shared" si="77"/>
        <v>116120</v>
      </c>
      <c r="X1629" s="43">
        <f t="shared" si="76"/>
        <v>116120</v>
      </c>
    </row>
    <row r="1630" spans="1:24" ht="15" customHeight="1" x14ac:dyDescent="0.25">
      <c r="A1630" s="44">
        <v>1627</v>
      </c>
      <c r="B1630" s="3" t="s">
        <v>3887</v>
      </c>
      <c r="C1630" s="3" t="s">
        <v>3937</v>
      </c>
      <c r="D1630" s="3" t="s">
        <v>2605</v>
      </c>
      <c r="E1630" s="3">
        <v>2019</v>
      </c>
      <c r="F1630" s="3" t="s">
        <v>23</v>
      </c>
      <c r="G1630" s="3" t="s">
        <v>249</v>
      </c>
      <c r="H1630" s="3">
        <v>1</v>
      </c>
      <c r="I1630" s="5">
        <v>9789587629828</v>
      </c>
      <c r="J1630" s="7">
        <v>1</v>
      </c>
      <c r="K1630" s="8"/>
      <c r="L1630" s="9"/>
      <c r="M1630" s="17">
        <v>61000</v>
      </c>
      <c r="N1630" s="17">
        <v>61000</v>
      </c>
      <c r="O1630" s="10">
        <v>52800</v>
      </c>
      <c r="P1630" s="10">
        <v>52800</v>
      </c>
      <c r="Q1630" s="11">
        <v>63000</v>
      </c>
      <c r="R1630" s="11">
        <v>63000</v>
      </c>
      <c r="S1630" s="12">
        <v>58000</v>
      </c>
      <c r="T1630" s="12">
        <v>58000</v>
      </c>
      <c r="U1630" s="49">
        <v>72000</v>
      </c>
      <c r="V1630" s="9">
        <f t="shared" si="75"/>
        <v>72000</v>
      </c>
      <c r="W1630" s="43">
        <f t="shared" si="77"/>
        <v>61360</v>
      </c>
      <c r="X1630" s="43">
        <f t="shared" si="76"/>
        <v>61360</v>
      </c>
    </row>
    <row r="1631" spans="1:24" ht="15" customHeight="1" x14ac:dyDescent="0.25">
      <c r="A1631" s="44">
        <v>1628</v>
      </c>
      <c r="B1631" s="3" t="s">
        <v>3887</v>
      </c>
      <c r="C1631" s="3" t="s">
        <v>3938</v>
      </c>
      <c r="D1631" s="3" t="s">
        <v>3939</v>
      </c>
      <c r="E1631" s="3">
        <v>2019</v>
      </c>
      <c r="F1631" s="3" t="s">
        <v>23</v>
      </c>
      <c r="G1631" s="3" t="s">
        <v>249</v>
      </c>
      <c r="H1631" s="3">
        <v>2</v>
      </c>
      <c r="I1631" s="5">
        <v>9789587920185</v>
      </c>
      <c r="J1631" s="7">
        <v>1</v>
      </c>
      <c r="K1631" s="8"/>
      <c r="L1631" s="9"/>
      <c r="M1631" s="17">
        <v>126000</v>
      </c>
      <c r="N1631" s="17">
        <v>126000</v>
      </c>
      <c r="O1631" s="10" t="s">
        <v>2239</v>
      </c>
      <c r="P1631" s="10" t="s">
        <v>2239</v>
      </c>
      <c r="Q1631" s="11">
        <v>129000</v>
      </c>
      <c r="R1631" s="11">
        <v>129000</v>
      </c>
      <c r="S1631" s="12">
        <v>118000</v>
      </c>
      <c r="T1631" s="12">
        <v>118000</v>
      </c>
      <c r="U1631" s="49">
        <v>275625</v>
      </c>
      <c r="V1631" s="9">
        <f t="shared" si="75"/>
        <v>275625</v>
      </c>
      <c r="W1631" s="43">
        <f t="shared" si="77"/>
        <v>162156.25</v>
      </c>
      <c r="X1631" s="43">
        <f t="shared" si="76"/>
        <v>162156.25</v>
      </c>
    </row>
    <row r="1632" spans="1:24" ht="15" customHeight="1" x14ac:dyDescent="0.25">
      <c r="A1632" s="44">
        <v>1629</v>
      </c>
      <c r="B1632" s="3" t="s">
        <v>3798</v>
      </c>
      <c r="C1632" s="3" t="s">
        <v>3940</v>
      </c>
      <c r="D1632" s="3" t="s">
        <v>3941</v>
      </c>
      <c r="E1632" s="3">
        <v>2019</v>
      </c>
      <c r="F1632" s="3" t="s">
        <v>23</v>
      </c>
      <c r="G1632" s="3" t="s">
        <v>249</v>
      </c>
      <c r="H1632" s="3">
        <v>1</v>
      </c>
      <c r="I1632" s="5">
        <v>9789587624892</v>
      </c>
      <c r="J1632" s="7">
        <v>1</v>
      </c>
      <c r="K1632" s="8"/>
      <c r="L1632" s="9"/>
      <c r="M1632" s="17">
        <v>60000</v>
      </c>
      <c r="N1632" s="17">
        <v>60000</v>
      </c>
      <c r="O1632" s="10">
        <v>51700</v>
      </c>
      <c r="P1632" s="10">
        <v>51700</v>
      </c>
      <c r="Q1632" s="11">
        <v>62000</v>
      </c>
      <c r="R1632" s="11">
        <v>62000</v>
      </c>
      <c r="S1632" s="12">
        <v>56000</v>
      </c>
      <c r="T1632" s="12">
        <v>56000</v>
      </c>
      <c r="U1632" s="49">
        <v>72000</v>
      </c>
      <c r="V1632" s="9">
        <f t="shared" si="75"/>
        <v>72000</v>
      </c>
      <c r="W1632" s="43">
        <f t="shared" si="77"/>
        <v>60340</v>
      </c>
      <c r="X1632" s="43">
        <f t="shared" si="76"/>
        <v>60340</v>
      </c>
    </row>
    <row r="1633" spans="1:24" ht="15" customHeight="1" x14ac:dyDescent="0.25">
      <c r="A1633" s="44">
        <v>1630</v>
      </c>
      <c r="B1633" s="3" t="s">
        <v>254</v>
      </c>
      <c r="C1633" s="3" t="s">
        <v>3942</v>
      </c>
      <c r="D1633" s="3" t="s">
        <v>3943</v>
      </c>
      <c r="E1633" s="3">
        <v>2019</v>
      </c>
      <c r="F1633" s="3" t="s">
        <v>23</v>
      </c>
      <c r="G1633" s="3" t="s">
        <v>3944</v>
      </c>
      <c r="H1633" s="3"/>
      <c r="I1633" s="5">
        <v>9786075279794</v>
      </c>
      <c r="J1633" s="7">
        <v>1</v>
      </c>
      <c r="K1633" s="8"/>
      <c r="L1633" s="9"/>
      <c r="M1633" s="17">
        <v>141000</v>
      </c>
      <c r="N1633" s="17">
        <v>141000</v>
      </c>
      <c r="O1633" s="10">
        <v>121000</v>
      </c>
      <c r="P1633" s="10">
        <v>121000</v>
      </c>
      <c r="Q1633" s="11">
        <v>144000</v>
      </c>
      <c r="R1633" s="11">
        <v>144000</v>
      </c>
      <c r="S1633" s="12">
        <v>132000</v>
      </c>
      <c r="T1633" s="12">
        <v>132000</v>
      </c>
      <c r="U1633" s="49"/>
      <c r="V1633" s="9"/>
      <c r="W1633" s="43">
        <f t="shared" si="77"/>
        <v>134500</v>
      </c>
      <c r="X1633" s="43">
        <f t="shared" si="76"/>
        <v>134500</v>
      </c>
    </row>
    <row r="1634" spans="1:24" ht="15" customHeight="1" x14ac:dyDescent="0.25">
      <c r="A1634" s="44">
        <v>1631</v>
      </c>
      <c r="B1634" s="3" t="s">
        <v>254</v>
      </c>
      <c r="C1634" s="3" t="s">
        <v>3945</v>
      </c>
      <c r="D1634" s="3" t="s">
        <v>3946</v>
      </c>
      <c r="E1634" s="3">
        <v>2019</v>
      </c>
      <c r="F1634" s="3" t="s">
        <v>23</v>
      </c>
      <c r="G1634" s="3" t="s">
        <v>3921</v>
      </c>
      <c r="H1634" s="3"/>
      <c r="I1634" s="5">
        <v>9789584278319</v>
      </c>
      <c r="J1634" s="7">
        <v>1</v>
      </c>
      <c r="K1634" s="8"/>
      <c r="L1634" s="9"/>
      <c r="M1634" s="17">
        <v>70000</v>
      </c>
      <c r="N1634" s="17">
        <v>70000</v>
      </c>
      <c r="O1634" s="10"/>
      <c r="P1634" s="10"/>
      <c r="Q1634" s="11">
        <v>72000</v>
      </c>
      <c r="R1634" s="11">
        <v>72000</v>
      </c>
      <c r="S1634" s="12">
        <v>66000</v>
      </c>
      <c r="T1634" s="12">
        <v>66000</v>
      </c>
      <c r="U1634" s="9"/>
      <c r="V1634" s="9"/>
      <c r="W1634" s="43">
        <f t="shared" si="77"/>
        <v>69333.333333333328</v>
      </c>
      <c r="X1634" s="43">
        <f t="shared" si="76"/>
        <v>69333.333333333328</v>
      </c>
    </row>
    <row r="1635" spans="1:24" ht="15" customHeight="1" x14ac:dyDescent="0.25">
      <c r="A1635" s="44">
        <v>1632</v>
      </c>
      <c r="B1635" s="3" t="s">
        <v>3798</v>
      </c>
      <c r="C1635" s="3" t="s">
        <v>3947</v>
      </c>
      <c r="D1635" s="3" t="s">
        <v>3948</v>
      </c>
      <c r="E1635" s="3">
        <v>2019</v>
      </c>
      <c r="F1635" s="3" t="s">
        <v>3645</v>
      </c>
      <c r="G1635" s="3" t="s">
        <v>3000</v>
      </c>
      <c r="H1635" s="3">
        <v>2</v>
      </c>
      <c r="I1635" s="5">
        <v>9789587786101</v>
      </c>
      <c r="J1635" s="7">
        <v>1</v>
      </c>
      <c r="K1635" s="8">
        <v>67275</v>
      </c>
      <c r="L1635" s="9">
        <v>67275</v>
      </c>
      <c r="M1635" s="17">
        <v>83000</v>
      </c>
      <c r="N1635" s="17">
        <v>83000</v>
      </c>
      <c r="O1635" s="10">
        <v>71500</v>
      </c>
      <c r="P1635" s="10">
        <v>71500</v>
      </c>
      <c r="Q1635" s="11">
        <v>85000</v>
      </c>
      <c r="R1635" s="11">
        <v>85000</v>
      </c>
      <c r="S1635" s="12">
        <v>78000</v>
      </c>
      <c r="T1635" s="12">
        <v>78000</v>
      </c>
      <c r="U1635" s="9">
        <v>97500</v>
      </c>
      <c r="V1635" s="9">
        <f t="shared" si="75"/>
        <v>97500</v>
      </c>
      <c r="W1635" s="43">
        <f t="shared" si="77"/>
        <v>80379.166666666672</v>
      </c>
      <c r="X1635" s="43">
        <f t="shared" si="76"/>
        <v>80379.166666666672</v>
      </c>
    </row>
    <row r="1636" spans="1:24" ht="15" customHeight="1" x14ac:dyDescent="0.25">
      <c r="A1636" s="44">
        <v>1633</v>
      </c>
      <c r="B1636" s="3" t="s">
        <v>3798</v>
      </c>
      <c r="C1636" s="3" t="s">
        <v>3949</v>
      </c>
      <c r="D1636" s="3" t="s">
        <v>3829</v>
      </c>
      <c r="E1636" s="3">
        <v>2019</v>
      </c>
      <c r="F1636" s="3" t="s">
        <v>3645</v>
      </c>
      <c r="G1636" s="3" t="s">
        <v>3000</v>
      </c>
      <c r="H1636" s="3">
        <v>1</v>
      </c>
      <c r="I1636" s="5">
        <v>9789587786026</v>
      </c>
      <c r="J1636" s="7">
        <v>1</v>
      </c>
      <c r="K1636" s="8">
        <v>77625</v>
      </c>
      <c r="L1636" s="9">
        <v>77625</v>
      </c>
      <c r="M1636" s="17">
        <v>96000</v>
      </c>
      <c r="N1636" s="17">
        <v>96000</v>
      </c>
      <c r="O1636" s="10">
        <v>82500</v>
      </c>
      <c r="P1636" s="10">
        <v>82500</v>
      </c>
      <c r="Q1636" s="11">
        <v>98000</v>
      </c>
      <c r="R1636" s="11">
        <v>98000</v>
      </c>
      <c r="S1636" s="12">
        <v>90000</v>
      </c>
      <c r="T1636" s="12">
        <v>90000</v>
      </c>
      <c r="U1636" s="9">
        <v>112500</v>
      </c>
      <c r="V1636" s="9">
        <f t="shared" si="75"/>
        <v>112500</v>
      </c>
      <c r="W1636" s="43">
        <f t="shared" si="77"/>
        <v>92770.833333333328</v>
      </c>
      <c r="X1636" s="43">
        <f t="shared" si="76"/>
        <v>92770.833333333328</v>
      </c>
    </row>
    <row r="1637" spans="1:24" ht="15" customHeight="1" x14ac:dyDescent="0.25">
      <c r="A1637" s="44">
        <v>1634</v>
      </c>
      <c r="B1637" s="3" t="s">
        <v>3798</v>
      </c>
      <c r="C1637" s="3" t="s">
        <v>3950</v>
      </c>
      <c r="D1637" s="3" t="s">
        <v>3951</v>
      </c>
      <c r="E1637" s="3">
        <v>2019</v>
      </c>
      <c r="F1637" s="3" t="s">
        <v>3645</v>
      </c>
      <c r="G1637" s="3" t="s">
        <v>3000</v>
      </c>
      <c r="H1637" s="3">
        <v>1</v>
      </c>
      <c r="I1637" s="5">
        <v>9789587786088</v>
      </c>
      <c r="J1637" s="7">
        <v>1</v>
      </c>
      <c r="K1637" s="8">
        <v>62100</v>
      </c>
      <c r="L1637" s="9">
        <v>62100</v>
      </c>
      <c r="M1637" s="17">
        <v>77000</v>
      </c>
      <c r="N1637" s="17">
        <v>77000</v>
      </c>
      <c r="O1637" s="10">
        <v>66000</v>
      </c>
      <c r="P1637" s="10">
        <v>66000</v>
      </c>
      <c r="Q1637" s="11">
        <v>79000</v>
      </c>
      <c r="R1637" s="11">
        <v>79000</v>
      </c>
      <c r="S1637" s="12">
        <v>72000</v>
      </c>
      <c r="T1637" s="12">
        <v>72000</v>
      </c>
      <c r="U1637" s="9">
        <v>90000</v>
      </c>
      <c r="V1637" s="9">
        <f t="shared" si="75"/>
        <v>90000</v>
      </c>
      <c r="W1637" s="43">
        <f t="shared" si="77"/>
        <v>74350</v>
      </c>
      <c r="X1637" s="43">
        <f t="shared" si="76"/>
        <v>74350</v>
      </c>
    </row>
    <row r="1638" spans="1:24" ht="15" customHeight="1" x14ac:dyDescent="0.25">
      <c r="A1638" s="44">
        <v>1635</v>
      </c>
      <c r="B1638" s="3" t="s">
        <v>3798</v>
      </c>
      <c r="C1638" s="3" t="s">
        <v>3952</v>
      </c>
      <c r="D1638" s="3" t="s">
        <v>3953</v>
      </c>
      <c r="E1638" s="3">
        <v>2019</v>
      </c>
      <c r="F1638" s="3" t="s">
        <v>3645</v>
      </c>
      <c r="G1638" s="3" t="s">
        <v>3000</v>
      </c>
      <c r="H1638" s="3">
        <v>5</v>
      </c>
      <c r="I1638" s="5">
        <v>9789587786125</v>
      </c>
      <c r="J1638" s="7">
        <v>1</v>
      </c>
      <c r="K1638" s="8">
        <v>153180</v>
      </c>
      <c r="L1638" s="9">
        <v>153180</v>
      </c>
      <c r="M1638" s="17">
        <v>189000</v>
      </c>
      <c r="N1638" s="17">
        <v>189000</v>
      </c>
      <c r="O1638" s="10">
        <v>162800</v>
      </c>
      <c r="P1638" s="10">
        <v>162800</v>
      </c>
      <c r="Q1638" s="11">
        <v>194000</v>
      </c>
      <c r="R1638" s="11">
        <v>194000</v>
      </c>
      <c r="S1638" s="12">
        <v>178000</v>
      </c>
      <c r="T1638" s="12">
        <v>178000</v>
      </c>
      <c r="U1638" s="9">
        <v>222000</v>
      </c>
      <c r="V1638" s="9">
        <f t="shared" si="75"/>
        <v>222000</v>
      </c>
      <c r="W1638" s="43">
        <f t="shared" si="77"/>
        <v>183163.33333333334</v>
      </c>
      <c r="X1638" s="43">
        <f t="shared" si="76"/>
        <v>183163.33333333334</v>
      </c>
    </row>
    <row r="1639" spans="1:24" ht="15" customHeight="1" x14ac:dyDescent="0.25">
      <c r="A1639" s="44">
        <v>1636</v>
      </c>
      <c r="B1639" s="3" t="s">
        <v>3798</v>
      </c>
      <c r="C1639" s="3" t="s">
        <v>3954</v>
      </c>
      <c r="D1639" s="3" t="s">
        <v>3822</v>
      </c>
      <c r="E1639" s="3">
        <v>2019</v>
      </c>
      <c r="F1639" s="3" t="s">
        <v>3645</v>
      </c>
      <c r="G1639" s="3" t="s">
        <v>3000</v>
      </c>
      <c r="H1639" s="3">
        <v>1</v>
      </c>
      <c r="I1639" s="5">
        <v>9789587784770</v>
      </c>
      <c r="J1639" s="7">
        <v>1</v>
      </c>
      <c r="K1639" s="8">
        <v>86940</v>
      </c>
      <c r="L1639" s="9">
        <v>86940</v>
      </c>
      <c r="M1639" s="17">
        <v>108000</v>
      </c>
      <c r="N1639" s="17">
        <v>108000</v>
      </c>
      <c r="O1639" s="10">
        <v>92400</v>
      </c>
      <c r="P1639" s="10">
        <v>92400</v>
      </c>
      <c r="Q1639" s="11">
        <v>110000</v>
      </c>
      <c r="R1639" s="11">
        <v>110000</v>
      </c>
      <c r="S1639" s="12">
        <v>101000</v>
      </c>
      <c r="T1639" s="12">
        <v>101000</v>
      </c>
      <c r="U1639" s="9">
        <v>126000</v>
      </c>
      <c r="V1639" s="9">
        <f t="shared" si="75"/>
        <v>126000</v>
      </c>
      <c r="W1639" s="43">
        <f t="shared" si="77"/>
        <v>104056.66666666667</v>
      </c>
      <c r="X1639" s="43">
        <f t="shared" si="76"/>
        <v>104056.66666666667</v>
      </c>
    </row>
    <row r="1640" spans="1:24" ht="15" customHeight="1" x14ac:dyDescent="0.25">
      <c r="A1640" s="44">
        <v>1637</v>
      </c>
      <c r="B1640" s="3" t="s">
        <v>3955</v>
      </c>
      <c r="C1640" s="3" t="s">
        <v>3956</v>
      </c>
      <c r="D1640" s="3" t="s">
        <v>3957</v>
      </c>
      <c r="E1640" s="3">
        <v>2019</v>
      </c>
      <c r="F1640" s="3" t="s">
        <v>3645</v>
      </c>
      <c r="G1640" s="3" t="s">
        <v>3000</v>
      </c>
      <c r="H1640" s="3">
        <v>1</v>
      </c>
      <c r="I1640" s="5">
        <v>9789587784480</v>
      </c>
      <c r="J1640" s="7">
        <v>1</v>
      </c>
      <c r="K1640" s="8">
        <v>113850</v>
      </c>
      <c r="L1640" s="9">
        <v>113850</v>
      </c>
      <c r="M1640" s="17">
        <v>141000</v>
      </c>
      <c r="N1640" s="17">
        <v>141000</v>
      </c>
      <c r="O1640" s="10">
        <v>121000</v>
      </c>
      <c r="P1640" s="10">
        <v>121000</v>
      </c>
      <c r="Q1640" s="11">
        <v>144000</v>
      </c>
      <c r="R1640" s="11">
        <v>144000</v>
      </c>
      <c r="S1640" s="12">
        <v>132000</v>
      </c>
      <c r="T1640" s="12">
        <v>132000</v>
      </c>
      <c r="U1640" s="9">
        <v>165000</v>
      </c>
      <c r="V1640" s="9">
        <f t="shared" si="75"/>
        <v>165000</v>
      </c>
      <c r="W1640" s="43">
        <f t="shared" si="77"/>
        <v>136141.66666666666</v>
      </c>
      <c r="X1640" s="43">
        <f t="shared" si="76"/>
        <v>136141.66666666666</v>
      </c>
    </row>
    <row r="1641" spans="1:24" ht="15" customHeight="1" x14ac:dyDescent="0.25">
      <c r="A1641" s="44">
        <v>1638</v>
      </c>
      <c r="B1641" s="3" t="s">
        <v>3811</v>
      </c>
      <c r="C1641" s="3" t="s">
        <v>3958</v>
      </c>
      <c r="D1641" s="3" t="s">
        <v>3959</v>
      </c>
      <c r="E1641" s="3">
        <v>2019</v>
      </c>
      <c r="F1641" s="3" t="s">
        <v>3645</v>
      </c>
      <c r="G1641" s="3" t="s">
        <v>3000</v>
      </c>
      <c r="H1641" s="3">
        <v>1</v>
      </c>
      <c r="I1641" s="5">
        <v>9789587785319</v>
      </c>
      <c r="J1641" s="7">
        <v>1</v>
      </c>
      <c r="K1641" s="8">
        <v>113850</v>
      </c>
      <c r="L1641" s="9">
        <v>113850</v>
      </c>
      <c r="M1641" s="17">
        <v>141000</v>
      </c>
      <c r="N1641" s="17">
        <v>141000</v>
      </c>
      <c r="O1641" s="10">
        <v>121000</v>
      </c>
      <c r="P1641" s="10">
        <v>121000</v>
      </c>
      <c r="Q1641" s="11">
        <v>144000</v>
      </c>
      <c r="R1641" s="11">
        <v>144000</v>
      </c>
      <c r="S1641" s="12">
        <v>132000</v>
      </c>
      <c r="T1641" s="12">
        <v>132000</v>
      </c>
      <c r="U1641" s="9">
        <v>165000</v>
      </c>
      <c r="V1641" s="9">
        <f t="shared" si="75"/>
        <v>165000</v>
      </c>
      <c r="W1641" s="43">
        <f t="shared" si="77"/>
        <v>136141.66666666666</v>
      </c>
      <c r="X1641" s="43">
        <f t="shared" si="76"/>
        <v>136141.66666666666</v>
      </c>
    </row>
    <row r="1642" spans="1:24" ht="15" customHeight="1" x14ac:dyDescent="0.25">
      <c r="A1642" s="44">
        <v>1639</v>
      </c>
      <c r="B1642" s="3" t="s">
        <v>3811</v>
      </c>
      <c r="C1642" s="3" t="s">
        <v>3960</v>
      </c>
      <c r="D1642" s="3" t="s">
        <v>3961</v>
      </c>
      <c r="E1642" s="3">
        <v>2025</v>
      </c>
      <c r="F1642" s="3" t="s">
        <v>23</v>
      </c>
      <c r="G1642" s="3" t="s">
        <v>2879</v>
      </c>
      <c r="H1642" s="3">
        <v>2</v>
      </c>
      <c r="I1642" s="5">
        <v>9786289657074</v>
      </c>
      <c r="J1642" s="7">
        <v>1</v>
      </c>
      <c r="K1642" s="8"/>
      <c r="L1642" s="9"/>
      <c r="M1642" s="17">
        <v>183000</v>
      </c>
      <c r="N1642" s="17">
        <v>183000</v>
      </c>
      <c r="O1642" s="10"/>
      <c r="P1642" s="10"/>
      <c r="Q1642" s="11">
        <v>188000</v>
      </c>
      <c r="R1642" s="11">
        <v>188000</v>
      </c>
      <c r="S1642" s="12">
        <v>174000</v>
      </c>
      <c r="T1642" s="12">
        <v>174000</v>
      </c>
      <c r="U1642" s="9"/>
      <c r="V1642" s="9"/>
      <c r="W1642" s="43">
        <f t="shared" si="77"/>
        <v>181666.66666666666</v>
      </c>
      <c r="X1642" s="43">
        <f t="shared" si="76"/>
        <v>181666.66666666666</v>
      </c>
    </row>
    <row r="1643" spans="1:24" ht="15" customHeight="1" x14ac:dyDescent="0.25">
      <c r="A1643" s="44">
        <v>1640</v>
      </c>
      <c r="B1643" s="3" t="s">
        <v>3811</v>
      </c>
      <c r="C1643" s="3" t="s">
        <v>3962</v>
      </c>
      <c r="D1643" s="3" t="s">
        <v>3963</v>
      </c>
      <c r="E1643" s="3">
        <v>2023</v>
      </c>
      <c r="F1643" s="3" t="s">
        <v>23</v>
      </c>
      <c r="G1643" s="3" t="s">
        <v>2879</v>
      </c>
      <c r="H1643" s="3" t="s">
        <v>3724</v>
      </c>
      <c r="I1643" s="5">
        <v>9789585378896</v>
      </c>
      <c r="J1643" s="7">
        <v>1</v>
      </c>
      <c r="K1643" s="8"/>
      <c r="L1643" s="9"/>
      <c r="M1643" s="17">
        <v>315000</v>
      </c>
      <c r="N1643" s="17">
        <v>315000</v>
      </c>
      <c r="O1643" s="10"/>
      <c r="P1643" s="10"/>
      <c r="Q1643" s="11">
        <v>323000</v>
      </c>
      <c r="R1643" s="11">
        <v>323000</v>
      </c>
      <c r="S1643" s="12">
        <v>298000</v>
      </c>
      <c r="T1643" s="12">
        <v>298000</v>
      </c>
      <c r="U1643" s="9"/>
      <c r="V1643" s="9"/>
      <c r="W1643" s="43">
        <f t="shared" si="77"/>
        <v>312000</v>
      </c>
      <c r="X1643" s="43">
        <f t="shared" si="76"/>
        <v>312000</v>
      </c>
    </row>
    <row r="1644" spans="1:24" ht="15" customHeight="1" x14ac:dyDescent="0.25">
      <c r="A1644" s="44">
        <v>1641</v>
      </c>
      <c r="B1644" s="3" t="s">
        <v>3807</v>
      </c>
      <c r="C1644" s="3" t="s">
        <v>3964</v>
      </c>
      <c r="D1644" s="3" t="s">
        <v>3965</v>
      </c>
      <c r="E1644" s="3">
        <v>2021</v>
      </c>
      <c r="F1644" s="3" t="s">
        <v>3645</v>
      </c>
      <c r="G1644" s="3" t="s">
        <v>2884</v>
      </c>
      <c r="H1644" s="3">
        <v>1</v>
      </c>
      <c r="I1644" s="3" t="s">
        <v>3966</v>
      </c>
      <c r="J1644" s="7">
        <v>1</v>
      </c>
      <c r="K1644" s="8"/>
      <c r="L1644" s="9"/>
      <c r="M1644" s="17">
        <v>161000</v>
      </c>
      <c r="N1644" s="17">
        <v>161000</v>
      </c>
      <c r="O1644" s="10">
        <v>138600</v>
      </c>
      <c r="P1644" s="10">
        <v>138600</v>
      </c>
      <c r="Q1644" s="11">
        <v>165000</v>
      </c>
      <c r="R1644" s="11">
        <v>165000</v>
      </c>
      <c r="S1644" s="12">
        <v>151000</v>
      </c>
      <c r="T1644" s="12">
        <v>151000</v>
      </c>
      <c r="U1644" s="9">
        <v>189000</v>
      </c>
      <c r="V1644" s="9">
        <f t="shared" si="75"/>
        <v>189000</v>
      </c>
      <c r="W1644" s="43">
        <f t="shared" si="77"/>
        <v>160920</v>
      </c>
      <c r="X1644" s="43">
        <f t="shared" si="76"/>
        <v>160920</v>
      </c>
    </row>
    <row r="1645" spans="1:24" ht="15" customHeight="1" x14ac:dyDescent="0.25">
      <c r="A1645" s="44">
        <v>1642</v>
      </c>
      <c r="B1645" s="3" t="s">
        <v>3798</v>
      </c>
      <c r="C1645" s="3" t="s">
        <v>3967</v>
      </c>
      <c r="D1645" s="3" t="s">
        <v>3968</v>
      </c>
      <c r="E1645" s="3">
        <v>2019</v>
      </c>
      <c r="F1645" s="3" t="s">
        <v>3645</v>
      </c>
      <c r="G1645" s="3" t="s">
        <v>3000</v>
      </c>
      <c r="H1645" s="3">
        <v>1</v>
      </c>
      <c r="I1645" s="5">
        <v>9789587785449</v>
      </c>
      <c r="J1645" s="7">
        <v>1</v>
      </c>
      <c r="K1645" s="8">
        <v>100395</v>
      </c>
      <c r="L1645" s="9">
        <v>100395</v>
      </c>
      <c r="M1645" s="17">
        <v>124000</v>
      </c>
      <c r="N1645" s="17">
        <v>124000</v>
      </c>
      <c r="O1645" s="10">
        <v>106700</v>
      </c>
      <c r="P1645" s="10">
        <v>106700</v>
      </c>
      <c r="Q1645" s="11">
        <v>127000</v>
      </c>
      <c r="R1645" s="11">
        <v>127000</v>
      </c>
      <c r="S1645" s="12">
        <v>116000</v>
      </c>
      <c r="T1645" s="12">
        <v>116000</v>
      </c>
      <c r="U1645" s="9">
        <v>145500</v>
      </c>
      <c r="V1645" s="9">
        <f t="shared" si="75"/>
        <v>145500</v>
      </c>
      <c r="W1645" s="43">
        <f t="shared" si="77"/>
        <v>119932.5</v>
      </c>
      <c r="X1645" s="43">
        <f t="shared" si="76"/>
        <v>119932.5</v>
      </c>
    </row>
    <row r="1646" spans="1:24" ht="15" customHeight="1" x14ac:dyDescent="0.25">
      <c r="A1646" s="44">
        <v>1643</v>
      </c>
      <c r="B1646" s="3" t="s">
        <v>3798</v>
      </c>
      <c r="C1646" s="3" t="s">
        <v>3969</v>
      </c>
      <c r="D1646" s="3" t="s">
        <v>3970</v>
      </c>
      <c r="E1646" s="3">
        <v>2019</v>
      </c>
      <c r="F1646" s="3" t="s">
        <v>3645</v>
      </c>
      <c r="G1646" s="3" t="s">
        <v>3000</v>
      </c>
      <c r="H1646" s="3">
        <v>1</v>
      </c>
      <c r="I1646" s="5">
        <v>9789587784954</v>
      </c>
      <c r="J1646" s="7">
        <v>1</v>
      </c>
      <c r="K1646" s="8">
        <v>93150</v>
      </c>
      <c r="L1646" s="9">
        <v>93150</v>
      </c>
      <c r="M1646" s="17">
        <v>115000</v>
      </c>
      <c r="N1646" s="17">
        <v>115000</v>
      </c>
      <c r="O1646" s="10">
        <v>99000</v>
      </c>
      <c r="P1646" s="10">
        <v>99000</v>
      </c>
      <c r="Q1646" s="11">
        <v>118000</v>
      </c>
      <c r="R1646" s="11">
        <v>118000</v>
      </c>
      <c r="S1646" s="12">
        <v>108000</v>
      </c>
      <c r="T1646" s="12">
        <v>108000</v>
      </c>
      <c r="U1646" s="9">
        <v>135000</v>
      </c>
      <c r="V1646" s="9">
        <f t="shared" si="75"/>
        <v>135000</v>
      </c>
      <c r="W1646" s="43">
        <f t="shared" si="77"/>
        <v>111358.33333333333</v>
      </c>
      <c r="X1646" s="43">
        <f t="shared" si="76"/>
        <v>111358.33333333333</v>
      </c>
    </row>
    <row r="1647" spans="1:24" ht="15" customHeight="1" x14ac:dyDescent="0.25">
      <c r="A1647" s="44">
        <v>1644</v>
      </c>
      <c r="B1647" s="3" t="s">
        <v>3798</v>
      </c>
      <c r="C1647" s="3" t="s">
        <v>3971</v>
      </c>
      <c r="D1647" s="3" t="s">
        <v>3968</v>
      </c>
      <c r="E1647" s="3">
        <v>2019</v>
      </c>
      <c r="F1647" s="3" t="s">
        <v>3645</v>
      </c>
      <c r="G1647" s="3" t="s">
        <v>3000</v>
      </c>
      <c r="H1647" s="3">
        <v>1</v>
      </c>
      <c r="I1647" s="5">
        <v>9789587784978</v>
      </c>
      <c r="J1647" s="7">
        <v>1</v>
      </c>
      <c r="K1647" s="8">
        <v>78660</v>
      </c>
      <c r="L1647" s="9">
        <v>78660</v>
      </c>
      <c r="M1647" s="17">
        <v>97000</v>
      </c>
      <c r="N1647" s="17">
        <v>97000</v>
      </c>
      <c r="O1647" s="10">
        <v>83600</v>
      </c>
      <c r="P1647" s="10">
        <v>83600</v>
      </c>
      <c r="Q1647" s="11">
        <v>100000</v>
      </c>
      <c r="R1647" s="11">
        <v>100000</v>
      </c>
      <c r="S1647" s="12">
        <v>91000</v>
      </c>
      <c r="T1647" s="12">
        <v>91000</v>
      </c>
      <c r="U1647" s="9">
        <v>114000</v>
      </c>
      <c r="V1647" s="9">
        <f t="shared" si="75"/>
        <v>114000</v>
      </c>
      <c r="W1647" s="43">
        <f t="shared" si="77"/>
        <v>94043.333333333328</v>
      </c>
      <c r="X1647" s="43">
        <f t="shared" si="76"/>
        <v>94043.333333333328</v>
      </c>
    </row>
    <row r="1648" spans="1:24" ht="15" customHeight="1" x14ac:dyDescent="0.25">
      <c r="A1648" s="44">
        <v>1645</v>
      </c>
      <c r="B1648" s="3" t="s">
        <v>3807</v>
      </c>
      <c r="C1648" s="3" t="s">
        <v>3972</v>
      </c>
      <c r="D1648" s="3" t="s">
        <v>3973</v>
      </c>
      <c r="E1648" s="3">
        <v>2019</v>
      </c>
      <c r="F1648" s="3" t="s">
        <v>3645</v>
      </c>
      <c r="G1648" s="3" t="s">
        <v>3000</v>
      </c>
      <c r="H1648" s="3">
        <v>4</v>
      </c>
      <c r="I1648" s="5">
        <v>9789587786248</v>
      </c>
      <c r="J1648" s="7">
        <v>1</v>
      </c>
      <c r="K1648" s="8">
        <v>136620</v>
      </c>
      <c r="L1648" s="9">
        <v>136620</v>
      </c>
      <c r="M1648" s="17">
        <v>169000</v>
      </c>
      <c r="N1648" s="17">
        <v>169000</v>
      </c>
      <c r="O1648" s="10">
        <v>145200</v>
      </c>
      <c r="P1648" s="10">
        <v>145200</v>
      </c>
      <c r="Q1648" s="11">
        <v>173000</v>
      </c>
      <c r="R1648" s="11">
        <v>173000</v>
      </c>
      <c r="S1648" s="12">
        <v>158000</v>
      </c>
      <c r="T1648" s="12">
        <v>158000</v>
      </c>
      <c r="U1648" s="9">
        <v>198000</v>
      </c>
      <c r="V1648" s="9">
        <f t="shared" si="75"/>
        <v>198000</v>
      </c>
      <c r="W1648" s="43">
        <f t="shared" si="77"/>
        <v>163303.33333333334</v>
      </c>
      <c r="X1648" s="43">
        <f t="shared" si="76"/>
        <v>163303.33333333334</v>
      </c>
    </row>
    <row r="1649" spans="1:24" ht="15" customHeight="1" x14ac:dyDescent="0.25">
      <c r="A1649" s="44">
        <v>1646</v>
      </c>
      <c r="B1649" s="3" t="s">
        <v>3974</v>
      </c>
      <c r="C1649" s="3" t="s">
        <v>3975</v>
      </c>
      <c r="D1649" s="3" t="s">
        <v>3976</v>
      </c>
      <c r="E1649" s="3">
        <v>2019</v>
      </c>
      <c r="F1649" s="3" t="s">
        <v>3645</v>
      </c>
      <c r="G1649" s="3" t="s">
        <v>3000</v>
      </c>
      <c r="H1649" s="3">
        <v>1</v>
      </c>
      <c r="I1649" s="5">
        <v>9789587785418</v>
      </c>
      <c r="J1649" s="7">
        <v>1</v>
      </c>
      <c r="K1649" s="8">
        <v>113850</v>
      </c>
      <c r="L1649" s="9">
        <v>113850</v>
      </c>
      <c r="M1649" s="17">
        <v>141000</v>
      </c>
      <c r="N1649" s="17">
        <v>141000</v>
      </c>
      <c r="O1649" s="10">
        <v>121000</v>
      </c>
      <c r="P1649" s="10">
        <v>121000</v>
      </c>
      <c r="Q1649" s="11">
        <v>144000</v>
      </c>
      <c r="R1649" s="11">
        <v>144000</v>
      </c>
      <c r="S1649" s="12">
        <v>132000</v>
      </c>
      <c r="T1649" s="12">
        <v>132000</v>
      </c>
      <c r="U1649" s="9">
        <v>165000</v>
      </c>
      <c r="V1649" s="9">
        <f t="shared" si="75"/>
        <v>165000</v>
      </c>
      <c r="W1649" s="43">
        <f t="shared" si="77"/>
        <v>136141.66666666666</v>
      </c>
      <c r="X1649" s="43">
        <f t="shared" si="76"/>
        <v>136141.66666666666</v>
      </c>
    </row>
    <row r="1650" spans="1:24" ht="15" customHeight="1" x14ac:dyDescent="0.25">
      <c r="A1650" s="44">
        <v>1647</v>
      </c>
      <c r="B1650" s="3" t="s">
        <v>3798</v>
      </c>
      <c r="C1650" s="3" t="s">
        <v>3977</v>
      </c>
      <c r="D1650" s="3" t="s">
        <v>3978</v>
      </c>
      <c r="E1650" s="3">
        <v>2024</v>
      </c>
      <c r="F1650" s="3" t="s">
        <v>3645</v>
      </c>
      <c r="G1650" s="3" t="s">
        <v>2884</v>
      </c>
      <c r="H1650" s="3">
        <v>1</v>
      </c>
      <c r="I1650" s="3" t="s">
        <v>3979</v>
      </c>
      <c r="J1650" s="7">
        <v>1</v>
      </c>
      <c r="K1650" s="8"/>
      <c r="L1650" s="9"/>
      <c r="M1650" s="17">
        <v>119000</v>
      </c>
      <c r="N1650" s="17">
        <v>119000</v>
      </c>
      <c r="O1650" s="10">
        <v>106700</v>
      </c>
      <c r="P1650" s="10">
        <v>106700</v>
      </c>
      <c r="Q1650" s="11">
        <v>122000</v>
      </c>
      <c r="R1650" s="11">
        <v>122000</v>
      </c>
      <c r="S1650" s="12">
        <v>113000</v>
      </c>
      <c r="T1650" s="12">
        <v>113000</v>
      </c>
      <c r="U1650" s="9">
        <v>145500</v>
      </c>
      <c r="V1650" s="9">
        <f t="shared" si="75"/>
        <v>145500</v>
      </c>
      <c r="W1650" s="43">
        <f t="shared" si="77"/>
        <v>121240</v>
      </c>
      <c r="X1650" s="43">
        <f t="shared" si="76"/>
        <v>121240</v>
      </c>
    </row>
    <row r="1651" spans="1:24" ht="15" customHeight="1" x14ac:dyDescent="0.25">
      <c r="A1651" s="44">
        <v>1648</v>
      </c>
      <c r="B1651" s="3" t="s">
        <v>3798</v>
      </c>
      <c r="C1651" s="3" t="s">
        <v>3980</v>
      </c>
      <c r="D1651" s="3" t="s">
        <v>3981</v>
      </c>
      <c r="E1651" s="3">
        <v>2019</v>
      </c>
      <c r="F1651" s="3" t="s">
        <v>3645</v>
      </c>
      <c r="G1651" s="3" t="s">
        <v>3000</v>
      </c>
      <c r="H1651" s="3">
        <v>1</v>
      </c>
      <c r="I1651" s="5">
        <v>9789587785661</v>
      </c>
      <c r="J1651" s="7">
        <v>1</v>
      </c>
      <c r="K1651" s="8">
        <v>37260</v>
      </c>
      <c r="L1651" s="9">
        <v>37260</v>
      </c>
      <c r="M1651" s="17">
        <v>46000</v>
      </c>
      <c r="N1651" s="17">
        <v>46000</v>
      </c>
      <c r="O1651" s="10">
        <v>39600</v>
      </c>
      <c r="P1651" s="10">
        <v>39600</v>
      </c>
      <c r="Q1651" s="11">
        <v>47000</v>
      </c>
      <c r="R1651" s="11">
        <v>47000</v>
      </c>
      <c r="S1651" s="12">
        <v>43000</v>
      </c>
      <c r="T1651" s="12">
        <v>43000</v>
      </c>
      <c r="U1651" s="49">
        <v>54000</v>
      </c>
      <c r="V1651" s="9">
        <f t="shared" si="75"/>
        <v>54000</v>
      </c>
      <c r="W1651" s="43">
        <f t="shared" si="77"/>
        <v>44476.666666666664</v>
      </c>
      <c r="X1651" s="43">
        <f t="shared" si="76"/>
        <v>44476.666666666664</v>
      </c>
    </row>
    <row r="1652" spans="1:24" ht="15" customHeight="1" x14ac:dyDescent="0.25">
      <c r="A1652" s="44">
        <v>1649</v>
      </c>
      <c r="B1652" s="3" t="s">
        <v>3798</v>
      </c>
      <c r="C1652" s="3" t="s">
        <v>3982</v>
      </c>
      <c r="D1652" s="3" t="s">
        <v>3983</v>
      </c>
      <c r="E1652" s="3">
        <v>2019</v>
      </c>
      <c r="F1652" s="3" t="s">
        <v>3645</v>
      </c>
      <c r="G1652" s="3" t="s">
        <v>3000</v>
      </c>
      <c r="H1652" s="3">
        <v>1</v>
      </c>
      <c r="I1652" s="5">
        <v>9789587785333</v>
      </c>
      <c r="J1652" s="7">
        <v>1</v>
      </c>
      <c r="K1652" s="8">
        <v>92115</v>
      </c>
      <c r="L1652" s="9">
        <v>92115</v>
      </c>
      <c r="M1652" s="17">
        <v>114000</v>
      </c>
      <c r="N1652" s="17">
        <v>114000</v>
      </c>
      <c r="O1652" s="10">
        <v>97900</v>
      </c>
      <c r="P1652" s="10">
        <v>97900</v>
      </c>
      <c r="Q1652" s="11">
        <v>117000</v>
      </c>
      <c r="R1652" s="11">
        <v>117000</v>
      </c>
      <c r="S1652" s="12">
        <v>107000</v>
      </c>
      <c r="T1652" s="12">
        <v>107000</v>
      </c>
      <c r="U1652" s="49">
        <v>133500</v>
      </c>
      <c r="V1652" s="9">
        <f t="shared" si="75"/>
        <v>133500</v>
      </c>
      <c r="W1652" s="43">
        <f t="shared" si="77"/>
        <v>110252.5</v>
      </c>
      <c r="X1652" s="43">
        <f t="shared" si="76"/>
        <v>110252.5</v>
      </c>
    </row>
    <row r="1653" spans="1:24" ht="15" customHeight="1" x14ac:dyDescent="0.25">
      <c r="A1653" s="44">
        <v>1650</v>
      </c>
      <c r="B1653" s="3" t="s">
        <v>3807</v>
      </c>
      <c r="C1653" s="3" t="s">
        <v>3984</v>
      </c>
      <c r="D1653" s="3" t="s">
        <v>3985</v>
      </c>
      <c r="E1653" s="3">
        <v>2019</v>
      </c>
      <c r="F1653" s="3" t="s">
        <v>3645</v>
      </c>
      <c r="G1653" s="3" t="s">
        <v>3000</v>
      </c>
      <c r="H1653" s="3">
        <v>1</v>
      </c>
      <c r="I1653" s="5">
        <v>9789587785371</v>
      </c>
      <c r="J1653" s="7">
        <v>1</v>
      </c>
      <c r="K1653" s="8">
        <v>102465</v>
      </c>
      <c r="L1653" s="9">
        <v>102465</v>
      </c>
      <c r="M1653" s="17">
        <v>127000</v>
      </c>
      <c r="N1653" s="17">
        <v>127000</v>
      </c>
      <c r="O1653" s="10">
        <v>108900</v>
      </c>
      <c r="P1653" s="10">
        <v>108900</v>
      </c>
      <c r="Q1653" s="11">
        <v>130000</v>
      </c>
      <c r="R1653" s="11">
        <v>130000</v>
      </c>
      <c r="S1653" s="12">
        <v>119000</v>
      </c>
      <c r="T1653" s="12">
        <v>119000</v>
      </c>
      <c r="U1653" s="49">
        <v>148500</v>
      </c>
      <c r="V1653" s="9">
        <f t="shared" si="75"/>
        <v>148500</v>
      </c>
      <c r="W1653" s="43">
        <f t="shared" si="77"/>
        <v>122644.16666666667</v>
      </c>
      <c r="X1653" s="43">
        <f t="shared" si="76"/>
        <v>122644.16666666667</v>
      </c>
    </row>
    <row r="1654" spans="1:24" ht="15" customHeight="1" x14ac:dyDescent="0.25">
      <c r="A1654" s="44">
        <v>1651</v>
      </c>
      <c r="B1654" s="3" t="s">
        <v>3807</v>
      </c>
      <c r="C1654" s="3" t="s">
        <v>3986</v>
      </c>
      <c r="D1654" s="3" t="s">
        <v>3987</v>
      </c>
      <c r="E1654" s="3">
        <v>2019</v>
      </c>
      <c r="F1654" s="3" t="s">
        <v>3645</v>
      </c>
      <c r="G1654" s="3" t="s">
        <v>3000</v>
      </c>
      <c r="H1654" s="3">
        <v>1</v>
      </c>
      <c r="I1654" s="5">
        <v>9789587785647</v>
      </c>
      <c r="J1654" s="7">
        <v>1</v>
      </c>
      <c r="K1654" s="8">
        <v>70380</v>
      </c>
      <c r="L1654" s="9">
        <v>70380</v>
      </c>
      <c r="M1654" s="17">
        <v>87000</v>
      </c>
      <c r="N1654" s="17">
        <v>87000</v>
      </c>
      <c r="O1654" s="10">
        <v>74800</v>
      </c>
      <c r="P1654" s="10">
        <v>74800</v>
      </c>
      <c r="Q1654" s="11">
        <v>89000</v>
      </c>
      <c r="R1654" s="11">
        <v>89000</v>
      </c>
      <c r="S1654" s="12">
        <v>82000</v>
      </c>
      <c r="T1654" s="12">
        <v>82000</v>
      </c>
      <c r="U1654" s="49">
        <v>102000</v>
      </c>
      <c r="V1654" s="9">
        <f t="shared" si="75"/>
        <v>102000</v>
      </c>
      <c r="W1654" s="43">
        <f t="shared" si="77"/>
        <v>84196.666666666672</v>
      </c>
      <c r="X1654" s="43">
        <f t="shared" si="76"/>
        <v>84196.666666666672</v>
      </c>
    </row>
    <row r="1655" spans="1:24" ht="15" customHeight="1" x14ac:dyDescent="0.25">
      <c r="A1655" s="44">
        <v>1652</v>
      </c>
      <c r="B1655" s="3" t="s">
        <v>3811</v>
      </c>
      <c r="C1655" s="3" t="s">
        <v>3988</v>
      </c>
      <c r="D1655" s="3" t="s">
        <v>3989</v>
      </c>
      <c r="E1655" s="3">
        <v>2019</v>
      </c>
      <c r="F1655" s="3" t="s">
        <v>3645</v>
      </c>
      <c r="G1655" s="3" t="s">
        <v>3000</v>
      </c>
      <c r="H1655" s="3">
        <v>1</v>
      </c>
      <c r="I1655" s="5">
        <v>9789587785098</v>
      </c>
      <c r="J1655" s="7">
        <v>1</v>
      </c>
      <c r="K1655" s="8">
        <v>53820</v>
      </c>
      <c r="L1655" s="9">
        <v>53820</v>
      </c>
      <c r="M1655" s="17"/>
      <c r="N1655" s="17"/>
      <c r="O1655" s="10"/>
      <c r="P1655" s="10"/>
      <c r="Q1655" s="11"/>
      <c r="R1655" s="11"/>
      <c r="S1655" s="12"/>
      <c r="T1655" s="12"/>
      <c r="U1655" s="49">
        <v>78000</v>
      </c>
      <c r="V1655" s="9">
        <f t="shared" si="75"/>
        <v>78000</v>
      </c>
      <c r="W1655" s="43">
        <f t="shared" si="77"/>
        <v>65910</v>
      </c>
      <c r="X1655" s="43">
        <f t="shared" si="76"/>
        <v>65910</v>
      </c>
    </row>
    <row r="1656" spans="1:24" ht="15" customHeight="1" x14ac:dyDescent="0.25">
      <c r="A1656" s="44">
        <v>1653</v>
      </c>
      <c r="B1656" s="3" t="s">
        <v>3807</v>
      </c>
      <c r="C1656" s="3" t="s">
        <v>3990</v>
      </c>
      <c r="D1656" s="3" t="s">
        <v>3991</v>
      </c>
      <c r="E1656" s="3">
        <v>2017</v>
      </c>
      <c r="F1656" s="3" t="s">
        <v>3645</v>
      </c>
      <c r="G1656" s="3" t="s">
        <v>2884</v>
      </c>
      <c r="H1656" s="3">
        <v>1</v>
      </c>
      <c r="I1656" s="3" t="s">
        <v>3992</v>
      </c>
      <c r="J1656" s="7">
        <v>1</v>
      </c>
      <c r="K1656" s="8"/>
      <c r="L1656" s="9"/>
      <c r="M1656" s="17">
        <v>38000</v>
      </c>
      <c r="N1656" s="17">
        <v>38000</v>
      </c>
      <c r="O1656" s="10">
        <v>33000</v>
      </c>
      <c r="P1656" s="10">
        <v>33000</v>
      </c>
      <c r="Q1656" s="11">
        <v>39000</v>
      </c>
      <c r="R1656" s="11">
        <v>39000</v>
      </c>
      <c r="S1656" s="12">
        <v>36000</v>
      </c>
      <c r="T1656" s="12">
        <v>36000</v>
      </c>
      <c r="U1656" s="49">
        <v>45000</v>
      </c>
      <c r="V1656" s="9">
        <f t="shared" si="75"/>
        <v>45000</v>
      </c>
      <c r="W1656" s="43">
        <f t="shared" si="77"/>
        <v>38200</v>
      </c>
      <c r="X1656" s="43">
        <f t="shared" si="76"/>
        <v>38200</v>
      </c>
    </row>
    <row r="1657" spans="1:24" ht="15" customHeight="1" x14ac:dyDescent="0.25">
      <c r="A1657" s="44">
        <v>1654</v>
      </c>
      <c r="B1657" s="3" t="s">
        <v>3798</v>
      </c>
      <c r="C1657" s="3" t="s">
        <v>3993</v>
      </c>
      <c r="D1657" s="3" t="s">
        <v>3932</v>
      </c>
      <c r="E1657" s="3">
        <v>2018</v>
      </c>
      <c r="F1657" s="3" t="s">
        <v>23</v>
      </c>
      <c r="G1657" s="3" t="s">
        <v>249</v>
      </c>
      <c r="H1657" s="3">
        <v>1</v>
      </c>
      <c r="I1657" s="5">
        <v>9789587627879</v>
      </c>
      <c r="J1657" s="7">
        <v>1</v>
      </c>
      <c r="K1657" s="8"/>
      <c r="L1657" s="9"/>
      <c r="M1657" s="17">
        <v>104000</v>
      </c>
      <c r="N1657" s="17">
        <v>104000</v>
      </c>
      <c r="O1657" s="10">
        <v>89100</v>
      </c>
      <c r="P1657" s="10">
        <v>89100</v>
      </c>
      <c r="Q1657" s="11">
        <v>106000</v>
      </c>
      <c r="R1657" s="11">
        <v>106000</v>
      </c>
      <c r="S1657" s="12">
        <v>97000</v>
      </c>
      <c r="T1657" s="12">
        <v>97000</v>
      </c>
      <c r="U1657" s="49">
        <v>109350</v>
      </c>
      <c r="V1657" s="9">
        <f t="shared" si="75"/>
        <v>109350</v>
      </c>
      <c r="W1657" s="43">
        <f t="shared" si="77"/>
        <v>101090</v>
      </c>
      <c r="X1657" s="43">
        <f t="shared" si="76"/>
        <v>101090</v>
      </c>
    </row>
    <row r="1658" spans="1:24" ht="15" customHeight="1" x14ac:dyDescent="0.25">
      <c r="A1658" s="44">
        <v>1655</v>
      </c>
      <c r="B1658" s="3" t="s">
        <v>3887</v>
      </c>
      <c r="C1658" s="3" t="s">
        <v>3994</v>
      </c>
      <c r="D1658" s="3" t="s">
        <v>2691</v>
      </c>
      <c r="E1658" s="3">
        <v>2018</v>
      </c>
      <c r="F1658" s="3" t="s">
        <v>23</v>
      </c>
      <c r="G1658" s="3" t="s">
        <v>249</v>
      </c>
      <c r="H1658" s="3">
        <v>2</v>
      </c>
      <c r="I1658" s="5">
        <v>9789587628869</v>
      </c>
      <c r="J1658" s="7">
        <v>1</v>
      </c>
      <c r="K1658" s="8"/>
      <c r="L1658" s="9"/>
      <c r="M1658" s="17">
        <v>119000</v>
      </c>
      <c r="N1658" s="17">
        <v>119000</v>
      </c>
      <c r="O1658" s="10">
        <v>102300</v>
      </c>
      <c r="P1658" s="10">
        <v>102300</v>
      </c>
      <c r="Q1658" s="11">
        <v>122000</v>
      </c>
      <c r="R1658" s="11">
        <v>122000</v>
      </c>
      <c r="S1658" s="12">
        <v>112000</v>
      </c>
      <c r="T1658" s="12">
        <v>112000</v>
      </c>
      <c r="U1658" s="49">
        <v>139500</v>
      </c>
      <c r="V1658" s="9">
        <f t="shared" si="75"/>
        <v>139500</v>
      </c>
      <c r="W1658" s="43">
        <f t="shared" si="77"/>
        <v>118960</v>
      </c>
      <c r="X1658" s="43">
        <f t="shared" si="76"/>
        <v>118960</v>
      </c>
    </row>
    <row r="1659" spans="1:24" ht="15" customHeight="1" x14ac:dyDescent="0.25">
      <c r="A1659" s="44">
        <v>1656</v>
      </c>
      <c r="B1659" s="3" t="s">
        <v>3887</v>
      </c>
      <c r="C1659" s="3" t="s">
        <v>3995</v>
      </c>
      <c r="D1659" s="3" t="s">
        <v>3996</v>
      </c>
      <c r="E1659" s="3">
        <v>2018</v>
      </c>
      <c r="F1659" s="3" t="s">
        <v>23</v>
      </c>
      <c r="G1659" s="3" t="s">
        <v>249</v>
      </c>
      <c r="H1659" s="3">
        <v>3</v>
      </c>
      <c r="I1659" s="5">
        <v>9789587627466</v>
      </c>
      <c r="J1659" s="7">
        <v>1</v>
      </c>
      <c r="K1659" s="8"/>
      <c r="L1659" s="9"/>
      <c r="M1659" s="17">
        <v>110000</v>
      </c>
      <c r="N1659" s="17">
        <v>110000</v>
      </c>
      <c r="O1659" s="10">
        <v>94600</v>
      </c>
      <c r="P1659" s="10">
        <v>94600</v>
      </c>
      <c r="Q1659" s="11">
        <v>113000</v>
      </c>
      <c r="R1659" s="11">
        <v>113000</v>
      </c>
      <c r="S1659" s="12">
        <v>103000</v>
      </c>
      <c r="T1659" s="12">
        <v>103000</v>
      </c>
      <c r="U1659" s="49">
        <v>129000</v>
      </c>
      <c r="V1659" s="9">
        <f>U1659</f>
        <v>129000</v>
      </c>
      <c r="W1659" s="43">
        <f>AVERAGE(K1659,M1659,O1659,Q1659,S1659,U1659)</f>
        <v>109920</v>
      </c>
      <c r="X1659" s="43">
        <f t="shared" si="76"/>
        <v>109920</v>
      </c>
    </row>
    <row r="1660" spans="1:24" ht="15" customHeight="1" x14ac:dyDescent="0.25">
      <c r="A1660" s="44">
        <v>1657</v>
      </c>
      <c r="B1660" s="3" t="s">
        <v>3887</v>
      </c>
      <c r="C1660" s="3" t="s">
        <v>3997</v>
      </c>
      <c r="D1660" s="3" t="s">
        <v>3998</v>
      </c>
      <c r="E1660" s="3">
        <v>2018</v>
      </c>
      <c r="F1660" s="3" t="s">
        <v>23</v>
      </c>
      <c r="G1660" s="3" t="s">
        <v>249</v>
      </c>
      <c r="H1660" s="3">
        <v>1</v>
      </c>
      <c r="I1660" s="5">
        <v>9789587627886</v>
      </c>
      <c r="J1660" s="7">
        <v>1</v>
      </c>
      <c r="K1660" s="8"/>
      <c r="L1660" s="9"/>
      <c r="M1660" s="17">
        <v>125000</v>
      </c>
      <c r="N1660" s="17">
        <v>125000</v>
      </c>
      <c r="O1660" s="10">
        <v>107800</v>
      </c>
      <c r="P1660" s="10">
        <v>107800</v>
      </c>
      <c r="Q1660" s="11">
        <v>128000</v>
      </c>
      <c r="R1660" s="11">
        <v>128000</v>
      </c>
      <c r="S1660" s="12">
        <v>118000</v>
      </c>
      <c r="T1660" s="12">
        <v>118000</v>
      </c>
      <c r="U1660" s="9">
        <v>147000</v>
      </c>
      <c r="V1660" s="9">
        <f>U1660</f>
        <v>147000</v>
      </c>
      <c r="W1660" s="43">
        <f>AVERAGE(K1660,M1660,O1660,Q1660,S1660,U1660)</f>
        <v>125160</v>
      </c>
      <c r="X1660" s="43">
        <f t="shared" si="76"/>
        <v>125160</v>
      </c>
    </row>
    <row r="1661" spans="1:24" ht="15" customHeight="1" x14ac:dyDescent="0.25">
      <c r="A1661" s="44">
        <v>1658</v>
      </c>
      <c r="B1661" s="3" t="s">
        <v>3887</v>
      </c>
      <c r="C1661" s="3" t="s">
        <v>3999</v>
      </c>
      <c r="D1661" s="3" t="s">
        <v>4000</v>
      </c>
      <c r="E1661" s="3">
        <v>2018</v>
      </c>
      <c r="F1661" s="3" t="s">
        <v>23</v>
      </c>
      <c r="G1661" s="3" t="s">
        <v>249</v>
      </c>
      <c r="H1661" s="3">
        <v>1</v>
      </c>
      <c r="I1661" s="5">
        <v>9789587627831</v>
      </c>
      <c r="J1661" s="7">
        <v>1</v>
      </c>
      <c r="K1661" s="8"/>
      <c r="L1661" s="9"/>
      <c r="M1661" s="17">
        <v>74000</v>
      </c>
      <c r="N1661" s="17">
        <v>74000</v>
      </c>
      <c r="O1661" s="10">
        <v>63800</v>
      </c>
      <c r="P1661" s="10">
        <v>63800</v>
      </c>
      <c r="Q1661" s="11">
        <v>76000</v>
      </c>
      <c r="R1661" s="11">
        <v>76000</v>
      </c>
      <c r="S1661" s="12">
        <v>70000</v>
      </c>
      <c r="T1661" s="12">
        <v>70000</v>
      </c>
      <c r="U1661" s="9">
        <v>87000</v>
      </c>
      <c r="V1661" s="9">
        <f t="shared" si="75"/>
        <v>87000</v>
      </c>
      <c r="W1661" s="43">
        <f t="shared" si="77"/>
        <v>74160</v>
      </c>
      <c r="X1661" s="43">
        <f t="shared" si="76"/>
        <v>74160</v>
      </c>
    </row>
    <row r="1662" spans="1:24" ht="15" customHeight="1" x14ac:dyDescent="0.25">
      <c r="A1662" s="44">
        <v>1659</v>
      </c>
      <c r="B1662" s="3" t="s">
        <v>3887</v>
      </c>
      <c r="C1662" s="3" t="s">
        <v>4001</v>
      </c>
      <c r="D1662" s="3" t="s">
        <v>4002</v>
      </c>
      <c r="E1662" s="3">
        <v>2018</v>
      </c>
      <c r="F1662" s="3" t="s">
        <v>23</v>
      </c>
      <c r="G1662" s="3" t="s">
        <v>249</v>
      </c>
      <c r="H1662" s="3">
        <v>1</v>
      </c>
      <c r="I1662" s="5">
        <v>9789587629002</v>
      </c>
      <c r="J1662" s="7">
        <v>1</v>
      </c>
      <c r="K1662" s="8"/>
      <c r="L1662" s="9"/>
      <c r="M1662" s="17">
        <v>84000</v>
      </c>
      <c r="N1662" s="17">
        <v>84000</v>
      </c>
      <c r="O1662" s="10">
        <v>72600</v>
      </c>
      <c r="P1662" s="10">
        <v>72600</v>
      </c>
      <c r="Q1662" s="11">
        <v>86000</v>
      </c>
      <c r="R1662" s="11">
        <v>86000</v>
      </c>
      <c r="S1662" s="12">
        <v>79000</v>
      </c>
      <c r="T1662" s="12">
        <v>79000</v>
      </c>
      <c r="U1662" s="9">
        <v>99000</v>
      </c>
      <c r="V1662" s="9">
        <f t="shared" si="75"/>
        <v>99000</v>
      </c>
      <c r="W1662" s="43">
        <f t="shared" si="77"/>
        <v>84120</v>
      </c>
      <c r="X1662" s="43">
        <f t="shared" si="76"/>
        <v>84120</v>
      </c>
    </row>
    <row r="1663" spans="1:24" ht="15" customHeight="1" x14ac:dyDescent="0.25">
      <c r="A1663" s="44">
        <v>1660</v>
      </c>
      <c r="B1663" s="3" t="s">
        <v>3887</v>
      </c>
      <c r="C1663" s="3" t="s">
        <v>4003</v>
      </c>
      <c r="D1663" s="3" t="s">
        <v>4004</v>
      </c>
      <c r="E1663" s="3">
        <v>2025</v>
      </c>
      <c r="F1663" s="3" t="s">
        <v>23</v>
      </c>
      <c r="G1663" s="3" t="s">
        <v>2879</v>
      </c>
      <c r="H1663" s="3" t="s">
        <v>3724</v>
      </c>
      <c r="I1663" s="5">
        <v>9786289668216</v>
      </c>
      <c r="J1663" s="7">
        <v>1</v>
      </c>
      <c r="K1663" s="8"/>
      <c r="L1663" s="9"/>
      <c r="M1663" s="17">
        <v>92000</v>
      </c>
      <c r="N1663" s="17">
        <v>92000</v>
      </c>
      <c r="O1663" s="10"/>
      <c r="P1663" s="10"/>
      <c r="Q1663" s="11">
        <v>94000</v>
      </c>
      <c r="R1663" s="11">
        <v>94000</v>
      </c>
      <c r="S1663" s="12">
        <v>87000</v>
      </c>
      <c r="T1663" s="12">
        <v>87000</v>
      </c>
      <c r="U1663" s="49"/>
      <c r="V1663" s="9"/>
      <c r="W1663" s="43">
        <f t="shared" si="77"/>
        <v>91000</v>
      </c>
      <c r="X1663" s="43">
        <f t="shared" si="76"/>
        <v>91000</v>
      </c>
    </row>
    <row r="1664" spans="1:24" ht="15" customHeight="1" x14ac:dyDescent="0.25">
      <c r="A1664" s="44">
        <v>1661</v>
      </c>
      <c r="B1664" s="3" t="s">
        <v>3887</v>
      </c>
      <c r="C1664" s="3" t="s">
        <v>4005</v>
      </c>
      <c r="D1664" s="3" t="s">
        <v>4006</v>
      </c>
      <c r="E1664" s="3">
        <v>2025</v>
      </c>
      <c r="F1664" s="3" t="s">
        <v>23</v>
      </c>
      <c r="G1664" s="3" t="s">
        <v>2879</v>
      </c>
      <c r="H1664" s="3" t="s">
        <v>3724</v>
      </c>
      <c r="I1664" s="5">
        <v>9786289632996</v>
      </c>
      <c r="J1664" s="7">
        <v>1</v>
      </c>
      <c r="K1664" s="8"/>
      <c r="L1664" s="9"/>
      <c r="M1664" s="17">
        <v>122000</v>
      </c>
      <c r="N1664" s="17">
        <v>122000</v>
      </c>
      <c r="O1664" s="10"/>
      <c r="P1664" s="10"/>
      <c r="Q1664" s="11">
        <v>125000</v>
      </c>
      <c r="R1664" s="11">
        <v>125000</v>
      </c>
      <c r="S1664" s="12">
        <v>116000</v>
      </c>
      <c r="T1664" s="12">
        <v>116000</v>
      </c>
      <c r="U1664" s="49"/>
      <c r="V1664" s="9"/>
      <c r="W1664" s="43">
        <f t="shared" si="77"/>
        <v>121000</v>
      </c>
      <c r="X1664" s="43">
        <f t="shared" si="76"/>
        <v>121000</v>
      </c>
    </row>
    <row r="1665" spans="1:24" ht="15" customHeight="1" x14ac:dyDescent="0.25">
      <c r="A1665" s="44">
        <v>1662</v>
      </c>
      <c r="B1665" s="3" t="s">
        <v>3887</v>
      </c>
      <c r="C1665" s="3" t="s">
        <v>4007</v>
      </c>
      <c r="D1665" s="3" t="s">
        <v>4006</v>
      </c>
      <c r="E1665" s="3">
        <v>2025</v>
      </c>
      <c r="F1665" s="3" t="s">
        <v>23</v>
      </c>
      <c r="G1665" s="3" t="s">
        <v>2879</v>
      </c>
      <c r="H1665" s="3" t="s">
        <v>3724</v>
      </c>
      <c r="I1665" s="5">
        <v>9786289657050</v>
      </c>
      <c r="J1665" s="7">
        <v>1</v>
      </c>
      <c r="K1665" s="8"/>
      <c r="L1665" s="9"/>
      <c r="M1665" s="17">
        <v>183000</v>
      </c>
      <c r="N1665" s="17">
        <v>183000</v>
      </c>
      <c r="O1665" s="10"/>
      <c r="P1665" s="10"/>
      <c r="Q1665" s="11">
        <v>188000</v>
      </c>
      <c r="R1665" s="11">
        <v>188000</v>
      </c>
      <c r="S1665" s="12">
        <v>174000</v>
      </c>
      <c r="T1665" s="12">
        <v>174000</v>
      </c>
      <c r="U1665" s="49"/>
      <c r="V1665" s="9"/>
      <c r="W1665" s="43">
        <f t="shared" si="77"/>
        <v>181666.66666666666</v>
      </c>
      <c r="X1665" s="43">
        <f t="shared" si="76"/>
        <v>181666.66666666666</v>
      </c>
    </row>
    <row r="1666" spans="1:24" ht="15" customHeight="1" x14ac:dyDescent="0.25">
      <c r="A1666" s="44">
        <v>1663</v>
      </c>
      <c r="B1666" s="3" t="s">
        <v>3798</v>
      </c>
      <c r="C1666" s="3" t="s">
        <v>4008</v>
      </c>
      <c r="D1666" s="3" t="s">
        <v>3829</v>
      </c>
      <c r="E1666" s="3">
        <v>2018</v>
      </c>
      <c r="F1666" s="3" t="s">
        <v>3645</v>
      </c>
      <c r="G1666" s="3" t="s">
        <v>3000</v>
      </c>
      <c r="H1666" s="3">
        <v>1</v>
      </c>
      <c r="I1666" s="5">
        <v>9789587783957</v>
      </c>
      <c r="J1666" s="7">
        <v>1</v>
      </c>
      <c r="K1666" s="8">
        <v>80730</v>
      </c>
      <c r="L1666" s="9">
        <v>80730</v>
      </c>
      <c r="M1666" s="17">
        <v>100000</v>
      </c>
      <c r="N1666" s="17">
        <v>100000</v>
      </c>
      <c r="O1666" s="10">
        <v>85800</v>
      </c>
      <c r="P1666" s="10">
        <v>85800</v>
      </c>
      <c r="Q1666" s="11">
        <v>102000</v>
      </c>
      <c r="R1666" s="11">
        <v>102000</v>
      </c>
      <c r="S1666" s="12">
        <v>94000</v>
      </c>
      <c r="T1666" s="12">
        <v>94000</v>
      </c>
      <c r="U1666" s="49">
        <v>117000</v>
      </c>
      <c r="V1666" s="9">
        <f t="shared" si="75"/>
        <v>117000</v>
      </c>
      <c r="W1666" s="43">
        <f t="shared" si="77"/>
        <v>96588.333333333328</v>
      </c>
      <c r="X1666" s="43">
        <f t="shared" si="76"/>
        <v>96588.333333333328</v>
      </c>
    </row>
    <row r="1667" spans="1:24" ht="15" customHeight="1" x14ac:dyDescent="0.25">
      <c r="A1667" s="44">
        <v>1664</v>
      </c>
      <c r="B1667" s="3" t="s">
        <v>3811</v>
      </c>
      <c r="C1667" s="3" t="s">
        <v>4009</v>
      </c>
      <c r="D1667" s="3" t="s">
        <v>3841</v>
      </c>
      <c r="E1667" s="3">
        <v>2018</v>
      </c>
      <c r="F1667" s="3" t="s">
        <v>3645</v>
      </c>
      <c r="G1667" s="3" t="s">
        <v>3000</v>
      </c>
      <c r="H1667" s="3">
        <v>1</v>
      </c>
      <c r="I1667" s="5">
        <v>9789587783681</v>
      </c>
      <c r="J1667" s="7">
        <v>1</v>
      </c>
      <c r="K1667" s="8">
        <v>64170</v>
      </c>
      <c r="L1667" s="9">
        <v>64170</v>
      </c>
      <c r="M1667" s="17">
        <v>79000</v>
      </c>
      <c r="N1667" s="17">
        <v>79000</v>
      </c>
      <c r="O1667" s="10">
        <v>68200</v>
      </c>
      <c r="P1667" s="10">
        <v>68200</v>
      </c>
      <c r="Q1667" s="11">
        <v>81000</v>
      </c>
      <c r="R1667" s="11">
        <v>81000</v>
      </c>
      <c r="S1667" s="12">
        <v>74000</v>
      </c>
      <c r="T1667" s="12">
        <v>74000</v>
      </c>
      <c r="U1667" s="49">
        <v>93000</v>
      </c>
      <c r="V1667" s="9">
        <f t="shared" si="75"/>
        <v>93000</v>
      </c>
      <c r="W1667" s="43">
        <f t="shared" si="77"/>
        <v>76561.666666666672</v>
      </c>
      <c r="X1667" s="43">
        <f t="shared" si="76"/>
        <v>76561.666666666672</v>
      </c>
    </row>
    <row r="1668" spans="1:24" ht="15" customHeight="1" x14ac:dyDescent="0.25">
      <c r="A1668" s="44">
        <v>1665</v>
      </c>
      <c r="B1668" s="3" t="s">
        <v>3798</v>
      </c>
      <c r="C1668" s="3" t="s">
        <v>4010</v>
      </c>
      <c r="D1668" s="3" t="s">
        <v>4011</v>
      </c>
      <c r="E1668" s="3">
        <v>2022</v>
      </c>
      <c r="F1668" s="3" t="s">
        <v>3645</v>
      </c>
      <c r="G1668" s="3" t="s">
        <v>2884</v>
      </c>
      <c r="H1668" s="3">
        <v>1</v>
      </c>
      <c r="I1668" s="3" t="s">
        <v>4012</v>
      </c>
      <c r="J1668" s="7">
        <v>1</v>
      </c>
      <c r="K1668" s="8"/>
      <c r="L1668" s="9"/>
      <c r="M1668" s="17">
        <v>104000</v>
      </c>
      <c r="N1668" s="17">
        <v>104000</v>
      </c>
      <c r="O1668" s="10">
        <v>89100</v>
      </c>
      <c r="P1668" s="10">
        <v>89100</v>
      </c>
      <c r="Q1668" s="11">
        <v>106000</v>
      </c>
      <c r="R1668" s="11">
        <v>106000</v>
      </c>
      <c r="S1668" s="12">
        <v>97000</v>
      </c>
      <c r="T1668" s="12">
        <v>97000</v>
      </c>
      <c r="U1668" s="49">
        <v>121500</v>
      </c>
      <c r="V1668" s="9">
        <f t="shared" si="75"/>
        <v>121500</v>
      </c>
      <c r="W1668" s="43">
        <f t="shared" si="77"/>
        <v>103520</v>
      </c>
      <c r="X1668" s="43">
        <f t="shared" si="76"/>
        <v>103520</v>
      </c>
    </row>
    <row r="1669" spans="1:24" ht="15" customHeight="1" x14ac:dyDescent="0.25">
      <c r="A1669" s="44">
        <v>1666</v>
      </c>
      <c r="B1669" s="3" t="s">
        <v>3807</v>
      </c>
      <c r="C1669" s="3" t="s">
        <v>4013</v>
      </c>
      <c r="D1669" s="3" t="s">
        <v>4014</v>
      </c>
      <c r="E1669" s="3">
        <v>2018</v>
      </c>
      <c r="F1669" s="3" t="s">
        <v>3645</v>
      </c>
      <c r="G1669" s="3" t="s">
        <v>3000</v>
      </c>
      <c r="H1669" s="3">
        <v>10</v>
      </c>
      <c r="I1669" s="5">
        <v>9789587784138</v>
      </c>
      <c r="J1669" s="7">
        <v>1</v>
      </c>
      <c r="K1669" s="8">
        <v>129375</v>
      </c>
      <c r="L1669" s="9">
        <v>129375</v>
      </c>
      <c r="M1669" s="17">
        <v>160000</v>
      </c>
      <c r="N1669" s="17">
        <v>160000</v>
      </c>
      <c r="O1669" s="10">
        <v>137500</v>
      </c>
      <c r="P1669" s="10">
        <v>137500</v>
      </c>
      <c r="Q1669" s="11">
        <v>164000</v>
      </c>
      <c r="R1669" s="11">
        <v>164000</v>
      </c>
      <c r="S1669" s="12">
        <v>150000</v>
      </c>
      <c r="T1669" s="12">
        <v>150000</v>
      </c>
      <c r="U1669" s="49">
        <v>187500</v>
      </c>
      <c r="V1669" s="9">
        <f t="shared" ref="V1669:V1731" si="78">U1669</f>
        <v>187500</v>
      </c>
      <c r="W1669" s="43">
        <f t="shared" si="77"/>
        <v>154729.16666666666</v>
      </c>
      <c r="X1669" s="43">
        <f t="shared" ref="X1669:X1732" si="79">W1669*J1669</f>
        <v>154729.16666666666</v>
      </c>
    </row>
    <row r="1670" spans="1:24" ht="15" customHeight="1" x14ac:dyDescent="0.25">
      <c r="A1670" s="44">
        <v>1667</v>
      </c>
      <c r="B1670" s="3" t="s">
        <v>3798</v>
      </c>
      <c r="C1670" s="3" t="s">
        <v>4015</v>
      </c>
      <c r="D1670" s="3" t="s">
        <v>1016</v>
      </c>
      <c r="E1670" s="3">
        <v>2018</v>
      </c>
      <c r="F1670" s="3" t="s">
        <v>3645</v>
      </c>
      <c r="G1670" s="3" t="s">
        <v>3000</v>
      </c>
      <c r="H1670" s="3">
        <v>2</v>
      </c>
      <c r="I1670" s="5">
        <v>9789587783971</v>
      </c>
      <c r="J1670" s="7">
        <v>1</v>
      </c>
      <c r="K1670" s="8">
        <v>92115</v>
      </c>
      <c r="L1670" s="9">
        <v>92115</v>
      </c>
      <c r="M1670" s="17">
        <v>114000</v>
      </c>
      <c r="N1670" s="17">
        <v>114000</v>
      </c>
      <c r="O1670" s="10">
        <v>97900</v>
      </c>
      <c r="P1670" s="10">
        <v>97900</v>
      </c>
      <c r="Q1670" s="11">
        <v>117000</v>
      </c>
      <c r="R1670" s="11">
        <v>117000</v>
      </c>
      <c r="S1670" s="12">
        <v>107000</v>
      </c>
      <c r="T1670" s="12">
        <v>107000</v>
      </c>
      <c r="U1670" s="49">
        <v>133500</v>
      </c>
      <c r="V1670" s="9">
        <f t="shared" si="78"/>
        <v>133500</v>
      </c>
      <c r="W1670" s="43">
        <f t="shared" si="77"/>
        <v>110252.5</v>
      </c>
      <c r="X1670" s="43">
        <f t="shared" si="79"/>
        <v>110252.5</v>
      </c>
    </row>
    <row r="1671" spans="1:24" ht="15" customHeight="1" x14ac:dyDescent="0.25">
      <c r="A1671" s="44">
        <v>1668</v>
      </c>
      <c r="B1671" s="3" t="s">
        <v>3798</v>
      </c>
      <c r="C1671" s="3" t="s">
        <v>4016</v>
      </c>
      <c r="D1671" s="3" t="s">
        <v>4017</v>
      </c>
      <c r="E1671" s="3">
        <v>2018</v>
      </c>
      <c r="F1671" s="3" t="s">
        <v>3645</v>
      </c>
      <c r="G1671" s="3" t="s">
        <v>3000</v>
      </c>
      <c r="H1671" s="3">
        <v>1</v>
      </c>
      <c r="I1671" s="5">
        <v>9789587784275</v>
      </c>
      <c r="J1671" s="7">
        <v>1</v>
      </c>
      <c r="K1671" s="8">
        <v>77625</v>
      </c>
      <c r="L1671" s="9">
        <v>77625</v>
      </c>
      <c r="M1671" s="17">
        <v>96000</v>
      </c>
      <c r="N1671" s="17">
        <v>96000</v>
      </c>
      <c r="O1671" s="10">
        <v>82500</v>
      </c>
      <c r="P1671" s="10">
        <v>82500</v>
      </c>
      <c r="Q1671" s="11">
        <v>98000</v>
      </c>
      <c r="R1671" s="11">
        <v>98000</v>
      </c>
      <c r="S1671" s="12">
        <v>90000</v>
      </c>
      <c r="T1671" s="12">
        <v>90000</v>
      </c>
      <c r="U1671" s="9">
        <v>112500</v>
      </c>
      <c r="V1671" s="9">
        <f t="shared" si="78"/>
        <v>112500</v>
      </c>
      <c r="W1671" s="43">
        <f t="shared" si="77"/>
        <v>92770.833333333328</v>
      </c>
      <c r="X1671" s="43">
        <f t="shared" si="79"/>
        <v>92770.833333333328</v>
      </c>
    </row>
    <row r="1672" spans="1:24" ht="15" customHeight="1" x14ac:dyDescent="0.25">
      <c r="A1672" s="44">
        <v>1669</v>
      </c>
      <c r="B1672" s="3" t="s">
        <v>3811</v>
      </c>
      <c r="C1672" s="3" t="s">
        <v>4018</v>
      </c>
      <c r="D1672" s="3" t="s">
        <v>4019</v>
      </c>
      <c r="E1672" s="3">
        <v>2018</v>
      </c>
      <c r="F1672" s="3" t="s">
        <v>3645</v>
      </c>
      <c r="G1672" s="3" t="s">
        <v>3000</v>
      </c>
      <c r="H1672" s="3">
        <v>1</v>
      </c>
      <c r="I1672" s="5">
        <v>9789587783902</v>
      </c>
      <c r="J1672" s="7">
        <v>1</v>
      </c>
      <c r="K1672" s="8">
        <v>102465</v>
      </c>
      <c r="L1672" s="9">
        <v>102465</v>
      </c>
      <c r="M1672" s="17">
        <v>127000</v>
      </c>
      <c r="N1672" s="17">
        <v>127000</v>
      </c>
      <c r="O1672" s="10">
        <v>108900</v>
      </c>
      <c r="P1672" s="10">
        <v>108900</v>
      </c>
      <c r="Q1672" s="11">
        <v>130000</v>
      </c>
      <c r="R1672" s="11">
        <v>130000</v>
      </c>
      <c r="S1672" s="12">
        <v>119000</v>
      </c>
      <c r="T1672" s="12">
        <v>119000</v>
      </c>
      <c r="U1672" s="9">
        <v>148500</v>
      </c>
      <c r="V1672" s="9">
        <f t="shared" si="78"/>
        <v>148500</v>
      </c>
      <c r="W1672" s="43">
        <f t="shared" si="77"/>
        <v>122644.16666666667</v>
      </c>
      <c r="X1672" s="43">
        <f t="shared" si="79"/>
        <v>122644.16666666667</v>
      </c>
    </row>
    <row r="1673" spans="1:24" ht="15" customHeight="1" x14ac:dyDescent="0.25">
      <c r="A1673" s="44">
        <v>1670</v>
      </c>
      <c r="B1673" s="3" t="s">
        <v>3811</v>
      </c>
      <c r="C1673" s="3" t="s">
        <v>4020</v>
      </c>
      <c r="D1673" s="3" t="s">
        <v>4021</v>
      </c>
      <c r="E1673" s="3">
        <v>2018</v>
      </c>
      <c r="F1673" s="3" t="s">
        <v>3645</v>
      </c>
      <c r="G1673" s="3" t="s">
        <v>3000</v>
      </c>
      <c r="H1673" s="3">
        <v>1</v>
      </c>
      <c r="I1673" s="5">
        <v>9789587783865</v>
      </c>
      <c r="J1673" s="7">
        <v>1</v>
      </c>
      <c r="K1673" s="8">
        <v>102465</v>
      </c>
      <c r="L1673" s="9">
        <v>102465</v>
      </c>
      <c r="M1673" s="17">
        <v>127000</v>
      </c>
      <c r="N1673" s="17">
        <v>127000</v>
      </c>
      <c r="O1673" s="10">
        <v>108900</v>
      </c>
      <c r="P1673" s="10">
        <v>108900</v>
      </c>
      <c r="Q1673" s="11">
        <v>130000</v>
      </c>
      <c r="R1673" s="11">
        <v>130000</v>
      </c>
      <c r="S1673" s="12">
        <v>119000</v>
      </c>
      <c r="T1673" s="12">
        <v>119000</v>
      </c>
      <c r="U1673" s="9">
        <v>148500</v>
      </c>
      <c r="V1673" s="9">
        <f t="shared" si="78"/>
        <v>148500</v>
      </c>
      <c r="W1673" s="43">
        <f t="shared" si="77"/>
        <v>122644.16666666667</v>
      </c>
      <c r="X1673" s="43">
        <f t="shared" si="79"/>
        <v>122644.16666666667</v>
      </c>
    </row>
    <row r="1674" spans="1:24" ht="15" customHeight="1" x14ac:dyDescent="0.25">
      <c r="A1674" s="44">
        <v>1671</v>
      </c>
      <c r="B1674" s="3" t="s">
        <v>254</v>
      </c>
      <c r="C1674" s="3" t="s">
        <v>4022</v>
      </c>
      <c r="D1674" s="3" t="s">
        <v>4023</v>
      </c>
      <c r="E1674" s="3">
        <v>2014</v>
      </c>
      <c r="F1674" s="3" t="s">
        <v>23</v>
      </c>
      <c r="G1674" s="3" t="s">
        <v>4024</v>
      </c>
      <c r="H1674" s="3"/>
      <c r="I1674" s="5">
        <v>9789588886251</v>
      </c>
      <c r="J1674" s="7">
        <v>1</v>
      </c>
      <c r="K1674" s="8"/>
      <c r="L1674" s="9"/>
      <c r="M1674" s="17">
        <v>55000</v>
      </c>
      <c r="N1674" s="17">
        <v>55000</v>
      </c>
      <c r="O1674" s="10">
        <v>47300</v>
      </c>
      <c r="P1674" s="10">
        <v>47300</v>
      </c>
      <c r="Q1674" s="11">
        <v>56000</v>
      </c>
      <c r="R1674" s="11">
        <v>56000</v>
      </c>
      <c r="S1674" s="12">
        <v>52000</v>
      </c>
      <c r="T1674" s="12">
        <v>52000</v>
      </c>
      <c r="U1674" s="9">
        <v>64500</v>
      </c>
      <c r="V1674" s="9">
        <f t="shared" si="78"/>
        <v>64500</v>
      </c>
      <c r="W1674" s="43">
        <f t="shared" si="77"/>
        <v>54960</v>
      </c>
      <c r="X1674" s="43">
        <f t="shared" si="79"/>
        <v>54960</v>
      </c>
    </row>
    <row r="1675" spans="1:24" ht="15" customHeight="1" x14ac:dyDescent="0.25">
      <c r="A1675" s="44">
        <v>1672</v>
      </c>
      <c r="B1675" s="3" t="s">
        <v>2733</v>
      </c>
      <c r="C1675" s="3" t="s">
        <v>4025</v>
      </c>
      <c r="D1675" s="3" t="s">
        <v>4026</v>
      </c>
      <c r="E1675" s="3">
        <v>2017</v>
      </c>
      <c r="F1675" s="3" t="s">
        <v>1571</v>
      </c>
      <c r="G1675" s="3" t="s">
        <v>1621</v>
      </c>
      <c r="H1675" s="3">
        <v>1</v>
      </c>
      <c r="I1675" s="5">
        <v>9788490520598</v>
      </c>
      <c r="J1675" s="7">
        <v>1</v>
      </c>
      <c r="K1675" s="8"/>
      <c r="L1675" s="9"/>
      <c r="M1675" s="17">
        <v>352000</v>
      </c>
      <c r="N1675" s="17">
        <v>352000</v>
      </c>
      <c r="O1675" s="10">
        <v>302500</v>
      </c>
      <c r="P1675" s="10">
        <v>302500</v>
      </c>
      <c r="Q1675" s="11">
        <v>360000</v>
      </c>
      <c r="R1675" s="11">
        <v>360000</v>
      </c>
      <c r="S1675" s="12">
        <v>330000</v>
      </c>
      <c r="T1675" s="12">
        <v>330000</v>
      </c>
      <c r="U1675" s="9">
        <v>367479</v>
      </c>
      <c r="V1675" s="9">
        <f t="shared" si="78"/>
        <v>367479</v>
      </c>
      <c r="W1675" s="43">
        <f t="shared" ref="W1675:W1738" si="80">AVERAGE(K1675,M1675,O1675,Q1675,S1675,U1675)</f>
        <v>342395.8</v>
      </c>
      <c r="X1675" s="43">
        <f t="shared" si="79"/>
        <v>342395.8</v>
      </c>
    </row>
    <row r="1676" spans="1:24" ht="15" customHeight="1" x14ac:dyDescent="0.25">
      <c r="A1676" s="44">
        <v>1673</v>
      </c>
      <c r="B1676" s="3" t="s">
        <v>4027</v>
      </c>
      <c r="C1676" s="3" t="s">
        <v>4028</v>
      </c>
      <c r="D1676" s="5" t="s">
        <v>4029</v>
      </c>
      <c r="E1676" s="3">
        <v>2023</v>
      </c>
      <c r="F1676" s="3" t="s">
        <v>23</v>
      </c>
      <c r="G1676" s="3" t="s">
        <v>249</v>
      </c>
      <c r="H1676" s="3">
        <v>1</v>
      </c>
      <c r="I1676" s="15">
        <v>9789587925470</v>
      </c>
      <c r="J1676" s="7">
        <v>1</v>
      </c>
      <c r="K1676" s="8"/>
      <c r="L1676" s="9"/>
      <c r="M1676" s="17">
        <v>110000</v>
      </c>
      <c r="N1676" s="17">
        <v>110000</v>
      </c>
      <c r="O1676" s="10">
        <v>94600</v>
      </c>
      <c r="P1676" s="10">
        <v>94600</v>
      </c>
      <c r="Q1676" s="11">
        <v>113000</v>
      </c>
      <c r="R1676" s="11">
        <v>113000</v>
      </c>
      <c r="S1676" s="12">
        <v>103000</v>
      </c>
      <c r="T1676" s="12">
        <v>103000</v>
      </c>
      <c r="U1676" s="9">
        <v>129000</v>
      </c>
      <c r="V1676" s="9">
        <f t="shared" si="78"/>
        <v>129000</v>
      </c>
      <c r="W1676" s="43">
        <f t="shared" si="80"/>
        <v>109920</v>
      </c>
      <c r="X1676" s="43">
        <f t="shared" si="79"/>
        <v>109920</v>
      </c>
    </row>
    <row r="1677" spans="1:24" ht="15" customHeight="1" x14ac:dyDescent="0.25">
      <c r="A1677" s="44">
        <v>1674</v>
      </c>
      <c r="B1677" s="3" t="s">
        <v>1000</v>
      </c>
      <c r="C1677" s="3" t="s">
        <v>4030</v>
      </c>
      <c r="D1677" s="5" t="s">
        <v>4031</v>
      </c>
      <c r="E1677" s="3">
        <v>2017</v>
      </c>
      <c r="F1677" s="3" t="s">
        <v>23</v>
      </c>
      <c r="G1677" s="3" t="s">
        <v>249</v>
      </c>
      <c r="H1677" s="3">
        <v>1</v>
      </c>
      <c r="I1677" s="15">
        <v>9789587627053</v>
      </c>
      <c r="J1677" s="7">
        <v>1</v>
      </c>
      <c r="K1677" s="8"/>
      <c r="L1677" s="9"/>
      <c r="M1677" s="17">
        <v>110000</v>
      </c>
      <c r="N1677" s="17">
        <v>110000</v>
      </c>
      <c r="O1677" s="10">
        <v>94600</v>
      </c>
      <c r="P1677" s="10">
        <v>94600</v>
      </c>
      <c r="Q1677" s="11">
        <v>113000</v>
      </c>
      <c r="R1677" s="11">
        <v>113000</v>
      </c>
      <c r="S1677" s="12">
        <v>103000</v>
      </c>
      <c r="T1677" s="12">
        <v>103000</v>
      </c>
      <c r="U1677" s="9">
        <v>129000</v>
      </c>
      <c r="V1677" s="9">
        <f t="shared" si="78"/>
        <v>129000</v>
      </c>
      <c r="W1677" s="43">
        <f t="shared" si="80"/>
        <v>109920</v>
      </c>
      <c r="X1677" s="43">
        <f t="shared" si="79"/>
        <v>109920</v>
      </c>
    </row>
    <row r="1678" spans="1:24" ht="15" customHeight="1" x14ac:dyDescent="0.25">
      <c r="A1678" s="44">
        <v>1675</v>
      </c>
      <c r="B1678" s="3" t="s">
        <v>1000</v>
      </c>
      <c r="C1678" s="3" t="s">
        <v>4032</v>
      </c>
      <c r="D1678" s="5" t="s">
        <v>2660</v>
      </c>
      <c r="E1678" s="3">
        <v>2023</v>
      </c>
      <c r="F1678" s="3" t="s">
        <v>23</v>
      </c>
      <c r="G1678" s="3" t="s">
        <v>249</v>
      </c>
      <c r="H1678" s="3">
        <v>1</v>
      </c>
      <c r="I1678" s="15">
        <v>9789587925432</v>
      </c>
      <c r="J1678" s="7">
        <v>1</v>
      </c>
      <c r="K1678" s="8"/>
      <c r="L1678" s="9"/>
      <c r="M1678" s="17">
        <v>50000</v>
      </c>
      <c r="N1678" s="17">
        <v>50000</v>
      </c>
      <c r="O1678" s="10">
        <v>42900</v>
      </c>
      <c r="P1678" s="10">
        <v>42900</v>
      </c>
      <c r="Q1678" s="11">
        <v>51000</v>
      </c>
      <c r="R1678" s="11">
        <v>51000</v>
      </c>
      <c r="S1678" s="12">
        <v>47000</v>
      </c>
      <c r="T1678" s="12">
        <v>47000</v>
      </c>
      <c r="U1678" s="9">
        <v>58500</v>
      </c>
      <c r="V1678" s="9">
        <f t="shared" si="78"/>
        <v>58500</v>
      </c>
      <c r="W1678" s="43">
        <f t="shared" si="80"/>
        <v>49880</v>
      </c>
      <c r="X1678" s="43">
        <f t="shared" si="79"/>
        <v>49880</v>
      </c>
    </row>
    <row r="1679" spans="1:24" ht="15" customHeight="1" x14ac:dyDescent="0.25">
      <c r="A1679" s="44">
        <v>1676</v>
      </c>
      <c r="B1679" s="3" t="s">
        <v>1000</v>
      </c>
      <c r="C1679" s="3" t="s">
        <v>4033</v>
      </c>
      <c r="D1679" s="5" t="s">
        <v>163</v>
      </c>
      <c r="E1679" s="3">
        <v>2022</v>
      </c>
      <c r="F1679" s="3" t="s">
        <v>23</v>
      </c>
      <c r="G1679" s="3" t="s">
        <v>249</v>
      </c>
      <c r="H1679" s="3">
        <v>1</v>
      </c>
      <c r="I1679" s="15">
        <v>9789587923346</v>
      </c>
      <c r="J1679" s="7">
        <v>1</v>
      </c>
      <c r="K1679" s="8"/>
      <c r="L1679" s="9"/>
      <c r="M1679" s="17">
        <v>40000</v>
      </c>
      <c r="N1679" s="17">
        <v>40000</v>
      </c>
      <c r="O1679" s="10">
        <v>34100</v>
      </c>
      <c r="P1679" s="10">
        <v>34100</v>
      </c>
      <c r="Q1679" s="11">
        <v>41000</v>
      </c>
      <c r="R1679" s="11">
        <v>41000</v>
      </c>
      <c r="S1679" s="12">
        <v>37000</v>
      </c>
      <c r="T1679" s="12">
        <v>37000</v>
      </c>
      <c r="U1679" s="9">
        <v>46500</v>
      </c>
      <c r="V1679" s="9">
        <f t="shared" si="78"/>
        <v>46500</v>
      </c>
      <c r="W1679" s="43">
        <f t="shared" si="80"/>
        <v>39720</v>
      </c>
      <c r="X1679" s="43">
        <f t="shared" si="79"/>
        <v>39720</v>
      </c>
    </row>
    <row r="1680" spans="1:24" ht="15" customHeight="1" x14ac:dyDescent="0.25">
      <c r="A1680" s="44">
        <v>1677</v>
      </c>
      <c r="B1680" s="3" t="s">
        <v>308</v>
      </c>
      <c r="C1680" s="3" t="s">
        <v>4034</v>
      </c>
      <c r="D1680" s="5" t="s">
        <v>4035</v>
      </c>
      <c r="E1680" s="3">
        <v>2018</v>
      </c>
      <c r="F1680" s="3" t="s">
        <v>23</v>
      </c>
      <c r="G1680" s="3" t="s">
        <v>249</v>
      </c>
      <c r="H1680" s="3">
        <v>1</v>
      </c>
      <c r="I1680" s="15">
        <v>9789587628845</v>
      </c>
      <c r="J1680" s="7">
        <v>1</v>
      </c>
      <c r="K1680" s="8"/>
      <c r="L1680" s="9"/>
      <c r="M1680" s="17">
        <v>49000</v>
      </c>
      <c r="N1680" s="17">
        <v>49000</v>
      </c>
      <c r="O1680" s="10">
        <v>41800</v>
      </c>
      <c r="P1680" s="10">
        <v>41800</v>
      </c>
      <c r="Q1680" s="11">
        <v>50000</v>
      </c>
      <c r="R1680" s="11">
        <v>50000</v>
      </c>
      <c r="S1680" s="12">
        <v>46000</v>
      </c>
      <c r="T1680" s="12">
        <v>46000</v>
      </c>
      <c r="U1680" s="9">
        <v>57000</v>
      </c>
      <c r="V1680" s="9">
        <f t="shared" si="78"/>
        <v>57000</v>
      </c>
      <c r="W1680" s="43">
        <f t="shared" si="80"/>
        <v>48760</v>
      </c>
      <c r="X1680" s="43">
        <f t="shared" si="79"/>
        <v>48760</v>
      </c>
    </row>
    <row r="1681" spans="1:24" ht="15" customHeight="1" x14ac:dyDescent="0.25">
      <c r="A1681" s="44">
        <v>1678</v>
      </c>
      <c r="B1681" s="3" t="s">
        <v>308</v>
      </c>
      <c r="C1681" s="3" t="s">
        <v>4036</v>
      </c>
      <c r="D1681" s="5" t="s">
        <v>4037</v>
      </c>
      <c r="E1681" s="3">
        <v>2017</v>
      </c>
      <c r="F1681" s="3" t="s">
        <v>23</v>
      </c>
      <c r="G1681" s="3" t="s">
        <v>249</v>
      </c>
      <c r="H1681" s="3">
        <v>1</v>
      </c>
      <c r="I1681" s="15">
        <v>9789587626438</v>
      </c>
      <c r="J1681" s="7">
        <v>1</v>
      </c>
      <c r="K1681" s="8"/>
      <c r="L1681" s="9"/>
      <c r="M1681" s="17">
        <v>51000</v>
      </c>
      <c r="N1681" s="17">
        <v>51000</v>
      </c>
      <c r="O1681" s="10">
        <v>44000</v>
      </c>
      <c r="P1681" s="10">
        <v>44000</v>
      </c>
      <c r="Q1681" s="11">
        <v>52000</v>
      </c>
      <c r="R1681" s="11">
        <v>52000</v>
      </c>
      <c r="S1681" s="12">
        <v>48000</v>
      </c>
      <c r="T1681" s="12">
        <v>48000</v>
      </c>
      <c r="U1681" s="9">
        <v>60000</v>
      </c>
      <c r="V1681" s="9">
        <f t="shared" si="78"/>
        <v>60000</v>
      </c>
      <c r="W1681" s="43">
        <f t="shared" si="80"/>
        <v>51000</v>
      </c>
      <c r="X1681" s="43">
        <f t="shared" si="79"/>
        <v>51000</v>
      </c>
    </row>
    <row r="1682" spans="1:24" ht="15" customHeight="1" x14ac:dyDescent="0.25">
      <c r="A1682" s="44">
        <v>1679</v>
      </c>
      <c r="B1682" s="3" t="s">
        <v>4038</v>
      </c>
      <c r="C1682" s="3" t="s">
        <v>4039</v>
      </c>
      <c r="D1682" s="5" t="s">
        <v>4040</v>
      </c>
      <c r="E1682" s="3">
        <v>2018</v>
      </c>
      <c r="F1682" s="3" t="s">
        <v>23</v>
      </c>
      <c r="G1682" s="3" t="s">
        <v>249</v>
      </c>
      <c r="H1682" s="3">
        <v>1</v>
      </c>
      <c r="I1682" s="15">
        <v>9789587627701</v>
      </c>
      <c r="J1682" s="7">
        <v>1</v>
      </c>
      <c r="K1682" s="8"/>
      <c r="L1682" s="9"/>
      <c r="M1682" s="17">
        <v>94000</v>
      </c>
      <c r="N1682" s="17">
        <v>94000</v>
      </c>
      <c r="O1682" s="10"/>
      <c r="P1682" s="10"/>
      <c r="Q1682" s="11">
        <v>96000</v>
      </c>
      <c r="R1682" s="11">
        <v>96000</v>
      </c>
      <c r="S1682" s="12">
        <v>88000</v>
      </c>
      <c r="T1682" s="12">
        <v>88000</v>
      </c>
      <c r="U1682" s="9"/>
      <c r="V1682" s="9"/>
      <c r="W1682" s="43">
        <f t="shared" si="80"/>
        <v>92666.666666666672</v>
      </c>
      <c r="X1682" s="43">
        <f t="shared" si="79"/>
        <v>92666.666666666672</v>
      </c>
    </row>
    <row r="1683" spans="1:24" ht="15" customHeight="1" x14ac:dyDescent="0.25">
      <c r="A1683" s="44">
        <v>1680</v>
      </c>
      <c r="B1683" s="3" t="s">
        <v>4038</v>
      </c>
      <c r="C1683" s="3" t="s">
        <v>4041</v>
      </c>
      <c r="D1683" s="5" t="s">
        <v>655</v>
      </c>
      <c r="E1683" s="3">
        <v>2017</v>
      </c>
      <c r="F1683" s="3" t="s">
        <v>23</v>
      </c>
      <c r="G1683" s="3" t="s">
        <v>249</v>
      </c>
      <c r="H1683" s="3">
        <v>1</v>
      </c>
      <c r="I1683" s="15">
        <v>9789587626629</v>
      </c>
      <c r="J1683" s="7">
        <v>1</v>
      </c>
      <c r="K1683" s="8"/>
      <c r="L1683" s="9"/>
      <c r="M1683" s="17">
        <v>76000</v>
      </c>
      <c r="N1683" s="17">
        <v>76000</v>
      </c>
      <c r="O1683" s="10">
        <v>64900</v>
      </c>
      <c r="P1683" s="10">
        <v>64900</v>
      </c>
      <c r="Q1683" s="11">
        <v>77000</v>
      </c>
      <c r="R1683" s="11">
        <v>77000</v>
      </c>
      <c r="S1683" s="12">
        <v>71000</v>
      </c>
      <c r="T1683" s="12">
        <v>71000</v>
      </c>
      <c r="U1683" s="9">
        <v>88500</v>
      </c>
      <c r="V1683" s="9">
        <f t="shared" si="78"/>
        <v>88500</v>
      </c>
      <c r="W1683" s="43">
        <f t="shared" si="80"/>
        <v>75480</v>
      </c>
      <c r="X1683" s="43">
        <f t="shared" si="79"/>
        <v>75480</v>
      </c>
    </row>
    <row r="1684" spans="1:24" ht="15" customHeight="1" x14ac:dyDescent="0.25">
      <c r="A1684" s="44">
        <v>1681</v>
      </c>
      <c r="B1684" s="3" t="s">
        <v>4038</v>
      </c>
      <c r="C1684" s="3" t="s">
        <v>4042</v>
      </c>
      <c r="D1684" s="5" t="s">
        <v>4043</v>
      </c>
      <c r="E1684" s="3">
        <v>2018</v>
      </c>
      <c r="F1684" s="3" t="s">
        <v>23</v>
      </c>
      <c r="G1684" s="3" t="s">
        <v>249</v>
      </c>
      <c r="H1684" s="3">
        <v>1</v>
      </c>
      <c r="I1684" s="15">
        <v>9789587628821</v>
      </c>
      <c r="J1684" s="7">
        <v>1</v>
      </c>
      <c r="K1684" s="8"/>
      <c r="L1684" s="9"/>
      <c r="M1684" s="17">
        <v>78000</v>
      </c>
      <c r="N1684" s="17">
        <v>78000</v>
      </c>
      <c r="O1684" s="10">
        <v>67100</v>
      </c>
      <c r="P1684" s="10">
        <v>67100</v>
      </c>
      <c r="Q1684" s="11">
        <v>80000</v>
      </c>
      <c r="R1684" s="11">
        <v>80000</v>
      </c>
      <c r="S1684" s="12">
        <v>73000</v>
      </c>
      <c r="T1684" s="12">
        <v>73000</v>
      </c>
      <c r="U1684" s="9">
        <v>91500</v>
      </c>
      <c r="V1684" s="9">
        <f t="shared" si="78"/>
        <v>91500</v>
      </c>
      <c r="W1684" s="43">
        <f t="shared" si="80"/>
        <v>77920</v>
      </c>
      <c r="X1684" s="43">
        <f t="shared" si="79"/>
        <v>77920</v>
      </c>
    </row>
    <row r="1685" spans="1:24" ht="15" customHeight="1" x14ac:dyDescent="0.25">
      <c r="A1685" s="44">
        <v>1682</v>
      </c>
      <c r="B1685" s="3" t="s">
        <v>4044</v>
      </c>
      <c r="C1685" s="3" t="s">
        <v>4045</v>
      </c>
      <c r="D1685" s="5" t="s">
        <v>4046</v>
      </c>
      <c r="E1685" s="3">
        <v>2017</v>
      </c>
      <c r="F1685" s="3" t="s">
        <v>23</v>
      </c>
      <c r="G1685" s="3" t="s">
        <v>249</v>
      </c>
      <c r="H1685" s="3">
        <v>1</v>
      </c>
      <c r="I1685" s="15">
        <v>9789587626872</v>
      </c>
      <c r="J1685" s="7">
        <v>1</v>
      </c>
      <c r="K1685" s="8"/>
      <c r="L1685" s="9"/>
      <c r="M1685" s="17">
        <v>51000</v>
      </c>
      <c r="N1685" s="17">
        <v>51000</v>
      </c>
      <c r="O1685" s="10">
        <v>44000</v>
      </c>
      <c r="P1685" s="10">
        <v>44000</v>
      </c>
      <c r="Q1685" s="11">
        <v>52000</v>
      </c>
      <c r="R1685" s="11">
        <v>52000</v>
      </c>
      <c r="S1685" s="12">
        <v>48000</v>
      </c>
      <c r="T1685" s="12">
        <v>48000</v>
      </c>
      <c r="U1685" s="9">
        <v>60000</v>
      </c>
      <c r="V1685" s="9">
        <f t="shared" si="78"/>
        <v>60000</v>
      </c>
      <c r="W1685" s="43">
        <f t="shared" si="80"/>
        <v>51000</v>
      </c>
      <c r="X1685" s="43">
        <f t="shared" si="79"/>
        <v>51000</v>
      </c>
    </row>
    <row r="1686" spans="1:24" ht="15" customHeight="1" x14ac:dyDescent="0.25">
      <c r="A1686" s="44">
        <v>1683</v>
      </c>
      <c r="B1686" s="3" t="s">
        <v>4044</v>
      </c>
      <c r="C1686" s="3" t="s">
        <v>4047</v>
      </c>
      <c r="D1686" s="5" t="s">
        <v>4048</v>
      </c>
      <c r="E1686" s="3">
        <v>2019</v>
      </c>
      <c r="F1686" s="3" t="s">
        <v>23</v>
      </c>
      <c r="G1686" s="3" t="s">
        <v>249</v>
      </c>
      <c r="H1686" s="3">
        <v>1</v>
      </c>
      <c r="I1686" s="15">
        <v>9789587920208</v>
      </c>
      <c r="J1686" s="7">
        <v>1</v>
      </c>
      <c r="K1686" s="8"/>
      <c r="L1686" s="9"/>
      <c r="M1686" s="17">
        <v>105000</v>
      </c>
      <c r="N1686" s="17">
        <v>105000</v>
      </c>
      <c r="O1686" s="10">
        <v>90200</v>
      </c>
      <c r="P1686" s="10">
        <v>90200</v>
      </c>
      <c r="Q1686" s="11">
        <v>107000</v>
      </c>
      <c r="R1686" s="11">
        <v>107000</v>
      </c>
      <c r="S1686" s="12">
        <v>98000</v>
      </c>
      <c r="T1686" s="12">
        <v>98000</v>
      </c>
      <c r="U1686" s="9">
        <v>123000</v>
      </c>
      <c r="V1686" s="9">
        <f t="shared" si="78"/>
        <v>123000</v>
      </c>
      <c r="W1686" s="43">
        <f t="shared" si="80"/>
        <v>104640</v>
      </c>
      <c r="X1686" s="43">
        <f t="shared" si="79"/>
        <v>104640</v>
      </c>
    </row>
    <row r="1687" spans="1:24" ht="15" customHeight="1" x14ac:dyDescent="0.25">
      <c r="A1687" s="44">
        <v>1684</v>
      </c>
      <c r="B1687" s="3" t="s">
        <v>4049</v>
      </c>
      <c r="C1687" s="3" t="s">
        <v>4050</v>
      </c>
      <c r="D1687" s="3" t="s">
        <v>4051</v>
      </c>
      <c r="E1687" s="3">
        <v>2016</v>
      </c>
      <c r="F1687" s="3" t="s">
        <v>1571</v>
      </c>
      <c r="G1687" s="3" t="s">
        <v>1621</v>
      </c>
      <c r="H1687" s="3">
        <v>1</v>
      </c>
      <c r="I1687" s="5">
        <v>9786079691936</v>
      </c>
      <c r="J1687" s="7">
        <v>1</v>
      </c>
      <c r="K1687" s="8"/>
      <c r="L1687" s="9"/>
      <c r="M1687" s="17">
        <v>253000</v>
      </c>
      <c r="N1687" s="17">
        <v>253000</v>
      </c>
      <c r="O1687" s="10">
        <v>217800</v>
      </c>
      <c r="P1687" s="10">
        <v>217800</v>
      </c>
      <c r="Q1687" s="11">
        <v>259000</v>
      </c>
      <c r="R1687" s="11">
        <v>259000</v>
      </c>
      <c r="S1687" s="12">
        <v>238000</v>
      </c>
      <c r="T1687" s="12">
        <v>238000</v>
      </c>
      <c r="U1687" s="9">
        <v>297000</v>
      </c>
      <c r="V1687" s="9">
        <f t="shared" si="78"/>
        <v>297000</v>
      </c>
      <c r="W1687" s="43">
        <f t="shared" si="80"/>
        <v>252960</v>
      </c>
      <c r="X1687" s="43">
        <f t="shared" si="79"/>
        <v>252960</v>
      </c>
    </row>
    <row r="1688" spans="1:24" ht="15" customHeight="1" x14ac:dyDescent="0.25">
      <c r="A1688" s="44">
        <v>1685</v>
      </c>
      <c r="B1688" s="3" t="s">
        <v>4052</v>
      </c>
      <c r="C1688" s="3" t="s">
        <v>4053</v>
      </c>
      <c r="D1688" s="5" t="s">
        <v>4054</v>
      </c>
      <c r="E1688" s="3">
        <v>2018</v>
      </c>
      <c r="F1688" s="3" t="s">
        <v>23</v>
      </c>
      <c r="G1688" s="3" t="s">
        <v>249</v>
      </c>
      <c r="H1688" s="3">
        <v>1</v>
      </c>
      <c r="I1688" s="15">
        <v>9789587627916</v>
      </c>
      <c r="J1688" s="7">
        <v>1</v>
      </c>
      <c r="K1688" s="8"/>
      <c r="L1688" s="9"/>
      <c r="M1688" s="17">
        <v>127000</v>
      </c>
      <c r="N1688" s="17">
        <v>127000</v>
      </c>
      <c r="O1688" s="10">
        <v>108900</v>
      </c>
      <c r="P1688" s="10">
        <v>108900</v>
      </c>
      <c r="Q1688" s="11">
        <v>130000</v>
      </c>
      <c r="R1688" s="11">
        <v>130000</v>
      </c>
      <c r="S1688" s="12">
        <v>119000</v>
      </c>
      <c r="T1688" s="12">
        <v>119000</v>
      </c>
      <c r="U1688" s="9">
        <v>148500</v>
      </c>
      <c r="V1688" s="9">
        <f t="shared" si="78"/>
        <v>148500</v>
      </c>
      <c r="W1688" s="43">
        <f t="shared" si="80"/>
        <v>126680</v>
      </c>
      <c r="X1688" s="43">
        <f t="shared" si="79"/>
        <v>126680</v>
      </c>
    </row>
    <row r="1689" spans="1:24" ht="15" customHeight="1" x14ac:dyDescent="0.25">
      <c r="A1689" s="44">
        <v>1686</v>
      </c>
      <c r="B1689" s="3" t="s">
        <v>4055</v>
      </c>
      <c r="C1689" s="3" t="s">
        <v>4056</v>
      </c>
      <c r="D1689" s="5" t="s">
        <v>4057</v>
      </c>
      <c r="E1689" s="3">
        <v>2018</v>
      </c>
      <c r="F1689" s="3" t="s">
        <v>23</v>
      </c>
      <c r="G1689" s="3" t="s">
        <v>249</v>
      </c>
      <c r="H1689" s="3">
        <v>1</v>
      </c>
      <c r="I1689" s="15">
        <v>9789587628586</v>
      </c>
      <c r="J1689" s="7">
        <v>1</v>
      </c>
      <c r="K1689" s="8"/>
      <c r="L1689" s="9"/>
      <c r="M1689" s="17">
        <v>59000</v>
      </c>
      <c r="N1689" s="17">
        <v>59000</v>
      </c>
      <c r="O1689" s="10">
        <v>50600</v>
      </c>
      <c r="P1689" s="10">
        <v>50600</v>
      </c>
      <c r="Q1689" s="11">
        <v>60000</v>
      </c>
      <c r="R1689" s="11">
        <v>60000</v>
      </c>
      <c r="S1689" s="12">
        <v>55000</v>
      </c>
      <c r="T1689" s="12">
        <v>55000</v>
      </c>
      <c r="U1689" s="9">
        <v>92600</v>
      </c>
      <c r="V1689" s="9">
        <f t="shared" si="78"/>
        <v>92600</v>
      </c>
      <c r="W1689" s="43">
        <f t="shared" si="80"/>
        <v>63440</v>
      </c>
      <c r="X1689" s="43">
        <f t="shared" si="79"/>
        <v>63440</v>
      </c>
    </row>
    <row r="1690" spans="1:24" ht="15" customHeight="1" x14ac:dyDescent="0.25">
      <c r="A1690" s="44">
        <v>1687</v>
      </c>
      <c r="B1690" s="3" t="s">
        <v>4055</v>
      </c>
      <c r="C1690" s="3" t="s">
        <v>4058</v>
      </c>
      <c r="D1690" s="5" t="s">
        <v>4043</v>
      </c>
      <c r="E1690" s="3">
        <v>2019</v>
      </c>
      <c r="F1690" s="3" t="s">
        <v>23</v>
      </c>
      <c r="G1690" s="3" t="s">
        <v>249</v>
      </c>
      <c r="H1690" s="3">
        <v>1</v>
      </c>
      <c r="I1690" s="15">
        <v>9789587920796</v>
      </c>
      <c r="J1690" s="7">
        <v>1</v>
      </c>
      <c r="K1690" s="8"/>
      <c r="L1690" s="9"/>
      <c r="M1690" s="17">
        <v>54000</v>
      </c>
      <c r="N1690" s="17">
        <v>54000</v>
      </c>
      <c r="O1690" s="10">
        <v>46200</v>
      </c>
      <c r="P1690" s="10">
        <v>46200</v>
      </c>
      <c r="Q1690" s="11">
        <v>55000</v>
      </c>
      <c r="R1690" s="11">
        <v>55000</v>
      </c>
      <c r="S1690" s="12">
        <v>50000</v>
      </c>
      <c r="T1690" s="12">
        <v>50000</v>
      </c>
      <c r="U1690" s="9">
        <v>63000</v>
      </c>
      <c r="V1690" s="9">
        <f t="shared" si="78"/>
        <v>63000</v>
      </c>
      <c r="W1690" s="43">
        <f t="shared" si="80"/>
        <v>53640</v>
      </c>
      <c r="X1690" s="43">
        <f t="shared" si="79"/>
        <v>53640</v>
      </c>
    </row>
    <row r="1691" spans="1:24" ht="15" customHeight="1" x14ac:dyDescent="0.25">
      <c r="A1691" s="44">
        <v>1688</v>
      </c>
      <c r="B1691" s="3" t="s">
        <v>4059</v>
      </c>
      <c r="C1691" s="3" t="s">
        <v>4060</v>
      </c>
      <c r="D1691" s="3" t="s">
        <v>4061</v>
      </c>
      <c r="E1691" s="3">
        <v>2020</v>
      </c>
      <c r="F1691" s="3" t="s">
        <v>4062</v>
      </c>
      <c r="G1691" s="3" t="s">
        <v>1538</v>
      </c>
      <c r="H1691" s="3" t="s">
        <v>4063</v>
      </c>
      <c r="I1691" s="5">
        <v>9788426728814</v>
      </c>
      <c r="J1691" s="7">
        <v>1</v>
      </c>
      <c r="K1691" s="8"/>
      <c r="L1691" s="9"/>
      <c r="M1691" s="17">
        <v>143000</v>
      </c>
      <c r="N1691" s="17">
        <v>143000</v>
      </c>
      <c r="O1691" s="10">
        <v>177100</v>
      </c>
      <c r="P1691" s="10">
        <v>177100</v>
      </c>
      <c r="Q1691" s="11">
        <v>147000</v>
      </c>
      <c r="R1691" s="11">
        <v>147000</v>
      </c>
      <c r="S1691" s="12">
        <v>137000</v>
      </c>
      <c r="T1691" s="12">
        <v>137000</v>
      </c>
      <c r="U1691" s="9">
        <v>135360</v>
      </c>
      <c r="V1691" s="9">
        <f t="shared" si="78"/>
        <v>135360</v>
      </c>
      <c r="W1691" s="43">
        <f t="shared" si="80"/>
        <v>147892</v>
      </c>
      <c r="X1691" s="43">
        <f t="shared" si="79"/>
        <v>147892</v>
      </c>
    </row>
    <row r="1692" spans="1:24" ht="15" customHeight="1" x14ac:dyDescent="0.25">
      <c r="A1692" s="44">
        <v>1689</v>
      </c>
      <c r="B1692" s="3" t="s">
        <v>4059</v>
      </c>
      <c r="C1692" s="3" t="s">
        <v>4064</v>
      </c>
      <c r="D1692" s="3" t="s">
        <v>4065</v>
      </c>
      <c r="E1692" s="3">
        <v>2019</v>
      </c>
      <c r="F1692" s="3" t="s">
        <v>4062</v>
      </c>
      <c r="G1692" s="3" t="s">
        <v>1538</v>
      </c>
      <c r="H1692" s="3">
        <v>1</v>
      </c>
      <c r="I1692" s="5">
        <v>9788426727473</v>
      </c>
      <c r="J1692" s="7">
        <v>1</v>
      </c>
      <c r="K1692" s="8"/>
      <c r="L1692" s="9"/>
      <c r="M1692" s="17">
        <v>177000</v>
      </c>
      <c r="N1692" s="17">
        <v>177000</v>
      </c>
      <c r="O1692" s="10">
        <v>222800</v>
      </c>
      <c r="P1692" s="10">
        <v>222800</v>
      </c>
      <c r="Q1692" s="11">
        <v>182000</v>
      </c>
      <c r="R1692" s="11">
        <v>182000</v>
      </c>
      <c r="S1692" s="12">
        <v>170000</v>
      </c>
      <c r="T1692" s="12">
        <v>170000</v>
      </c>
      <c r="U1692" s="9">
        <v>168480</v>
      </c>
      <c r="V1692" s="9">
        <f t="shared" si="78"/>
        <v>168480</v>
      </c>
      <c r="W1692" s="43">
        <f t="shared" si="80"/>
        <v>184056</v>
      </c>
      <c r="X1692" s="43">
        <f t="shared" si="79"/>
        <v>184056</v>
      </c>
    </row>
    <row r="1693" spans="1:24" ht="15" customHeight="1" x14ac:dyDescent="0.25">
      <c r="A1693" s="44">
        <v>1690</v>
      </c>
      <c r="B1693" s="3" t="s">
        <v>4059</v>
      </c>
      <c r="C1693" s="3" t="s">
        <v>4066</v>
      </c>
      <c r="D1693" s="3" t="s">
        <v>4067</v>
      </c>
      <c r="E1693" s="3">
        <v>2021</v>
      </c>
      <c r="F1693" s="3" t="s">
        <v>4062</v>
      </c>
      <c r="G1693" s="3" t="s">
        <v>1538</v>
      </c>
      <c r="H1693" s="3">
        <v>1</v>
      </c>
      <c r="I1693" s="5">
        <v>9788426732477</v>
      </c>
      <c r="J1693" s="7">
        <v>1</v>
      </c>
      <c r="K1693" s="8"/>
      <c r="L1693" s="9"/>
      <c r="M1693" s="17">
        <v>172000</v>
      </c>
      <c r="N1693" s="17">
        <v>172000</v>
      </c>
      <c r="O1693" s="10">
        <v>217600</v>
      </c>
      <c r="P1693" s="10">
        <v>217600</v>
      </c>
      <c r="Q1693" s="11">
        <v>177000</v>
      </c>
      <c r="R1693" s="11">
        <v>177000</v>
      </c>
      <c r="S1693" s="12">
        <v>165000</v>
      </c>
      <c r="T1693" s="12">
        <v>165000</v>
      </c>
      <c r="U1693" s="9">
        <v>164160</v>
      </c>
      <c r="V1693" s="9">
        <f t="shared" si="78"/>
        <v>164160</v>
      </c>
      <c r="W1693" s="43">
        <f t="shared" si="80"/>
        <v>179152</v>
      </c>
      <c r="X1693" s="43">
        <f t="shared" si="79"/>
        <v>179152</v>
      </c>
    </row>
    <row r="1694" spans="1:24" ht="15" customHeight="1" x14ac:dyDescent="0.25">
      <c r="A1694" s="44">
        <v>1691</v>
      </c>
      <c r="B1694" s="3" t="s">
        <v>4059</v>
      </c>
      <c r="C1694" s="3" t="s">
        <v>4068</v>
      </c>
      <c r="D1694" s="3" t="s">
        <v>4069</v>
      </c>
      <c r="E1694" s="3">
        <v>2022</v>
      </c>
      <c r="F1694" s="3" t="s">
        <v>4062</v>
      </c>
      <c r="G1694" s="3" t="s">
        <v>1538</v>
      </c>
      <c r="H1694" s="3">
        <v>1</v>
      </c>
      <c r="I1694" s="5">
        <v>9788426734228</v>
      </c>
      <c r="J1694" s="7">
        <v>1</v>
      </c>
      <c r="K1694" s="8"/>
      <c r="L1694" s="9"/>
      <c r="M1694" s="17">
        <v>208000</v>
      </c>
      <c r="N1694" s="17">
        <v>208000</v>
      </c>
      <c r="O1694" s="10">
        <v>250800</v>
      </c>
      <c r="P1694" s="10">
        <v>250800</v>
      </c>
      <c r="Q1694" s="11">
        <v>214000</v>
      </c>
      <c r="R1694" s="11">
        <v>214000</v>
      </c>
      <c r="S1694" s="12">
        <v>200000</v>
      </c>
      <c r="T1694" s="12">
        <v>200000</v>
      </c>
      <c r="U1694" s="9">
        <v>198720</v>
      </c>
      <c r="V1694" s="9">
        <f t="shared" si="78"/>
        <v>198720</v>
      </c>
      <c r="W1694" s="43">
        <f t="shared" si="80"/>
        <v>214304</v>
      </c>
      <c r="X1694" s="43">
        <f t="shared" si="79"/>
        <v>214304</v>
      </c>
    </row>
    <row r="1695" spans="1:24" ht="15" customHeight="1" x14ac:dyDescent="0.25">
      <c r="A1695" s="44">
        <v>1692</v>
      </c>
      <c r="B1695" s="3" t="s">
        <v>4059</v>
      </c>
      <c r="C1695" s="3" t="s">
        <v>4070</v>
      </c>
      <c r="D1695" s="3" t="s">
        <v>4071</v>
      </c>
      <c r="E1695" s="3">
        <v>2020</v>
      </c>
      <c r="F1695" s="3" t="s">
        <v>4062</v>
      </c>
      <c r="G1695" s="3" t="s">
        <v>1538</v>
      </c>
      <c r="H1695" s="3" t="s">
        <v>4063</v>
      </c>
      <c r="I1695" s="5">
        <v>9788426727121</v>
      </c>
      <c r="J1695" s="7">
        <v>1</v>
      </c>
      <c r="K1695" s="8"/>
      <c r="L1695" s="9"/>
      <c r="M1695" s="17">
        <v>224000</v>
      </c>
      <c r="N1695" s="17">
        <v>224000</v>
      </c>
      <c r="O1695" s="10">
        <v>269300</v>
      </c>
      <c r="P1695" s="10">
        <v>269300</v>
      </c>
      <c r="Q1695" s="11">
        <v>230000</v>
      </c>
      <c r="R1695" s="11">
        <v>230000</v>
      </c>
      <c r="S1695" s="12">
        <v>215000</v>
      </c>
      <c r="T1695" s="12">
        <v>215000</v>
      </c>
      <c r="U1695" s="9">
        <v>214560</v>
      </c>
      <c r="V1695" s="9">
        <f t="shared" si="78"/>
        <v>214560</v>
      </c>
      <c r="W1695" s="43">
        <f t="shared" si="80"/>
        <v>230572</v>
      </c>
      <c r="X1695" s="43">
        <f t="shared" si="79"/>
        <v>230572</v>
      </c>
    </row>
    <row r="1696" spans="1:24" ht="15" customHeight="1" x14ac:dyDescent="0.25">
      <c r="A1696" s="44">
        <v>1693</v>
      </c>
      <c r="B1696" s="3" t="s">
        <v>4059</v>
      </c>
      <c r="C1696" s="3" t="s">
        <v>4072</v>
      </c>
      <c r="D1696" s="3" t="s">
        <v>4073</v>
      </c>
      <c r="E1696" s="3">
        <v>2017</v>
      </c>
      <c r="F1696" s="3" t="s">
        <v>23</v>
      </c>
      <c r="G1696" s="3" t="s">
        <v>1538</v>
      </c>
      <c r="H1696" s="3">
        <v>1</v>
      </c>
      <c r="I1696" s="5">
        <v>9788426724458</v>
      </c>
      <c r="J1696" s="7">
        <v>1</v>
      </c>
      <c r="K1696" s="8"/>
      <c r="L1696" s="9"/>
      <c r="M1696" s="17">
        <v>232000</v>
      </c>
      <c r="N1696" s="17">
        <v>232000</v>
      </c>
      <c r="O1696" s="10">
        <v>278500</v>
      </c>
      <c r="P1696" s="10">
        <v>278500</v>
      </c>
      <c r="Q1696" s="11">
        <v>239000</v>
      </c>
      <c r="R1696" s="11">
        <v>239000</v>
      </c>
      <c r="S1696" s="12">
        <v>223000</v>
      </c>
      <c r="T1696" s="12">
        <v>223000</v>
      </c>
      <c r="U1696" s="9">
        <v>222480</v>
      </c>
      <c r="V1696" s="9">
        <f t="shared" si="78"/>
        <v>222480</v>
      </c>
      <c r="W1696" s="43">
        <f t="shared" si="80"/>
        <v>238996</v>
      </c>
      <c r="X1696" s="43">
        <f t="shared" si="79"/>
        <v>238996</v>
      </c>
    </row>
    <row r="1697" spans="1:24" ht="15" customHeight="1" x14ac:dyDescent="0.25">
      <c r="A1697" s="44">
        <v>1694</v>
      </c>
      <c r="B1697" s="3" t="s">
        <v>4059</v>
      </c>
      <c r="C1697" s="3" t="s">
        <v>4074</v>
      </c>
      <c r="D1697" s="3" t="s">
        <v>4071</v>
      </c>
      <c r="E1697" s="3">
        <v>2023</v>
      </c>
      <c r="F1697" s="3" t="s">
        <v>4062</v>
      </c>
      <c r="G1697" s="3" t="s">
        <v>1538</v>
      </c>
      <c r="H1697" s="3" t="s">
        <v>4063</v>
      </c>
      <c r="I1697" s="5">
        <v>9788426718013</v>
      </c>
      <c r="J1697" s="7">
        <v>1</v>
      </c>
      <c r="K1697" s="8"/>
      <c r="L1697" s="9"/>
      <c r="M1697" s="17">
        <v>252000</v>
      </c>
      <c r="N1697" s="17">
        <v>252000</v>
      </c>
      <c r="O1697" s="10">
        <v>299900</v>
      </c>
      <c r="P1697" s="10">
        <v>299900</v>
      </c>
      <c r="Q1697" s="11">
        <v>258000</v>
      </c>
      <c r="R1697" s="11">
        <v>258000</v>
      </c>
      <c r="S1697" s="12">
        <v>241000</v>
      </c>
      <c r="T1697" s="12">
        <v>241000</v>
      </c>
      <c r="U1697" s="9">
        <v>240840</v>
      </c>
      <c r="V1697" s="9">
        <f t="shared" si="78"/>
        <v>240840</v>
      </c>
      <c r="W1697" s="43">
        <f t="shared" si="80"/>
        <v>258348</v>
      </c>
      <c r="X1697" s="43">
        <f t="shared" si="79"/>
        <v>258348</v>
      </c>
    </row>
    <row r="1698" spans="1:24" ht="15" customHeight="1" x14ac:dyDescent="0.25">
      <c r="A1698" s="44">
        <v>1695</v>
      </c>
      <c r="B1698" s="3" t="s">
        <v>4059</v>
      </c>
      <c r="C1698" s="3" t="s">
        <v>4075</v>
      </c>
      <c r="D1698" s="3" t="s">
        <v>4071</v>
      </c>
      <c r="E1698" s="3">
        <v>2016</v>
      </c>
      <c r="F1698" s="3" t="s">
        <v>23</v>
      </c>
      <c r="G1698" s="3" t="s">
        <v>1538</v>
      </c>
      <c r="H1698" s="3">
        <v>1</v>
      </c>
      <c r="I1698" s="5">
        <v>9788426723710</v>
      </c>
      <c r="J1698" s="7">
        <v>1</v>
      </c>
      <c r="K1698" s="8"/>
      <c r="L1698" s="9"/>
      <c r="M1698" s="17">
        <v>261000</v>
      </c>
      <c r="N1698" s="17">
        <v>261000</v>
      </c>
      <c r="O1698" s="10">
        <v>311100</v>
      </c>
      <c r="P1698" s="10">
        <v>311100</v>
      </c>
      <c r="Q1698" s="11">
        <v>268000</v>
      </c>
      <c r="R1698" s="11">
        <v>268000</v>
      </c>
      <c r="S1698" s="12">
        <v>251000</v>
      </c>
      <c r="T1698" s="12">
        <v>251000</v>
      </c>
      <c r="U1698" s="9">
        <v>250560</v>
      </c>
      <c r="V1698" s="9">
        <f t="shared" si="78"/>
        <v>250560</v>
      </c>
      <c r="W1698" s="43">
        <f t="shared" si="80"/>
        <v>268332</v>
      </c>
      <c r="X1698" s="43">
        <f t="shared" si="79"/>
        <v>268332</v>
      </c>
    </row>
    <row r="1699" spans="1:24" ht="15" customHeight="1" x14ac:dyDescent="0.25">
      <c r="A1699" s="44">
        <v>1696</v>
      </c>
      <c r="B1699" s="3" t="s">
        <v>4059</v>
      </c>
      <c r="C1699" s="3" t="s">
        <v>4076</v>
      </c>
      <c r="D1699" s="3" t="s">
        <v>4077</v>
      </c>
      <c r="E1699" s="3">
        <v>2021</v>
      </c>
      <c r="F1699" s="3" t="s">
        <v>4062</v>
      </c>
      <c r="G1699" s="3" t="s">
        <v>1538</v>
      </c>
      <c r="H1699" s="3">
        <v>1</v>
      </c>
      <c r="I1699" s="5">
        <v>9788426732286</v>
      </c>
      <c r="J1699" s="7">
        <v>1</v>
      </c>
      <c r="K1699" s="8"/>
      <c r="L1699" s="9"/>
      <c r="M1699" s="17">
        <v>276000</v>
      </c>
      <c r="N1699" s="17">
        <v>276000</v>
      </c>
      <c r="O1699" s="10"/>
      <c r="P1699" s="10"/>
      <c r="Q1699" s="11">
        <v>283000</v>
      </c>
      <c r="R1699" s="11">
        <v>283000</v>
      </c>
      <c r="S1699" s="12">
        <v>265000</v>
      </c>
      <c r="T1699" s="12">
        <v>265000</v>
      </c>
      <c r="U1699" s="9">
        <v>264960</v>
      </c>
      <c r="V1699" s="9">
        <f t="shared" si="78"/>
        <v>264960</v>
      </c>
      <c r="W1699" s="43">
        <f t="shared" si="80"/>
        <v>272240</v>
      </c>
      <c r="X1699" s="43">
        <f t="shared" si="79"/>
        <v>272240</v>
      </c>
    </row>
    <row r="1700" spans="1:24" ht="15" customHeight="1" x14ac:dyDescent="0.25">
      <c r="A1700" s="44">
        <v>1697</v>
      </c>
      <c r="B1700" s="3" t="s">
        <v>4059</v>
      </c>
      <c r="C1700" s="3" t="s">
        <v>4078</v>
      </c>
      <c r="D1700" s="3" t="s">
        <v>4079</v>
      </c>
      <c r="E1700" s="3">
        <v>2017</v>
      </c>
      <c r="F1700" s="3" t="s">
        <v>23</v>
      </c>
      <c r="G1700" s="3" t="s">
        <v>1538</v>
      </c>
      <c r="H1700" s="3">
        <v>1</v>
      </c>
      <c r="I1700" s="5">
        <v>9788426725486</v>
      </c>
      <c r="J1700" s="7">
        <v>1</v>
      </c>
      <c r="K1700" s="8"/>
      <c r="L1700" s="9"/>
      <c r="M1700" s="17">
        <v>326000</v>
      </c>
      <c r="N1700" s="17">
        <v>326000</v>
      </c>
      <c r="O1700" s="10"/>
      <c r="P1700" s="10"/>
      <c r="Q1700" s="11">
        <v>335000</v>
      </c>
      <c r="R1700" s="11">
        <v>335000</v>
      </c>
      <c r="S1700" s="12">
        <v>313000</v>
      </c>
      <c r="T1700" s="12">
        <v>313000</v>
      </c>
      <c r="U1700" s="9">
        <v>322560</v>
      </c>
      <c r="V1700" s="9">
        <f t="shared" si="78"/>
        <v>322560</v>
      </c>
      <c r="W1700" s="43">
        <f t="shared" si="80"/>
        <v>324140</v>
      </c>
      <c r="X1700" s="43">
        <f t="shared" si="79"/>
        <v>324140</v>
      </c>
    </row>
    <row r="1701" spans="1:24" ht="15" customHeight="1" x14ac:dyDescent="0.25">
      <c r="A1701" s="44">
        <v>1698</v>
      </c>
      <c r="B1701" s="3" t="s">
        <v>4059</v>
      </c>
      <c r="C1701" s="3" t="s">
        <v>4080</v>
      </c>
      <c r="D1701" s="3" t="s">
        <v>4079</v>
      </c>
      <c r="E1701" s="3">
        <v>2019</v>
      </c>
      <c r="F1701" s="3" t="s">
        <v>4062</v>
      </c>
      <c r="G1701" s="3" t="s">
        <v>1538</v>
      </c>
      <c r="H1701" s="3">
        <v>1</v>
      </c>
      <c r="I1701" s="5">
        <v>9788426726704</v>
      </c>
      <c r="J1701" s="7">
        <v>1</v>
      </c>
      <c r="K1701" s="8"/>
      <c r="L1701" s="9"/>
      <c r="M1701" s="17">
        <v>303000</v>
      </c>
      <c r="N1701" s="17">
        <v>303000</v>
      </c>
      <c r="O1701" s="10">
        <v>358900</v>
      </c>
      <c r="P1701" s="10">
        <v>358900</v>
      </c>
      <c r="Q1701" s="11">
        <v>312000</v>
      </c>
      <c r="R1701" s="11">
        <v>312000</v>
      </c>
      <c r="S1701" s="12">
        <v>291000</v>
      </c>
      <c r="T1701" s="12">
        <v>291000</v>
      </c>
      <c r="U1701" s="9">
        <v>291600</v>
      </c>
      <c r="V1701" s="9">
        <f t="shared" si="78"/>
        <v>291600</v>
      </c>
      <c r="W1701" s="43">
        <f t="shared" si="80"/>
        <v>311300</v>
      </c>
      <c r="X1701" s="43">
        <f t="shared" si="79"/>
        <v>311300</v>
      </c>
    </row>
    <row r="1702" spans="1:24" ht="15" customHeight="1" x14ac:dyDescent="0.25">
      <c r="A1702" s="44">
        <v>1699</v>
      </c>
      <c r="B1702" s="3" t="s">
        <v>4059</v>
      </c>
      <c r="C1702" s="3" t="s">
        <v>4081</v>
      </c>
      <c r="D1702" s="3" t="s">
        <v>4082</v>
      </c>
      <c r="E1702" s="3">
        <v>2020</v>
      </c>
      <c r="F1702" s="3" t="s">
        <v>4062</v>
      </c>
      <c r="G1702" s="3" t="s">
        <v>1538</v>
      </c>
      <c r="H1702" s="3">
        <v>1</v>
      </c>
      <c r="I1702" s="5">
        <v>9788426727114</v>
      </c>
      <c r="J1702" s="7">
        <v>1</v>
      </c>
      <c r="K1702" s="8"/>
      <c r="L1702" s="9"/>
      <c r="M1702" s="17">
        <v>306000</v>
      </c>
      <c r="N1702" s="17">
        <v>306000</v>
      </c>
      <c r="O1702" s="10">
        <v>362300</v>
      </c>
      <c r="P1702" s="10">
        <v>362300</v>
      </c>
      <c r="Q1702" s="11">
        <v>315000</v>
      </c>
      <c r="R1702" s="11">
        <v>315000</v>
      </c>
      <c r="S1702" s="12">
        <v>294000</v>
      </c>
      <c r="T1702" s="12">
        <v>294000</v>
      </c>
      <c r="U1702" s="9">
        <v>294480</v>
      </c>
      <c r="V1702" s="9">
        <f t="shared" si="78"/>
        <v>294480</v>
      </c>
      <c r="W1702" s="43">
        <f t="shared" si="80"/>
        <v>314356</v>
      </c>
      <c r="X1702" s="43">
        <f t="shared" si="79"/>
        <v>314356</v>
      </c>
    </row>
    <row r="1703" spans="1:24" ht="15" customHeight="1" x14ac:dyDescent="0.25">
      <c r="A1703" s="44">
        <v>1700</v>
      </c>
      <c r="B1703" s="3" t="s">
        <v>4059</v>
      </c>
      <c r="C1703" s="3" t="s">
        <v>4083</v>
      </c>
      <c r="D1703" s="3" t="s">
        <v>4071</v>
      </c>
      <c r="E1703" s="3">
        <v>2024</v>
      </c>
      <c r="F1703" s="3" t="s">
        <v>4062</v>
      </c>
      <c r="G1703" s="3" t="s">
        <v>1538</v>
      </c>
      <c r="H1703" s="3" t="s">
        <v>4063</v>
      </c>
      <c r="I1703" s="5">
        <v>9788426738370</v>
      </c>
      <c r="J1703" s="7">
        <v>1</v>
      </c>
      <c r="K1703" s="8"/>
      <c r="L1703" s="9"/>
      <c r="M1703" s="17">
        <v>311000</v>
      </c>
      <c r="N1703" s="17">
        <v>311000</v>
      </c>
      <c r="O1703" s="10">
        <v>367300</v>
      </c>
      <c r="P1703" s="10">
        <v>367300</v>
      </c>
      <c r="Q1703" s="11">
        <v>319000</v>
      </c>
      <c r="R1703" s="11">
        <v>319000</v>
      </c>
      <c r="S1703" s="12">
        <v>298000</v>
      </c>
      <c r="T1703" s="12">
        <v>298000</v>
      </c>
      <c r="U1703" s="9">
        <v>298800</v>
      </c>
      <c r="V1703" s="9">
        <f t="shared" si="78"/>
        <v>298800</v>
      </c>
      <c r="W1703" s="43">
        <f t="shared" si="80"/>
        <v>318820</v>
      </c>
      <c r="X1703" s="43">
        <f t="shared" si="79"/>
        <v>318820</v>
      </c>
    </row>
    <row r="1704" spans="1:24" ht="15" customHeight="1" x14ac:dyDescent="0.25">
      <c r="A1704" s="44">
        <v>1701</v>
      </c>
      <c r="B1704" s="3" t="s">
        <v>4059</v>
      </c>
      <c r="C1704" s="3" t="s">
        <v>4084</v>
      </c>
      <c r="D1704" s="5" t="s">
        <v>1016</v>
      </c>
      <c r="E1704" s="5">
        <v>2015</v>
      </c>
      <c r="F1704" s="3" t="s">
        <v>4085</v>
      </c>
      <c r="G1704" s="3" t="s">
        <v>2407</v>
      </c>
      <c r="H1704" s="5">
        <v>1</v>
      </c>
      <c r="I1704" s="5">
        <v>9789587780031</v>
      </c>
      <c r="J1704" s="7">
        <v>1</v>
      </c>
      <c r="K1704" s="8">
        <v>46575</v>
      </c>
      <c r="L1704" s="9">
        <v>46575</v>
      </c>
      <c r="M1704" s="17">
        <v>58000</v>
      </c>
      <c r="N1704" s="17">
        <v>58000</v>
      </c>
      <c r="O1704" s="10">
        <v>49500</v>
      </c>
      <c r="P1704" s="10">
        <v>49500</v>
      </c>
      <c r="Q1704" s="11">
        <v>59000</v>
      </c>
      <c r="R1704" s="11">
        <v>59000</v>
      </c>
      <c r="S1704" s="12">
        <v>54000</v>
      </c>
      <c r="T1704" s="12">
        <v>54000</v>
      </c>
      <c r="U1704" s="9">
        <v>67500</v>
      </c>
      <c r="V1704" s="9">
        <f t="shared" si="78"/>
        <v>67500</v>
      </c>
      <c r="W1704" s="43">
        <f t="shared" si="80"/>
        <v>55762.5</v>
      </c>
      <c r="X1704" s="43">
        <f t="shared" si="79"/>
        <v>55762.5</v>
      </c>
    </row>
    <row r="1705" spans="1:24" ht="15" customHeight="1" x14ac:dyDescent="0.25">
      <c r="A1705" s="44">
        <v>1702</v>
      </c>
      <c r="B1705" s="3" t="s">
        <v>4059</v>
      </c>
      <c r="C1705" s="3" t="s">
        <v>4086</v>
      </c>
      <c r="D1705" s="5" t="s">
        <v>4087</v>
      </c>
      <c r="E1705" s="5">
        <v>2006</v>
      </c>
      <c r="F1705" s="3" t="s">
        <v>4085</v>
      </c>
      <c r="G1705" s="3" t="s">
        <v>2407</v>
      </c>
      <c r="H1705" s="5">
        <v>1</v>
      </c>
      <c r="I1705" s="5">
        <v>9789586828659</v>
      </c>
      <c r="J1705" s="7">
        <v>1</v>
      </c>
      <c r="K1705" s="8">
        <v>52785</v>
      </c>
      <c r="L1705" s="9">
        <v>52785</v>
      </c>
      <c r="M1705" s="17">
        <v>96000</v>
      </c>
      <c r="N1705" s="17">
        <v>96000</v>
      </c>
      <c r="O1705" s="10"/>
      <c r="P1705" s="10"/>
      <c r="Q1705" s="11">
        <v>99000</v>
      </c>
      <c r="R1705" s="11">
        <v>99000</v>
      </c>
      <c r="S1705" s="12">
        <v>91000</v>
      </c>
      <c r="T1705" s="12">
        <v>91000</v>
      </c>
      <c r="U1705" s="9">
        <v>79200</v>
      </c>
      <c r="V1705" s="9">
        <f t="shared" si="78"/>
        <v>79200</v>
      </c>
      <c r="W1705" s="43">
        <f t="shared" si="80"/>
        <v>83597</v>
      </c>
      <c r="X1705" s="43">
        <f t="shared" si="79"/>
        <v>83597</v>
      </c>
    </row>
    <row r="1706" spans="1:24" ht="15" customHeight="1" x14ac:dyDescent="0.25">
      <c r="A1706" s="44">
        <v>1703</v>
      </c>
      <c r="B1706" s="3" t="s">
        <v>4059</v>
      </c>
      <c r="C1706" s="3" t="s">
        <v>4088</v>
      </c>
      <c r="D1706" s="5" t="s">
        <v>4089</v>
      </c>
      <c r="E1706" s="5">
        <v>2016</v>
      </c>
      <c r="F1706" s="3" t="s">
        <v>4085</v>
      </c>
      <c r="G1706" s="3" t="s">
        <v>2407</v>
      </c>
      <c r="H1706" s="5">
        <v>1</v>
      </c>
      <c r="I1706" s="5">
        <v>9789587781748</v>
      </c>
      <c r="J1706" s="7">
        <v>1</v>
      </c>
      <c r="K1706" s="8">
        <v>53820</v>
      </c>
      <c r="L1706" s="9">
        <v>53820</v>
      </c>
      <c r="M1706" s="17">
        <v>67000</v>
      </c>
      <c r="N1706" s="17">
        <v>67000</v>
      </c>
      <c r="O1706" s="10">
        <v>57200</v>
      </c>
      <c r="P1706" s="10">
        <v>57200</v>
      </c>
      <c r="Q1706" s="11">
        <v>68000</v>
      </c>
      <c r="R1706" s="11">
        <v>68000</v>
      </c>
      <c r="S1706" s="12">
        <v>62000</v>
      </c>
      <c r="T1706" s="12">
        <v>62000</v>
      </c>
      <c r="U1706" s="9">
        <v>78000</v>
      </c>
      <c r="V1706" s="9">
        <f t="shared" si="78"/>
        <v>78000</v>
      </c>
      <c r="W1706" s="43">
        <f t="shared" si="80"/>
        <v>64336.666666666664</v>
      </c>
      <c r="X1706" s="43">
        <f t="shared" si="79"/>
        <v>64336.666666666664</v>
      </c>
    </row>
    <row r="1707" spans="1:24" ht="15" customHeight="1" x14ac:dyDescent="0.25">
      <c r="A1707" s="44">
        <v>1704</v>
      </c>
      <c r="B1707" s="3" t="s">
        <v>4059</v>
      </c>
      <c r="C1707" s="3" t="s">
        <v>4090</v>
      </c>
      <c r="D1707" s="5" t="s">
        <v>4091</v>
      </c>
      <c r="E1707" s="5">
        <v>2023</v>
      </c>
      <c r="F1707" s="3" t="s">
        <v>4085</v>
      </c>
      <c r="G1707" s="3" t="s">
        <v>253</v>
      </c>
      <c r="H1707" s="5">
        <v>1</v>
      </c>
      <c r="I1707" s="5">
        <v>9789587789126</v>
      </c>
      <c r="J1707" s="7">
        <v>1</v>
      </c>
      <c r="K1707" s="8">
        <v>72450</v>
      </c>
      <c r="L1707" s="9">
        <v>72450</v>
      </c>
      <c r="M1707" s="17">
        <v>90000</v>
      </c>
      <c r="N1707" s="17">
        <v>90000</v>
      </c>
      <c r="O1707" s="10">
        <v>77000</v>
      </c>
      <c r="P1707" s="10">
        <v>77000</v>
      </c>
      <c r="Q1707" s="11">
        <v>92000</v>
      </c>
      <c r="R1707" s="11">
        <v>92000</v>
      </c>
      <c r="S1707" s="12">
        <v>84000</v>
      </c>
      <c r="T1707" s="12">
        <v>84000</v>
      </c>
      <c r="U1707" s="9">
        <v>105000</v>
      </c>
      <c r="V1707" s="9">
        <f t="shared" si="78"/>
        <v>105000</v>
      </c>
      <c r="W1707" s="43">
        <f t="shared" si="80"/>
        <v>86741.666666666672</v>
      </c>
      <c r="X1707" s="43">
        <f t="shared" si="79"/>
        <v>86741.666666666672</v>
      </c>
    </row>
    <row r="1708" spans="1:24" ht="15" customHeight="1" x14ac:dyDescent="0.25">
      <c r="A1708" s="44">
        <v>1705</v>
      </c>
      <c r="B1708" s="3" t="s">
        <v>4059</v>
      </c>
      <c r="C1708" s="3" t="s">
        <v>4092</v>
      </c>
      <c r="D1708" s="5" t="s">
        <v>3833</v>
      </c>
      <c r="E1708" s="5">
        <v>2014</v>
      </c>
      <c r="F1708" s="3" t="s">
        <v>4085</v>
      </c>
      <c r="G1708" s="3" t="s">
        <v>2407</v>
      </c>
      <c r="H1708" s="5">
        <v>1</v>
      </c>
      <c r="I1708" s="5">
        <v>9789587783261</v>
      </c>
      <c r="J1708" s="7">
        <v>1</v>
      </c>
      <c r="K1708" s="8"/>
      <c r="L1708" s="9"/>
      <c r="M1708" s="17">
        <v>228000</v>
      </c>
      <c r="N1708" s="17">
        <v>228000</v>
      </c>
      <c r="O1708" s="10">
        <v>97900</v>
      </c>
      <c r="P1708" s="10">
        <v>97900</v>
      </c>
      <c r="Q1708" s="11">
        <v>234000</v>
      </c>
      <c r="R1708" s="11">
        <v>234000</v>
      </c>
      <c r="S1708" s="12">
        <v>216000</v>
      </c>
      <c r="T1708" s="12">
        <v>216000</v>
      </c>
      <c r="U1708" s="9">
        <v>105000</v>
      </c>
      <c r="V1708" s="9">
        <f t="shared" si="78"/>
        <v>105000</v>
      </c>
      <c r="W1708" s="43">
        <f t="shared" si="80"/>
        <v>176180</v>
      </c>
      <c r="X1708" s="43">
        <f t="shared" si="79"/>
        <v>176180</v>
      </c>
    </row>
    <row r="1709" spans="1:24" ht="15" customHeight="1" x14ac:dyDescent="0.25">
      <c r="A1709" s="44">
        <v>1706</v>
      </c>
      <c r="B1709" s="3" t="s">
        <v>4059</v>
      </c>
      <c r="C1709" s="3" t="s">
        <v>4093</v>
      </c>
      <c r="D1709" s="5" t="s">
        <v>4087</v>
      </c>
      <c r="E1709" s="5">
        <v>2019</v>
      </c>
      <c r="F1709" s="3" t="s">
        <v>4085</v>
      </c>
      <c r="G1709" s="3" t="s">
        <v>2407</v>
      </c>
      <c r="H1709" s="5">
        <v>1</v>
      </c>
      <c r="I1709" s="5">
        <v>9789587786064</v>
      </c>
      <c r="J1709" s="7">
        <v>1</v>
      </c>
      <c r="K1709" s="8">
        <v>84870</v>
      </c>
      <c r="L1709" s="9">
        <v>84870</v>
      </c>
      <c r="M1709" s="17">
        <v>105000</v>
      </c>
      <c r="N1709" s="17">
        <v>105000</v>
      </c>
      <c r="O1709" s="10">
        <v>90200</v>
      </c>
      <c r="P1709" s="10">
        <v>90200</v>
      </c>
      <c r="Q1709" s="11">
        <v>107000</v>
      </c>
      <c r="R1709" s="11">
        <v>107000</v>
      </c>
      <c r="S1709" s="12">
        <v>98000</v>
      </c>
      <c r="T1709" s="12">
        <v>98000</v>
      </c>
      <c r="U1709" s="9">
        <v>123000</v>
      </c>
      <c r="V1709" s="9">
        <f t="shared" si="78"/>
        <v>123000</v>
      </c>
      <c r="W1709" s="43">
        <f t="shared" si="80"/>
        <v>101345</v>
      </c>
      <c r="X1709" s="43">
        <f t="shared" si="79"/>
        <v>101345</v>
      </c>
    </row>
    <row r="1710" spans="1:24" ht="15" customHeight="1" x14ac:dyDescent="0.25">
      <c r="A1710" s="44">
        <v>1707</v>
      </c>
      <c r="B1710" s="3" t="s">
        <v>4059</v>
      </c>
      <c r="C1710" s="3" t="s">
        <v>4094</v>
      </c>
      <c r="D1710" s="5" t="s">
        <v>3083</v>
      </c>
      <c r="E1710" s="5">
        <v>2023</v>
      </c>
      <c r="F1710" s="3" t="s">
        <v>4085</v>
      </c>
      <c r="G1710" s="3" t="s">
        <v>253</v>
      </c>
      <c r="H1710" s="5">
        <v>1</v>
      </c>
      <c r="I1710" s="5">
        <v>9789587789140</v>
      </c>
      <c r="J1710" s="7">
        <v>1</v>
      </c>
      <c r="K1710" s="8">
        <v>91080</v>
      </c>
      <c r="L1710" s="9">
        <v>91080</v>
      </c>
      <c r="M1710" s="17">
        <v>113000</v>
      </c>
      <c r="N1710" s="17">
        <v>113000</v>
      </c>
      <c r="O1710" s="10">
        <v>96800</v>
      </c>
      <c r="P1710" s="10">
        <v>96800</v>
      </c>
      <c r="Q1710" s="11">
        <v>115000</v>
      </c>
      <c r="R1710" s="11">
        <v>115000</v>
      </c>
      <c r="S1710" s="12">
        <v>106000</v>
      </c>
      <c r="T1710" s="12">
        <v>106000</v>
      </c>
      <c r="U1710" s="9">
        <v>132000</v>
      </c>
      <c r="V1710" s="9">
        <f t="shared" si="78"/>
        <v>132000</v>
      </c>
      <c r="W1710" s="43">
        <f t="shared" si="80"/>
        <v>108980</v>
      </c>
      <c r="X1710" s="43">
        <f t="shared" si="79"/>
        <v>108980</v>
      </c>
    </row>
    <row r="1711" spans="1:24" ht="15" customHeight="1" x14ac:dyDescent="0.25">
      <c r="A1711" s="44">
        <v>1708</v>
      </c>
      <c r="B1711" s="3" t="s">
        <v>4059</v>
      </c>
      <c r="C1711" s="3" t="s">
        <v>4095</v>
      </c>
      <c r="D1711" s="5" t="s">
        <v>403</v>
      </c>
      <c r="E1711" s="5">
        <v>2021</v>
      </c>
      <c r="F1711" s="3" t="s">
        <v>4085</v>
      </c>
      <c r="G1711" s="3" t="s">
        <v>253</v>
      </c>
      <c r="H1711" s="5">
        <v>1</v>
      </c>
      <c r="I1711" s="5">
        <v>9789587787184</v>
      </c>
      <c r="J1711" s="7">
        <v>1</v>
      </c>
      <c r="K1711" s="8">
        <v>92115</v>
      </c>
      <c r="L1711" s="9">
        <v>92115</v>
      </c>
      <c r="M1711" s="17">
        <v>114000</v>
      </c>
      <c r="N1711" s="17">
        <v>114000</v>
      </c>
      <c r="O1711" s="10">
        <v>97900</v>
      </c>
      <c r="P1711" s="10">
        <v>97900</v>
      </c>
      <c r="Q1711" s="11">
        <v>117000</v>
      </c>
      <c r="R1711" s="11">
        <v>117000</v>
      </c>
      <c r="S1711" s="12">
        <v>107000</v>
      </c>
      <c r="T1711" s="12">
        <v>107000</v>
      </c>
      <c r="U1711" s="9">
        <v>133500</v>
      </c>
      <c r="V1711" s="9">
        <f t="shared" si="78"/>
        <v>133500</v>
      </c>
      <c r="W1711" s="43">
        <f t="shared" si="80"/>
        <v>110252.5</v>
      </c>
      <c r="X1711" s="43">
        <f t="shared" si="79"/>
        <v>110252.5</v>
      </c>
    </row>
    <row r="1712" spans="1:24" ht="14.1" customHeight="1" x14ac:dyDescent="0.25">
      <c r="A1712" s="44">
        <v>1709</v>
      </c>
      <c r="B1712" s="3" t="s">
        <v>4059</v>
      </c>
      <c r="C1712" s="3" t="s">
        <v>4096</v>
      </c>
      <c r="D1712" s="5" t="s">
        <v>4097</v>
      </c>
      <c r="E1712" s="5">
        <v>2013</v>
      </c>
      <c r="F1712" s="3" t="s">
        <v>4085</v>
      </c>
      <c r="G1712" s="3" t="s">
        <v>2407</v>
      </c>
      <c r="H1712" s="5">
        <v>2</v>
      </c>
      <c r="I1712" s="5">
        <v>9789587781250</v>
      </c>
      <c r="J1712" s="7">
        <v>1</v>
      </c>
      <c r="K1712" s="8"/>
      <c r="L1712" s="9"/>
      <c r="M1712" s="17"/>
      <c r="N1712" s="17"/>
      <c r="O1712" s="10"/>
      <c r="P1712" s="10"/>
      <c r="Q1712" s="11"/>
      <c r="R1712" s="11"/>
      <c r="S1712" s="12"/>
      <c r="T1712" s="12"/>
      <c r="U1712" s="9">
        <v>120000</v>
      </c>
      <c r="V1712" s="9">
        <f t="shared" si="78"/>
        <v>120000</v>
      </c>
      <c r="W1712" s="43">
        <f t="shared" si="80"/>
        <v>120000</v>
      </c>
      <c r="X1712" s="43">
        <f t="shared" si="79"/>
        <v>120000</v>
      </c>
    </row>
    <row r="1713" spans="1:24" ht="15" customHeight="1" x14ac:dyDescent="0.25">
      <c r="A1713" s="44">
        <v>1710</v>
      </c>
      <c r="B1713" s="3" t="s">
        <v>4059</v>
      </c>
      <c r="C1713" s="3" t="s">
        <v>4098</v>
      </c>
      <c r="D1713" s="5" t="s">
        <v>4099</v>
      </c>
      <c r="E1713" s="5">
        <v>2011</v>
      </c>
      <c r="F1713" s="3" t="s">
        <v>4085</v>
      </c>
      <c r="G1713" s="3" t="s">
        <v>2407</v>
      </c>
      <c r="H1713" s="5">
        <v>1</v>
      </c>
      <c r="I1713" s="5">
        <v>9789587780536</v>
      </c>
      <c r="J1713" s="7">
        <v>1</v>
      </c>
      <c r="K1713" s="8">
        <v>102465</v>
      </c>
      <c r="L1713" s="9">
        <v>102465</v>
      </c>
      <c r="M1713" s="17">
        <v>127000</v>
      </c>
      <c r="N1713" s="17">
        <v>127000</v>
      </c>
      <c r="O1713" s="10">
        <v>108900</v>
      </c>
      <c r="P1713" s="10">
        <v>108900</v>
      </c>
      <c r="Q1713" s="11">
        <v>130000</v>
      </c>
      <c r="R1713" s="11">
        <v>130000</v>
      </c>
      <c r="S1713" s="12">
        <v>119000</v>
      </c>
      <c r="T1713" s="12">
        <v>119000</v>
      </c>
      <c r="U1713" s="9">
        <v>148500</v>
      </c>
      <c r="V1713" s="9">
        <f t="shared" si="78"/>
        <v>148500</v>
      </c>
      <c r="W1713" s="43">
        <f t="shared" si="80"/>
        <v>122644.16666666667</v>
      </c>
      <c r="X1713" s="43">
        <f t="shared" si="79"/>
        <v>122644.16666666667</v>
      </c>
    </row>
    <row r="1714" spans="1:24" ht="15" customHeight="1" x14ac:dyDescent="0.25">
      <c r="A1714" s="44">
        <v>1711</v>
      </c>
      <c r="B1714" s="3" t="s">
        <v>4059</v>
      </c>
      <c r="C1714" s="3" t="s">
        <v>4100</v>
      </c>
      <c r="D1714" s="5" t="s">
        <v>4101</v>
      </c>
      <c r="E1714" s="5">
        <v>2017</v>
      </c>
      <c r="F1714" s="3" t="s">
        <v>4085</v>
      </c>
      <c r="G1714" s="3" t="s">
        <v>2407</v>
      </c>
      <c r="H1714" s="5">
        <v>2</v>
      </c>
      <c r="I1714" s="5">
        <v>9789587782677</v>
      </c>
      <c r="J1714" s="7">
        <v>1</v>
      </c>
      <c r="K1714" s="8">
        <v>106605</v>
      </c>
      <c r="L1714" s="9">
        <v>106605</v>
      </c>
      <c r="M1714" s="17">
        <v>132000</v>
      </c>
      <c r="N1714" s="17">
        <v>132000</v>
      </c>
      <c r="O1714" s="10">
        <v>113300</v>
      </c>
      <c r="P1714" s="10">
        <v>113300</v>
      </c>
      <c r="Q1714" s="11">
        <v>135000</v>
      </c>
      <c r="R1714" s="11">
        <v>135000</v>
      </c>
      <c r="S1714" s="12">
        <v>124000</v>
      </c>
      <c r="T1714" s="12">
        <v>124000</v>
      </c>
      <c r="U1714" s="9">
        <v>154500</v>
      </c>
      <c r="V1714" s="9">
        <f t="shared" si="78"/>
        <v>154500</v>
      </c>
      <c r="W1714" s="43">
        <f t="shared" si="80"/>
        <v>127567.5</v>
      </c>
      <c r="X1714" s="43">
        <f t="shared" si="79"/>
        <v>127567.5</v>
      </c>
    </row>
    <row r="1715" spans="1:24" ht="15" customHeight="1" x14ac:dyDescent="0.25">
      <c r="A1715" s="44">
        <v>1712</v>
      </c>
      <c r="B1715" s="3" t="s">
        <v>4059</v>
      </c>
      <c r="C1715" s="3" t="s">
        <v>4102</v>
      </c>
      <c r="D1715" s="5" t="s">
        <v>4103</v>
      </c>
      <c r="E1715" s="5">
        <v>2008</v>
      </c>
      <c r="F1715" s="3" t="s">
        <v>4085</v>
      </c>
      <c r="G1715" s="3" t="s">
        <v>2407</v>
      </c>
      <c r="H1715" s="5">
        <v>8</v>
      </c>
      <c r="I1715" s="5">
        <v>9789586828512</v>
      </c>
      <c r="J1715" s="7">
        <v>1</v>
      </c>
      <c r="K1715" s="8">
        <v>93150</v>
      </c>
      <c r="L1715" s="9">
        <v>93150</v>
      </c>
      <c r="M1715" s="17">
        <v>115000</v>
      </c>
      <c r="N1715" s="17">
        <v>115000</v>
      </c>
      <c r="O1715" s="10">
        <v>99000</v>
      </c>
      <c r="P1715" s="10">
        <v>99000</v>
      </c>
      <c r="Q1715" s="11">
        <v>118000</v>
      </c>
      <c r="R1715" s="11">
        <v>118000</v>
      </c>
      <c r="S1715" s="12">
        <v>108000</v>
      </c>
      <c r="T1715" s="12">
        <v>108000</v>
      </c>
      <c r="U1715" s="9">
        <v>135000</v>
      </c>
      <c r="V1715" s="9">
        <f t="shared" si="78"/>
        <v>135000</v>
      </c>
      <c r="W1715" s="43">
        <f t="shared" si="80"/>
        <v>111358.33333333333</v>
      </c>
      <c r="X1715" s="43">
        <f t="shared" si="79"/>
        <v>111358.33333333333</v>
      </c>
    </row>
    <row r="1716" spans="1:24" ht="15" customHeight="1" x14ac:dyDescent="0.25">
      <c r="A1716" s="44">
        <v>1713</v>
      </c>
      <c r="B1716" s="3" t="s">
        <v>4104</v>
      </c>
      <c r="C1716" s="3" t="s">
        <v>4105</v>
      </c>
      <c r="D1716" s="3" t="s">
        <v>4106</v>
      </c>
      <c r="E1716" s="3">
        <v>2015</v>
      </c>
      <c r="F1716" s="3" t="s">
        <v>1346</v>
      </c>
      <c r="G1716" s="3" t="s">
        <v>4107</v>
      </c>
      <c r="H1716" s="3" t="s">
        <v>4108</v>
      </c>
      <c r="I1716" s="5">
        <v>1107480558</v>
      </c>
      <c r="J1716" s="7">
        <v>1</v>
      </c>
      <c r="K1716" s="8"/>
      <c r="L1716" s="9"/>
      <c r="M1716" s="17">
        <v>269000</v>
      </c>
      <c r="N1716" s="17">
        <v>269000</v>
      </c>
      <c r="O1716" s="10">
        <v>317400</v>
      </c>
      <c r="P1716" s="10">
        <v>317400</v>
      </c>
      <c r="Q1716" s="11">
        <v>276000</v>
      </c>
      <c r="R1716" s="11">
        <v>276000</v>
      </c>
      <c r="S1716" s="12">
        <v>254000</v>
      </c>
      <c r="T1716" s="12">
        <v>254000</v>
      </c>
      <c r="U1716" s="9">
        <v>239400</v>
      </c>
      <c r="V1716" s="9">
        <f t="shared" si="78"/>
        <v>239400</v>
      </c>
      <c r="W1716" s="43">
        <f t="shared" si="80"/>
        <v>271160</v>
      </c>
      <c r="X1716" s="43">
        <f t="shared" si="79"/>
        <v>271160</v>
      </c>
    </row>
    <row r="1717" spans="1:24" ht="15" customHeight="1" x14ac:dyDescent="0.25">
      <c r="A1717" s="44">
        <v>1714</v>
      </c>
      <c r="B1717" s="3" t="s">
        <v>4104</v>
      </c>
      <c r="C1717" s="3" t="s">
        <v>4109</v>
      </c>
      <c r="D1717" s="3" t="s">
        <v>4106</v>
      </c>
      <c r="E1717" s="3">
        <v>2019</v>
      </c>
      <c r="F1717" s="3" t="s">
        <v>1346</v>
      </c>
      <c r="G1717" s="3" t="s">
        <v>4107</v>
      </c>
      <c r="H1717" s="3" t="s">
        <v>4110</v>
      </c>
      <c r="I1717" s="5">
        <v>1108457657</v>
      </c>
      <c r="J1717" s="7">
        <v>1</v>
      </c>
      <c r="K1717" s="8"/>
      <c r="L1717" s="9"/>
      <c r="M1717" s="17">
        <v>269000</v>
      </c>
      <c r="N1717" s="17">
        <v>269000</v>
      </c>
      <c r="O1717" s="10">
        <v>317400</v>
      </c>
      <c r="P1717" s="10">
        <v>317400</v>
      </c>
      <c r="Q1717" s="11">
        <v>276000</v>
      </c>
      <c r="R1717" s="11">
        <v>276000</v>
      </c>
      <c r="S1717" s="12">
        <v>254000</v>
      </c>
      <c r="T1717" s="12">
        <v>254000</v>
      </c>
      <c r="U1717" s="9">
        <v>239400</v>
      </c>
      <c r="V1717" s="9">
        <f t="shared" si="78"/>
        <v>239400</v>
      </c>
      <c r="W1717" s="43">
        <f t="shared" si="80"/>
        <v>271160</v>
      </c>
      <c r="X1717" s="43">
        <f t="shared" si="79"/>
        <v>271160</v>
      </c>
    </row>
    <row r="1718" spans="1:24" ht="15" customHeight="1" x14ac:dyDescent="0.25">
      <c r="A1718" s="44">
        <v>1715</v>
      </c>
      <c r="B1718" s="3" t="s">
        <v>1025</v>
      </c>
      <c r="C1718" s="3" t="s">
        <v>4111</v>
      </c>
      <c r="D1718" s="3" t="s">
        <v>4112</v>
      </c>
      <c r="E1718" s="3">
        <v>2011</v>
      </c>
      <c r="F1718" s="3" t="s">
        <v>23</v>
      </c>
      <c r="G1718" s="3" t="s">
        <v>4113</v>
      </c>
      <c r="H1718" s="3">
        <v>1</v>
      </c>
      <c r="I1718" s="5">
        <v>9788415330516</v>
      </c>
      <c r="J1718" s="7">
        <v>1</v>
      </c>
      <c r="K1718" s="8"/>
      <c r="L1718" s="9"/>
      <c r="M1718" s="17">
        <v>147000</v>
      </c>
      <c r="N1718" s="17">
        <v>147000</v>
      </c>
      <c r="O1718" s="10">
        <v>180800</v>
      </c>
      <c r="P1718" s="10">
        <v>180800</v>
      </c>
      <c r="Q1718" s="11">
        <v>152000</v>
      </c>
      <c r="R1718" s="11">
        <v>152000</v>
      </c>
      <c r="S1718" s="12">
        <v>141000</v>
      </c>
      <c r="T1718" s="12">
        <v>141000</v>
      </c>
      <c r="U1718" s="9">
        <v>158040</v>
      </c>
      <c r="V1718" s="9">
        <f t="shared" si="78"/>
        <v>158040</v>
      </c>
      <c r="W1718" s="43">
        <f t="shared" si="80"/>
        <v>155768</v>
      </c>
      <c r="X1718" s="43">
        <f t="shared" si="79"/>
        <v>155768</v>
      </c>
    </row>
    <row r="1719" spans="1:24" ht="15" customHeight="1" x14ac:dyDescent="0.25">
      <c r="A1719" s="44">
        <v>1716</v>
      </c>
      <c r="B1719" s="3" t="s">
        <v>1025</v>
      </c>
      <c r="C1719" s="3" t="s">
        <v>4114</v>
      </c>
      <c r="D1719" s="3" t="s">
        <v>4115</v>
      </c>
      <c r="E1719" s="3">
        <v>2021</v>
      </c>
      <c r="F1719" s="3" t="s">
        <v>656</v>
      </c>
      <c r="G1719" s="3" t="s">
        <v>826</v>
      </c>
      <c r="H1719" s="3"/>
      <c r="I1719" s="5" t="s">
        <v>4116</v>
      </c>
      <c r="J1719" s="7">
        <v>1</v>
      </c>
      <c r="K1719" s="8"/>
      <c r="L1719" s="9"/>
      <c r="M1719" s="17">
        <v>58000</v>
      </c>
      <c r="N1719" s="17">
        <v>58000</v>
      </c>
      <c r="O1719" s="10"/>
      <c r="P1719" s="10"/>
      <c r="Q1719" s="11">
        <v>59000</v>
      </c>
      <c r="R1719" s="11">
        <v>59000</v>
      </c>
      <c r="S1719" s="12">
        <v>54000</v>
      </c>
      <c r="T1719" s="12">
        <v>54000</v>
      </c>
      <c r="U1719" s="9">
        <v>67500</v>
      </c>
      <c r="V1719" s="9">
        <f t="shared" si="78"/>
        <v>67500</v>
      </c>
      <c r="W1719" s="43">
        <f t="shared" si="80"/>
        <v>59625</v>
      </c>
      <c r="X1719" s="43">
        <f t="shared" si="79"/>
        <v>59625</v>
      </c>
    </row>
    <row r="1720" spans="1:24" ht="15" customHeight="1" x14ac:dyDescent="0.25">
      <c r="A1720" s="44">
        <v>1717</v>
      </c>
      <c r="B1720" s="3" t="s">
        <v>1025</v>
      </c>
      <c r="C1720" s="3" t="s">
        <v>4117</v>
      </c>
      <c r="D1720" s="3" t="s">
        <v>4118</v>
      </c>
      <c r="E1720" s="3">
        <v>2020</v>
      </c>
      <c r="F1720" s="3" t="s">
        <v>656</v>
      </c>
      <c r="G1720" s="3" t="s">
        <v>296</v>
      </c>
      <c r="H1720" s="3"/>
      <c r="I1720" s="5">
        <v>9788428340908</v>
      </c>
      <c r="J1720" s="7">
        <v>1</v>
      </c>
      <c r="K1720" s="8"/>
      <c r="L1720" s="9"/>
      <c r="M1720" s="17">
        <v>196000</v>
      </c>
      <c r="N1720" s="17">
        <v>196000</v>
      </c>
      <c r="O1720" s="10">
        <v>258400</v>
      </c>
      <c r="P1720" s="10">
        <v>258400</v>
      </c>
      <c r="Q1720" s="11">
        <v>201000</v>
      </c>
      <c r="R1720" s="11">
        <v>201000</v>
      </c>
      <c r="S1720" s="12">
        <v>187000</v>
      </c>
      <c r="T1720" s="12">
        <v>187000</v>
      </c>
      <c r="U1720" s="9">
        <v>205200</v>
      </c>
      <c r="V1720" s="9">
        <f t="shared" si="78"/>
        <v>205200</v>
      </c>
      <c r="W1720" s="43">
        <f t="shared" si="80"/>
        <v>209520</v>
      </c>
      <c r="X1720" s="43">
        <f t="shared" si="79"/>
        <v>209520</v>
      </c>
    </row>
    <row r="1721" spans="1:24" ht="15" customHeight="1" x14ac:dyDescent="0.25">
      <c r="A1721" s="44">
        <v>1718</v>
      </c>
      <c r="B1721" s="3" t="s">
        <v>4119</v>
      </c>
      <c r="C1721" s="3" t="s">
        <v>4120</v>
      </c>
      <c r="D1721" s="3" t="s">
        <v>4121</v>
      </c>
      <c r="E1721" s="3">
        <v>2005</v>
      </c>
      <c r="F1721" s="3"/>
      <c r="G1721" s="3" t="s">
        <v>4122</v>
      </c>
      <c r="H1721" s="3"/>
      <c r="I1721" s="5">
        <v>9789562844338</v>
      </c>
      <c r="J1721" s="7">
        <v>1</v>
      </c>
      <c r="K1721" s="8"/>
      <c r="L1721" s="9"/>
      <c r="M1721" s="17"/>
      <c r="N1721" s="17"/>
      <c r="O1721" s="10"/>
      <c r="P1721" s="10"/>
      <c r="Q1721" s="11"/>
      <c r="R1721" s="11"/>
      <c r="S1721" s="12"/>
      <c r="T1721" s="12"/>
      <c r="U1721" s="9"/>
      <c r="V1721" s="9"/>
      <c r="W1721" s="43"/>
      <c r="X1721" s="43">
        <f t="shared" si="79"/>
        <v>0</v>
      </c>
    </row>
    <row r="1722" spans="1:24" ht="15" customHeight="1" x14ac:dyDescent="0.25">
      <c r="A1722" s="44">
        <v>1719</v>
      </c>
      <c r="B1722" s="3" t="s">
        <v>4119</v>
      </c>
      <c r="C1722" s="3" t="s">
        <v>4123</v>
      </c>
      <c r="D1722" s="3" t="s">
        <v>4124</v>
      </c>
      <c r="E1722" s="3">
        <v>1999</v>
      </c>
      <c r="F1722" s="3"/>
      <c r="G1722" s="3" t="s">
        <v>1048</v>
      </c>
      <c r="H1722" s="3"/>
      <c r="I1722" s="5">
        <v>9789684220324</v>
      </c>
      <c r="J1722" s="7">
        <v>1</v>
      </c>
      <c r="K1722" s="8"/>
      <c r="L1722" s="9"/>
      <c r="M1722" s="17">
        <v>183000</v>
      </c>
      <c r="N1722" s="17">
        <v>183000</v>
      </c>
      <c r="O1722" s="10"/>
      <c r="P1722" s="10"/>
      <c r="Q1722" s="11">
        <v>188000</v>
      </c>
      <c r="R1722" s="11">
        <v>188000</v>
      </c>
      <c r="S1722" s="12">
        <v>174000</v>
      </c>
      <c r="T1722" s="12">
        <v>174000</v>
      </c>
      <c r="U1722" s="9"/>
      <c r="V1722" s="9"/>
      <c r="W1722" s="43">
        <f t="shared" si="80"/>
        <v>181666.66666666666</v>
      </c>
      <c r="X1722" s="43">
        <f t="shared" si="79"/>
        <v>181666.66666666666</v>
      </c>
    </row>
    <row r="1723" spans="1:24" ht="15" customHeight="1" x14ac:dyDescent="0.25">
      <c r="A1723" s="44">
        <v>1720</v>
      </c>
      <c r="B1723" s="3" t="s">
        <v>4119</v>
      </c>
      <c r="C1723" s="3" t="s">
        <v>4125</v>
      </c>
      <c r="D1723" s="3" t="s">
        <v>4126</v>
      </c>
      <c r="E1723" s="3">
        <v>2007</v>
      </c>
      <c r="F1723" s="3"/>
      <c r="G1723" s="3" t="s">
        <v>4127</v>
      </c>
      <c r="H1723" s="3"/>
      <c r="I1723" s="5">
        <v>9789589782392</v>
      </c>
      <c r="J1723" s="7">
        <v>1</v>
      </c>
      <c r="K1723" s="8"/>
      <c r="L1723" s="9"/>
      <c r="M1723" s="17"/>
      <c r="N1723" s="17"/>
      <c r="O1723" s="10">
        <v>33000</v>
      </c>
      <c r="P1723" s="10">
        <v>33000</v>
      </c>
      <c r="Q1723" s="11"/>
      <c r="R1723" s="11"/>
      <c r="S1723" s="12"/>
      <c r="T1723" s="12"/>
      <c r="U1723" s="9"/>
      <c r="V1723" s="9"/>
      <c r="W1723" s="43">
        <f t="shared" si="80"/>
        <v>33000</v>
      </c>
      <c r="X1723" s="43">
        <f t="shared" si="79"/>
        <v>33000</v>
      </c>
    </row>
    <row r="1724" spans="1:24" ht="15" customHeight="1" x14ac:dyDescent="0.25">
      <c r="A1724" s="44">
        <v>1721</v>
      </c>
      <c r="B1724" s="3" t="s">
        <v>4119</v>
      </c>
      <c r="C1724" s="3" t="s">
        <v>4128</v>
      </c>
      <c r="D1724" s="3" t="s">
        <v>4129</v>
      </c>
      <c r="E1724" s="3" t="s">
        <v>4130</v>
      </c>
      <c r="F1724" s="3"/>
      <c r="G1724" s="3" t="s">
        <v>413</v>
      </c>
      <c r="H1724" s="3"/>
      <c r="I1724" s="5">
        <v>9788489786813</v>
      </c>
      <c r="J1724" s="7">
        <v>1</v>
      </c>
      <c r="K1724" s="8"/>
      <c r="L1724" s="9"/>
      <c r="M1724" s="17">
        <v>214000</v>
      </c>
      <c r="N1724" s="17">
        <v>214000</v>
      </c>
      <c r="O1724" s="10" t="s">
        <v>2227</v>
      </c>
      <c r="P1724" s="10" t="s">
        <v>2227</v>
      </c>
      <c r="Q1724" s="11">
        <v>221000</v>
      </c>
      <c r="R1724" s="11">
        <v>221000</v>
      </c>
      <c r="S1724" s="12">
        <v>205000</v>
      </c>
      <c r="T1724" s="12">
        <v>205000</v>
      </c>
      <c r="U1724" s="9">
        <v>216936</v>
      </c>
      <c r="V1724" s="9">
        <f t="shared" si="78"/>
        <v>216936</v>
      </c>
      <c r="W1724" s="43">
        <f t="shared" si="80"/>
        <v>214234</v>
      </c>
      <c r="X1724" s="43">
        <f t="shared" si="79"/>
        <v>214234</v>
      </c>
    </row>
    <row r="1725" spans="1:24" ht="15" customHeight="1" x14ac:dyDescent="0.25">
      <c r="A1725" s="44">
        <v>1722</v>
      </c>
      <c r="B1725" s="3" t="s">
        <v>4119</v>
      </c>
      <c r="C1725" s="3" t="s">
        <v>4131</v>
      </c>
      <c r="D1725" s="3" t="s">
        <v>341</v>
      </c>
      <c r="E1725" s="3">
        <v>2011</v>
      </c>
      <c r="F1725" s="3"/>
      <c r="G1725" s="3" t="s">
        <v>4132</v>
      </c>
      <c r="H1725" s="3"/>
      <c r="I1725" s="5">
        <v>9789588723006</v>
      </c>
      <c r="J1725" s="7">
        <v>1</v>
      </c>
      <c r="K1725" s="8"/>
      <c r="L1725" s="9"/>
      <c r="M1725" s="17"/>
      <c r="N1725" s="17"/>
      <c r="O1725" s="10"/>
      <c r="P1725" s="10"/>
      <c r="Q1725" s="11"/>
      <c r="R1725" s="11"/>
      <c r="S1725" s="12"/>
      <c r="T1725" s="12"/>
      <c r="U1725" s="9"/>
      <c r="V1725" s="9"/>
      <c r="W1725" s="43"/>
      <c r="X1725" s="43">
        <f t="shared" si="79"/>
        <v>0</v>
      </c>
    </row>
    <row r="1726" spans="1:24" ht="15" customHeight="1" x14ac:dyDescent="0.25">
      <c r="A1726" s="44">
        <v>1723</v>
      </c>
      <c r="B1726" s="3" t="s">
        <v>4119</v>
      </c>
      <c r="C1726" s="3" t="s">
        <v>4133</v>
      </c>
      <c r="D1726" s="3" t="s">
        <v>4134</v>
      </c>
      <c r="E1726" s="3">
        <v>2012</v>
      </c>
      <c r="F1726" s="3"/>
      <c r="G1726" s="3" t="s">
        <v>4135</v>
      </c>
      <c r="H1726" s="3"/>
      <c r="I1726" s="5">
        <v>9789582601898</v>
      </c>
      <c r="J1726" s="7">
        <v>1</v>
      </c>
      <c r="K1726" s="8"/>
      <c r="L1726" s="9"/>
      <c r="M1726" s="17"/>
      <c r="N1726" s="17"/>
      <c r="O1726" s="10">
        <v>16500</v>
      </c>
      <c r="P1726" s="10">
        <v>16500</v>
      </c>
      <c r="Q1726" s="11"/>
      <c r="R1726" s="11"/>
      <c r="S1726" s="12"/>
      <c r="T1726" s="12"/>
      <c r="U1726" s="9"/>
      <c r="V1726" s="9"/>
      <c r="W1726" s="43">
        <f t="shared" si="80"/>
        <v>16500</v>
      </c>
      <c r="X1726" s="43">
        <f t="shared" si="79"/>
        <v>16500</v>
      </c>
    </row>
    <row r="1727" spans="1:24" ht="15" customHeight="1" x14ac:dyDescent="0.25">
      <c r="A1727" s="44">
        <v>1724</v>
      </c>
      <c r="B1727" s="3" t="s">
        <v>4119</v>
      </c>
      <c r="C1727" s="3" t="s">
        <v>4136</v>
      </c>
      <c r="D1727" s="3" t="s">
        <v>4137</v>
      </c>
      <c r="E1727" s="3">
        <v>2015</v>
      </c>
      <c r="F1727" s="3"/>
      <c r="G1727" s="3" t="s">
        <v>4138</v>
      </c>
      <c r="H1727" s="3"/>
      <c r="I1727" s="5">
        <v>9789587622669</v>
      </c>
      <c r="J1727" s="7">
        <v>1</v>
      </c>
      <c r="K1727" s="8"/>
      <c r="L1727" s="9"/>
      <c r="M1727" s="17">
        <v>82000</v>
      </c>
      <c r="N1727" s="17">
        <v>82000</v>
      </c>
      <c r="O1727" s="10">
        <v>70400</v>
      </c>
      <c r="P1727" s="10">
        <v>70400</v>
      </c>
      <c r="Q1727" s="11">
        <v>84000</v>
      </c>
      <c r="R1727" s="11">
        <v>84000</v>
      </c>
      <c r="S1727" s="12">
        <v>77000</v>
      </c>
      <c r="T1727" s="12">
        <v>77000</v>
      </c>
      <c r="U1727" s="9">
        <v>96000</v>
      </c>
      <c r="V1727" s="9">
        <f t="shared" si="78"/>
        <v>96000</v>
      </c>
      <c r="W1727" s="43">
        <f t="shared" si="80"/>
        <v>81880</v>
      </c>
      <c r="X1727" s="43">
        <f t="shared" si="79"/>
        <v>81880</v>
      </c>
    </row>
    <row r="1728" spans="1:24" ht="15" customHeight="1" x14ac:dyDescent="0.25">
      <c r="A1728" s="44">
        <v>1725</v>
      </c>
      <c r="B1728" s="3" t="s">
        <v>4119</v>
      </c>
      <c r="C1728" s="3" t="s">
        <v>4139</v>
      </c>
      <c r="D1728" s="3" t="s">
        <v>341</v>
      </c>
      <c r="E1728" s="3">
        <v>2015</v>
      </c>
      <c r="F1728" s="3"/>
      <c r="G1728" s="3" t="s">
        <v>4140</v>
      </c>
      <c r="H1728" s="3"/>
      <c r="I1728" s="5">
        <v>9788416277308</v>
      </c>
      <c r="J1728" s="7">
        <v>1</v>
      </c>
      <c r="K1728" s="8"/>
      <c r="L1728" s="9"/>
      <c r="M1728" s="17">
        <v>172000</v>
      </c>
      <c r="N1728" s="17">
        <v>172000</v>
      </c>
      <c r="O1728" s="10">
        <v>199000</v>
      </c>
      <c r="P1728" s="10">
        <v>199000</v>
      </c>
      <c r="Q1728" s="11">
        <v>176000</v>
      </c>
      <c r="R1728" s="11">
        <v>176000</v>
      </c>
      <c r="S1728" s="12">
        <v>164000</v>
      </c>
      <c r="T1728" s="12">
        <v>164000</v>
      </c>
      <c r="U1728" s="9">
        <v>372078</v>
      </c>
      <c r="V1728" s="9">
        <f t="shared" si="78"/>
        <v>372078</v>
      </c>
      <c r="W1728" s="43">
        <f t="shared" si="80"/>
        <v>216615.6</v>
      </c>
      <c r="X1728" s="43">
        <f t="shared" si="79"/>
        <v>216615.6</v>
      </c>
    </row>
    <row r="1729" spans="1:24" ht="15" customHeight="1" x14ac:dyDescent="0.25">
      <c r="A1729" s="44">
        <v>1726</v>
      </c>
      <c r="B1729" s="3" t="s">
        <v>4119</v>
      </c>
      <c r="C1729" s="3" t="s">
        <v>4141</v>
      </c>
      <c r="D1729" s="3" t="s">
        <v>341</v>
      </c>
      <c r="E1729" s="3">
        <v>2014</v>
      </c>
      <c r="F1729" s="3"/>
      <c r="G1729" s="3" t="s">
        <v>4140</v>
      </c>
      <c r="H1729" s="3"/>
      <c r="I1729" s="5">
        <v>9788416277087</v>
      </c>
      <c r="J1729" s="7">
        <v>1</v>
      </c>
      <c r="K1729" s="8"/>
      <c r="L1729" s="9"/>
      <c r="M1729" s="17">
        <v>172000</v>
      </c>
      <c r="N1729" s="17">
        <v>172000</v>
      </c>
      <c r="O1729" s="10">
        <v>199000</v>
      </c>
      <c r="P1729" s="10">
        <v>199000</v>
      </c>
      <c r="Q1729" s="11">
        <v>176000</v>
      </c>
      <c r="R1729" s="11">
        <v>176000</v>
      </c>
      <c r="S1729" s="12">
        <v>164000</v>
      </c>
      <c r="T1729" s="12">
        <v>164000</v>
      </c>
      <c r="U1729" s="9">
        <v>409437.00000000012</v>
      </c>
      <c r="V1729" s="9">
        <f t="shared" si="78"/>
        <v>409437.00000000012</v>
      </c>
      <c r="W1729" s="43">
        <f t="shared" si="80"/>
        <v>224087.4</v>
      </c>
      <c r="X1729" s="43">
        <f t="shared" si="79"/>
        <v>224087.4</v>
      </c>
    </row>
    <row r="1730" spans="1:24" ht="15" customHeight="1" x14ac:dyDescent="0.25">
      <c r="A1730" s="44">
        <v>1727</v>
      </c>
      <c r="B1730" s="3" t="s">
        <v>4119</v>
      </c>
      <c r="C1730" s="3" t="s">
        <v>4142</v>
      </c>
      <c r="D1730" s="3" t="s">
        <v>4143</v>
      </c>
      <c r="E1730" s="3">
        <v>2016</v>
      </c>
      <c r="F1730" s="3"/>
      <c r="G1730" s="3" t="s">
        <v>4138</v>
      </c>
      <c r="H1730" s="3"/>
      <c r="I1730" s="5">
        <v>9789587624410</v>
      </c>
      <c r="J1730" s="7">
        <v>1</v>
      </c>
      <c r="K1730" s="8"/>
      <c r="L1730" s="9"/>
      <c r="M1730" s="17">
        <v>175000</v>
      </c>
      <c r="N1730" s="17">
        <v>175000</v>
      </c>
      <c r="O1730" s="10" t="s">
        <v>2239</v>
      </c>
      <c r="P1730" s="10" t="s">
        <v>2239</v>
      </c>
      <c r="Q1730" s="11">
        <v>179000</v>
      </c>
      <c r="R1730" s="11">
        <v>179000</v>
      </c>
      <c r="S1730" s="12">
        <v>164000</v>
      </c>
      <c r="T1730" s="12">
        <v>164000</v>
      </c>
      <c r="U1730" s="9">
        <v>106500</v>
      </c>
      <c r="V1730" s="9">
        <f t="shared" si="78"/>
        <v>106500</v>
      </c>
      <c r="W1730" s="43">
        <f t="shared" si="80"/>
        <v>156125</v>
      </c>
      <c r="X1730" s="43">
        <f t="shared" si="79"/>
        <v>156125</v>
      </c>
    </row>
    <row r="1731" spans="1:24" ht="15" customHeight="1" x14ac:dyDescent="0.25">
      <c r="A1731" s="44">
        <v>1728</v>
      </c>
      <c r="B1731" s="3" t="s">
        <v>4119</v>
      </c>
      <c r="C1731" s="3" t="s">
        <v>4144</v>
      </c>
      <c r="D1731" s="3" t="s">
        <v>4145</v>
      </c>
      <c r="E1731" s="3">
        <v>2016</v>
      </c>
      <c r="F1731" s="3"/>
      <c r="G1731" s="3" t="s">
        <v>4138</v>
      </c>
      <c r="H1731" s="3"/>
      <c r="I1731" s="5">
        <v>9789587625196</v>
      </c>
      <c r="J1731" s="7">
        <v>1</v>
      </c>
      <c r="K1731" s="8"/>
      <c r="L1731" s="9"/>
      <c r="M1731" s="17">
        <v>175000</v>
      </c>
      <c r="N1731" s="17">
        <v>175000</v>
      </c>
      <c r="O1731" s="10" t="s">
        <v>2239</v>
      </c>
      <c r="P1731" s="10" t="s">
        <v>2239</v>
      </c>
      <c r="Q1731" s="11">
        <v>179000</v>
      </c>
      <c r="R1731" s="11">
        <v>179000</v>
      </c>
      <c r="S1731" s="12">
        <v>164000</v>
      </c>
      <c r="T1731" s="12">
        <v>164000</v>
      </c>
      <c r="U1731" s="9">
        <v>120150</v>
      </c>
      <c r="V1731" s="9">
        <f t="shared" si="78"/>
        <v>120150</v>
      </c>
      <c r="W1731" s="43">
        <f t="shared" si="80"/>
        <v>159537.5</v>
      </c>
      <c r="X1731" s="43">
        <f t="shared" si="79"/>
        <v>159537.5</v>
      </c>
    </row>
    <row r="1732" spans="1:24" ht="15" customHeight="1" x14ac:dyDescent="0.25">
      <c r="A1732" s="44">
        <v>1729</v>
      </c>
      <c r="B1732" s="3" t="s">
        <v>4119</v>
      </c>
      <c r="C1732" s="3" t="s">
        <v>4146</v>
      </c>
      <c r="D1732" s="3" t="s">
        <v>341</v>
      </c>
      <c r="E1732" s="3">
        <v>2016</v>
      </c>
      <c r="F1732" s="3"/>
      <c r="G1732" s="3" t="s">
        <v>4147</v>
      </c>
      <c r="H1732" s="3"/>
      <c r="I1732" s="5">
        <v>9789588713908</v>
      </c>
      <c r="J1732" s="7">
        <v>1</v>
      </c>
      <c r="K1732" s="8"/>
      <c r="L1732" s="9"/>
      <c r="M1732" s="17">
        <v>243000</v>
      </c>
      <c r="N1732" s="17">
        <v>243000</v>
      </c>
      <c r="O1732" s="10">
        <v>60500</v>
      </c>
      <c r="P1732" s="10">
        <v>60500</v>
      </c>
      <c r="Q1732" s="11">
        <v>250000</v>
      </c>
      <c r="R1732" s="11">
        <v>250000</v>
      </c>
      <c r="S1732" s="12">
        <v>230000</v>
      </c>
      <c r="T1732" s="12">
        <v>230000</v>
      </c>
      <c r="U1732" s="9"/>
      <c r="V1732" s="9"/>
      <c r="W1732" s="43">
        <f t="shared" si="80"/>
        <v>195875</v>
      </c>
      <c r="X1732" s="43">
        <f t="shared" si="79"/>
        <v>195875</v>
      </c>
    </row>
    <row r="1733" spans="1:24" ht="15" customHeight="1" x14ac:dyDescent="0.25">
      <c r="A1733" s="44">
        <v>1730</v>
      </c>
      <c r="B1733" s="3" t="s">
        <v>4119</v>
      </c>
      <c r="C1733" s="3" t="s">
        <v>4148</v>
      </c>
      <c r="D1733" s="3" t="s">
        <v>4149</v>
      </c>
      <c r="E1733" s="3">
        <v>2019</v>
      </c>
      <c r="F1733" s="3"/>
      <c r="G1733" s="3" t="s">
        <v>4150</v>
      </c>
      <c r="H1733" s="3"/>
      <c r="I1733" s="5">
        <v>9789587717655</v>
      </c>
      <c r="J1733" s="7">
        <v>1</v>
      </c>
      <c r="K1733" s="8"/>
      <c r="L1733" s="9"/>
      <c r="M1733" s="17">
        <v>52000</v>
      </c>
      <c r="N1733" s="17">
        <v>52000</v>
      </c>
      <c r="O1733" s="10">
        <v>45100</v>
      </c>
      <c r="P1733" s="10">
        <v>45100</v>
      </c>
      <c r="Q1733" s="11">
        <v>54000</v>
      </c>
      <c r="R1733" s="11">
        <v>54000</v>
      </c>
      <c r="S1733" s="12">
        <v>49000</v>
      </c>
      <c r="T1733" s="12">
        <v>49000</v>
      </c>
      <c r="U1733" s="9">
        <v>61500</v>
      </c>
      <c r="V1733" s="9">
        <f t="shared" ref="V1733:V1796" si="81">U1733</f>
        <v>61500</v>
      </c>
      <c r="W1733" s="43">
        <f t="shared" si="80"/>
        <v>52320</v>
      </c>
      <c r="X1733" s="43">
        <f t="shared" ref="X1733:X1796" si="82">W1733*J1733</f>
        <v>52320</v>
      </c>
    </row>
    <row r="1734" spans="1:24" ht="15" customHeight="1" x14ac:dyDescent="0.25">
      <c r="A1734" s="44">
        <v>1731</v>
      </c>
      <c r="B1734" s="3" t="s">
        <v>4119</v>
      </c>
      <c r="C1734" s="3" t="s">
        <v>4151</v>
      </c>
      <c r="D1734" s="3" t="s">
        <v>4152</v>
      </c>
      <c r="E1734" s="3">
        <v>2019</v>
      </c>
      <c r="F1734" s="3"/>
      <c r="G1734" s="3" t="s">
        <v>4153</v>
      </c>
      <c r="H1734" s="3"/>
      <c r="I1734" s="5">
        <v>9788447228485</v>
      </c>
      <c r="J1734" s="7">
        <v>1</v>
      </c>
      <c r="K1734" s="8"/>
      <c r="L1734" s="9"/>
      <c r="M1734" s="17">
        <v>147000</v>
      </c>
      <c r="N1734" s="17">
        <v>147000</v>
      </c>
      <c r="O1734" s="10"/>
      <c r="P1734" s="10"/>
      <c r="Q1734" s="11">
        <v>151000</v>
      </c>
      <c r="R1734" s="11">
        <v>151000</v>
      </c>
      <c r="S1734" s="12">
        <v>141000</v>
      </c>
      <c r="T1734" s="12">
        <v>141000</v>
      </c>
      <c r="U1734" s="9">
        <v>144000</v>
      </c>
      <c r="V1734" s="9">
        <f t="shared" si="81"/>
        <v>144000</v>
      </c>
      <c r="W1734" s="43">
        <f t="shared" si="80"/>
        <v>145750</v>
      </c>
      <c r="X1734" s="43">
        <f t="shared" si="82"/>
        <v>145750</v>
      </c>
    </row>
    <row r="1735" spans="1:24" ht="15" customHeight="1" x14ac:dyDescent="0.25">
      <c r="A1735" s="44">
        <v>1732</v>
      </c>
      <c r="B1735" s="3" t="s">
        <v>4119</v>
      </c>
      <c r="C1735" s="3" t="s">
        <v>4154</v>
      </c>
      <c r="D1735" s="3" t="s">
        <v>4155</v>
      </c>
      <c r="E1735" s="3">
        <v>2019</v>
      </c>
      <c r="F1735" s="3"/>
      <c r="G1735" s="3" t="s">
        <v>319</v>
      </c>
      <c r="H1735" s="3"/>
      <c r="I1735" s="5">
        <v>9788494949388</v>
      </c>
      <c r="J1735" s="7">
        <v>1</v>
      </c>
      <c r="K1735" s="8"/>
      <c r="L1735" s="9"/>
      <c r="M1735" s="17">
        <v>150000</v>
      </c>
      <c r="N1735" s="17">
        <v>150000</v>
      </c>
      <c r="O1735" s="10">
        <v>129800</v>
      </c>
      <c r="P1735" s="10">
        <v>129800</v>
      </c>
      <c r="Q1735" s="11">
        <v>154000</v>
      </c>
      <c r="R1735" s="11">
        <v>154000</v>
      </c>
      <c r="S1735" s="12">
        <v>144000</v>
      </c>
      <c r="T1735" s="12">
        <v>144000</v>
      </c>
      <c r="U1735" s="9">
        <v>177000</v>
      </c>
      <c r="V1735" s="9">
        <f t="shared" si="81"/>
        <v>177000</v>
      </c>
      <c r="W1735" s="43">
        <f t="shared" si="80"/>
        <v>150960</v>
      </c>
      <c r="X1735" s="43">
        <f t="shared" si="82"/>
        <v>150960</v>
      </c>
    </row>
    <row r="1736" spans="1:24" ht="15" customHeight="1" x14ac:dyDescent="0.25">
      <c r="A1736" s="44">
        <v>1733</v>
      </c>
      <c r="B1736" s="3" t="s">
        <v>4119</v>
      </c>
      <c r="C1736" s="3" t="s">
        <v>4156</v>
      </c>
      <c r="D1736" s="3" t="s">
        <v>341</v>
      </c>
      <c r="E1736" s="3">
        <v>2014</v>
      </c>
      <c r="F1736" s="3"/>
      <c r="G1736" s="3" t="s">
        <v>4157</v>
      </c>
      <c r="H1736" s="3"/>
      <c r="I1736" s="5">
        <v>9788429144093</v>
      </c>
      <c r="J1736" s="7">
        <v>1</v>
      </c>
      <c r="K1736" s="8"/>
      <c r="L1736" s="9"/>
      <c r="M1736" s="17">
        <v>339000</v>
      </c>
      <c r="N1736" s="17">
        <v>339000</v>
      </c>
      <c r="O1736" s="10">
        <v>413300</v>
      </c>
      <c r="P1736" s="10">
        <v>413300</v>
      </c>
      <c r="Q1736" s="11">
        <v>348000</v>
      </c>
      <c r="R1736" s="11">
        <v>348000</v>
      </c>
      <c r="S1736" s="12">
        <v>325000</v>
      </c>
      <c r="T1736" s="12">
        <v>325000</v>
      </c>
      <c r="U1736" s="9">
        <v>338400</v>
      </c>
      <c r="V1736" s="9">
        <f t="shared" si="81"/>
        <v>338400</v>
      </c>
      <c r="W1736" s="43">
        <f t="shared" si="80"/>
        <v>352740</v>
      </c>
      <c r="X1736" s="43">
        <f t="shared" si="82"/>
        <v>352740</v>
      </c>
    </row>
    <row r="1737" spans="1:24" ht="15" customHeight="1" x14ac:dyDescent="0.25">
      <c r="A1737" s="44">
        <v>1734</v>
      </c>
      <c r="B1737" s="3" t="s">
        <v>4119</v>
      </c>
      <c r="C1737" s="3" t="s">
        <v>4158</v>
      </c>
      <c r="D1737" s="3" t="s">
        <v>4159</v>
      </c>
      <c r="E1737" s="3">
        <v>2020</v>
      </c>
      <c r="F1737" s="3"/>
      <c r="G1737" s="3" t="s">
        <v>4150</v>
      </c>
      <c r="H1737" s="3"/>
      <c r="I1737" s="5">
        <v>9789587718942</v>
      </c>
      <c r="J1737" s="7">
        <v>1</v>
      </c>
      <c r="K1737" s="8"/>
      <c r="L1737" s="9"/>
      <c r="M1737" s="17">
        <v>40000</v>
      </c>
      <c r="N1737" s="17">
        <v>40000</v>
      </c>
      <c r="O1737" s="10">
        <v>34100</v>
      </c>
      <c r="P1737" s="10">
        <v>34100</v>
      </c>
      <c r="Q1737" s="11">
        <v>41000</v>
      </c>
      <c r="R1737" s="11">
        <v>41000</v>
      </c>
      <c r="S1737" s="12">
        <v>37000</v>
      </c>
      <c r="T1737" s="12">
        <v>37000</v>
      </c>
      <c r="U1737" s="9">
        <v>46500</v>
      </c>
      <c r="V1737" s="9">
        <f t="shared" si="81"/>
        <v>46500</v>
      </c>
      <c r="W1737" s="43">
        <f t="shared" si="80"/>
        <v>39720</v>
      </c>
      <c r="X1737" s="43">
        <f t="shared" si="82"/>
        <v>39720</v>
      </c>
    </row>
    <row r="1738" spans="1:24" ht="15" customHeight="1" x14ac:dyDescent="0.25">
      <c r="A1738" s="44">
        <v>1735</v>
      </c>
      <c r="B1738" s="3" t="s">
        <v>4119</v>
      </c>
      <c r="C1738" s="3" t="s">
        <v>4160</v>
      </c>
      <c r="D1738" s="3" t="s">
        <v>3855</v>
      </c>
      <c r="E1738" s="3">
        <v>2015</v>
      </c>
      <c r="F1738" s="3"/>
      <c r="G1738" s="3" t="s">
        <v>1997</v>
      </c>
      <c r="H1738" s="3" t="s">
        <v>4161</v>
      </c>
      <c r="I1738" s="5">
        <v>9789587781175</v>
      </c>
      <c r="J1738" s="7">
        <v>1</v>
      </c>
      <c r="K1738" s="8">
        <v>105570</v>
      </c>
      <c r="L1738" s="9">
        <v>105570</v>
      </c>
      <c r="M1738" s="17">
        <v>125000</v>
      </c>
      <c r="N1738" s="17">
        <v>125000</v>
      </c>
      <c r="O1738" s="10">
        <v>112200</v>
      </c>
      <c r="P1738" s="10">
        <v>112200</v>
      </c>
      <c r="Q1738" s="11">
        <v>128000</v>
      </c>
      <c r="R1738" s="11">
        <v>128000</v>
      </c>
      <c r="S1738" s="12">
        <v>118000</v>
      </c>
      <c r="T1738" s="12">
        <v>118000</v>
      </c>
      <c r="U1738" s="9">
        <v>153000</v>
      </c>
      <c r="V1738" s="9">
        <f t="shared" si="81"/>
        <v>153000</v>
      </c>
      <c r="W1738" s="43">
        <f t="shared" si="80"/>
        <v>123628.33333333333</v>
      </c>
      <c r="X1738" s="43">
        <f t="shared" si="82"/>
        <v>123628.33333333333</v>
      </c>
    </row>
    <row r="1739" spans="1:24" ht="15" customHeight="1" x14ac:dyDescent="0.25">
      <c r="A1739" s="44">
        <v>1736</v>
      </c>
      <c r="B1739" s="3" t="s">
        <v>4162</v>
      </c>
      <c r="C1739" s="3" t="s">
        <v>4163</v>
      </c>
      <c r="D1739" s="3" t="s">
        <v>4164</v>
      </c>
      <c r="E1739" s="3">
        <v>2022</v>
      </c>
      <c r="F1739" s="3" t="s">
        <v>4165</v>
      </c>
      <c r="G1739" s="3" t="s">
        <v>253</v>
      </c>
      <c r="H1739" s="3" t="s">
        <v>4166</v>
      </c>
      <c r="I1739" s="5">
        <v>9789587788266</v>
      </c>
      <c r="J1739" s="7">
        <v>1</v>
      </c>
      <c r="K1739" s="8">
        <v>82800</v>
      </c>
      <c r="L1739" s="9">
        <v>82800</v>
      </c>
      <c r="M1739" s="17">
        <v>102000</v>
      </c>
      <c r="N1739" s="17">
        <v>102000</v>
      </c>
      <c r="O1739" s="10">
        <v>88000</v>
      </c>
      <c r="P1739" s="10">
        <v>88000</v>
      </c>
      <c r="Q1739" s="11">
        <v>105000</v>
      </c>
      <c r="R1739" s="11">
        <v>105000</v>
      </c>
      <c r="S1739" s="12">
        <v>96000</v>
      </c>
      <c r="T1739" s="12">
        <v>96000</v>
      </c>
      <c r="U1739" s="9">
        <v>120000</v>
      </c>
      <c r="V1739" s="9">
        <f t="shared" si="81"/>
        <v>120000</v>
      </c>
      <c r="W1739" s="43">
        <f t="shared" ref="W1739:W1802" si="83">AVERAGE(K1739,M1739,O1739,Q1739,S1739,U1739)</f>
        <v>98966.666666666672</v>
      </c>
      <c r="X1739" s="43">
        <f t="shared" si="82"/>
        <v>98966.666666666672</v>
      </c>
    </row>
    <row r="1740" spans="1:24" ht="15" customHeight="1" x14ac:dyDescent="0.25">
      <c r="A1740" s="44">
        <v>1737</v>
      </c>
      <c r="B1740" s="3" t="s">
        <v>4162</v>
      </c>
      <c r="C1740" s="3" t="s">
        <v>4167</v>
      </c>
      <c r="D1740" s="3" t="s">
        <v>4168</v>
      </c>
      <c r="E1740" s="3">
        <v>2005</v>
      </c>
      <c r="F1740" s="3" t="s">
        <v>1410</v>
      </c>
      <c r="G1740" s="3" t="s">
        <v>342</v>
      </c>
      <c r="H1740" s="3"/>
      <c r="I1740" s="5">
        <v>9789582004446</v>
      </c>
      <c r="J1740" s="7">
        <v>1</v>
      </c>
      <c r="K1740" s="8"/>
      <c r="L1740" s="9"/>
      <c r="M1740" s="17">
        <v>63000</v>
      </c>
      <c r="N1740" s="17">
        <v>63000</v>
      </c>
      <c r="O1740" s="10">
        <v>53900</v>
      </c>
      <c r="P1740" s="10">
        <v>53900</v>
      </c>
      <c r="Q1740" s="11">
        <v>64000</v>
      </c>
      <c r="R1740" s="11">
        <v>64000</v>
      </c>
      <c r="S1740" s="12">
        <v>59000</v>
      </c>
      <c r="T1740" s="12">
        <v>59000</v>
      </c>
      <c r="U1740" s="9">
        <v>73500</v>
      </c>
      <c r="V1740" s="9">
        <f t="shared" si="81"/>
        <v>73500</v>
      </c>
      <c r="W1740" s="43">
        <f t="shared" si="83"/>
        <v>62680</v>
      </c>
      <c r="X1740" s="43">
        <f t="shared" si="82"/>
        <v>62680</v>
      </c>
    </row>
    <row r="1741" spans="1:24" ht="15" customHeight="1" x14ac:dyDescent="0.25">
      <c r="A1741" s="44">
        <v>1738</v>
      </c>
      <c r="B1741" s="3" t="s">
        <v>776</v>
      </c>
      <c r="C1741" s="3" t="s">
        <v>4169</v>
      </c>
      <c r="D1741" s="3" t="s">
        <v>4170</v>
      </c>
      <c r="E1741" s="3">
        <v>2022</v>
      </c>
      <c r="F1741" s="3" t="s">
        <v>23</v>
      </c>
      <c r="G1741" s="3" t="s">
        <v>4171</v>
      </c>
      <c r="H1741" s="3">
        <v>5</v>
      </c>
      <c r="I1741" s="5">
        <v>9786078546664</v>
      </c>
      <c r="J1741" s="7">
        <v>1</v>
      </c>
      <c r="K1741" s="8"/>
      <c r="L1741" s="9"/>
      <c r="M1741" s="17">
        <v>224000</v>
      </c>
      <c r="N1741" s="17">
        <v>224000</v>
      </c>
      <c r="O1741" s="10">
        <v>192500</v>
      </c>
      <c r="P1741" s="10">
        <v>192500</v>
      </c>
      <c r="Q1741" s="11">
        <v>229000</v>
      </c>
      <c r="R1741" s="11">
        <v>229000</v>
      </c>
      <c r="S1741" s="12">
        <v>210000</v>
      </c>
      <c r="T1741" s="12">
        <v>210000</v>
      </c>
      <c r="U1741" s="9">
        <v>262500</v>
      </c>
      <c r="V1741" s="9">
        <f t="shared" si="81"/>
        <v>262500</v>
      </c>
      <c r="W1741" s="43">
        <f t="shared" si="83"/>
        <v>223600</v>
      </c>
      <c r="X1741" s="43">
        <f t="shared" si="82"/>
        <v>223600</v>
      </c>
    </row>
    <row r="1742" spans="1:24" ht="15" customHeight="1" x14ac:dyDescent="0.25">
      <c r="A1742" s="44">
        <v>1739</v>
      </c>
      <c r="B1742" s="3" t="s">
        <v>776</v>
      </c>
      <c r="C1742" s="3" t="s">
        <v>4172</v>
      </c>
      <c r="D1742" s="3" t="s">
        <v>341</v>
      </c>
      <c r="E1742" s="3">
        <v>2021</v>
      </c>
      <c r="F1742" s="3" t="s">
        <v>23</v>
      </c>
      <c r="G1742" s="3"/>
      <c r="H1742" s="3"/>
      <c r="I1742" s="5">
        <v>9789587921519</v>
      </c>
      <c r="J1742" s="7">
        <v>1</v>
      </c>
      <c r="K1742" s="8"/>
      <c r="L1742" s="9"/>
      <c r="M1742" s="17">
        <v>52000</v>
      </c>
      <c r="N1742" s="17">
        <v>52000</v>
      </c>
      <c r="O1742" s="10">
        <v>45100</v>
      </c>
      <c r="P1742" s="10">
        <v>45100</v>
      </c>
      <c r="Q1742" s="11">
        <v>54000</v>
      </c>
      <c r="R1742" s="11">
        <v>54000</v>
      </c>
      <c r="S1742" s="12">
        <v>49000</v>
      </c>
      <c r="T1742" s="12">
        <v>49000</v>
      </c>
      <c r="U1742" s="9"/>
      <c r="V1742" s="9"/>
      <c r="W1742" s="43">
        <f t="shared" si="83"/>
        <v>50025</v>
      </c>
      <c r="X1742" s="43">
        <f t="shared" si="82"/>
        <v>50025</v>
      </c>
    </row>
    <row r="1743" spans="1:24" ht="15" customHeight="1" x14ac:dyDescent="0.25">
      <c r="A1743" s="44">
        <v>1740</v>
      </c>
      <c r="B1743" s="3" t="s">
        <v>1042</v>
      </c>
      <c r="C1743" s="3" t="s">
        <v>4173</v>
      </c>
      <c r="D1743" s="3" t="s">
        <v>4174</v>
      </c>
      <c r="E1743" s="3">
        <v>2018</v>
      </c>
      <c r="F1743" s="3" t="s">
        <v>23</v>
      </c>
      <c r="G1743" s="3"/>
      <c r="H1743" s="3"/>
      <c r="I1743" s="5">
        <v>9789587628562</v>
      </c>
      <c r="J1743" s="7">
        <v>1</v>
      </c>
      <c r="K1743" s="8"/>
      <c r="L1743" s="9"/>
      <c r="M1743" s="17">
        <v>76000</v>
      </c>
      <c r="N1743" s="17">
        <v>76000</v>
      </c>
      <c r="O1743" s="10">
        <v>64900</v>
      </c>
      <c r="P1743" s="10">
        <v>64900</v>
      </c>
      <c r="Q1743" s="11">
        <v>77000</v>
      </c>
      <c r="R1743" s="11">
        <v>77000</v>
      </c>
      <c r="S1743" s="12">
        <v>71000</v>
      </c>
      <c r="T1743" s="12">
        <v>71000</v>
      </c>
      <c r="U1743" s="9"/>
      <c r="V1743" s="9"/>
      <c r="W1743" s="43">
        <f t="shared" si="83"/>
        <v>72225</v>
      </c>
      <c r="X1743" s="43">
        <f t="shared" si="82"/>
        <v>72225</v>
      </c>
    </row>
    <row r="1744" spans="1:24" ht="15" customHeight="1" x14ac:dyDescent="0.25">
      <c r="A1744" s="44">
        <v>1741</v>
      </c>
      <c r="B1744" s="3" t="s">
        <v>2692</v>
      </c>
      <c r="C1744" s="3" t="s">
        <v>4175</v>
      </c>
      <c r="D1744" s="3" t="s">
        <v>4176</v>
      </c>
      <c r="E1744" s="3">
        <v>2007</v>
      </c>
      <c r="F1744" s="3" t="s">
        <v>1571</v>
      </c>
      <c r="G1744" s="3" t="s">
        <v>2357</v>
      </c>
      <c r="H1744" s="3"/>
      <c r="I1744" s="5">
        <v>9788480195195</v>
      </c>
      <c r="J1744" s="7">
        <v>1</v>
      </c>
      <c r="K1744" s="8"/>
      <c r="L1744" s="9"/>
      <c r="M1744" s="17">
        <v>264000</v>
      </c>
      <c r="N1744" s="17">
        <v>264000</v>
      </c>
      <c r="O1744" s="10">
        <v>272200</v>
      </c>
      <c r="P1744" s="10">
        <v>272200</v>
      </c>
      <c r="Q1744" s="11">
        <v>271000</v>
      </c>
      <c r="R1744" s="11">
        <v>271000</v>
      </c>
      <c r="S1744" s="12">
        <v>253000</v>
      </c>
      <c r="T1744" s="12">
        <v>253000</v>
      </c>
      <c r="U1744" s="9"/>
      <c r="V1744" s="9"/>
      <c r="W1744" s="43">
        <f t="shared" si="83"/>
        <v>265050</v>
      </c>
      <c r="X1744" s="43">
        <f t="shared" si="82"/>
        <v>265050</v>
      </c>
    </row>
    <row r="1745" spans="1:24" ht="15" customHeight="1" x14ac:dyDescent="0.25">
      <c r="A1745" s="44">
        <v>1742</v>
      </c>
      <c r="B1745" s="3" t="s">
        <v>2692</v>
      </c>
      <c r="C1745" s="3" t="s">
        <v>4177</v>
      </c>
      <c r="D1745" s="3" t="s">
        <v>4178</v>
      </c>
      <c r="E1745" s="3">
        <v>1999</v>
      </c>
      <c r="F1745" s="3" t="s">
        <v>1571</v>
      </c>
      <c r="G1745" s="3" t="s">
        <v>4179</v>
      </c>
      <c r="H1745" s="3"/>
      <c r="I1745" s="5">
        <v>9789582005177</v>
      </c>
      <c r="J1745" s="7">
        <v>1</v>
      </c>
      <c r="K1745" s="8"/>
      <c r="L1745" s="9"/>
      <c r="M1745" s="17">
        <v>69000</v>
      </c>
      <c r="N1745" s="17">
        <v>69000</v>
      </c>
      <c r="O1745" s="10">
        <v>59400</v>
      </c>
      <c r="P1745" s="10">
        <v>59400</v>
      </c>
      <c r="Q1745" s="11">
        <v>71000</v>
      </c>
      <c r="R1745" s="11">
        <v>71000</v>
      </c>
      <c r="S1745" s="12">
        <v>65000</v>
      </c>
      <c r="T1745" s="12">
        <v>65000</v>
      </c>
      <c r="U1745" s="9"/>
      <c r="V1745" s="9"/>
      <c r="W1745" s="43">
        <f t="shared" si="83"/>
        <v>66100</v>
      </c>
      <c r="X1745" s="43">
        <f t="shared" si="82"/>
        <v>66100</v>
      </c>
    </row>
    <row r="1746" spans="1:24" ht="15" customHeight="1" x14ac:dyDescent="0.25">
      <c r="A1746" s="44">
        <v>1743</v>
      </c>
      <c r="B1746" s="3" t="s">
        <v>2692</v>
      </c>
      <c r="C1746" s="3" t="s">
        <v>4180</v>
      </c>
      <c r="D1746" s="3" t="s">
        <v>4181</v>
      </c>
      <c r="E1746" s="3">
        <v>2019</v>
      </c>
      <c r="F1746" s="3" t="s">
        <v>1571</v>
      </c>
      <c r="G1746" s="3" t="s">
        <v>2357</v>
      </c>
      <c r="H1746" s="3"/>
      <c r="I1746" s="5">
        <v>9788499108964</v>
      </c>
      <c r="J1746" s="7">
        <v>1</v>
      </c>
      <c r="K1746" s="8"/>
      <c r="L1746" s="9"/>
      <c r="M1746" s="17"/>
      <c r="N1746" s="17"/>
      <c r="O1746" s="10"/>
      <c r="P1746" s="10"/>
      <c r="Q1746" s="11"/>
      <c r="R1746" s="11"/>
      <c r="S1746" s="12"/>
      <c r="T1746" s="12"/>
      <c r="U1746" s="9"/>
      <c r="V1746" s="9"/>
      <c r="W1746" s="43"/>
      <c r="X1746" s="43">
        <f t="shared" si="82"/>
        <v>0</v>
      </c>
    </row>
    <row r="1747" spans="1:24" ht="15" customHeight="1" x14ac:dyDescent="0.25">
      <c r="A1747" s="44">
        <v>1744</v>
      </c>
      <c r="B1747" s="3" t="s">
        <v>2692</v>
      </c>
      <c r="C1747" s="3" t="s">
        <v>4182</v>
      </c>
      <c r="D1747" s="3" t="s">
        <v>4183</v>
      </c>
      <c r="E1747" s="3">
        <v>2003</v>
      </c>
      <c r="F1747" s="3" t="s">
        <v>1571</v>
      </c>
      <c r="G1747" s="3" t="s">
        <v>1807</v>
      </c>
      <c r="H1747" s="3"/>
      <c r="I1747" s="5">
        <v>9788479024079</v>
      </c>
      <c r="J1747" s="7">
        <v>1</v>
      </c>
      <c r="K1747" s="8"/>
      <c r="L1747" s="9"/>
      <c r="M1747" s="17">
        <v>154000</v>
      </c>
      <c r="N1747" s="17">
        <v>154000</v>
      </c>
      <c r="O1747" s="10">
        <v>93500</v>
      </c>
      <c r="P1747" s="10">
        <v>93500</v>
      </c>
      <c r="Q1747" s="11">
        <v>158000</v>
      </c>
      <c r="R1747" s="11">
        <v>158000</v>
      </c>
      <c r="S1747" s="12">
        <v>147000</v>
      </c>
      <c r="T1747" s="12">
        <v>147000</v>
      </c>
      <c r="U1747" s="9">
        <v>151200</v>
      </c>
      <c r="V1747" s="9">
        <f t="shared" si="81"/>
        <v>151200</v>
      </c>
      <c r="W1747" s="43">
        <f t="shared" si="83"/>
        <v>140740</v>
      </c>
      <c r="X1747" s="43">
        <f t="shared" si="82"/>
        <v>140740</v>
      </c>
    </row>
    <row r="1748" spans="1:24" ht="15" customHeight="1" x14ac:dyDescent="0.25">
      <c r="A1748" s="44">
        <v>1745</v>
      </c>
      <c r="B1748" s="3" t="s">
        <v>2692</v>
      </c>
      <c r="C1748" s="3" t="s">
        <v>4184</v>
      </c>
      <c r="D1748" s="3" t="s">
        <v>4185</v>
      </c>
      <c r="E1748" s="3">
        <v>2023</v>
      </c>
      <c r="F1748" s="3" t="s">
        <v>1571</v>
      </c>
      <c r="G1748" s="3" t="s">
        <v>1807</v>
      </c>
      <c r="H1748" s="3"/>
      <c r="I1748" s="5">
        <v>9788418655302</v>
      </c>
      <c r="J1748" s="7">
        <v>1</v>
      </c>
      <c r="K1748" s="8"/>
      <c r="L1748" s="9"/>
      <c r="M1748" s="17">
        <v>303000</v>
      </c>
      <c r="N1748" s="17">
        <v>303000</v>
      </c>
      <c r="O1748" s="10"/>
      <c r="P1748" s="10"/>
      <c r="Q1748" s="11">
        <v>311000</v>
      </c>
      <c r="R1748" s="11">
        <v>311000</v>
      </c>
      <c r="S1748" s="12">
        <v>290000</v>
      </c>
      <c r="T1748" s="12">
        <v>290000</v>
      </c>
      <c r="U1748" s="9">
        <v>302040</v>
      </c>
      <c r="V1748" s="9">
        <f t="shared" si="81"/>
        <v>302040</v>
      </c>
      <c r="W1748" s="43">
        <f t="shared" si="83"/>
        <v>301510</v>
      </c>
      <c r="X1748" s="43">
        <f t="shared" si="82"/>
        <v>301510</v>
      </c>
    </row>
    <row r="1749" spans="1:24" ht="15" customHeight="1" x14ac:dyDescent="0.25">
      <c r="A1749" s="44">
        <v>1746</v>
      </c>
      <c r="B1749" s="3" t="s">
        <v>4186</v>
      </c>
      <c r="C1749" s="3" t="s">
        <v>4187</v>
      </c>
      <c r="D1749" s="3" t="s">
        <v>4188</v>
      </c>
      <c r="E1749" s="3">
        <v>2016</v>
      </c>
      <c r="F1749" s="3" t="s">
        <v>1571</v>
      </c>
      <c r="G1749" s="3" t="s">
        <v>296</v>
      </c>
      <c r="H1749" s="3"/>
      <c r="I1749" s="5">
        <v>9788428334662</v>
      </c>
      <c r="J1749" s="7">
        <v>1</v>
      </c>
      <c r="K1749" s="8"/>
      <c r="L1749" s="9"/>
      <c r="M1749" s="17">
        <v>172000</v>
      </c>
      <c r="N1749" s="17">
        <v>172000</v>
      </c>
      <c r="O1749" s="10">
        <v>229100</v>
      </c>
      <c r="P1749" s="10">
        <v>229100</v>
      </c>
      <c r="Q1749" s="11">
        <v>177000</v>
      </c>
      <c r="R1749" s="11">
        <v>177000</v>
      </c>
      <c r="S1749" s="12">
        <v>165000</v>
      </c>
      <c r="T1749" s="12">
        <v>165000</v>
      </c>
      <c r="U1749" s="9">
        <v>180000</v>
      </c>
      <c r="V1749" s="9">
        <f t="shared" si="81"/>
        <v>180000</v>
      </c>
      <c r="W1749" s="43">
        <f t="shared" si="83"/>
        <v>184620</v>
      </c>
      <c r="X1749" s="43">
        <f t="shared" si="82"/>
        <v>184620</v>
      </c>
    </row>
    <row r="1750" spans="1:24" ht="15" customHeight="1" x14ac:dyDescent="0.25">
      <c r="A1750" s="44">
        <v>1747</v>
      </c>
      <c r="B1750" s="3" t="s">
        <v>776</v>
      </c>
      <c r="C1750" s="3" t="s">
        <v>4189</v>
      </c>
      <c r="D1750" s="3" t="s">
        <v>4190</v>
      </c>
      <c r="E1750" s="3">
        <v>2021</v>
      </c>
      <c r="F1750" s="3" t="s">
        <v>1571</v>
      </c>
      <c r="G1750" s="3" t="s">
        <v>4191</v>
      </c>
      <c r="H1750" s="3"/>
      <c r="I1750" s="5">
        <v>9788498755169</v>
      </c>
      <c r="J1750" s="7">
        <v>1</v>
      </c>
      <c r="K1750" s="8"/>
      <c r="L1750" s="9"/>
      <c r="M1750" s="17">
        <v>160000</v>
      </c>
      <c r="N1750" s="17">
        <v>160000</v>
      </c>
      <c r="O1750" s="10">
        <v>203500</v>
      </c>
      <c r="P1750" s="10">
        <v>203500</v>
      </c>
      <c r="Q1750" s="11">
        <v>165000</v>
      </c>
      <c r="R1750" s="11">
        <v>165000</v>
      </c>
      <c r="S1750" s="12">
        <v>154000</v>
      </c>
      <c r="T1750" s="12">
        <v>154000</v>
      </c>
      <c r="U1750" s="9">
        <v>158040</v>
      </c>
      <c r="V1750" s="9">
        <f t="shared" si="81"/>
        <v>158040</v>
      </c>
      <c r="W1750" s="43">
        <f t="shared" si="83"/>
        <v>168108</v>
      </c>
      <c r="X1750" s="43">
        <f t="shared" si="82"/>
        <v>168108</v>
      </c>
    </row>
    <row r="1751" spans="1:24" ht="15" customHeight="1" x14ac:dyDescent="0.25">
      <c r="A1751" s="44">
        <v>1748</v>
      </c>
      <c r="B1751" s="3" t="s">
        <v>4192</v>
      </c>
      <c r="C1751" s="3" t="s">
        <v>4193</v>
      </c>
      <c r="D1751" s="3" t="s">
        <v>4194</v>
      </c>
      <c r="E1751" s="3">
        <v>2021</v>
      </c>
      <c r="F1751" s="3" t="s">
        <v>1571</v>
      </c>
      <c r="G1751" s="3" t="s">
        <v>209</v>
      </c>
      <c r="H1751" s="3"/>
      <c r="I1751" s="5">
        <v>9788418725678</v>
      </c>
      <c r="J1751" s="7">
        <v>1</v>
      </c>
      <c r="K1751" s="8"/>
      <c r="L1751" s="9"/>
      <c r="M1751" s="17"/>
      <c r="N1751" s="17"/>
      <c r="O1751" s="10">
        <v>332600</v>
      </c>
      <c r="P1751" s="10">
        <v>332600</v>
      </c>
      <c r="Q1751" s="11"/>
      <c r="R1751" s="11"/>
      <c r="S1751" s="12"/>
      <c r="T1751" s="12"/>
      <c r="U1751" s="9">
        <v>266400</v>
      </c>
      <c r="V1751" s="9">
        <f t="shared" si="81"/>
        <v>266400</v>
      </c>
      <c r="W1751" s="43">
        <f t="shared" si="83"/>
        <v>299500</v>
      </c>
      <c r="X1751" s="43">
        <f t="shared" si="82"/>
        <v>299500</v>
      </c>
    </row>
    <row r="1752" spans="1:24" ht="15" customHeight="1" x14ac:dyDescent="0.25">
      <c r="A1752" s="44">
        <v>1749</v>
      </c>
      <c r="B1752" s="3" t="s">
        <v>4192</v>
      </c>
      <c r="C1752" s="3" t="s">
        <v>4195</v>
      </c>
      <c r="D1752" s="3" t="s">
        <v>4196</v>
      </c>
      <c r="E1752" s="3">
        <v>2015</v>
      </c>
      <c r="F1752" s="3" t="s">
        <v>1571</v>
      </c>
      <c r="G1752" s="3" t="s">
        <v>4197</v>
      </c>
      <c r="H1752" s="3"/>
      <c r="I1752" s="5">
        <v>9788498744750</v>
      </c>
      <c r="J1752" s="7">
        <v>1</v>
      </c>
      <c r="K1752" s="8"/>
      <c r="L1752" s="9"/>
      <c r="M1752" s="17">
        <v>303000</v>
      </c>
      <c r="N1752" s="17">
        <v>303000</v>
      </c>
      <c r="O1752" s="10">
        <v>176000</v>
      </c>
      <c r="P1752" s="10">
        <v>176000</v>
      </c>
      <c r="Q1752" s="11">
        <v>311000</v>
      </c>
      <c r="R1752" s="11">
        <v>311000</v>
      </c>
      <c r="S1752" s="12">
        <v>290000</v>
      </c>
      <c r="T1752" s="12">
        <v>290000</v>
      </c>
      <c r="U1752" s="9">
        <v>353871</v>
      </c>
      <c r="V1752" s="9">
        <f t="shared" si="81"/>
        <v>353871</v>
      </c>
      <c r="W1752" s="43">
        <f t="shared" si="83"/>
        <v>286774.2</v>
      </c>
      <c r="X1752" s="43">
        <f t="shared" si="82"/>
        <v>286774.2</v>
      </c>
    </row>
    <row r="1753" spans="1:24" ht="15" customHeight="1" x14ac:dyDescent="0.25">
      <c r="A1753" s="44">
        <v>1750</v>
      </c>
      <c r="B1753" s="3" t="s">
        <v>4192</v>
      </c>
      <c r="C1753" s="3" t="s">
        <v>4198</v>
      </c>
      <c r="D1753" s="3" t="s">
        <v>4199</v>
      </c>
      <c r="E1753" s="3">
        <v>2020</v>
      </c>
      <c r="F1753" s="3" t="s">
        <v>1571</v>
      </c>
      <c r="G1753" s="3" t="s">
        <v>748</v>
      </c>
      <c r="H1753" s="3"/>
      <c r="I1753" s="5">
        <v>9788417412371</v>
      </c>
      <c r="J1753" s="7">
        <v>1</v>
      </c>
      <c r="K1753" s="8"/>
      <c r="L1753" s="9"/>
      <c r="M1753" s="17">
        <v>125000</v>
      </c>
      <c r="N1753" s="17">
        <v>125000</v>
      </c>
      <c r="O1753" s="10"/>
      <c r="P1753" s="10"/>
      <c r="Q1753" s="11">
        <v>128000</v>
      </c>
      <c r="R1753" s="11">
        <v>128000</v>
      </c>
      <c r="S1753" s="12">
        <v>118000</v>
      </c>
      <c r="T1753" s="12">
        <v>118000</v>
      </c>
      <c r="U1753" s="9">
        <v>158040</v>
      </c>
      <c r="V1753" s="9">
        <f t="shared" si="81"/>
        <v>158040</v>
      </c>
      <c r="W1753" s="43">
        <f t="shared" si="83"/>
        <v>132260</v>
      </c>
      <c r="X1753" s="43">
        <f t="shared" si="82"/>
        <v>132260</v>
      </c>
    </row>
    <row r="1754" spans="1:24" ht="15" customHeight="1" x14ac:dyDescent="0.25">
      <c r="A1754" s="44">
        <v>1751</v>
      </c>
      <c r="B1754" s="3" t="s">
        <v>4192</v>
      </c>
      <c r="C1754" s="3" t="s">
        <v>4200</v>
      </c>
      <c r="D1754" s="3" t="s">
        <v>4199</v>
      </c>
      <c r="E1754" s="3">
        <v>2021</v>
      </c>
      <c r="F1754" s="3" t="s">
        <v>1571</v>
      </c>
      <c r="G1754" s="3" t="s">
        <v>748</v>
      </c>
      <c r="H1754" s="3"/>
      <c r="I1754" s="5" t="s">
        <v>4201</v>
      </c>
      <c r="J1754" s="7">
        <v>1</v>
      </c>
      <c r="K1754" s="8"/>
      <c r="L1754" s="9"/>
      <c r="M1754" s="17">
        <v>205000</v>
      </c>
      <c r="N1754" s="17">
        <v>205000</v>
      </c>
      <c r="O1754" s="10">
        <v>271000</v>
      </c>
      <c r="P1754" s="10">
        <v>271000</v>
      </c>
      <c r="Q1754" s="11">
        <v>210000</v>
      </c>
      <c r="R1754" s="11">
        <v>210000</v>
      </c>
      <c r="S1754" s="12">
        <v>192000</v>
      </c>
      <c r="T1754" s="12">
        <v>192000</v>
      </c>
      <c r="U1754" s="9">
        <v>216000</v>
      </c>
      <c r="V1754" s="9">
        <f t="shared" si="81"/>
        <v>216000</v>
      </c>
      <c r="W1754" s="43">
        <f t="shared" si="83"/>
        <v>218800</v>
      </c>
      <c r="X1754" s="43">
        <f t="shared" si="82"/>
        <v>218800</v>
      </c>
    </row>
    <row r="1755" spans="1:24" ht="15" customHeight="1" x14ac:dyDescent="0.25">
      <c r="A1755" s="44">
        <v>1752</v>
      </c>
      <c r="B1755" s="3" t="s">
        <v>4192</v>
      </c>
      <c r="C1755" s="3" t="s">
        <v>4202</v>
      </c>
      <c r="D1755" s="3" t="s">
        <v>4203</v>
      </c>
      <c r="E1755" s="3">
        <v>2015</v>
      </c>
      <c r="F1755" s="3" t="s">
        <v>1571</v>
      </c>
      <c r="G1755" s="3" t="s">
        <v>2357</v>
      </c>
      <c r="H1755" s="3"/>
      <c r="I1755" s="5" t="s">
        <v>4204</v>
      </c>
      <c r="J1755" s="7">
        <v>1</v>
      </c>
      <c r="K1755" s="8"/>
      <c r="L1755" s="9"/>
      <c r="M1755" s="17">
        <v>339000</v>
      </c>
      <c r="N1755" s="17">
        <v>339000</v>
      </c>
      <c r="O1755" s="10">
        <v>413300</v>
      </c>
      <c r="P1755" s="10">
        <v>413300</v>
      </c>
      <c r="Q1755" s="11">
        <v>348000</v>
      </c>
      <c r="R1755" s="11">
        <v>348000</v>
      </c>
      <c r="S1755" s="12">
        <v>325000</v>
      </c>
      <c r="T1755" s="12">
        <v>325000</v>
      </c>
      <c r="U1755" s="9">
        <v>338400</v>
      </c>
      <c r="V1755" s="9">
        <f t="shared" si="81"/>
        <v>338400</v>
      </c>
      <c r="W1755" s="43">
        <f t="shared" si="83"/>
        <v>352740</v>
      </c>
      <c r="X1755" s="43">
        <f t="shared" si="82"/>
        <v>352740</v>
      </c>
    </row>
    <row r="1756" spans="1:24" ht="15" customHeight="1" x14ac:dyDescent="0.25">
      <c r="A1756" s="44">
        <v>1753</v>
      </c>
      <c r="B1756" s="3" t="s">
        <v>4205</v>
      </c>
      <c r="C1756" s="3" t="s">
        <v>4206</v>
      </c>
      <c r="D1756" s="3" t="s">
        <v>4207</v>
      </c>
      <c r="E1756" s="3">
        <v>2012</v>
      </c>
      <c r="F1756" s="3" t="s">
        <v>1571</v>
      </c>
      <c r="G1756" s="3" t="s">
        <v>4208</v>
      </c>
      <c r="H1756" s="3"/>
      <c r="I1756" s="5">
        <v>9789588436982</v>
      </c>
      <c r="J1756" s="7">
        <v>1</v>
      </c>
      <c r="K1756" s="8"/>
      <c r="L1756" s="9"/>
      <c r="M1756" s="17">
        <v>32000</v>
      </c>
      <c r="N1756" s="17">
        <v>32000</v>
      </c>
      <c r="O1756" s="10">
        <v>44000</v>
      </c>
      <c r="P1756" s="10">
        <v>44000</v>
      </c>
      <c r="Q1756" s="11">
        <v>33000</v>
      </c>
      <c r="R1756" s="11">
        <v>33000</v>
      </c>
      <c r="S1756" s="12">
        <v>30000</v>
      </c>
      <c r="T1756" s="12">
        <v>30000</v>
      </c>
      <c r="U1756" s="9"/>
      <c r="V1756" s="9"/>
      <c r="W1756" s="43">
        <f t="shared" si="83"/>
        <v>34750</v>
      </c>
      <c r="X1756" s="43">
        <f t="shared" si="82"/>
        <v>34750</v>
      </c>
    </row>
    <row r="1757" spans="1:24" ht="15" customHeight="1" x14ac:dyDescent="0.25">
      <c r="A1757" s="44">
        <v>1754</v>
      </c>
      <c r="B1757" s="3" t="s">
        <v>776</v>
      </c>
      <c r="C1757" s="3" t="s">
        <v>4209</v>
      </c>
      <c r="D1757" s="3" t="s">
        <v>4210</v>
      </c>
      <c r="E1757" s="3">
        <v>2016</v>
      </c>
      <c r="F1757" s="3" t="s">
        <v>1571</v>
      </c>
      <c r="G1757" s="3" t="s">
        <v>4211</v>
      </c>
      <c r="H1757" s="3"/>
      <c r="I1757" s="5">
        <v>9789506418069</v>
      </c>
      <c r="J1757" s="7">
        <v>1</v>
      </c>
      <c r="K1757" s="8"/>
      <c r="L1757" s="9"/>
      <c r="M1757" s="17">
        <v>159000</v>
      </c>
      <c r="N1757" s="17">
        <v>159000</v>
      </c>
      <c r="O1757" s="10"/>
      <c r="P1757" s="10"/>
      <c r="Q1757" s="11">
        <v>163000</v>
      </c>
      <c r="R1757" s="11">
        <v>163000</v>
      </c>
      <c r="S1757" s="12">
        <v>150000</v>
      </c>
      <c r="T1757" s="12">
        <v>150000</v>
      </c>
      <c r="U1757" s="9"/>
      <c r="V1757" s="9"/>
      <c r="W1757" s="43">
        <f t="shared" si="83"/>
        <v>157333.33333333334</v>
      </c>
      <c r="X1757" s="43">
        <f t="shared" si="82"/>
        <v>157333.33333333334</v>
      </c>
    </row>
    <row r="1758" spans="1:24" ht="15" customHeight="1" x14ac:dyDescent="0.25">
      <c r="A1758" s="44">
        <v>1755</v>
      </c>
      <c r="B1758" s="3" t="s">
        <v>4212</v>
      </c>
      <c r="C1758" s="3" t="s">
        <v>4213</v>
      </c>
      <c r="D1758" s="3" t="s">
        <v>4214</v>
      </c>
      <c r="E1758" s="3">
        <v>2010</v>
      </c>
      <c r="F1758" s="3" t="s">
        <v>1571</v>
      </c>
      <c r="G1758" s="3" t="s">
        <v>296</v>
      </c>
      <c r="H1758" s="3"/>
      <c r="I1758" s="5">
        <v>9788428332101</v>
      </c>
      <c r="J1758" s="7">
        <v>1</v>
      </c>
      <c r="K1758" s="8"/>
      <c r="L1758" s="9"/>
      <c r="M1758" s="17">
        <v>354000</v>
      </c>
      <c r="N1758" s="17">
        <v>354000</v>
      </c>
      <c r="O1758" s="10">
        <v>434300</v>
      </c>
      <c r="P1758" s="10">
        <v>434300</v>
      </c>
      <c r="Q1758" s="11">
        <v>364000</v>
      </c>
      <c r="R1758" s="11">
        <v>364000</v>
      </c>
      <c r="S1758" s="12">
        <v>339000</v>
      </c>
      <c r="T1758" s="12">
        <v>339000</v>
      </c>
      <c r="U1758" s="9">
        <v>374040</v>
      </c>
      <c r="V1758" s="9">
        <f t="shared" si="81"/>
        <v>374040</v>
      </c>
      <c r="W1758" s="43">
        <f t="shared" si="83"/>
        <v>373068</v>
      </c>
      <c r="X1758" s="43">
        <f t="shared" si="82"/>
        <v>373068</v>
      </c>
    </row>
    <row r="1759" spans="1:24" ht="15" customHeight="1" x14ac:dyDescent="0.25">
      <c r="A1759" s="44">
        <v>1756</v>
      </c>
      <c r="B1759" s="3" t="s">
        <v>4215</v>
      </c>
      <c r="C1759" s="3" t="s">
        <v>4216</v>
      </c>
      <c r="D1759" s="3" t="s">
        <v>4217</v>
      </c>
      <c r="E1759" s="3">
        <v>2021</v>
      </c>
      <c r="F1759" s="3" t="s">
        <v>1571</v>
      </c>
      <c r="G1759" s="3" t="s">
        <v>4218</v>
      </c>
      <c r="H1759" s="3"/>
      <c r="I1759" s="5" t="s">
        <v>4219</v>
      </c>
      <c r="J1759" s="7">
        <v>1</v>
      </c>
      <c r="K1759" s="8"/>
      <c r="L1759" s="9"/>
      <c r="M1759" s="17"/>
      <c r="N1759" s="17"/>
      <c r="O1759" s="10"/>
      <c r="P1759" s="10"/>
      <c r="Q1759" s="11"/>
      <c r="R1759" s="11"/>
      <c r="S1759" s="12"/>
      <c r="T1759" s="12"/>
      <c r="U1759" s="9">
        <v>302400</v>
      </c>
      <c r="V1759" s="9">
        <f t="shared" si="81"/>
        <v>302400</v>
      </c>
      <c r="W1759" s="43">
        <f t="shared" si="83"/>
        <v>302400</v>
      </c>
      <c r="X1759" s="43">
        <f t="shared" si="82"/>
        <v>302400</v>
      </c>
    </row>
    <row r="1760" spans="1:24" ht="15" customHeight="1" x14ac:dyDescent="0.25">
      <c r="A1760" s="44">
        <v>1757</v>
      </c>
      <c r="B1760" s="3" t="s">
        <v>4215</v>
      </c>
      <c r="C1760" s="3" t="s">
        <v>4220</v>
      </c>
      <c r="D1760" s="3" t="s">
        <v>4221</v>
      </c>
      <c r="E1760" s="3">
        <v>2020</v>
      </c>
      <c r="F1760" s="3" t="s">
        <v>1571</v>
      </c>
      <c r="G1760" s="3" t="s">
        <v>4222</v>
      </c>
      <c r="H1760" s="3"/>
      <c r="I1760" s="5" t="s">
        <v>4223</v>
      </c>
      <c r="J1760" s="7">
        <v>1</v>
      </c>
      <c r="K1760" s="8"/>
      <c r="L1760" s="9"/>
      <c r="M1760" s="17"/>
      <c r="N1760" s="17"/>
      <c r="O1760" s="10"/>
      <c r="P1760" s="10"/>
      <c r="Q1760" s="11"/>
      <c r="R1760" s="11"/>
      <c r="S1760" s="12"/>
      <c r="T1760" s="12"/>
      <c r="U1760" s="9"/>
      <c r="V1760" s="9"/>
      <c r="W1760" s="43"/>
      <c r="X1760" s="43">
        <f t="shared" si="82"/>
        <v>0</v>
      </c>
    </row>
    <row r="1761" spans="1:24" ht="15" customHeight="1" x14ac:dyDescent="0.25">
      <c r="A1761" s="44">
        <v>1758</v>
      </c>
      <c r="B1761" s="3" t="s">
        <v>4215</v>
      </c>
      <c r="C1761" s="3" t="s">
        <v>4224</v>
      </c>
      <c r="D1761" s="3" t="s">
        <v>4221</v>
      </c>
      <c r="E1761" s="3">
        <v>2021</v>
      </c>
      <c r="F1761" s="3" t="s">
        <v>1571</v>
      </c>
      <c r="G1761" s="3" t="s">
        <v>4225</v>
      </c>
      <c r="H1761" s="3"/>
      <c r="I1761" s="5" t="s">
        <v>4226</v>
      </c>
      <c r="J1761" s="7">
        <v>1</v>
      </c>
      <c r="K1761" s="8"/>
      <c r="L1761" s="9"/>
      <c r="M1761" s="17">
        <v>106000</v>
      </c>
      <c r="N1761" s="17">
        <v>106000</v>
      </c>
      <c r="O1761" s="10">
        <v>122300</v>
      </c>
      <c r="P1761" s="10">
        <v>122300</v>
      </c>
      <c r="Q1761" s="11">
        <v>109000</v>
      </c>
      <c r="R1761" s="11">
        <v>109000</v>
      </c>
      <c r="S1761" s="12">
        <v>101000</v>
      </c>
      <c r="T1761" s="12">
        <v>101000</v>
      </c>
      <c r="U1761" s="9"/>
      <c r="V1761" s="9"/>
      <c r="W1761" s="43">
        <f t="shared" si="83"/>
        <v>109575</v>
      </c>
      <c r="X1761" s="43">
        <f t="shared" si="82"/>
        <v>109575</v>
      </c>
    </row>
    <row r="1762" spans="1:24" ht="15" customHeight="1" x14ac:dyDescent="0.25">
      <c r="A1762" s="44">
        <v>1759</v>
      </c>
      <c r="B1762" s="3" t="s">
        <v>4215</v>
      </c>
      <c r="C1762" s="3" t="s">
        <v>4227</v>
      </c>
      <c r="D1762" s="3" t="s">
        <v>4228</v>
      </c>
      <c r="E1762" s="3">
        <v>2013</v>
      </c>
      <c r="F1762" s="3" t="s">
        <v>1571</v>
      </c>
      <c r="G1762" s="3" t="s">
        <v>456</v>
      </c>
      <c r="H1762" s="3"/>
      <c r="I1762" s="5">
        <v>9788441532533</v>
      </c>
      <c r="J1762" s="7">
        <v>1</v>
      </c>
      <c r="K1762" s="8"/>
      <c r="L1762" s="9"/>
      <c r="M1762" s="17">
        <v>239000</v>
      </c>
      <c r="N1762" s="17">
        <v>239000</v>
      </c>
      <c r="O1762" s="10">
        <v>249900</v>
      </c>
      <c r="P1762" s="10">
        <v>249900</v>
      </c>
      <c r="Q1762" s="11">
        <v>246000</v>
      </c>
      <c r="R1762" s="11">
        <v>246000</v>
      </c>
      <c r="S1762" s="12">
        <v>229000</v>
      </c>
      <c r="T1762" s="12">
        <v>229000</v>
      </c>
      <c r="U1762" s="9">
        <v>251640</v>
      </c>
      <c r="V1762" s="9">
        <f t="shared" si="81"/>
        <v>251640</v>
      </c>
      <c r="W1762" s="43">
        <f t="shared" si="83"/>
        <v>243108</v>
      </c>
      <c r="X1762" s="43">
        <f t="shared" si="82"/>
        <v>243108</v>
      </c>
    </row>
    <row r="1763" spans="1:24" ht="15" customHeight="1" x14ac:dyDescent="0.25">
      <c r="A1763" s="44">
        <v>1760</v>
      </c>
      <c r="B1763" s="3" t="s">
        <v>776</v>
      </c>
      <c r="C1763" s="3" t="s">
        <v>4229</v>
      </c>
      <c r="D1763" s="3" t="s">
        <v>4230</v>
      </c>
      <c r="E1763" s="3">
        <v>2021</v>
      </c>
      <c r="F1763" s="3" t="s">
        <v>1571</v>
      </c>
      <c r="G1763" s="3" t="s">
        <v>4231</v>
      </c>
      <c r="H1763" s="3"/>
      <c r="I1763" s="5">
        <v>9788430982011</v>
      </c>
      <c r="J1763" s="7">
        <v>1</v>
      </c>
      <c r="K1763" s="8"/>
      <c r="L1763" s="9"/>
      <c r="M1763" s="17">
        <v>108000</v>
      </c>
      <c r="N1763" s="17">
        <v>108000</v>
      </c>
      <c r="O1763" s="10">
        <v>136300</v>
      </c>
      <c r="P1763" s="10">
        <v>136300</v>
      </c>
      <c r="Q1763" s="11">
        <v>112000</v>
      </c>
      <c r="R1763" s="11">
        <v>112000</v>
      </c>
      <c r="S1763" s="12">
        <v>104000</v>
      </c>
      <c r="T1763" s="12">
        <v>104000</v>
      </c>
      <c r="U1763" s="9">
        <v>111600</v>
      </c>
      <c r="V1763" s="9">
        <f t="shared" si="81"/>
        <v>111600</v>
      </c>
      <c r="W1763" s="43">
        <f t="shared" si="83"/>
        <v>114380</v>
      </c>
      <c r="X1763" s="43">
        <f t="shared" si="82"/>
        <v>114380</v>
      </c>
    </row>
    <row r="1764" spans="1:24" ht="15" customHeight="1" x14ac:dyDescent="0.25">
      <c r="A1764" s="44">
        <v>1761</v>
      </c>
      <c r="B1764" s="3" t="s">
        <v>776</v>
      </c>
      <c r="C1764" s="3" t="s">
        <v>4232</v>
      </c>
      <c r="D1764" s="3" t="s">
        <v>4233</v>
      </c>
      <c r="E1764" s="3">
        <v>2020</v>
      </c>
      <c r="F1764" s="3" t="s">
        <v>1571</v>
      </c>
      <c r="G1764" s="3" t="s">
        <v>4231</v>
      </c>
      <c r="H1764" s="3"/>
      <c r="I1764" s="5" t="s">
        <v>4234</v>
      </c>
      <c r="J1764" s="7">
        <v>1</v>
      </c>
      <c r="K1764" s="8"/>
      <c r="L1764" s="9"/>
      <c r="M1764" s="17">
        <v>122000</v>
      </c>
      <c r="N1764" s="17">
        <v>122000</v>
      </c>
      <c r="O1764" s="10">
        <v>148000</v>
      </c>
      <c r="P1764" s="10">
        <v>148000</v>
      </c>
      <c r="Q1764" s="11">
        <v>125000</v>
      </c>
      <c r="R1764" s="11">
        <v>125000</v>
      </c>
      <c r="S1764" s="12">
        <v>117000</v>
      </c>
      <c r="T1764" s="12">
        <v>117000</v>
      </c>
      <c r="U1764" s="9">
        <v>126000</v>
      </c>
      <c r="V1764" s="9">
        <f t="shared" si="81"/>
        <v>126000</v>
      </c>
      <c r="W1764" s="43">
        <f t="shared" si="83"/>
        <v>127600</v>
      </c>
      <c r="X1764" s="43">
        <f t="shared" si="82"/>
        <v>127600</v>
      </c>
    </row>
    <row r="1765" spans="1:24" ht="15" customHeight="1" x14ac:dyDescent="0.25">
      <c r="A1765" s="44">
        <v>1762</v>
      </c>
      <c r="B1765" s="3" t="s">
        <v>776</v>
      </c>
      <c r="C1765" s="3" t="s">
        <v>4235</v>
      </c>
      <c r="D1765" s="3" t="s">
        <v>4236</v>
      </c>
      <c r="E1765" s="3">
        <v>2020</v>
      </c>
      <c r="F1765" s="3" t="s">
        <v>23</v>
      </c>
      <c r="G1765" s="3" t="s">
        <v>4237</v>
      </c>
      <c r="H1765" s="3"/>
      <c r="I1765" s="5">
        <v>9788477375500</v>
      </c>
      <c r="J1765" s="7">
        <v>1</v>
      </c>
      <c r="K1765" s="8"/>
      <c r="L1765" s="9"/>
      <c r="M1765" s="17">
        <v>161000</v>
      </c>
      <c r="N1765" s="17">
        <v>161000</v>
      </c>
      <c r="O1765" s="10"/>
      <c r="P1765" s="10"/>
      <c r="Q1765" s="11">
        <v>165000</v>
      </c>
      <c r="R1765" s="11">
        <v>165000</v>
      </c>
      <c r="S1765" s="12">
        <v>154000</v>
      </c>
      <c r="T1765" s="12">
        <v>154000</v>
      </c>
      <c r="U1765" s="9">
        <v>158400</v>
      </c>
      <c r="V1765" s="9">
        <f t="shared" si="81"/>
        <v>158400</v>
      </c>
      <c r="W1765" s="43">
        <f t="shared" si="83"/>
        <v>159600</v>
      </c>
      <c r="X1765" s="43">
        <f t="shared" si="82"/>
        <v>159600</v>
      </c>
    </row>
    <row r="1766" spans="1:24" ht="15" customHeight="1" x14ac:dyDescent="0.25">
      <c r="A1766" s="44">
        <v>1763</v>
      </c>
      <c r="B1766" s="3" t="s">
        <v>776</v>
      </c>
      <c r="C1766" s="3" t="s">
        <v>4238</v>
      </c>
      <c r="D1766" s="3" t="s">
        <v>179</v>
      </c>
      <c r="E1766" s="3">
        <v>2023</v>
      </c>
      <c r="F1766" s="3" t="s">
        <v>23</v>
      </c>
      <c r="G1766" s="3" t="s">
        <v>179</v>
      </c>
      <c r="H1766" s="3"/>
      <c r="I1766" s="5"/>
      <c r="J1766" s="7">
        <v>1</v>
      </c>
      <c r="K1766" s="8"/>
      <c r="L1766" s="9"/>
      <c r="M1766" s="17">
        <v>199000</v>
      </c>
      <c r="N1766" s="17">
        <v>199000</v>
      </c>
      <c r="O1766" s="10"/>
      <c r="P1766" s="10"/>
      <c r="Q1766" s="11">
        <v>204000</v>
      </c>
      <c r="R1766" s="11">
        <v>204000</v>
      </c>
      <c r="S1766" s="12">
        <v>188000</v>
      </c>
      <c r="T1766" s="12">
        <v>188000</v>
      </c>
      <c r="U1766" s="9">
        <v>209850</v>
      </c>
      <c r="V1766" s="9">
        <f t="shared" si="81"/>
        <v>209850</v>
      </c>
      <c r="W1766" s="43">
        <f t="shared" si="83"/>
        <v>200212.5</v>
      </c>
      <c r="X1766" s="43">
        <f t="shared" si="82"/>
        <v>200212.5</v>
      </c>
    </row>
    <row r="1767" spans="1:24" ht="15" customHeight="1" x14ac:dyDescent="0.25">
      <c r="A1767" s="44">
        <v>1764</v>
      </c>
      <c r="B1767" s="3" t="s">
        <v>776</v>
      </c>
      <c r="C1767" s="3" t="s">
        <v>4239</v>
      </c>
      <c r="D1767" s="3" t="s">
        <v>4240</v>
      </c>
      <c r="E1767" s="3">
        <v>2019</v>
      </c>
      <c r="F1767" s="3" t="s">
        <v>1571</v>
      </c>
      <c r="G1767" s="3" t="s">
        <v>4241</v>
      </c>
      <c r="H1767" s="3"/>
      <c r="I1767" s="5">
        <v>9783967160246</v>
      </c>
      <c r="J1767" s="7">
        <v>1</v>
      </c>
      <c r="K1767" s="8"/>
      <c r="L1767" s="9"/>
      <c r="M1767" s="17">
        <v>135000</v>
      </c>
      <c r="N1767" s="17">
        <v>135000</v>
      </c>
      <c r="O1767" s="10"/>
      <c r="P1767" s="10"/>
      <c r="Q1767" s="11">
        <v>139000</v>
      </c>
      <c r="R1767" s="11">
        <v>139000</v>
      </c>
      <c r="S1767" s="12">
        <v>128000</v>
      </c>
      <c r="T1767" s="12">
        <v>128000</v>
      </c>
      <c r="U1767" s="9"/>
      <c r="V1767" s="9"/>
      <c r="W1767" s="43">
        <f t="shared" si="83"/>
        <v>134000</v>
      </c>
      <c r="X1767" s="43">
        <f t="shared" si="82"/>
        <v>134000</v>
      </c>
    </row>
    <row r="1768" spans="1:24" ht="15" customHeight="1" x14ac:dyDescent="0.25">
      <c r="A1768" s="44">
        <v>1765</v>
      </c>
      <c r="B1768" s="3" t="s">
        <v>4242</v>
      </c>
      <c r="C1768" s="3" t="s">
        <v>4243</v>
      </c>
      <c r="D1768" s="3" t="s">
        <v>4244</v>
      </c>
      <c r="E1768" s="3">
        <v>2013</v>
      </c>
      <c r="F1768" s="3" t="s">
        <v>1571</v>
      </c>
      <c r="G1768" s="3" t="s">
        <v>1671</v>
      </c>
      <c r="H1768" s="3"/>
      <c r="I1768" s="5">
        <v>9788415886358</v>
      </c>
      <c r="J1768" s="7">
        <v>1</v>
      </c>
      <c r="K1768" s="8"/>
      <c r="L1768" s="9"/>
      <c r="M1768" s="17">
        <v>170000</v>
      </c>
      <c r="N1768" s="17">
        <v>170000</v>
      </c>
      <c r="O1768" s="10">
        <v>226800</v>
      </c>
      <c r="P1768" s="10">
        <v>226800</v>
      </c>
      <c r="Q1768" s="11">
        <v>175000</v>
      </c>
      <c r="R1768" s="11">
        <v>175000</v>
      </c>
      <c r="S1768" s="12">
        <v>163000</v>
      </c>
      <c r="T1768" s="12">
        <v>163000</v>
      </c>
      <c r="U1768" s="9">
        <v>177984</v>
      </c>
      <c r="V1768" s="9">
        <f t="shared" si="81"/>
        <v>177984</v>
      </c>
      <c r="W1768" s="43">
        <f t="shared" si="83"/>
        <v>182556.79999999999</v>
      </c>
      <c r="X1768" s="43">
        <f t="shared" si="82"/>
        <v>182556.79999999999</v>
      </c>
    </row>
    <row r="1769" spans="1:24" ht="15" customHeight="1" x14ac:dyDescent="0.25">
      <c r="A1769" s="44">
        <v>1766</v>
      </c>
      <c r="B1769" s="3" t="s">
        <v>4242</v>
      </c>
      <c r="C1769" s="3" t="s">
        <v>4245</v>
      </c>
      <c r="D1769" s="3" t="s">
        <v>4246</v>
      </c>
      <c r="E1769" s="3">
        <v>2015</v>
      </c>
      <c r="F1769" s="3" t="s">
        <v>1571</v>
      </c>
      <c r="G1769" s="3" t="s">
        <v>4247</v>
      </c>
      <c r="H1769" s="3"/>
      <c r="I1769" s="5" t="s">
        <v>4248</v>
      </c>
      <c r="J1769" s="7">
        <v>1</v>
      </c>
      <c r="K1769" s="8"/>
      <c r="L1769" s="9"/>
      <c r="M1769" s="17">
        <v>122000</v>
      </c>
      <c r="N1769" s="17">
        <v>122000</v>
      </c>
      <c r="O1769" s="10"/>
      <c r="P1769" s="10"/>
      <c r="Q1769" s="11">
        <v>125000</v>
      </c>
      <c r="R1769" s="11">
        <v>125000</v>
      </c>
      <c r="S1769" s="12">
        <v>116000</v>
      </c>
      <c r="T1769" s="12">
        <v>116000</v>
      </c>
      <c r="U1769" s="9"/>
      <c r="V1769" s="9"/>
      <c r="W1769" s="43">
        <f t="shared" si="83"/>
        <v>121000</v>
      </c>
      <c r="X1769" s="43">
        <f t="shared" si="82"/>
        <v>121000</v>
      </c>
    </row>
    <row r="1770" spans="1:24" ht="15" customHeight="1" x14ac:dyDescent="0.25">
      <c r="A1770" s="44">
        <v>1767</v>
      </c>
      <c r="B1770" s="3" t="s">
        <v>4249</v>
      </c>
      <c r="C1770" s="3" t="s">
        <v>4250</v>
      </c>
      <c r="D1770" s="3" t="s">
        <v>4251</v>
      </c>
      <c r="E1770" s="3">
        <v>2014</v>
      </c>
      <c r="F1770" s="3" t="s">
        <v>1571</v>
      </c>
      <c r="G1770" s="3" t="s">
        <v>999</v>
      </c>
      <c r="H1770" s="3"/>
      <c r="I1770" s="5">
        <v>9789587711332</v>
      </c>
      <c r="J1770" s="7">
        <v>1</v>
      </c>
      <c r="K1770" s="8"/>
      <c r="L1770" s="9"/>
      <c r="M1770" s="17">
        <v>13000</v>
      </c>
      <c r="N1770" s="17">
        <v>13000</v>
      </c>
      <c r="O1770" s="10">
        <v>11000</v>
      </c>
      <c r="P1770" s="10">
        <v>11000</v>
      </c>
      <c r="Q1770" s="11">
        <v>13000</v>
      </c>
      <c r="R1770" s="11">
        <v>13000</v>
      </c>
      <c r="S1770" s="12">
        <v>12000</v>
      </c>
      <c r="T1770" s="12">
        <v>12000</v>
      </c>
      <c r="U1770" s="9">
        <v>15000</v>
      </c>
      <c r="V1770" s="9">
        <f t="shared" si="81"/>
        <v>15000</v>
      </c>
      <c r="W1770" s="43">
        <f t="shared" si="83"/>
        <v>12800</v>
      </c>
      <c r="X1770" s="43">
        <f t="shared" si="82"/>
        <v>12800</v>
      </c>
    </row>
    <row r="1771" spans="1:24" ht="15" customHeight="1" x14ac:dyDescent="0.25">
      <c r="A1771" s="44">
        <v>1768</v>
      </c>
      <c r="B1771" s="3" t="s">
        <v>4242</v>
      </c>
      <c r="C1771" s="3" t="s">
        <v>4252</v>
      </c>
      <c r="D1771" s="3" t="s">
        <v>282</v>
      </c>
      <c r="E1771" s="3">
        <v>2019</v>
      </c>
      <c r="F1771" s="3" t="s">
        <v>1571</v>
      </c>
      <c r="G1771" s="3" t="s">
        <v>1671</v>
      </c>
      <c r="H1771" s="3"/>
      <c r="I1771" s="5">
        <v>9788491984467</v>
      </c>
      <c r="J1771" s="7">
        <v>1</v>
      </c>
      <c r="K1771" s="8"/>
      <c r="L1771" s="9"/>
      <c r="M1771" s="17">
        <v>116000</v>
      </c>
      <c r="N1771" s="17">
        <v>116000</v>
      </c>
      <c r="O1771" s="10"/>
      <c r="P1771" s="10"/>
      <c r="Q1771" s="11">
        <v>119000</v>
      </c>
      <c r="R1771" s="11">
        <v>119000</v>
      </c>
      <c r="S1771" s="12">
        <v>111000</v>
      </c>
      <c r="T1771" s="12">
        <v>111000</v>
      </c>
      <c r="U1771" s="9">
        <v>119232.00000000003</v>
      </c>
      <c r="V1771" s="9">
        <f t="shared" si="81"/>
        <v>119232.00000000003</v>
      </c>
      <c r="W1771" s="43">
        <f t="shared" si="83"/>
        <v>116308</v>
      </c>
      <c r="X1771" s="43">
        <f t="shared" si="82"/>
        <v>116308</v>
      </c>
    </row>
    <row r="1772" spans="1:24" ht="15" customHeight="1" x14ac:dyDescent="0.25">
      <c r="A1772" s="44">
        <v>1769</v>
      </c>
      <c r="B1772" s="3" t="s">
        <v>4242</v>
      </c>
      <c r="C1772" s="3" t="s">
        <v>4253</v>
      </c>
      <c r="D1772" s="3" t="s">
        <v>4254</v>
      </c>
      <c r="E1772" s="3">
        <v>2019</v>
      </c>
      <c r="F1772" s="3" t="s">
        <v>1571</v>
      </c>
      <c r="G1772" s="3" t="s">
        <v>1671</v>
      </c>
      <c r="H1772" s="3"/>
      <c r="I1772" s="5">
        <v>9788491986089</v>
      </c>
      <c r="J1772" s="7">
        <v>1</v>
      </c>
      <c r="K1772" s="8"/>
      <c r="L1772" s="9"/>
      <c r="M1772" s="17">
        <v>116000</v>
      </c>
      <c r="N1772" s="17">
        <v>116000</v>
      </c>
      <c r="O1772" s="10"/>
      <c r="P1772" s="10"/>
      <c r="Q1772" s="11">
        <v>119000</v>
      </c>
      <c r="R1772" s="11">
        <v>119000</v>
      </c>
      <c r="S1772" s="12">
        <v>111000</v>
      </c>
      <c r="T1772" s="12">
        <v>111000</v>
      </c>
      <c r="U1772" s="9"/>
      <c r="V1772" s="9"/>
      <c r="W1772" s="43">
        <f t="shared" si="83"/>
        <v>115333.33333333333</v>
      </c>
      <c r="X1772" s="43">
        <f t="shared" si="82"/>
        <v>115333.33333333333</v>
      </c>
    </row>
    <row r="1773" spans="1:24" ht="15" customHeight="1" x14ac:dyDescent="0.25">
      <c r="A1773" s="44">
        <v>1770</v>
      </c>
      <c r="B1773" s="3" t="s">
        <v>4255</v>
      </c>
      <c r="C1773" s="3" t="s">
        <v>4256</v>
      </c>
      <c r="D1773" s="3" t="s">
        <v>4257</v>
      </c>
      <c r="E1773" s="3">
        <v>2022</v>
      </c>
      <c r="F1773" s="3" t="s">
        <v>1571</v>
      </c>
      <c r="G1773" s="3" t="s">
        <v>1725</v>
      </c>
      <c r="H1773" s="3"/>
      <c r="I1773" s="5" t="s">
        <v>4258</v>
      </c>
      <c r="J1773" s="7">
        <v>1</v>
      </c>
      <c r="K1773" s="8"/>
      <c r="L1773" s="9"/>
      <c r="M1773" s="17">
        <v>138000</v>
      </c>
      <c r="N1773" s="17">
        <v>138000</v>
      </c>
      <c r="O1773" s="10"/>
      <c r="P1773" s="10"/>
      <c r="Q1773" s="11">
        <v>142000</v>
      </c>
      <c r="R1773" s="11">
        <v>142000</v>
      </c>
      <c r="S1773" s="12">
        <v>131000</v>
      </c>
      <c r="T1773" s="12">
        <v>131000</v>
      </c>
      <c r="U1773" s="9"/>
      <c r="V1773" s="9"/>
      <c r="W1773" s="43">
        <f t="shared" si="83"/>
        <v>137000</v>
      </c>
      <c r="X1773" s="43">
        <f t="shared" si="82"/>
        <v>137000</v>
      </c>
    </row>
    <row r="1774" spans="1:24" ht="15" customHeight="1" x14ac:dyDescent="0.25">
      <c r="A1774" s="44">
        <v>1771</v>
      </c>
      <c r="B1774" s="3" t="s">
        <v>4255</v>
      </c>
      <c r="C1774" s="3" t="s">
        <v>4259</v>
      </c>
      <c r="D1774" s="3" t="s">
        <v>4260</v>
      </c>
      <c r="E1774" s="3">
        <v>2019</v>
      </c>
      <c r="F1774" s="3" t="s">
        <v>1571</v>
      </c>
      <c r="G1774" s="3" t="s">
        <v>999</v>
      </c>
      <c r="H1774" s="3"/>
      <c r="I1774" s="5">
        <v>9789587717532</v>
      </c>
      <c r="J1774" s="7">
        <v>1</v>
      </c>
      <c r="K1774" s="8"/>
      <c r="L1774" s="9"/>
      <c r="M1774" s="17">
        <v>100000</v>
      </c>
      <c r="N1774" s="17">
        <v>100000</v>
      </c>
      <c r="O1774" s="10">
        <v>85800</v>
      </c>
      <c r="P1774" s="10">
        <v>85800</v>
      </c>
      <c r="Q1774" s="11">
        <v>102000</v>
      </c>
      <c r="R1774" s="11">
        <v>102000</v>
      </c>
      <c r="S1774" s="12">
        <v>94000</v>
      </c>
      <c r="T1774" s="12">
        <v>94000</v>
      </c>
      <c r="U1774" s="9">
        <v>117000</v>
      </c>
      <c r="V1774" s="9">
        <f t="shared" si="81"/>
        <v>117000</v>
      </c>
      <c r="W1774" s="43">
        <f t="shared" si="83"/>
        <v>99760</v>
      </c>
      <c r="X1774" s="43">
        <f t="shared" si="82"/>
        <v>99760</v>
      </c>
    </row>
    <row r="1775" spans="1:24" ht="15" customHeight="1" x14ac:dyDescent="0.25">
      <c r="A1775" s="44">
        <v>1772</v>
      </c>
      <c r="B1775" s="3" t="s">
        <v>4242</v>
      </c>
      <c r="C1775" s="3" t="s">
        <v>4261</v>
      </c>
      <c r="D1775" s="3" t="s">
        <v>4262</v>
      </c>
      <c r="E1775" s="3">
        <v>2014</v>
      </c>
      <c r="F1775" s="3" t="s">
        <v>1571</v>
      </c>
      <c r="G1775" s="3" t="s">
        <v>4263</v>
      </c>
      <c r="H1775" s="3"/>
      <c r="I1775" s="5">
        <v>9788498744132</v>
      </c>
      <c r="J1775" s="7">
        <v>1</v>
      </c>
      <c r="K1775" s="8"/>
      <c r="L1775" s="9"/>
      <c r="M1775" s="17">
        <v>83000</v>
      </c>
      <c r="N1775" s="17">
        <v>83000</v>
      </c>
      <c r="O1775" s="10">
        <v>71500</v>
      </c>
      <c r="P1775" s="10">
        <v>71500</v>
      </c>
      <c r="Q1775" s="11">
        <v>85000</v>
      </c>
      <c r="R1775" s="11">
        <v>85000</v>
      </c>
      <c r="S1775" s="12">
        <v>78000</v>
      </c>
      <c r="T1775" s="12">
        <v>78000</v>
      </c>
      <c r="U1775" s="9">
        <v>158040</v>
      </c>
      <c r="V1775" s="9">
        <f t="shared" si="81"/>
        <v>158040</v>
      </c>
      <c r="W1775" s="43">
        <f t="shared" si="83"/>
        <v>95108</v>
      </c>
      <c r="X1775" s="43">
        <f t="shared" si="82"/>
        <v>95108</v>
      </c>
    </row>
    <row r="1776" spans="1:24" ht="15" customHeight="1" x14ac:dyDescent="0.25">
      <c r="A1776" s="44">
        <v>1773</v>
      </c>
      <c r="B1776" s="3" t="s">
        <v>741</v>
      </c>
      <c r="C1776" s="3" t="s">
        <v>4264</v>
      </c>
      <c r="D1776" s="3" t="s">
        <v>4265</v>
      </c>
      <c r="E1776" s="3">
        <v>2021</v>
      </c>
      <c r="F1776" s="3" t="s">
        <v>1571</v>
      </c>
      <c r="G1776" s="3" t="s">
        <v>4266</v>
      </c>
      <c r="H1776" s="3"/>
      <c r="I1776" s="5">
        <v>9788418049552</v>
      </c>
      <c r="J1776" s="7">
        <v>1</v>
      </c>
      <c r="K1776" s="8"/>
      <c r="L1776" s="9"/>
      <c r="M1776" s="17">
        <v>196000</v>
      </c>
      <c r="N1776" s="17">
        <v>196000</v>
      </c>
      <c r="O1776" s="10"/>
      <c r="P1776" s="10"/>
      <c r="Q1776" s="11">
        <v>202000</v>
      </c>
      <c r="R1776" s="11">
        <v>202000</v>
      </c>
      <c r="S1776" s="12">
        <v>188000</v>
      </c>
      <c r="T1776" s="12">
        <v>188000</v>
      </c>
      <c r="U1776" s="9">
        <v>194400</v>
      </c>
      <c r="V1776" s="9">
        <f t="shared" si="81"/>
        <v>194400</v>
      </c>
      <c r="W1776" s="43">
        <f t="shared" si="83"/>
        <v>195100</v>
      </c>
      <c r="X1776" s="43">
        <f t="shared" si="82"/>
        <v>195100</v>
      </c>
    </row>
    <row r="1777" spans="1:24" ht="15" customHeight="1" x14ac:dyDescent="0.25">
      <c r="A1777" s="44">
        <v>1774</v>
      </c>
      <c r="B1777" s="3" t="s">
        <v>4267</v>
      </c>
      <c r="C1777" s="3" t="s">
        <v>4268</v>
      </c>
      <c r="D1777" s="3" t="s">
        <v>4269</v>
      </c>
      <c r="E1777" s="3">
        <v>2021</v>
      </c>
      <c r="F1777" s="3" t="s">
        <v>1571</v>
      </c>
      <c r="G1777" s="3" t="s">
        <v>748</v>
      </c>
      <c r="H1777" s="3"/>
      <c r="I1777" s="5">
        <v>9788417412937</v>
      </c>
      <c r="J1777" s="7">
        <v>1</v>
      </c>
      <c r="K1777" s="8"/>
      <c r="L1777" s="9"/>
      <c r="M1777" s="17">
        <v>196000</v>
      </c>
      <c r="N1777" s="17">
        <v>196000</v>
      </c>
      <c r="O1777" s="10">
        <v>245800</v>
      </c>
      <c r="P1777" s="10">
        <v>245800</v>
      </c>
      <c r="Q1777" s="11">
        <v>202000</v>
      </c>
      <c r="R1777" s="11">
        <v>202000</v>
      </c>
      <c r="S1777" s="12">
        <v>188000</v>
      </c>
      <c r="T1777" s="12">
        <v>188000</v>
      </c>
      <c r="U1777" s="9">
        <v>158112</v>
      </c>
      <c r="V1777" s="9">
        <f t="shared" si="81"/>
        <v>158112</v>
      </c>
      <c r="W1777" s="43">
        <f t="shared" si="83"/>
        <v>197982.4</v>
      </c>
      <c r="X1777" s="43">
        <f t="shared" si="82"/>
        <v>197982.4</v>
      </c>
    </row>
    <row r="1778" spans="1:24" ht="15" customHeight="1" x14ac:dyDescent="0.25">
      <c r="A1778" s="44">
        <v>1775</v>
      </c>
      <c r="B1778" s="3" t="s">
        <v>741</v>
      </c>
      <c r="C1778" s="3" t="s">
        <v>4270</v>
      </c>
      <c r="D1778" s="3" t="s">
        <v>4271</v>
      </c>
      <c r="E1778" s="3">
        <v>2019</v>
      </c>
      <c r="F1778" s="3" t="s">
        <v>1571</v>
      </c>
      <c r="G1778" s="3" t="s">
        <v>748</v>
      </c>
      <c r="H1778" s="3"/>
      <c r="I1778" s="5">
        <v>9788417412623</v>
      </c>
      <c r="J1778" s="7">
        <v>1</v>
      </c>
      <c r="K1778" s="8"/>
      <c r="L1778" s="9"/>
      <c r="M1778" s="17">
        <v>196000</v>
      </c>
      <c r="N1778" s="17">
        <v>196000</v>
      </c>
      <c r="O1778" s="10">
        <v>258900</v>
      </c>
      <c r="P1778" s="10">
        <v>258900</v>
      </c>
      <c r="Q1778" s="11">
        <v>201000</v>
      </c>
      <c r="R1778" s="11">
        <v>201000</v>
      </c>
      <c r="S1778" s="12">
        <v>188000</v>
      </c>
      <c r="T1778" s="12">
        <v>188000</v>
      </c>
      <c r="U1778" s="9">
        <v>194040</v>
      </c>
      <c r="V1778" s="9">
        <f t="shared" si="81"/>
        <v>194040</v>
      </c>
      <c r="W1778" s="43">
        <f t="shared" si="83"/>
        <v>207588</v>
      </c>
      <c r="X1778" s="43">
        <f t="shared" si="82"/>
        <v>207588</v>
      </c>
    </row>
    <row r="1779" spans="1:24" ht="15" customHeight="1" x14ac:dyDescent="0.25">
      <c r="A1779" s="44">
        <v>1776</v>
      </c>
      <c r="B1779" s="3" t="s">
        <v>741</v>
      </c>
      <c r="C1779" s="3" t="s">
        <v>4272</v>
      </c>
      <c r="D1779" s="3" t="s">
        <v>4269</v>
      </c>
      <c r="E1779" s="3">
        <v>2019</v>
      </c>
      <c r="F1779" s="3" t="s">
        <v>1571</v>
      </c>
      <c r="G1779" s="3" t="s">
        <v>4273</v>
      </c>
      <c r="H1779" s="3"/>
      <c r="I1779" s="5">
        <v>9788417656034</v>
      </c>
      <c r="J1779" s="7">
        <v>1</v>
      </c>
      <c r="K1779" s="8"/>
      <c r="L1779" s="9"/>
      <c r="M1779" s="17">
        <v>196000</v>
      </c>
      <c r="N1779" s="17">
        <v>196000</v>
      </c>
      <c r="O1779" s="10">
        <v>245800</v>
      </c>
      <c r="P1779" s="10">
        <v>245800</v>
      </c>
      <c r="Q1779" s="11">
        <v>202000</v>
      </c>
      <c r="R1779" s="11">
        <v>202000</v>
      </c>
      <c r="S1779" s="12">
        <v>188000</v>
      </c>
      <c r="T1779" s="12">
        <v>188000</v>
      </c>
      <c r="U1779" s="9">
        <v>185400</v>
      </c>
      <c r="V1779" s="9">
        <f t="shared" si="81"/>
        <v>185400</v>
      </c>
      <c r="W1779" s="43">
        <f t="shared" si="83"/>
        <v>203440</v>
      </c>
      <c r="X1779" s="43">
        <f t="shared" si="82"/>
        <v>203440</v>
      </c>
    </row>
    <row r="1780" spans="1:24" ht="15" customHeight="1" x14ac:dyDescent="0.25">
      <c r="A1780" s="44">
        <v>1777</v>
      </c>
      <c r="B1780" s="3" t="s">
        <v>4267</v>
      </c>
      <c r="C1780" s="3" t="s">
        <v>4274</v>
      </c>
      <c r="D1780" s="3" t="s">
        <v>4275</v>
      </c>
      <c r="E1780" s="3">
        <v>2022</v>
      </c>
      <c r="F1780" s="3" t="s">
        <v>1571</v>
      </c>
      <c r="G1780" s="3" t="s">
        <v>4276</v>
      </c>
      <c r="H1780" s="3"/>
      <c r="I1780" s="5">
        <v>9788434243675</v>
      </c>
      <c r="J1780" s="7">
        <v>1</v>
      </c>
      <c r="K1780" s="8"/>
      <c r="L1780" s="9"/>
      <c r="M1780" s="17">
        <v>243000</v>
      </c>
      <c r="N1780" s="17">
        <v>243000</v>
      </c>
      <c r="O1780" s="10"/>
      <c r="P1780" s="10"/>
      <c r="Q1780" s="11">
        <v>249000</v>
      </c>
      <c r="R1780" s="11">
        <v>249000</v>
      </c>
      <c r="S1780" s="12">
        <v>233000</v>
      </c>
      <c r="T1780" s="12">
        <v>233000</v>
      </c>
      <c r="U1780" s="9">
        <v>241200</v>
      </c>
      <c r="V1780" s="9">
        <f t="shared" si="81"/>
        <v>241200</v>
      </c>
      <c r="W1780" s="43">
        <f t="shared" si="83"/>
        <v>241550</v>
      </c>
      <c r="X1780" s="43">
        <f t="shared" si="82"/>
        <v>241550</v>
      </c>
    </row>
    <row r="1781" spans="1:24" ht="15" customHeight="1" x14ac:dyDescent="0.25">
      <c r="A1781" s="44">
        <v>1778</v>
      </c>
      <c r="B1781" s="3" t="s">
        <v>4215</v>
      </c>
      <c r="C1781" s="3" t="s">
        <v>4277</v>
      </c>
      <c r="D1781" s="3" t="s">
        <v>4278</v>
      </c>
      <c r="E1781" s="3">
        <v>2021</v>
      </c>
      <c r="F1781" s="3" t="s">
        <v>529</v>
      </c>
      <c r="G1781" s="3" t="s">
        <v>4279</v>
      </c>
      <c r="H1781" s="3"/>
      <c r="I1781" s="5">
        <v>9788425233395</v>
      </c>
      <c r="J1781" s="7">
        <v>1</v>
      </c>
      <c r="K1781" s="8"/>
      <c r="L1781" s="9"/>
      <c r="M1781" s="17">
        <v>139000</v>
      </c>
      <c r="N1781" s="17">
        <v>139000</v>
      </c>
      <c r="O1781" s="10">
        <v>119900</v>
      </c>
      <c r="P1781" s="10">
        <v>119900</v>
      </c>
      <c r="Q1781" s="11">
        <v>143000</v>
      </c>
      <c r="R1781" s="11">
        <v>143000</v>
      </c>
      <c r="S1781" s="12">
        <v>133000</v>
      </c>
      <c r="T1781" s="12">
        <v>133000</v>
      </c>
      <c r="U1781" s="9">
        <v>150885</v>
      </c>
      <c r="V1781" s="9">
        <f t="shared" si="81"/>
        <v>150885</v>
      </c>
      <c r="W1781" s="43">
        <f t="shared" si="83"/>
        <v>137157</v>
      </c>
      <c r="X1781" s="43">
        <f t="shared" si="82"/>
        <v>137157</v>
      </c>
    </row>
    <row r="1782" spans="1:24" ht="15" customHeight="1" x14ac:dyDescent="0.25">
      <c r="A1782" s="44">
        <v>1779</v>
      </c>
      <c r="B1782" s="3" t="s">
        <v>4280</v>
      </c>
      <c r="C1782" s="3" t="s">
        <v>4281</v>
      </c>
      <c r="D1782" s="3" t="s">
        <v>4271</v>
      </c>
      <c r="E1782" s="3">
        <v>2024</v>
      </c>
      <c r="F1782" s="3" t="s">
        <v>529</v>
      </c>
      <c r="G1782" s="3" t="s">
        <v>4273</v>
      </c>
      <c r="H1782" s="3"/>
      <c r="I1782" s="5">
        <v>9788419220981</v>
      </c>
      <c r="J1782" s="7">
        <v>1</v>
      </c>
      <c r="K1782" s="8"/>
      <c r="L1782" s="9"/>
      <c r="M1782" s="17">
        <v>192000</v>
      </c>
      <c r="N1782" s="17">
        <v>192000</v>
      </c>
      <c r="O1782" s="10">
        <v>165000</v>
      </c>
      <c r="P1782" s="10">
        <v>165000</v>
      </c>
      <c r="Q1782" s="11">
        <v>197000</v>
      </c>
      <c r="R1782" s="11">
        <v>197000</v>
      </c>
      <c r="S1782" s="12">
        <v>180000</v>
      </c>
      <c r="T1782" s="12">
        <v>180000</v>
      </c>
      <c r="U1782" s="9">
        <v>194400</v>
      </c>
      <c r="V1782" s="9">
        <f t="shared" si="81"/>
        <v>194400</v>
      </c>
      <c r="W1782" s="43">
        <f t="shared" si="83"/>
        <v>185680</v>
      </c>
      <c r="X1782" s="43">
        <f t="shared" si="82"/>
        <v>185680</v>
      </c>
    </row>
    <row r="1783" spans="1:24" ht="15" customHeight="1" x14ac:dyDescent="0.25">
      <c r="A1783" s="44">
        <v>1780</v>
      </c>
      <c r="B1783" s="3" t="s">
        <v>4282</v>
      </c>
      <c r="C1783" s="3" t="s">
        <v>4283</v>
      </c>
      <c r="D1783" s="3" t="s">
        <v>4284</v>
      </c>
      <c r="E1783" s="3">
        <v>2018</v>
      </c>
      <c r="F1783" s="3" t="s">
        <v>1571</v>
      </c>
      <c r="G1783" s="3" t="s">
        <v>4285</v>
      </c>
      <c r="H1783" s="3"/>
      <c r="I1783" s="5">
        <v>9788417254162</v>
      </c>
      <c r="J1783" s="7">
        <v>1</v>
      </c>
      <c r="K1783" s="8"/>
      <c r="L1783" s="9"/>
      <c r="M1783" s="17">
        <v>64000</v>
      </c>
      <c r="N1783" s="17">
        <v>64000</v>
      </c>
      <c r="O1783" s="10">
        <v>97400</v>
      </c>
      <c r="P1783" s="10">
        <v>97400</v>
      </c>
      <c r="Q1783" s="11">
        <v>66000</v>
      </c>
      <c r="R1783" s="11">
        <v>66000</v>
      </c>
      <c r="S1783" s="12">
        <v>62000</v>
      </c>
      <c r="T1783" s="12">
        <v>62000</v>
      </c>
      <c r="U1783" s="9">
        <v>157680</v>
      </c>
      <c r="V1783" s="9">
        <f t="shared" si="81"/>
        <v>157680</v>
      </c>
      <c r="W1783" s="43">
        <f t="shared" si="83"/>
        <v>89416</v>
      </c>
      <c r="X1783" s="43">
        <f t="shared" si="82"/>
        <v>89416</v>
      </c>
    </row>
    <row r="1784" spans="1:24" ht="15" customHeight="1" x14ac:dyDescent="0.25">
      <c r="A1784" s="44">
        <v>1781</v>
      </c>
      <c r="B1784" s="3" t="s">
        <v>4282</v>
      </c>
      <c r="C1784" s="3" t="s">
        <v>4286</v>
      </c>
      <c r="D1784" s="3" t="s">
        <v>4287</v>
      </c>
      <c r="E1784" s="3">
        <v>2015</v>
      </c>
      <c r="F1784" s="3" t="s">
        <v>529</v>
      </c>
      <c r="G1784" s="3" t="s">
        <v>4288</v>
      </c>
      <c r="H1784" s="3"/>
      <c r="I1784" s="5">
        <v>9788496657373</v>
      </c>
      <c r="J1784" s="7">
        <v>1</v>
      </c>
      <c r="K1784" s="8"/>
      <c r="L1784" s="9"/>
      <c r="M1784" s="17">
        <v>147000</v>
      </c>
      <c r="N1784" s="17">
        <v>147000</v>
      </c>
      <c r="O1784" s="10">
        <v>193200</v>
      </c>
      <c r="P1784" s="10">
        <v>193200</v>
      </c>
      <c r="Q1784" s="11">
        <v>151000</v>
      </c>
      <c r="R1784" s="11">
        <v>151000</v>
      </c>
      <c r="S1784" s="12">
        <v>141000</v>
      </c>
      <c r="T1784" s="12">
        <v>141000</v>
      </c>
      <c r="U1784" s="9">
        <v>144000</v>
      </c>
      <c r="V1784" s="9">
        <f t="shared" si="81"/>
        <v>144000</v>
      </c>
      <c r="W1784" s="43">
        <f t="shared" si="83"/>
        <v>155240</v>
      </c>
      <c r="X1784" s="43">
        <f t="shared" si="82"/>
        <v>155240</v>
      </c>
    </row>
    <row r="1785" spans="1:24" ht="15" customHeight="1" x14ac:dyDescent="0.25">
      <c r="A1785" s="44">
        <v>1782</v>
      </c>
      <c r="B1785" s="3" t="s">
        <v>4215</v>
      </c>
      <c r="C1785" s="3" t="s">
        <v>4289</v>
      </c>
      <c r="D1785" s="3" t="s">
        <v>282</v>
      </c>
      <c r="E1785" s="3">
        <v>2016</v>
      </c>
      <c r="F1785" s="3" t="s">
        <v>1571</v>
      </c>
      <c r="G1785" s="3" t="s">
        <v>4290</v>
      </c>
      <c r="H1785" s="3"/>
      <c r="I1785" s="5">
        <v>9788416497577</v>
      </c>
      <c r="J1785" s="7">
        <v>1</v>
      </c>
      <c r="K1785" s="8"/>
      <c r="L1785" s="9"/>
      <c r="M1785" s="17">
        <v>166000</v>
      </c>
      <c r="N1785" s="17">
        <v>166000</v>
      </c>
      <c r="O1785" s="10">
        <v>143000</v>
      </c>
      <c r="P1785" s="10">
        <v>143000</v>
      </c>
      <c r="Q1785" s="11">
        <v>170000</v>
      </c>
      <c r="R1785" s="11">
        <v>170000</v>
      </c>
      <c r="S1785" s="12">
        <v>156000</v>
      </c>
      <c r="T1785" s="12">
        <v>156000</v>
      </c>
      <c r="U1785" s="9">
        <v>176400</v>
      </c>
      <c r="V1785" s="9">
        <f t="shared" si="81"/>
        <v>176400</v>
      </c>
      <c r="W1785" s="43">
        <f t="shared" si="83"/>
        <v>162280</v>
      </c>
      <c r="X1785" s="43">
        <f t="shared" si="82"/>
        <v>162280</v>
      </c>
    </row>
    <row r="1786" spans="1:24" ht="15" customHeight="1" x14ac:dyDescent="0.25">
      <c r="A1786" s="44">
        <v>1783</v>
      </c>
      <c r="B1786" s="3" t="s">
        <v>4215</v>
      </c>
      <c r="C1786" s="3" t="s">
        <v>4291</v>
      </c>
      <c r="D1786" s="3" t="s">
        <v>4292</v>
      </c>
      <c r="E1786" s="3">
        <v>2019</v>
      </c>
      <c r="F1786" s="3" t="s">
        <v>1571</v>
      </c>
      <c r="G1786" s="3" t="s">
        <v>4293</v>
      </c>
      <c r="H1786" s="3"/>
      <c r="I1786" s="5">
        <v>9788425231865</v>
      </c>
      <c r="J1786" s="7">
        <v>1</v>
      </c>
      <c r="K1786" s="8"/>
      <c r="L1786" s="9"/>
      <c r="M1786" s="17">
        <v>160000</v>
      </c>
      <c r="N1786" s="17">
        <v>160000</v>
      </c>
      <c r="O1786" s="10">
        <v>148500</v>
      </c>
      <c r="P1786" s="10">
        <v>148500</v>
      </c>
      <c r="Q1786" s="11">
        <v>164000</v>
      </c>
      <c r="R1786" s="11">
        <v>164000</v>
      </c>
      <c r="S1786" s="12">
        <v>154000</v>
      </c>
      <c r="T1786" s="12">
        <v>154000</v>
      </c>
      <c r="U1786" s="9">
        <v>157680</v>
      </c>
      <c r="V1786" s="9">
        <f t="shared" si="81"/>
        <v>157680</v>
      </c>
      <c r="W1786" s="43">
        <f t="shared" si="83"/>
        <v>156836</v>
      </c>
      <c r="X1786" s="43">
        <f t="shared" si="82"/>
        <v>156836</v>
      </c>
    </row>
    <row r="1787" spans="1:24" ht="15" customHeight="1" x14ac:dyDescent="0.25">
      <c r="A1787" s="44">
        <v>1784</v>
      </c>
      <c r="B1787" s="3" t="s">
        <v>4282</v>
      </c>
      <c r="C1787" s="3" t="s">
        <v>4294</v>
      </c>
      <c r="D1787" s="3" t="s">
        <v>282</v>
      </c>
      <c r="E1787" s="3">
        <v>2025</v>
      </c>
      <c r="F1787" s="3" t="s">
        <v>1571</v>
      </c>
      <c r="G1787" s="3" t="s">
        <v>456</v>
      </c>
      <c r="H1787" s="3"/>
      <c r="I1787" s="5">
        <v>9788441551640</v>
      </c>
      <c r="J1787" s="7">
        <v>1</v>
      </c>
      <c r="K1787" s="8"/>
      <c r="L1787" s="9"/>
      <c r="M1787" s="17">
        <v>219000</v>
      </c>
      <c r="N1787" s="17">
        <v>219000</v>
      </c>
      <c r="O1787" s="10">
        <v>230900</v>
      </c>
      <c r="P1787" s="10">
        <v>230900</v>
      </c>
      <c r="Q1787" s="11">
        <v>225000</v>
      </c>
      <c r="R1787" s="11">
        <v>225000</v>
      </c>
      <c r="S1787" s="12">
        <v>210000</v>
      </c>
      <c r="T1787" s="12">
        <v>210000</v>
      </c>
      <c r="U1787" s="9">
        <v>230040</v>
      </c>
      <c r="V1787" s="9">
        <f t="shared" si="81"/>
        <v>230040</v>
      </c>
      <c r="W1787" s="43">
        <f t="shared" si="83"/>
        <v>222988</v>
      </c>
      <c r="X1787" s="43">
        <f t="shared" si="82"/>
        <v>222988</v>
      </c>
    </row>
    <row r="1788" spans="1:24" ht="15" customHeight="1" x14ac:dyDescent="0.25">
      <c r="A1788" s="44">
        <v>1785</v>
      </c>
      <c r="B1788" s="3" t="s">
        <v>4215</v>
      </c>
      <c r="C1788" s="3" t="s">
        <v>4295</v>
      </c>
      <c r="D1788" s="3" t="s">
        <v>4296</v>
      </c>
      <c r="E1788" s="3">
        <v>2017</v>
      </c>
      <c r="F1788" s="3" t="s">
        <v>1571</v>
      </c>
      <c r="G1788" s="3" t="s">
        <v>4293</v>
      </c>
      <c r="H1788" s="3"/>
      <c r="I1788" s="5">
        <v>9788425230202</v>
      </c>
      <c r="J1788" s="7">
        <v>1</v>
      </c>
      <c r="K1788" s="8"/>
      <c r="L1788" s="9"/>
      <c r="M1788" s="17"/>
      <c r="N1788" s="17"/>
      <c r="O1788" s="10">
        <v>110000</v>
      </c>
      <c r="P1788" s="10">
        <v>110000</v>
      </c>
      <c r="Q1788" s="11"/>
      <c r="R1788" s="11"/>
      <c r="S1788" s="12"/>
      <c r="T1788" s="12"/>
      <c r="U1788" s="9">
        <v>121680</v>
      </c>
      <c r="V1788" s="9">
        <f t="shared" si="81"/>
        <v>121680</v>
      </c>
      <c r="W1788" s="43">
        <f t="shared" si="83"/>
        <v>115840</v>
      </c>
      <c r="X1788" s="43">
        <f t="shared" si="82"/>
        <v>115840</v>
      </c>
    </row>
    <row r="1789" spans="1:24" ht="15" customHeight="1" x14ac:dyDescent="0.25">
      <c r="A1789" s="44">
        <v>1786</v>
      </c>
      <c r="B1789" s="3" t="s">
        <v>4215</v>
      </c>
      <c r="C1789" s="3" t="s">
        <v>4297</v>
      </c>
      <c r="D1789" s="3" t="s">
        <v>4298</v>
      </c>
      <c r="E1789" s="3">
        <v>2023</v>
      </c>
      <c r="F1789" s="3" t="s">
        <v>1571</v>
      </c>
      <c r="G1789" s="3" t="s">
        <v>4293</v>
      </c>
      <c r="H1789" s="3"/>
      <c r="I1789" s="5">
        <v>9788425234712</v>
      </c>
      <c r="J1789" s="7">
        <v>1</v>
      </c>
      <c r="K1789" s="8"/>
      <c r="L1789" s="9"/>
      <c r="M1789" s="17">
        <v>160000</v>
      </c>
      <c r="N1789" s="17">
        <v>160000</v>
      </c>
      <c r="O1789" s="10">
        <v>148500</v>
      </c>
      <c r="P1789" s="10">
        <v>148500</v>
      </c>
      <c r="Q1789" s="11">
        <v>164000</v>
      </c>
      <c r="R1789" s="11">
        <v>164000</v>
      </c>
      <c r="S1789" s="12">
        <v>154000</v>
      </c>
      <c r="T1789" s="12">
        <v>154000</v>
      </c>
      <c r="U1789" s="9">
        <v>150480</v>
      </c>
      <c r="V1789" s="9">
        <f t="shared" si="81"/>
        <v>150480</v>
      </c>
      <c r="W1789" s="43">
        <f t="shared" si="83"/>
        <v>155396</v>
      </c>
      <c r="X1789" s="43">
        <f t="shared" si="82"/>
        <v>155396</v>
      </c>
    </row>
    <row r="1790" spans="1:24" ht="15" customHeight="1" x14ac:dyDescent="0.25">
      <c r="A1790" s="44">
        <v>1787</v>
      </c>
      <c r="B1790" s="3" t="s">
        <v>4215</v>
      </c>
      <c r="C1790" s="3" t="s">
        <v>4299</v>
      </c>
      <c r="D1790" s="3" t="s">
        <v>4300</v>
      </c>
      <c r="E1790" s="3">
        <v>2022</v>
      </c>
      <c r="F1790" s="3" t="s">
        <v>1571</v>
      </c>
      <c r="G1790" s="3" t="s">
        <v>4301</v>
      </c>
      <c r="H1790" s="3"/>
      <c r="I1790" s="5" t="s">
        <v>4302</v>
      </c>
      <c r="J1790" s="7">
        <v>1</v>
      </c>
      <c r="K1790" s="8"/>
      <c r="L1790" s="9"/>
      <c r="M1790" s="17">
        <v>211000</v>
      </c>
      <c r="N1790" s="17">
        <v>211000</v>
      </c>
      <c r="O1790" s="10"/>
      <c r="P1790" s="10"/>
      <c r="Q1790" s="11">
        <v>217000</v>
      </c>
      <c r="R1790" s="11">
        <v>217000</v>
      </c>
      <c r="S1790" s="12">
        <v>200000</v>
      </c>
      <c r="T1790" s="12">
        <v>200000</v>
      </c>
      <c r="U1790" s="9"/>
      <c r="V1790" s="9"/>
      <c r="W1790" s="43">
        <f t="shared" si="83"/>
        <v>209333.33333333334</v>
      </c>
      <c r="X1790" s="43">
        <f t="shared" si="82"/>
        <v>209333.33333333334</v>
      </c>
    </row>
    <row r="1791" spans="1:24" ht="15" customHeight="1" x14ac:dyDescent="0.25">
      <c r="A1791" s="44">
        <v>1788</v>
      </c>
      <c r="B1791" s="3" t="s">
        <v>2831</v>
      </c>
      <c r="C1791" s="3" t="s">
        <v>4303</v>
      </c>
      <c r="D1791" s="3" t="s">
        <v>2939</v>
      </c>
      <c r="E1791" s="3">
        <v>2025</v>
      </c>
      <c r="F1791" s="3" t="s">
        <v>656</v>
      </c>
      <c r="G1791" s="3" t="s">
        <v>249</v>
      </c>
      <c r="H1791" s="3" t="s">
        <v>291</v>
      </c>
      <c r="I1791" s="5">
        <v>9789587927641</v>
      </c>
      <c r="J1791" s="7">
        <v>1</v>
      </c>
      <c r="K1791" s="8"/>
      <c r="L1791" s="9"/>
      <c r="M1791" s="17">
        <v>152000</v>
      </c>
      <c r="N1791" s="17">
        <v>152000</v>
      </c>
      <c r="O1791" s="10">
        <v>130900</v>
      </c>
      <c r="P1791" s="10">
        <v>130900</v>
      </c>
      <c r="Q1791" s="11">
        <v>156000</v>
      </c>
      <c r="R1791" s="11">
        <v>156000</v>
      </c>
      <c r="S1791" s="12">
        <v>143000</v>
      </c>
      <c r="T1791" s="12">
        <v>143000</v>
      </c>
      <c r="U1791" s="9">
        <v>178500</v>
      </c>
      <c r="V1791" s="9">
        <f t="shared" si="81"/>
        <v>178500</v>
      </c>
      <c r="W1791" s="43">
        <f t="shared" si="83"/>
        <v>152080</v>
      </c>
      <c r="X1791" s="43">
        <f t="shared" si="82"/>
        <v>152080</v>
      </c>
    </row>
    <row r="1792" spans="1:24" ht="15" customHeight="1" x14ac:dyDescent="0.25">
      <c r="A1792" s="44">
        <v>1789</v>
      </c>
      <c r="B1792" s="3" t="s">
        <v>2831</v>
      </c>
      <c r="C1792" s="3" t="s">
        <v>4304</v>
      </c>
      <c r="D1792" s="3" t="s">
        <v>2691</v>
      </c>
      <c r="E1792" s="3">
        <v>2025</v>
      </c>
      <c r="F1792" s="3" t="s">
        <v>656</v>
      </c>
      <c r="G1792" s="3" t="s">
        <v>249</v>
      </c>
      <c r="H1792" s="3" t="s">
        <v>291</v>
      </c>
      <c r="I1792" s="5">
        <v>9789587928495</v>
      </c>
      <c r="J1792" s="7">
        <v>1</v>
      </c>
      <c r="K1792" s="8"/>
      <c r="L1792" s="9"/>
      <c r="M1792" s="17">
        <v>152000</v>
      </c>
      <c r="N1792" s="17">
        <v>152000</v>
      </c>
      <c r="O1792" s="10">
        <v>130900</v>
      </c>
      <c r="P1792" s="10">
        <v>130900</v>
      </c>
      <c r="Q1792" s="11">
        <v>156000</v>
      </c>
      <c r="R1792" s="11">
        <v>156000</v>
      </c>
      <c r="S1792" s="12">
        <v>143000</v>
      </c>
      <c r="T1792" s="12">
        <v>143000</v>
      </c>
      <c r="U1792" s="9">
        <v>178500</v>
      </c>
      <c r="V1792" s="9">
        <f t="shared" si="81"/>
        <v>178500</v>
      </c>
      <c r="W1792" s="43">
        <f t="shared" si="83"/>
        <v>152080</v>
      </c>
      <c r="X1792" s="43">
        <f t="shared" si="82"/>
        <v>152080</v>
      </c>
    </row>
    <row r="1793" spans="1:24" ht="15" customHeight="1" x14ac:dyDescent="0.25">
      <c r="A1793" s="44">
        <v>1790</v>
      </c>
      <c r="B1793" s="3" t="s">
        <v>2831</v>
      </c>
      <c r="C1793" s="3" t="s">
        <v>4305</v>
      </c>
      <c r="D1793" s="3" t="s">
        <v>4306</v>
      </c>
      <c r="E1793" s="3">
        <v>2025</v>
      </c>
      <c r="F1793" s="3" t="s">
        <v>656</v>
      </c>
      <c r="G1793" s="3" t="s">
        <v>249</v>
      </c>
      <c r="H1793" s="3" t="s">
        <v>291</v>
      </c>
      <c r="I1793" s="5">
        <v>9789587928778</v>
      </c>
      <c r="J1793" s="7">
        <v>1</v>
      </c>
      <c r="K1793" s="8"/>
      <c r="L1793" s="9"/>
      <c r="M1793" s="17">
        <v>95000</v>
      </c>
      <c r="N1793" s="17">
        <v>95000</v>
      </c>
      <c r="O1793" s="10">
        <v>81400</v>
      </c>
      <c r="P1793" s="10">
        <v>81400</v>
      </c>
      <c r="Q1793" s="11">
        <v>97000</v>
      </c>
      <c r="R1793" s="11">
        <v>97000</v>
      </c>
      <c r="S1793" s="12">
        <v>89000</v>
      </c>
      <c r="T1793" s="12">
        <v>89000</v>
      </c>
      <c r="U1793" s="9">
        <v>111000</v>
      </c>
      <c r="V1793" s="9">
        <f t="shared" si="81"/>
        <v>111000</v>
      </c>
      <c r="W1793" s="43">
        <f t="shared" si="83"/>
        <v>94680</v>
      </c>
      <c r="X1793" s="43">
        <f t="shared" si="82"/>
        <v>94680</v>
      </c>
    </row>
    <row r="1794" spans="1:24" ht="15" customHeight="1" x14ac:dyDescent="0.25">
      <c r="A1794" s="44">
        <v>1791</v>
      </c>
      <c r="B1794" s="3" t="s">
        <v>2831</v>
      </c>
      <c r="C1794" s="3" t="s">
        <v>4307</v>
      </c>
      <c r="D1794" s="3" t="s">
        <v>2939</v>
      </c>
      <c r="E1794" s="3">
        <v>2025</v>
      </c>
      <c r="F1794" s="3" t="s">
        <v>656</v>
      </c>
      <c r="G1794" s="3" t="s">
        <v>249</v>
      </c>
      <c r="H1794" s="3" t="s">
        <v>291</v>
      </c>
      <c r="I1794" s="5">
        <v>9789587928471</v>
      </c>
      <c r="J1794" s="7">
        <v>1</v>
      </c>
      <c r="K1794" s="8"/>
      <c r="L1794" s="9"/>
      <c r="M1794" s="17">
        <v>82000</v>
      </c>
      <c r="N1794" s="17">
        <v>82000</v>
      </c>
      <c r="O1794" s="10">
        <v>70400</v>
      </c>
      <c r="P1794" s="10">
        <v>70400</v>
      </c>
      <c r="Q1794" s="11">
        <v>84000</v>
      </c>
      <c r="R1794" s="11">
        <v>84000</v>
      </c>
      <c r="S1794" s="12">
        <v>77000</v>
      </c>
      <c r="T1794" s="12">
        <v>77000</v>
      </c>
      <c r="U1794" s="9">
        <v>96000</v>
      </c>
      <c r="V1794" s="9">
        <f t="shared" si="81"/>
        <v>96000</v>
      </c>
      <c r="W1794" s="43">
        <f t="shared" si="83"/>
        <v>81880</v>
      </c>
      <c r="X1794" s="43">
        <f t="shared" si="82"/>
        <v>81880</v>
      </c>
    </row>
    <row r="1795" spans="1:24" ht="15" customHeight="1" x14ac:dyDescent="0.25">
      <c r="A1795" s="44">
        <v>1792</v>
      </c>
      <c r="B1795" s="3" t="s">
        <v>4308</v>
      </c>
      <c r="C1795" s="3" t="s">
        <v>4309</v>
      </c>
      <c r="D1795" s="3" t="s">
        <v>4310</v>
      </c>
      <c r="E1795" s="3">
        <v>2025</v>
      </c>
      <c r="F1795" s="3" t="s">
        <v>656</v>
      </c>
      <c r="G1795" s="3" t="s">
        <v>249</v>
      </c>
      <c r="H1795" s="3" t="s">
        <v>291</v>
      </c>
      <c r="I1795" s="5">
        <v>9789587928655</v>
      </c>
      <c r="J1795" s="7">
        <v>1</v>
      </c>
      <c r="K1795" s="8"/>
      <c r="L1795" s="9"/>
      <c r="M1795" s="17">
        <v>100000</v>
      </c>
      <c r="N1795" s="17">
        <v>100000</v>
      </c>
      <c r="O1795" s="10">
        <v>85800</v>
      </c>
      <c r="P1795" s="10">
        <v>85800</v>
      </c>
      <c r="Q1795" s="11">
        <v>102000</v>
      </c>
      <c r="R1795" s="11">
        <v>102000</v>
      </c>
      <c r="S1795" s="12">
        <v>94000</v>
      </c>
      <c r="T1795" s="12">
        <v>94000</v>
      </c>
      <c r="U1795" s="9">
        <v>117000</v>
      </c>
      <c r="V1795" s="9">
        <f t="shared" si="81"/>
        <v>117000</v>
      </c>
      <c r="W1795" s="43">
        <f t="shared" si="83"/>
        <v>99760</v>
      </c>
      <c r="X1795" s="43">
        <f t="shared" si="82"/>
        <v>99760</v>
      </c>
    </row>
    <row r="1796" spans="1:24" ht="15" customHeight="1" x14ac:dyDescent="0.25">
      <c r="A1796" s="44">
        <v>1793</v>
      </c>
      <c r="B1796" s="3" t="s">
        <v>2616</v>
      </c>
      <c r="C1796" s="3" t="s">
        <v>4311</v>
      </c>
      <c r="D1796" s="3" t="s">
        <v>4312</v>
      </c>
      <c r="E1796" s="3">
        <v>2025</v>
      </c>
      <c r="F1796" s="3" t="s">
        <v>656</v>
      </c>
      <c r="G1796" s="3" t="s">
        <v>249</v>
      </c>
      <c r="H1796" s="3" t="s">
        <v>291</v>
      </c>
      <c r="I1796" s="5">
        <v>9789587928532</v>
      </c>
      <c r="J1796" s="7">
        <v>1</v>
      </c>
      <c r="K1796" s="8"/>
      <c r="L1796" s="9"/>
      <c r="M1796" s="17">
        <v>114000</v>
      </c>
      <c r="N1796" s="17">
        <v>114000</v>
      </c>
      <c r="O1796" s="10">
        <v>97900</v>
      </c>
      <c r="P1796" s="10">
        <v>97900</v>
      </c>
      <c r="Q1796" s="11">
        <v>117000</v>
      </c>
      <c r="R1796" s="11">
        <v>117000</v>
      </c>
      <c r="S1796" s="12">
        <v>107000</v>
      </c>
      <c r="T1796" s="12">
        <v>107000</v>
      </c>
      <c r="U1796" s="9">
        <v>133500</v>
      </c>
      <c r="V1796" s="9">
        <f t="shared" si="81"/>
        <v>133500</v>
      </c>
      <c r="W1796" s="43">
        <f t="shared" si="83"/>
        <v>113880</v>
      </c>
      <c r="X1796" s="43">
        <f t="shared" si="82"/>
        <v>113880</v>
      </c>
    </row>
    <row r="1797" spans="1:24" ht="15" customHeight="1" x14ac:dyDescent="0.25">
      <c r="A1797" s="44">
        <v>1794</v>
      </c>
      <c r="B1797" s="3" t="s">
        <v>2616</v>
      </c>
      <c r="C1797" s="3" t="s">
        <v>4313</v>
      </c>
      <c r="D1797" s="3" t="s">
        <v>4314</v>
      </c>
      <c r="E1797" s="3">
        <v>2025</v>
      </c>
      <c r="F1797" s="3" t="s">
        <v>656</v>
      </c>
      <c r="G1797" s="3" t="s">
        <v>249</v>
      </c>
      <c r="H1797" s="3" t="s">
        <v>291</v>
      </c>
      <c r="I1797" s="5">
        <v>9789587928068</v>
      </c>
      <c r="J1797" s="7">
        <v>1</v>
      </c>
      <c r="K1797" s="8"/>
      <c r="L1797" s="9"/>
      <c r="M1797" s="17">
        <v>92000</v>
      </c>
      <c r="N1797" s="17">
        <v>92000</v>
      </c>
      <c r="O1797" s="10">
        <v>79200</v>
      </c>
      <c r="P1797" s="10">
        <v>79200</v>
      </c>
      <c r="Q1797" s="11">
        <v>94000</v>
      </c>
      <c r="R1797" s="11">
        <v>94000</v>
      </c>
      <c r="S1797" s="12">
        <v>86000</v>
      </c>
      <c r="T1797" s="12">
        <v>86000</v>
      </c>
      <c r="U1797" s="9">
        <v>108000</v>
      </c>
      <c r="V1797" s="9">
        <f t="shared" ref="V1797:V1860" si="84">U1797</f>
        <v>108000</v>
      </c>
      <c r="W1797" s="43">
        <f t="shared" si="83"/>
        <v>91840</v>
      </c>
      <c r="X1797" s="43">
        <f t="shared" ref="X1797:X1860" si="85">W1797*J1797</f>
        <v>91840</v>
      </c>
    </row>
    <row r="1798" spans="1:24" ht="15" customHeight="1" x14ac:dyDescent="0.25">
      <c r="A1798" s="44">
        <v>1795</v>
      </c>
      <c r="B1798" s="3" t="s">
        <v>4315</v>
      </c>
      <c r="C1798" s="3" t="s">
        <v>4316</v>
      </c>
      <c r="D1798" s="3" t="s">
        <v>4317</v>
      </c>
      <c r="E1798" s="3">
        <v>2025</v>
      </c>
      <c r="F1798" s="3" t="s">
        <v>656</v>
      </c>
      <c r="G1798" s="3" t="s">
        <v>249</v>
      </c>
      <c r="H1798" s="3" t="s">
        <v>291</v>
      </c>
      <c r="I1798" s="5">
        <v>9789587927900</v>
      </c>
      <c r="J1798" s="7">
        <v>1</v>
      </c>
      <c r="K1798" s="8"/>
      <c r="L1798" s="9"/>
      <c r="M1798" s="17">
        <v>114000</v>
      </c>
      <c r="N1798" s="17">
        <v>114000</v>
      </c>
      <c r="O1798" s="10">
        <v>97900</v>
      </c>
      <c r="P1798" s="10">
        <v>97900</v>
      </c>
      <c r="Q1798" s="11">
        <v>117000</v>
      </c>
      <c r="R1798" s="11">
        <v>117000</v>
      </c>
      <c r="S1798" s="12">
        <v>107000</v>
      </c>
      <c r="T1798" s="12">
        <v>107000</v>
      </c>
      <c r="U1798" s="9">
        <v>133500</v>
      </c>
      <c r="V1798" s="9">
        <f t="shared" si="84"/>
        <v>133500</v>
      </c>
      <c r="W1798" s="43">
        <f t="shared" si="83"/>
        <v>113880</v>
      </c>
      <c r="X1798" s="43">
        <f t="shared" si="85"/>
        <v>113880</v>
      </c>
    </row>
    <row r="1799" spans="1:24" ht="15" customHeight="1" x14ac:dyDescent="0.25">
      <c r="A1799" s="44">
        <v>1796</v>
      </c>
      <c r="B1799" s="3"/>
      <c r="C1799" s="3" t="s">
        <v>4318</v>
      </c>
      <c r="D1799" s="3" t="s">
        <v>4319</v>
      </c>
      <c r="E1799" s="3">
        <v>2019</v>
      </c>
      <c r="F1799" s="3" t="s">
        <v>4085</v>
      </c>
      <c r="G1799" s="3" t="s">
        <v>274</v>
      </c>
      <c r="H1799" s="3" t="s">
        <v>275</v>
      </c>
      <c r="I1799" s="5" t="s">
        <v>4320</v>
      </c>
      <c r="J1799" s="7">
        <v>1</v>
      </c>
      <c r="K1799" s="8"/>
      <c r="L1799" s="9"/>
      <c r="M1799" s="17">
        <v>67000</v>
      </c>
      <c r="N1799" s="17">
        <v>67000</v>
      </c>
      <c r="O1799" s="10"/>
      <c r="P1799" s="10"/>
      <c r="Q1799" s="11">
        <v>69000</v>
      </c>
      <c r="R1799" s="11">
        <v>69000</v>
      </c>
      <c r="S1799" s="12">
        <v>64000</v>
      </c>
      <c r="T1799" s="12">
        <v>64000</v>
      </c>
      <c r="U1799" s="9"/>
      <c r="V1799" s="9"/>
      <c r="W1799" s="43">
        <f t="shared" si="83"/>
        <v>66666.666666666672</v>
      </c>
      <c r="X1799" s="43">
        <f t="shared" si="85"/>
        <v>66666.666666666672</v>
      </c>
    </row>
    <row r="1800" spans="1:24" ht="15" customHeight="1" x14ac:dyDescent="0.25">
      <c r="A1800" s="44">
        <v>1797</v>
      </c>
      <c r="B1800" s="3"/>
      <c r="C1800" s="3" t="s">
        <v>4321</v>
      </c>
      <c r="D1800" s="3" t="s">
        <v>4322</v>
      </c>
      <c r="E1800" s="3">
        <v>2023</v>
      </c>
      <c r="F1800" s="3" t="s">
        <v>4085</v>
      </c>
      <c r="G1800" s="3" t="s">
        <v>1513</v>
      </c>
      <c r="H1800" s="3" t="s">
        <v>275</v>
      </c>
      <c r="I1800" s="5" t="s">
        <v>4323</v>
      </c>
      <c r="J1800" s="7">
        <v>1</v>
      </c>
      <c r="K1800" s="8"/>
      <c r="L1800" s="9"/>
      <c r="M1800" s="17">
        <v>64000</v>
      </c>
      <c r="N1800" s="17">
        <v>64000</v>
      </c>
      <c r="O1800" s="10"/>
      <c r="P1800" s="10"/>
      <c r="Q1800" s="11">
        <v>66000</v>
      </c>
      <c r="R1800" s="11">
        <v>66000</v>
      </c>
      <c r="S1800" s="12">
        <v>60000</v>
      </c>
      <c r="T1800" s="12">
        <v>60000</v>
      </c>
      <c r="U1800" s="9"/>
      <c r="V1800" s="9"/>
      <c r="W1800" s="43">
        <f t="shared" si="83"/>
        <v>63333.333333333336</v>
      </c>
      <c r="X1800" s="43">
        <f t="shared" si="85"/>
        <v>63333.333333333336</v>
      </c>
    </row>
    <row r="1801" spans="1:24" ht="15" customHeight="1" x14ac:dyDescent="0.25">
      <c r="A1801" s="44">
        <v>1798</v>
      </c>
      <c r="B1801" s="3" t="s">
        <v>4324</v>
      </c>
      <c r="C1801" s="3" t="s">
        <v>4325</v>
      </c>
      <c r="D1801" s="3" t="s">
        <v>4326</v>
      </c>
      <c r="E1801" s="3">
        <v>2000</v>
      </c>
      <c r="F1801" s="3" t="s">
        <v>1547</v>
      </c>
      <c r="G1801" s="3" t="s">
        <v>4327</v>
      </c>
      <c r="H1801" s="3">
        <v>1</v>
      </c>
      <c r="I1801" s="5">
        <v>9789706860026</v>
      </c>
      <c r="J1801" s="7">
        <v>1</v>
      </c>
      <c r="K1801" s="8"/>
      <c r="L1801" s="9"/>
      <c r="M1801" s="17">
        <v>103000</v>
      </c>
      <c r="N1801" s="17">
        <v>103000</v>
      </c>
      <c r="O1801" s="10"/>
      <c r="P1801" s="10"/>
      <c r="Q1801" s="11">
        <v>105000</v>
      </c>
      <c r="R1801" s="11">
        <v>105000</v>
      </c>
      <c r="S1801" s="12">
        <v>97000</v>
      </c>
      <c r="T1801" s="12">
        <v>97000</v>
      </c>
      <c r="U1801" s="9">
        <v>319500</v>
      </c>
      <c r="V1801" s="9">
        <f t="shared" si="84"/>
        <v>319500</v>
      </c>
      <c r="W1801" s="43">
        <f t="shared" si="83"/>
        <v>156125</v>
      </c>
      <c r="X1801" s="43">
        <f t="shared" si="85"/>
        <v>156125</v>
      </c>
    </row>
    <row r="1802" spans="1:24" ht="15" customHeight="1" x14ac:dyDescent="0.25">
      <c r="A1802" s="44">
        <v>1799</v>
      </c>
      <c r="B1802" s="3" t="s">
        <v>4328</v>
      </c>
      <c r="C1802" s="3" t="s">
        <v>4329</v>
      </c>
      <c r="D1802" s="3" t="s">
        <v>4330</v>
      </c>
      <c r="E1802" s="3">
        <v>2019</v>
      </c>
      <c r="F1802" s="3" t="s">
        <v>529</v>
      </c>
      <c r="G1802" s="3" t="s">
        <v>4331</v>
      </c>
      <c r="H1802" s="3">
        <v>1</v>
      </c>
      <c r="I1802" s="5">
        <v>9781951103965</v>
      </c>
      <c r="J1802" s="7">
        <v>1</v>
      </c>
      <c r="K1802" s="8"/>
      <c r="L1802" s="9"/>
      <c r="M1802" s="17">
        <v>291000</v>
      </c>
      <c r="N1802" s="17">
        <v>291000</v>
      </c>
      <c r="O1802" s="10"/>
      <c r="P1802" s="10"/>
      <c r="Q1802" s="11">
        <v>299000</v>
      </c>
      <c r="R1802" s="11">
        <v>299000</v>
      </c>
      <c r="S1802" s="12">
        <v>276000</v>
      </c>
      <c r="T1802" s="12">
        <v>276000</v>
      </c>
      <c r="U1802" s="9"/>
      <c r="V1802" s="9"/>
      <c r="W1802" s="43">
        <f t="shared" si="83"/>
        <v>288666.66666666669</v>
      </c>
      <c r="X1802" s="43">
        <f t="shared" si="85"/>
        <v>288666.66666666669</v>
      </c>
    </row>
    <row r="1803" spans="1:24" ht="15" customHeight="1" x14ac:dyDescent="0.25">
      <c r="A1803" s="44">
        <v>1800</v>
      </c>
      <c r="B1803" s="3" t="s">
        <v>376</v>
      </c>
      <c r="C1803" s="3" t="s">
        <v>4332</v>
      </c>
      <c r="D1803" s="3" t="s">
        <v>4333</v>
      </c>
      <c r="E1803" s="3">
        <v>2023</v>
      </c>
      <c r="F1803" s="3" t="s">
        <v>1547</v>
      </c>
      <c r="G1803" s="3" t="s">
        <v>4334</v>
      </c>
      <c r="H1803" s="3"/>
      <c r="I1803" s="5">
        <v>9786071520227</v>
      </c>
      <c r="J1803" s="7">
        <v>1</v>
      </c>
      <c r="K1803" s="8"/>
      <c r="L1803" s="9"/>
      <c r="M1803" s="17">
        <v>215000</v>
      </c>
      <c r="N1803" s="17">
        <v>215000</v>
      </c>
      <c r="O1803" s="10">
        <v>184800</v>
      </c>
      <c r="P1803" s="10">
        <v>184800</v>
      </c>
      <c r="Q1803" s="11">
        <v>220000</v>
      </c>
      <c r="R1803" s="11">
        <v>220000</v>
      </c>
      <c r="S1803" s="12">
        <v>202000</v>
      </c>
      <c r="T1803" s="12">
        <v>202000</v>
      </c>
      <c r="U1803" s="9"/>
      <c r="V1803" s="9"/>
      <c r="W1803" s="43">
        <f t="shared" ref="W1803:W1866" si="86">AVERAGE(K1803,M1803,O1803,Q1803,S1803,U1803)</f>
        <v>205450</v>
      </c>
      <c r="X1803" s="43">
        <f t="shared" si="85"/>
        <v>205450</v>
      </c>
    </row>
    <row r="1804" spans="1:24" ht="15" customHeight="1" x14ac:dyDescent="0.25">
      <c r="A1804" s="44">
        <v>1801</v>
      </c>
      <c r="B1804" s="3" t="s">
        <v>4328</v>
      </c>
      <c r="C1804" s="3" t="s">
        <v>4335</v>
      </c>
      <c r="D1804" s="3" t="s">
        <v>4336</v>
      </c>
      <c r="E1804" s="3">
        <v>2021</v>
      </c>
      <c r="F1804" s="3" t="s">
        <v>1547</v>
      </c>
      <c r="G1804" s="3" t="s">
        <v>4337</v>
      </c>
      <c r="H1804" s="3">
        <v>1</v>
      </c>
      <c r="I1804" s="5" t="s">
        <v>4338</v>
      </c>
      <c r="J1804" s="7">
        <v>1</v>
      </c>
      <c r="K1804" s="8"/>
      <c r="L1804" s="9"/>
      <c r="M1804" s="17">
        <v>189000</v>
      </c>
      <c r="N1804" s="17">
        <v>189000</v>
      </c>
      <c r="O1804" s="10">
        <v>237000</v>
      </c>
      <c r="P1804" s="10">
        <v>237000</v>
      </c>
      <c r="Q1804" s="11">
        <v>194000</v>
      </c>
      <c r="R1804" s="11">
        <v>194000</v>
      </c>
      <c r="S1804" s="12">
        <v>181000</v>
      </c>
      <c r="T1804" s="12">
        <v>181000</v>
      </c>
      <c r="U1804" s="9">
        <v>207585</v>
      </c>
      <c r="V1804" s="9">
        <f t="shared" si="84"/>
        <v>207585</v>
      </c>
      <c r="W1804" s="43">
        <f t="shared" si="86"/>
        <v>201717</v>
      </c>
      <c r="X1804" s="43">
        <f t="shared" si="85"/>
        <v>201717</v>
      </c>
    </row>
    <row r="1805" spans="1:24" ht="15" customHeight="1" x14ac:dyDescent="0.25">
      <c r="A1805" s="44">
        <v>1802</v>
      </c>
      <c r="B1805" s="3" t="s">
        <v>4324</v>
      </c>
      <c r="C1805" s="3" t="s">
        <v>4339</v>
      </c>
      <c r="D1805" s="3" t="s">
        <v>903</v>
      </c>
      <c r="E1805" s="3">
        <v>2001</v>
      </c>
      <c r="F1805" s="3" t="s">
        <v>1547</v>
      </c>
      <c r="G1805" s="3" t="s">
        <v>4340</v>
      </c>
      <c r="H1805" s="3">
        <v>1</v>
      </c>
      <c r="I1805" s="5">
        <v>9788474328967</v>
      </c>
      <c r="J1805" s="7">
        <v>1</v>
      </c>
      <c r="K1805" s="8"/>
      <c r="L1805" s="9"/>
      <c r="M1805" s="17">
        <v>156000</v>
      </c>
      <c r="N1805" s="17">
        <v>156000</v>
      </c>
      <c r="O1805" s="10">
        <v>159500</v>
      </c>
      <c r="P1805" s="10">
        <v>159500</v>
      </c>
      <c r="Q1805" s="11">
        <v>160000</v>
      </c>
      <c r="R1805" s="11">
        <v>160000</v>
      </c>
      <c r="S1805" s="12">
        <v>146000</v>
      </c>
      <c r="T1805" s="12">
        <v>146000</v>
      </c>
      <c r="U1805" s="9">
        <v>183000</v>
      </c>
      <c r="V1805" s="9">
        <f t="shared" si="84"/>
        <v>183000</v>
      </c>
      <c r="W1805" s="43">
        <f t="shared" si="86"/>
        <v>160900</v>
      </c>
      <c r="X1805" s="43">
        <f t="shared" si="85"/>
        <v>160900</v>
      </c>
    </row>
    <row r="1806" spans="1:24" ht="15" customHeight="1" x14ac:dyDescent="0.25">
      <c r="A1806" s="44">
        <v>1803</v>
      </c>
      <c r="B1806" s="3" t="s">
        <v>4044</v>
      </c>
      <c r="C1806" s="3" t="s">
        <v>4341</v>
      </c>
      <c r="D1806" s="3" t="s">
        <v>4342</v>
      </c>
      <c r="E1806" s="3">
        <v>2024</v>
      </c>
      <c r="F1806" s="3" t="s">
        <v>1346</v>
      </c>
      <c r="G1806" s="3" t="s">
        <v>999</v>
      </c>
      <c r="H1806" s="3"/>
      <c r="I1806" s="5">
        <v>9789585036093</v>
      </c>
      <c r="J1806" s="7">
        <v>1</v>
      </c>
      <c r="K1806" s="8"/>
      <c r="L1806" s="9"/>
      <c r="M1806" s="17">
        <v>154000</v>
      </c>
      <c r="N1806" s="17">
        <v>154000</v>
      </c>
      <c r="O1806" s="10">
        <v>132000</v>
      </c>
      <c r="P1806" s="10">
        <v>132000</v>
      </c>
      <c r="Q1806" s="11">
        <v>157000</v>
      </c>
      <c r="R1806" s="11">
        <v>157000</v>
      </c>
      <c r="S1806" s="12">
        <v>144000</v>
      </c>
      <c r="T1806" s="12">
        <v>144000</v>
      </c>
      <c r="U1806" s="9">
        <v>180000</v>
      </c>
      <c r="V1806" s="9">
        <f t="shared" si="84"/>
        <v>180000</v>
      </c>
      <c r="W1806" s="43">
        <f t="shared" si="86"/>
        <v>153400</v>
      </c>
      <c r="X1806" s="43">
        <f t="shared" si="85"/>
        <v>153400</v>
      </c>
    </row>
    <row r="1807" spans="1:24" ht="15" customHeight="1" x14ac:dyDescent="0.25">
      <c r="A1807" s="44">
        <v>1804</v>
      </c>
      <c r="B1807" s="3" t="s">
        <v>4343</v>
      </c>
      <c r="C1807" s="3" t="s">
        <v>4344</v>
      </c>
      <c r="D1807" s="3" t="s">
        <v>4345</v>
      </c>
      <c r="E1807" s="3">
        <v>2019</v>
      </c>
      <c r="F1807" s="3" t="s">
        <v>1547</v>
      </c>
      <c r="G1807" s="3" t="s">
        <v>3497</v>
      </c>
      <c r="H1807" s="3" t="s">
        <v>4346</v>
      </c>
      <c r="I1807" s="5">
        <v>9788491817246</v>
      </c>
      <c r="J1807" s="7">
        <v>1</v>
      </c>
      <c r="K1807" s="8"/>
      <c r="L1807" s="9"/>
      <c r="M1807" s="17">
        <v>185000</v>
      </c>
      <c r="N1807" s="17">
        <v>185000</v>
      </c>
      <c r="O1807" s="10">
        <v>206400</v>
      </c>
      <c r="P1807" s="10">
        <v>206400</v>
      </c>
      <c r="Q1807" s="11">
        <v>191000</v>
      </c>
      <c r="R1807" s="11">
        <v>191000</v>
      </c>
      <c r="S1807" s="12">
        <v>177000</v>
      </c>
      <c r="T1807" s="12">
        <v>177000</v>
      </c>
      <c r="U1807" s="9">
        <v>194040</v>
      </c>
      <c r="V1807" s="9">
        <f t="shared" si="84"/>
        <v>194040</v>
      </c>
      <c r="W1807" s="43">
        <f t="shared" si="86"/>
        <v>190688</v>
      </c>
      <c r="X1807" s="43">
        <f t="shared" si="85"/>
        <v>190688</v>
      </c>
    </row>
    <row r="1808" spans="1:24" ht="15" customHeight="1" x14ac:dyDescent="0.25">
      <c r="A1808" s="44">
        <v>1805</v>
      </c>
      <c r="B1808" s="3" t="s">
        <v>4343</v>
      </c>
      <c r="C1808" s="3" t="s">
        <v>4347</v>
      </c>
      <c r="D1808" s="3" t="s">
        <v>4348</v>
      </c>
      <c r="E1808" s="3"/>
      <c r="F1808" s="3" t="s">
        <v>1547</v>
      </c>
      <c r="G1808" s="3" t="s">
        <v>4349</v>
      </c>
      <c r="H1808" s="3" t="s">
        <v>4350</v>
      </c>
      <c r="I1808" s="5">
        <v>9788477980087</v>
      </c>
      <c r="J1808" s="7">
        <v>1</v>
      </c>
      <c r="K1808" s="8"/>
      <c r="L1808" s="9"/>
      <c r="M1808" s="17"/>
      <c r="N1808" s="17"/>
      <c r="O1808" s="10"/>
      <c r="P1808" s="10"/>
      <c r="Q1808" s="11"/>
      <c r="R1808" s="11"/>
      <c r="S1808" s="12"/>
      <c r="T1808" s="12"/>
      <c r="U1808" s="9">
        <v>100800</v>
      </c>
      <c r="V1808" s="9">
        <f t="shared" si="84"/>
        <v>100800</v>
      </c>
      <c r="W1808" s="43">
        <f t="shared" si="86"/>
        <v>100800</v>
      </c>
      <c r="X1808" s="43">
        <f t="shared" si="85"/>
        <v>100800</v>
      </c>
    </row>
    <row r="1809" spans="1:24" ht="15" customHeight="1" x14ac:dyDescent="0.25">
      <c r="A1809" s="44">
        <v>1806</v>
      </c>
      <c r="B1809" s="3" t="s">
        <v>4343</v>
      </c>
      <c r="C1809" s="3" t="s">
        <v>4351</v>
      </c>
      <c r="D1809" s="3" t="s">
        <v>4345</v>
      </c>
      <c r="E1809" s="3">
        <v>2009</v>
      </c>
      <c r="F1809" s="3" t="s">
        <v>1547</v>
      </c>
      <c r="G1809" s="3" t="s">
        <v>4352</v>
      </c>
      <c r="H1809" s="3" t="s">
        <v>4350</v>
      </c>
      <c r="I1809" s="5">
        <v>9788497044561</v>
      </c>
      <c r="J1809" s="7">
        <v>1</v>
      </c>
      <c r="K1809" s="8"/>
      <c r="L1809" s="9"/>
      <c r="M1809" s="17">
        <v>145000</v>
      </c>
      <c r="N1809" s="17">
        <v>145000</v>
      </c>
      <c r="O1809" s="10">
        <v>133100</v>
      </c>
      <c r="P1809" s="10">
        <v>133100</v>
      </c>
      <c r="Q1809" s="11">
        <v>150000</v>
      </c>
      <c r="R1809" s="11">
        <v>150000</v>
      </c>
      <c r="S1809" s="12">
        <v>139000</v>
      </c>
      <c r="T1809" s="12">
        <v>139000</v>
      </c>
      <c r="U1809" s="9">
        <v>151200</v>
      </c>
      <c r="V1809" s="9">
        <f t="shared" si="84"/>
        <v>151200</v>
      </c>
      <c r="W1809" s="43">
        <f t="shared" si="86"/>
        <v>143660</v>
      </c>
      <c r="X1809" s="43">
        <f t="shared" si="85"/>
        <v>143660</v>
      </c>
    </row>
    <row r="1810" spans="1:24" ht="15" customHeight="1" x14ac:dyDescent="0.25">
      <c r="A1810" s="44">
        <v>1807</v>
      </c>
      <c r="B1810" s="3" t="s">
        <v>4343</v>
      </c>
      <c r="C1810" s="3" t="s">
        <v>4353</v>
      </c>
      <c r="D1810" s="3" t="s">
        <v>4354</v>
      </c>
      <c r="E1810" s="3">
        <v>2006</v>
      </c>
      <c r="F1810" s="3" t="s">
        <v>1547</v>
      </c>
      <c r="G1810" s="3" t="s">
        <v>4352</v>
      </c>
      <c r="H1810" s="3" t="s">
        <v>4350</v>
      </c>
      <c r="I1810" s="5">
        <v>9788497042703</v>
      </c>
      <c r="J1810" s="7">
        <v>1</v>
      </c>
      <c r="K1810" s="8"/>
      <c r="L1810" s="9"/>
      <c r="M1810" s="17">
        <v>206000</v>
      </c>
      <c r="N1810" s="17">
        <v>206000</v>
      </c>
      <c r="O1810" s="10"/>
      <c r="P1810" s="10"/>
      <c r="Q1810" s="11">
        <v>212000</v>
      </c>
      <c r="R1810" s="11">
        <v>212000</v>
      </c>
      <c r="S1810" s="12">
        <v>197000</v>
      </c>
      <c r="T1810" s="12">
        <v>197000</v>
      </c>
      <c r="U1810" s="9">
        <v>216000</v>
      </c>
      <c r="V1810" s="9">
        <f t="shared" si="84"/>
        <v>216000</v>
      </c>
      <c r="W1810" s="43">
        <f t="shared" si="86"/>
        <v>207750</v>
      </c>
      <c r="X1810" s="43">
        <f t="shared" si="85"/>
        <v>207750</v>
      </c>
    </row>
    <row r="1811" spans="1:24" ht="15" customHeight="1" x14ac:dyDescent="0.25">
      <c r="A1811" s="44">
        <v>1808</v>
      </c>
      <c r="B1811" s="3" t="s">
        <v>4343</v>
      </c>
      <c r="C1811" s="3" t="s">
        <v>4355</v>
      </c>
      <c r="D1811" s="3" t="s">
        <v>4348</v>
      </c>
      <c r="E1811" s="3">
        <v>2007</v>
      </c>
      <c r="F1811" s="3" t="s">
        <v>1547</v>
      </c>
      <c r="G1811" s="3" t="s">
        <v>4356</v>
      </c>
      <c r="H1811" s="3" t="s">
        <v>4350</v>
      </c>
      <c r="I1811" s="5">
        <v>9788497043069</v>
      </c>
      <c r="J1811" s="7">
        <v>1</v>
      </c>
      <c r="K1811" s="8"/>
      <c r="L1811" s="9"/>
      <c r="M1811" s="17">
        <v>118000</v>
      </c>
      <c r="N1811" s="17">
        <v>118000</v>
      </c>
      <c r="O1811" s="10"/>
      <c r="P1811" s="10"/>
      <c r="Q1811" s="11">
        <v>122000</v>
      </c>
      <c r="R1811" s="11">
        <v>122000</v>
      </c>
      <c r="S1811" s="12">
        <v>113000</v>
      </c>
      <c r="T1811" s="12">
        <v>113000</v>
      </c>
      <c r="U1811" s="9">
        <v>107100</v>
      </c>
      <c r="V1811" s="9">
        <f t="shared" si="84"/>
        <v>107100</v>
      </c>
      <c r="W1811" s="43">
        <f t="shared" si="86"/>
        <v>115025</v>
      </c>
      <c r="X1811" s="43">
        <f t="shared" si="85"/>
        <v>115025</v>
      </c>
    </row>
    <row r="1812" spans="1:24" ht="15" customHeight="1" x14ac:dyDescent="0.25">
      <c r="A1812" s="44">
        <v>1809</v>
      </c>
      <c r="B1812" s="3" t="s">
        <v>376</v>
      </c>
      <c r="C1812" s="3" t="s">
        <v>4357</v>
      </c>
      <c r="D1812" s="3" t="s">
        <v>4358</v>
      </c>
      <c r="E1812" s="3">
        <v>2022</v>
      </c>
      <c r="F1812" s="3" t="s">
        <v>1547</v>
      </c>
      <c r="G1812" s="3" t="s">
        <v>4359</v>
      </c>
      <c r="H1812" s="3"/>
      <c r="I1812" s="5">
        <v>9789587923889</v>
      </c>
      <c r="J1812" s="7">
        <v>1</v>
      </c>
      <c r="K1812" s="8"/>
      <c r="L1812" s="9"/>
      <c r="M1812" s="17">
        <v>105000</v>
      </c>
      <c r="N1812" s="17">
        <v>105000</v>
      </c>
      <c r="O1812" s="10">
        <v>90200</v>
      </c>
      <c r="P1812" s="10">
        <v>90200</v>
      </c>
      <c r="Q1812" s="11">
        <v>107000</v>
      </c>
      <c r="R1812" s="11">
        <v>107000</v>
      </c>
      <c r="S1812" s="12">
        <v>98000</v>
      </c>
      <c r="T1812" s="12">
        <v>98000</v>
      </c>
      <c r="U1812" s="9">
        <v>123000</v>
      </c>
      <c r="V1812" s="9">
        <f t="shared" si="84"/>
        <v>123000</v>
      </c>
      <c r="W1812" s="43">
        <f t="shared" si="86"/>
        <v>104640</v>
      </c>
      <c r="X1812" s="43">
        <f t="shared" si="85"/>
        <v>104640</v>
      </c>
    </row>
    <row r="1813" spans="1:24" ht="15" customHeight="1" x14ac:dyDescent="0.25">
      <c r="A1813" s="44">
        <v>1810</v>
      </c>
      <c r="B1813" s="3" t="s">
        <v>4044</v>
      </c>
      <c r="C1813" s="3" t="s">
        <v>4360</v>
      </c>
      <c r="D1813" s="3" t="s">
        <v>4361</v>
      </c>
      <c r="E1813" s="3">
        <v>2020</v>
      </c>
      <c r="F1813" s="3" t="s">
        <v>1346</v>
      </c>
      <c r="G1813" s="3" t="s">
        <v>999</v>
      </c>
      <c r="H1813" s="3"/>
      <c r="I1813" s="5">
        <v>9789587719468</v>
      </c>
      <c r="J1813" s="7">
        <v>1</v>
      </c>
      <c r="K1813" s="8"/>
      <c r="L1813" s="9"/>
      <c r="M1813" s="17">
        <v>24000</v>
      </c>
      <c r="N1813" s="17">
        <v>24000</v>
      </c>
      <c r="O1813" s="10">
        <v>20900</v>
      </c>
      <c r="P1813" s="10">
        <v>20900</v>
      </c>
      <c r="Q1813" s="11">
        <v>25000</v>
      </c>
      <c r="R1813" s="11">
        <v>25000</v>
      </c>
      <c r="S1813" s="12">
        <v>23000</v>
      </c>
      <c r="T1813" s="12">
        <v>23000</v>
      </c>
      <c r="U1813" s="9">
        <v>28500</v>
      </c>
      <c r="V1813" s="9">
        <f t="shared" si="84"/>
        <v>28500</v>
      </c>
      <c r="W1813" s="43">
        <f t="shared" si="86"/>
        <v>24280</v>
      </c>
      <c r="X1813" s="43">
        <f t="shared" si="85"/>
        <v>24280</v>
      </c>
    </row>
    <row r="1814" spans="1:24" ht="15" customHeight="1" x14ac:dyDescent="0.25">
      <c r="A1814" s="44">
        <v>1811</v>
      </c>
      <c r="B1814" s="3" t="s">
        <v>4362</v>
      </c>
      <c r="C1814" s="3" t="s">
        <v>4363</v>
      </c>
      <c r="D1814" s="3" t="s">
        <v>4364</v>
      </c>
      <c r="E1814" s="3">
        <v>2018</v>
      </c>
      <c r="F1814" s="3" t="s">
        <v>1547</v>
      </c>
      <c r="G1814" s="3" t="s">
        <v>2407</v>
      </c>
      <c r="H1814" s="3"/>
      <c r="I1814" s="5">
        <v>9789587784930</v>
      </c>
      <c r="J1814" s="7">
        <v>1</v>
      </c>
      <c r="K1814" s="8">
        <v>72450</v>
      </c>
      <c r="L1814" s="9">
        <v>72450</v>
      </c>
      <c r="M1814" s="17">
        <v>90000</v>
      </c>
      <c r="N1814" s="17">
        <v>90000</v>
      </c>
      <c r="O1814" s="10">
        <v>77000</v>
      </c>
      <c r="P1814" s="10">
        <v>77000</v>
      </c>
      <c r="Q1814" s="11">
        <v>92000</v>
      </c>
      <c r="R1814" s="11">
        <v>92000</v>
      </c>
      <c r="S1814" s="12">
        <v>84000</v>
      </c>
      <c r="T1814" s="12">
        <v>84000</v>
      </c>
      <c r="U1814" s="9">
        <v>105000</v>
      </c>
      <c r="V1814" s="9">
        <f t="shared" si="84"/>
        <v>105000</v>
      </c>
      <c r="W1814" s="43">
        <f t="shared" si="86"/>
        <v>86741.666666666672</v>
      </c>
      <c r="X1814" s="43">
        <f t="shared" si="85"/>
        <v>86741.666666666672</v>
      </c>
    </row>
    <row r="1815" spans="1:24" ht="15" customHeight="1" x14ac:dyDescent="0.25">
      <c r="A1815" s="44">
        <v>1812</v>
      </c>
      <c r="B1815" s="3" t="s">
        <v>301</v>
      </c>
      <c r="C1815" s="3" t="s">
        <v>4365</v>
      </c>
      <c r="D1815" s="3" t="s">
        <v>4366</v>
      </c>
      <c r="E1815" s="3">
        <v>2024</v>
      </c>
      <c r="F1815" s="3" t="s">
        <v>1547</v>
      </c>
      <c r="G1815" s="3" t="s">
        <v>4367</v>
      </c>
      <c r="H1815" s="3"/>
      <c r="I1815" s="5">
        <v>9789587789744</v>
      </c>
      <c r="J1815" s="7">
        <v>1</v>
      </c>
      <c r="K1815" s="8">
        <v>71415</v>
      </c>
      <c r="L1815" s="9">
        <v>71415</v>
      </c>
      <c r="M1815" s="17">
        <v>88000</v>
      </c>
      <c r="N1815" s="17">
        <v>88000</v>
      </c>
      <c r="O1815" s="10">
        <v>75900</v>
      </c>
      <c r="P1815" s="10">
        <v>75900</v>
      </c>
      <c r="Q1815" s="11">
        <v>90000</v>
      </c>
      <c r="R1815" s="11">
        <v>90000</v>
      </c>
      <c r="S1815" s="12">
        <v>83000</v>
      </c>
      <c r="T1815" s="12">
        <v>83000</v>
      </c>
      <c r="U1815" s="9">
        <v>103500</v>
      </c>
      <c r="V1815" s="9">
        <f t="shared" si="84"/>
        <v>103500</v>
      </c>
      <c r="W1815" s="43">
        <f t="shared" si="86"/>
        <v>85302.5</v>
      </c>
      <c r="X1815" s="43">
        <f t="shared" si="85"/>
        <v>85302.5</v>
      </c>
    </row>
    <row r="1816" spans="1:24" ht="15" customHeight="1" x14ac:dyDescent="0.25">
      <c r="A1816" s="44">
        <v>1813</v>
      </c>
      <c r="B1816" s="3" t="s">
        <v>376</v>
      </c>
      <c r="C1816" s="3" t="s">
        <v>4368</v>
      </c>
      <c r="D1816" s="3" t="s">
        <v>4369</v>
      </c>
      <c r="E1816" s="3">
        <v>2022</v>
      </c>
      <c r="F1816" s="3" t="s">
        <v>1547</v>
      </c>
      <c r="G1816" s="3" t="s">
        <v>1019</v>
      </c>
      <c r="H1816" s="3"/>
      <c r="I1816" s="5">
        <v>9786280004952</v>
      </c>
      <c r="J1816" s="7">
        <v>1</v>
      </c>
      <c r="K1816" s="8"/>
      <c r="L1816" s="9"/>
      <c r="M1816" s="17">
        <v>88000</v>
      </c>
      <c r="N1816" s="17">
        <v>88000</v>
      </c>
      <c r="O1816" s="10">
        <v>75900</v>
      </c>
      <c r="P1816" s="10">
        <v>75900</v>
      </c>
      <c r="Q1816" s="11">
        <v>90000</v>
      </c>
      <c r="R1816" s="11">
        <v>90000</v>
      </c>
      <c r="S1816" s="12">
        <v>83000</v>
      </c>
      <c r="T1816" s="12">
        <v>83000</v>
      </c>
      <c r="U1816" s="9"/>
      <c r="V1816" s="9"/>
      <c r="W1816" s="43">
        <f t="shared" si="86"/>
        <v>84225</v>
      </c>
      <c r="X1816" s="43">
        <f t="shared" si="85"/>
        <v>84225</v>
      </c>
    </row>
    <row r="1817" spans="1:24" ht="15" customHeight="1" x14ac:dyDescent="0.25">
      <c r="A1817" s="44">
        <v>1814</v>
      </c>
      <c r="B1817" s="3" t="s">
        <v>376</v>
      </c>
      <c r="C1817" s="3" t="s">
        <v>4370</v>
      </c>
      <c r="D1817" s="3" t="s">
        <v>4371</v>
      </c>
      <c r="E1817" s="3">
        <v>2020</v>
      </c>
      <c r="F1817" s="3" t="s">
        <v>1547</v>
      </c>
      <c r="G1817" s="3" t="s">
        <v>278</v>
      </c>
      <c r="H1817" s="3"/>
      <c r="I1817" s="5">
        <v>9789584260925</v>
      </c>
      <c r="J1817" s="7">
        <v>1</v>
      </c>
      <c r="K1817" s="8"/>
      <c r="L1817" s="9"/>
      <c r="M1817" s="17">
        <v>88000</v>
      </c>
      <c r="N1817" s="17">
        <v>88000</v>
      </c>
      <c r="O1817" s="10">
        <v>75900</v>
      </c>
      <c r="P1817" s="10">
        <v>75900</v>
      </c>
      <c r="Q1817" s="11">
        <v>90000</v>
      </c>
      <c r="R1817" s="11">
        <v>90000</v>
      </c>
      <c r="S1817" s="12">
        <v>83000</v>
      </c>
      <c r="T1817" s="12">
        <v>83000</v>
      </c>
      <c r="U1817" s="9"/>
      <c r="V1817" s="9"/>
      <c r="W1817" s="43">
        <f t="shared" si="86"/>
        <v>84225</v>
      </c>
      <c r="X1817" s="43">
        <f t="shared" si="85"/>
        <v>84225</v>
      </c>
    </row>
    <row r="1818" spans="1:24" ht="15" customHeight="1" x14ac:dyDescent="0.25">
      <c r="A1818" s="44">
        <v>1815</v>
      </c>
      <c r="B1818" s="3" t="s">
        <v>4372</v>
      </c>
      <c r="C1818" s="3" t="s">
        <v>4373</v>
      </c>
      <c r="D1818" s="3" t="s">
        <v>4374</v>
      </c>
      <c r="E1818" s="3">
        <v>2022</v>
      </c>
      <c r="F1818" s="3" t="s">
        <v>1547</v>
      </c>
      <c r="G1818" s="3" t="s">
        <v>4375</v>
      </c>
      <c r="H1818" s="3"/>
      <c r="I1818" s="5">
        <v>9786287551053</v>
      </c>
      <c r="J1818" s="7">
        <v>1</v>
      </c>
      <c r="K1818" s="8"/>
      <c r="L1818" s="9"/>
      <c r="M1818" s="17">
        <v>79000</v>
      </c>
      <c r="N1818" s="17">
        <v>79000</v>
      </c>
      <c r="O1818" s="10">
        <v>68200</v>
      </c>
      <c r="P1818" s="10">
        <v>68200</v>
      </c>
      <c r="Q1818" s="11">
        <v>81000</v>
      </c>
      <c r="R1818" s="11">
        <v>81000</v>
      </c>
      <c r="S1818" s="12">
        <v>74000</v>
      </c>
      <c r="T1818" s="12">
        <v>74000</v>
      </c>
      <c r="U1818" s="9">
        <v>93000</v>
      </c>
      <c r="V1818" s="9">
        <f t="shared" si="84"/>
        <v>93000</v>
      </c>
      <c r="W1818" s="43">
        <f t="shared" si="86"/>
        <v>79040</v>
      </c>
      <c r="X1818" s="43">
        <f t="shared" si="85"/>
        <v>79040</v>
      </c>
    </row>
    <row r="1819" spans="1:24" ht="15" customHeight="1" x14ac:dyDescent="0.25">
      <c r="A1819" s="44">
        <v>1816</v>
      </c>
      <c r="B1819" s="3" t="s">
        <v>4362</v>
      </c>
      <c r="C1819" s="3" t="s">
        <v>4376</v>
      </c>
      <c r="D1819" s="3" t="s">
        <v>4377</v>
      </c>
      <c r="E1819" s="3">
        <v>2018</v>
      </c>
      <c r="F1819" s="3" t="s">
        <v>1547</v>
      </c>
      <c r="G1819" s="3" t="s">
        <v>1997</v>
      </c>
      <c r="H1819" s="3"/>
      <c r="I1819" s="5">
        <v>9789587784916</v>
      </c>
      <c r="J1819" s="7">
        <v>1</v>
      </c>
      <c r="K1819" s="8">
        <v>62100</v>
      </c>
      <c r="L1819" s="9">
        <v>62100</v>
      </c>
      <c r="M1819" s="17">
        <v>77000</v>
      </c>
      <c r="N1819" s="17">
        <v>77000</v>
      </c>
      <c r="O1819" s="10">
        <v>66000</v>
      </c>
      <c r="P1819" s="10">
        <v>66000</v>
      </c>
      <c r="Q1819" s="11">
        <v>79000</v>
      </c>
      <c r="R1819" s="11">
        <v>79000</v>
      </c>
      <c r="S1819" s="12">
        <v>72000</v>
      </c>
      <c r="T1819" s="12">
        <v>72000</v>
      </c>
      <c r="U1819" s="9">
        <v>90000</v>
      </c>
      <c r="V1819" s="9">
        <f t="shared" si="84"/>
        <v>90000</v>
      </c>
      <c r="W1819" s="43">
        <f t="shared" si="86"/>
        <v>74350</v>
      </c>
      <c r="X1819" s="43">
        <f t="shared" si="85"/>
        <v>74350</v>
      </c>
    </row>
    <row r="1820" spans="1:24" ht="15" customHeight="1" x14ac:dyDescent="0.25">
      <c r="A1820" s="44">
        <v>1817</v>
      </c>
      <c r="B1820" s="3" t="s">
        <v>301</v>
      </c>
      <c r="C1820" s="3" t="s">
        <v>4378</v>
      </c>
      <c r="D1820" s="3" t="s">
        <v>1209</v>
      </c>
      <c r="E1820" s="3">
        <v>2018</v>
      </c>
      <c r="F1820" s="3" t="s">
        <v>1346</v>
      </c>
      <c r="G1820" s="3" t="s">
        <v>1371</v>
      </c>
      <c r="H1820" s="3"/>
      <c r="I1820" s="5">
        <v>9789587716481</v>
      </c>
      <c r="J1820" s="7">
        <v>1</v>
      </c>
      <c r="K1820" s="8"/>
      <c r="L1820" s="9"/>
      <c r="M1820" s="17">
        <v>77000</v>
      </c>
      <c r="N1820" s="17">
        <v>77000</v>
      </c>
      <c r="O1820" s="10">
        <v>66000</v>
      </c>
      <c r="P1820" s="10">
        <v>66000</v>
      </c>
      <c r="Q1820" s="11">
        <v>79000</v>
      </c>
      <c r="R1820" s="11">
        <v>79000</v>
      </c>
      <c r="S1820" s="12">
        <v>72000</v>
      </c>
      <c r="T1820" s="12">
        <v>72000</v>
      </c>
      <c r="U1820" s="9">
        <v>90000</v>
      </c>
      <c r="V1820" s="9">
        <f t="shared" si="84"/>
        <v>90000</v>
      </c>
      <c r="W1820" s="43">
        <f t="shared" si="86"/>
        <v>76800</v>
      </c>
      <c r="X1820" s="43">
        <f t="shared" si="85"/>
        <v>76800</v>
      </c>
    </row>
    <row r="1821" spans="1:24" ht="15" customHeight="1" x14ac:dyDescent="0.25">
      <c r="A1821" s="44">
        <v>1818</v>
      </c>
      <c r="B1821" s="3" t="s">
        <v>4379</v>
      </c>
      <c r="C1821" s="3" t="s">
        <v>4380</v>
      </c>
      <c r="D1821" s="3" t="s">
        <v>4381</v>
      </c>
      <c r="E1821" s="3">
        <v>2022</v>
      </c>
      <c r="F1821" s="3" t="s">
        <v>1346</v>
      </c>
      <c r="G1821" s="3" t="s">
        <v>1019</v>
      </c>
      <c r="H1821" s="3"/>
      <c r="I1821" s="5" t="s">
        <v>4382</v>
      </c>
      <c r="J1821" s="7">
        <v>1</v>
      </c>
      <c r="K1821" s="8"/>
      <c r="L1821" s="9"/>
      <c r="M1821" s="17">
        <v>58000</v>
      </c>
      <c r="N1821" s="17">
        <v>58000</v>
      </c>
      <c r="O1821" s="10"/>
      <c r="P1821" s="10"/>
      <c r="Q1821" s="11">
        <v>59000</v>
      </c>
      <c r="R1821" s="11">
        <v>59000</v>
      </c>
      <c r="S1821" s="12">
        <v>54000</v>
      </c>
      <c r="T1821" s="12">
        <v>54000</v>
      </c>
      <c r="U1821" s="9"/>
      <c r="V1821" s="9"/>
      <c r="W1821" s="43">
        <f t="shared" si="86"/>
        <v>57000</v>
      </c>
      <c r="X1821" s="43">
        <f t="shared" si="85"/>
        <v>57000</v>
      </c>
    </row>
    <row r="1822" spans="1:24" ht="15" customHeight="1" x14ac:dyDescent="0.25">
      <c r="A1822" s="44">
        <v>1819</v>
      </c>
      <c r="B1822" s="3" t="s">
        <v>4044</v>
      </c>
      <c r="C1822" s="3" t="s">
        <v>4383</v>
      </c>
      <c r="D1822" s="3" t="s">
        <v>4384</v>
      </c>
      <c r="E1822" s="3">
        <v>2022</v>
      </c>
      <c r="F1822" s="3" t="s">
        <v>1547</v>
      </c>
      <c r="G1822" s="3" t="s">
        <v>4385</v>
      </c>
      <c r="H1822" s="3"/>
      <c r="I1822" s="5">
        <v>9786289505085</v>
      </c>
      <c r="J1822" s="7">
        <v>1</v>
      </c>
      <c r="K1822" s="8"/>
      <c r="L1822" s="9"/>
      <c r="M1822" s="17">
        <v>63000</v>
      </c>
      <c r="N1822" s="17">
        <v>63000</v>
      </c>
      <c r="O1822" s="10"/>
      <c r="P1822" s="10"/>
      <c r="Q1822" s="11">
        <v>65000</v>
      </c>
      <c r="R1822" s="11">
        <v>65000</v>
      </c>
      <c r="S1822" s="12">
        <v>59000</v>
      </c>
      <c r="T1822" s="12">
        <v>59000</v>
      </c>
      <c r="U1822" s="9"/>
      <c r="V1822" s="9"/>
      <c r="W1822" s="43">
        <f t="shared" si="86"/>
        <v>62333.333333333336</v>
      </c>
      <c r="X1822" s="43">
        <f t="shared" si="85"/>
        <v>62333.333333333336</v>
      </c>
    </row>
    <row r="1823" spans="1:24" ht="15" customHeight="1" x14ac:dyDescent="0.25">
      <c r="A1823" s="44">
        <v>1820</v>
      </c>
      <c r="B1823" s="3" t="s">
        <v>4362</v>
      </c>
      <c r="C1823" s="3" t="s">
        <v>4386</v>
      </c>
      <c r="D1823" s="3" t="s">
        <v>4387</v>
      </c>
      <c r="E1823" s="3">
        <v>2021</v>
      </c>
      <c r="F1823" s="3" t="s">
        <v>1547</v>
      </c>
      <c r="G1823" s="3" t="s">
        <v>1185</v>
      </c>
      <c r="H1823" s="3"/>
      <c r="I1823" s="5">
        <v>9789587906523</v>
      </c>
      <c r="J1823" s="7">
        <v>1</v>
      </c>
      <c r="K1823" s="8"/>
      <c r="L1823" s="9"/>
      <c r="M1823" s="17">
        <v>68000</v>
      </c>
      <c r="N1823" s="17">
        <v>68000</v>
      </c>
      <c r="O1823" s="10">
        <v>58300</v>
      </c>
      <c r="P1823" s="10">
        <v>58300</v>
      </c>
      <c r="Q1823" s="11">
        <v>69000</v>
      </c>
      <c r="R1823" s="11">
        <v>69000</v>
      </c>
      <c r="S1823" s="12">
        <v>64000</v>
      </c>
      <c r="T1823" s="12">
        <v>64000</v>
      </c>
      <c r="U1823" s="9">
        <v>79500</v>
      </c>
      <c r="V1823" s="9">
        <f t="shared" si="84"/>
        <v>79500</v>
      </c>
      <c r="W1823" s="43">
        <f t="shared" si="86"/>
        <v>67760</v>
      </c>
      <c r="X1823" s="43">
        <f t="shared" si="85"/>
        <v>67760</v>
      </c>
    </row>
    <row r="1824" spans="1:24" ht="15" customHeight="1" x14ac:dyDescent="0.25">
      <c r="A1824" s="44">
        <v>1821</v>
      </c>
      <c r="B1824" s="3" t="s">
        <v>301</v>
      </c>
      <c r="C1824" s="3" t="s">
        <v>4388</v>
      </c>
      <c r="D1824" s="3" t="s">
        <v>3120</v>
      </c>
      <c r="E1824" s="3">
        <v>2021</v>
      </c>
      <c r="F1824" s="3" t="s">
        <v>1346</v>
      </c>
      <c r="G1824" s="3" t="s">
        <v>4359</v>
      </c>
      <c r="H1824" s="3"/>
      <c r="I1824" s="5">
        <v>9789587922639</v>
      </c>
      <c r="J1824" s="7">
        <v>1</v>
      </c>
      <c r="K1824" s="8"/>
      <c r="L1824" s="9"/>
      <c r="M1824" s="17">
        <v>64000</v>
      </c>
      <c r="N1824" s="17">
        <v>64000</v>
      </c>
      <c r="O1824" s="10">
        <v>55000</v>
      </c>
      <c r="P1824" s="10">
        <v>55000</v>
      </c>
      <c r="Q1824" s="11">
        <v>66000</v>
      </c>
      <c r="R1824" s="11">
        <v>66000</v>
      </c>
      <c r="S1824" s="12">
        <v>60000</v>
      </c>
      <c r="T1824" s="12">
        <v>60000</v>
      </c>
      <c r="U1824" s="9">
        <v>75000</v>
      </c>
      <c r="V1824" s="9">
        <f t="shared" si="84"/>
        <v>75000</v>
      </c>
      <c r="W1824" s="43">
        <f t="shared" si="86"/>
        <v>64000</v>
      </c>
      <c r="X1824" s="43">
        <f t="shared" si="85"/>
        <v>64000</v>
      </c>
    </row>
    <row r="1825" spans="1:24" ht="15" customHeight="1" x14ac:dyDescent="0.25">
      <c r="A1825" s="44">
        <v>1822</v>
      </c>
      <c r="B1825" s="3" t="s">
        <v>4379</v>
      </c>
      <c r="C1825" s="3" t="s">
        <v>4389</v>
      </c>
      <c r="D1825" s="3"/>
      <c r="E1825" s="3">
        <v>2019</v>
      </c>
      <c r="F1825" s="3" t="s">
        <v>1547</v>
      </c>
      <c r="G1825" s="3" t="s">
        <v>278</v>
      </c>
      <c r="H1825" s="3"/>
      <c r="I1825" s="5">
        <v>9789584277015</v>
      </c>
      <c r="J1825" s="7">
        <v>1</v>
      </c>
      <c r="K1825" s="8"/>
      <c r="L1825" s="9"/>
      <c r="M1825" s="17">
        <v>58000</v>
      </c>
      <c r="N1825" s="17">
        <v>58000</v>
      </c>
      <c r="O1825" s="10">
        <v>49500</v>
      </c>
      <c r="P1825" s="10">
        <v>49500</v>
      </c>
      <c r="Q1825" s="11">
        <v>59000</v>
      </c>
      <c r="R1825" s="11">
        <v>59000</v>
      </c>
      <c r="S1825" s="12">
        <v>54000</v>
      </c>
      <c r="T1825" s="12">
        <v>54000</v>
      </c>
      <c r="U1825" s="9"/>
      <c r="V1825" s="9"/>
      <c r="W1825" s="43">
        <f t="shared" si="86"/>
        <v>55125</v>
      </c>
      <c r="X1825" s="43">
        <f t="shared" si="85"/>
        <v>55125</v>
      </c>
    </row>
    <row r="1826" spans="1:24" ht="15" customHeight="1" x14ac:dyDescent="0.25">
      <c r="A1826" s="44">
        <v>1823</v>
      </c>
      <c r="B1826" s="3" t="s">
        <v>4379</v>
      </c>
      <c r="C1826" s="3" t="s">
        <v>4390</v>
      </c>
      <c r="D1826" s="3" t="s">
        <v>4391</v>
      </c>
      <c r="E1826" s="3">
        <v>2018</v>
      </c>
      <c r="F1826" s="3" t="s">
        <v>1547</v>
      </c>
      <c r="G1826" s="3" t="s">
        <v>4359</v>
      </c>
      <c r="H1826" s="3"/>
      <c r="I1826" s="5">
        <v>9789587627824</v>
      </c>
      <c r="J1826" s="7">
        <v>1</v>
      </c>
      <c r="K1826" s="8"/>
      <c r="L1826" s="9"/>
      <c r="M1826" s="17">
        <v>54000</v>
      </c>
      <c r="N1826" s="17">
        <v>54000</v>
      </c>
      <c r="O1826" s="10">
        <v>46200</v>
      </c>
      <c r="P1826" s="10">
        <v>46200</v>
      </c>
      <c r="Q1826" s="11">
        <v>55000</v>
      </c>
      <c r="R1826" s="11">
        <v>55000</v>
      </c>
      <c r="S1826" s="12">
        <v>50000</v>
      </c>
      <c r="T1826" s="12">
        <v>50000</v>
      </c>
      <c r="U1826" s="9">
        <v>63000</v>
      </c>
      <c r="V1826" s="9">
        <f t="shared" si="84"/>
        <v>63000</v>
      </c>
      <c r="W1826" s="43">
        <f t="shared" si="86"/>
        <v>53640</v>
      </c>
      <c r="X1826" s="43">
        <f t="shared" si="85"/>
        <v>53640</v>
      </c>
    </row>
    <row r="1827" spans="1:24" ht="15" customHeight="1" x14ac:dyDescent="0.25">
      <c r="A1827" s="44">
        <v>1824</v>
      </c>
      <c r="B1827" s="3" t="s">
        <v>376</v>
      </c>
      <c r="C1827" s="3" t="s">
        <v>4392</v>
      </c>
      <c r="D1827" s="3" t="s">
        <v>4393</v>
      </c>
      <c r="E1827" s="3">
        <v>2018</v>
      </c>
      <c r="F1827" s="3" t="s">
        <v>1547</v>
      </c>
      <c r="G1827" s="3" t="s">
        <v>4359</v>
      </c>
      <c r="H1827" s="3"/>
      <c r="I1827" s="5">
        <v>9789587628708</v>
      </c>
      <c r="J1827" s="7">
        <v>1</v>
      </c>
      <c r="K1827" s="8"/>
      <c r="L1827" s="9"/>
      <c r="M1827" s="17">
        <v>47000</v>
      </c>
      <c r="N1827" s="17">
        <v>47000</v>
      </c>
      <c r="O1827" s="10">
        <v>40700</v>
      </c>
      <c r="P1827" s="10">
        <v>40700</v>
      </c>
      <c r="Q1827" s="11">
        <v>48000</v>
      </c>
      <c r="R1827" s="11">
        <v>48000</v>
      </c>
      <c r="S1827" s="12">
        <v>44000</v>
      </c>
      <c r="T1827" s="12">
        <v>44000</v>
      </c>
      <c r="U1827" s="9">
        <v>55500</v>
      </c>
      <c r="V1827" s="9">
        <f t="shared" si="84"/>
        <v>55500</v>
      </c>
      <c r="W1827" s="43">
        <f t="shared" si="86"/>
        <v>47040</v>
      </c>
      <c r="X1827" s="43">
        <f t="shared" si="85"/>
        <v>47040</v>
      </c>
    </row>
    <row r="1828" spans="1:24" ht="15" customHeight="1" x14ac:dyDescent="0.25">
      <c r="A1828" s="44">
        <v>1825</v>
      </c>
      <c r="B1828" s="3" t="s">
        <v>4372</v>
      </c>
      <c r="C1828" s="3" t="s">
        <v>4394</v>
      </c>
      <c r="D1828" s="3" t="s">
        <v>4395</v>
      </c>
      <c r="E1828" s="3">
        <v>2019</v>
      </c>
      <c r="F1828" s="3" t="s">
        <v>1346</v>
      </c>
      <c r="G1828" s="3" t="s">
        <v>999</v>
      </c>
      <c r="H1828" s="3"/>
      <c r="I1828" s="5">
        <v>9789587716184</v>
      </c>
      <c r="J1828" s="7">
        <v>1</v>
      </c>
      <c r="K1828" s="8"/>
      <c r="L1828" s="9"/>
      <c r="M1828" s="17">
        <v>17000</v>
      </c>
      <c r="N1828" s="17">
        <v>17000</v>
      </c>
      <c r="O1828" s="10">
        <v>14300</v>
      </c>
      <c r="P1828" s="10">
        <v>14300</v>
      </c>
      <c r="Q1828" s="11">
        <v>17000</v>
      </c>
      <c r="R1828" s="11">
        <v>17000</v>
      </c>
      <c r="S1828" s="12">
        <v>16000</v>
      </c>
      <c r="T1828" s="12">
        <v>16000</v>
      </c>
      <c r="U1828" s="9">
        <v>19500</v>
      </c>
      <c r="V1828" s="9">
        <f t="shared" si="84"/>
        <v>19500</v>
      </c>
      <c r="W1828" s="43">
        <f t="shared" si="86"/>
        <v>16760</v>
      </c>
      <c r="X1828" s="43">
        <f t="shared" si="85"/>
        <v>16760</v>
      </c>
    </row>
    <row r="1829" spans="1:24" ht="15" customHeight="1" x14ac:dyDescent="0.25">
      <c r="A1829" s="44">
        <v>1826</v>
      </c>
      <c r="B1829" s="3" t="s">
        <v>4396</v>
      </c>
      <c r="C1829" s="3" t="s">
        <v>4397</v>
      </c>
      <c r="D1829" s="3" t="s">
        <v>4398</v>
      </c>
      <c r="E1829" s="3">
        <v>2023</v>
      </c>
      <c r="F1829" s="3" t="s">
        <v>656</v>
      </c>
      <c r="G1829" s="3" t="s">
        <v>249</v>
      </c>
      <c r="H1829" s="3" t="s">
        <v>291</v>
      </c>
      <c r="I1829" s="5">
        <v>9789587925074</v>
      </c>
      <c r="J1829" s="7">
        <v>1</v>
      </c>
      <c r="K1829" s="8"/>
      <c r="L1829" s="9"/>
      <c r="M1829" s="17">
        <v>114000</v>
      </c>
      <c r="N1829" s="17">
        <v>114000</v>
      </c>
      <c r="O1829" s="10">
        <v>97900</v>
      </c>
      <c r="P1829" s="10">
        <v>97900</v>
      </c>
      <c r="Q1829" s="11">
        <v>117000</v>
      </c>
      <c r="R1829" s="11">
        <v>117000</v>
      </c>
      <c r="S1829" s="12">
        <v>107000</v>
      </c>
      <c r="T1829" s="12">
        <v>107000</v>
      </c>
      <c r="U1829" s="9">
        <v>133500</v>
      </c>
      <c r="V1829" s="9">
        <f t="shared" si="84"/>
        <v>133500</v>
      </c>
      <c r="W1829" s="43">
        <f t="shared" si="86"/>
        <v>113880</v>
      </c>
      <c r="X1829" s="43">
        <f t="shared" si="85"/>
        <v>113880</v>
      </c>
    </row>
    <row r="1830" spans="1:24" ht="15" customHeight="1" x14ac:dyDescent="0.25">
      <c r="A1830" s="44">
        <v>1827</v>
      </c>
      <c r="B1830" s="3" t="s">
        <v>4399</v>
      </c>
      <c r="C1830" s="3" t="s">
        <v>4400</v>
      </c>
      <c r="D1830" s="3" t="s">
        <v>4401</v>
      </c>
      <c r="E1830" s="3">
        <v>2024</v>
      </c>
      <c r="F1830" s="3" t="s">
        <v>656</v>
      </c>
      <c r="G1830" s="3" t="s">
        <v>249</v>
      </c>
      <c r="H1830" s="3" t="s">
        <v>291</v>
      </c>
      <c r="I1830" s="5">
        <v>9786289570571</v>
      </c>
      <c r="J1830" s="7">
        <v>1</v>
      </c>
      <c r="K1830" s="8"/>
      <c r="L1830" s="9"/>
      <c r="M1830" s="17">
        <v>82000</v>
      </c>
      <c r="N1830" s="17">
        <v>82000</v>
      </c>
      <c r="O1830" s="10">
        <v>70400</v>
      </c>
      <c r="P1830" s="10">
        <v>70400</v>
      </c>
      <c r="Q1830" s="11">
        <v>84000</v>
      </c>
      <c r="R1830" s="11">
        <v>84000</v>
      </c>
      <c r="S1830" s="12">
        <v>77000</v>
      </c>
      <c r="T1830" s="12">
        <v>77000</v>
      </c>
      <c r="U1830" s="9">
        <v>96000</v>
      </c>
      <c r="V1830" s="9">
        <f t="shared" si="84"/>
        <v>96000</v>
      </c>
      <c r="W1830" s="43">
        <f t="shared" si="86"/>
        <v>81880</v>
      </c>
      <c r="X1830" s="43">
        <f t="shared" si="85"/>
        <v>81880</v>
      </c>
    </row>
    <row r="1831" spans="1:24" ht="15" customHeight="1" x14ac:dyDescent="0.25">
      <c r="A1831" s="44">
        <v>1828</v>
      </c>
      <c r="B1831" s="3" t="s">
        <v>2831</v>
      </c>
      <c r="C1831" s="3" t="s">
        <v>4402</v>
      </c>
      <c r="D1831" s="3" t="s">
        <v>3417</v>
      </c>
      <c r="E1831" s="3">
        <v>2023</v>
      </c>
      <c r="F1831" s="3" t="s">
        <v>656</v>
      </c>
      <c r="G1831" s="3" t="s">
        <v>249</v>
      </c>
      <c r="H1831" s="3" t="s">
        <v>291</v>
      </c>
      <c r="I1831" s="5">
        <v>9789587925173</v>
      </c>
      <c r="J1831" s="7">
        <v>1</v>
      </c>
      <c r="K1831" s="8"/>
      <c r="L1831" s="9"/>
      <c r="M1831" s="17">
        <v>114000</v>
      </c>
      <c r="N1831" s="17">
        <v>114000</v>
      </c>
      <c r="O1831" s="10">
        <v>97900</v>
      </c>
      <c r="P1831" s="10">
        <v>97900</v>
      </c>
      <c r="Q1831" s="11">
        <v>117000</v>
      </c>
      <c r="R1831" s="11">
        <v>117000</v>
      </c>
      <c r="S1831" s="12">
        <v>107000</v>
      </c>
      <c r="T1831" s="12">
        <v>107000</v>
      </c>
      <c r="U1831" s="9">
        <v>133500</v>
      </c>
      <c r="V1831" s="9">
        <f t="shared" si="84"/>
        <v>133500</v>
      </c>
      <c r="W1831" s="43">
        <f t="shared" si="86"/>
        <v>113880</v>
      </c>
      <c r="X1831" s="43">
        <f t="shared" si="85"/>
        <v>113880</v>
      </c>
    </row>
    <row r="1832" spans="1:24" ht="15" customHeight="1" x14ac:dyDescent="0.25">
      <c r="A1832" s="44">
        <v>1829</v>
      </c>
      <c r="B1832" s="3" t="s">
        <v>4396</v>
      </c>
      <c r="C1832" s="3" t="s">
        <v>4403</v>
      </c>
      <c r="D1832" s="3" t="s">
        <v>2658</v>
      </c>
      <c r="E1832" s="3">
        <v>2023</v>
      </c>
      <c r="F1832" s="3" t="s">
        <v>656</v>
      </c>
      <c r="G1832" s="3" t="s">
        <v>249</v>
      </c>
      <c r="H1832" s="3" t="s">
        <v>291</v>
      </c>
      <c r="I1832" s="5">
        <v>9789587924596</v>
      </c>
      <c r="J1832" s="7">
        <v>1</v>
      </c>
      <c r="K1832" s="8"/>
      <c r="L1832" s="9"/>
      <c r="M1832" s="17">
        <v>143000</v>
      </c>
      <c r="N1832" s="17">
        <v>143000</v>
      </c>
      <c r="O1832" s="10">
        <v>123200</v>
      </c>
      <c r="P1832" s="10">
        <v>123200</v>
      </c>
      <c r="Q1832" s="11">
        <v>147000</v>
      </c>
      <c r="R1832" s="11">
        <v>147000</v>
      </c>
      <c r="S1832" s="12">
        <v>134000</v>
      </c>
      <c r="T1832" s="12">
        <v>134000</v>
      </c>
      <c r="U1832" s="9">
        <v>168000</v>
      </c>
      <c r="V1832" s="9">
        <f t="shared" si="84"/>
        <v>168000</v>
      </c>
      <c r="W1832" s="43">
        <f t="shared" si="86"/>
        <v>143040</v>
      </c>
      <c r="X1832" s="43">
        <f t="shared" si="85"/>
        <v>143040</v>
      </c>
    </row>
    <row r="1833" spans="1:24" ht="15" customHeight="1" x14ac:dyDescent="0.25">
      <c r="A1833" s="44">
        <v>1830</v>
      </c>
      <c r="B1833" s="3" t="s">
        <v>4404</v>
      </c>
      <c r="C1833" s="3" t="s">
        <v>4405</v>
      </c>
      <c r="D1833" s="3" t="s">
        <v>4406</v>
      </c>
      <c r="E1833" s="3">
        <v>2020</v>
      </c>
      <c r="F1833" s="3" t="s">
        <v>4407</v>
      </c>
      <c r="G1833" s="3" t="s">
        <v>2531</v>
      </c>
      <c r="H1833" s="3">
        <v>1</v>
      </c>
      <c r="I1833" s="5">
        <v>9789587922035</v>
      </c>
      <c r="J1833" s="7">
        <v>1</v>
      </c>
      <c r="K1833" s="8"/>
      <c r="L1833" s="9"/>
      <c r="M1833" s="17">
        <v>65000</v>
      </c>
      <c r="N1833" s="17">
        <v>65000</v>
      </c>
      <c r="O1833" s="10">
        <v>56100</v>
      </c>
      <c r="P1833" s="10">
        <v>56100</v>
      </c>
      <c r="Q1833" s="11">
        <v>67000</v>
      </c>
      <c r="R1833" s="11">
        <v>67000</v>
      </c>
      <c r="S1833" s="12">
        <v>61000</v>
      </c>
      <c r="T1833" s="12">
        <v>61000</v>
      </c>
      <c r="U1833" s="9">
        <v>76500</v>
      </c>
      <c r="V1833" s="9">
        <f t="shared" si="84"/>
        <v>76500</v>
      </c>
      <c r="W1833" s="43">
        <f t="shared" si="86"/>
        <v>65120</v>
      </c>
      <c r="X1833" s="43">
        <f t="shared" si="85"/>
        <v>65120</v>
      </c>
    </row>
    <row r="1834" spans="1:24" ht="15" customHeight="1" x14ac:dyDescent="0.25">
      <c r="A1834" s="44">
        <v>1831</v>
      </c>
      <c r="B1834" s="3" t="s">
        <v>4408</v>
      </c>
      <c r="C1834" s="3" t="s">
        <v>4409</v>
      </c>
      <c r="D1834" s="3" t="s">
        <v>4410</v>
      </c>
      <c r="E1834" s="3">
        <v>2020</v>
      </c>
      <c r="F1834" s="3" t="s">
        <v>4407</v>
      </c>
      <c r="G1834" s="3" t="s">
        <v>249</v>
      </c>
      <c r="H1834" s="3">
        <v>1</v>
      </c>
      <c r="I1834" s="5">
        <v>9789587921649</v>
      </c>
      <c r="J1834" s="7">
        <v>1</v>
      </c>
      <c r="K1834" s="8"/>
      <c r="L1834" s="9"/>
      <c r="M1834" s="17">
        <v>65000</v>
      </c>
      <c r="N1834" s="17">
        <v>65000</v>
      </c>
      <c r="O1834" s="10">
        <v>56100</v>
      </c>
      <c r="P1834" s="10">
        <v>56100</v>
      </c>
      <c r="Q1834" s="11">
        <v>67000</v>
      </c>
      <c r="R1834" s="11">
        <v>67000</v>
      </c>
      <c r="S1834" s="12">
        <v>61000</v>
      </c>
      <c r="T1834" s="12">
        <v>61000</v>
      </c>
      <c r="U1834" s="9">
        <v>76500</v>
      </c>
      <c r="V1834" s="9">
        <f t="shared" si="84"/>
        <v>76500</v>
      </c>
      <c r="W1834" s="43">
        <f t="shared" si="86"/>
        <v>65120</v>
      </c>
      <c r="X1834" s="43">
        <f t="shared" si="85"/>
        <v>65120</v>
      </c>
    </row>
    <row r="1835" spans="1:24" ht="15" customHeight="1" x14ac:dyDescent="0.25">
      <c r="A1835" s="44">
        <v>1832</v>
      </c>
      <c r="B1835" s="3" t="s">
        <v>4411</v>
      </c>
      <c r="C1835" s="3" t="s">
        <v>4412</v>
      </c>
      <c r="D1835" s="3" t="s">
        <v>4413</v>
      </c>
      <c r="E1835" s="3">
        <v>2024</v>
      </c>
      <c r="F1835" s="3" t="s">
        <v>4407</v>
      </c>
      <c r="G1835" s="3" t="s">
        <v>249</v>
      </c>
      <c r="H1835" s="3">
        <v>1</v>
      </c>
      <c r="I1835" s="5">
        <v>9789587927467</v>
      </c>
      <c r="J1835" s="7">
        <v>1</v>
      </c>
      <c r="K1835" s="8"/>
      <c r="L1835" s="9"/>
      <c r="M1835" s="17">
        <v>125000</v>
      </c>
      <c r="N1835" s="17">
        <v>125000</v>
      </c>
      <c r="O1835" s="10">
        <v>107800</v>
      </c>
      <c r="P1835" s="10">
        <v>107800</v>
      </c>
      <c r="Q1835" s="11">
        <v>128000</v>
      </c>
      <c r="R1835" s="11">
        <v>128000</v>
      </c>
      <c r="S1835" s="12">
        <v>118000</v>
      </c>
      <c r="T1835" s="12">
        <v>118000</v>
      </c>
      <c r="U1835" s="9">
        <v>147000</v>
      </c>
      <c r="V1835" s="9">
        <f t="shared" si="84"/>
        <v>147000</v>
      </c>
      <c r="W1835" s="43">
        <f t="shared" si="86"/>
        <v>125160</v>
      </c>
      <c r="X1835" s="43">
        <f t="shared" si="85"/>
        <v>125160</v>
      </c>
    </row>
    <row r="1836" spans="1:24" ht="15" customHeight="1" x14ac:dyDescent="0.25">
      <c r="A1836" s="44">
        <v>1833</v>
      </c>
      <c r="B1836" s="3" t="s">
        <v>4414</v>
      </c>
      <c r="C1836" s="3" t="s">
        <v>4415</v>
      </c>
      <c r="D1836" s="3" t="s">
        <v>4416</v>
      </c>
      <c r="E1836" s="3">
        <v>2024</v>
      </c>
      <c r="F1836" s="3" t="s">
        <v>4407</v>
      </c>
      <c r="G1836" s="3" t="s">
        <v>249</v>
      </c>
      <c r="H1836" s="3">
        <v>1</v>
      </c>
      <c r="I1836" s="5">
        <v>9789587927412</v>
      </c>
      <c r="J1836" s="7">
        <v>1</v>
      </c>
      <c r="K1836" s="8"/>
      <c r="L1836" s="9"/>
      <c r="M1836" s="17">
        <v>67000</v>
      </c>
      <c r="N1836" s="17">
        <v>67000</v>
      </c>
      <c r="O1836" s="10">
        <v>57200</v>
      </c>
      <c r="P1836" s="10">
        <v>57200</v>
      </c>
      <c r="Q1836" s="11">
        <v>68000</v>
      </c>
      <c r="R1836" s="11">
        <v>68000</v>
      </c>
      <c r="S1836" s="12">
        <v>62000</v>
      </c>
      <c r="T1836" s="12">
        <v>62000</v>
      </c>
      <c r="U1836" s="9">
        <v>78000</v>
      </c>
      <c r="V1836" s="9">
        <f t="shared" si="84"/>
        <v>78000</v>
      </c>
      <c r="W1836" s="43">
        <f t="shared" si="86"/>
        <v>66440</v>
      </c>
      <c r="X1836" s="43">
        <f t="shared" si="85"/>
        <v>66440</v>
      </c>
    </row>
    <row r="1837" spans="1:24" ht="15" customHeight="1" x14ac:dyDescent="0.25">
      <c r="A1837" s="44">
        <v>1834</v>
      </c>
      <c r="B1837" s="3"/>
      <c r="C1837" s="3" t="s">
        <v>4417</v>
      </c>
      <c r="D1837" s="3" t="s">
        <v>4418</v>
      </c>
      <c r="E1837" s="3">
        <v>2023</v>
      </c>
      <c r="F1837" s="3" t="s">
        <v>4419</v>
      </c>
      <c r="G1837" s="3" t="s">
        <v>253</v>
      </c>
      <c r="H1837" s="3">
        <v>2023</v>
      </c>
      <c r="I1837" s="5">
        <v>9789587789409</v>
      </c>
      <c r="J1837" s="7">
        <v>1</v>
      </c>
      <c r="K1837" s="8">
        <v>51750</v>
      </c>
      <c r="L1837" s="9">
        <v>51750</v>
      </c>
      <c r="M1837" s="17">
        <v>64000</v>
      </c>
      <c r="N1837" s="17">
        <v>64000</v>
      </c>
      <c r="O1837" s="10">
        <v>55000</v>
      </c>
      <c r="P1837" s="10">
        <v>55000</v>
      </c>
      <c r="Q1837" s="11">
        <v>66000</v>
      </c>
      <c r="R1837" s="11">
        <v>66000</v>
      </c>
      <c r="S1837" s="12">
        <v>60000</v>
      </c>
      <c r="T1837" s="12">
        <v>60000</v>
      </c>
      <c r="U1837" s="9">
        <v>75000</v>
      </c>
      <c r="V1837" s="9">
        <f t="shared" si="84"/>
        <v>75000</v>
      </c>
      <c r="W1837" s="43">
        <f t="shared" si="86"/>
        <v>61958.333333333336</v>
      </c>
      <c r="X1837" s="43">
        <f t="shared" si="85"/>
        <v>61958.333333333336</v>
      </c>
    </row>
    <row r="1838" spans="1:24" ht="15" customHeight="1" x14ac:dyDescent="0.25">
      <c r="A1838" s="44">
        <v>1835</v>
      </c>
      <c r="B1838" s="3"/>
      <c r="C1838" s="3" t="s">
        <v>4420</v>
      </c>
      <c r="D1838" s="3" t="s">
        <v>4421</v>
      </c>
      <c r="E1838" s="3">
        <v>2022</v>
      </c>
      <c r="F1838" s="3" t="s">
        <v>4419</v>
      </c>
      <c r="G1838" s="3" t="s">
        <v>253</v>
      </c>
      <c r="H1838" s="3">
        <v>2022</v>
      </c>
      <c r="I1838" s="5">
        <v>9789587788280</v>
      </c>
      <c r="J1838" s="7">
        <v>1</v>
      </c>
      <c r="K1838" s="8">
        <v>82800</v>
      </c>
      <c r="L1838" s="9">
        <v>82800</v>
      </c>
      <c r="M1838" s="17">
        <v>102000</v>
      </c>
      <c r="N1838" s="17">
        <v>102000</v>
      </c>
      <c r="O1838" s="10">
        <v>88000</v>
      </c>
      <c r="P1838" s="10">
        <v>88000</v>
      </c>
      <c r="Q1838" s="11">
        <v>105000</v>
      </c>
      <c r="R1838" s="11">
        <v>105000</v>
      </c>
      <c r="S1838" s="12">
        <v>96000</v>
      </c>
      <c r="T1838" s="12">
        <v>96000</v>
      </c>
      <c r="U1838" s="9">
        <v>120000</v>
      </c>
      <c r="V1838" s="9">
        <f t="shared" si="84"/>
        <v>120000</v>
      </c>
      <c r="W1838" s="43">
        <f t="shared" si="86"/>
        <v>98966.666666666672</v>
      </c>
      <c r="X1838" s="43">
        <f t="shared" si="85"/>
        <v>98966.666666666672</v>
      </c>
    </row>
    <row r="1839" spans="1:24" ht="15" customHeight="1" x14ac:dyDescent="0.25">
      <c r="A1839" s="44">
        <v>1836</v>
      </c>
      <c r="B1839" s="3" t="s">
        <v>4422</v>
      </c>
      <c r="C1839" s="3" t="s">
        <v>4423</v>
      </c>
      <c r="D1839" s="3"/>
      <c r="E1839" s="3">
        <v>2022</v>
      </c>
      <c r="F1839" s="3" t="s">
        <v>4419</v>
      </c>
      <c r="G1839" s="3" t="s">
        <v>253</v>
      </c>
      <c r="H1839" s="3">
        <v>2022</v>
      </c>
      <c r="I1839" s="5">
        <v>9789587787504</v>
      </c>
      <c r="J1839" s="7">
        <v>1</v>
      </c>
      <c r="K1839" s="8">
        <v>82800</v>
      </c>
      <c r="L1839" s="9">
        <v>82800</v>
      </c>
      <c r="M1839" s="17">
        <v>102000</v>
      </c>
      <c r="N1839" s="17">
        <v>102000</v>
      </c>
      <c r="O1839" s="10">
        <v>88000</v>
      </c>
      <c r="P1839" s="10">
        <v>88000</v>
      </c>
      <c r="Q1839" s="11">
        <v>105000</v>
      </c>
      <c r="R1839" s="11">
        <v>105000</v>
      </c>
      <c r="S1839" s="12">
        <v>96000</v>
      </c>
      <c r="T1839" s="12">
        <v>96000</v>
      </c>
      <c r="U1839" s="9">
        <v>120000</v>
      </c>
      <c r="V1839" s="9">
        <f t="shared" si="84"/>
        <v>120000</v>
      </c>
      <c r="W1839" s="43">
        <f t="shared" si="86"/>
        <v>98966.666666666672</v>
      </c>
      <c r="X1839" s="43">
        <f t="shared" si="85"/>
        <v>98966.666666666672</v>
      </c>
    </row>
    <row r="1840" spans="1:24" ht="15" customHeight="1" x14ac:dyDescent="0.25">
      <c r="A1840" s="44">
        <v>1837</v>
      </c>
      <c r="B1840" s="3" t="s">
        <v>4422</v>
      </c>
      <c r="C1840" s="3" t="s">
        <v>4424</v>
      </c>
      <c r="D1840" s="3"/>
      <c r="E1840" s="3">
        <v>2022</v>
      </c>
      <c r="F1840" s="3" t="s">
        <v>4419</v>
      </c>
      <c r="G1840" s="3" t="s">
        <v>253</v>
      </c>
      <c r="H1840" s="3">
        <v>2022</v>
      </c>
      <c r="I1840" s="5">
        <v>9789587788341</v>
      </c>
      <c r="J1840" s="7">
        <v>1</v>
      </c>
      <c r="K1840" s="8">
        <v>82800</v>
      </c>
      <c r="L1840" s="9">
        <v>82800</v>
      </c>
      <c r="M1840" s="17">
        <v>102000</v>
      </c>
      <c r="N1840" s="17">
        <v>102000</v>
      </c>
      <c r="O1840" s="10">
        <v>88000</v>
      </c>
      <c r="P1840" s="10">
        <v>88000</v>
      </c>
      <c r="Q1840" s="11">
        <v>105000</v>
      </c>
      <c r="R1840" s="11">
        <v>105000</v>
      </c>
      <c r="S1840" s="12">
        <v>96000</v>
      </c>
      <c r="T1840" s="12">
        <v>96000</v>
      </c>
      <c r="U1840" s="9">
        <v>120000</v>
      </c>
      <c r="V1840" s="9">
        <f t="shared" si="84"/>
        <v>120000</v>
      </c>
      <c r="W1840" s="43">
        <f t="shared" si="86"/>
        <v>98966.666666666672</v>
      </c>
      <c r="X1840" s="43">
        <f t="shared" si="85"/>
        <v>98966.666666666672</v>
      </c>
    </row>
    <row r="1841" spans="1:25" ht="15" customHeight="1" x14ac:dyDescent="0.25">
      <c r="A1841" s="44">
        <v>1838</v>
      </c>
      <c r="B1841" s="3" t="s">
        <v>4422</v>
      </c>
      <c r="C1841" s="3" t="s">
        <v>4425</v>
      </c>
      <c r="D1841" s="3"/>
      <c r="E1841" s="3">
        <v>2022</v>
      </c>
      <c r="F1841" s="3" t="s">
        <v>4419</v>
      </c>
      <c r="G1841" s="3" t="s">
        <v>253</v>
      </c>
      <c r="H1841" s="3">
        <v>2022</v>
      </c>
      <c r="I1841" s="5">
        <v>9789587788242</v>
      </c>
      <c r="J1841" s="7">
        <v>1</v>
      </c>
      <c r="K1841" s="8">
        <v>82800</v>
      </c>
      <c r="L1841" s="9">
        <v>82800</v>
      </c>
      <c r="M1841" s="17">
        <v>102000</v>
      </c>
      <c r="N1841" s="17">
        <v>102000</v>
      </c>
      <c r="O1841" s="10">
        <v>88000</v>
      </c>
      <c r="P1841" s="10">
        <v>88000</v>
      </c>
      <c r="Q1841" s="11">
        <v>105000</v>
      </c>
      <c r="R1841" s="11">
        <v>105000</v>
      </c>
      <c r="S1841" s="12">
        <v>96000</v>
      </c>
      <c r="T1841" s="12">
        <v>96000</v>
      </c>
      <c r="U1841" s="9">
        <v>120000</v>
      </c>
      <c r="V1841" s="9">
        <f t="shared" si="84"/>
        <v>120000</v>
      </c>
      <c r="W1841" s="43">
        <f t="shared" si="86"/>
        <v>98966.666666666672</v>
      </c>
      <c r="X1841" s="43">
        <f t="shared" si="85"/>
        <v>98966.666666666672</v>
      </c>
    </row>
    <row r="1842" spans="1:25" ht="15" customHeight="1" x14ac:dyDescent="0.25">
      <c r="A1842" s="44">
        <v>1839</v>
      </c>
      <c r="B1842" s="3" t="s">
        <v>4422</v>
      </c>
      <c r="C1842" s="3" t="s">
        <v>4426</v>
      </c>
      <c r="D1842" s="3" t="s">
        <v>4427</v>
      </c>
      <c r="E1842" s="3">
        <v>2022</v>
      </c>
      <c r="F1842" s="3" t="s">
        <v>23</v>
      </c>
      <c r="G1842" s="3" t="s">
        <v>249</v>
      </c>
      <c r="H1842" s="3">
        <v>2022</v>
      </c>
      <c r="I1842" s="5">
        <v>9789587923537</v>
      </c>
      <c r="J1842" s="7">
        <v>1</v>
      </c>
      <c r="K1842" s="8"/>
      <c r="L1842" s="9"/>
      <c r="M1842" s="17">
        <v>61000</v>
      </c>
      <c r="N1842" s="17">
        <v>61000</v>
      </c>
      <c r="O1842" s="10">
        <v>52800</v>
      </c>
      <c r="P1842" s="10">
        <v>52800</v>
      </c>
      <c r="Q1842" s="11">
        <v>63000</v>
      </c>
      <c r="R1842" s="11">
        <v>63000</v>
      </c>
      <c r="S1842" s="12">
        <v>58000</v>
      </c>
      <c r="T1842" s="12">
        <v>58000</v>
      </c>
      <c r="U1842" s="9">
        <v>72000</v>
      </c>
      <c r="V1842" s="9">
        <f t="shared" si="84"/>
        <v>72000</v>
      </c>
      <c r="W1842" s="43">
        <f t="shared" si="86"/>
        <v>61360</v>
      </c>
      <c r="X1842" s="43">
        <f t="shared" si="85"/>
        <v>61360</v>
      </c>
    </row>
    <row r="1843" spans="1:25" s="44" customFormat="1" ht="15" customHeight="1" x14ac:dyDescent="0.25">
      <c r="A1843" s="44">
        <v>1840</v>
      </c>
      <c r="B1843" s="3" t="s">
        <v>4428</v>
      </c>
      <c r="C1843" s="3" t="s">
        <v>4429</v>
      </c>
      <c r="D1843" s="3" t="s">
        <v>4430</v>
      </c>
      <c r="E1843" s="3">
        <v>2024</v>
      </c>
      <c r="F1843" s="3" t="s">
        <v>4431</v>
      </c>
      <c r="G1843" s="3" t="s">
        <v>2995</v>
      </c>
      <c r="H1843" s="3">
        <v>2</v>
      </c>
      <c r="I1843" s="5">
        <v>9786289570670</v>
      </c>
      <c r="J1843" s="7">
        <v>1</v>
      </c>
      <c r="K1843" s="8"/>
      <c r="L1843" s="9"/>
      <c r="M1843" s="17"/>
      <c r="N1843" s="17"/>
      <c r="O1843" s="10"/>
      <c r="P1843" s="10"/>
      <c r="Q1843" s="11"/>
      <c r="R1843" s="11"/>
      <c r="S1843" s="12"/>
      <c r="T1843" s="12"/>
      <c r="U1843" s="9"/>
      <c r="V1843" s="9"/>
      <c r="W1843" s="43"/>
      <c r="X1843" s="43">
        <f t="shared" si="85"/>
        <v>0</v>
      </c>
      <c r="Y1843" s="50"/>
    </row>
    <row r="1844" spans="1:25" s="44" customFormat="1" ht="15" customHeight="1" x14ac:dyDescent="0.25">
      <c r="A1844" s="44">
        <v>1841</v>
      </c>
      <c r="B1844" s="3" t="s">
        <v>3798</v>
      </c>
      <c r="C1844" s="3" t="s">
        <v>4432</v>
      </c>
      <c r="D1844" s="3" t="s">
        <v>4433</v>
      </c>
      <c r="E1844" s="3">
        <v>2024</v>
      </c>
      <c r="F1844" s="3" t="s">
        <v>4431</v>
      </c>
      <c r="G1844" s="3" t="s">
        <v>1388</v>
      </c>
      <c r="H1844" s="3">
        <v>1</v>
      </c>
      <c r="I1844" s="16" t="s">
        <v>4434</v>
      </c>
      <c r="J1844" s="7">
        <v>1</v>
      </c>
      <c r="K1844" s="8"/>
      <c r="L1844" s="9"/>
      <c r="M1844" s="17">
        <v>76000</v>
      </c>
      <c r="N1844" s="17">
        <v>76000</v>
      </c>
      <c r="O1844" s="10">
        <v>64900</v>
      </c>
      <c r="P1844" s="10">
        <v>64900</v>
      </c>
      <c r="Q1844" s="11">
        <v>77000</v>
      </c>
      <c r="R1844" s="11">
        <v>77000</v>
      </c>
      <c r="S1844" s="12">
        <v>71000</v>
      </c>
      <c r="T1844" s="12">
        <v>71000</v>
      </c>
      <c r="U1844" s="9">
        <v>88500</v>
      </c>
      <c r="V1844" s="9">
        <f t="shared" si="84"/>
        <v>88500</v>
      </c>
      <c r="W1844" s="43">
        <f t="shared" si="86"/>
        <v>75480</v>
      </c>
      <c r="X1844" s="43">
        <f t="shared" si="85"/>
        <v>75480</v>
      </c>
      <c r="Y1844" s="50"/>
    </row>
    <row r="1845" spans="1:25" s="44" customFormat="1" ht="15" customHeight="1" x14ac:dyDescent="0.25">
      <c r="A1845" s="44">
        <v>1842</v>
      </c>
      <c r="B1845" s="3" t="s">
        <v>3798</v>
      </c>
      <c r="C1845" s="3" t="s">
        <v>4435</v>
      </c>
      <c r="D1845" s="3" t="s">
        <v>4436</v>
      </c>
      <c r="E1845" s="3">
        <v>2024</v>
      </c>
      <c r="F1845" s="3" t="s">
        <v>4431</v>
      </c>
      <c r="G1845" s="3" t="s">
        <v>1388</v>
      </c>
      <c r="H1845" s="3">
        <v>1</v>
      </c>
      <c r="I1845" s="16" t="s">
        <v>4437</v>
      </c>
      <c r="J1845" s="7">
        <v>1</v>
      </c>
      <c r="K1845" s="8"/>
      <c r="L1845" s="9"/>
      <c r="M1845" s="17">
        <v>76000</v>
      </c>
      <c r="N1845" s="17">
        <v>76000</v>
      </c>
      <c r="O1845" s="10">
        <v>64900</v>
      </c>
      <c r="P1845" s="10">
        <v>64900</v>
      </c>
      <c r="Q1845" s="11">
        <v>77000</v>
      </c>
      <c r="R1845" s="11">
        <v>77000</v>
      </c>
      <c r="S1845" s="12">
        <v>71000</v>
      </c>
      <c r="T1845" s="12">
        <v>71000</v>
      </c>
      <c r="U1845" s="9">
        <v>88500</v>
      </c>
      <c r="V1845" s="9">
        <f t="shared" si="84"/>
        <v>88500</v>
      </c>
      <c r="W1845" s="43">
        <f t="shared" si="86"/>
        <v>75480</v>
      </c>
      <c r="X1845" s="43">
        <f t="shared" si="85"/>
        <v>75480</v>
      </c>
      <c r="Y1845" s="50"/>
    </row>
    <row r="1846" spans="1:25" s="44" customFormat="1" ht="15" customHeight="1" x14ac:dyDescent="0.25">
      <c r="A1846" s="44">
        <v>1843</v>
      </c>
      <c r="B1846" s="3" t="s">
        <v>3798</v>
      </c>
      <c r="C1846" s="3" t="s">
        <v>4438</v>
      </c>
      <c r="D1846" s="3" t="s">
        <v>4439</v>
      </c>
      <c r="E1846" s="3">
        <v>2017</v>
      </c>
      <c r="F1846" s="3" t="s">
        <v>4431</v>
      </c>
      <c r="G1846" s="3" t="s">
        <v>1388</v>
      </c>
      <c r="H1846" s="3">
        <v>3</v>
      </c>
      <c r="I1846" s="16" t="s">
        <v>4440</v>
      </c>
      <c r="J1846" s="7">
        <v>1</v>
      </c>
      <c r="K1846" s="8"/>
      <c r="L1846" s="9"/>
      <c r="M1846" s="17">
        <v>44000</v>
      </c>
      <c r="N1846" s="17">
        <v>44000</v>
      </c>
      <c r="O1846" s="10">
        <v>37400</v>
      </c>
      <c r="P1846" s="10">
        <v>37400</v>
      </c>
      <c r="Q1846" s="11">
        <v>45000</v>
      </c>
      <c r="R1846" s="11">
        <v>45000</v>
      </c>
      <c r="S1846" s="12">
        <v>41000</v>
      </c>
      <c r="T1846" s="12">
        <v>41000</v>
      </c>
      <c r="U1846" s="9">
        <v>43200</v>
      </c>
      <c r="V1846" s="9">
        <f t="shared" si="84"/>
        <v>43200</v>
      </c>
      <c r="W1846" s="43">
        <f t="shared" si="86"/>
        <v>42120</v>
      </c>
      <c r="X1846" s="43">
        <f t="shared" si="85"/>
        <v>42120</v>
      </c>
      <c r="Y1846" s="50"/>
    </row>
    <row r="1847" spans="1:25" s="44" customFormat="1" ht="15" customHeight="1" x14ac:dyDescent="0.25">
      <c r="A1847" s="44">
        <v>1844</v>
      </c>
      <c r="B1847" s="3" t="s">
        <v>4441</v>
      </c>
      <c r="C1847" s="3" t="s">
        <v>4442</v>
      </c>
      <c r="D1847" s="3" t="s">
        <v>4443</v>
      </c>
      <c r="E1847" s="3">
        <v>2018</v>
      </c>
      <c r="F1847" s="3" t="s">
        <v>4431</v>
      </c>
      <c r="G1847" s="3" t="s">
        <v>1388</v>
      </c>
      <c r="H1847" s="3">
        <v>1</v>
      </c>
      <c r="I1847" s="16" t="s">
        <v>4444</v>
      </c>
      <c r="J1847" s="7">
        <v>1</v>
      </c>
      <c r="K1847" s="8"/>
      <c r="L1847" s="9"/>
      <c r="M1847" s="17">
        <v>46000</v>
      </c>
      <c r="N1847" s="17">
        <v>46000</v>
      </c>
      <c r="O1847" s="10">
        <v>39600</v>
      </c>
      <c r="P1847" s="10">
        <v>39600</v>
      </c>
      <c r="Q1847" s="11">
        <v>47000</v>
      </c>
      <c r="R1847" s="11">
        <v>47000</v>
      </c>
      <c r="S1847" s="12">
        <v>43000</v>
      </c>
      <c r="T1847" s="12">
        <v>43000</v>
      </c>
      <c r="U1847" s="9">
        <v>54000</v>
      </c>
      <c r="V1847" s="9">
        <f t="shared" si="84"/>
        <v>54000</v>
      </c>
      <c r="W1847" s="43">
        <f t="shared" si="86"/>
        <v>45920</v>
      </c>
      <c r="X1847" s="43">
        <f t="shared" si="85"/>
        <v>45920</v>
      </c>
      <c r="Y1847" s="50"/>
    </row>
    <row r="1848" spans="1:25" s="44" customFormat="1" ht="15" customHeight="1" x14ac:dyDescent="0.25">
      <c r="A1848" s="44">
        <v>1845</v>
      </c>
      <c r="B1848" s="3" t="s">
        <v>4445</v>
      </c>
      <c r="C1848" s="3" t="s">
        <v>4446</v>
      </c>
      <c r="D1848" s="3" t="s">
        <v>4447</v>
      </c>
      <c r="E1848" s="3">
        <v>2019</v>
      </c>
      <c r="F1848" s="3" t="s">
        <v>4431</v>
      </c>
      <c r="G1848" s="3" t="s">
        <v>2407</v>
      </c>
      <c r="H1848" s="3">
        <v>2</v>
      </c>
      <c r="I1848" s="16" t="s">
        <v>4448</v>
      </c>
      <c r="J1848" s="7">
        <v>1</v>
      </c>
      <c r="K1848" s="8">
        <v>77625</v>
      </c>
      <c r="L1848" s="9">
        <v>77625</v>
      </c>
      <c r="M1848" s="17">
        <v>96000</v>
      </c>
      <c r="N1848" s="17">
        <v>96000</v>
      </c>
      <c r="O1848" s="10">
        <v>82500</v>
      </c>
      <c r="P1848" s="10">
        <v>82500</v>
      </c>
      <c r="Q1848" s="11">
        <v>98000</v>
      </c>
      <c r="R1848" s="11">
        <v>98000</v>
      </c>
      <c r="S1848" s="12">
        <v>90000</v>
      </c>
      <c r="T1848" s="12">
        <v>90000</v>
      </c>
      <c r="U1848" s="9">
        <v>112500</v>
      </c>
      <c r="V1848" s="9">
        <f t="shared" si="84"/>
        <v>112500</v>
      </c>
      <c r="W1848" s="43">
        <f t="shared" si="86"/>
        <v>92770.833333333328</v>
      </c>
      <c r="X1848" s="43">
        <f t="shared" si="85"/>
        <v>92770.833333333328</v>
      </c>
      <c r="Y1848" s="50"/>
    </row>
    <row r="1849" spans="1:25" s="44" customFormat="1" ht="15" customHeight="1" x14ac:dyDescent="0.25">
      <c r="A1849" s="44">
        <v>1846</v>
      </c>
      <c r="B1849" s="3" t="s">
        <v>4441</v>
      </c>
      <c r="C1849" s="3" t="s">
        <v>4449</v>
      </c>
      <c r="D1849" s="3" t="s">
        <v>1039</v>
      </c>
      <c r="E1849" s="5">
        <v>2024</v>
      </c>
      <c r="F1849" s="3" t="s">
        <v>4431</v>
      </c>
      <c r="G1849" s="3" t="s">
        <v>2995</v>
      </c>
      <c r="H1849" s="3">
        <v>1</v>
      </c>
      <c r="I1849" s="5">
        <v>9786289632910</v>
      </c>
      <c r="J1849" s="7">
        <v>1</v>
      </c>
      <c r="K1849" s="8"/>
      <c r="L1849" s="9"/>
      <c r="M1849" s="17">
        <v>96000</v>
      </c>
      <c r="N1849" s="17">
        <v>96000</v>
      </c>
      <c r="O1849" s="10"/>
      <c r="P1849" s="10"/>
      <c r="Q1849" s="11">
        <v>99000</v>
      </c>
      <c r="R1849" s="11">
        <v>99000</v>
      </c>
      <c r="S1849" s="12">
        <v>91000</v>
      </c>
      <c r="T1849" s="12">
        <v>91000</v>
      </c>
      <c r="U1849" s="9"/>
      <c r="V1849" s="9"/>
      <c r="W1849" s="43">
        <f t="shared" si="86"/>
        <v>95333.333333333328</v>
      </c>
      <c r="X1849" s="43">
        <f t="shared" si="85"/>
        <v>95333.333333333328</v>
      </c>
      <c r="Y1849" s="50"/>
    </row>
    <row r="1850" spans="1:25" s="44" customFormat="1" ht="15" customHeight="1" x14ac:dyDescent="0.25">
      <c r="A1850" s="44">
        <v>1847</v>
      </c>
      <c r="B1850" s="3" t="s">
        <v>4445</v>
      </c>
      <c r="C1850" s="3" t="s">
        <v>4450</v>
      </c>
      <c r="D1850" s="3" t="s">
        <v>4451</v>
      </c>
      <c r="E1850" s="3">
        <v>2017</v>
      </c>
      <c r="F1850" s="3" t="s">
        <v>4431</v>
      </c>
      <c r="G1850" s="3" t="s">
        <v>1388</v>
      </c>
      <c r="H1850" s="3">
        <v>1</v>
      </c>
      <c r="I1850" s="16" t="s">
        <v>4452</v>
      </c>
      <c r="J1850" s="7">
        <v>1</v>
      </c>
      <c r="K1850" s="8"/>
      <c r="L1850" s="9"/>
      <c r="M1850" s="17">
        <v>58000</v>
      </c>
      <c r="N1850" s="17">
        <v>58000</v>
      </c>
      <c r="O1850" s="10">
        <v>49500</v>
      </c>
      <c r="P1850" s="10">
        <v>49500</v>
      </c>
      <c r="Q1850" s="11">
        <v>59000</v>
      </c>
      <c r="R1850" s="11">
        <v>59000</v>
      </c>
      <c r="S1850" s="12">
        <v>54000</v>
      </c>
      <c r="T1850" s="12">
        <v>54000</v>
      </c>
      <c r="U1850" s="9">
        <v>67500</v>
      </c>
      <c r="V1850" s="9">
        <f t="shared" si="84"/>
        <v>67500</v>
      </c>
      <c r="W1850" s="43">
        <f t="shared" si="86"/>
        <v>57600</v>
      </c>
      <c r="X1850" s="43">
        <f t="shared" si="85"/>
        <v>57600</v>
      </c>
      <c r="Y1850" s="50"/>
    </row>
    <row r="1851" spans="1:25" s="44" customFormat="1" ht="15" customHeight="1" x14ac:dyDescent="0.25">
      <c r="A1851" s="44">
        <v>1848</v>
      </c>
      <c r="B1851" s="3" t="s">
        <v>3798</v>
      </c>
      <c r="C1851" s="3" t="s">
        <v>4453</v>
      </c>
      <c r="D1851" s="3" t="s">
        <v>4454</v>
      </c>
      <c r="E1851" s="3">
        <v>2018</v>
      </c>
      <c r="F1851" s="3" t="s">
        <v>4431</v>
      </c>
      <c r="G1851" s="3" t="s">
        <v>1388</v>
      </c>
      <c r="H1851" s="3">
        <v>2</v>
      </c>
      <c r="I1851" s="16" t="s">
        <v>4455</v>
      </c>
      <c r="J1851" s="7">
        <v>1</v>
      </c>
      <c r="K1851" s="8"/>
      <c r="L1851" s="9"/>
      <c r="M1851" s="17">
        <v>54000</v>
      </c>
      <c r="N1851" s="17">
        <v>54000</v>
      </c>
      <c r="O1851" s="10">
        <v>46200</v>
      </c>
      <c r="P1851" s="10">
        <v>46200</v>
      </c>
      <c r="Q1851" s="11">
        <v>55000</v>
      </c>
      <c r="R1851" s="11">
        <v>55000</v>
      </c>
      <c r="S1851" s="12">
        <v>50000</v>
      </c>
      <c r="T1851" s="12">
        <v>50000</v>
      </c>
      <c r="U1851" s="9">
        <v>63000</v>
      </c>
      <c r="V1851" s="9">
        <f t="shared" si="84"/>
        <v>63000</v>
      </c>
      <c r="W1851" s="43">
        <f t="shared" si="86"/>
        <v>53640</v>
      </c>
      <c r="X1851" s="43">
        <f t="shared" si="85"/>
        <v>53640</v>
      </c>
      <c r="Y1851" s="50"/>
    </row>
    <row r="1852" spans="1:25" ht="15" customHeight="1" x14ac:dyDescent="0.25">
      <c r="A1852" s="44">
        <v>1849</v>
      </c>
      <c r="B1852" s="3" t="s">
        <v>4456</v>
      </c>
      <c r="C1852" s="3" t="s">
        <v>4457</v>
      </c>
      <c r="D1852" s="3" t="s">
        <v>3855</v>
      </c>
      <c r="E1852" s="3">
        <v>2024</v>
      </c>
      <c r="F1852" s="3" t="s">
        <v>4419</v>
      </c>
      <c r="G1852" s="3" t="s">
        <v>253</v>
      </c>
      <c r="H1852" s="3">
        <v>2024</v>
      </c>
      <c r="I1852" s="22">
        <v>9789587789065</v>
      </c>
      <c r="J1852" s="7">
        <v>1</v>
      </c>
      <c r="K1852" s="8">
        <v>98325</v>
      </c>
      <c r="L1852" s="9">
        <v>98325</v>
      </c>
      <c r="M1852" s="17">
        <v>122000</v>
      </c>
      <c r="N1852" s="17">
        <v>122000</v>
      </c>
      <c r="O1852" s="10">
        <v>104500</v>
      </c>
      <c r="P1852" s="10">
        <v>104500</v>
      </c>
      <c r="Q1852" s="11">
        <v>124000</v>
      </c>
      <c r="R1852" s="11">
        <v>124000</v>
      </c>
      <c r="S1852" s="12">
        <v>114000</v>
      </c>
      <c r="T1852" s="12">
        <v>114000</v>
      </c>
      <c r="U1852" s="9">
        <v>142500</v>
      </c>
      <c r="V1852" s="9">
        <f t="shared" si="84"/>
        <v>142500</v>
      </c>
      <c r="W1852" s="43">
        <f t="shared" si="86"/>
        <v>117554.16666666667</v>
      </c>
      <c r="X1852" s="43">
        <f t="shared" si="85"/>
        <v>117554.16666666667</v>
      </c>
    </row>
    <row r="1853" spans="1:25" ht="15" customHeight="1" x14ac:dyDescent="0.25">
      <c r="A1853" s="44">
        <v>1850</v>
      </c>
      <c r="B1853" s="3" t="s">
        <v>4458</v>
      </c>
      <c r="C1853" s="3" t="s">
        <v>4459</v>
      </c>
      <c r="D1853" s="5" t="s">
        <v>4460</v>
      </c>
      <c r="E1853" s="3">
        <v>2023</v>
      </c>
      <c r="F1853" s="3" t="s">
        <v>4419</v>
      </c>
      <c r="G1853" s="3" t="s">
        <v>253</v>
      </c>
      <c r="H1853" s="3">
        <v>2023</v>
      </c>
      <c r="I1853" s="5">
        <v>9789587789263</v>
      </c>
      <c r="J1853" s="7">
        <v>1</v>
      </c>
      <c r="K1853" s="8">
        <v>93150</v>
      </c>
      <c r="L1853" s="9">
        <v>93150</v>
      </c>
      <c r="M1853" s="17">
        <v>115000</v>
      </c>
      <c r="N1853" s="17">
        <v>115000</v>
      </c>
      <c r="O1853" s="10">
        <v>99000</v>
      </c>
      <c r="P1853" s="10">
        <v>99000</v>
      </c>
      <c r="Q1853" s="11">
        <v>118000</v>
      </c>
      <c r="R1853" s="11">
        <v>118000</v>
      </c>
      <c r="S1853" s="12">
        <v>108000</v>
      </c>
      <c r="T1853" s="12">
        <v>108000</v>
      </c>
      <c r="U1853" s="49">
        <v>135000</v>
      </c>
      <c r="V1853" s="9">
        <f t="shared" si="84"/>
        <v>135000</v>
      </c>
      <c r="W1853" s="43">
        <f t="shared" si="86"/>
        <v>111358.33333333333</v>
      </c>
      <c r="X1853" s="43">
        <f t="shared" si="85"/>
        <v>111358.33333333333</v>
      </c>
    </row>
    <row r="1854" spans="1:25" ht="15" customHeight="1" x14ac:dyDescent="0.25">
      <c r="A1854" s="44">
        <v>1851</v>
      </c>
      <c r="B1854" s="3" t="s">
        <v>4422</v>
      </c>
      <c r="C1854" s="3" t="s">
        <v>4461</v>
      </c>
      <c r="D1854" s="3" t="s">
        <v>4462</v>
      </c>
      <c r="E1854" s="3">
        <v>2023</v>
      </c>
      <c r="F1854" s="3" t="s">
        <v>4419</v>
      </c>
      <c r="G1854" s="3" t="s">
        <v>253</v>
      </c>
      <c r="H1854" s="3">
        <v>2023</v>
      </c>
      <c r="I1854" s="22">
        <v>9789587789027</v>
      </c>
      <c r="J1854" s="7">
        <v>1</v>
      </c>
      <c r="K1854" s="8">
        <v>72450</v>
      </c>
      <c r="L1854" s="9">
        <v>72450</v>
      </c>
      <c r="M1854" s="17">
        <v>90000</v>
      </c>
      <c r="N1854" s="17">
        <v>90000</v>
      </c>
      <c r="O1854" s="10">
        <v>77000</v>
      </c>
      <c r="P1854" s="10">
        <v>77000</v>
      </c>
      <c r="Q1854" s="11">
        <v>92000</v>
      </c>
      <c r="R1854" s="11">
        <v>92000</v>
      </c>
      <c r="S1854" s="12">
        <v>84000</v>
      </c>
      <c r="T1854" s="12">
        <v>84000</v>
      </c>
      <c r="U1854" s="49">
        <v>105000</v>
      </c>
      <c r="V1854" s="9">
        <f t="shared" si="84"/>
        <v>105000</v>
      </c>
      <c r="W1854" s="43">
        <f t="shared" si="86"/>
        <v>86741.666666666672</v>
      </c>
      <c r="X1854" s="43">
        <f t="shared" si="85"/>
        <v>86741.666666666672</v>
      </c>
    </row>
    <row r="1855" spans="1:25" ht="15" customHeight="1" x14ac:dyDescent="0.25">
      <c r="A1855" s="44">
        <v>1852</v>
      </c>
      <c r="B1855" s="3" t="s">
        <v>4422</v>
      </c>
      <c r="C1855" s="3" t="s">
        <v>4463</v>
      </c>
      <c r="D1855" s="3" t="s">
        <v>4464</v>
      </c>
      <c r="E1855" s="3">
        <v>2023</v>
      </c>
      <c r="F1855" s="3" t="s">
        <v>23</v>
      </c>
      <c r="G1855" s="3" t="s">
        <v>249</v>
      </c>
      <c r="H1855" s="3">
        <v>2023</v>
      </c>
      <c r="I1855" s="5">
        <v>9789587924916</v>
      </c>
      <c r="J1855" s="7">
        <v>1</v>
      </c>
      <c r="K1855" s="8"/>
      <c r="L1855" s="9"/>
      <c r="M1855" s="17">
        <v>56000</v>
      </c>
      <c r="N1855" s="17">
        <v>56000</v>
      </c>
      <c r="O1855" s="10">
        <v>48400</v>
      </c>
      <c r="P1855" s="10">
        <v>48400</v>
      </c>
      <c r="Q1855" s="11">
        <v>58000</v>
      </c>
      <c r="R1855" s="11">
        <v>58000</v>
      </c>
      <c r="S1855" s="12">
        <v>53000</v>
      </c>
      <c r="T1855" s="12">
        <v>53000</v>
      </c>
      <c r="U1855" s="49">
        <v>66000</v>
      </c>
      <c r="V1855" s="9">
        <f t="shared" si="84"/>
        <v>66000</v>
      </c>
      <c r="W1855" s="43">
        <f t="shared" si="86"/>
        <v>56280</v>
      </c>
      <c r="X1855" s="43">
        <f t="shared" si="85"/>
        <v>56280</v>
      </c>
    </row>
    <row r="1856" spans="1:25" ht="15" customHeight="1" x14ac:dyDescent="0.25">
      <c r="A1856" s="44">
        <v>1853</v>
      </c>
      <c r="B1856" s="3" t="s">
        <v>4465</v>
      </c>
      <c r="C1856" s="3" t="s">
        <v>4466</v>
      </c>
      <c r="D1856" s="5" t="s">
        <v>4467</v>
      </c>
      <c r="E1856" s="3">
        <v>2022</v>
      </c>
      <c r="F1856" s="3" t="s">
        <v>4419</v>
      </c>
      <c r="G1856" s="3" t="s">
        <v>253</v>
      </c>
      <c r="H1856" s="3">
        <v>2022</v>
      </c>
      <c r="I1856" s="22">
        <v>9789587787863</v>
      </c>
      <c r="J1856" s="7">
        <v>1</v>
      </c>
      <c r="K1856" s="8">
        <v>113850</v>
      </c>
      <c r="L1856" s="9">
        <v>113850</v>
      </c>
      <c r="M1856" s="17">
        <v>141000</v>
      </c>
      <c r="N1856" s="17">
        <v>141000</v>
      </c>
      <c r="O1856" s="10">
        <v>121000</v>
      </c>
      <c r="P1856" s="10">
        <v>121000</v>
      </c>
      <c r="Q1856" s="11">
        <v>144000</v>
      </c>
      <c r="R1856" s="11">
        <v>144000</v>
      </c>
      <c r="S1856" s="12">
        <v>132000</v>
      </c>
      <c r="T1856" s="12">
        <v>132000</v>
      </c>
      <c r="U1856" s="49">
        <v>165000</v>
      </c>
      <c r="V1856" s="9">
        <f t="shared" si="84"/>
        <v>165000</v>
      </c>
      <c r="W1856" s="43">
        <f t="shared" si="86"/>
        <v>136141.66666666666</v>
      </c>
      <c r="X1856" s="43">
        <f t="shared" si="85"/>
        <v>136141.66666666666</v>
      </c>
    </row>
    <row r="1857" spans="1:24" ht="15" customHeight="1" x14ac:dyDescent="0.25">
      <c r="A1857" s="44">
        <v>1854</v>
      </c>
      <c r="B1857" s="3" t="s">
        <v>4422</v>
      </c>
      <c r="C1857" s="3" t="s">
        <v>4468</v>
      </c>
      <c r="D1857" s="5" t="s">
        <v>4469</v>
      </c>
      <c r="E1857" s="3">
        <v>2022</v>
      </c>
      <c r="F1857" s="3" t="s">
        <v>4419</v>
      </c>
      <c r="G1857" s="3" t="s">
        <v>253</v>
      </c>
      <c r="H1857" s="3">
        <v>2022</v>
      </c>
      <c r="I1857" s="22">
        <v>9789587788082</v>
      </c>
      <c r="J1857" s="7">
        <v>1</v>
      </c>
      <c r="K1857" s="8">
        <v>82800</v>
      </c>
      <c r="L1857" s="9">
        <v>82800</v>
      </c>
      <c r="M1857" s="17">
        <v>102000</v>
      </c>
      <c r="N1857" s="17">
        <v>102000</v>
      </c>
      <c r="O1857" s="10">
        <v>88000</v>
      </c>
      <c r="P1857" s="10">
        <v>88000</v>
      </c>
      <c r="Q1857" s="11">
        <v>105000</v>
      </c>
      <c r="R1857" s="11">
        <v>105000</v>
      </c>
      <c r="S1857" s="12">
        <v>96000</v>
      </c>
      <c r="T1857" s="12">
        <v>96000</v>
      </c>
      <c r="U1857" s="49">
        <v>120000</v>
      </c>
      <c r="V1857" s="9">
        <f t="shared" si="84"/>
        <v>120000</v>
      </c>
      <c r="W1857" s="43">
        <f t="shared" si="86"/>
        <v>98966.666666666672</v>
      </c>
      <c r="X1857" s="43">
        <f t="shared" si="85"/>
        <v>98966.666666666672</v>
      </c>
    </row>
    <row r="1858" spans="1:24" ht="15" customHeight="1" x14ac:dyDescent="0.25">
      <c r="A1858" s="44">
        <v>1855</v>
      </c>
      <c r="B1858" s="3" t="s">
        <v>4470</v>
      </c>
      <c r="C1858" s="3" t="s">
        <v>4471</v>
      </c>
      <c r="D1858" s="3" t="s">
        <v>958</v>
      </c>
      <c r="E1858" s="3">
        <v>2022</v>
      </c>
      <c r="F1858" s="3" t="s">
        <v>23</v>
      </c>
      <c r="G1858" s="3" t="s">
        <v>249</v>
      </c>
      <c r="H1858" s="3">
        <v>2022</v>
      </c>
      <c r="I1858" s="5">
        <v>9789587923551</v>
      </c>
      <c r="J1858" s="7">
        <v>1</v>
      </c>
      <c r="K1858" s="8"/>
      <c r="L1858" s="9"/>
      <c r="M1858" s="17">
        <v>58000</v>
      </c>
      <c r="N1858" s="17">
        <v>58000</v>
      </c>
      <c r="O1858" s="10">
        <v>49500</v>
      </c>
      <c r="P1858" s="10">
        <v>49500</v>
      </c>
      <c r="Q1858" s="11">
        <v>59000</v>
      </c>
      <c r="R1858" s="11">
        <v>59000</v>
      </c>
      <c r="S1858" s="12">
        <v>54000</v>
      </c>
      <c r="T1858" s="12">
        <v>54000</v>
      </c>
      <c r="U1858" s="49">
        <v>67500</v>
      </c>
      <c r="V1858" s="9">
        <f t="shared" si="84"/>
        <v>67500</v>
      </c>
      <c r="W1858" s="43">
        <f t="shared" si="86"/>
        <v>57600</v>
      </c>
      <c r="X1858" s="43">
        <f t="shared" si="85"/>
        <v>57600</v>
      </c>
    </row>
    <row r="1859" spans="1:24" ht="15" customHeight="1" x14ac:dyDescent="0.25">
      <c r="A1859" s="44">
        <v>1856</v>
      </c>
      <c r="B1859" s="3" t="s">
        <v>4422</v>
      </c>
      <c r="C1859" s="3" t="s">
        <v>4472</v>
      </c>
      <c r="D1859" s="3" t="s">
        <v>4473</v>
      </c>
      <c r="E1859" s="3">
        <v>2022</v>
      </c>
      <c r="F1859" s="3" t="s">
        <v>23</v>
      </c>
      <c r="G1859" s="3" t="s">
        <v>249</v>
      </c>
      <c r="H1859" s="3">
        <v>2022</v>
      </c>
      <c r="I1859" s="5">
        <v>9789587924145</v>
      </c>
      <c r="J1859" s="7">
        <v>1</v>
      </c>
      <c r="K1859" s="8"/>
      <c r="L1859" s="9"/>
      <c r="M1859" s="17">
        <v>56000</v>
      </c>
      <c r="N1859" s="17">
        <v>56000</v>
      </c>
      <c r="O1859" s="10">
        <v>48400</v>
      </c>
      <c r="P1859" s="10">
        <v>48400</v>
      </c>
      <c r="Q1859" s="11">
        <v>58000</v>
      </c>
      <c r="R1859" s="11">
        <v>58000</v>
      </c>
      <c r="S1859" s="12">
        <v>53000</v>
      </c>
      <c r="T1859" s="12">
        <v>53000</v>
      </c>
      <c r="U1859" s="49">
        <v>66000</v>
      </c>
      <c r="V1859" s="9">
        <f t="shared" si="84"/>
        <v>66000</v>
      </c>
      <c r="W1859" s="43">
        <f t="shared" si="86"/>
        <v>56280</v>
      </c>
      <c r="X1859" s="43">
        <f t="shared" si="85"/>
        <v>56280</v>
      </c>
    </row>
    <row r="1860" spans="1:24" ht="15" customHeight="1" x14ac:dyDescent="0.25">
      <c r="A1860" s="44">
        <v>1857</v>
      </c>
      <c r="B1860" s="3" t="s">
        <v>4474</v>
      </c>
      <c r="C1860" s="3" t="s">
        <v>4475</v>
      </c>
      <c r="D1860" s="3" t="s">
        <v>4476</v>
      </c>
      <c r="E1860" s="3">
        <v>2022</v>
      </c>
      <c r="F1860" s="3" t="s">
        <v>23</v>
      </c>
      <c r="G1860" s="3" t="s">
        <v>249</v>
      </c>
      <c r="H1860" s="3">
        <v>2022</v>
      </c>
      <c r="I1860" s="5">
        <v>9788416750849</v>
      </c>
      <c r="J1860" s="7">
        <v>1</v>
      </c>
      <c r="K1860" s="8"/>
      <c r="L1860" s="9"/>
      <c r="M1860" s="17">
        <v>87000</v>
      </c>
      <c r="N1860" s="17">
        <v>87000</v>
      </c>
      <c r="O1860" s="10">
        <v>74800</v>
      </c>
      <c r="P1860" s="10">
        <v>74800</v>
      </c>
      <c r="Q1860" s="11">
        <v>89000</v>
      </c>
      <c r="R1860" s="11">
        <v>89000</v>
      </c>
      <c r="S1860" s="12">
        <v>82000</v>
      </c>
      <c r="T1860" s="12">
        <v>82000</v>
      </c>
      <c r="U1860" s="49">
        <v>102000</v>
      </c>
      <c r="V1860" s="9">
        <f t="shared" si="84"/>
        <v>102000</v>
      </c>
      <c r="W1860" s="43">
        <f t="shared" si="86"/>
        <v>86960</v>
      </c>
      <c r="X1860" s="43">
        <f t="shared" si="85"/>
        <v>86960</v>
      </c>
    </row>
    <row r="1861" spans="1:24" ht="15" customHeight="1" x14ac:dyDescent="0.25">
      <c r="A1861" s="44">
        <v>1858</v>
      </c>
      <c r="B1861" s="3" t="s">
        <v>4477</v>
      </c>
      <c r="C1861" s="3" t="s">
        <v>4478</v>
      </c>
      <c r="D1861" s="5" t="s">
        <v>3923</v>
      </c>
      <c r="E1861" s="3">
        <v>2021</v>
      </c>
      <c r="F1861" s="3" t="s">
        <v>4419</v>
      </c>
      <c r="G1861" s="3" t="s">
        <v>253</v>
      </c>
      <c r="H1861" s="3">
        <v>2021</v>
      </c>
      <c r="I1861" s="5">
        <v>9789587787122</v>
      </c>
      <c r="J1861" s="7">
        <v>1</v>
      </c>
      <c r="K1861" s="8">
        <v>56925</v>
      </c>
      <c r="L1861" s="9">
        <v>56925</v>
      </c>
      <c r="M1861" s="17">
        <v>70000</v>
      </c>
      <c r="N1861" s="17">
        <v>70000</v>
      </c>
      <c r="O1861" s="10">
        <v>71500</v>
      </c>
      <c r="P1861" s="10">
        <v>71500</v>
      </c>
      <c r="Q1861" s="11">
        <v>72000</v>
      </c>
      <c r="R1861" s="11">
        <v>72000</v>
      </c>
      <c r="S1861" s="12">
        <v>66000</v>
      </c>
      <c r="T1861" s="12">
        <v>66000</v>
      </c>
      <c r="U1861" s="49">
        <v>82500</v>
      </c>
      <c r="V1861" s="9">
        <f t="shared" ref="V1861:V1924" si="87">U1861</f>
        <v>82500</v>
      </c>
      <c r="W1861" s="43">
        <f t="shared" si="86"/>
        <v>69820.833333333328</v>
      </c>
      <c r="X1861" s="43">
        <f t="shared" ref="X1861:X1924" si="88">W1861*J1861</f>
        <v>69820.833333333328</v>
      </c>
    </row>
    <row r="1862" spans="1:24" ht="15" customHeight="1" x14ac:dyDescent="0.25">
      <c r="A1862" s="44">
        <v>1859</v>
      </c>
      <c r="B1862" s="3" t="s">
        <v>4422</v>
      </c>
      <c r="C1862" s="3" t="s">
        <v>4479</v>
      </c>
      <c r="D1862" s="3" t="s">
        <v>4480</v>
      </c>
      <c r="E1862" s="3">
        <v>2021</v>
      </c>
      <c r="F1862" s="3" t="s">
        <v>23</v>
      </c>
      <c r="G1862" s="3" t="s">
        <v>249</v>
      </c>
      <c r="H1862" s="3">
        <v>2021</v>
      </c>
      <c r="I1862" s="5">
        <v>9789587922912</v>
      </c>
      <c r="J1862" s="7">
        <v>1</v>
      </c>
      <c r="K1862" s="8"/>
      <c r="L1862" s="9"/>
      <c r="M1862" s="17">
        <v>52000</v>
      </c>
      <c r="N1862" s="17">
        <v>52000</v>
      </c>
      <c r="O1862" s="10">
        <v>45100</v>
      </c>
      <c r="P1862" s="10">
        <v>45100</v>
      </c>
      <c r="Q1862" s="11">
        <v>54000</v>
      </c>
      <c r="R1862" s="11">
        <v>54000</v>
      </c>
      <c r="S1862" s="12">
        <v>49000</v>
      </c>
      <c r="T1862" s="12">
        <v>49000</v>
      </c>
      <c r="U1862" s="49">
        <v>61500</v>
      </c>
      <c r="V1862" s="9">
        <f t="shared" si="87"/>
        <v>61500</v>
      </c>
      <c r="W1862" s="43">
        <f t="shared" si="86"/>
        <v>52320</v>
      </c>
      <c r="X1862" s="43">
        <f t="shared" si="88"/>
        <v>52320</v>
      </c>
    </row>
    <row r="1863" spans="1:24" ht="15" customHeight="1" x14ac:dyDescent="0.25">
      <c r="A1863" s="44">
        <v>1860</v>
      </c>
      <c r="B1863" s="3" t="s">
        <v>4422</v>
      </c>
      <c r="C1863" s="3" t="s">
        <v>4481</v>
      </c>
      <c r="D1863" s="3" t="s">
        <v>4482</v>
      </c>
      <c r="E1863" s="3">
        <v>2021</v>
      </c>
      <c r="F1863" s="3" t="s">
        <v>23</v>
      </c>
      <c r="G1863" s="3" t="s">
        <v>249</v>
      </c>
      <c r="H1863" s="3">
        <v>2021</v>
      </c>
      <c r="I1863" s="5">
        <v>9786078704446</v>
      </c>
      <c r="J1863" s="7">
        <v>1</v>
      </c>
      <c r="K1863" s="8"/>
      <c r="L1863" s="9"/>
      <c r="M1863" s="17">
        <v>83000</v>
      </c>
      <c r="N1863" s="17">
        <v>83000</v>
      </c>
      <c r="O1863" s="10">
        <v>71500</v>
      </c>
      <c r="P1863" s="10">
        <v>71500</v>
      </c>
      <c r="Q1863" s="11">
        <v>85000</v>
      </c>
      <c r="R1863" s="11">
        <v>85000</v>
      </c>
      <c r="S1863" s="12">
        <v>78000</v>
      </c>
      <c r="T1863" s="12">
        <v>78000</v>
      </c>
      <c r="U1863" s="49">
        <v>97500</v>
      </c>
      <c r="V1863" s="9">
        <f t="shared" si="87"/>
        <v>97500</v>
      </c>
      <c r="W1863" s="43">
        <f t="shared" si="86"/>
        <v>83000</v>
      </c>
      <c r="X1863" s="43">
        <f t="shared" si="88"/>
        <v>83000</v>
      </c>
    </row>
    <row r="1864" spans="1:24" ht="15" customHeight="1" x14ac:dyDescent="0.25">
      <c r="A1864" s="44">
        <v>1861</v>
      </c>
      <c r="B1864" s="3" t="s">
        <v>4483</v>
      </c>
      <c r="C1864" s="3" t="s">
        <v>4484</v>
      </c>
      <c r="D1864" s="3" t="s">
        <v>4485</v>
      </c>
      <c r="E1864" s="3">
        <v>2021</v>
      </c>
      <c r="F1864" s="3" t="s">
        <v>23</v>
      </c>
      <c r="G1864" s="3" t="s">
        <v>249</v>
      </c>
      <c r="H1864" s="3">
        <v>2021</v>
      </c>
      <c r="I1864" s="5">
        <v>9789587922707</v>
      </c>
      <c r="J1864" s="7">
        <v>1</v>
      </c>
      <c r="K1864" s="8"/>
      <c r="L1864" s="9"/>
      <c r="M1864" s="17">
        <v>105000</v>
      </c>
      <c r="N1864" s="17">
        <v>105000</v>
      </c>
      <c r="O1864" s="10">
        <v>90200</v>
      </c>
      <c r="P1864" s="10">
        <v>90200</v>
      </c>
      <c r="Q1864" s="11">
        <v>107000</v>
      </c>
      <c r="R1864" s="11">
        <v>107000</v>
      </c>
      <c r="S1864" s="12">
        <v>98000</v>
      </c>
      <c r="T1864" s="12">
        <v>98000</v>
      </c>
      <c r="U1864" s="49">
        <v>123000</v>
      </c>
      <c r="V1864" s="9">
        <f t="shared" si="87"/>
        <v>123000</v>
      </c>
      <c r="W1864" s="43">
        <f t="shared" si="86"/>
        <v>104640</v>
      </c>
      <c r="X1864" s="43">
        <f t="shared" si="88"/>
        <v>104640</v>
      </c>
    </row>
    <row r="1865" spans="1:24" ht="15" customHeight="1" x14ac:dyDescent="0.25">
      <c r="A1865" s="44">
        <v>1862</v>
      </c>
      <c r="B1865" s="3" t="s">
        <v>4486</v>
      </c>
      <c r="C1865" s="3" t="s">
        <v>4487</v>
      </c>
      <c r="D1865" s="5" t="s">
        <v>4488</v>
      </c>
      <c r="E1865" s="3">
        <v>2020</v>
      </c>
      <c r="F1865" s="3" t="s">
        <v>4419</v>
      </c>
      <c r="G1865" s="3" t="s">
        <v>253</v>
      </c>
      <c r="H1865" s="3">
        <v>2020</v>
      </c>
      <c r="I1865" s="22">
        <v>9789587786545</v>
      </c>
      <c r="J1865" s="7">
        <v>1</v>
      </c>
      <c r="K1865" s="8">
        <v>55890</v>
      </c>
      <c r="L1865" s="9">
        <v>55890</v>
      </c>
      <c r="M1865" s="17">
        <v>69000</v>
      </c>
      <c r="N1865" s="17">
        <v>69000</v>
      </c>
      <c r="O1865" s="10">
        <v>59400</v>
      </c>
      <c r="P1865" s="10">
        <v>59400</v>
      </c>
      <c r="Q1865" s="11">
        <v>71000</v>
      </c>
      <c r="R1865" s="11">
        <v>71000</v>
      </c>
      <c r="S1865" s="12">
        <v>65000</v>
      </c>
      <c r="T1865" s="12">
        <v>65000</v>
      </c>
      <c r="U1865" s="49">
        <v>81000</v>
      </c>
      <c r="V1865" s="9">
        <f t="shared" si="87"/>
        <v>81000</v>
      </c>
      <c r="W1865" s="43">
        <f t="shared" si="86"/>
        <v>66881.666666666672</v>
      </c>
      <c r="X1865" s="43">
        <f t="shared" si="88"/>
        <v>66881.666666666672</v>
      </c>
    </row>
    <row r="1866" spans="1:24" ht="15" customHeight="1" x14ac:dyDescent="0.25">
      <c r="A1866" s="44">
        <v>1863</v>
      </c>
      <c r="B1866" s="3" t="s">
        <v>4489</v>
      </c>
      <c r="C1866" s="3" t="s">
        <v>4490</v>
      </c>
      <c r="D1866" s="5" t="s">
        <v>4488</v>
      </c>
      <c r="E1866" s="3">
        <v>2020</v>
      </c>
      <c r="F1866" s="3" t="s">
        <v>4419</v>
      </c>
      <c r="G1866" s="3" t="s">
        <v>253</v>
      </c>
      <c r="H1866" s="3">
        <v>2020</v>
      </c>
      <c r="I1866" s="22">
        <v>9789587786293</v>
      </c>
      <c r="J1866" s="7">
        <v>1</v>
      </c>
      <c r="K1866" s="8">
        <v>56925</v>
      </c>
      <c r="L1866" s="9">
        <v>56925</v>
      </c>
      <c r="M1866" s="17">
        <v>70000</v>
      </c>
      <c r="N1866" s="17">
        <v>70000</v>
      </c>
      <c r="O1866" s="10">
        <v>60500</v>
      </c>
      <c r="P1866" s="10">
        <v>60500</v>
      </c>
      <c r="Q1866" s="11">
        <v>72000</v>
      </c>
      <c r="R1866" s="11">
        <v>72000</v>
      </c>
      <c r="S1866" s="12">
        <v>66000</v>
      </c>
      <c r="T1866" s="12">
        <v>66000</v>
      </c>
      <c r="U1866" s="49">
        <v>82500</v>
      </c>
      <c r="V1866" s="9">
        <f t="shared" si="87"/>
        <v>82500</v>
      </c>
      <c r="W1866" s="43">
        <f t="shared" si="86"/>
        <v>67987.5</v>
      </c>
      <c r="X1866" s="43">
        <f t="shared" si="88"/>
        <v>67987.5</v>
      </c>
    </row>
    <row r="1867" spans="1:24" ht="15" customHeight="1" x14ac:dyDescent="0.25">
      <c r="A1867" s="44">
        <v>1864</v>
      </c>
      <c r="B1867" s="3" t="s">
        <v>4491</v>
      </c>
      <c r="C1867" s="3" t="s">
        <v>4492</v>
      </c>
      <c r="D1867" s="3" t="s">
        <v>4493</v>
      </c>
      <c r="E1867" s="3">
        <v>2020</v>
      </c>
      <c r="F1867" s="3" t="s">
        <v>4407</v>
      </c>
      <c r="G1867" s="3" t="s">
        <v>2531</v>
      </c>
      <c r="H1867" s="3">
        <v>2020</v>
      </c>
      <c r="I1867" s="22">
        <v>9789587922059</v>
      </c>
      <c r="J1867" s="7">
        <v>1</v>
      </c>
      <c r="K1867" s="8"/>
      <c r="L1867" s="9"/>
      <c r="M1867" s="17">
        <v>72000</v>
      </c>
      <c r="N1867" s="17">
        <v>72000</v>
      </c>
      <c r="O1867" s="10">
        <v>61600</v>
      </c>
      <c r="P1867" s="10">
        <v>61600</v>
      </c>
      <c r="Q1867" s="11">
        <v>73000</v>
      </c>
      <c r="R1867" s="11">
        <v>73000</v>
      </c>
      <c r="S1867" s="12">
        <v>67000</v>
      </c>
      <c r="T1867" s="12">
        <v>67000</v>
      </c>
      <c r="U1867" s="49">
        <v>84000</v>
      </c>
      <c r="V1867" s="9">
        <f t="shared" si="87"/>
        <v>84000</v>
      </c>
      <c r="W1867" s="43">
        <f t="shared" ref="W1867:W1930" si="89">AVERAGE(K1867,M1867,O1867,Q1867,S1867,U1867)</f>
        <v>71520</v>
      </c>
      <c r="X1867" s="43">
        <f t="shared" si="88"/>
        <v>71520</v>
      </c>
    </row>
    <row r="1868" spans="1:24" ht="15" customHeight="1" x14ac:dyDescent="0.25">
      <c r="A1868" s="44">
        <v>1865</v>
      </c>
      <c r="B1868" s="3" t="s">
        <v>4494</v>
      </c>
      <c r="C1868" s="3" t="s">
        <v>4495</v>
      </c>
      <c r="D1868" s="3" t="s">
        <v>4496</v>
      </c>
      <c r="E1868" s="3">
        <v>2020</v>
      </c>
      <c r="F1868" s="3" t="s">
        <v>23</v>
      </c>
      <c r="G1868" s="3" t="s">
        <v>249</v>
      </c>
      <c r="H1868" s="3">
        <v>2020</v>
      </c>
      <c r="I1868" s="5">
        <v>9789587921625</v>
      </c>
      <c r="J1868" s="7">
        <v>1</v>
      </c>
      <c r="K1868" s="8"/>
      <c r="L1868" s="9"/>
      <c r="M1868" s="17">
        <v>74000</v>
      </c>
      <c r="N1868" s="17">
        <v>74000</v>
      </c>
      <c r="O1868" s="10">
        <v>63800</v>
      </c>
      <c r="P1868" s="10">
        <v>63800</v>
      </c>
      <c r="Q1868" s="11">
        <v>76000</v>
      </c>
      <c r="R1868" s="11">
        <v>76000</v>
      </c>
      <c r="S1868" s="12">
        <v>70000</v>
      </c>
      <c r="T1868" s="12">
        <v>70000</v>
      </c>
      <c r="U1868" s="49">
        <v>87000</v>
      </c>
      <c r="V1868" s="9">
        <f t="shared" si="87"/>
        <v>87000</v>
      </c>
      <c r="W1868" s="43">
        <f t="shared" si="89"/>
        <v>74160</v>
      </c>
      <c r="X1868" s="43">
        <f t="shared" si="88"/>
        <v>74160</v>
      </c>
    </row>
    <row r="1869" spans="1:24" ht="15" customHeight="1" x14ac:dyDescent="0.25">
      <c r="A1869" s="44">
        <v>1866</v>
      </c>
      <c r="B1869" s="3" t="s">
        <v>4494</v>
      </c>
      <c r="C1869" s="3" t="s">
        <v>4497</v>
      </c>
      <c r="D1869" s="3" t="s">
        <v>4498</v>
      </c>
      <c r="E1869" s="3">
        <v>2020</v>
      </c>
      <c r="F1869" s="3" t="s">
        <v>23</v>
      </c>
      <c r="G1869" s="3" t="s">
        <v>249</v>
      </c>
      <c r="H1869" s="3">
        <v>2020</v>
      </c>
      <c r="I1869" s="5">
        <v>9789587921588</v>
      </c>
      <c r="J1869" s="7">
        <v>1</v>
      </c>
      <c r="K1869" s="8"/>
      <c r="L1869" s="9"/>
      <c r="M1869" s="17">
        <v>91000</v>
      </c>
      <c r="N1869" s="17">
        <v>91000</v>
      </c>
      <c r="O1869" s="10">
        <v>78100</v>
      </c>
      <c r="P1869" s="10">
        <v>78100</v>
      </c>
      <c r="Q1869" s="11">
        <v>93000</v>
      </c>
      <c r="R1869" s="11">
        <v>93000</v>
      </c>
      <c r="S1869" s="12">
        <v>85000</v>
      </c>
      <c r="T1869" s="12">
        <v>85000</v>
      </c>
      <c r="U1869" s="49">
        <v>106500</v>
      </c>
      <c r="V1869" s="9">
        <f t="shared" si="87"/>
        <v>106500</v>
      </c>
      <c r="W1869" s="43">
        <f t="shared" si="89"/>
        <v>90720</v>
      </c>
      <c r="X1869" s="43">
        <f t="shared" si="88"/>
        <v>90720</v>
      </c>
    </row>
    <row r="1870" spans="1:24" ht="15" customHeight="1" x14ac:dyDescent="0.25">
      <c r="A1870" s="44">
        <v>1867</v>
      </c>
      <c r="B1870" s="27" t="s">
        <v>4499</v>
      </c>
      <c r="C1870" s="3" t="s">
        <v>4500</v>
      </c>
      <c r="D1870" s="5" t="s">
        <v>3427</v>
      </c>
      <c r="E1870" s="3">
        <v>2022</v>
      </c>
      <c r="F1870" s="3" t="s">
        <v>23</v>
      </c>
      <c r="G1870" s="3" t="s">
        <v>249</v>
      </c>
      <c r="H1870" s="3">
        <v>1</v>
      </c>
      <c r="I1870" s="15">
        <v>9789587924404</v>
      </c>
      <c r="J1870" s="7">
        <v>1</v>
      </c>
      <c r="K1870" s="8"/>
      <c r="L1870" s="9"/>
      <c r="M1870" s="17">
        <v>120000</v>
      </c>
      <c r="N1870" s="17">
        <v>120000</v>
      </c>
      <c r="O1870" s="10">
        <v>103400</v>
      </c>
      <c r="P1870" s="10">
        <v>103400</v>
      </c>
      <c r="Q1870" s="11">
        <v>123000</v>
      </c>
      <c r="R1870" s="11">
        <v>123000</v>
      </c>
      <c r="S1870" s="12">
        <v>113000</v>
      </c>
      <c r="T1870" s="12">
        <v>113000</v>
      </c>
      <c r="U1870" s="49">
        <v>141000</v>
      </c>
      <c r="V1870" s="9">
        <f t="shared" si="87"/>
        <v>141000</v>
      </c>
      <c r="W1870" s="43">
        <f t="shared" si="89"/>
        <v>120080</v>
      </c>
      <c r="X1870" s="43">
        <f t="shared" si="88"/>
        <v>120080</v>
      </c>
    </row>
    <row r="1871" spans="1:24" ht="15" customHeight="1" x14ac:dyDescent="0.25">
      <c r="A1871" s="44">
        <v>1868</v>
      </c>
      <c r="B1871" s="27" t="s">
        <v>4499</v>
      </c>
      <c r="C1871" s="3" t="s">
        <v>4501</v>
      </c>
      <c r="D1871" s="5" t="s">
        <v>4502</v>
      </c>
      <c r="E1871" s="3">
        <v>2017</v>
      </c>
      <c r="F1871" s="3" t="s">
        <v>23</v>
      </c>
      <c r="G1871" s="3" t="s">
        <v>249</v>
      </c>
      <c r="H1871" s="3">
        <v>1</v>
      </c>
      <c r="I1871" s="15">
        <v>9788416894192</v>
      </c>
      <c r="J1871" s="7">
        <v>1</v>
      </c>
      <c r="K1871" s="8"/>
      <c r="L1871" s="9"/>
      <c r="M1871" s="17">
        <v>54000</v>
      </c>
      <c r="N1871" s="17">
        <v>54000</v>
      </c>
      <c r="O1871" s="10">
        <v>46200</v>
      </c>
      <c r="P1871" s="10">
        <v>46200</v>
      </c>
      <c r="Q1871" s="11">
        <v>55000</v>
      </c>
      <c r="R1871" s="11">
        <v>55000</v>
      </c>
      <c r="S1871" s="12">
        <v>50000</v>
      </c>
      <c r="T1871" s="12">
        <v>50000</v>
      </c>
      <c r="U1871" s="49">
        <v>63000</v>
      </c>
      <c r="V1871" s="9">
        <f t="shared" si="87"/>
        <v>63000</v>
      </c>
      <c r="W1871" s="43">
        <f t="shared" si="89"/>
        <v>53640</v>
      </c>
      <c r="X1871" s="43">
        <f t="shared" si="88"/>
        <v>53640</v>
      </c>
    </row>
    <row r="1872" spans="1:24" ht="15" customHeight="1" x14ac:dyDescent="0.25">
      <c r="A1872" s="44">
        <v>1869</v>
      </c>
      <c r="B1872" s="27" t="s">
        <v>4499</v>
      </c>
      <c r="C1872" s="3" t="s">
        <v>4503</v>
      </c>
      <c r="D1872" s="5" t="s">
        <v>4504</v>
      </c>
      <c r="E1872" s="3">
        <v>2017</v>
      </c>
      <c r="F1872" s="3" t="s">
        <v>23</v>
      </c>
      <c r="G1872" s="3" t="s">
        <v>249</v>
      </c>
      <c r="H1872" s="3">
        <v>1</v>
      </c>
      <c r="I1872" s="15">
        <v>9788416624461</v>
      </c>
      <c r="J1872" s="7">
        <v>1</v>
      </c>
      <c r="K1872" s="8"/>
      <c r="L1872" s="9"/>
      <c r="M1872" s="17">
        <v>54000</v>
      </c>
      <c r="N1872" s="17">
        <v>54000</v>
      </c>
      <c r="O1872" s="10">
        <v>46200</v>
      </c>
      <c r="P1872" s="10">
        <v>46200</v>
      </c>
      <c r="Q1872" s="11">
        <v>55000</v>
      </c>
      <c r="R1872" s="11">
        <v>55000</v>
      </c>
      <c r="S1872" s="12">
        <v>50000</v>
      </c>
      <c r="T1872" s="12">
        <v>50000</v>
      </c>
      <c r="U1872" s="49">
        <v>63000</v>
      </c>
      <c r="V1872" s="9">
        <f t="shared" si="87"/>
        <v>63000</v>
      </c>
      <c r="W1872" s="43">
        <f t="shared" si="89"/>
        <v>53640</v>
      </c>
      <c r="X1872" s="43">
        <f t="shared" si="88"/>
        <v>53640</v>
      </c>
    </row>
    <row r="1873" spans="1:24" ht="15" customHeight="1" x14ac:dyDescent="0.25">
      <c r="A1873" s="44">
        <v>1870</v>
      </c>
      <c r="B1873" s="27" t="s">
        <v>4505</v>
      </c>
      <c r="C1873" s="3" t="s">
        <v>4506</v>
      </c>
      <c r="D1873" s="5" t="s">
        <v>4507</v>
      </c>
      <c r="E1873" s="3">
        <v>2017</v>
      </c>
      <c r="F1873" s="3" t="s">
        <v>23</v>
      </c>
      <c r="G1873" s="3" t="s">
        <v>249</v>
      </c>
      <c r="H1873" s="3">
        <v>1</v>
      </c>
      <c r="I1873" s="15">
        <v>9788416624751</v>
      </c>
      <c r="J1873" s="7">
        <v>1</v>
      </c>
      <c r="K1873" s="8"/>
      <c r="L1873" s="9"/>
      <c r="M1873" s="17">
        <v>83000</v>
      </c>
      <c r="N1873" s="17">
        <v>83000</v>
      </c>
      <c r="O1873" s="10">
        <v>71500</v>
      </c>
      <c r="P1873" s="10">
        <v>71500</v>
      </c>
      <c r="Q1873" s="11">
        <v>85000</v>
      </c>
      <c r="R1873" s="11">
        <v>85000</v>
      </c>
      <c r="S1873" s="12">
        <v>78000</v>
      </c>
      <c r="T1873" s="12">
        <v>78000</v>
      </c>
      <c r="U1873" s="49">
        <v>97500</v>
      </c>
      <c r="V1873" s="9">
        <f t="shared" si="87"/>
        <v>97500</v>
      </c>
      <c r="W1873" s="43">
        <f t="shared" si="89"/>
        <v>83000</v>
      </c>
      <c r="X1873" s="43">
        <f t="shared" si="88"/>
        <v>83000</v>
      </c>
    </row>
    <row r="1874" spans="1:24" ht="15" customHeight="1" x14ac:dyDescent="0.25">
      <c r="A1874" s="44">
        <v>1871</v>
      </c>
      <c r="B1874" s="27" t="s">
        <v>4505</v>
      </c>
      <c r="C1874" s="3" t="s">
        <v>4508</v>
      </c>
      <c r="D1874" s="5" t="s">
        <v>4413</v>
      </c>
      <c r="E1874" s="3">
        <v>2019</v>
      </c>
      <c r="F1874" s="3" t="s">
        <v>23</v>
      </c>
      <c r="G1874" s="3" t="s">
        <v>249</v>
      </c>
      <c r="H1874" s="3">
        <v>1</v>
      </c>
      <c r="I1874" s="15">
        <v>9789587920628</v>
      </c>
      <c r="J1874" s="7">
        <v>1</v>
      </c>
      <c r="K1874" s="8"/>
      <c r="L1874" s="9"/>
      <c r="M1874" s="17">
        <v>69000</v>
      </c>
      <c r="N1874" s="17">
        <v>69000</v>
      </c>
      <c r="O1874" s="10">
        <v>59400</v>
      </c>
      <c r="P1874" s="10">
        <v>59400</v>
      </c>
      <c r="Q1874" s="11">
        <v>71000</v>
      </c>
      <c r="R1874" s="11">
        <v>71000</v>
      </c>
      <c r="S1874" s="12">
        <v>65000</v>
      </c>
      <c r="T1874" s="12">
        <v>65000</v>
      </c>
      <c r="U1874" s="49">
        <v>81000</v>
      </c>
      <c r="V1874" s="9">
        <f t="shared" si="87"/>
        <v>81000</v>
      </c>
      <c r="W1874" s="43">
        <f t="shared" si="89"/>
        <v>69080</v>
      </c>
      <c r="X1874" s="43">
        <f t="shared" si="88"/>
        <v>69080</v>
      </c>
    </row>
    <row r="1875" spans="1:24" ht="15" customHeight="1" x14ac:dyDescent="0.25">
      <c r="A1875" s="44">
        <v>1872</v>
      </c>
      <c r="B1875" s="27" t="s">
        <v>4499</v>
      </c>
      <c r="C1875" s="3" t="s">
        <v>4509</v>
      </c>
      <c r="D1875" s="5" t="s">
        <v>4510</v>
      </c>
      <c r="E1875" s="3">
        <v>2018</v>
      </c>
      <c r="F1875" s="3" t="s">
        <v>23</v>
      </c>
      <c r="G1875" s="3" t="s">
        <v>249</v>
      </c>
      <c r="H1875" s="3">
        <v>1</v>
      </c>
      <c r="I1875" s="15">
        <v>9789587628951</v>
      </c>
      <c r="J1875" s="7">
        <v>1</v>
      </c>
      <c r="K1875" s="8"/>
      <c r="L1875" s="9"/>
      <c r="M1875" s="17">
        <v>45000</v>
      </c>
      <c r="N1875" s="17">
        <v>45000</v>
      </c>
      <c r="O1875" s="10">
        <v>38500</v>
      </c>
      <c r="P1875" s="10">
        <v>38500</v>
      </c>
      <c r="Q1875" s="11">
        <v>46000</v>
      </c>
      <c r="R1875" s="11">
        <v>46000</v>
      </c>
      <c r="S1875" s="12">
        <v>42000</v>
      </c>
      <c r="T1875" s="12">
        <v>42000</v>
      </c>
      <c r="U1875" s="49">
        <v>52500</v>
      </c>
      <c r="V1875" s="9">
        <f t="shared" si="87"/>
        <v>52500</v>
      </c>
      <c r="W1875" s="43">
        <f t="shared" si="89"/>
        <v>44800</v>
      </c>
      <c r="X1875" s="43">
        <f t="shared" si="88"/>
        <v>44800</v>
      </c>
    </row>
    <row r="1876" spans="1:24" ht="15" customHeight="1" x14ac:dyDescent="0.25">
      <c r="A1876" s="44">
        <v>1873</v>
      </c>
      <c r="B1876" s="27" t="s">
        <v>4511</v>
      </c>
      <c r="C1876" s="3" t="s">
        <v>4512</v>
      </c>
      <c r="D1876" s="5" t="s">
        <v>4513</v>
      </c>
      <c r="E1876" s="3">
        <v>2018</v>
      </c>
      <c r="F1876" s="3" t="s">
        <v>23</v>
      </c>
      <c r="G1876" s="3" t="s">
        <v>249</v>
      </c>
      <c r="H1876" s="3">
        <v>1</v>
      </c>
      <c r="I1876" s="15">
        <v>9789585513006</v>
      </c>
      <c r="J1876" s="7">
        <v>1</v>
      </c>
      <c r="K1876" s="8"/>
      <c r="L1876" s="9"/>
      <c r="M1876" s="17">
        <v>83000</v>
      </c>
      <c r="N1876" s="17">
        <v>83000</v>
      </c>
      <c r="O1876" s="10">
        <v>71500</v>
      </c>
      <c r="P1876" s="10">
        <v>71500</v>
      </c>
      <c r="Q1876" s="11">
        <v>85000</v>
      </c>
      <c r="R1876" s="11">
        <v>85000</v>
      </c>
      <c r="S1876" s="12">
        <v>78000</v>
      </c>
      <c r="T1876" s="12">
        <v>78000</v>
      </c>
      <c r="U1876" s="49">
        <v>97500</v>
      </c>
      <c r="V1876" s="9">
        <f t="shared" si="87"/>
        <v>97500</v>
      </c>
      <c r="W1876" s="43">
        <f t="shared" si="89"/>
        <v>83000</v>
      </c>
      <c r="X1876" s="43">
        <f t="shared" si="88"/>
        <v>83000</v>
      </c>
    </row>
    <row r="1877" spans="1:24" ht="15" customHeight="1" x14ac:dyDescent="0.25">
      <c r="A1877" s="44">
        <v>1874</v>
      </c>
      <c r="B1877" s="27" t="s">
        <v>4505</v>
      </c>
      <c r="C1877" s="3" t="s">
        <v>4514</v>
      </c>
      <c r="D1877" s="5" t="s">
        <v>163</v>
      </c>
      <c r="E1877" s="3">
        <v>2018</v>
      </c>
      <c r="F1877" s="3" t="s">
        <v>23</v>
      </c>
      <c r="G1877" s="3" t="s">
        <v>249</v>
      </c>
      <c r="H1877" s="3">
        <v>1</v>
      </c>
      <c r="I1877" s="15">
        <v>9789587628012</v>
      </c>
      <c r="J1877" s="7">
        <v>1</v>
      </c>
      <c r="K1877" s="8"/>
      <c r="L1877" s="9"/>
      <c r="M1877" s="17">
        <v>94000</v>
      </c>
      <c r="N1877" s="17">
        <v>94000</v>
      </c>
      <c r="O1877" s="10" t="s">
        <v>2239</v>
      </c>
      <c r="P1877" s="10" t="s">
        <v>2239</v>
      </c>
      <c r="Q1877" s="11">
        <v>96000</v>
      </c>
      <c r="R1877" s="11">
        <v>96000</v>
      </c>
      <c r="S1877" s="12">
        <v>88000</v>
      </c>
      <c r="T1877" s="12">
        <v>88000</v>
      </c>
      <c r="U1877" s="49">
        <v>51300</v>
      </c>
      <c r="V1877" s="9">
        <f t="shared" si="87"/>
        <v>51300</v>
      </c>
      <c r="W1877" s="43">
        <f t="shared" si="89"/>
        <v>82325</v>
      </c>
      <c r="X1877" s="43">
        <f t="shared" si="88"/>
        <v>82325</v>
      </c>
    </row>
    <row r="1878" spans="1:24" ht="15" customHeight="1" x14ac:dyDescent="0.25">
      <c r="A1878" s="44">
        <v>1875</v>
      </c>
      <c r="B1878" s="27" t="s">
        <v>4505</v>
      </c>
      <c r="C1878" s="3" t="s">
        <v>4515</v>
      </c>
      <c r="D1878" s="5" t="s">
        <v>2804</v>
      </c>
      <c r="E1878" s="3">
        <v>2017</v>
      </c>
      <c r="F1878" s="3" t="s">
        <v>23</v>
      </c>
      <c r="G1878" s="3" t="s">
        <v>249</v>
      </c>
      <c r="H1878" s="3">
        <v>1</v>
      </c>
      <c r="I1878" s="15">
        <v>9789587627244</v>
      </c>
      <c r="J1878" s="7">
        <v>1</v>
      </c>
      <c r="K1878" s="8"/>
      <c r="L1878" s="9"/>
      <c r="M1878" s="17">
        <v>153000</v>
      </c>
      <c r="N1878" s="17">
        <v>153000</v>
      </c>
      <c r="O1878" s="10" t="s">
        <v>2239</v>
      </c>
      <c r="P1878" s="10" t="s">
        <v>2239</v>
      </c>
      <c r="Q1878" s="11">
        <v>157000</v>
      </c>
      <c r="R1878" s="11">
        <v>157000</v>
      </c>
      <c r="S1878" s="12">
        <v>143000</v>
      </c>
      <c r="T1878" s="12">
        <v>143000</v>
      </c>
      <c r="U1878" s="49">
        <v>90000</v>
      </c>
      <c r="V1878" s="9">
        <f t="shared" si="87"/>
        <v>90000</v>
      </c>
      <c r="W1878" s="43">
        <f t="shared" si="89"/>
        <v>135750</v>
      </c>
      <c r="X1878" s="43">
        <f t="shared" si="88"/>
        <v>135750</v>
      </c>
    </row>
    <row r="1879" spans="1:24" ht="15" customHeight="1" x14ac:dyDescent="0.25">
      <c r="A1879" s="44">
        <v>1876</v>
      </c>
      <c r="B1879" s="27" t="s">
        <v>4516</v>
      </c>
      <c r="C1879" s="3" t="s">
        <v>4517</v>
      </c>
      <c r="D1879" s="5" t="s">
        <v>4518</v>
      </c>
      <c r="E1879" s="3">
        <v>2018</v>
      </c>
      <c r="F1879" s="3" t="s">
        <v>23</v>
      </c>
      <c r="G1879" s="3" t="s">
        <v>249</v>
      </c>
      <c r="H1879" s="3">
        <v>1</v>
      </c>
      <c r="I1879" s="15">
        <v>9789587629309</v>
      </c>
      <c r="J1879" s="7">
        <v>1</v>
      </c>
      <c r="K1879" s="8"/>
      <c r="L1879" s="9"/>
      <c r="M1879" s="17">
        <v>74000</v>
      </c>
      <c r="N1879" s="17">
        <v>74000</v>
      </c>
      <c r="O1879" s="10">
        <v>63800</v>
      </c>
      <c r="P1879" s="10">
        <v>63800</v>
      </c>
      <c r="Q1879" s="11">
        <v>76000</v>
      </c>
      <c r="R1879" s="11">
        <v>76000</v>
      </c>
      <c r="S1879" s="12">
        <v>70000</v>
      </c>
      <c r="T1879" s="12">
        <v>70000</v>
      </c>
      <c r="U1879" s="49">
        <v>87000</v>
      </c>
      <c r="V1879" s="9">
        <f t="shared" si="87"/>
        <v>87000</v>
      </c>
      <c r="W1879" s="43">
        <f t="shared" si="89"/>
        <v>74160</v>
      </c>
      <c r="X1879" s="43">
        <f t="shared" si="88"/>
        <v>74160</v>
      </c>
    </row>
    <row r="1880" spans="1:24" ht="15" customHeight="1" x14ac:dyDescent="0.25">
      <c r="A1880" s="44">
        <v>1877</v>
      </c>
      <c r="B1880" s="27" t="s">
        <v>4499</v>
      </c>
      <c r="C1880" s="3" t="s">
        <v>4519</v>
      </c>
      <c r="D1880" s="5" t="s">
        <v>4520</v>
      </c>
      <c r="E1880" s="3">
        <v>2022</v>
      </c>
      <c r="F1880" s="3" t="s">
        <v>23</v>
      </c>
      <c r="G1880" s="3" t="s">
        <v>249</v>
      </c>
      <c r="H1880" s="3">
        <v>1</v>
      </c>
      <c r="I1880" s="15">
        <v>9789587923360</v>
      </c>
      <c r="J1880" s="7">
        <v>1</v>
      </c>
      <c r="K1880" s="8"/>
      <c r="L1880" s="9"/>
      <c r="M1880" s="17">
        <v>78000</v>
      </c>
      <c r="N1880" s="17">
        <v>78000</v>
      </c>
      <c r="O1880" s="10">
        <v>67100</v>
      </c>
      <c r="P1880" s="10">
        <v>67100</v>
      </c>
      <c r="Q1880" s="11">
        <v>80000</v>
      </c>
      <c r="R1880" s="11">
        <v>80000</v>
      </c>
      <c r="S1880" s="12">
        <v>73000</v>
      </c>
      <c r="T1880" s="12">
        <v>73000</v>
      </c>
      <c r="U1880" s="49">
        <v>91500</v>
      </c>
      <c r="V1880" s="9">
        <f t="shared" si="87"/>
        <v>91500</v>
      </c>
      <c r="W1880" s="43">
        <f t="shared" si="89"/>
        <v>77920</v>
      </c>
      <c r="X1880" s="43">
        <f t="shared" si="88"/>
        <v>77920</v>
      </c>
    </row>
    <row r="1881" spans="1:24" ht="15" customHeight="1" x14ac:dyDescent="0.25">
      <c r="A1881" s="44">
        <v>1878</v>
      </c>
      <c r="B1881" s="27" t="s">
        <v>4499</v>
      </c>
      <c r="C1881" s="3" t="s">
        <v>4521</v>
      </c>
      <c r="D1881" s="5" t="s">
        <v>2791</v>
      </c>
      <c r="E1881" s="3">
        <v>2018</v>
      </c>
      <c r="F1881" s="3" t="s">
        <v>23</v>
      </c>
      <c r="G1881" s="3" t="s">
        <v>249</v>
      </c>
      <c r="H1881" s="3">
        <v>2</v>
      </c>
      <c r="I1881" s="15">
        <v>9789587628128</v>
      </c>
      <c r="J1881" s="7">
        <v>1</v>
      </c>
      <c r="K1881" s="8"/>
      <c r="L1881" s="9"/>
      <c r="M1881" s="17">
        <v>82000</v>
      </c>
      <c r="N1881" s="17">
        <v>82000</v>
      </c>
      <c r="O1881" s="10">
        <v>70400</v>
      </c>
      <c r="P1881" s="10">
        <v>70400</v>
      </c>
      <c r="Q1881" s="11">
        <v>84000</v>
      </c>
      <c r="R1881" s="11">
        <v>84000</v>
      </c>
      <c r="S1881" s="12">
        <v>77000</v>
      </c>
      <c r="T1881" s="12">
        <v>77000</v>
      </c>
      <c r="U1881" s="49">
        <v>96000</v>
      </c>
      <c r="V1881" s="9">
        <f t="shared" si="87"/>
        <v>96000</v>
      </c>
      <c r="W1881" s="43">
        <f t="shared" si="89"/>
        <v>81880</v>
      </c>
      <c r="X1881" s="43">
        <f t="shared" si="88"/>
        <v>81880</v>
      </c>
    </row>
    <row r="1882" spans="1:24" ht="15" customHeight="1" x14ac:dyDescent="0.25">
      <c r="A1882" s="44">
        <v>1879</v>
      </c>
      <c r="B1882" s="27" t="s">
        <v>4522</v>
      </c>
      <c r="C1882" s="3" t="s">
        <v>4523</v>
      </c>
      <c r="D1882" s="5" t="s">
        <v>4524</v>
      </c>
      <c r="E1882" s="3">
        <v>2017</v>
      </c>
      <c r="F1882" s="3" t="s">
        <v>23</v>
      </c>
      <c r="G1882" s="3" t="s">
        <v>249</v>
      </c>
      <c r="H1882" s="3">
        <v>1</v>
      </c>
      <c r="I1882" s="15">
        <v>9789587626308</v>
      </c>
      <c r="J1882" s="7">
        <v>1</v>
      </c>
      <c r="K1882" s="8"/>
      <c r="L1882" s="9"/>
      <c r="M1882" s="17">
        <v>84000</v>
      </c>
      <c r="N1882" s="17">
        <v>84000</v>
      </c>
      <c r="O1882" s="10">
        <v>72600</v>
      </c>
      <c r="P1882" s="10">
        <v>72600</v>
      </c>
      <c r="Q1882" s="11">
        <v>86000</v>
      </c>
      <c r="R1882" s="11">
        <v>86000</v>
      </c>
      <c r="S1882" s="12">
        <v>79000</v>
      </c>
      <c r="T1882" s="12">
        <v>79000</v>
      </c>
      <c r="U1882" s="49">
        <v>99000</v>
      </c>
      <c r="V1882" s="9">
        <f t="shared" si="87"/>
        <v>99000</v>
      </c>
      <c r="W1882" s="43">
        <f t="shared" si="89"/>
        <v>84120</v>
      </c>
      <c r="X1882" s="43">
        <f t="shared" si="88"/>
        <v>84120</v>
      </c>
    </row>
    <row r="1883" spans="1:24" ht="15" customHeight="1" x14ac:dyDescent="0.25">
      <c r="A1883" s="44">
        <v>1880</v>
      </c>
      <c r="B1883" s="27" t="s">
        <v>4525</v>
      </c>
      <c r="C1883" s="3" t="s">
        <v>4526</v>
      </c>
      <c r="D1883" s="3" t="s">
        <v>4527</v>
      </c>
      <c r="E1883" s="3">
        <v>2024</v>
      </c>
      <c r="F1883" s="3" t="s">
        <v>23</v>
      </c>
      <c r="G1883" s="3" t="s">
        <v>4528</v>
      </c>
      <c r="H1883" s="3">
        <v>4</v>
      </c>
      <c r="I1883" s="5">
        <v>9788419414441</v>
      </c>
      <c r="J1883" s="7">
        <v>1</v>
      </c>
      <c r="K1883" s="8"/>
      <c r="L1883" s="9"/>
      <c r="M1883" s="17">
        <v>175000</v>
      </c>
      <c r="N1883" s="17">
        <v>175000</v>
      </c>
      <c r="O1883" s="10">
        <v>220300</v>
      </c>
      <c r="P1883" s="10">
        <v>220300</v>
      </c>
      <c r="Q1883" s="11">
        <v>179000</v>
      </c>
      <c r="R1883" s="11">
        <v>179000</v>
      </c>
      <c r="S1883" s="12">
        <v>168000</v>
      </c>
      <c r="T1883" s="12">
        <v>168000</v>
      </c>
      <c r="U1883" s="49">
        <v>172440</v>
      </c>
      <c r="V1883" s="9">
        <f t="shared" si="87"/>
        <v>172440</v>
      </c>
      <c r="W1883" s="43">
        <f t="shared" si="89"/>
        <v>182948</v>
      </c>
      <c r="X1883" s="43">
        <f t="shared" si="88"/>
        <v>182948</v>
      </c>
    </row>
    <row r="1884" spans="1:24" ht="15" customHeight="1" x14ac:dyDescent="0.25">
      <c r="A1884" s="44">
        <v>1881</v>
      </c>
      <c r="B1884" s="3" t="s">
        <v>4529</v>
      </c>
      <c r="C1884" s="3" t="s">
        <v>4530</v>
      </c>
      <c r="D1884" s="3" t="s">
        <v>3747</v>
      </c>
      <c r="E1884" s="5">
        <v>2019</v>
      </c>
      <c r="F1884" s="3" t="s">
        <v>1501</v>
      </c>
      <c r="G1884" s="3" t="s">
        <v>1614</v>
      </c>
      <c r="H1884" s="3" t="s">
        <v>4531</v>
      </c>
      <c r="I1884" s="5">
        <v>9786071735706</v>
      </c>
      <c r="J1884" s="7">
        <v>1</v>
      </c>
      <c r="K1884" s="8"/>
      <c r="L1884" s="9"/>
      <c r="M1884" s="17">
        <v>101000</v>
      </c>
      <c r="N1884" s="17">
        <v>101000</v>
      </c>
      <c r="O1884" s="10">
        <v>123200</v>
      </c>
      <c r="P1884" s="10">
        <v>123200</v>
      </c>
      <c r="Q1884" s="11">
        <v>103000</v>
      </c>
      <c r="R1884" s="11">
        <v>103000</v>
      </c>
      <c r="S1884" s="12">
        <v>95000</v>
      </c>
      <c r="T1884" s="12">
        <v>95000</v>
      </c>
      <c r="U1884" s="49"/>
      <c r="V1884" s="9"/>
      <c r="W1884" s="43">
        <f t="shared" si="89"/>
        <v>105550</v>
      </c>
      <c r="X1884" s="43">
        <f t="shared" si="88"/>
        <v>105550</v>
      </c>
    </row>
    <row r="1885" spans="1:24" ht="15" customHeight="1" x14ac:dyDescent="0.25">
      <c r="A1885" s="44">
        <v>1882</v>
      </c>
      <c r="B1885" s="3" t="s">
        <v>4529</v>
      </c>
      <c r="C1885" s="3" t="s">
        <v>4532</v>
      </c>
      <c r="D1885" s="3" t="s">
        <v>3747</v>
      </c>
      <c r="E1885" s="5">
        <v>2018</v>
      </c>
      <c r="F1885" s="3" t="s">
        <v>1501</v>
      </c>
      <c r="G1885" s="3" t="s">
        <v>1614</v>
      </c>
      <c r="H1885" s="3" t="s">
        <v>4531</v>
      </c>
      <c r="I1885" s="5">
        <v>9786071735140</v>
      </c>
      <c r="J1885" s="7">
        <v>1</v>
      </c>
      <c r="K1885" s="8"/>
      <c r="L1885" s="9"/>
      <c r="M1885" s="17">
        <v>101000</v>
      </c>
      <c r="N1885" s="17">
        <v>101000</v>
      </c>
      <c r="O1885" s="10">
        <v>123200</v>
      </c>
      <c r="P1885" s="10">
        <v>123200</v>
      </c>
      <c r="Q1885" s="11">
        <v>103000</v>
      </c>
      <c r="R1885" s="11">
        <v>103000</v>
      </c>
      <c r="S1885" s="12">
        <v>95000</v>
      </c>
      <c r="T1885" s="12">
        <v>95000</v>
      </c>
      <c r="U1885" s="49"/>
      <c r="V1885" s="9"/>
      <c r="W1885" s="43">
        <f t="shared" si="89"/>
        <v>105550</v>
      </c>
      <c r="X1885" s="43">
        <f t="shared" si="88"/>
        <v>105550</v>
      </c>
    </row>
    <row r="1886" spans="1:24" ht="15" customHeight="1" x14ac:dyDescent="0.25">
      <c r="A1886" s="44">
        <v>1883</v>
      </c>
      <c r="B1886" s="3" t="s">
        <v>4529</v>
      </c>
      <c r="C1886" s="3" t="s">
        <v>4533</v>
      </c>
      <c r="D1886" s="3" t="s">
        <v>3747</v>
      </c>
      <c r="E1886" s="5">
        <v>2017</v>
      </c>
      <c r="F1886" s="3" t="s">
        <v>1501</v>
      </c>
      <c r="G1886" s="3" t="s">
        <v>1614</v>
      </c>
      <c r="H1886" s="3" t="s">
        <v>4531</v>
      </c>
      <c r="I1886" s="5">
        <v>9786071731838</v>
      </c>
      <c r="J1886" s="7">
        <v>1</v>
      </c>
      <c r="K1886" s="8"/>
      <c r="L1886" s="9"/>
      <c r="M1886" s="17">
        <v>101000</v>
      </c>
      <c r="N1886" s="17">
        <v>101000</v>
      </c>
      <c r="O1886" s="10">
        <v>123200</v>
      </c>
      <c r="P1886" s="10">
        <v>123200</v>
      </c>
      <c r="Q1886" s="11">
        <v>103000</v>
      </c>
      <c r="R1886" s="11">
        <v>103000</v>
      </c>
      <c r="S1886" s="12">
        <v>95000</v>
      </c>
      <c r="T1886" s="12">
        <v>95000</v>
      </c>
      <c r="U1886" s="49"/>
      <c r="V1886" s="9"/>
      <c r="W1886" s="43">
        <f t="shared" si="89"/>
        <v>105550</v>
      </c>
      <c r="X1886" s="43">
        <f t="shared" si="88"/>
        <v>105550</v>
      </c>
    </row>
    <row r="1887" spans="1:24" ht="15" customHeight="1" x14ac:dyDescent="0.25">
      <c r="A1887" s="44">
        <v>1884</v>
      </c>
      <c r="B1887" s="3" t="s">
        <v>4529</v>
      </c>
      <c r="C1887" s="3" t="s">
        <v>4534</v>
      </c>
      <c r="D1887" s="3" t="s">
        <v>3747</v>
      </c>
      <c r="E1887" s="5">
        <v>2018</v>
      </c>
      <c r="F1887" s="3" t="s">
        <v>1501</v>
      </c>
      <c r="G1887" s="3" t="s">
        <v>1614</v>
      </c>
      <c r="H1887" s="3" t="s">
        <v>4531</v>
      </c>
      <c r="I1887" s="5">
        <v>9786071732309</v>
      </c>
      <c r="J1887" s="7">
        <v>1</v>
      </c>
      <c r="K1887" s="8"/>
      <c r="L1887" s="9"/>
      <c r="M1887" s="17">
        <v>101000</v>
      </c>
      <c r="N1887" s="17">
        <v>101000</v>
      </c>
      <c r="O1887" s="10">
        <v>123200</v>
      </c>
      <c r="P1887" s="10">
        <v>123200</v>
      </c>
      <c r="Q1887" s="11">
        <v>103000</v>
      </c>
      <c r="R1887" s="11">
        <v>103000</v>
      </c>
      <c r="S1887" s="12">
        <v>95000</v>
      </c>
      <c r="T1887" s="12">
        <v>95000</v>
      </c>
      <c r="U1887" s="49"/>
      <c r="V1887" s="9"/>
      <c r="W1887" s="43">
        <f t="shared" si="89"/>
        <v>105550</v>
      </c>
      <c r="X1887" s="43">
        <f t="shared" si="88"/>
        <v>105550</v>
      </c>
    </row>
    <row r="1888" spans="1:24" ht="15" customHeight="1" x14ac:dyDescent="0.25">
      <c r="A1888" s="44">
        <v>1885</v>
      </c>
      <c r="B1888" s="3" t="s">
        <v>4529</v>
      </c>
      <c r="C1888" s="3" t="s">
        <v>4535</v>
      </c>
      <c r="D1888" s="3" t="s">
        <v>3747</v>
      </c>
      <c r="E1888" s="5">
        <v>2019</v>
      </c>
      <c r="F1888" s="3" t="s">
        <v>1501</v>
      </c>
      <c r="G1888" s="3" t="s">
        <v>1614</v>
      </c>
      <c r="H1888" s="3" t="s">
        <v>4531</v>
      </c>
      <c r="I1888" s="5">
        <v>9786071738592</v>
      </c>
      <c r="J1888" s="7">
        <v>1</v>
      </c>
      <c r="K1888" s="8"/>
      <c r="L1888" s="9"/>
      <c r="M1888" s="17">
        <v>101000</v>
      </c>
      <c r="N1888" s="17">
        <v>101000</v>
      </c>
      <c r="O1888" s="10">
        <v>123200</v>
      </c>
      <c r="P1888" s="10">
        <v>123200</v>
      </c>
      <c r="Q1888" s="11">
        <v>103000</v>
      </c>
      <c r="R1888" s="11">
        <v>103000</v>
      </c>
      <c r="S1888" s="12">
        <v>95000</v>
      </c>
      <c r="T1888" s="12">
        <v>95000</v>
      </c>
      <c r="U1888" s="49"/>
      <c r="V1888" s="9"/>
      <c r="W1888" s="43">
        <f t="shared" si="89"/>
        <v>105550</v>
      </c>
      <c r="X1888" s="43">
        <f t="shared" si="88"/>
        <v>105550</v>
      </c>
    </row>
    <row r="1889" spans="1:24" ht="15" customHeight="1" x14ac:dyDescent="0.25">
      <c r="A1889" s="44">
        <v>1886</v>
      </c>
      <c r="B1889" s="3" t="s">
        <v>4529</v>
      </c>
      <c r="C1889" s="3" t="s">
        <v>4536</v>
      </c>
      <c r="D1889" s="3" t="s">
        <v>3747</v>
      </c>
      <c r="E1889" s="5">
        <v>2017</v>
      </c>
      <c r="F1889" s="3" t="s">
        <v>1501</v>
      </c>
      <c r="G1889" s="3" t="s">
        <v>1614</v>
      </c>
      <c r="H1889" s="3" t="s">
        <v>4531</v>
      </c>
      <c r="I1889" s="5">
        <v>9786071731807</v>
      </c>
      <c r="J1889" s="7">
        <v>1</v>
      </c>
      <c r="K1889" s="8"/>
      <c r="L1889" s="9"/>
      <c r="M1889" s="17">
        <v>101000</v>
      </c>
      <c r="N1889" s="17">
        <v>101000</v>
      </c>
      <c r="O1889" s="10">
        <v>123200</v>
      </c>
      <c r="P1889" s="10">
        <v>123200</v>
      </c>
      <c r="Q1889" s="11">
        <v>103000</v>
      </c>
      <c r="R1889" s="11">
        <v>103000</v>
      </c>
      <c r="S1889" s="12">
        <v>95000</v>
      </c>
      <c r="T1889" s="12">
        <v>95000</v>
      </c>
      <c r="U1889" s="49"/>
      <c r="V1889" s="9"/>
      <c r="W1889" s="43">
        <f t="shared" si="89"/>
        <v>105550</v>
      </c>
      <c r="X1889" s="43">
        <f t="shared" si="88"/>
        <v>105550</v>
      </c>
    </row>
    <row r="1890" spans="1:24" ht="15" customHeight="1" x14ac:dyDescent="0.25">
      <c r="A1890" s="44">
        <v>1887</v>
      </c>
      <c r="B1890" s="3" t="s">
        <v>4529</v>
      </c>
      <c r="C1890" s="3" t="s">
        <v>4537</v>
      </c>
      <c r="D1890" s="3" t="s">
        <v>3747</v>
      </c>
      <c r="E1890" s="5">
        <v>2019</v>
      </c>
      <c r="F1890" s="3" t="s">
        <v>1501</v>
      </c>
      <c r="G1890" s="3" t="s">
        <v>1614</v>
      </c>
      <c r="H1890" s="3" t="s">
        <v>4531</v>
      </c>
      <c r="I1890" s="5">
        <v>9786071737847</v>
      </c>
      <c r="J1890" s="7">
        <v>1</v>
      </c>
      <c r="K1890" s="8"/>
      <c r="L1890" s="9"/>
      <c r="M1890" s="17">
        <v>101000</v>
      </c>
      <c r="N1890" s="17">
        <v>101000</v>
      </c>
      <c r="O1890" s="10">
        <v>123200</v>
      </c>
      <c r="P1890" s="10">
        <v>123200</v>
      </c>
      <c r="Q1890" s="11">
        <v>103000</v>
      </c>
      <c r="R1890" s="11">
        <v>103000</v>
      </c>
      <c r="S1890" s="12">
        <v>95000</v>
      </c>
      <c r="T1890" s="12">
        <v>95000</v>
      </c>
      <c r="U1890" s="49"/>
      <c r="V1890" s="9"/>
      <c r="W1890" s="43">
        <f t="shared" si="89"/>
        <v>105550</v>
      </c>
      <c r="X1890" s="43">
        <f t="shared" si="88"/>
        <v>105550</v>
      </c>
    </row>
    <row r="1891" spans="1:24" ht="15" customHeight="1" x14ac:dyDescent="0.25">
      <c r="A1891" s="44">
        <v>1888</v>
      </c>
      <c r="B1891" s="3" t="s">
        <v>4529</v>
      </c>
      <c r="C1891" s="3" t="s">
        <v>4538</v>
      </c>
      <c r="D1891" s="3" t="s">
        <v>3747</v>
      </c>
      <c r="E1891" s="5">
        <v>2018</v>
      </c>
      <c r="F1891" s="3" t="s">
        <v>1501</v>
      </c>
      <c r="G1891" s="3" t="s">
        <v>1614</v>
      </c>
      <c r="H1891" s="3" t="s">
        <v>4531</v>
      </c>
      <c r="I1891" s="5">
        <v>9786071732965</v>
      </c>
      <c r="J1891" s="7">
        <v>1</v>
      </c>
      <c r="K1891" s="8"/>
      <c r="L1891" s="9"/>
      <c r="M1891" s="17">
        <v>101000</v>
      </c>
      <c r="N1891" s="17">
        <v>101000</v>
      </c>
      <c r="O1891" s="10">
        <v>123200</v>
      </c>
      <c r="P1891" s="10">
        <v>123200</v>
      </c>
      <c r="Q1891" s="11">
        <v>103000</v>
      </c>
      <c r="R1891" s="11">
        <v>103000</v>
      </c>
      <c r="S1891" s="12">
        <v>95000</v>
      </c>
      <c r="T1891" s="12">
        <v>95000</v>
      </c>
      <c r="U1891" s="49"/>
      <c r="V1891" s="9"/>
      <c r="W1891" s="43">
        <f t="shared" si="89"/>
        <v>105550</v>
      </c>
      <c r="X1891" s="43">
        <f t="shared" si="88"/>
        <v>105550</v>
      </c>
    </row>
    <row r="1892" spans="1:24" ht="15" customHeight="1" x14ac:dyDescent="0.25">
      <c r="A1892" s="44">
        <v>1889</v>
      </c>
      <c r="B1892" s="3" t="s">
        <v>4529</v>
      </c>
      <c r="C1892" s="3" t="s">
        <v>4539</v>
      </c>
      <c r="D1892" s="3" t="s">
        <v>3782</v>
      </c>
      <c r="E1892" s="5">
        <v>2005</v>
      </c>
      <c r="F1892" s="3" t="s">
        <v>1501</v>
      </c>
      <c r="G1892" s="3" t="s">
        <v>1614</v>
      </c>
      <c r="H1892" s="3" t="s">
        <v>4531</v>
      </c>
      <c r="I1892" s="5">
        <v>9682472199</v>
      </c>
      <c r="J1892" s="7">
        <v>1</v>
      </c>
      <c r="K1892" s="8"/>
      <c r="L1892" s="9"/>
      <c r="M1892" s="17">
        <v>161000</v>
      </c>
      <c r="N1892" s="17">
        <v>161000</v>
      </c>
      <c r="O1892" s="10"/>
      <c r="P1892" s="10"/>
      <c r="Q1892" s="11">
        <v>165000</v>
      </c>
      <c r="R1892" s="11">
        <v>165000</v>
      </c>
      <c r="S1892" s="12">
        <v>151000</v>
      </c>
      <c r="T1892" s="12">
        <v>151000</v>
      </c>
      <c r="U1892" s="49"/>
      <c r="V1892" s="9"/>
      <c r="W1892" s="43">
        <f t="shared" si="89"/>
        <v>159000</v>
      </c>
      <c r="X1892" s="43">
        <f t="shared" si="88"/>
        <v>159000</v>
      </c>
    </row>
    <row r="1893" spans="1:24" ht="15" customHeight="1" x14ac:dyDescent="0.25">
      <c r="A1893" s="44">
        <v>1890</v>
      </c>
      <c r="B1893" s="3" t="s">
        <v>4529</v>
      </c>
      <c r="C1893" s="3" t="s">
        <v>4540</v>
      </c>
      <c r="D1893" s="3" t="s">
        <v>4541</v>
      </c>
      <c r="E1893" s="5">
        <v>2016</v>
      </c>
      <c r="F1893" s="3" t="s">
        <v>1501</v>
      </c>
      <c r="G1893" s="3" t="s">
        <v>1614</v>
      </c>
      <c r="H1893" s="3" t="s">
        <v>4531</v>
      </c>
      <c r="I1893" s="5">
        <v>9786071723086</v>
      </c>
      <c r="J1893" s="7">
        <v>1</v>
      </c>
      <c r="K1893" s="8"/>
      <c r="L1893" s="9"/>
      <c r="M1893" s="17">
        <v>152000</v>
      </c>
      <c r="N1893" s="17">
        <v>152000</v>
      </c>
      <c r="O1893" s="10"/>
      <c r="P1893" s="10"/>
      <c r="Q1893" s="11">
        <v>156000</v>
      </c>
      <c r="R1893" s="11">
        <v>156000</v>
      </c>
      <c r="S1893" s="12">
        <v>143000</v>
      </c>
      <c r="T1893" s="12">
        <v>143000</v>
      </c>
      <c r="U1893" s="49"/>
      <c r="V1893" s="9"/>
      <c r="W1893" s="43">
        <f t="shared" si="89"/>
        <v>150333.33333333334</v>
      </c>
      <c r="X1893" s="43">
        <f t="shared" si="88"/>
        <v>150333.33333333334</v>
      </c>
    </row>
    <row r="1894" spans="1:24" ht="15" customHeight="1" x14ac:dyDescent="0.25">
      <c r="A1894" s="44">
        <v>1891</v>
      </c>
      <c r="B1894" s="3" t="s">
        <v>4529</v>
      </c>
      <c r="C1894" s="3" t="s">
        <v>4542</v>
      </c>
      <c r="D1894" s="3" t="s">
        <v>4541</v>
      </c>
      <c r="E1894" s="5">
        <v>2016</v>
      </c>
      <c r="F1894" s="3" t="s">
        <v>1501</v>
      </c>
      <c r="G1894" s="3" t="s">
        <v>1614</v>
      </c>
      <c r="H1894" s="3" t="s">
        <v>4531</v>
      </c>
      <c r="I1894" s="5">
        <v>9786071727619</v>
      </c>
      <c r="J1894" s="7">
        <v>1</v>
      </c>
      <c r="K1894" s="8"/>
      <c r="L1894" s="9"/>
      <c r="M1894" s="17">
        <v>101000</v>
      </c>
      <c r="N1894" s="17">
        <v>101000</v>
      </c>
      <c r="O1894" s="10">
        <v>88000</v>
      </c>
      <c r="P1894" s="10">
        <v>88000</v>
      </c>
      <c r="Q1894" s="11">
        <v>103000</v>
      </c>
      <c r="R1894" s="11">
        <v>103000</v>
      </c>
      <c r="S1894" s="12">
        <v>95000</v>
      </c>
      <c r="T1894" s="12">
        <v>95000</v>
      </c>
      <c r="U1894" s="49"/>
      <c r="V1894" s="9"/>
      <c r="W1894" s="43">
        <f t="shared" si="89"/>
        <v>96750</v>
      </c>
      <c r="X1894" s="43">
        <f t="shared" si="88"/>
        <v>96750</v>
      </c>
    </row>
    <row r="1895" spans="1:24" ht="15" customHeight="1" x14ac:dyDescent="0.25">
      <c r="A1895" s="44">
        <v>1892</v>
      </c>
      <c r="B1895" s="3" t="s">
        <v>4529</v>
      </c>
      <c r="C1895" s="3" t="s">
        <v>4543</v>
      </c>
      <c r="D1895" s="3" t="s">
        <v>4544</v>
      </c>
      <c r="E1895" s="5">
        <v>2014</v>
      </c>
      <c r="F1895" s="3" t="s">
        <v>1501</v>
      </c>
      <c r="G1895" s="3" t="s">
        <v>1614</v>
      </c>
      <c r="H1895" s="3" t="s">
        <v>4531</v>
      </c>
      <c r="I1895" s="5">
        <v>9786071717580</v>
      </c>
      <c r="J1895" s="7">
        <v>1</v>
      </c>
      <c r="K1895" s="8"/>
      <c r="L1895" s="9"/>
      <c r="M1895" s="17">
        <v>102000</v>
      </c>
      <c r="N1895" s="17">
        <v>102000</v>
      </c>
      <c r="O1895" s="10">
        <v>123200</v>
      </c>
      <c r="P1895" s="10">
        <v>123200</v>
      </c>
      <c r="Q1895" s="11">
        <v>105000</v>
      </c>
      <c r="R1895" s="11">
        <v>105000</v>
      </c>
      <c r="S1895" s="12">
        <v>96000</v>
      </c>
      <c r="T1895" s="12">
        <v>96000</v>
      </c>
      <c r="U1895" s="49"/>
      <c r="V1895" s="9"/>
      <c r="W1895" s="43">
        <f t="shared" si="89"/>
        <v>106550</v>
      </c>
      <c r="X1895" s="43">
        <f t="shared" si="88"/>
        <v>106550</v>
      </c>
    </row>
    <row r="1896" spans="1:24" ht="15" customHeight="1" x14ac:dyDescent="0.25">
      <c r="A1896" s="44">
        <v>1893</v>
      </c>
      <c r="B1896" s="3" t="s">
        <v>4529</v>
      </c>
      <c r="C1896" s="3" t="s">
        <v>4545</v>
      </c>
      <c r="D1896" s="3" t="s">
        <v>4546</v>
      </c>
      <c r="E1896" s="5">
        <v>2024</v>
      </c>
      <c r="F1896" s="3" t="s">
        <v>1501</v>
      </c>
      <c r="G1896" s="3" t="s">
        <v>4547</v>
      </c>
      <c r="H1896" s="3" t="s">
        <v>4531</v>
      </c>
      <c r="I1896" s="5">
        <v>9786123047474</v>
      </c>
      <c r="J1896" s="7">
        <v>1</v>
      </c>
      <c r="K1896" s="8"/>
      <c r="L1896" s="9"/>
      <c r="M1896" s="17"/>
      <c r="N1896" s="17"/>
      <c r="O1896" s="10"/>
      <c r="P1896" s="10"/>
      <c r="Q1896" s="11"/>
      <c r="R1896" s="11"/>
      <c r="S1896" s="12"/>
      <c r="T1896" s="12"/>
      <c r="U1896" s="49"/>
      <c r="V1896" s="9"/>
      <c r="W1896" s="43"/>
      <c r="X1896" s="43">
        <f t="shared" si="88"/>
        <v>0</v>
      </c>
    </row>
    <row r="1897" spans="1:24" ht="15" customHeight="1" x14ac:dyDescent="0.25">
      <c r="A1897" s="44">
        <v>1894</v>
      </c>
      <c r="B1897" s="3" t="s">
        <v>4529</v>
      </c>
      <c r="C1897" s="3" t="s">
        <v>4548</v>
      </c>
      <c r="D1897" s="3" t="s">
        <v>4549</v>
      </c>
      <c r="E1897" s="3">
        <v>2020</v>
      </c>
      <c r="F1897" s="3" t="s">
        <v>2454</v>
      </c>
      <c r="G1897" s="3" t="s">
        <v>507</v>
      </c>
      <c r="H1897" s="3" t="s">
        <v>4531</v>
      </c>
      <c r="I1897" s="5">
        <v>9788418459061</v>
      </c>
      <c r="J1897" s="7">
        <v>1</v>
      </c>
      <c r="K1897" s="8"/>
      <c r="L1897" s="9"/>
      <c r="M1897" s="17">
        <v>282000</v>
      </c>
      <c r="N1897" s="17">
        <v>282000</v>
      </c>
      <c r="O1897" s="10">
        <v>242000</v>
      </c>
      <c r="P1897" s="10">
        <v>242000</v>
      </c>
      <c r="Q1897" s="11">
        <v>288000</v>
      </c>
      <c r="R1897" s="11">
        <v>288000</v>
      </c>
      <c r="S1897" s="12">
        <v>264000</v>
      </c>
      <c r="T1897" s="12">
        <v>264000</v>
      </c>
      <c r="U1897" s="49">
        <v>301680</v>
      </c>
      <c r="V1897" s="9">
        <f t="shared" si="87"/>
        <v>301680</v>
      </c>
      <c r="W1897" s="43">
        <f t="shared" si="89"/>
        <v>275536</v>
      </c>
      <c r="X1897" s="43">
        <f t="shared" si="88"/>
        <v>275536</v>
      </c>
    </row>
    <row r="1898" spans="1:24" ht="15" customHeight="1" x14ac:dyDescent="0.25">
      <c r="A1898" s="44">
        <v>1895</v>
      </c>
      <c r="B1898" s="3" t="s">
        <v>4529</v>
      </c>
      <c r="C1898" s="3" t="s">
        <v>4550</v>
      </c>
      <c r="D1898" s="3" t="s">
        <v>4551</v>
      </c>
      <c r="E1898" s="3">
        <v>2022</v>
      </c>
      <c r="F1898" s="3" t="s">
        <v>2454</v>
      </c>
      <c r="G1898" s="3" t="s">
        <v>4552</v>
      </c>
      <c r="H1898" s="3" t="s">
        <v>4531</v>
      </c>
      <c r="I1898" s="5">
        <v>9788484768364</v>
      </c>
      <c r="J1898" s="7">
        <v>1</v>
      </c>
      <c r="K1898" s="8"/>
      <c r="L1898" s="9"/>
      <c r="M1898" s="17">
        <v>260000</v>
      </c>
      <c r="N1898" s="17">
        <v>260000</v>
      </c>
      <c r="O1898" s="10">
        <v>329600</v>
      </c>
      <c r="P1898" s="10">
        <v>329600</v>
      </c>
      <c r="Q1898" s="11">
        <v>267000</v>
      </c>
      <c r="R1898" s="11">
        <v>267000</v>
      </c>
      <c r="S1898" s="12">
        <v>249000</v>
      </c>
      <c r="T1898" s="12">
        <v>249000</v>
      </c>
      <c r="U1898" s="49">
        <v>273528</v>
      </c>
      <c r="V1898" s="9">
        <f t="shared" si="87"/>
        <v>273528</v>
      </c>
      <c r="W1898" s="43">
        <f t="shared" si="89"/>
        <v>275825.59999999998</v>
      </c>
      <c r="X1898" s="43">
        <f t="shared" si="88"/>
        <v>275825.59999999998</v>
      </c>
    </row>
    <row r="1899" spans="1:24" ht="15" customHeight="1" x14ac:dyDescent="0.25">
      <c r="A1899" s="44">
        <v>1896</v>
      </c>
      <c r="B1899" s="3" t="s">
        <v>4529</v>
      </c>
      <c r="C1899" s="3" t="s">
        <v>4553</v>
      </c>
      <c r="D1899" s="3" t="s">
        <v>807</v>
      </c>
      <c r="E1899" s="3">
        <v>2022</v>
      </c>
      <c r="F1899" s="3" t="s">
        <v>2454</v>
      </c>
      <c r="G1899" s="3" t="s">
        <v>556</v>
      </c>
      <c r="H1899" s="3" t="s">
        <v>4531</v>
      </c>
      <c r="I1899" s="5">
        <v>9788417946906</v>
      </c>
      <c r="J1899" s="7">
        <v>1</v>
      </c>
      <c r="K1899" s="8"/>
      <c r="L1899" s="9"/>
      <c r="M1899" s="17">
        <v>182000</v>
      </c>
      <c r="N1899" s="17">
        <v>182000</v>
      </c>
      <c r="O1899" s="10">
        <v>219600</v>
      </c>
      <c r="P1899" s="10">
        <v>219600</v>
      </c>
      <c r="Q1899" s="11">
        <v>188000</v>
      </c>
      <c r="R1899" s="11">
        <v>188000</v>
      </c>
      <c r="S1899" s="12">
        <v>175000</v>
      </c>
      <c r="T1899" s="12">
        <v>175000</v>
      </c>
      <c r="U1899" s="49">
        <v>190800</v>
      </c>
      <c r="V1899" s="9">
        <f t="shared" si="87"/>
        <v>190800</v>
      </c>
      <c r="W1899" s="43">
        <f t="shared" si="89"/>
        <v>191080</v>
      </c>
      <c r="X1899" s="43">
        <f t="shared" si="88"/>
        <v>191080</v>
      </c>
    </row>
    <row r="1900" spans="1:24" ht="15" customHeight="1" x14ac:dyDescent="0.25">
      <c r="A1900" s="44">
        <v>1897</v>
      </c>
      <c r="B1900" s="3" t="s">
        <v>4529</v>
      </c>
      <c r="C1900" s="3" t="s">
        <v>4554</v>
      </c>
      <c r="D1900" s="3" t="s">
        <v>4555</v>
      </c>
      <c r="E1900" s="3">
        <v>2019</v>
      </c>
      <c r="F1900" s="3" t="s">
        <v>2454</v>
      </c>
      <c r="G1900" s="3" t="s">
        <v>4556</v>
      </c>
      <c r="H1900" s="3" t="s">
        <v>4531</v>
      </c>
      <c r="I1900" s="5">
        <v>9789587836028</v>
      </c>
      <c r="J1900" s="7">
        <v>1</v>
      </c>
      <c r="K1900" s="8"/>
      <c r="L1900" s="9"/>
      <c r="M1900" s="17">
        <v>77000</v>
      </c>
      <c r="N1900" s="17">
        <v>77000</v>
      </c>
      <c r="O1900" s="10"/>
      <c r="P1900" s="10"/>
      <c r="Q1900" s="11">
        <v>79000</v>
      </c>
      <c r="R1900" s="11">
        <v>79000</v>
      </c>
      <c r="S1900" s="12">
        <v>72000</v>
      </c>
      <c r="T1900" s="12">
        <v>72000</v>
      </c>
      <c r="U1900" s="49">
        <v>90000</v>
      </c>
      <c r="V1900" s="9">
        <f t="shared" si="87"/>
        <v>90000</v>
      </c>
      <c r="W1900" s="43">
        <f t="shared" si="89"/>
        <v>79500</v>
      </c>
      <c r="X1900" s="43">
        <f t="shared" si="88"/>
        <v>79500</v>
      </c>
    </row>
    <row r="1901" spans="1:24" ht="15" customHeight="1" x14ac:dyDescent="0.25">
      <c r="A1901" s="44">
        <v>1898</v>
      </c>
      <c r="B1901" s="3" t="s">
        <v>4529</v>
      </c>
      <c r="C1901" s="3" t="s">
        <v>4557</v>
      </c>
      <c r="D1901" s="3" t="s">
        <v>4558</v>
      </c>
      <c r="E1901" s="3">
        <v>2020</v>
      </c>
      <c r="F1901" s="3" t="s">
        <v>2454</v>
      </c>
      <c r="G1901" s="3" t="s">
        <v>4559</v>
      </c>
      <c r="H1901" s="3" t="s">
        <v>4531</v>
      </c>
      <c r="I1901" s="5">
        <v>9788420012469</v>
      </c>
      <c r="J1901" s="7">
        <v>1</v>
      </c>
      <c r="K1901" s="8"/>
      <c r="L1901" s="9"/>
      <c r="M1901" s="17">
        <v>171000</v>
      </c>
      <c r="N1901" s="17">
        <v>171000</v>
      </c>
      <c r="O1901" s="10">
        <v>245500</v>
      </c>
      <c r="P1901" s="10">
        <v>245500</v>
      </c>
      <c r="Q1901" s="11">
        <v>176000</v>
      </c>
      <c r="R1901" s="11">
        <v>176000</v>
      </c>
      <c r="S1901" s="12">
        <v>164000</v>
      </c>
      <c r="T1901" s="12">
        <v>164000</v>
      </c>
      <c r="U1901" s="49">
        <v>187200</v>
      </c>
      <c r="V1901" s="9">
        <f t="shared" si="87"/>
        <v>187200</v>
      </c>
      <c r="W1901" s="43">
        <f t="shared" si="89"/>
        <v>188740</v>
      </c>
      <c r="X1901" s="43">
        <f t="shared" si="88"/>
        <v>188740</v>
      </c>
    </row>
    <row r="1902" spans="1:24" ht="15" customHeight="1" x14ac:dyDescent="0.25">
      <c r="A1902" s="44">
        <v>1899</v>
      </c>
      <c r="B1902" s="27" t="s">
        <v>4522</v>
      </c>
      <c r="C1902" s="3" t="s">
        <v>4560</v>
      </c>
      <c r="D1902" s="3" t="s">
        <v>4561</v>
      </c>
      <c r="E1902" s="3">
        <v>2020</v>
      </c>
      <c r="F1902" s="3" t="s">
        <v>4562</v>
      </c>
      <c r="G1902" s="3" t="s">
        <v>4563</v>
      </c>
      <c r="H1902" s="3" t="s">
        <v>4531</v>
      </c>
      <c r="I1902" s="5">
        <v>9789588879512</v>
      </c>
      <c r="J1902" s="7">
        <v>1</v>
      </c>
      <c r="K1902" s="8"/>
      <c r="L1902" s="9"/>
      <c r="M1902" s="17">
        <v>175000</v>
      </c>
      <c r="N1902" s="17">
        <v>175000</v>
      </c>
      <c r="O1902" s="10">
        <v>150700</v>
      </c>
      <c r="P1902" s="10">
        <v>150700</v>
      </c>
      <c r="Q1902" s="11">
        <v>179000</v>
      </c>
      <c r="R1902" s="11">
        <v>179000</v>
      </c>
      <c r="S1902" s="12">
        <v>164000</v>
      </c>
      <c r="T1902" s="12">
        <v>164000</v>
      </c>
      <c r="U1902" s="49"/>
      <c r="V1902" s="9"/>
      <c r="W1902" s="43">
        <f t="shared" si="89"/>
        <v>167175</v>
      </c>
      <c r="X1902" s="43">
        <f t="shared" si="88"/>
        <v>167175</v>
      </c>
    </row>
    <row r="1903" spans="1:24" ht="15" customHeight="1" x14ac:dyDescent="0.25">
      <c r="A1903" s="44">
        <v>1900</v>
      </c>
      <c r="B1903" s="27" t="s">
        <v>4522</v>
      </c>
      <c r="C1903" s="3" t="s">
        <v>4564</v>
      </c>
      <c r="D1903" s="3" t="s">
        <v>4565</v>
      </c>
      <c r="E1903" s="3">
        <v>2019</v>
      </c>
      <c r="F1903" s="3" t="s">
        <v>4562</v>
      </c>
      <c r="G1903" s="3" t="s">
        <v>4566</v>
      </c>
      <c r="H1903" s="3" t="s">
        <v>4531</v>
      </c>
      <c r="I1903" s="5">
        <v>9786073250764</v>
      </c>
      <c r="J1903" s="7">
        <v>1</v>
      </c>
      <c r="K1903" s="8"/>
      <c r="L1903" s="9"/>
      <c r="M1903" s="17">
        <v>280000</v>
      </c>
      <c r="N1903" s="17">
        <v>280000</v>
      </c>
      <c r="O1903" s="10">
        <v>200200</v>
      </c>
      <c r="P1903" s="10">
        <v>200200</v>
      </c>
      <c r="Q1903" s="11">
        <v>287000</v>
      </c>
      <c r="R1903" s="11">
        <v>287000</v>
      </c>
      <c r="S1903" s="12">
        <v>265000</v>
      </c>
      <c r="T1903" s="12">
        <v>265000</v>
      </c>
      <c r="U1903" s="49"/>
      <c r="V1903" s="9"/>
      <c r="W1903" s="43">
        <f t="shared" si="89"/>
        <v>258050</v>
      </c>
      <c r="X1903" s="43">
        <f t="shared" si="88"/>
        <v>258050</v>
      </c>
    </row>
    <row r="1904" spans="1:24" ht="15" customHeight="1" x14ac:dyDescent="0.25">
      <c r="A1904" s="44">
        <v>1901</v>
      </c>
      <c r="B1904" s="3" t="s">
        <v>4529</v>
      </c>
      <c r="C1904" s="3" t="s">
        <v>4567</v>
      </c>
      <c r="D1904" s="3" t="s">
        <v>4568</v>
      </c>
      <c r="E1904" s="3">
        <v>2024</v>
      </c>
      <c r="F1904" s="3" t="s">
        <v>1501</v>
      </c>
      <c r="G1904" s="3" t="s">
        <v>4528</v>
      </c>
      <c r="H1904" s="3" t="s">
        <v>4531</v>
      </c>
      <c r="I1904" s="5">
        <v>9788428364027</v>
      </c>
      <c r="J1904" s="7">
        <v>1</v>
      </c>
      <c r="K1904" s="8"/>
      <c r="L1904" s="9"/>
      <c r="M1904" s="17">
        <v>159000</v>
      </c>
      <c r="N1904" s="17">
        <v>159000</v>
      </c>
      <c r="O1904" s="10"/>
      <c r="P1904" s="10"/>
      <c r="Q1904" s="11">
        <v>163000</v>
      </c>
      <c r="R1904" s="11">
        <v>163000</v>
      </c>
      <c r="S1904" s="12">
        <v>152000</v>
      </c>
      <c r="T1904" s="12">
        <v>152000</v>
      </c>
      <c r="U1904" s="49">
        <v>165600</v>
      </c>
      <c r="V1904" s="9">
        <f t="shared" si="87"/>
        <v>165600</v>
      </c>
      <c r="W1904" s="43">
        <f t="shared" si="89"/>
        <v>159900</v>
      </c>
      <c r="X1904" s="43">
        <f t="shared" si="88"/>
        <v>159900</v>
      </c>
    </row>
    <row r="1905" spans="1:24" ht="15" customHeight="1" x14ac:dyDescent="0.25">
      <c r="A1905" s="44">
        <v>1902</v>
      </c>
      <c r="B1905" s="3" t="s">
        <v>4569</v>
      </c>
      <c r="C1905" s="14" t="s">
        <v>4570</v>
      </c>
      <c r="D1905" s="14" t="s">
        <v>4571</v>
      </c>
      <c r="E1905" s="14">
        <v>2024</v>
      </c>
      <c r="F1905" s="3" t="s">
        <v>1501</v>
      </c>
      <c r="G1905" s="3" t="s">
        <v>4528</v>
      </c>
      <c r="H1905" s="3" t="s">
        <v>4531</v>
      </c>
      <c r="I1905" s="13">
        <v>9788411853064</v>
      </c>
      <c r="J1905" s="7">
        <v>1</v>
      </c>
      <c r="K1905" s="8"/>
      <c r="L1905" s="9"/>
      <c r="M1905" s="17">
        <v>108000</v>
      </c>
      <c r="N1905" s="17">
        <v>108000</v>
      </c>
      <c r="O1905" s="10"/>
      <c r="P1905" s="10"/>
      <c r="Q1905" s="11">
        <v>111000</v>
      </c>
      <c r="R1905" s="11">
        <v>111000</v>
      </c>
      <c r="S1905" s="12">
        <v>104000</v>
      </c>
      <c r="T1905" s="12">
        <v>104000</v>
      </c>
      <c r="U1905" s="49"/>
      <c r="V1905" s="9"/>
      <c r="W1905" s="43">
        <f t="shared" si="89"/>
        <v>107666.66666666667</v>
      </c>
      <c r="X1905" s="43">
        <f t="shared" si="88"/>
        <v>107666.66666666667</v>
      </c>
    </row>
    <row r="1906" spans="1:24" ht="15" customHeight="1" x14ac:dyDescent="0.25">
      <c r="A1906" s="44">
        <v>1903</v>
      </c>
      <c r="B1906" s="3" t="s">
        <v>4569</v>
      </c>
      <c r="C1906" s="14" t="s">
        <v>4572</v>
      </c>
      <c r="D1906" s="14" t="s">
        <v>4573</v>
      </c>
      <c r="E1906" s="14">
        <v>2024</v>
      </c>
      <c r="F1906" s="3" t="s">
        <v>1541</v>
      </c>
      <c r="G1906" s="3" t="s">
        <v>4528</v>
      </c>
      <c r="H1906" s="3" t="s">
        <v>4531</v>
      </c>
      <c r="I1906" s="13">
        <v>9788411328388</v>
      </c>
      <c r="J1906" s="7">
        <v>1</v>
      </c>
      <c r="K1906" s="8"/>
      <c r="L1906" s="9"/>
      <c r="M1906" s="17">
        <v>275000</v>
      </c>
      <c r="N1906" s="17">
        <v>275000</v>
      </c>
      <c r="O1906" s="10"/>
      <c r="P1906" s="10"/>
      <c r="Q1906" s="11">
        <v>282000</v>
      </c>
      <c r="R1906" s="11">
        <v>282000</v>
      </c>
      <c r="S1906" s="12">
        <v>264000</v>
      </c>
      <c r="T1906" s="12">
        <v>264000</v>
      </c>
      <c r="U1906" s="49">
        <v>273600</v>
      </c>
      <c r="V1906" s="9">
        <f t="shared" si="87"/>
        <v>273600</v>
      </c>
      <c r="W1906" s="43">
        <f t="shared" si="89"/>
        <v>273650</v>
      </c>
      <c r="X1906" s="43">
        <f t="shared" si="88"/>
        <v>273650</v>
      </c>
    </row>
    <row r="1907" spans="1:24" ht="15" customHeight="1" x14ac:dyDescent="0.25">
      <c r="A1907" s="44">
        <v>1904</v>
      </c>
      <c r="B1907" s="3" t="s">
        <v>4569</v>
      </c>
      <c r="C1907" s="14" t="s">
        <v>4574</v>
      </c>
      <c r="D1907" s="14" t="s">
        <v>4575</v>
      </c>
      <c r="E1907" s="14">
        <v>2023</v>
      </c>
      <c r="F1907" s="3" t="s">
        <v>1541</v>
      </c>
      <c r="G1907" s="3" t="s">
        <v>4528</v>
      </c>
      <c r="H1907" s="3" t="s">
        <v>4531</v>
      </c>
      <c r="I1907" s="13">
        <v>9788411842365</v>
      </c>
      <c r="J1907" s="7">
        <v>1</v>
      </c>
      <c r="K1907" s="8"/>
      <c r="L1907" s="9"/>
      <c r="M1907" s="17">
        <v>189000</v>
      </c>
      <c r="N1907" s="17">
        <v>189000</v>
      </c>
      <c r="O1907" s="10"/>
      <c r="P1907" s="10"/>
      <c r="Q1907" s="11">
        <v>195000</v>
      </c>
      <c r="R1907" s="11">
        <v>195000</v>
      </c>
      <c r="S1907" s="12">
        <v>182000</v>
      </c>
      <c r="T1907" s="12">
        <v>182000</v>
      </c>
      <c r="U1907" s="49">
        <v>187344</v>
      </c>
      <c r="V1907" s="9">
        <f t="shared" si="87"/>
        <v>187344</v>
      </c>
      <c r="W1907" s="43">
        <f t="shared" si="89"/>
        <v>188336</v>
      </c>
      <c r="X1907" s="43">
        <f t="shared" si="88"/>
        <v>188336</v>
      </c>
    </row>
    <row r="1908" spans="1:24" ht="15" customHeight="1" x14ac:dyDescent="0.25">
      <c r="A1908" s="44">
        <v>1905</v>
      </c>
      <c r="B1908" s="3" t="s">
        <v>4569</v>
      </c>
      <c r="C1908" s="14" t="s">
        <v>4576</v>
      </c>
      <c r="D1908" s="14" t="s">
        <v>4577</v>
      </c>
      <c r="E1908" s="14">
        <v>2024</v>
      </c>
      <c r="F1908" s="3" t="s">
        <v>1541</v>
      </c>
      <c r="G1908" s="3" t="s">
        <v>4528</v>
      </c>
      <c r="H1908" s="3" t="s">
        <v>4531</v>
      </c>
      <c r="I1908" s="13">
        <v>9788411843171</v>
      </c>
      <c r="J1908" s="7">
        <v>1</v>
      </c>
      <c r="K1908" s="8"/>
      <c r="L1908" s="9"/>
      <c r="M1908" s="17">
        <v>279000</v>
      </c>
      <c r="N1908" s="17">
        <v>279000</v>
      </c>
      <c r="O1908" s="10"/>
      <c r="P1908" s="10"/>
      <c r="Q1908" s="11">
        <v>287000</v>
      </c>
      <c r="R1908" s="11">
        <v>287000</v>
      </c>
      <c r="S1908" s="12">
        <v>268000</v>
      </c>
      <c r="T1908" s="12">
        <v>268000</v>
      </c>
      <c r="U1908" s="49"/>
      <c r="V1908" s="9"/>
      <c r="W1908" s="43">
        <f t="shared" si="89"/>
        <v>278000</v>
      </c>
      <c r="X1908" s="43">
        <f t="shared" si="88"/>
        <v>278000</v>
      </c>
    </row>
    <row r="1909" spans="1:24" ht="15" customHeight="1" x14ac:dyDescent="0.25">
      <c r="A1909" s="44">
        <v>1906</v>
      </c>
      <c r="B1909" s="3" t="s">
        <v>4569</v>
      </c>
      <c r="C1909" s="14" t="s">
        <v>4578</v>
      </c>
      <c r="D1909" s="3" t="s">
        <v>4579</v>
      </c>
      <c r="E1909" s="14">
        <v>2024</v>
      </c>
      <c r="F1909" s="3" t="s">
        <v>1541</v>
      </c>
      <c r="G1909" s="3" t="s">
        <v>4528</v>
      </c>
      <c r="H1909" s="3" t="s">
        <v>4531</v>
      </c>
      <c r="I1909" s="13">
        <v>9788411853026</v>
      </c>
      <c r="J1909" s="7">
        <v>1</v>
      </c>
      <c r="K1909" s="8"/>
      <c r="L1909" s="9"/>
      <c r="M1909" s="17">
        <v>146000</v>
      </c>
      <c r="N1909" s="17">
        <v>146000</v>
      </c>
      <c r="O1909" s="10"/>
      <c r="P1909" s="10"/>
      <c r="Q1909" s="11">
        <v>150000</v>
      </c>
      <c r="R1909" s="11">
        <v>150000</v>
      </c>
      <c r="S1909" s="12">
        <v>139000</v>
      </c>
      <c r="T1909" s="12">
        <v>139000</v>
      </c>
      <c r="U1909" s="49"/>
      <c r="V1909" s="9"/>
      <c r="W1909" s="43">
        <f t="shared" si="89"/>
        <v>145000</v>
      </c>
      <c r="X1909" s="43">
        <f t="shared" si="88"/>
        <v>145000</v>
      </c>
    </row>
    <row r="1910" spans="1:24" ht="15" customHeight="1" x14ac:dyDescent="0.25">
      <c r="A1910" s="44">
        <v>1907</v>
      </c>
      <c r="B1910" s="3" t="s">
        <v>4569</v>
      </c>
      <c r="C1910" s="14" t="s">
        <v>4580</v>
      </c>
      <c r="D1910" s="3" t="s">
        <v>4581</v>
      </c>
      <c r="E1910" s="14">
        <v>2023</v>
      </c>
      <c r="F1910" s="3" t="s">
        <v>1501</v>
      </c>
      <c r="G1910" s="3" t="s">
        <v>4528</v>
      </c>
      <c r="H1910" s="3" t="s">
        <v>4531</v>
      </c>
      <c r="I1910" s="13">
        <v>9788419483461</v>
      </c>
      <c r="J1910" s="7">
        <v>1</v>
      </c>
      <c r="K1910" s="8"/>
      <c r="L1910" s="9"/>
      <c r="M1910" s="17">
        <v>196000</v>
      </c>
      <c r="N1910" s="17">
        <v>196000</v>
      </c>
      <c r="O1910" s="10">
        <v>116600</v>
      </c>
      <c r="P1910" s="10">
        <v>116600</v>
      </c>
      <c r="Q1910" s="11">
        <v>201000</v>
      </c>
      <c r="R1910" s="11">
        <v>201000</v>
      </c>
      <c r="S1910" s="12">
        <v>188000</v>
      </c>
      <c r="T1910" s="12">
        <v>188000</v>
      </c>
      <c r="U1910" s="49">
        <v>194040</v>
      </c>
      <c r="V1910" s="9">
        <f t="shared" si="87"/>
        <v>194040</v>
      </c>
      <c r="W1910" s="43">
        <f t="shared" si="89"/>
        <v>179128</v>
      </c>
      <c r="X1910" s="43">
        <f t="shared" si="88"/>
        <v>179128</v>
      </c>
    </row>
    <row r="1911" spans="1:24" ht="15" customHeight="1" x14ac:dyDescent="0.25">
      <c r="A1911" s="44">
        <v>1908</v>
      </c>
      <c r="B1911" s="3" t="s">
        <v>4569</v>
      </c>
      <c r="C1911" s="14" t="s">
        <v>4582</v>
      </c>
      <c r="D1911" s="14" t="s">
        <v>1409</v>
      </c>
      <c r="E1911" s="14">
        <v>2023</v>
      </c>
      <c r="F1911" s="3" t="s">
        <v>1501</v>
      </c>
      <c r="G1911" s="3" t="s">
        <v>4528</v>
      </c>
      <c r="H1911" s="3" t="s">
        <v>4531</v>
      </c>
      <c r="I1911" s="13">
        <v>9788419749352</v>
      </c>
      <c r="J1911" s="7">
        <v>1</v>
      </c>
      <c r="K1911" s="8"/>
      <c r="L1911" s="9"/>
      <c r="M1911" s="17">
        <v>102000</v>
      </c>
      <c r="N1911" s="17">
        <v>102000</v>
      </c>
      <c r="O1911" s="10"/>
      <c r="P1911" s="10"/>
      <c r="Q1911" s="11">
        <v>105000</v>
      </c>
      <c r="R1911" s="11">
        <v>105000</v>
      </c>
      <c r="S1911" s="12">
        <v>98000</v>
      </c>
      <c r="T1911" s="12">
        <v>98000</v>
      </c>
      <c r="U1911" s="49">
        <v>99360</v>
      </c>
      <c r="V1911" s="9">
        <f>U1911</f>
        <v>99360</v>
      </c>
      <c r="W1911" s="43">
        <f>AVERAGE(K1911,M1911,O1911,Q1911,S1911,U1911)</f>
        <v>101090</v>
      </c>
      <c r="X1911" s="43">
        <f t="shared" si="88"/>
        <v>101090</v>
      </c>
    </row>
    <row r="1912" spans="1:24" ht="15" customHeight="1" x14ac:dyDescent="0.25">
      <c r="A1912" s="44">
        <v>1909</v>
      </c>
      <c r="B1912" s="3" t="s">
        <v>4569</v>
      </c>
      <c r="C1912" s="14" t="s">
        <v>4583</v>
      </c>
      <c r="D1912" s="14" t="s">
        <v>4584</v>
      </c>
      <c r="E1912" s="14">
        <v>2024</v>
      </c>
      <c r="F1912" s="3" t="s">
        <v>1501</v>
      </c>
      <c r="G1912" s="3" t="s">
        <v>4528</v>
      </c>
      <c r="H1912" s="3" t="s">
        <v>4531</v>
      </c>
      <c r="I1912" s="15">
        <v>9788411853019</v>
      </c>
      <c r="J1912" s="7">
        <v>1</v>
      </c>
      <c r="K1912" s="8"/>
      <c r="L1912" s="9"/>
      <c r="M1912" s="17">
        <v>125000</v>
      </c>
      <c r="N1912" s="17">
        <v>125000</v>
      </c>
      <c r="O1912" s="10"/>
      <c r="P1912" s="10"/>
      <c r="Q1912" s="11">
        <v>129000</v>
      </c>
      <c r="R1912" s="11">
        <v>129000</v>
      </c>
      <c r="S1912" s="12">
        <v>120000</v>
      </c>
      <c r="T1912" s="12">
        <v>120000</v>
      </c>
      <c r="U1912" s="49"/>
      <c r="V1912" s="9"/>
      <c r="W1912" s="43">
        <f t="shared" si="89"/>
        <v>124666.66666666667</v>
      </c>
      <c r="X1912" s="43">
        <f t="shared" si="88"/>
        <v>124666.66666666667</v>
      </c>
    </row>
    <row r="1913" spans="1:24" ht="15" customHeight="1" x14ac:dyDescent="0.25">
      <c r="A1913" s="44">
        <v>1910</v>
      </c>
      <c r="B1913" s="3" t="s">
        <v>4569</v>
      </c>
      <c r="C1913" s="14" t="s">
        <v>4585</v>
      </c>
      <c r="D1913" s="14" t="s">
        <v>4586</v>
      </c>
      <c r="E1913" s="14">
        <v>2024</v>
      </c>
      <c r="F1913" s="3" t="s">
        <v>1501</v>
      </c>
      <c r="G1913" s="3" t="s">
        <v>4528</v>
      </c>
      <c r="H1913" s="3" t="s">
        <v>4531</v>
      </c>
      <c r="I1913" s="13">
        <v>9788411853040</v>
      </c>
      <c r="J1913" s="7">
        <v>1</v>
      </c>
      <c r="K1913" s="8"/>
      <c r="L1913" s="9"/>
      <c r="M1913" s="17">
        <v>145000</v>
      </c>
      <c r="N1913" s="17">
        <v>145000</v>
      </c>
      <c r="O1913" s="10"/>
      <c r="P1913" s="10"/>
      <c r="Q1913" s="11">
        <v>150000</v>
      </c>
      <c r="R1913" s="11">
        <v>150000</v>
      </c>
      <c r="S1913" s="12">
        <v>139000</v>
      </c>
      <c r="T1913" s="12">
        <v>139000</v>
      </c>
      <c r="U1913" s="49"/>
      <c r="V1913" s="9"/>
      <c r="W1913" s="43">
        <f t="shared" si="89"/>
        <v>144666.66666666666</v>
      </c>
      <c r="X1913" s="43">
        <f t="shared" si="88"/>
        <v>144666.66666666666</v>
      </c>
    </row>
    <row r="1914" spans="1:24" ht="15" customHeight="1" x14ac:dyDescent="0.25">
      <c r="A1914" s="44">
        <v>1911</v>
      </c>
      <c r="B1914" s="3" t="s">
        <v>4511</v>
      </c>
      <c r="C1914" s="3" t="s">
        <v>4587</v>
      </c>
      <c r="D1914" s="3" t="s">
        <v>4588</v>
      </c>
      <c r="E1914" s="3">
        <v>2023</v>
      </c>
      <c r="F1914" s="3" t="s">
        <v>1501</v>
      </c>
      <c r="G1914" s="3" t="s">
        <v>4589</v>
      </c>
      <c r="H1914" s="3" t="s">
        <v>4531</v>
      </c>
      <c r="I1914" s="5">
        <v>9789876673266</v>
      </c>
      <c r="J1914" s="7">
        <v>1</v>
      </c>
      <c r="K1914" s="8"/>
      <c r="L1914" s="9"/>
      <c r="M1914" s="17">
        <v>141000</v>
      </c>
      <c r="N1914" s="17">
        <v>141000</v>
      </c>
      <c r="O1914" s="10">
        <v>173800</v>
      </c>
      <c r="P1914" s="10">
        <v>173800</v>
      </c>
      <c r="Q1914" s="11">
        <v>145000</v>
      </c>
      <c r="R1914" s="11">
        <v>145000</v>
      </c>
      <c r="S1914" s="12">
        <v>134000</v>
      </c>
      <c r="T1914" s="12">
        <v>134000</v>
      </c>
      <c r="U1914" s="49">
        <v>107100</v>
      </c>
      <c r="V1914" s="9">
        <f t="shared" si="87"/>
        <v>107100</v>
      </c>
      <c r="W1914" s="43">
        <f t="shared" si="89"/>
        <v>140180</v>
      </c>
      <c r="X1914" s="43">
        <f t="shared" si="88"/>
        <v>140180</v>
      </c>
    </row>
    <row r="1915" spans="1:24" ht="15" customHeight="1" x14ac:dyDescent="0.25">
      <c r="A1915" s="44">
        <v>1912</v>
      </c>
      <c r="B1915" s="3" t="s">
        <v>4511</v>
      </c>
      <c r="C1915" s="3" t="s">
        <v>4590</v>
      </c>
      <c r="D1915" s="3" t="s">
        <v>4591</v>
      </c>
      <c r="E1915" s="3">
        <v>2023</v>
      </c>
      <c r="F1915" s="3" t="s">
        <v>1501</v>
      </c>
      <c r="G1915" s="3" t="s">
        <v>4589</v>
      </c>
      <c r="H1915" s="3" t="s">
        <v>4531</v>
      </c>
      <c r="I1915" s="5">
        <v>9789876673518</v>
      </c>
      <c r="J1915" s="7">
        <v>1</v>
      </c>
      <c r="K1915" s="8"/>
      <c r="L1915" s="9"/>
      <c r="M1915" s="17">
        <v>135000</v>
      </c>
      <c r="N1915" s="17">
        <v>135000</v>
      </c>
      <c r="O1915" s="10">
        <v>195800</v>
      </c>
      <c r="P1915" s="10">
        <v>195800</v>
      </c>
      <c r="Q1915" s="11">
        <v>139000</v>
      </c>
      <c r="R1915" s="11">
        <v>139000</v>
      </c>
      <c r="S1915" s="12">
        <v>128000</v>
      </c>
      <c r="T1915" s="12">
        <v>128000</v>
      </c>
      <c r="U1915" s="49">
        <v>107100</v>
      </c>
      <c r="V1915" s="9">
        <f t="shared" si="87"/>
        <v>107100</v>
      </c>
      <c r="W1915" s="43">
        <f t="shared" si="89"/>
        <v>140980</v>
      </c>
      <c r="X1915" s="43">
        <f t="shared" si="88"/>
        <v>140980</v>
      </c>
    </row>
    <row r="1916" spans="1:24" ht="15" customHeight="1" x14ac:dyDescent="0.25">
      <c r="A1916" s="44">
        <v>1913</v>
      </c>
      <c r="B1916" s="3" t="s">
        <v>4511</v>
      </c>
      <c r="C1916" s="3" t="s">
        <v>4592</v>
      </c>
      <c r="D1916" s="3" t="s">
        <v>4593</v>
      </c>
      <c r="E1916" s="3">
        <v>2023</v>
      </c>
      <c r="F1916" s="3" t="s">
        <v>1501</v>
      </c>
      <c r="G1916" s="3" t="s">
        <v>4589</v>
      </c>
      <c r="H1916" s="3" t="s">
        <v>4531</v>
      </c>
      <c r="I1916" s="5">
        <v>9789876673389</v>
      </c>
      <c r="J1916" s="7">
        <v>1</v>
      </c>
      <c r="K1916" s="8"/>
      <c r="L1916" s="9"/>
      <c r="M1916" s="17">
        <v>135000</v>
      </c>
      <c r="N1916" s="17">
        <v>135000</v>
      </c>
      <c r="O1916" s="10">
        <v>177100</v>
      </c>
      <c r="P1916" s="10">
        <v>177100</v>
      </c>
      <c r="Q1916" s="11">
        <v>139000</v>
      </c>
      <c r="R1916" s="11">
        <v>139000</v>
      </c>
      <c r="S1916" s="12">
        <v>128000</v>
      </c>
      <c r="T1916" s="12">
        <v>128000</v>
      </c>
      <c r="U1916" s="49">
        <v>107100</v>
      </c>
      <c r="V1916" s="9">
        <f t="shared" si="87"/>
        <v>107100</v>
      </c>
      <c r="W1916" s="43">
        <f t="shared" si="89"/>
        <v>137240</v>
      </c>
      <c r="X1916" s="43">
        <f t="shared" si="88"/>
        <v>137240</v>
      </c>
    </row>
    <row r="1917" spans="1:24" ht="15" customHeight="1" x14ac:dyDescent="0.25">
      <c r="A1917" s="44">
        <v>1914</v>
      </c>
      <c r="B1917" s="3" t="s">
        <v>4511</v>
      </c>
      <c r="C1917" s="3" t="s">
        <v>4594</v>
      </c>
      <c r="D1917" s="3" t="s">
        <v>4595</v>
      </c>
      <c r="E1917" s="3">
        <v>2023</v>
      </c>
      <c r="F1917" s="3" t="s">
        <v>1501</v>
      </c>
      <c r="G1917" s="3" t="s">
        <v>4589</v>
      </c>
      <c r="H1917" s="3" t="s">
        <v>4531</v>
      </c>
      <c r="I1917" s="5">
        <v>9789876673495</v>
      </c>
      <c r="J1917" s="7">
        <v>1</v>
      </c>
      <c r="K1917" s="8"/>
      <c r="L1917" s="9"/>
      <c r="M1917" s="17">
        <v>167000</v>
      </c>
      <c r="N1917" s="17">
        <v>167000</v>
      </c>
      <c r="O1917" s="10">
        <v>154400</v>
      </c>
      <c r="P1917" s="10">
        <v>154400</v>
      </c>
      <c r="Q1917" s="11">
        <v>171000</v>
      </c>
      <c r="R1917" s="11">
        <v>171000</v>
      </c>
      <c r="S1917" s="12">
        <v>158000</v>
      </c>
      <c r="T1917" s="12">
        <v>158000</v>
      </c>
      <c r="U1917" s="49">
        <v>138600</v>
      </c>
      <c r="V1917" s="9">
        <f t="shared" si="87"/>
        <v>138600</v>
      </c>
      <c r="W1917" s="43">
        <f t="shared" si="89"/>
        <v>157800</v>
      </c>
      <c r="X1917" s="43">
        <f t="shared" si="88"/>
        <v>157800</v>
      </c>
    </row>
    <row r="1918" spans="1:24" ht="15" customHeight="1" x14ac:dyDescent="0.25">
      <c r="A1918" s="44">
        <v>1915</v>
      </c>
      <c r="B1918" s="3" t="s">
        <v>4511</v>
      </c>
      <c r="C1918" s="3" t="s">
        <v>4596</v>
      </c>
      <c r="D1918" s="3" t="s">
        <v>4597</v>
      </c>
      <c r="E1918" s="3">
        <v>2023</v>
      </c>
      <c r="F1918" s="3" t="s">
        <v>1501</v>
      </c>
      <c r="G1918" s="3" t="s">
        <v>4589</v>
      </c>
      <c r="H1918" s="3" t="s">
        <v>4531</v>
      </c>
      <c r="I1918" s="5">
        <v>9789876673464</v>
      </c>
      <c r="J1918" s="7">
        <v>1</v>
      </c>
      <c r="K1918" s="8"/>
      <c r="L1918" s="9"/>
      <c r="M1918" s="17">
        <v>167000</v>
      </c>
      <c r="N1918" s="17">
        <v>167000</v>
      </c>
      <c r="O1918" s="10">
        <v>181500</v>
      </c>
      <c r="P1918" s="10">
        <v>181500</v>
      </c>
      <c r="Q1918" s="11">
        <v>171000</v>
      </c>
      <c r="R1918" s="11">
        <v>171000</v>
      </c>
      <c r="S1918" s="12">
        <v>158000</v>
      </c>
      <c r="T1918" s="12">
        <v>158000</v>
      </c>
      <c r="U1918" s="49">
        <v>138600</v>
      </c>
      <c r="V1918" s="9">
        <f t="shared" si="87"/>
        <v>138600</v>
      </c>
      <c r="W1918" s="43">
        <f t="shared" si="89"/>
        <v>163220</v>
      </c>
      <c r="X1918" s="43">
        <f t="shared" si="88"/>
        <v>163220</v>
      </c>
    </row>
    <row r="1919" spans="1:24" ht="15" customHeight="1" x14ac:dyDescent="0.25">
      <c r="A1919" s="44">
        <v>1916</v>
      </c>
      <c r="B1919" s="3" t="s">
        <v>4598</v>
      </c>
      <c r="C1919" s="3" t="s">
        <v>4599</v>
      </c>
      <c r="D1919" s="3" t="s">
        <v>4600</v>
      </c>
      <c r="E1919" s="3" t="s">
        <v>4601</v>
      </c>
      <c r="F1919" s="3" t="s">
        <v>1501</v>
      </c>
      <c r="G1919" s="3" t="s">
        <v>4601</v>
      </c>
      <c r="H1919" s="3" t="s">
        <v>4531</v>
      </c>
      <c r="I1919" s="3" t="s">
        <v>4602</v>
      </c>
      <c r="J1919" s="7">
        <v>1</v>
      </c>
      <c r="K1919" s="8"/>
      <c r="L1919" s="9"/>
      <c r="M1919" s="17">
        <v>66000</v>
      </c>
      <c r="N1919" s="17">
        <v>66000</v>
      </c>
      <c r="O1919" s="10">
        <v>47300</v>
      </c>
      <c r="P1919" s="10">
        <v>47300</v>
      </c>
      <c r="Q1919" s="11">
        <v>67000</v>
      </c>
      <c r="R1919" s="11">
        <v>67000</v>
      </c>
      <c r="S1919" s="12">
        <v>62000</v>
      </c>
      <c r="T1919" s="12">
        <v>62000</v>
      </c>
      <c r="U1919" s="49">
        <v>64500</v>
      </c>
      <c r="V1919" s="9">
        <f t="shared" si="87"/>
        <v>64500</v>
      </c>
      <c r="W1919" s="43">
        <f t="shared" si="89"/>
        <v>61360</v>
      </c>
      <c r="X1919" s="43">
        <f t="shared" si="88"/>
        <v>61360</v>
      </c>
    </row>
    <row r="1920" spans="1:24" ht="15" customHeight="1" x14ac:dyDescent="0.25">
      <c r="A1920" s="44">
        <v>1917</v>
      </c>
      <c r="B1920" s="3" t="s">
        <v>4598</v>
      </c>
      <c r="C1920" s="3" t="s">
        <v>4603</v>
      </c>
      <c r="D1920" s="3" t="s">
        <v>4600</v>
      </c>
      <c r="E1920" s="3" t="s">
        <v>4601</v>
      </c>
      <c r="F1920" s="3" t="s">
        <v>1501</v>
      </c>
      <c r="G1920" s="3" t="s">
        <v>4601</v>
      </c>
      <c r="H1920" s="3" t="s">
        <v>4531</v>
      </c>
      <c r="I1920" s="3" t="s">
        <v>4604</v>
      </c>
      <c r="J1920" s="7">
        <v>1</v>
      </c>
      <c r="K1920" s="8"/>
      <c r="L1920" s="9"/>
      <c r="M1920" s="17">
        <v>52000</v>
      </c>
      <c r="N1920" s="17">
        <v>52000</v>
      </c>
      <c r="O1920" s="10">
        <v>45100</v>
      </c>
      <c r="P1920" s="10">
        <v>45100</v>
      </c>
      <c r="Q1920" s="11">
        <v>54000</v>
      </c>
      <c r="R1920" s="11">
        <v>54000</v>
      </c>
      <c r="S1920" s="12">
        <v>49000</v>
      </c>
      <c r="T1920" s="12">
        <v>49000</v>
      </c>
      <c r="U1920" s="49">
        <v>61500</v>
      </c>
      <c r="V1920" s="9">
        <f t="shared" si="87"/>
        <v>61500</v>
      </c>
      <c r="W1920" s="43">
        <f t="shared" si="89"/>
        <v>52320</v>
      </c>
      <c r="X1920" s="43">
        <f t="shared" si="88"/>
        <v>52320</v>
      </c>
    </row>
    <row r="1921" spans="1:24" ht="15" customHeight="1" x14ac:dyDescent="0.25">
      <c r="A1921" s="44">
        <v>1918</v>
      </c>
      <c r="B1921" s="3" t="s">
        <v>4598</v>
      </c>
      <c r="C1921" s="3" t="s">
        <v>4605</v>
      </c>
      <c r="D1921" s="3" t="s">
        <v>4600</v>
      </c>
      <c r="E1921" s="3" t="s">
        <v>4601</v>
      </c>
      <c r="F1921" s="3" t="s">
        <v>1501</v>
      </c>
      <c r="G1921" s="3" t="s">
        <v>4601</v>
      </c>
      <c r="H1921" s="3" t="s">
        <v>4531</v>
      </c>
      <c r="I1921" s="3" t="s">
        <v>4606</v>
      </c>
      <c r="J1921" s="7">
        <v>1</v>
      </c>
      <c r="K1921" s="8"/>
      <c r="L1921" s="9"/>
      <c r="M1921" s="17">
        <v>49000</v>
      </c>
      <c r="N1921" s="17">
        <v>49000</v>
      </c>
      <c r="O1921" s="10">
        <v>47300</v>
      </c>
      <c r="P1921" s="10">
        <v>47300</v>
      </c>
      <c r="Q1921" s="11">
        <v>51000</v>
      </c>
      <c r="R1921" s="11">
        <v>51000</v>
      </c>
      <c r="S1921" s="12">
        <v>46000</v>
      </c>
      <c r="T1921" s="12">
        <v>46000</v>
      </c>
      <c r="U1921" s="49">
        <v>64500</v>
      </c>
      <c r="V1921" s="9">
        <f t="shared" si="87"/>
        <v>64500</v>
      </c>
      <c r="W1921" s="43">
        <f t="shared" si="89"/>
        <v>51560</v>
      </c>
      <c r="X1921" s="43">
        <f t="shared" si="88"/>
        <v>51560</v>
      </c>
    </row>
    <row r="1922" spans="1:24" ht="15" customHeight="1" x14ac:dyDescent="0.25">
      <c r="A1922" s="44">
        <v>1919</v>
      </c>
      <c r="B1922" s="3" t="s">
        <v>4598</v>
      </c>
      <c r="C1922" s="3" t="s">
        <v>4607</v>
      </c>
      <c r="D1922" s="3" t="s">
        <v>4600</v>
      </c>
      <c r="E1922" s="3" t="s">
        <v>4601</v>
      </c>
      <c r="F1922" s="3" t="s">
        <v>1501</v>
      </c>
      <c r="G1922" s="3" t="s">
        <v>4601</v>
      </c>
      <c r="H1922" s="3" t="s">
        <v>4531</v>
      </c>
      <c r="I1922" s="3" t="s">
        <v>4608</v>
      </c>
      <c r="J1922" s="7">
        <v>1</v>
      </c>
      <c r="K1922" s="8"/>
      <c r="L1922" s="9"/>
      <c r="M1922" s="17">
        <v>63000</v>
      </c>
      <c r="N1922" s="17">
        <v>63000</v>
      </c>
      <c r="O1922" s="10">
        <v>47300</v>
      </c>
      <c r="P1922" s="10">
        <v>47300</v>
      </c>
      <c r="Q1922" s="11">
        <v>65000</v>
      </c>
      <c r="R1922" s="11">
        <v>65000</v>
      </c>
      <c r="S1922" s="12">
        <v>59000</v>
      </c>
      <c r="T1922" s="12">
        <v>59000</v>
      </c>
      <c r="U1922" s="49">
        <v>64500</v>
      </c>
      <c r="V1922" s="9">
        <f t="shared" si="87"/>
        <v>64500</v>
      </c>
      <c r="W1922" s="43">
        <f t="shared" si="89"/>
        <v>59760</v>
      </c>
      <c r="X1922" s="43">
        <f t="shared" si="88"/>
        <v>59760</v>
      </c>
    </row>
    <row r="1923" spans="1:24" ht="15" customHeight="1" x14ac:dyDescent="0.25">
      <c r="A1923" s="44">
        <v>1920</v>
      </c>
      <c r="B1923" s="3" t="s">
        <v>4598</v>
      </c>
      <c r="C1923" s="3" t="s">
        <v>4609</v>
      </c>
      <c r="D1923" s="3" t="s">
        <v>4600</v>
      </c>
      <c r="E1923" s="3" t="s">
        <v>4601</v>
      </c>
      <c r="F1923" s="3" t="s">
        <v>1501</v>
      </c>
      <c r="G1923" s="3" t="s">
        <v>4601</v>
      </c>
      <c r="H1923" s="3" t="s">
        <v>4531</v>
      </c>
      <c r="I1923" s="3" t="s">
        <v>4610</v>
      </c>
      <c r="J1923" s="7">
        <v>1</v>
      </c>
      <c r="K1923" s="8"/>
      <c r="L1923" s="9"/>
      <c r="M1923" s="17">
        <v>49000</v>
      </c>
      <c r="N1923" s="17">
        <v>49000</v>
      </c>
      <c r="O1923" s="10">
        <v>60500</v>
      </c>
      <c r="P1923" s="10">
        <v>60500</v>
      </c>
      <c r="Q1923" s="11">
        <v>51000</v>
      </c>
      <c r="R1923" s="11">
        <v>51000</v>
      </c>
      <c r="S1923" s="12">
        <v>47000</v>
      </c>
      <c r="T1923" s="12">
        <v>47000</v>
      </c>
      <c r="U1923" s="49">
        <v>82500</v>
      </c>
      <c r="V1923" s="9">
        <f t="shared" si="87"/>
        <v>82500</v>
      </c>
      <c r="W1923" s="43">
        <f t="shared" si="89"/>
        <v>58000</v>
      </c>
      <c r="X1923" s="43">
        <f t="shared" si="88"/>
        <v>58000</v>
      </c>
    </row>
    <row r="1924" spans="1:24" ht="15" customHeight="1" x14ac:dyDescent="0.25">
      <c r="A1924" s="44">
        <v>1921</v>
      </c>
      <c r="B1924" s="3" t="s">
        <v>4598</v>
      </c>
      <c r="C1924" s="3" t="s">
        <v>4611</v>
      </c>
      <c r="D1924" s="3" t="s">
        <v>4612</v>
      </c>
      <c r="E1924" s="3" t="s">
        <v>4601</v>
      </c>
      <c r="F1924" s="3" t="s">
        <v>1501</v>
      </c>
      <c r="G1924" s="3" t="s">
        <v>4601</v>
      </c>
      <c r="H1924" s="3" t="s">
        <v>4531</v>
      </c>
      <c r="I1924" s="3" t="s">
        <v>4613</v>
      </c>
      <c r="J1924" s="7">
        <v>1</v>
      </c>
      <c r="K1924" s="8"/>
      <c r="L1924" s="9"/>
      <c r="M1924" s="17">
        <v>55000</v>
      </c>
      <c r="N1924" s="17">
        <v>55000</v>
      </c>
      <c r="O1924" s="10">
        <v>60500</v>
      </c>
      <c r="P1924" s="10">
        <v>60500</v>
      </c>
      <c r="Q1924" s="11">
        <v>56000</v>
      </c>
      <c r="R1924" s="11">
        <v>56000</v>
      </c>
      <c r="S1924" s="12">
        <v>52000</v>
      </c>
      <c r="T1924" s="12">
        <v>52000</v>
      </c>
      <c r="U1924" s="49">
        <v>82500</v>
      </c>
      <c r="V1924" s="9">
        <f t="shared" si="87"/>
        <v>82500</v>
      </c>
      <c r="W1924" s="43">
        <f t="shared" si="89"/>
        <v>61200</v>
      </c>
      <c r="X1924" s="43">
        <f t="shared" si="88"/>
        <v>61200</v>
      </c>
    </row>
    <row r="1925" spans="1:24" ht="15" customHeight="1" x14ac:dyDescent="0.25">
      <c r="A1925" s="44">
        <v>1922</v>
      </c>
      <c r="B1925" s="3" t="s">
        <v>4598</v>
      </c>
      <c r="C1925" s="3" t="s">
        <v>4614</v>
      </c>
      <c r="D1925" s="3" t="s">
        <v>4600</v>
      </c>
      <c r="E1925" s="3" t="s">
        <v>4601</v>
      </c>
      <c r="F1925" s="3" t="s">
        <v>1501</v>
      </c>
      <c r="G1925" s="3" t="s">
        <v>4601</v>
      </c>
      <c r="H1925" s="3" t="s">
        <v>4531</v>
      </c>
      <c r="I1925" s="3" t="s">
        <v>4615</v>
      </c>
      <c r="J1925" s="7">
        <v>1</v>
      </c>
      <c r="K1925" s="8"/>
      <c r="L1925" s="9"/>
      <c r="M1925" s="17">
        <v>48000</v>
      </c>
      <c r="N1925" s="17">
        <v>48000</v>
      </c>
      <c r="O1925" s="10">
        <v>46200</v>
      </c>
      <c r="P1925" s="10">
        <v>46200</v>
      </c>
      <c r="Q1925" s="11">
        <v>49000</v>
      </c>
      <c r="R1925" s="11">
        <v>49000</v>
      </c>
      <c r="S1925" s="12">
        <v>45000</v>
      </c>
      <c r="T1925" s="12">
        <v>45000</v>
      </c>
      <c r="U1925" s="49">
        <v>63000</v>
      </c>
      <c r="V1925" s="9">
        <f t="shared" ref="V1925:V1930" si="90">U1925</f>
        <v>63000</v>
      </c>
      <c r="W1925" s="43">
        <f t="shared" si="89"/>
        <v>50240</v>
      </c>
      <c r="X1925" s="43">
        <f t="shared" ref="X1925:X1988" si="91">W1925*J1925</f>
        <v>50240</v>
      </c>
    </row>
    <row r="1926" spans="1:24" ht="15" customHeight="1" x14ac:dyDescent="0.25">
      <c r="A1926" s="44">
        <v>1923</v>
      </c>
      <c r="B1926" s="3" t="s">
        <v>4598</v>
      </c>
      <c r="C1926" s="3" t="s">
        <v>4616</v>
      </c>
      <c r="D1926" s="3" t="s">
        <v>4600</v>
      </c>
      <c r="E1926" s="3" t="s">
        <v>4601</v>
      </c>
      <c r="F1926" s="3" t="s">
        <v>1501</v>
      </c>
      <c r="G1926" s="3" t="s">
        <v>4601</v>
      </c>
      <c r="H1926" s="3" t="s">
        <v>4531</v>
      </c>
      <c r="I1926" s="3">
        <v>9788439734703</v>
      </c>
      <c r="J1926" s="7">
        <v>1</v>
      </c>
      <c r="K1926" s="8"/>
      <c r="L1926" s="9"/>
      <c r="M1926" s="17">
        <v>105000</v>
      </c>
      <c r="N1926" s="17">
        <v>105000</v>
      </c>
      <c r="O1926" s="10"/>
      <c r="P1926" s="10"/>
      <c r="Q1926" s="11">
        <v>108000</v>
      </c>
      <c r="R1926" s="11">
        <v>108000</v>
      </c>
      <c r="S1926" s="12">
        <v>100000</v>
      </c>
      <c r="T1926" s="12">
        <v>100000</v>
      </c>
      <c r="U1926" s="49">
        <v>109350</v>
      </c>
      <c r="V1926" s="9">
        <f t="shared" si="90"/>
        <v>109350</v>
      </c>
      <c r="W1926" s="43">
        <f t="shared" si="89"/>
        <v>105587.5</v>
      </c>
      <c r="X1926" s="43">
        <f t="shared" si="91"/>
        <v>105587.5</v>
      </c>
    </row>
    <row r="1927" spans="1:24" ht="15" customHeight="1" x14ac:dyDescent="0.25">
      <c r="A1927" s="44">
        <v>1924</v>
      </c>
      <c r="B1927" s="3" t="s">
        <v>4598</v>
      </c>
      <c r="C1927" s="3" t="s">
        <v>4617</v>
      </c>
      <c r="D1927" s="3" t="s">
        <v>4600</v>
      </c>
      <c r="E1927" s="3" t="s">
        <v>4601</v>
      </c>
      <c r="F1927" s="3" t="s">
        <v>1501</v>
      </c>
      <c r="G1927" s="3" t="s">
        <v>4601</v>
      </c>
      <c r="H1927" s="3" t="s">
        <v>4531</v>
      </c>
      <c r="I1927" s="3" t="s">
        <v>4618</v>
      </c>
      <c r="J1927" s="7">
        <v>1</v>
      </c>
      <c r="K1927" s="8"/>
      <c r="L1927" s="9"/>
      <c r="M1927" s="17">
        <v>179000</v>
      </c>
      <c r="N1927" s="17">
        <v>179000</v>
      </c>
      <c r="O1927" s="10">
        <v>49500</v>
      </c>
      <c r="P1927" s="10">
        <v>49500</v>
      </c>
      <c r="Q1927" s="11">
        <v>183000</v>
      </c>
      <c r="R1927" s="11">
        <v>183000</v>
      </c>
      <c r="S1927" s="12">
        <v>169000</v>
      </c>
      <c r="T1927" s="12">
        <v>169000</v>
      </c>
      <c r="U1927" s="49">
        <v>67500</v>
      </c>
      <c r="V1927" s="9">
        <f t="shared" si="90"/>
        <v>67500</v>
      </c>
      <c r="W1927" s="43">
        <f t="shared" si="89"/>
        <v>129600</v>
      </c>
      <c r="X1927" s="43">
        <f t="shared" si="91"/>
        <v>129600</v>
      </c>
    </row>
    <row r="1928" spans="1:24" ht="15" customHeight="1" x14ac:dyDescent="0.25">
      <c r="A1928" s="44">
        <v>1925</v>
      </c>
      <c r="B1928" s="3" t="s">
        <v>4598</v>
      </c>
      <c r="C1928" s="3" t="s">
        <v>4619</v>
      </c>
      <c r="D1928" s="3" t="s">
        <v>4600</v>
      </c>
      <c r="E1928" s="3" t="s">
        <v>4601</v>
      </c>
      <c r="F1928" s="3" t="s">
        <v>1501</v>
      </c>
      <c r="G1928" s="3" t="s">
        <v>4601</v>
      </c>
      <c r="H1928" s="3" t="s">
        <v>4531</v>
      </c>
      <c r="I1928" s="3" t="s">
        <v>4620</v>
      </c>
      <c r="J1928" s="7">
        <v>1</v>
      </c>
      <c r="K1928" s="8"/>
      <c r="L1928" s="9"/>
      <c r="M1928" s="17">
        <v>52000</v>
      </c>
      <c r="N1928" s="17">
        <v>52000</v>
      </c>
      <c r="O1928" s="10">
        <v>49500</v>
      </c>
      <c r="P1928" s="10">
        <v>49500</v>
      </c>
      <c r="Q1928" s="11">
        <v>53000</v>
      </c>
      <c r="R1928" s="11">
        <v>53000</v>
      </c>
      <c r="S1928" s="12">
        <v>49000</v>
      </c>
      <c r="T1928" s="12">
        <v>49000</v>
      </c>
      <c r="U1928" s="49">
        <v>67500</v>
      </c>
      <c r="V1928" s="9">
        <f t="shared" si="90"/>
        <v>67500</v>
      </c>
      <c r="W1928" s="43">
        <f t="shared" si="89"/>
        <v>54200</v>
      </c>
      <c r="X1928" s="43">
        <f t="shared" si="91"/>
        <v>54200</v>
      </c>
    </row>
    <row r="1929" spans="1:24" ht="15" customHeight="1" x14ac:dyDescent="0.25">
      <c r="A1929" s="44">
        <v>1926</v>
      </c>
      <c r="B1929" s="3" t="s">
        <v>4598</v>
      </c>
      <c r="C1929" s="3" t="s">
        <v>4621</v>
      </c>
      <c r="D1929" s="3" t="s">
        <v>4600</v>
      </c>
      <c r="E1929" s="3" t="s">
        <v>4601</v>
      </c>
      <c r="F1929" s="3" t="s">
        <v>1501</v>
      </c>
      <c r="G1929" s="3" t="s">
        <v>4601</v>
      </c>
      <c r="H1929" s="3" t="s">
        <v>4531</v>
      </c>
      <c r="I1929" s="3" t="s">
        <v>4622</v>
      </c>
      <c r="J1929" s="7">
        <v>1</v>
      </c>
      <c r="K1929" s="8"/>
      <c r="L1929" s="9"/>
      <c r="M1929" s="17">
        <v>63000</v>
      </c>
      <c r="N1929" s="17">
        <v>63000</v>
      </c>
      <c r="O1929" s="10">
        <v>60500</v>
      </c>
      <c r="P1929" s="10">
        <v>60500</v>
      </c>
      <c r="Q1929" s="11">
        <v>65000</v>
      </c>
      <c r="R1929" s="11">
        <v>65000</v>
      </c>
      <c r="S1929" s="12">
        <v>60000</v>
      </c>
      <c r="T1929" s="12">
        <v>60000</v>
      </c>
      <c r="U1929" s="49">
        <v>82500</v>
      </c>
      <c r="V1929" s="9">
        <f t="shared" si="90"/>
        <v>82500</v>
      </c>
      <c r="W1929" s="43">
        <f t="shared" si="89"/>
        <v>66200</v>
      </c>
      <c r="X1929" s="43">
        <f t="shared" si="91"/>
        <v>66200</v>
      </c>
    </row>
    <row r="1930" spans="1:24" ht="15" customHeight="1" x14ac:dyDescent="0.25">
      <c r="A1930" s="44">
        <v>1927</v>
      </c>
      <c r="B1930" s="3" t="s">
        <v>4598</v>
      </c>
      <c r="C1930" s="3" t="s">
        <v>4623</v>
      </c>
      <c r="D1930" s="3" t="s">
        <v>4600</v>
      </c>
      <c r="E1930" s="3" t="s">
        <v>4601</v>
      </c>
      <c r="F1930" s="3" t="s">
        <v>1501</v>
      </c>
      <c r="G1930" s="3" t="s">
        <v>4601</v>
      </c>
      <c r="H1930" s="3" t="s">
        <v>4531</v>
      </c>
      <c r="I1930" s="3">
        <v>9789588894201</v>
      </c>
      <c r="J1930" s="7">
        <v>1</v>
      </c>
      <c r="K1930" s="8"/>
      <c r="L1930" s="9"/>
      <c r="M1930" s="17">
        <v>101000</v>
      </c>
      <c r="N1930" s="17">
        <v>101000</v>
      </c>
      <c r="O1930" s="10">
        <v>86900</v>
      </c>
      <c r="P1930" s="10">
        <v>86900</v>
      </c>
      <c r="Q1930" s="11">
        <v>103000</v>
      </c>
      <c r="R1930" s="11">
        <v>103000</v>
      </c>
      <c r="S1930" s="12">
        <v>95000</v>
      </c>
      <c r="T1930" s="12">
        <v>95000</v>
      </c>
      <c r="U1930" s="49">
        <v>118500</v>
      </c>
      <c r="V1930" s="9">
        <f t="shared" si="90"/>
        <v>118500</v>
      </c>
      <c r="W1930" s="43">
        <f t="shared" si="89"/>
        <v>100880</v>
      </c>
      <c r="X1930" s="43">
        <f t="shared" si="91"/>
        <v>100880</v>
      </c>
    </row>
    <row r="1931" spans="1:24" ht="15" customHeight="1" x14ac:dyDescent="0.25">
      <c r="A1931" s="44">
        <v>1928</v>
      </c>
      <c r="B1931" s="3" t="s">
        <v>4598</v>
      </c>
      <c r="C1931" s="3" t="s">
        <v>4624</v>
      </c>
      <c r="D1931" s="3" t="s">
        <v>4600</v>
      </c>
      <c r="E1931" s="3" t="s">
        <v>274</v>
      </c>
      <c r="F1931" s="3" t="s">
        <v>1501</v>
      </c>
      <c r="G1931" s="3" t="s">
        <v>274</v>
      </c>
      <c r="H1931" s="3" t="s">
        <v>4531</v>
      </c>
      <c r="I1931" s="3" t="s">
        <v>4625</v>
      </c>
      <c r="J1931" s="7">
        <v>1</v>
      </c>
      <c r="K1931" s="8"/>
      <c r="L1931" s="9"/>
      <c r="M1931" s="17">
        <v>63000</v>
      </c>
      <c r="N1931" s="17">
        <v>63000</v>
      </c>
      <c r="O1931" s="10">
        <v>60500</v>
      </c>
      <c r="P1931" s="10">
        <v>60500</v>
      </c>
      <c r="Q1931" s="11">
        <v>65000</v>
      </c>
      <c r="R1931" s="11">
        <v>65000</v>
      </c>
      <c r="S1931" s="12">
        <v>60000</v>
      </c>
      <c r="T1931" s="12">
        <v>60000</v>
      </c>
      <c r="U1931" s="49"/>
      <c r="V1931" s="9"/>
      <c r="W1931" s="43">
        <f t="shared" ref="W1931:W1988" si="92">AVERAGE(K1931,M1931,O1931,Q1931,S1931,U1931)</f>
        <v>62125</v>
      </c>
      <c r="X1931" s="43">
        <f t="shared" si="91"/>
        <v>62125</v>
      </c>
    </row>
    <row r="1932" spans="1:24" ht="15" customHeight="1" x14ac:dyDescent="0.25">
      <c r="A1932" s="44">
        <v>1929</v>
      </c>
      <c r="B1932" s="3" t="s">
        <v>4598</v>
      </c>
      <c r="C1932" s="3" t="s">
        <v>4626</v>
      </c>
      <c r="D1932" s="3" t="s">
        <v>4600</v>
      </c>
      <c r="E1932" s="3" t="s">
        <v>274</v>
      </c>
      <c r="F1932" s="3" t="s">
        <v>1501</v>
      </c>
      <c r="G1932" s="3" t="s">
        <v>274</v>
      </c>
      <c r="H1932" s="3" t="s">
        <v>4531</v>
      </c>
      <c r="I1932" s="3" t="s">
        <v>4627</v>
      </c>
      <c r="J1932" s="7">
        <v>1</v>
      </c>
      <c r="K1932" s="8"/>
      <c r="L1932" s="9"/>
      <c r="M1932" s="17">
        <v>50000</v>
      </c>
      <c r="N1932" s="17">
        <v>50000</v>
      </c>
      <c r="O1932" s="10">
        <v>64900</v>
      </c>
      <c r="P1932" s="10">
        <v>64900</v>
      </c>
      <c r="Q1932" s="11">
        <v>52000</v>
      </c>
      <c r="R1932" s="11">
        <v>52000</v>
      </c>
      <c r="S1932" s="12">
        <v>48000</v>
      </c>
      <c r="T1932" s="12">
        <v>48000</v>
      </c>
      <c r="U1932" s="49"/>
      <c r="V1932" s="9"/>
      <c r="W1932" s="43">
        <f t="shared" si="92"/>
        <v>53725</v>
      </c>
      <c r="X1932" s="43">
        <f t="shared" si="91"/>
        <v>53725</v>
      </c>
    </row>
    <row r="1933" spans="1:24" ht="15" customHeight="1" x14ac:dyDescent="0.25">
      <c r="A1933" s="44">
        <v>1930</v>
      </c>
      <c r="B1933" s="3" t="s">
        <v>4598</v>
      </c>
      <c r="C1933" s="3" t="s">
        <v>4628</v>
      </c>
      <c r="D1933" s="3" t="s">
        <v>4600</v>
      </c>
      <c r="E1933" s="3" t="s">
        <v>274</v>
      </c>
      <c r="F1933" s="3" t="s">
        <v>1501</v>
      </c>
      <c r="G1933" s="3" t="s">
        <v>274</v>
      </c>
      <c r="H1933" s="3" t="s">
        <v>4531</v>
      </c>
      <c r="I1933" s="3" t="s">
        <v>4629</v>
      </c>
      <c r="J1933" s="7">
        <v>1</v>
      </c>
      <c r="K1933" s="8"/>
      <c r="L1933" s="9"/>
      <c r="M1933" s="17">
        <v>79000</v>
      </c>
      <c r="N1933" s="17">
        <v>79000</v>
      </c>
      <c r="O1933" s="10">
        <v>68200</v>
      </c>
      <c r="P1933" s="10">
        <v>68200</v>
      </c>
      <c r="Q1933" s="11">
        <v>81000</v>
      </c>
      <c r="R1933" s="11">
        <v>81000</v>
      </c>
      <c r="S1933" s="12">
        <v>74000</v>
      </c>
      <c r="T1933" s="12">
        <v>74000</v>
      </c>
      <c r="U1933" s="49"/>
      <c r="V1933" s="9"/>
      <c r="W1933" s="43">
        <f t="shared" si="92"/>
        <v>75550</v>
      </c>
      <c r="X1933" s="43">
        <f t="shared" si="91"/>
        <v>75550</v>
      </c>
    </row>
    <row r="1934" spans="1:24" ht="15" customHeight="1" x14ac:dyDescent="0.25">
      <c r="A1934" s="44">
        <v>1931</v>
      </c>
      <c r="B1934" s="3" t="s">
        <v>4598</v>
      </c>
      <c r="C1934" s="3" t="s">
        <v>4630</v>
      </c>
      <c r="D1934" s="3" t="s">
        <v>4600</v>
      </c>
      <c r="E1934" s="3" t="s">
        <v>274</v>
      </c>
      <c r="F1934" s="3" t="s">
        <v>1501</v>
      </c>
      <c r="G1934" s="3" t="s">
        <v>274</v>
      </c>
      <c r="H1934" s="3" t="s">
        <v>4531</v>
      </c>
      <c r="I1934" s="3" t="s">
        <v>4631</v>
      </c>
      <c r="J1934" s="7">
        <v>1</v>
      </c>
      <c r="K1934" s="8"/>
      <c r="L1934" s="9"/>
      <c r="M1934" s="17">
        <v>79000</v>
      </c>
      <c r="N1934" s="17">
        <v>79000</v>
      </c>
      <c r="O1934" s="10">
        <v>75900</v>
      </c>
      <c r="P1934" s="10">
        <v>75900</v>
      </c>
      <c r="Q1934" s="11">
        <v>81000</v>
      </c>
      <c r="R1934" s="11">
        <v>81000</v>
      </c>
      <c r="S1934" s="12">
        <v>75000</v>
      </c>
      <c r="T1934" s="12">
        <v>75000</v>
      </c>
      <c r="U1934" s="49"/>
      <c r="V1934" s="9"/>
      <c r="W1934" s="43">
        <f t="shared" si="92"/>
        <v>77725</v>
      </c>
      <c r="X1934" s="43">
        <f t="shared" si="91"/>
        <v>77725</v>
      </c>
    </row>
    <row r="1935" spans="1:24" ht="15" customHeight="1" x14ac:dyDescent="0.25">
      <c r="A1935" s="44">
        <v>1932</v>
      </c>
      <c r="B1935" s="3" t="s">
        <v>4598</v>
      </c>
      <c r="C1935" s="3" t="s">
        <v>4632</v>
      </c>
      <c r="D1935" s="3" t="s">
        <v>4600</v>
      </c>
      <c r="E1935" s="3" t="s">
        <v>274</v>
      </c>
      <c r="F1935" s="3" t="s">
        <v>1501</v>
      </c>
      <c r="G1935" s="3" t="s">
        <v>274</v>
      </c>
      <c r="H1935" s="3" t="s">
        <v>4531</v>
      </c>
      <c r="I1935" s="3">
        <v>9789588894126</v>
      </c>
      <c r="J1935" s="7">
        <v>1</v>
      </c>
      <c r="K1935" s="8"/>
      <c r="L1935" s="9"/>
      <c r="M1935" s="17">
        <v>75000</v>
      </c>
      <c r="N1935" s="17">
        <v>75000</v>
      </c>
      <c r="O1935" s="10">
        <v>71500</v>
      </c>
      <c r="P1935" s="10">
        <v>71500</v>
      </c>
      <c r="Q1935" s="11">
        <v>77000</v>
      </c>
      <c r="R1935" s="11">
        <v>77000</v>
      </c>
      <c r="S1935" s="12">
        <v>71000</v>
      </c>
      <c r="T1935" s="12">
        <v>71000</v>
      </c>
      <c r="U1935" s="49"/>
      <c r="V1935" s="9"/>
      <c r="W1935" s="43">
        <f t="shared" si="92"/>
        <v>73625</v>
      </c>
      <c r="X1935" s="43">
        <f t="shared" si="91"/>
        <v>73625</v>
      </c>
    </row>
    <row r="1936" spans="1:24" ht="15" customHeight="1" x14ac:dyDescent="0.25">
      <c r="A1936" s="44">
        <v>1933</v>
      </c>
      <c r="B1936" s="3" t="s">
        <v>4598</v>
      </c>
      <c r="C1936" s="3" t="s">
        <v>4633</v>
      </c>
      <c r="D1936" s="3" t="s">
        <v>4600</v>
      </c>
      <c r="E1936" s="3" t="s">
        <v>274</v>
      </c>
      <c r="F1936" s="3" t="s">
        <v>1501</v>
      </c>
      <c r="G1936" s="3" t="s">
        <v>274</v>
      </c>
      <c r="H1936" s="3" t="s">
        <v>4531</v>
      </c>
      <c r="I1936" s="3" t="s">
        <v>4634</v>
      </c>
      <c r="J1936" s="7">
        <v>1</v>
      </c>
      <c r="K1936" s="8"/>
      <c r="L1936" s="9"/>
      <c r="M1936" s="17">
        <v>86000</v>
      </c>
      <c r="N1936" s="17">
        <v>86000</v>
      </c>
      <c r="O1936" s="10">
        <v>82500</v>
      </c>
      <c r="P1936" s="10">
        <v>82500</v>
      </c>
      <c r="Q1936" s="11">
        <v>88000</v>
      </c>
      <c r="R1936" s="11">
        <v>88000</v>
      </c>
      <c r="S1936" s="12">
        <v>82000</v>
      </c>
      <c r="T1936" s="12">
        <v>82000</v>
      </c>
      <c r="U1936" s="49"/>
      <c r="V1936" s="9"/>
      <c r="W1936" s="43">
        <f t="shared" si="92"/>
        <v>84625</v>
      </c>
      <c r="X1936" s="43">
        <f t="shared" si="91"/>
        <v>84625</v>
      </c>
    </row>
    <row r="1937" spans="1:24" ht="15" customHeight="1" x14ac:dyDescent="0.25">
      <c r="A1937" s="44">
        <v>1934</v>
      </c>
      <c r="B1937" s="3" t="s">
        <v>4598</v>
      </c>
      <c r="C1937" s="3" t="s">
        <v>4635</v>
      </c>
      <c r="D1937" s="3" t="s">
        <v>4600</v>
      </c>
      <c r="E1937" s="3" t="s">
        <v>274</v>
      </c>
      <c r="F1937" s="3" t="s">
        <v>1501</v>
      </c>
      <c r="G1937" s="3" t="s">
        <v>274</v>
      </c>
      <c r="H1937" s="3" t="s">
        <v>4531</v>
      </c>
      <c r="I1937" s="22">
        <v>9789588886152</v>
      </c>
      <c r="J1937" s="7">
        <v>1</v>
      </c>
      <c r="K1937" s="8"/>
      <c r="L1937" s="9"/>
      <c r="M1937" s="17">
        <v>63000</v>
      </c>
      <c r="N1937" s="17">
        <v>63000</v>
      </c>
      <c r="O1937" s="10">
        <v>53900</v>
      </c>
      <c r="P1937" s="10">
        <v>53900</v>
      </c>
      <c r="Q1937" s="11">
        <v>64000</v>
      </c>
      <c r="R1937" s="11">
        <v>64000</v>
      </c>
      <c r="S1937" s="12">
        <v>59000</v>
      </c>
      <c r="T1937" s="12">
        <v>59000</v>
      </c>
      <c r="U1937" s="49"/>
      <c r="V1937" s="9"/>
      <c r="W1937" s="43">
        <f t="shared" si="92"/>
        <v>59975</v>
      </c>
      <c r="X1937" s="43">
        <f t="shared" si="91"/>
        <v>59975</v>
      </c>
    </row>
    <row r="1938" spans="1:24" ht="15" customHeight="1" x14ac:dyDescent="0.25">
      <c r="A1938" s="44">
        <v>1935</v>
      </c>
      <c r="B1938" s="3" t="s">
        <v>4598</v>
      </c>
      <c r="C1938" s="3" t="s">
        <v>4636</v>
      </c>
      <c r="D1938" s="3" t="s">
        <v>4600</v>
      </c>
      <c r="E1938" s="3" t="s">
        <v>274</v>
      </c>
      <c r="F1938" s="3" t="s">
        <v>1501</v>
      </c>
      <c r="G1938" s="3" t="s">
        <v>274</v>
      </c>
      <c r="H1938" s="3" t="s">
        <v>4531</v>
      </c>
      <c r="I1938" s="3" t="s">
        <v>4637</v>
      </c>
      <c r="J1938" s="7">
        <v>1</v>
      </c>
      <c r="K1938" s="8"/>
      <c r="L1938" s="9"/>
      <c r="M1938" s="17">
        <v>102000</v>
      </c>
      <c r="N1938" s="17">
        <v>102000</v>
      </c>
      <c r="O1938" s="10">
        <v>97900</v>
      </c>
      <c r="P1938" s="10">
        <v>97900</v>
      </c>
      <c r="Q1938" s="11">
        <v>105000</v>
      </c>
      <c r="R1938" s="11">
        <v>105000</v>
      </c>
      <c r="S1938" s="12">
        <v>96000</v>
      </c>
      <c r="T1938" s="12">
        <v>96000</v>
      </c>
      <c r="U1938" s="49"/>
      <c r="V1938" s="9"/>
      <c r="W1938" s="43">
        <f t="shared" si="92"/>
        <v>100225</v>
      </c>
      <c r="X1938" s="43">
        <f t="shared" si="91"/>
        <v>100225</v>
      </c>
    </row>
    <row r="1939" spans="1:24" ht="15" customHeight="1" x14ac:dyDescent="0.25">
      <c r="A1939" s="44">
        <v>1936</v>
      </c>
      <c r="B1939" s="3" t="s">
        <v>4598</v>
      </c>
      <c r="C1939" s="3" t="s">
        <v>4638</v>
      </c>
      <c r="D1939" s="3" t="s">
        <v>4600</v>
      </c>
      <c r="E1939" s="3" t="s">
        <v>274</v>
      </c>
      <c r="F1939" s="3" t="s">
        <v>1501</v>
      </c>
      <c r="G1939" s="3" t="s">
        <v>274</v>
      </c>
      <c r="H1939" s="3" t="s">
        <v>4531</v>
      </c>
      <c r="I1939" s="3" t="s">
        <v>4639</v>
      </c>
      <c r="J1939" s="7">
        <v>1</v>
      </c>
      <c r="K1939" s="8"/>
      <c r="L1939" s="9"/>
      <c r="M1939" s="17">
        <v>127000</v>
      </c>
      <c r="N1939" s="17">
        <v>127000</v>
      </c>
      <c r="O1939" s="10">
        <v>97900</v>
      </c>
      <c r="P1939" s="10">
        <v>97900</v>
      </c>
      <c r="Q1939" s="11">
        <v>131000</v>
      </c>
      <c r="R1939" s="11">
        <v>131000</v>
      </c>
      <c r="S1939" s="12">
        <v>120000</v>
      </c>
      <c r="T1939" s="12">
        <v>120000</v>
      </c>
      <c r="U1939" s="49"/>
      <c r="V1939" s="9"/>
      <c r="W1939" s="43">
        <f t="shared" si="92"/>
        <v>118975</v>
      </c>
      <c r="X1939" s="43">
        <f t="shared" si="91"/>
        <v>118975</v>
      </c>
    </row>
    <row r="1940" spans="1:24" ht="15" customHeight="1" x14ac:dyDescent="0.25">
      <c r="A1940" s="44">
        <v>1937</v>
      </c>
      <c r="B1940" s="3" t="s">
        <v>4598</v>
      </c>
      <c r="C1940" s="3" t="s">
        <v>4640</v>
      </c>
      <c r="D1940" s="3" t="s">
        <v>4600</v>
      </c>
      <c r="E1940" s="3" t="s">
        <v>274</v>
      </c>
      <c r="F1940" s="3" t="s">
        <v>1501</v>
      </c>
      <c r="G1940" s="3" t="s">
        <v>274</v>
      </c>
      <c r="H1940" s="3" t="s">
        <v>4531</v>
      </c>
      <c r="I1940" s="3" t="s">
        <v>4641</v>
      </c>
      <c r="J1940" s="7">
        <v>1</v>
      </c>
      <c r="K1940" s="8"/>
      <c r="L1940" s="9"/>
      <c r="M1940" s="17"/>
      <c r="N1940" s="17"/>
      <c r="O1940" s="10">
        <v>95700</v>
      </c>
      <c r="P1940" s="10">
        <v>95700</v>
      </c>
      <c r="Q1940" s="11"/>
      <c r="R1940" s="11"/>
      <c r="S1940" s="12"/>
      <c r="T1940" s="12"/>
      <c r="U1940" s="49"/>
      <c r="V1940" s="9"/>
      <c r="W1940" s="43">
        <f t="shared" si="92"/>
        <v>95700</v>
      </c>
      <c r="X1940" s="43">
        <f t="shared" si="91"/>
        <v>95700</v>
      </c>
    </row>
    <row r="1941" spans="1:24" ht="15" customHeight="1" x14ac:dyDescent="0.25">
      <c r="A1941" s="44">
        <v>1938</v>
      </c>
      <c r="B1941" s="3" t="s">
        <v>4598</v>
      </c>
      <c r="C1941" s="3" t="s">
        <v>4642</v>
      </c>
      <c r="D1941" s="3" t="s">
        <v>4600</v>
      </c>
      <c r="E1941" s="3" t="s">
        <v>274</v>
      </c>
      <c r="F1941" s="3" t="s">
        <v>1501</v>
      </c>
      <c r="G1941" s="3" t="s">
        <v>274</v>
      </c>
      <c r="H1941" s="3" t="s">
        <v>4531</v>
      </c>
      <c r="I1941" s="3" t="s">
        <v>4643</v>
      </c>
      <c r="J1941" s="7">
        <v>1</v>
      </c>
      <c r="K1941" s="8"/>
      <c r="L1941" s="9"/>
      <c r="M1941" s="17">
        <v>114000</v>
      </c>
      <c r="N1941" s="17">
        <v>114000</v>
      </c>
      <c r="O1941" s="10">
        <v>97900</v>
      </c>
      <c r="P1941" s="10">
        <v>97900</v>
      </c>
      <c r="Q1941" s="11">
        <v>117000</v>
      </c>
      <c r="R1941" s="11">
        <v>117000</v>
      </c>
      <c r="S1941" s="12">
        <v>107000</v>
      </c>
      <c r="T1941" s="12">
        <v>107000</v>
      </c>
      <c r="U1941" s="49"/>
      <c r="V1941" s="9"/>
      <c r="W1941" s="43">
        <f t="shared" si="92"/>
        <v>108975</v>
      </c>
      <c r="X1941" s="43">
        <f t="shared" si="91"/>
        <v>108975</v>
      </c>
    </row>
    <row r="1942" spans="1:24" ht="15" customHeight="1" x14ac:dyDescent="0.25">
      <c r="A1942" s="44">
        <v>1939</v>
      </c>
      <c r="B1942" s="3" t="s">
        <v>4598</v>
      </c>
      <c r="C1942" s="3" t="s">
        <v>4644</v>
      </c>
      <c r="D1942" s="3" t="s">
        <v>4600</v>
      </c>
      <c r="E1942" s="3" t="s">
        <v>274</v>
      </c>
      <c r="F1942" s="3" t="s">
        <v>1501</v>
      </c>
      <c r="G1942" s="3" t="s">
        <v>274</v>
      </c>
      <c r="H1942" s="3" t="s">
        <v>4531</v>
      </c>
      <c r="I1942" s="3" t="s">
        <v>4645</v>
      </c>
      <c r="J1942" s="7">
        <v>1</v>
      </c>
      <c r="K1942" s="8"/>
      <c r="L1942" s="9"/>
      <c r="M1942" s="17">
        <v>152000</v>
      </c>
      <c r="N1942" s="17">
        <v>152000</v>
      </c>
      <c r="O1942" s="10">
        <v>346500</v>
      </c>
      <c r="P1942" s="10">
        <v>346500</v>
      </c>
      <c r="Q1942" s="11">
        <v>156000</v>
      </c>
      <c r="R1942" s="11">
        <v>156000</v>
      </c>
      <c r="S1942" s="12">
        <v>143000</v>
      </c>
      <c r="T1942" s="12">
        <v>143000</v>
      </c>
      <c r="U1942" s="49"/>
      <c r="V1942" s="9"/>
      <c r="W1942" s="43">
        <f t="shared" si="92"/>
        <v>199375</v>
      </c>
      <c r="X1942" s="43">
        <f t="shared" si="91"/>
        <v>199375</v>
      </c>
    </row>
    <row r="1943" spans="1:24" ht="15" customHeight="1" x14ac:dyDescent="0.25">
      <c r="A1943" s="44">
        <v>1940</v>
      </c>
      <c r="B1943" s="3" t="s">
        <v>4646</v>
      </c>
      <c r="C1943" s="3" t="s">
        <v>4647</v>
      </c>
      <c r="D1943" s="3" t="s">
        <v>4648</v>
      </c>
      <c r="E1943" s="3">
        <v>2023</v>
      </c>
      <c r="F1943" s="3" t="s">
        <v>1394</v>
      </c>
      <c r="G1943" s="3" t="s">
        <v>4649</v>
      </c>
      <c r="H1943" s="3">
        <v>1</v>
      </c>
      <c r="I1943" s="5">
        <v>9789354406287</v>
      </c>
      <c r="J1943" s="7">
        <v>1</v>
      </c>
      <c r="K1943" s="8"/>
      <c r="L1943" s="9"/>
      <c r="M1943" s="17">
        <v>138000</v>
      </c>
      <c r="N1943" s="17">
        <v>138000</v>
      </c>
      <c r="O1943" s="10"/>
      <c r="P1943" s="10"/>
      <c r="Q1943" s="11">
        <v>141000</v>
      </c>
      <c r="R1943" s="11">
        <v>141000</v>
      </c>
      <c r="S1943" s="12">
        <v>131000</v>
      </c>
      <c r="T1943" s="12">
        <v>131000</v>
      </c>
      <c r="U1943" s="49"/>
      <c r="V1943" s="9"/>
      <c r="W1943" s="43">
        <f t="shared" si="92"/>
        <v>136666.66666666666</v>
      </c>
      <c r="X1943" s="43">
        <f t="shared" si="91"/>
        <v>136666.66666666666</v>
      </c>
    </row>
    <row r="1944" spans="1:24" ht="15" customHeight="1" x14ac:dyDescent="0.25">
      <c r="A1944" s="44">
        <v>1941</v>
      </c>
      <c r="B1944" s="3" t="s">
        <v>4646</v>
      </c>
      <c r="C1944" s="3" t="s">
        <v>4650</v>
      </c>
      <c r="D1944" s="3" t="s">
        <v>4651</v>
      </c>
      <c r="E1944" s="3">
        <v>2023</v>
      </c>
      <c r="F1944" s="3" t="s">
        <v>1394</v>
      </c>
      <c r="G1944" s="3" t="s">
        <v>4649</v>
      </c>
      <c r="H1944" s="3">
        <v>1</v>
      </c>
      <c r="I1944" s="5">
        <v>9789354407260</v>
      </c>
      <c r="J1944" s="7">
        <v>1</v>
      </c>
      <c r="K1944" s="8"/>
      <c r="L1944" s="9"/>
      <c r="M1944" s="17">
        <v>138000</v>
      </c>
      <c r="N1944" s="17">
        <v>138000</v>
      </c>
      <c r="O1944" s="10"/>
      <c r="P1944" s="10"/>
      <c r="Q1944" s="11">
        <v>141000</v>
      </c>
      <c r="R1944" s="11">
        <v>141000</v>
      </c>
      <c r="S1944" s="12">
        <v>131000</v>
      </c>
      <c r="T1944" s="12">
        <v>131000</v>
      </c>
      <c r="U1944" s="49"/>
      <c r="V1944" s="9"/>
      <c r="W1944" s="43">
        <f t="shared" si="92"/>
        <v>136666.66666666666</v>
      </c>
      <c r="X1944" s="43">
        <f t="shared" si="91"/>
        <v>136666.66666666666</v>
      </c>
    </row>
    <row r="1945" spans="1:24" ht="15" customHeight="1" x14ac:dyDescent="0.25">
      <c r="A1945" s="44">
        <v>1942</v>
      </c>
      <c r="B1945" s="3" t="s">
        <v>4646</v>
      </c>
      <c r="C1945" s="3" t="s">
        <v>4652</v>
      </c>
      <c r="D1945" s="3" t="s">
        <v>4653</v>
      </c>
      <c r="E1945" s="3">
        <v>2023</v>
      </c>
      <c r="F1945" s="3" t="s">
        <v>1394</v>
      </c>
      <c r="G1945" s="3" t="s">
        <v>4649</v>
      </c>
      <c r="H1945" s="3">
        <v>1</v>
      </c>
      <c r="I1945" s="5">
        <v>9789354407345</v>
      </c>
      <c r="J1945" s="7">
        <v>1</v>
      </c>
      <c r="K1945" s="8"/>
      <c r="L1945" s="9"/>
      <c r="M1945" s="17">
        <v>184000</v>
      </c>
      <c r="N1945" s="17">
        <v>184000</v>
      </c>
      <c r="O1945" s="10"/>
      <c r="P1945" s="10"/>
      <c r="Q1945" s="11">
        <v>188000</v>
      </c>
      <c r="R1945" s="11">
        <v>188000</v>
      </c>
      <c r="S1945" s="12">
        <v>174000</v>
      </c>
      <c r="T1945" s="12">
        <v>174000</v>
      </c>
      <c r="U1945" s="49"/>
      <c r="V1945" s="9"/>
      <c r="W1945" s="43">
        <f t="shared" si="92"/>
        <v>182000</v>
      </c>
      <c r="X1945" s="43">
        <f t="shared" si="91"/>
        <v>182000</v>
      </c>
    </row>
    <row r="1946" spans="1:24" ht="15" customHeight="1" x14ac:dyDescent="0.25">
      <c r="A1946" s="44">
        <v>1943</v>
      </c>
      <c r="B1946" s="3" t="s">
        <v>4646</v>
      </c>
      <c r="C1946" s="3" t="s">
        <v>4654</v>
      </c>
      <c r="D1946" s="3" t="s">
        <v>2118</v>
      </c>
      <c r="E1946" s="3">
        <v>2023</v>
      </c>
      <c r="F1946" s="3" t="s">
        <v>1394</v>
      </c>
      <c r="G1946" s="3" t="s">
        <v>4649</v>
      </c>
      <c r="H1946" s="3">
        <v>1</v>
      </c>
      <c r="I1946" s="5">
        <v>9789354409004</v>
      </c>
      <c r="J1946" s="7">
        <v>1</v>
      </c>
      <c r="K1946" s="8"/>
      <c r="L1946" s="9"/>
      <c r="M1946" s="17">
        <v>138000</v>
      </c>
      <c r="N1946" s="17">
        <v>138000</v>
      </c>
      <c r="O1946" s="10"/>
      <c r="P1946" s="10"/>
      <c r="Q1946" s="11">
        <v>141000</v>
      </c>
      <c r="R1946" s="11">
        <v>141000</v>
      </c>
      <c r="S1946" s="12">
        <v>131000</v>
      </c>
      <c r="T1946" s="12">
        <v>131000</v>
      </c>
      <c r="U1946" s="49"/>
      <c r="V1946" s="9"/>
      <c r="W1946" s="43">
        <f t="shared" si="92"/>
        <v>136666.66666666666</v>
      </c>
      <c r="X1946" s="43">
        <f t="shared" si="91"/>
        <v>136666.66666666666</v>
      </c>
    </row>
    <row r="1947" spans="1:24" ht="15" customHeight="1" x14ac:dyDescent="0.25">
      <c r="A1947" s="44">
        <v>1944</v>
      </c>
      <c r="B1947" s="3" t="s">
        <v>4646</v>
      </c>
      <c r="C1947" s="3" t="s">
        <v>4655</v>
      </c>
      <c r="D1947" s="3" t="s">
        <v>4656</v>
      </c>
      <c r="E1947" s="3">
        <v>2023</v>
      </c>
      <c r="F1947" s="3" t="s">
        <v>1394</v>
      </c>
      <c r="G1947" s="3" t="s">
        <v>4649</v>
      </c>
      <c r="H1947" s="3">
        <v>1</v>
      </c>
      <c r="I1947" s="5">
        <v>9789358561135</v>
      </c>
      <c r="J1947" s="7">
        <v>1</v>
      </c>
      <c r="K1947" s="8"/>
      <c r="L1947" s="9"/>
      <c r="M1947" s="17">
        <v>119000</v>
      </c>
      <c r="N1947" s="17">
        <v>119000</v>
      </c>
      <c r="O1947" s="10"/>
      <c r="P1947" s="10"/>
      <c r="Q1947" s="11">
        <v>122000</v>
      </c>
      <c r="R1947" s="11">
        <v>122000</v>
      </c>
      <c r="S1947" s="12">
        <v>113000</v>
      </c>
      <c r="T1947" s="12">
        <v>113000</v>
      </c>
      <c r="U1947" s="49"/>
      <c r="V1947" s="9"/>
      <c r="W1947" s="43">
        <f t="shared" si="92"/>
        <v>118000</v>
      </c>
      <c r="X1947" s="43">
        <f t="shared" si="91"/>
        <v>118000</v>
      </c>
    </row>
    <row r="1948" spans="1:24" ht="15" customHeight="1" x14ac:dyDescent="0.25">
      <c r="A1948" s="44">
        <v>1945</v>
      </c>
      <c r="B1948" s="3" t="s">
        <v>4646</v>
      </c>
      <c r="C1948" s="3" t="s">
        <v>4657</v>
      </c>
      <c r="D1948" s="3" t="s">
        <v>4658</v>
      </c>
      <c r="E1948" s="3">
        <v>2023</v>
      </c>
      <c r="F1948" s="3" t="s">
        <v>1394</v>
      </c>
      <c r="G1948" s="3" t="s">
        <v>4649</v>
      </c>
      <c r="H1948" s="3">
        <v>1</v>
      </c>
      <c r="I1948" s="5">
        <v>9789358561678</v>
      </c>
      <c r="J1948" s="7">
        <v>1</v>
      </c>
      <c r="K1948" s="8"/>
      <c r="L1948" s="9"/>
      <c r="M1948" s="17">
        <v>138000</v>
      </c>
      <c r="N1948" s="17">
        <v>138000</v>
      </c>
      <c r="O1948" s="10"/>
      <c r="P1948" s="10"/>
      <c r="Q1948" s="11">
        <v>141000</v>
      </c>
      <c r="R1948" s="11">
        <v>141000</v>
      </c>
      <c r="S1948" s="12">
        <v>131000</v>
      </c>
      <c r="T1948" s="12">
        <v>131000</v>
      </c>
      <c r="U1948" s="49"/>
      <c r="V1948" s="9"/>
      <c r="W1948" s="43">
        <f t="shared" si="92"/>
        <v>136666.66666666666</v>
      </c>
      <c r="X1948" s="43">
        <f t="shared" si="91"/>
        <v>136666.66666666666</v>
      </c>
    </row>
    <row r="1949" spans="1:24" ht="15" customHeight="1" x14ac:dyDescent="0.25">
      <c r="A1949" s="44">
        <v>1946</v>
      </c>
      <c r="B1949" s="3" t="s">
        <v>4646</v>
      </c>
      <c r="C1949" s="3" t="s">
        <v>4659</v>
      </c>
      <c r="D1949" s="3" t="s">
        <v>4660</v>
      </c>
      <c r="E1949" s="3">
        <v>2023</v>
      </c>
      <c r="F1949" s="3" t="s">
        <v>1394</v>
      </c>
      <c r="G1949" s="3" t="s">
        <v>4649</v>
      </c>
      <c r="H1949" s="3">
        <v>1</v>
      </c>
      <c r="I1949" s="5">
        <v>9788172345679</v>
      </c>
      <c r="J1949" s="7">
        <v>1</v>
      </c>
      <c r="K1949" s="8"/>
      <c r="L1949" s="9"/>
      <c r="M1949" s="17">
        <v>83000</v>
      </c>
      <c r="N1949" s="17">
        <v>83000</v>
      </c>
      <c r="O1949" s="10"/>
      <c r="P1949" s="10"/>
      <c r="Q1949" s="11">
        <v>85000</v>
      </c>
      <c r="R1949" s="11">
        <v>85000</v>
      </c>
      <c r="S1949" s="12">
        <v>78000</v>
      </c>
      <c r="T1949" s="12">
        <v>78000</v>
      </c>
      <c r="U1949" s="49"/>
      <c r="V1949" s="9"/>
      <c r="W1949" s="43">
        <f t="shared" si="92"/>
        <v>82000</v>
      </c>
      <c r="X1949" s="43">
        <f t="shared" si="91"/>
        <v>82000</v>
      </c>
    </row>
    <row r="1950" spans="1:24" ht="15" customHeight="1" x14ac:dyDescent="0.25">
      <c r="A1950" s="44">
        <v>1947</v>
      </c>
      <c r="B1950" s="3" t="s">
        <v>4646</v>
      </c>
      <c r="C1950" s="3" t="s">
        <v>4661</v>
      </c>
      <c r="D1950" s="3" t="s">
        <v>4662</v>
      </c>
      <c r="E1950" s="3">
        <v>2023</v>
      </c>
      <c r="F1950" s="3" t="s">
        <v>1394</v>
      </c>
      <c r="G1950" s="3" t="s">
        <v>4649</v>
      </c>
      <c r="H1950" s="3">
        <v>1</v>
      </c>
      <c r="I1950" s="5">
        <v>9789354400568</v>
      </c>
      <c r="J1950" s="7">
        <v>1</v>
      </c>
      <c r="K1950" s="8"/>
      <c r="L1950" s="9"/>
      <c r="M1950" s="17">
        <v>83000</v>
      </c>
      <c r="N1950" s="17">
        <v>83000</v>
      </c>
      <c r="O1950" s="10"/>
      <c r="P1950" s="10"/>
      <c r="Q1950" s="11">
        <v>85000</v>
      </c>
      <c r="R1950" s="11">
        <v>85000</v>
      </c>
      <c r="S1950" s="12">
        <v>78000</v>
      </c>
      <c r="T1950" s="12">
        <v>78000</v>
      </c>
      <c r="U1950" s="49"/>
      <c r="V1950" s="9"/>
      <c r="W1950" s="43">
        <f t="shared" si="92"/>
        <v>82000</v>
      </c>
      <c r="X1950" s="43">
        <f t="shared" si="91"/>
        <v>82000</v>
      </c>
    </row>
    <row r="1951" spans="1:24" ht="15" customHeight="1" x14ac:dyDescent="0.25">
      <c r="A1951" s="44">
        <v>1948</v>
      </c>
      <c r="B1951" s="3" t="s">
        <v>4646</v>
      </c>
      <c r="C1951" s="3" t="s">
        <v>4663</v>
      </c>
      <c r="D1951" s="3" t="s">
        <v>4664</v>
      </c>
      <c r="E1951" s="3">
        <v>2023</v>
      </c>
      <c r="F1951" s="3" t="s">
        <v>1394</v>
      </c>
      <c r="G1951" s="3" t="s">
        <v>4649</v>
      </c>
      <c r="H1951" s="3">
        <v>1</v>
      </c>
      <c r="I1951" s="5">
        <v>9789354400643</v>
      </c>
      <c r="J1951" s="7">
        <v>1</v>
      </c>
      <c r="K1951" s="8"/>
      <c r="L1951" s="9"/>
      <c r="M1951" s="17">
        <v>83000</v>
      </c>
      <c r="N1951" s="17">
        <v>83000</v>
      </c>
      <c r="O1951" s="10"/>
      <c r="P1951" s="10"/>
      <c r="Q1951" s="11">
        <v>85000</v>
      </c>
      <c r="R1951" s="11">
        <v>85000</v>
      </c>
      <c r="S1951" s="12">
        <v>78000</v>
      </c>
      <c r="T1951" s="12">
        <v>78000</v>
      </c>
      <c r="U1951" s="49"/>
      <c r="V1951" s="9"/>
      <c r="W1951" s="43">
        <f t="shared" si="92"/>
        <v>82000</v>
      </c>
      <c r="X1951" s="43">
        <f t="shared" si="91"/>
        <v>82000</v>
      </c>
    </row>
    <row r="1952" spans="1:24" ht="15" customHeight="1" x14ac:dyDescent="0.25">
      <c r="A1952" s="44">
        <v>1949</v>
      </c>
      <c r="B1952" s="3" t="s">
        <v>4646</v>
      </c>
      <c r="C1952" s="3" t="s">
        <v>4665</v>
      </c>
      <c r="D1952" s="3" t="s">
        <v>4666</v>
      </c>
      <c r="E1952" s="3">
        <v>2023</v>
      </c>
      <c r="F1952" s="3" t="s">
        <v>1394</v>
      </c>
      <c r="G1952" s="3" t="s">
        <v>4649</v>
      </c>
      <c r="H1952" s="3">
        <v>1</v>
      </c>
      <c r="I1952" s="5">
        <v>9789354400681</v>
      </c>
      <c r="J1952" s="7">
        <v>1</v>
      </c>
      <c r="K1952" s="8"/>
      <c r="L1952" s="9"/>
      <c r="M1952" s="17">
        <v>275000</v>
      </c>
      <c r="N1952" s="17">
        <v>275000</v>
      </c>
      <c r="O1952" s="10"/>
      <c r="P1952" s="10"/>
      <c r="Q1952" s="11">
        <v>283000</v>
      </c>
      <c r="R1952" s="11">
        <v>283000</v>
      </c>
      <c r="S1952" s="12">
        <v>261000</v>
      </c>
      <c r="T1952" s="12">
        <v>261000</v>
      </c>
      <c r="U1952" s="49"/>
      <c r="V1952" s="9"/>
      <c r="W1952" s="43">
        <f t="shared" si="92"/>
        <v>273000</v>
      </c>
      <c r="X1952" s="43">
        <f t="shared" si="91"/>
        <v>273000</v>
      </c>
    </row>
    <row r="1953" spans="1:24" ht="15" customHeight="1" x14ac:dyDescent="0.25">
      <c r="A1953" s="44">
        <v>1950</v>
      </c>
      <c r="B1953" s="3" t="s">
        <v>4646</v>
      </c>
      <c r="C1953" s="3" t="s">
        <v>4667</v>
      </c>
      <c r="D1953" s="3" t="s">
        <v>4668</v>
      </c>
      <c r="E1953" s="3">
        <v>2023</v>
      </c>
      <c r="F1953" s="3" t="s">
        <v>1394</v>
      </c>
      <c r="G1953" s="3" t="s">
        <v>4649</v>
      </c>
      <c r="H1953" s="3">
        <v>1</v>
      </c>
      <c r="I1953" s="5">
        <v>9789354400728</v>
      </c>
      <c r="J1953" s="7">
        <v>1</v>
      </c>
      <c r="K1953" s="8"/>
      <c r="L1953" s="9"/>
      <c r="M1953" s="17">
        <v>83000</v>
      </c>
      <c r="N1953" s="17">
        <v>83000</v>
      </c>
      <c r="O1953" s="10"/>
      <c r="P1953" s="10"/>
      <c r="Q1953" s="11">
        <v>85000</v>
      </c>
      <c r="R1953" s="11">
        <v>85000</v>
      </c>
      <c r="S1953" s="12">
        <v>78000</v>
      </c>
      <c r="T1953" s="12">
        <v>78000</v>
      </c>
      <c r="U1953" s="49"/>
      <c r="V1953" s="9"/>
      <c r="W1953" s="43">
        <f t="shared" si="92"/>
        <v>82000</v>
      </c>
      <c r="X1953" s="43">
        <f t="shared" si="91"/>
        <v>82000</v>
      </c>
    </row>
    <row r="1954" spans="1:24" ht="15" customHeight="1" x14ac:dyDescent="0.25">
      <c r="A1954" s="44">
        <v>1951</v>
      </c>
      <c r="B1954" s="3" t="s">
        <v>4646</v>
      </c>
      <c r="C1954" s="5" t="s">
        <v>4669</v>
      </c>
      <c r="D1954" s="5" t="s">
        <v>1409</v>
      </c>
      <c r="E1954" s="3">
        <v>2023</v>
      </c>
      <c r="F1954" s="3" t="s">
        <v>1394</v>
      </c>
      <c r="G1954" s="3" t="s">
        <v>4649</v>
      </c>
      <c r="H1954" s="3">
        <v>1</v>
      </c>
      <c r="I1954" s="5">
        <v>9789354402272</v>
      </c>
      <c r="J1954" s="7">
        <v>1</v>
      </c>
      <c r="K1954" s="8"/>
      <c r="L1954" s="9"/>
      <c r="M1954" s="17">
        <v>83000</v>
      </c>
      <c r="N1954" s="17">
        <v>83000</v>
      </c>
      <c r="O1954" s="10"/>
      <c r="P1954" s="10"/>
      <c r="Q1954" s="11">
        <v>85000</v>
      </c>
      <c r="R1954" s="11">
        <v>85000</v>
      </c>
      <c r="S1954" s="12">
        <v>78000</v>
      </c>
      <c r="T1954" s="12">
        <v>78000</v>
      </c>
      <c r="U1954" s="49"/>
      <c r="V1954" s="9"/>
      <c r="W1954" s="43">
        <f t="shared" si="92"/>
        <v>82000</v>
      </c>
      <c r="X1954" s="43">
        <f t="shared" si="91"/>
        <v>82000</v>
      </c>
    </row>
    <row r="1955" spans="1:24" ht="15" customHeight="1" x14ac:dyDescent="0.25">
      <c r="A1955" s="44">
        <v>1952</v>
      </c>
      <c r="B1955" s="3" t="s">
        <v>4646</v>
      </c>
      <c r="C1955" s="5" t="s">
        <v>4670</v>
      </c>
      <c r="D1955" s="5" t="s">
        <v>1409</v>
      </c>
      <c r="E1955" s="3">
        <v>2023</v>
      </c>
      <c r="F1955" s="3" t="s">
        <v>1394</v>
      </c>
      <c r="G1955" s="3" t="s">
        <v>4649</v>
      </c>
      <c r="H1955" s="3">
        <v>1</v>
      </c>
      <c r="I1955" s="5">
        <v>9789354402340</v>
      </c>
      <c r="J1955" s="7">
        <v>1</v>
      </c>
      <c r="K1955" s="8"/>
      <c r="L1955" s="9"/>
      <c r="M1955" s="17">
        <v>83000</v>
      </c>
      <c r="N1955" s="17">
        <v>83000</v>
      </c>
      <c r="O1955" s="10"/>
      <c r="P1955" s="10"/>
      <c r="Q1955" s="11">
        <v>85000</v>
      </c>
      <c r="R1955" s="11">
        <v>85000</v>
      </c>
      <c r="S1955" s="12">
        <v>78000</v>
      </c>
      <c r="T1955" s="12">
        <v>78000</v>
      </c>
      <c r="U1955" s="49"/>
      <c r="V1955" s="9"/>
      <c r="W1955" s="43">
        <f t="shared" si="92"/>
        <v>82000</v>
      </c>
      <c r="X1955" s="43">
        <f t="shared" si="91"/>
        <v>82000</v>
      </c>
    </row>
    <row r="1956" spans="1:24" ht="15" customHeight="1" x14ac:dyDescent="0.25">
      <c r="A1956" s="44">
        <v>1953</v>
      </c>
      <c r="B1956" s="3" t="s">
        <v>4646</v>
      </c>
      <c r="C1956" s="5" t="s">
        <v>4671</v>
      </c>
      <c r="D1956" s="5" t="s">
        <v>1409</v>
      </c>
      <c r="E1956" s="3">
        <v>2023</v>
      </c>
      <c r="F1956" s="3" t="s">
        <v>1394</v>
      </c>
      <c r="G1956" s="3" t="s">
        <v>4649</v>
      </c>
      <c r="H1956" s="3">
        <v>1</v>
      </c>
      <c r="I1956" s="5">
        <v>9789354402357</v>
      </c>
      <c r="J1956" s="7">
        <v>1</v>
      </c>
      <c r="K1956" s="8"/>
      <c r="L1956" s="9"/>
      <c r="M1956" s="17">
        <v>83000</v>
      </c>
      <c r="N1956" s="17">
        <v>83000</v>
      </c>
      <c r="O1956" s="10"/>
      <c r="P1956" s="10"/>
      <c r="Q1956" s="11">
        <v>85000</v>
      </c>
      <c r="R1956" s="11">
        <v>85000</v>
      </c>
      <c r="S1956" s="12">
        <v>78000</v>
      </c>
      <c r="T1956" s="12">
        <v>78000</v>
      </c>
      <c r="U1956" s="49"/>
      <c r="V1956" s="9"/>
      <c r="W1956" s="43">
        <f t="shared" si="92"/>
        <v>82000</v>
      </c>
      <c r="X1956" s="43">
        <f t="shared" si="91"/>
        <v>82000</v>
      </c>
    </row>
    <row r="1957" spans="1:24" ht="15" customHeight="1" x14ac:dyDescent="0.25">
      <c r="A1957" s="44">
        <v>1954</v>
      </c>
      <c r="B1957" s="3" t="s">
        <v>4646</v>
      </c>
      <c r="C1957" s="5" t="s">
        <v>4672</v>
      </c>
      <c r="D1957" s="5" t="s">
        <v>1409</v>
      </c>
      <c r="E1957" s="3">
        <v>2023</v>
      </c>
      <c r="F1957" s="3" t="s">
        <v>1394</v>
      </c>
      <c r="G1957" s="3" t="s">
        <v>4649</v>
      </c>
      <c r="H1957" s="3">
        <v>1</v>
      </c>
      <c r="I1957" s="5">
        <v>9789354402364</v>
      </c>
      <c r="J1957" s="7">
        <v>1</v>
      </c>
      <c r="K1957" s="8"/>
      <c r="L1957" s="9"/>
      <c r="M1957" s="17">
        <v>83000</v>
      </c>
      <c r="N1957" s="17">
        <v>83000</v>
      </c>
      <c r="O1957" s="10"/>
      <c r="P1957" s="10"/>
      <c r="Q1957" s="11">
        <v>85000</v>
      </c>
      <c r="R1957" s="11">
        <v>85000</v>
      </c>
      <c r="S1957" s="12">
        <v>78000</v>
      </c>
      <c r="T1957" s="12">
        <v>78000</v>
      </c>
      <c r="U1957" s="49"/>
      <c r="V1957" s="9"/>
      <c r="W1957" s="43">
        <f t="shared" si="92"/>
        <v>82000</v>
      </c>
      <c r="X1957" s="43">
        <f t="shared" si="91"/>
        <v>82000</v>
      </c>
    </row>
    <row r="1958" spans="1:24" ht="15" customHeight="1" x14ac:dyDescent="0.25">
      <c r="A1958" s="44">
        <v>1955</v>
      </c>
      <c r="B1958" s="3" t="s">
        <v>376</v>
      </c>
      <c r="C1958" s="3" t="s">
        <v>4673</v>
      </c>
      <c r="D1958" s="5" t="s">
        <v>4674</v>
      </c>
      <c r="E1958" s="3">
        <v>2021</v>
      </c>
      <c r="F1958" s="3" t="s">
        <v>656</v>
      </c>
      <c r="G1958" s="3" t="s">
        <v>249</v>
      </c>
      <c r="H1958" s="3"/>
      <c r="I1958" s="15">
        <v>9789587922769</v>
      </c>
      <c r="J1958" s="7">
        <v>1</v>
      </c>
      <c r="K1958" s="8"/>
      <c r="L1958" s="9"/>
      <c r="M1958" s="17">
        <v>118000</v>
      </c>
      <c r="N1958" s="17">
        <v>118000</v>
      </c>
      <c r="O1958" s="10">
        <v>101200</v>
      </c>
      <c r="P1958" s="10">
        <v>101200</v>
      </c>
      <c r="Q1958" s="11">
        <v>121000</v>
      </c>
      <c r="R1958" s="11">
        <v>121000</v>
      </c>
      <c r="S1958" s="12">
        <v>110000</v>
      </c>
      <c r="T1958" s="12">
        <v>110000</v>
      </c>
      <c r="U1958" s="49">
        <v>138000</v>
      </c>
      <c r="V1958" s="9">
        <f>U1958</f>
        <v>138000</v>
      </c>
      <c r="W1958" s="43">
        <f t="shared" si="92"/>
        <v>117640</v>
      </c>
      <c r="X1958" s="43">
        <f t="shared" si="91"/>
        <v>117640</v>
      </c>
    </row>
    <row r="1959" spans="1:24" ht="15" customHeight="1" x14ac:dyDescent="0.25">
      <c r="A1959" s="44">
        <v>1956</v>
      </c>
      <c r="B1959" s="3" t="s">
        <v>4529</v>
      </c>
      <c r="C1959" s="3" t="s">
        <v>4675</v>
      </c>
      <c r="D1959" s="3" t="s">
        <v>4676</v>
      </c>
      <c r="E1959" s="5">
        <v>2024</v>
      </c>
      <c r="F1959" s="3" t="s">
        <v>1501</v>
      </c>
      <c r="G1959" s="3" t="s">
        <v>4547</v>
      </c>
      <c r="H1959" s="3" t="s">
        <v>4531</v>
      </c>
      <c r="I1959" s="5">
        <v>9786123047603</v>
      </c>
      <c r="J1959" s="7">
        <v>1</v>
      </c>
      <c r="K1959" s="8"/>
      <c r="L1959" s="9"/>
      <c r="M1959" s="17">
        <v>135000</v>
      </c>
      <c r="N1959" s="17">
        <v>135000</v>
      </c>
      <c r="O1959" s="10"/>
      <c r="P1959" s="10"/>
      <c r="Q1959" s="11">
        <v>138000</v>
      </c>
      <c r="R1959" s="11">
        <v>138000</v>
      </c>
      <c r="S1959" s="12">
        <v>127000</v>
      </c>
      <c r="T1959" s="12">
        <v>127000</v>
      </c>
      <c r="U1959" s="49"/>
      <c r="V1959" s="9"/>
      <c r="W1959" s="43">
        <f t="shared" si="92"/>
        <v>133333.33333333334</v>
      </c>
      <c r="X1959" s="43">
        <f t="shared" si="91"/>
        <v>133333.33333333334</v>
      </c>
    </row>
    <row r="1960" spans="1:24" ht="15" customHeight="1" x14ac:dyDescent="0.25">
      <c r="A1960" s="44">
        <v>1957</v>
      </c>
      <c r="B1960" s="3" t="s">
        <v>4529</v>
      </c>
      <c r="C1960" s="3" t="s">
        <v>4677</v>
      </c>
      <c r="D1960" s="3" t="s">
        <v>4678</v>
      </c>
      <c r="E1960" s="5">
        <v>2024</v>
      </c>
      <c r="F1960" s="3" t="s">
        <v>1501</v>
      </c>
      <c r="G1960" s="3" t="s">
        <v>4547</v>
      </c>
      <c r="H1960" s="3" t="s">
        <v>4531</v>
      </c>
      <c r="I1960" s="5">
        <v>9786123047627</v>
      </c>
      <c r="J1960" s="7">
        <v>1</v>
      </c>
      <c r="K1960" s="8"/>
      <c r="L1960" s="9"/>
      <c r="M1960" s="17"/>
      <c r="N1960" s="17"/>
      <c r="O1960" s="10"/>
      <c r="P1960" s="10"/>
      <c r="Q1960" s="11"/>
      <c r="R1960" s="11"/>
      <c r="S1960" s="12"/>
      <c r="T1960" s="12"/>
      <c r="U1960" s="49"/>
      <c r="V1960" s="9"/>
      <c r="W1960" s="43"/>
      <c r="X1960" s="43">
        <f t="shared" si="91"/>
        <v>0</v>
      </c>
    </row>
    <row r="1961" spans="1:24" ht="15" customHeight="1" x14ac:dyDescent="0.25">
      <c r="A1961" s="44">
        <v>1958</v>
      </c>
      <c r="B1961" s="3" t="s">
        <v>4529</v>
      </c>
      <c r="C1961" s="3" t="s">
        <v>4679</v>
      </c>
      <c r="D1961" s="3" t="s">
        <v>4678</v>
      </c>
      <c r="E1961" s="5">
        <v>2024</v>
      </c>
      <c r="F1961" s="3" t="s">
        <v>1501</v>
      </c>
      <c r="G1961" s="3" t="s">
        <v>4547</v>
      </c>
      <c r="H1961" s="3" t="s">
        <v>4531</v>
      </c>
      <c r="I1961" s="5">
        <v>9786123047634</v>
      </c>
      <c r="J1961" s="7">
        <v>1</v>
      </c>
      <c r="K1961" s="8"/>
      <c r="L1961" s="9"/>
      <c r="M1961" s="17"/>
      <c r="N1961" s="17"/>
      <c r="O1961" s="10"/>
      <c r="P1961" s="10"/>
      <c r="Q1961" s="11"/>
      <c r="R1961" s="11"/>
      <c r="S1961" s="12"/>
      <c r="T1961" s="12"/>
      <c r="U1961" s="49"/>
      <c r="V1961" s="9"/>
      <c r="W1961" s="43"/>
      <c r="X1961" s="43">
        <f t="shared" si="91"/>
        <v>0</v>
      </c>
    </row>
    <row r="1962" spans="1:24" ht="15" customHeight="1" x14ac:dyDescent="0.25">
      <c r="A1962" s="44">
        <v>1959</v>
      </c>
      <c r="B1962" s="3" t="s">
        <v>4529</v>
      </c>
      <c r="C1962" s="3" t="s">
        <v>4680</v>
      </c>
      <c r="D1962" s="3" t="s">
        <v>4678</v>
      </c>
      <c r="E1962" s="5">
        <v>2024</v>
      </c>
      <c r="F1962" s="3" t="s">
        <v>1501</v>
      </c>
      <c r="G1962" s="3" t="s">
        <v>4547</v>
      </c>
      <c r="H1962" s="3" t="s">
        <v>4531</v>
      </c>
      <c r="I1962" s="5">
        <v>9786123047641</v>
      </c>
      <c r="J1962" s="7">
        <v>1</v>
      </c>
      <c r="K1962" s="8"/>
      <c r="L1962" s="9"/>
      <c r="M1962" s="17"/>
      <c r="N1962" s="17"/>
      <c r="O1962" s="10"/>
      <c r="P1962" s="10"/>
      <c r="Q1962" s="11"/>
      <c r="R1962" s="11"/>
      <c r="S1962" s="12"/>
      <c r="T1962" s="12"/>
      <c r="U1962" s="49"/>
      <c r="V1962" s="9"/>
      <c r="W1962" s="43"/>
      <c r="X1962" s="43">
        <f t="shared" si="91"/>
        <v>0</v>
      </c>
    </row>
    <row r="1963" spans="1:24" ht="15" customHeight="1" x14ac:dyDescent="0.25">
      <c r="A1963" s="44">
        <v>1960</v>
      </c>
      <c r="B1963" s="3" t="s">
        <v>4529</v>
      </c>
      <c r="C1963" s="3" t="s">
        <v>4681</v>
      </c>
      <c r="D1963" s="3" t="s">
        <v>4678</v>
      </c>
      <c r="E1963" s="5">
        <v>2024</v>
      </c>
      <c r="F1963" s="3" t="s">
        <v>1501</v>
      </c>
      <c r="G1963" s="3" t="s">
        <v>4547</v>
      </c>
      <c r="H1963" s="3" t="s">
        <v>4531</v>
      </c>
      <c r="I1963" s="5">
        <v>9786123047658</v>
      </c>
      <c r="J1963" s="7">
        <v>1</v>
      </c>
      <c r="K1963" s="8"/>
      <c r="L1963" s="9"/>
      <c r="M1963" s="17"/>
      <c r="N1963" s="17"/>
      <c r="O1963" s="10"/>
      <c r="P1963" s="10"/>
      <c r="Q1963" s="11"/>
      <c r="R1963" s="11"/>
      <c r="S1963" s="12"/>
      <c r="T1963" s="12"/>
      <c r="U1963" s="49"/>
      <c r="V1963" s="9"/>
      <c r="W1963" s="43"/>
      <c r="X1963" s="43">
        <f t="shared" si="91"/>
        <v>0</v>
      </c>
    </row>
    <row r="1964" spans="1:24" ht="15" customHeight="1" x14ac:dyDescent="0.25">
      <c r="A1964" s="44">
        <v>1961</v>
      </c>
      <c r="B1964" s="3" t="s">
        <v>4529</v>
      </c>
      <c r="C1964" s="3" t="s">
        <v>4682</v>
      </c>
      <c r="D1964" s="3" t="s">
        <v>4678</v>
      </c>
      <c r="E1964" s="5">
        <v>2024</v>
      </c>
      <c r="F1964" s="3" t="s">
        <v>1501</v>
      </c>
      <c r="G1964" s="3" t="s">
        <v>4547</v>
      </c>
      <c r="H1964" s="3" t="s">
        <v>4531</v>
      </c>
      <c r="I1964" s="5" t="s">
        <v>4683</v>
      </c>
      <c r="J1964" s="7">
        <v>1</v>
      </c>
      <c r="K1964" s="8"/>
      <c r="L1964" s="9"/>
      <c r="M1964" s="17"/>
      <c r="N1964" s="17"/>
      <c r="O1964" s="10"/>
      <c r="P1964" s="10"/>
      <c r="Q1964" s="11"/>
      <c r="R1964" s="11"/>
      <c r="S1964" s="12"/>
      <c r="T1964" s="12"/>
      <c r="U1964" s="49"/>
      <c r="V1964" s="9"/>
      <c r="W1964" s="43"/>
      <c r="X1964" s="43">
        <f t="shared" si="91"/>
        <v>0</v>
      </c>
    </row>
    <row r="1965" spans="1:24" ht="15" customHeight="1" x14ac:dyDescent="0.25">
      <c r="A1965" s="44">
        <v>1962</v>
      </c>
      <c r="B1965" s="3" t="s">
        <v>4529</v>
      </c>
      <c r="C1965" s="3" t="s">
        <v>4684</v>
      </c>
      <c r="D1965" s="3" t="s">
        <v>4678</v>
      </c>
      <c r="E1965" s="5">
        <v>2024</v>
      </c>
      <c r="F1965" s="3" t="s">
        <v>1501</v>
      </c>
      <c r="G1965" s="3" t="s">
        <v>4547</v>
      </c>
      <c r="H1965" s="3" t="s">
        <v>4531</v>
      </c>
      <c r="I1965" s="5">
        <v>9786123047672</v>
      </c>
      <c r="J1965" s="7">
        <v>1</v>
      </c>
      <c r="K1965" s="8"/>
      <c r="L1965" s="9"/>
      <c r="M1965" s="17"/>
      <c r="N1965" s="17"/>
      <c r="O1965" s="10"/>
      <c r="P1965" s="10"/>
      <c r="Q1965" s="11"/>
      <c r="R1965" s="11"/>
      <c r="S1965" s="12"/>
      <c r="T1965" s="12"/>
      <c r="U1965" s="49"/>
      <c r="V1965" s="9"/>
      <c r="W1965" s="43"/>
      <c r="X1965" s="43">
        <f t="shared" si="91"/>
        <v>0</v>
      </c>
    </row>
    <row r="1966" spans="1:24" ht="15" customHeight="1" x14ac:dyDescent="0.25">
      <c r="A1966" s="44">
        <v>1963</v>
      </c>
      <c r="B1966" s="3" t="s">
        <v>4529</v>
      </c>
      <c r="C1966" s="3" t="s">
        <v>4685</v>
      </c>
      <c r="D1966" s="3" t="s">
        <v>4678</v>
      </c>
      <c r="E1966" s="5">
        <v>2024</v>
      </c>
      <c r="F1966" s="3" t="s">
        <v>1501</v>
      </c>
      <c r="G1966" s="3" t="s">
        <v>4547</v>
      </c>
      <c r="H1966" s="3" t="s">
        <v>4531</v>
      </c>
      <c r="I1966" s="5">
        <v>9786123047689</v>
      </c>
      <c r="J1966" s="7">
        <v>1</v>
      </c>
      <c r="K1966" s="8"/>
      <c r="L1966" s="9"/>
      <c r="M1966" s="17"/>
      <c r="N1966" s="17"/>
      <c r="O1966" s="10"/>
      <c r="P1966" s="10"/>
      <c r="Q1966" s="11"/>
      <c r="R1966" s="11"/>
      <c r="S1966" s="12"/>
      <c r="T1966" s="12"/>
      <c r="U1966" s="49"/>
      <c r="V1966" s="9"/>
      <c r="W1966" s="43"/>
      <c r="X1966" s="43">
        <f t="shared" si="91"/>
        <v>0</v>
      </c>
    </row>
    <row r="1967" spans="1:24" ht="15" customHeight="1" x14ac:dyDescent="0.25">
      <c r="A1967" s="44">
        <v>1964</v>
      </c>
      <c r="B1967" s="3" t="s">
        <v>4529</v>
      </c>
      <c r="C1967" s="3" t="s">
        <v>4686</v>
      </c>
      <c r="D1967" s="3" t="s">
        <v>4678</v>
      </c>
      <c r="E1967" s="5">
        <v>2024</v>
      </c>
      <c r="F1967" s="3" t="s">
        <v>1501</v>
      </c>
      <c r="G1967" s="3" t="s">
        <v>4547</v>
      </c>
      <c r="H1967" s="3" t="s">
        <v>4531</v>
      </c>
      <c r="I1967" s="5">
        <v>9786123047696</v>
      </c>
      <c r="J1967" s="7">
        <v>1</v>
      </c>
      <c r="K1967" s="8"/>
      <c r="L1967" s="9"/>
      <c r="M1967" s="17">
        <v>83000</v>
      </c>
      <c r="N1967" s="17">
        <v>83000</v>
      </c>
      <c r="O1967" s="10"/>
      <c r="P1967" s="10"/>
      <c r="Q1967" s="11">
        <v>85000</v>
      </c>
      <c r="R1967" s="11">
        <v>85000</v>
      </c>
      <c r="S1967" s="12">
        <v>79000</v>
      </c>
      <c r="T1967" s="12">
        <v>79000</v>
      </c>
      <c r="U1967" s="49"/>
      <c r="V1967" s="9"/>
      <c r="W1967" s="43">
        <f t="shared" si="92"/>
        <v>82333.333333333328</v>
      </c>
      <c r="X1967" s="43">
        <f t="shared" si="91"/>
        <v>82333.333333333328</v>
      </c>
    </row>
    <row r="1968" spans="1:24" ht="15" customHeight="1" x14ac:dyDescent="0.25">
      <c r="A1968" s="44">
        <v>1965</v>
      </c>
      <c r="B1968" s="3" t="s">
        <v>4529</v>
      </c>
      <c r="C1968" s="3" t="s">
        <v>4687</v>
      </c>
      <c r="D1968" s="3" t="s">
        <v>4678</v>
      </c>
      <c r="E1968" s="5">
        <v>2024</v>
      </c>
      <c r="F1968" s="3" t="s">
        <v>1501</v>
      </c>
      <c r="G1968" s="3" t="s">
        <v>4547</v>
      </c>
      <c r="H1968" s="3" t="s">
        <v>4531</v>
      </c>
      <c r="I1968" s="5">
        <v>9786123047702</v>
      </c>
      <c r="J1968" s="7">
        <v>1</v>
      </c>
      <c r="K1968" s="8"/>
      <c r="L1968" s="9"/>
      <c r="M1968" s="17"/>
      <c r="N1968" s="17"/>
      <c r="O1968" s="10"/>
      <c r="P1968" s="10"/>
      <c r="Q1968" s="11"/>
      <c r="R1968" s="11"/>
      <c r="S1968" s="12"/>
      <c r="T1968" s="12"/>
      <c r="U1968" s="49"/>
      <c r="V1968" s="9"/>
      <c r="W1968" s="43"/>
      <c r="X1968" s="43">
        <f t="shared" si="91"/>
        <v>0</v>
      </c>
    </row>
    <row r="1969" spans="1:24" ht="15" customHeight="1" x14ac:dyDescent="0.25">
      <c r="A1969" s="44">
        <v>1966</v>
      </c>
      <c r="B1969" s="3" t="s">
        <v>4529</v>
      </c>
      <c r="C1969" s="3" t="s">
        <v>4688</v>
      </c>
      <c r="D1969" s="3" t="s">
        <v>4678</v>
      </c>
      <c r="E1969" s="5">
        <v>2024</v>
      </c>
      <c r="F1969" s="3" t="s">
        <v>1501</v>
      </c>
      <c r="G1969" s="3" t="s">
        <v>4547</v>
      </c>
      <c r="H1969" s="3" t="s">
        <v>4531</v>
      </c>
      <c r="I1969" s="5">
        <v>9786123047719</v>
      </c>
      <c r="J1969" s="7">
        <v>1</v>
      </c>
      <c r="K1969" s="8"/>
      <c r="L1969" s="9"/>
      <c r="M1969" s="17"/>
      <c r="N1969" s="17"/>
      <c r="O1969" s="10"/>
      <c r="P1969" s="10"/>
      <c r="Q1969" s="11"/>
      <c r="R1969" s="11"/>
      <c r="S1969" s="12"/>
      <c r="T1969" s="12"/>
      <c r="U1969" s="49"/>
      <c r="V1969" s="9"/>
      <c r="W1969" s="43"/>
      <c r="X1969" s="43">
        <f t="shared" si="91"/>
        <v>0</v>
      </c>
    </row>
    <row r="1970" spans="1:24" ht="15" customHeight="1" x14ac:dyDescent="0.25">
      <c r="A1970" s="44">
        <v>1967</v>
      </c>
      <c r="B1970" s="3" t="s">
        <v>4529</v>
      </c>
      <c r="C1970" s="3" t="s">
        <v>4689</v>
      </c>
      <c r="D1970" s="3" t="s">
        <v>4678</v>
      </c>
      <c r="E1970" s="5">
        <v>2024</v>
      </c>
      <c r="F1970" s="3" t="s">
        <v>1501</v>
      </c>
      <c r="G1970" s="3" t="s">
        <v>4547</v>
      </c>
      <c r="H1970" s="3" t="s">
        <v>4531</v>
      </c>
      <c r="I1970" s="5" t="s">
        <v>4690</v>
      </c>
      <c r="J1970" s="7">
        <v>1</v>
      </c>
      <c r="K1970" s="8"/>
      <c r="L1970" s="9"/>
      <c r="M1970" s="17"/>
      <c r="N1970" s="17"/>
      <c r="O1970" s="10"/>
      <c r="P1970" s="10"/>
      <c r="Q1970" s="11"/>
      <c r="R1970" s="11"/>
      <c r="S1970" s="12"/>
      <c r="T1970" s="12"/>
      <c r="U1970" s="49"/>
      <c r="V1970" s="9"/>
      <c r="W1970" s="43"/>
      <c r="X1970" s="43">
        <f t="shared" si="91"/>
        <v>0</v>
      </c>
    </row>
    <row r="1971" spans="1:24" ht="15" customHeight="1" x14ac:dyDescent="0.25">
      <c r="A1971" s="44">
        <v>1968</v>
      </c>
      <c r="B1971" s="3" t="s">
        <v>4529</v>
      </c>
      <c r="C1971" s="3" t="s">
        <v>4691</v>
      </c>
      <c r="D1971" s="3" t="s">
        <v>4678</v>
      </c>
      <c r="E1971" s="5">
        <v>2024</v>
      </c>
      <c r="F1971" s="3" t="s">
        <v>1501</v>
      </c>
      <c r="G1971" s="3" t="s">
        <v>4547</v>
      </c>
      <c r="H1971" s="3" t="s">
        <v>4531</v>
      </c>
      <c r="I1971" s="5" t="s">
        <v>4692</v>
      </c>
      <c r="J1971" s="7">
        <v>1</v>
      </c>
      <c r="K1971" s="8"/>
      <c r="L1971" s="9"/>
      <c r="M1971" s="17"/>
      <c r="N1971" s="17"/>
      <c r="O1971" s="10"/>
      <c r="P1971" s="10"/>
      <c r="Q1971" s="11"/>
      <c r="R1971" s="11"/>
      <c r="S1971" s="12"/>
      <c r="T1971" s="12"/>
      <c r="U1971" s="49"/>
      <c r="V1971" s="9"/>
      <c r="W1971" s="43"/>
      <c r="X1971" s="43">
        <f t="shared" si="91"/>
        <v>0</v>
      </c>
    </row>
    <row r="1972" spans="1:24" ht="15" customHeight="1" x14ac:dyDescent="0.25">
      <c r="A1972" s="44">
        <v>1969</v>
      </c>
      <c r="B1972" s="3" t="s">
        <v>4529</v>
      </c>
      <c r="C1972" s="3" t="s">
        <v>4693</v>
      </c>
      <c r="D1972" s="3" t="s">
        <v>4694</v>
      </c>
      <c r="E1972" s="5">
        <v>2024</v>
      </c>
      <c r="F1972" s="3" t="s">
        <v>1501</v>
      </c>
      <c r="G1972" s="3" t="s">
        <v>4547</v>
      </c>
      <c r="H1972" s="3" t="s">
        <v>4531</v>
      </c>
      <c r="I1972" s="5">
        <v>9786123047740</v>
      </c>
      <c r="J1972" s="7">
        <v>1</v>
      </c>
      <c r="K1972" s="8"/>
      <c r="L1972" s="9"/>
      <c r="M1972" s="17"/>
      <c r="N1972" s="17"/>
      <c r="O1972" s="10"/>
      <c r="P1972" s="10"/>
      <c r="Q1972" s="11"/>
      <c r="R1972" s="11"/>
      <c r="S1972" s="12"/>
      <c r="T1972" s="12"/>
      <c r="U1972" s="49"/>
      <c r="V1972" s="9"/>
      <c r="W1972" s="43"/>
      <c r="X1972" s="43">
        <f t="shared" si="91"/>
        <v>0</v>
      </c>
    </row>
    <row r="1973" spans="1:24" ht="15" customHeight="1" x14ac:dyDescent="0.25">
      <c r="A1973" s="44">
        <v>1970</v>
      </c>
      <c r="B1973" s="3" t="s">
        <v>4529</v>
      </c>
      <c r="C1973" s="3" t="s">
        <v>4695</v>
      </c>
      <c r="D1973" s="3" t="s">
        <v>4694</v>
      </c>
      <c r="E1973" s="5">
        <v>2024</v>
      </c>
      <c r="F1973" s="3" t="s">
        <v>1501</v>
      </c>
      <c r="G1973" s="3" t="s">
        <v>4547</v>
      </c>
      <c r="H1973" s="3" t="s">
        <v>4531</v>
      </c>
      <c r="I1973" s="5">
        <v>9786123047757</v>
      </c>
      <c r="J1973" s="7">
        <v>1</v>
      </c>
      <c r="K1973" s="8"/>
      <c r="L1973" s="9"/>
      <c r="M1973" s="17"/>
      <c r="N1973" s="17"/>
      <c r="O1973" s="10"/>
      <c r="P1973" s="10"/>
      <c r="Q1973" s="11"/>
      <c r="R1973" s="11"/>
      <c r="S1973" s="12"/>
      <c r="T1973" s="12"/>
      <c r="U1973" s="49"/>
      <c r="V1973" s="9"/>
      <c r="W1973" s="43"/>
      <c r="X1973" s="43">
        <f t="shared" si="91"/>
        <v>0</v>
      </c>
    </row>
    <row r="1974" spans="1:24" ht="15" customHeight="1" x14ac:dyDescent="0.25">
      <c r="A1974" s="44">
        <v>1971</v>
      </c>
      <c r="B1974" s="3" t="s">
        <v>4529</v>
      </c>
      <c r="C1974" s="3" t="s">
        <v>4696</v>
      </c>
      <c r="D1974" s="3" t="s">
        <v>4694</v>
      </c>
      <c r="E1974" s="5">
        <v>2024</v>
      </c>
      <c r="F1974" s="3" t="s">
        <v>1501</v>
      </c>
      <c r="G1974" s="3" t="s">
        <v>4547</v>
      </c>
      <c r="H1974" s="3" t="s">
        <v>4531</v>
      </c>
      <c r="I1974" s="5" t="s">
        <v>4697</v>
      </c>
      <c r="J1974" s="7">
        <v>1</v>
      </c>
      <c r="K1974" s="8"/>
      <c r="L1974" s="9"/>
      <c r="M1974" s="17"/>
      <c r="N1974" s="17"/>
      <c r="O1974" s="10"/>
      <c r="P1974" s="10"/>
      <c r="Q1974" s="11"/>
      <c r="R1974" s="11"/>
      <c r="S1974" s="12"/>
      <c r="T1974" s="12"/>
      <c r="U1974" s="49"/>
      <c r="V1974" s="9"/>
      <c r="W1974" s="43"/>
      <c r="X1974" s="43">
        <f t="shared" si="91"/>
        <v>0</v>
      </c>
    </row>
    <row r="1975" spans="1:24" ht="15" customHeight="1" x14ac:dyDescent="0.25">
      <c r="A1975" s="44">
        <v>1972</v>
      </c>
      <c r="B1975" s="3" t="s">
        <v>4529</v>
      </c>
      <c r="C1975" s="3" t="s">
        <v>4698</v>
      </c>
      <c r="D1975" s="3" t="s">
        <v>4694</v>
      </c>
      <c r="E1975" s="5">
        <v>2024</v>
      </c>
      <c r="F1975" s="3" t="s">
        <v>1501</v>
      </c>
      <c r="G1975" s="3" t="s">
        <v>4547</v>
      </c>
      <c r="H1975" s="3" t="s">
        <v>4531</v>
      </c>
      <c r="I1975" s="5">
        <v>9786123047771</v>
      </c>
      <c r="J1975" s="7">
        <v>1</v>
      </c>
      <c r="K1975" s="8"/>
      <c r="L1975" s="9"/>
      <c r="M1975" s="17">
        <v>60000</v>
      </c>
      <c r="N1975" s="17">
        <v>60000</v>
      </c>
      <c r="O1975" s="10"/>
      <c r="P1975" s="10"/>
      <c r="Q1975" s="11">
        <v>62000</v>
      </c>
      <c r="R1975" s="11">
        <v>62000</v>
      </c>
      <c r="S1975" s="12">
        <v>57000</v>
      </c>
      <c r="T1975" s="12">
        <v>57000</v>
      </c>
      <c r="U1975" s="49"/>
      <c r="V1975" s="9"/>
      <c r="W1975" s="43">
        <f t="shared" si="92"/>
        <v>59666.666666666664</v>
      </c>
      <c r="X1975" s="43">
        <f t="shared" si="91"/>
        <v>59666.666666666664</v>
      </c>
    </row>
    <row r="1976" spans="1:24" ht="15" customHeight="1" x14ac:dyDescent="0.25">
      <c r="A1976" s="44">
        <v>1973</v>
      </c>
      <c r="B1976" s="3" t="s">
        <v>4569</v>
      </c>
      <c r="C1976" s="3" t="s">
        <v>4699</v>
      </c>
      <c r="D1976" s="3" t="s">
        <v>4700</v>
      </c>
      <c r="E1976" s="5">
        <v>2022</v>
      </c>
      <c r="F1976" s="3" t="s">
        <v>1541</v>
      </c>
      <c r="G1976" s="3" t="s">
        <v>459</v>
      </c>
      <c r="H1976" s="3" t="s">
        <v>4531</v>
      </c>
      <c r="I1976" s="22">
        <v>9786072126941</v>
      </c>
      <c r="J1976" s="7">
        <v>1</v>
      </c>
      <c r="K1976" s="8"/>
      <c r="L1976" s="9"/>
      <c r="M1976" s="17">
        <v>283000</v>
      </c>
      <c r="N1976" s="17">
        <v>283000</v>
      </c>
      <c r="O1976" s="10"/>
      <c r="P1976" s="10"/>
      <c r="Q1976" s="11">
        <v>290000</v>
      </c>
      <c r="R1976" s="11">
        <v>290000</v>
      </c>
      <c r="S1976" s="12">
        <v>268000</v>
      </c>
      <c r="T1976" s="12">
        <v>268000</v>
      </c>
      <c r="U1976" s="9"/>
      <c r="V1976" s="9"/>
      <c r="W1976" s="43">
        <f t="shared" si="92"/>
        <v>280333.33333333331</v>
      </c>
      <c r="X1976" s="43">
        <f t="shared" si="91"/>
        <v>280333.33333333331</v>
      </c>
    </row>
    <row r="1977" spans="1:24" ht="15" customHeight="1" x14ac:dyDescent="0.25">
      <c r="A1977" s="44">
        <v>1974</v>
      </c>
      <c r="B1977" s="27" t="s">
        <v>4525</v>
      </c>
      <c r="C1977" s="3" t="s">
        <v>4701</v>
      </c>
      <c r="D1977" s="3" t="s">
        <v>4702</v>
      </c>
      <c r="E1977" s="3">
        <v>2021</v>
      </c>
      <c r="F1977" s="3" t="s">
        <v>23</v>
      </c>
      <c r="G1977" s="3" t="s">
        <v>4703</v>
      </c>
      <c r="H1977" s="3">
        <v>4</v>
      </c>
      <c r="I1977" s="22">
        <v>9789584910325</v>
      </c>
      <c r="J1977" s="7">
        <v>1</v>
      </c>
      <c r="K1977" s="8"/>
      <c r="L1977" s="9"/>
      <c r="M1977" s="17">
        <v>286000</v>
      </c>
      <c r="N1977" s="17">
        <v>286000</v>
      </c>
      <c r="O1977" s="10"/>
      <c r="P1977" s="10"/>
      <c r="Q1977" s="11">
        <v>294000</v>
      </c>
      <c r="R1977" s="11">
        <v>294000</v>
      </c>
      <c r="S1977" s="12">
        <v>270000</v>
      </c>
      <c r="T1977" s="12">
        <v>270000</v>
      </c>
      <c r="U1977" s="9"/>
      <c r="V1977" s="9"/>
      <c r="W1977" s="43">
        <f t="shared" si="92"/>
        <v>283333.33333333331</v>
      </c>
      <c r="X1977" s="43">
        <f t="shared" si="91"/>
        <v>283333.33333333331</v>
      </c>
    </row>
    <row r="1978" spans="1:24" ht="15" customHeight="1" x14ac:dyDescent="0.25">
      <c r="A1978" s="44">
        <v>1975</v>
      </c>
      <c r="B1978" s="3" t="s">
        <v>4529</v>
      </c>
      <c r="C1978" s="3" t="s">
        <v>4704</v>
      </c>
      <c r="D1978" s="3" t="s">
        <v>4705</v>
      </c>
      <c r="E1978" s="3">
        <v>2021</v>
      </c>
      <c r="F1978" s="3" t="s">
        <v>2454</v>
      </c>
      <c r="G1978" s="3" t="s">
        <v>4706</v>
      </c>
      <c r="H1978" s="3" t="s">
        <v>4531</v>
      </c>
      <c r="I1978" s="5">
        <v>9788432906176</v>
      </c>
      <c r="J1978" s="7">
        <v>1</v>
      </c>
      <c r="K1978" s="8"/>
      <c r="L1978" s="9"/>
      <c r="M1978" s="17">
        <v>146000</v>
      </c>
      <c r="N1978" s="17">
        <v>146000</v>
      </c>
      <c r="O1978" s="10">
        <v>186700</v>
      </c>
      <c r="P1978" s="10">
        <v>186700</v>
      </c>
      <c r="Q1978" s="11">
        <v>150000</v>
      </c>
      <c r="R1978" s="11">
        <v>150000</v>
      </c>
      <c r="S1978" s="12">
        <v>140000</v>
      </c>
      <c r="T1978" s="12">
        <v>140000</v>
      </c>
      <c r="U1978" s="49">
        <v>143640</v>
      </c>
      <c r="V1978" s="9">
        <f>U1978</f>
        <v>143640</v>
      </c>
      <c r="W1978" s="43">
        <f t="shared" si="92"/>
        <v>153268</v>
      </c>
      <c r="X1978" s="43">
        <f t="shared" si="91"/>
        <v>153268</v>
      </c>
    </row>
    <row r="1979" spans="1:24" ht="15" customHeight="1" x14ac:dyDescent="0.25">
      <c r="A1979" s="44">
        <v>1976</v>
      </c>
      <c r="B1979" s="3" t="s">
        <v>4529</v>
      </c>
      <c r="C1979" s="3" t="s">
        <v>4707</v>
      </c>
      <c r="D1979" s="3" t="s">
        <v>4708</v>
      </c>
      <c r="E1979" s="3">
        <v>2020</v>
      </c>
      <c r="F1979" s="3" t="s">
        <v>1501</v>
      </c>
      <c r="G1979" s="3" t="s">
        <v>4709</v>
      </c>
      <c r="H1979" s="3" t="s">
        <v>4531</v>
      </c>
      <c r="I1979" s="3" t="s">
        <v>4710</v>
      </c>
      <c r="J1979" s="7">
        <v>1</v>
      </c>
      <c r="K1979" s="8"/>
      <c r="L1979" s="9"/>
      <c r="M1979" s="17">
        <v>137000</v>
      </c>
      <c r="N1979" s="17">
        <v>137000</v>
      </c>
      <c r="O1979" s="10"/>
      <c r="P1979" s="10"/>
      <c r="Q1979" s="11">
        <v>140000</v>
      </c>
      <c r="R1979" s="11">
        <v>140000</v>
      </c>
      <c r="S1979" s="12">
        <v>129000</v>
      </c>
      <c r="T1979" s="12">
        <v>129000</v>
      </c>
      <c r="U1979" s="49"/>
      <c r="V1979" s="9"/>
      <c r="W1979" s="43">
        <f t="shared" si="92"/>
        <v>135333.33333333334</v>
      </c>
      <c r="X1979" s="43">
        <f t="shared" si="91"/>
        <v>135333.33333333334</v>
      </c>
    </row>
    <row r="1980" spans="1:24" ht="15" customHeight="1" x14ac:dyDescent="0.25">
      <c r="A1980" s="44">
        <v>1977</v>
      </c>
      <c r="B1980" s="3" t="s">
        <v>3728</v>
      </c>
      <c r="C1980" s="3" t="s">
        <v>4711</v>
      </c>
      <c r="D1980" s="3" t="s">
        <v>4712</v>
      </c>
      <c r="E1980" s="3">
        <v>2014</v>
      </c>
      <c r="F1980" s="3" t="s">
        <v>4713</v>
      </c>
      <c r="G1980" s="3" t="s">
        <v>4714</v>
      </c>
      <c r="H1980" s="3"/>
      <c r="I1980" s="3" t="s">
        <v>4715</v>
      </c>
      <c r="J1980" s="7">
        <v>1</v>
      </c>
      <c r="K1980" s="8"/>
      <c r="L1980" s="9"/>
      <c r="M1980" s="17">
        <v>75000</v>
      </c>
      <c r="N1980" s="17">
        <v>75000</v>
      </c>
      <c r="O1980" s="10">
        <v>110000</v>
      </c>
      <c r="P1980" s="10">
        <v>110000</v>
      </c>
      <c r="Q1980" s="11">
        <v>77000</v>
      </c>
      <c r="R1980" s="11">
        <v>77000</v>
      </c>
      <c r="S1980" s="12">
        <v>72000</v>
      </c>
      <c r="T1980" s="12">
        <v>72000</v>
      </c>
      <c r="U1980" s="49">
        <v>88000</v>
      </c>
      <c r="V1980" s="9">
        <f>U1980</f>
        <v>88000</v>
      </c>
      <c r="W1980" s="43">
        <f t="shared" si="92"/>
        <v>84400</v>
      </c>
      <c r="X1980" s="43">
        <f t="shared" si="91"/>
        <v>84400</v>
      </c>
    </row>
    <row r="1981" spans="1:24" ht="15" customHeight="1" x14ac:dyDescent="0.25">
      <c r="A1981" s="44">
        <v>1978</v>
      </c>
      <c r="B1981" s="3" t="s">
        <v>4716</v>
      </c>
      <c r="C1981" s="3" t="s">
        <v>4717</v>
      </c>
      <c r="D1981" s="3" t="s">
        <v>4718</v>
      </c>
      <c r="E1981" s="3">
        <v>2016</v>
      </c>
      <c r="F1981" s="3" t="s">
        <v>4713</v>
      </c>
      <c r="G1981" s="3" t="s">
        <v>4719</v>
      </c>
      <c r="H1981" s="3"/>
      <c r="I1981" s="5">
        <v>9788483642863</v>
      </c>
      <c r="J1981" s="7">
        <v>1</v>
      </c>
      <c r="K1981" s="8"/>
      <c r="L1981" s="9"/>
      <c r="M1981" s="17">
        <v>88000</v>
      </c>
      <c r="N1981" s="17">
        <v>88000</v>
      </c>
      <c r="O1981" s="10">
        <v>123600</v>
      </c>
      <c r="P1981" s="10">
        <v>123600</v>
      </c>
      <c r="Q1981" s="11">
        <v>90000</v>
      </c>
      <c r="R1981" s="11">
        <v>90000</v>
      </c>
      <c r="S1981" s="12">
        <v>84000</v>
      </c>
      <c r="T1981" s="12">
        <v>84000</v>
      </c>
      <c r="U1981" s="49">
        <v>85608</v>
      </c>
      <c r="V1981" s="9">
        <f>U1981</f>
        <v>85608</v>
      </c>
      <c r="W1981" s="43">
        <f t="shared" si="92"/>
        <v>94241.600000000006</v>
      </c>
      <c r="X1981" s="43">
        <f t="shared" si="91"/>
        <v>94241.600000000006</v>
      </c>
    </row>
    <row r="1982" spans="1:24" ht="15" customHeight="1" x14ac:dyDescent="0.25">
      <c r="A1982" s="44">
        <v>1979</v>
      </c>
      <c r="B1982" s="3" t="s">
        <v>4720</v>
      </c>
      <c r="C1982" s="3" t="s">
        <v>4721</v>
      </c>
      <c r="D1982" s="3" t="s">
        <v>4722</v>
      </c>
      <c r="E1982" s="3">
        <v>2018</v>
      </c>
      <c r="F1982" s="3" t="s">
        <v>4713</v>
      </c>
      <c r="G1982" s="3" t="s">
        <v>271</v>
      </c>
      <c r="H1982" s="3"/>
      <c r="I1982" s="5">
        <v>9789586828109</v>
      </c>
      <c r="J1982" s="7">
        <v>1</v>
      </c>
      <c r="K1982" s="8">
        <v>70380</v>
      </c>
      <c r="L1982" s="9">
        <v>70380</v>
      </c>
      <c r="M1982" s="17">
        <v>94000</v>
      </c>
      <c r="N1982" s="17">
        <v>94000</v>
      </c>
      <c r="O1982" s="10">
        <v>74800</v>
      </c>
      <c r="P1982" s="10">
        <v>74800</v>
      </c>
      <c r="Q1982" s="11">
        <v>96000</v>
      </c>
      <c r="R1982" s="11">
        <v>96000</v>
      </c>
      <c r="S1982" s="12">
        <v>89000</v>
      </c>
      <c r="T1982" s="12">
        <v>89000</v>
      </c>
      <c r="U1982" s="49">
        <v>67500</v>
      </c>
      <c r="V1982" s="9">
        <f>U1982</f>
        <v>67500</v>
      </c>
      <c r="W1982" s="43">
        <f t="shared" si="92"/>
        <v>81946.666666666672</v>
      </c>
      <c r="X1982" s="43">
        <f t="shared" si="91"/>
        <v>81946.666666666672</v>
      </c>
    </row>
    <row r="1983" spans="1:24" ht="15" customHeight="1" x14ac:dyDescent="0.25">
      <c r="A1983" s="44">
        <v>1980</v>
      </c>
      <c r="B1983" s="3" t="s">
        <v>4720</v>
      </c>
      <c r="C1983" s="3" t="s">
        <v>4723</v>
      </c>
      <c r="D1983" s="3" t="s">
        <v>4724</v>
      </c>
      <c r="E1983" s="3">
        <v>20</v>
      </c>
      <c r="F1983" s="3" t="s">
        <v>4713</v>
      </c>
      <c r="G1983" s="3" t="s">
        <v>4725</v>
      </c>
      <c r="H1983" s="3"/>
      <c r="I1983" s="5">
        <v>9789587628562</v>
      </c>
      <c r="J1983" s="7">
        <v>1</v>
      </c>
      <c r="K1983" s="8"/>
      <c r="L1983" s="9"/>
      <c r="M1983" s="17">
        <v>76000</v>
      </c>
      <c r="N1983" s="17">
        <v>76000</v>
      </c>
      <c r="O1983" s="10">
        <v>64900</v>
      </c>
      <c r="P1983" s="10">
        <v>64900</v>
      </c>
      <c r="Q1983" s="11">
        <v>77000</v>
      </c>
      <c r="R1983" s="11">
        <v>77000</v>
      </c>
      <c r="S1983" s="12">
        <v>71000</v>
      </c>
      <c r="T1983" s="12">
        <v>71000</v>
      </c>
      <c r="U1983" s="49">
        <v>88500</v>
      </c>
      <c r="V1983" s="9">
        <f>U1983</f>
        <v>88500</v>
      </c>
      <c r="W1983" s="43">
        <f t="shared" si="92"/>
        <v>75480</v>
      </c>
      <c r="X1983" s="43">
        <f t="shared" si="91"/>
        <v>75480</v>
      </c>
    </row>
    <row r="1984" spans="1:24" ht="15" customHeight="1" x14ac:dyDescent="0.25">
      <c r="A1984" s="44">
        <v>1981</v>
      </c>
      <c r="B1984" s="3" t="s">
        <v>4726</v>
      </c>
      <c r="C1984" s="3" t="s">
        <v>4727</v>
      </c>
      <c r="D1984" s="3" t="s">
        <v>4728</v>
      </c>
      <c r="E1984" s="3">
        <v>1999</v>
      </c>
      <c r="F1984" s="3" t="s">
        <v>4713</v>
      </c>
      <c r="G1984" s="3" t="s">
        <v>1795</v>
      </c>
      <c r="H1984" s="3"/>
      <c r="I1984" s="5">
        <v>9788477385172</v>
      </c>
      <c r="J1984" s="7">
        <v>1</v>
      </c>
      <c r="K1984" s="8"/>
      <c r="L1984" s="9"/>
      <c r="M1984" s="17"/>
      <c r="N1984" s="17"/>
      <c r="O1984" s="10">
        <v>488800</v>
      </c>
      <c r="P1984" s="10">
        <v>488800</v>
      </c>
      <c r="Q1984" s="11"/>
      <c r="R1984" s="11"/>
      <c r="S1984" s="12"/>
      <c r="T1984" s="12"/>
      <c r="U1984" s="49"/>
      <c r="V1984" s="9"/>
      <c r="W1984" s="43">
        <f t="shared" si="92"/>
        <v>488800</v>
      </c>
      <c r="X1984" s="43">
        <f t="shared" si="91"/>
        <v>488800</v>
      </c>
    </row>
    <row r="1985" spans="1:24" ht="15" customHeight="1" x14ac:dyDescent="0.25">
      <c r="A1985" s="44">
        <v>1982</v>
      </c>
      <c r="B1985" s="3" t="s">
        <v>4726</v>
      </c>
      <c r="C1985" s="3" t="s">
        <v>4729</v>
      </c>
      <c r="D1985" s="3" t="s">
        <v>4730</v>
      </c>
      <c r="E1985" s="3">
        <v>2013</v>
      </c>
      <c r="F1985" s="3" t="s">
        <v>4713</v>
      </c>
      <c r="G1985" s="3" t="s">
        <v>518</v>
      </c>
      <c r="H1985" s="3"/>
      <c r="I1985" s="18">
        <v>9788483198643</v>
      </c>
      <c r="J1985" s="7">
        <v>1</v>
      </c>
      <c r="K1985" s="8"/>
      <c r="L1985" s="9"/>
      <c r="M1985" s="17">
        <v>104000</v>
      </c>
      <c r="N1985" s="17">
        <v>104000</v>
      </c>
      <c r="O1985" s="10">
        <v>72600</v>
      </c>
      <c r="P1985" s="10">
        <v>72600</v>
      </c>
      <c r="Q1985" s="11">
        <v>107000</v>
      </c>
      <c r="R1985" s="11">
        <v>107000</v>
      </c>
      <c r="S1985" s="12">
        <v>100000</v>
      </c>
      <c r="T1985" s="12">
        <v>100000</v>
      </c>
      <c r="U1985" s="49">
        <v>96480</v>
      </c>
      <c r="V1985" s="9">
        <f>U1985</f>
        <v>96480</v>
      </c>
      <c r="W1985" s="43">
        <f t="shared" si="92"/>
        <v>96016</v>
      </c>
      <c r="X1985" s="43">
        <f t="shared" si="91"/>
        <v>96016</v>
      </c>
    </row>
    <row r="1986" spans="1:24" ht="15" customHeight="1" x14ac:dyDescent="0.25">
      <c r="A1986" s="44">
        <v>1983</v>
      </c>
      <c r="B1986" s="3" t="s">
        <v>4720</v>
      </c>
      <c r="C1986" s="3" t="s">
        <v>4731</v>
      </c>
      <c r="D1986" s="3" t="s">
        <v>4732</v>
      </c>
      <c r="E1986" s="3">
        <v>2021</v>
      </c>
      <c r="F1986" s="3" t="s">
        <v>4713</v>
      </c>
      <c r="G1986" s="3" t="s">
        <v>4733</v>
      </c>
      <c r="H1986" s="3"/>
      <c r="I1986" s="5">
        <v>9788418808302</v>
      </c>
      <c r="J1986" s="7">
        <v>1</v>
      </c>
      <c r="K1986" s="8"/>
      <c r="L1986" s="9"/>
      <c r="M1986" s="17">
        <v>123000</v>
      </c>
      <c r="N1986" s="17">
        <v>123000</v>
      </c>
      <c r="O1986" s="10">
        <v>158300</v>
      </c>
      <c r="P1986" s="10">
        <v>158300</v>
      </c>
      <c r="Q1986" s="11">
        <v>126000</v>
      </c>
      <c r="R1986" s="11">
        <v>126000</v>
      </c>
      <c r="S1986" s="12">
        <v>118000</v>
      </c>
      <c r="T1986" s="12">
        <v>118000</v>
      </c>
      <c r="U1986" s="49">
        <v>120240</v>
      </c>
      <c r="V1986" s="9">
        <f>U1986</f>
        <v>120240</v>
      </c>
      <c r="W1986" s="43">
        <f t="shared" si="92"/>
        <v>129108</v>
      </c>
      <c r="X1986" s="43">
        <f t="shared" si="91"/>
        <v>129108</v>
      </c>
    </row>
    <row r="1987" spans="1:24" ht="15" customHeight="1" x14ac:dyDescent="0.25">
      <c r="A1987" s="44">
        <v>1984</v>
      </c>
      <c r="B1987" s="3" t="s">
        <v>4734</v>
      </c>
      <c r="C1987" s="3" t="s">
        <v>4735</v>
      </c>
      <c r="D1987" s="3" t="s">
        <v>4736</v>
      </c>
      <c r="E1987" s="3">
        <v>2000</v>
      </c>
      <c r="F1987" s="3" t="s">
        <v>4713</v>
      </c>
      <c r="G1987" s="3" t="s">
        <v>1520</v>
      </c>
      <c r="H1987" s="3"/>
      <c r="I1987" s="5" t="s">
        <v>4737</v>
      </c>
      <c r="J1987" s="7">
        <v>1</v>
      </c>
      <c r="K1987" s="8"/>
      <c r="L1987" s="9"/>
      <c r="M1987" s="17">
        <v>79000</v>
      </c>
      <c r="N1987" s="17">
        <v>79000</v>
      </c>
      <c r="O1987" s="10">
        <v>157600</v>
      </c>
      <c r="P1987" s="10">
        <v>157600</v>
      </c>
      <c r="Q1987" s="11">
        <v>81000</v>
      </c>
      <c r="R1987" s="11">
        <v>81000</v>
      </c>
      <c r="S1987" s="12">
        <v>76000</v>
      </c>
      <c r="T1987" s="12">
        <v>76000</v>
      </c>
      <c r="U1987" s="49">
        <v>75600</v>
      </c>
      <c r="V1987" s="9">
        <f>U1987</f>
        <v>75600</v>
      </c>
      <c r="W1987" s="43">
        <f t="shared" si="92"/>
        <v>93840</v>
      </c>
      <c r="X1987" s="43">
        <f t="shared" si="91"/>
        <v>93840</v>
      </c>
    </row>
    <row r="1988" spans="1:24" ht="15" customHeight="1" x14ac:dyDescent="0.25">
      <c r="A1988" s="44">
        <v>1985</v>
      </c>
      <c r="B1988" s="3" t="s">
        <v>4738</v>
      </c>
      <c r="C1988" s="3" t="s">
        <v>4739</v>
      </c>
      <c r="D1988" s="3" t="s">
        <v>4740</v>
      </c>
      <c r="E1988" s="3">
        <v>2018</v>
      </c>
      <c r="F1988" s="3" t="s">
        <v>4713</v>
      </c>
      <c r="G1988" s="3" t="s">
        <v>4741</v>
      </c>
      <c r="H1988" s="3"/>
      <c r="I1988" s="5">
        <v>9788417289133</v>
      </c>
      <c r="J1988" s="7">
        <v>1</v>
      </c>
      <c r="K1988" s="8"/>
      <c r="L1988" s="9"/>
      <c r="M1988" s="17">
        <v>218000</v>
      </c>
      <c r="N1988" s="17">
        <v>218000</v>
      </c>
      <c r="O1988" s="10">
        <v>170400</v>
      </c>
      <c r="P1988" s="10">
        <v>170400</v>
      </c>
      <c r="Q1988" s="11">
        <v>224000</v>
      </c>
      <c r="R1988" s="11">
        <v>224000</v>
      </c>
      <c r="S1988" s="12">
        <v>209000</v>
      </c>
      <c r="T1988" s="12">
        <v>209000</v>
      </c>
      <c r="U1988" s="49">
        <v>129600</v>
      </c>
      <c r="V1988" s="9">
        <f>U1988</f>
        <v>129600</v>
      </c>
      <c r="W1988" s="43">
        <f t="shared" si="92"/>
        <v>190200</v>
      </c>
      <c r="X1988" s="43">
        <f t="shared" si="91"/>
        <v>190200</v>
      </c>
    </row>
    <row r="1989" spans="1:24" ht="15" customHeight="1" x14ac:dyDescent="0.25">
      <c r="A1989" s="44">
        <v>1986</v>
      </c>
      <c r="B1989" s="3" t="s">
        <v>4742</v>
      </c>
      <c r="C1989" s="3" t="s">
        <v>4743</v>
      </c>
      <c r="D1989" s="3" t="s">
        <v>4744</v>
      </c>
      <c r="E1989" s="3">
        <v>2020</v>
      </c>
      <c r="F1989" s="3" t="s">
        <v>4745</v>
      </c>
      <c r="G1989" s="3" t="s">
        <v>4746</v>
      </c>
      <c r="H1989" s="3"/>
      <c r="I1989" s="5">
        <v>9788428335843</v>
      </c>
      <c r="J1989" s="7">
        <v>1</v>
      </c>
      <c r="K1989" s="8"/>
      <c r="L1989" s="9"/>
      <c r="M1989" s="17"/>
      <c r="N1989" s="17"/>
      <c r="O1989" s="10"/>
      <c r="P1989" s="10"/>
      <c r="Q1989" s="11"/>
      <c r="R1989" s="11"/>
      <c r="S1989" s="12"/>
      <c r="T1989" s="12"/>
      <c r="U1989" s="49"/>
      <c r="V1989" s="9"/>
      <c r="W1989" s="43"/>
      <c r="X1989" s="43">
        <f t="shared" ref="X1989:X2052" si="93">W1989*J1989</f>
        <v>0</v>
      </c>
    </row>
    <row r="1990" spans="1:24" ht="15" customHeight="1" x14ac:dyDescent="0.25">
      <c r="A1990" s="44">
        <v>1987</v>
      </c>
      <c r="B1990" s="3" t="s">
        <v>4747</v>
      </c>
      <c r="C1990" s="3" t="s">
        <v>4748</v>
      </c>
      <c r="D1990" s="3" t="s">
        <v>2014</v>
      </c>
      <c r="E1990" s="3">
        <v>2019</v>
      </c>
      <c r="F1990" s="3" t="s">
        <v>656</v>
      </c>
      <c r="G1990" s="3" t="s">
        <v>4749</v>
      </c>
      <c r="H1990" s="3"/>
      <c r="I1990" s="5">
        <v>9788413270067</v>
      </c>
      <c r="J1990" s="7">
        <v>1</v>
      </c>
      <c r="K1990" s="8"/>
      <c r="L1990" s="9"/>
      <c r="M1990" s="17">
        <v>134000</v>
      </c>
      <c r="N1990" s="17">
        <v>134000</v>
      </c>
      <c r="O1990" s="10">
        <v>97900</v>
      </c>
      <c r="P1990" s="10">
        <v>97900</v>
      </c>
      <c r="Q1990" s="11">
        <v>137000</v>
      </c>
      <c r="R1990" s="11">
        <v>137000</v>
      </c>
      <c r="S1990" s="12">
        <v>129000</v>
      </c>
      <c r="T1990" s="12">
        <v>129000</v>
      </c>
      <c r="U1990" s="49">
        <v>122400</v>
      </c>
      <c r="V1990" s="9">
        <f t="shared" ref="V1990:V2053" si="94">U1990</f>
        <v>122400</v>
      </c>
      <c r="W1990" s="43">
        <f t="shared" ref="W1990:W2053" si="95">AVERAGE(K1990,M1990,O1990,Q1990,S1990,U1990)</f>
        <v>124060</v>
      </c>
      <c r="X1990" s="43">
        <f t="shared" si="93"/>
        <v>124060</v>
      </c>
    </row>
    <row r="1991" spans="1:24" ht="15" customHeight="1" x14ac:dyDescent="0.25">
      <c r="A1991" s="44">
        <v>1988</v>
      </c>
      <c r="B1991" s="3" t="s">
        <v>4726</v>
      </c>
      <c r="C1991" s="3" t="s">
        <v>4750</v>
      </c>
      <c r="D1991" s="3" t="s">
        <v>4751</v>
      </c>
      <c r="E1991" s="3">
        <v>2017</v>
      </c>
      <c r="F1991" s="3" t="s">
        <v>4713</v>
      </c>
      <c r="G1991" s="3" t="s">
        <v>271</v>
      </c>
      <c r="H1991" s="3"/>
      <c r="I1991" s="5">
        <v>9789587782561</v>
      </c>
      <c r="J1991" s="7">
        <v>1</v>
      </c>
      <c r="K1991" s="8">
        <v>102465</v>
      </c>
      <c r="L1991" s="9">
        <v>102465</v>
      </c>
      <c r="M1991" s="17">
        <v>127000</v>
      </c>
      <c r="N1991" s="17">
        <v>127000</v>
      </c>
      <c r="O1991" s="10">
        <v>108900</v>
      </c>
      <c r="P1991" s="10">
        <v>108900</v>
      </c>
      <c r="Q1991" s="11">
        <v>130000</v>
      </c>
      <c r="R1991" s="11">
        <v>130000</v>
      </c>
      <c r="S1991" s="12">
        <v>119000</v>
      </c>
      <c r="T1991" s="12">
        <v>119000</v>
      </c>
      <c r="U1991" s="49">
        <v>148500</v>
      </c>
      <c r="V1991" s="9">
        <f t="shared" si="94"/>
        <v>148500</v>
      </c>
      <c r="W1991" s="43">
        <f t="shared" si="95"/>
        <v>122644.16666666667</v>
      </c>
      <c r="X1991" s="43">
        <f t="shared" si="93"/>
        <v>122644.16666666667</v>
      </c>
    </row>
    <row r="1992" spans="1:24" ht="15" customHeight="1" x14ac:dyDescent="0.25">
      <c r="A1992" s="44">
        <v>1989</v>
      </c>
      <c r="B1992" s="3" t="s">
        <v>4752</v>
      </c>
      <c r="C1992" s="3" t="s">
        <v>4753</v>
      </c>
      <c r="D1992" s="3" t="s">
        <v>4754</v>
      </c>
      <c r="E1992" s="3"/>
      <c r="F1992" s="3" t="s">
        <v>4713</v>
      </c>
      <c r="G1992" s="3" t="s">
        <v>4755</v>
      </c>
      <c r="H1992" s="3"/>
      <c r="I1992" s="3" t="s">
        <v>4756</v>
      </c>
      <c r="J1992" s="7">
        <v>1</v>
      </c>
      <c r="K1992" s="8">
        <v>82800</v>
      </c>
      <c r="L1992" s="9">
        <v>82800</v>
      </c>
      <c r="M1992" s="17">
        <v>102000</v>
      </c>
      <c r="N1992" s="17">
        <v>102000</v>
      </c>
      <c r="O1992" s="10">
        <v>88000</v>
      </c>
      <c r="P1992" s="10">
        <v>88000</v>
      </c>
      <c r="Q1992" s="11">
        <v>105000</v>
      </c>
      <c r="R1992" s="11">
        <v>105000</v>
      </c>
      <c r="S1992" s="12">
        <v>96000</v>
      </c>
      <c r="T1992" s="12">
        <v>96000</v>
      </c>
      <c r="U1992" s="49">
        <v>120000</v>
      </c>
      <c r="V1992" s="9">
        <f t="shared" si="94"/>
        <v>120000</v>
      </c>
      <c r="W1992" s="43">
        <f t="shared" si="95"/>
        <v>98966.666666666672</v>
      </c>
      <c r="X1992" s="43">
        <f t="shared" si="93"/>
        <v>98966.666666666672</v>
      </c>
    </row>
    <row r="1993" spans="1:24" ht="15" customHeight="1" x14ac:dyDescent="0.25">
      <c r="A1993" s="44">
        <v>1990</v>
      </c>
      <c r="B1993" s="3" t="s">
        <v>4757</v>
      </c>
      <c r="C1993" s="3" t="s">
        <v>4758</v>
      </c>
      <c r="D1993" s="3" t="s">
        <v>4759</v>
      </c>
      <c r="E1993" s="3"/>
      <c r="F1993" s="3" t="s">
        <v>4713</v>
      </c>
      <c r="G1993" s="3"/>
      <c r="H1993" s="3"/>
      <c r="I1993" s="5">
        <v>9788492170869</v>
      </c>
      <c r="J1993" s="7">
        <v>1</v>
      </c>
      <c r="K1993" s="8"/>
      <c r="L1993" s="9"/>
      <c r="M1993" s="17">
        <v>187000</v>
      </c>
      <c r="N1993" s="17">
        <v>187000</v>
      </c>
      <c r="O1993" s="10"/>
      <c r="P1993" s="10"/>
      <c r="Q1993" s="11">
        <v>193000</v>
      </c>
      <c r="R1993" s="11">
        <v>193000</v>
      </c>
      <c r="S1993" s="12">
        <v>179000</v>
      </c>
      <c r="T1993" s="12">
        <v>179000</v>
      </c>
      <c r="U1993" s="49">
        <v>192240</v>
      </c>
      <c r="V1993" s="9">
        <f t="shared" si="94"/>
        <v>192240</v>
      </c>
      <c r="W1993" s="43">
        <f t="shared" si="95"/>
        <v>187810</v>
      </c>
      <c r="X1993" s="43">
        <f t="shared" si="93"/>
        <v>187810</v>
      </c>
    </row>
    <row r="1994" spans="1:24" ht="15" customHeight="1" x14ac:dyDescent="0.25">
      <c r="A1994" s="44">
        <v>1991</v>
      </c>
      <c r="B1994" s="3" t="s">
        <v>4757</v>
      </c>
      <c r="C1994" s="3" t="s">
        <v>4760</v>
      </c>
      <c r="D1994" s="3" t="s">
        <v>4761</v>
      </c>
      <c r="E1994" s="3"/>
      <c r="F1994" s="3" t="s">
        <v>4713</v>
      </c>
      <c r="G1994" s="3"/>
      <c r="H1994" s="3"/>
      <c r="I1994" s="5">
        <v>9788492170845</v>
      </c>
      <c r="J1994" s="7">
        <v>1</v>
      </c>
      <c r="K1994" s="8"/>
      <c r="L1994" s="9"/>
      <c r="M1994" s="17">
        <v>187000</v>
      </c>
      <c r="N1994" s="17">
        <v>187000</v>
      </c>
      <c r="O1994" s="10"/>
      <c r="P1994" s="10"/>
      <c r="Q1994" s="11">
        <v>193000</v>
      </c>
      <c r="R1994" s="11">
        <v>193000</v>
      </c>
      <c r="S1994" s="12">
        <v>179000</v>
      </c>
      <c r="T1994" s="12">
        <v>179000</v>
      </c>
      <c r="U1994" s="49"/>
      <c r="V1994" s="9"/>
      <c r="W1994" s="43">
        <f t="shared" si="95"/>
        <v>186333.33333333334</v>
      </c>
      <c r="X1994" s="43">
        <f t="shared" si="93"/>
        <v>186333.33333333334</v>
      </c>
    </row>
    <row r="1995" spans="1:24" ht="15" customHeight="1" x14ac:dyDescent="0.25">
      <c r="A1995" s="44">
        <v>1992</v>
      </c>
      <c r="B1995" s="3" t="s">
        <v>4720</v>
      </c>
      <c r="C1995" s="3" t="s">
        <v>4762</v>
      </c>
      <c r="D1995" s="3" t="s">
        <v>4763</v>
      </c>
      <c r="E1995" s="3">
        <v>2021</v>
      </c>
      <c r="F1995" s="3" t="s">
        <v>4713</v>
      </c>
      <c r="G1995" s="3" t="s">
        <v>4764</v>
      </c>
      <c r="H1995" s="3"/>
      <c r="I1995" s="3" t="s">
        <v>4765</v>
      </c>
      <c r="J1995" s="7">
        <v>1</v>
      </c>
      <c r="K1995" s="8"/>
      <c r="L1995" s="9"/>
      <c r="M1995" s="17">
        <v>193000</v>
      </c>
      <c r="N1995" s="17">
        <v>193000</v>
      </c>
      <c r="O1995" s="10">
        <v>245800</v>
      </c>
      <c r="P1995" s="10">
        <v>245800</v>
      </c>
      <c r="Q1995" s="11">
        <v>198000</v>
      </c>
      <c r="R1995" s="11">
        <v>198000</v>
      </c>
      <c r="S1995" s="12">
        <v>184000</v>
      </c>
      <c r="T1995" s="12">
        <v>184000</v>
      </c>
      <c r="U1995" s="49"/>
      <c r="V1995" s="9"/>
      <c r="W1995" s="43">
        <f t="shared" si="95"/>
        <v>205200</v>
      </c>
      <c r="X1995" s="43">
        <f t="shared" si="93"/>
        <v>205200</v>
      </c>
    </row>
    <row r="1996" spans="1:24" ht="15" customHeight="1" x14ac:dyDescent="0.25">
      <c r="A1996" s="44">
        <v>1993</v>
      </c>
      <c r="B1996" s="3" t="s">
        <v>4766</v>
      </c>
      <c r="C1996" s="3" t="s">
        <v>4767</v>
      </c>
      <c r="D1996" s="3" t="s">
        <v>4768</v>
      </c>
      <c r="E1996" s="3">
        <v>2021</v>
      </c>
      <c r="F1996" s="3" t="s">
        <v>4713</v>
      </c>
      <c r="G1996" s="3" t="s">
        <v>1538</v>
      </c>
      <c r="H1996" s="3"/>
      <c r="I1996" s="5" t="s">
        <v>4769</v>
      </c>
      <c r="J1996" s="7">
        <v>1</v>
      </c>
      <c r="K1996" s="8"/>
      <c r="L1996" s="9"/>
      <c r="M1996" s="17"/>
      <c r="N1996" s="17"/>
      <c r="O1996" s="10"/>
      <c r="P1996" s="10"/>
      <c r="Q1996" s="11"/>
      <c r="R1996" s="11"/>
      <c r="S1996" s="12"/>
      <c r="T1996" s="12"/>
      <c r="U1996" s="49"/>
      <c r="V1996" s="9"/>
      <c r="W1996" s="43"/>
      <c r="X1996" s="43">
        <f t="shared" si="93"/>
        <v>0</v>
      </c>
    </row>
    <row r="1997" spans="1:24" ht="15" customHeight="1" x14ac:dyDescent="0.25">
      <c r="A1997" s="44">
        <v>1994</v>
      </c>
      <c r="B1997" s="3" t="s">
        <v>4766</v>
      </c>
      <c r="C1997" s="3" t="s">
        <v>4770</v>
      </c>
      <c r="D1997" s="3" t="s">
        <v>4718</v>
      </c>
      <c r="E1997" s="3">
        <v>2023</v>
      </c>
      <c r="F1997" s="3" t="s">
        <v>4713</v>
      </c>
      <c r="G1997" s="3" t="s">
        <v>601</v>
      </c>
      <c r="H1997" s="3"/>
      <c r="I1997" s="5">
        <v>9788412774719</v>
      </c>
      <c r="J1997" s="7">
        <v>1</v>
      </c>
      <c r="K1997" s="8"/>
      <c r="L1997" s="9"/>
      <c r="M1997" s="17">
        <v>218000</v>
      </c>
      <c r="N1997" s="17">
        <v>218000</v>
      </c>
      <c r="O1997" s="10">
        <v>271600</v>
      </c>
      <c r="P1997" s="10">
        <v>271600</v>
      </c>
      <c r="Q1997" s="11">
        <v>224000</v>
      </c>
      <c r="R1997" s="11">
        <v>224000</v>
      </c>
      <c r="S1997" s="12">
        <v>209000</v>
      </c>
      <c r="T1997" s="12">
        <v>209000</v>
      </c>
      <c r="U1997" s="49">
        <v>216000</v>
      </c>
      <c r="V1997" s="9">
        <f t="shared" si="94"/>
        <v>216000</v>
      </c>
      <c r="W1997" s="43">
        <f t="shared" si="95"/>
        <v>227720</v>
      </c>
      <c r="X1997" s="43">
        <f t="shared" si="93"/>
        <v>227720</v>
      </c>
    </row>
    <row r="1998" spans="1:24" ht="15" customHeight="1" x14ac:dyDescent="0.25">
      <c r="A1998" s="44">
        <v>1995</v>
      </c>
      <c r="B1998" s="3" t="s">
        <v>4720</v>
      </c>
      <c r="C1998" s="3" t="s">
        <v>4771</v>
      </c>
      <c r="D1998" s="3" t="s">
        <v>4718</v>
      </c>
      <c r="E1998" s="3">
        <v>2012</v>
      </c>
      <c r="F1998" s="3" t="s">
        <v>4713</v>
      </c>
      <c r="G1998" s="3" t="s">
        <v>4719</v>
      </c>
      <c r="H1998" s="3"/>
      <c r="I1998" s="5">
        <v>9788415670971</v>
      </c>
      <c r="J1998" s="7">
        <v>1</v>
      </c>
      <c r="K1998" s="8"/>
      <c r="L1998" s="9"/>
      <c r="M1998" s="17">
        <v>202000</v>
      </c>
      <c r="N1998" s="17">
        <v>202000</v>
      </c>
      <c r="O1998" s="10"/>
      <c r="P1998" s="10"/>
      <c r="Q1998" s="11">
        <v>208000</v>
      </c>
      <c r="R1998" s="11">
        <v>208000</v>
      </c>
      <c r="S1998" s="12">
        <v>193000</v>
      </c>
      <c r="T1998" s="12">
        <v>193000</v>
      </c>
      <c r="U1998" s="49"/>
      <c r="V1998" s="9"/>
      <c r="W1998" s="43">
        <f t="shared" si="95"/>
        <v>201000</v>
      </c>
      <c r="X1998" s="43">
        <f t="shared" si="93"/>
        <v>201000</v>
      </c>
    </row>
    <row r="1999" spans="1:24" ht="15" customHeight="1" x14ac:dyDescent="0.25">
      <c r="A1999" s="44">
        <v>1996</v>
      </c>
      <c r="B1999" s="3" t="s">
        <v>4738</v>
      </c>
      <c r="C1999" s="3" t="s">
        <v>4772</v>
      </c>
      <c r="D1999" s="3" t="s">
        <v>4773</v>
      </c>
      <c r="E1999" s="3">
        <v>2003</v>
      </c>
      <c r="F1999" s="3" t="s">
        <v>4713</v>
      </c>
      <c r="G1999" s="3"/>
      <c r="H1999" s="3"/>
      <c r="I1999" s="5"/>
      <c r="J1999" s="7">
        <v>1</v>
      </c>
      <c r="K1999" s="8"/>
      <c r="L1999" s="9"/>
      <c r="M1999" s="17">
        <v>2105000</v>
      </c>
      <c r="N1999" s="17">
        <v>2105000</v>
      </c>
      <c r="O1999" s="10"/>
      <c r="P1999" s="10"/>
      <c r="Q1999" s="11">
        <v>2164000</v>
      </c>
      <c r="R1999" s="11">
        <v>2164000</v>
      </c>
      <c r="S1999" s="12">
        <v>1986000</v>
      </c>
      <c r="T1999" s="12">
        <v>1986000</v>
      </c>
      <c r="U1999" s="49"/>
      <c r="V1999" s="9"/>
      <c r="W1999" s="43">
        <f t="shared" si="95"/>
        <v>2085000</v>
      </c>
      <c r="X1999" s="43">
        <f t="shared" si="93"/>
        <v>2085000</v>
      </c>
    </row>
    <row r="2000" spans="1:24" ht="15" customHeight="1" x14ac:dyDescent="0.25">
      <c r="A2000" s="44">
        <v>1997</v>
      </c>
      <c r="B2000" s="3" t="s">
        <v>4738</v>
      </c>
      <c r="C2000" s="3" t="s">
        <v>4774</v>
      </c>
      <c r="D2000" s="3" t="s">
        <v>4775</v>
      </c>
      <c r="E2000" s="3">
        <v>2016</v>
      </c>
      <c r="F2000" s="3" t="s">
        <v>4713</v>
      </c>
      <c r="G2000" s="3" t="s">
        <v>4776</v>
      </c>
      <c r="H2000" s="3"/>
      <c r="I2000" s="5">
        <v>9788433859778</v>
      </c>
      <c r="J2000" s="7">
        <v>1</v>
      </c>
      <c r="K2000" s="8"/>
      <c r="L2000" s="9"/>
      <c r="M2000" s="17"/>
      <c r="N2000" s="17"/>
      <c r="O2000" s="10">
        <v>153700</v>
      </c>
      <c r="P2000" s="10">
        <v>153700</v>
      </c>
      <c r="Q2000" s="11"/>
      <c r="R2000" s="11"/>
      <c r="S2000" s="12"/>
      <c r="T2000" s="12"/>
      <c r="U2000" s="49">
        <v>115200</v>
      </c>
      <c r="V2000" s="9">
        <f t="shared" si="94"/>
        <v>115200</v>
      </c>
      <c r="W2000" s="43">
        <f t="shared" si="95"/>
        <v>134450</v>
      </c>
      <c r="X2000" s="43">
        <f t="shared" si="93"/>
        <v>134450</v>
      </c>
    </row>
    <row r="2001" spans="1:24" ht="15" customHeight="1" x14ac:dyDescent="0.25">
      <c r="A2001" s="44">
        <v>1998</v>
      </c>
      <c r="B2001" s="3" t="s">
        <v>4757</v>
      </c>
      <c r="C2001" s="3" t="s">
        <v>4777</v>
      </c>
      <c r="D2001" s="3" t="s">
        <v>807</v>
      </c>
      <c r="E2001" s="3">
        <v>2016</v>
      </c>
      <c r="F2001" s="3" t="s">
        <v>4713</v>
      </c>
      <c r="G2001" s="3" t="s">
        <v>1906</v>
      </c>
      <c r="H2001" s="3"/>
      <c r="I2001" s="5">
        <v>9788494555817</v>
      </c>
      <c r="J2001" s="7">
        <v>1</v>
      </c>
      <c r="K2001" s="8"/>
      <c r="L2001" s="9"/>
      <c r="M2001" s="17">
        <v>232000</v>
      </c>
      <c r="N2001" s="17">
        <v>232000</v>
      </c>
      <c r="O2001" s="10">
        <v>287700</v>
      </c>
      <c r="P2001" s="10">
        <v>287700</v>
      </c>
      <c r="Q2001" s="11">
        <v>238000</v>
      </c>
      <c r="R2001" s="11">
        <v>238000</v>
      </c>
      <c r="S2001" s="12">
        <v>223000</v>
      </c>
      <c r="T2001" s="12">
        <v>223000</v>
      </c>
      <c r="U2001" s="49">
        <v>230400</v>
      </c>
      <c r="V2001" s="9">
        <f t="shared" si="94"/>
        <v>230400</v>
      </c>
      <c r="W2001" s="43">
        <f t="shared" si="95"/>
        <v>242220</v>
      </c>
      <c r="X2001" s="43">
        <f t="shared" si="93"/>
        <v>242220</v>
      </c>
    </row>
    <row r="2002" spans="1:24" ht="15" customHeight="1" x14ac:dyDescent="0.25">
      <c r="A2002" s="44">
        <v>1999</v>
      </c>
      <c r="B2002" s="3" t="s">
        <v>4766</v>
      </c>
      <c r="C2002" s="3" t="s">
        <v>4778</v>
      </c>
      <c r="D2002" s="3" t="s">
        <v>4779</v>
      </c>
      <c r="E2002" s="3">
        <v>2008</v>
      </c>
      <c r="F2002" s="3" t="s">
        <v>4713</v>
      </c>
      <c r="G2002" s="3" t="s">
        <v>4780</v>
      </c>
      <c r="H2002" s="3"/>
      <c r="I2002" s="5">
        <v>9788496300729</v>
      </c>
      <c r="J2002" s="7">
        <v>1</v>
      </c>
      <c r="K2002" s="8"/>
      <c r="L2002" s="9"/>
      <c r="M2002" s="17"/>
      <c r="N2002" s="17"/>
      <c r="O2002" s="10">
        <v>181500</v>
      </c>
      <c r="P2002" s="10">
        <v>181500</v>
      </c>
      <c r="Q2002" s="11"/>
      <c r="R2002" s="11"/>
      <c r="S2002" s="12"/>
      <c r="T2002" s="12"/>
      <c r="U2002" s="49">
        <v>122400</v>
      </c>
      <c r="V2002" s="9">
        <f t="shared" si="94"/>
        <v>122400</v>
      </c>
      <c r="W2002" s="43">
        <f t="shared" si="95"/>
        <v>151950</v>
      </c>
      <c r="X2002" s="43">
        <f t="shared" si="93"/>
        <v>151950</v>
      </c>
    </row>
    <row r="2003" spans="1:24" ht="15" customHeight="1" x14ac:dyDescent="0.25">
      <c r="A2003" s="44">
        <v>2000</v>
      </c>
      <c r="B2003" s="3" t="s">
        <v>4757</v>
      </c>
      <c r="C2003" s="3" t="s">
        <v>4781</v>
      </c>
      <c r="D2003" s="3" t="s">
        <v>4782</v>
      </c>
      <c r="E2003" s="3"/>
      <c r="F2003" s="3" t="s">
        <v>4713</v>
      </c>
      <c r="G2003" s="3"/>
      <c r="H2003" s="3"/>
      <c r="I2003" s="5">
        <v>9788492170890</v>
      </c>
      <c r="J2003" s="7">
        <v>1</v>
      </c>
      <c r="K2003" s="8"/>
      <c r="L2003" s="9"/>
      <c r="M2003" s="17">
        <v>187000</v>
      </c>
      <c r="N2003" s="17">
        <v>187000</v>
      </c>
      <c r="O2003" s="10"/>
      <c r="P2003" s="10"/>
      <c r="Q2003" s="11">
        <v>193000</v>
      </c>
      <c r="R2003" s="11">
        <v>193000</v>
      </c>
      <c r="S2003" s="12">
        <v>179000</v>
      </c>
      <c r="T2003" s="12">
        <v>179000</v>
      </c>
      <c r="U2003" s="49"/>
      <c r="V2003" s="9"/>
      <c r="W2003" s="43">
        <f t="shared" si="95"/>
        <v>186333.33333333334</v>
      </c>
      <c r="X2003" s="43">
        <f t="shared" si="93"/>
        <v>186333.33333333334</v>
      </c>
    </row>
    <row r="2004" spans="1:24" ht="15" customHeight="1" x14ac:dyDescent="0.25">
      <c r="A2004" s="44">
        <v>2001</v>
      </c>
      <c r="B2004" s="3" t="s">
        <v>4738</v>
      </c>
      <c r="C2004" s="3" t="s">
        <v>4783</v>
      </c>
      <c r="D2004" s="3" t="s">
        <v>4784</v>
      </c>
      <c r="E2004" s="3">
        <v>2022</v>
      </c>
      <c r="F2004" s="3" t="s">
        <v>4713</v>
      </c>
      <c r="G2004" s="3" t="s">
        <v>4785</v>
      </c>
      <c r="H2004" s="3"/>
      <c r="I2004" s="5">
        <v>9788426734358</v>
      </c>
      <c r="J2004" s="7">
        <v>1</v>
      </c>
      <c r="K2004" s="8"/>
      <c r="L2004" s="9"/>
      <c r="M2004" s="17">
        <v>135000</v>
      </c>
      <c r="N2004" s="17">
        <v>135000</v>
      </c>
      <c r="O2004" s="10"/>
      <c r="P2004" s="10"/>
      <c r="Q2004" s="11">
        <v>139000</v>
      </c>
      <c r="R2004" s="11">
        <v>139000</v>
      </c>
      <c r="S2004" s="12">
        <v>130000</v>
      </c>
      <c r="T2004" s="12">
        <v>130000</v>
      </c>
      <c r="U2004" s="49">
        <v>128160</v>
      </c>
      <c r="V2004" s="9">
        <f t="shared" si="94"/>
        <v>128160</v>
      </c>
      <c r="W2004" s="43">
        <f t="shared" si="95"/>
        <v>133040</v>
      </c>
      <c r="X2004" s="43">
        <f t="shared" si="93"/>
        <v>133040</v>
      </c>
    </row>
    <row r="2005" spans="1:24" ht="15" customHeight="1" x14ac:dyDescent="0.25">
      <c r="A2005" s="44">
        <v>2002</v>
      </c>
      <c r="B2005" s="3" t="s">
        <v>4766</v>
      </c>
      <c r="C2005" s="3" t="s">
        <v>4786</v>
      </c>
      <c r="D2005" s="3" t="s">
        <v>601</v>
      </c>
      <c r="E2005" s="3">
        <v>2019</v>
      </c>
      <c r="F2005" s="3" t="s">
        <v>4713</v>
      </c>
      <c r="G2005" s="3" t="s">
        <v>601</v>
      </c>
      <c r="H2005" s="3"/>
      <c r="I2005" s="5">
        <v>9788412095401</v>
      </c>
      <c r="J2005" s="7">
        <v>1</v>
      </c>
      <c r="K2005" s="8"/>
      <c r="L2005" s="9"/>
      <c r="M2005" s="17">
        <v>218000</v>
      </c>
      <c r="N2005" s="17">
        <v>218000</v>
      </c>
      <c r="O2005" s="10">
        <v>271000</v>
      </c>
      <c r="P2005" s="10">
        <v>271000</v>
      </c>
      <c r="Q2005" s="11">
        <v>224000</v>
      </c>
      <c r="R2005" s="11">
        <v>224000</v>
      </c>
      <c r="S2005" s="12">
        <v>209000</v>
      </c>
      <c r="T2005" s="12">
        <v>209000</v>
      </c>
      <c r="U2005" s="49">
        <v>216000</v>
      </c>
      <c r="V2005" s="9">
        <f t="shared" si="94"/>
        <v>216000</v>
      </c>
      <c r="W2005" s="43">
        <f t="shared" si="95"/>
        <v>227600</v>
      </c>
      <c r="X2005" s="43">
        <f t="shared" si="93"/>
        <v>227600</v>
      </c>
    </row>
    <row r="2006" spans="1:24" ht="15" customHeight="1" x14ac:dyDescent="0.25">
      <c r="A2006" s="44">
        <v>2003</v>
      </c>
      <c r="B2006" s="3" t="s">
        <v>4766</v>
      </c>
      <c r="C2006" s="3" t="s">
        <v>4787</v>
      </c>
      <c r="D2006" s="3" t="s">
        <v>4779</v>
      </c>
      <c r="E2006" s="3">
        <v>2009</v>
      </c>
      <c r="F2006" s="3" t="s">
        <v>2519</v>
      </c>
      <c r="G2006" s="3" t="s">
        <v>4780</v>
      </c>
      <c r="H2006" s="3"/>
      <c r="I2006" s="5">
        <v>9788496300903</v>
      </c>
      <c r="J2006" s="7">
        <v>1</v>
      </c>
      <c r="K2006" s="8"/>
      <c r="L2006" s="9"/>
      <c r="M2006" s="17"/>
      <c r="N2006" s="17"/>
      <c r="O2006" s="10">
        <v>207900</v>
      </c>
      <c r="P2006" s="10">
        <v>207900</v>
      </c>
      <c r="Q2006" s="11"/>
      <c r="R2006" s="11"/>
      <c r="S2006" s="12"/>
      <c r="T2006" s="12"/>
      <c r="U2006" s="49">
        <v>144000</v>
      </c>
      <c r="V2006" s="9">
        <f t="shared" si="94"/>
        <v>144000</v>
      </c>
      <c r="W2006" s="43">
        <f t="shared" si="95"/>
        <v>175950</v>
      </c>
      <c r="X2006" s="43">
        <f t="shared" si="93"/>
        <v>175950</v>
      </c>
    </row>
    <row r="2007" spans="1:24" ht="15" customHeight="1" x14ac:dyDescent="0.25">
      <c r="A2007" s="44">
        <v>2004</v>
      </c>
      <c r="B2007" s="3" t="s">
        <v>4738</v>
      </c>
      <c r="C2007" s="3" t="s">
        <v>4788</v>
      </c>
      <c r="D2007" s="3" t="s">
        <v>4789</v>
      </c>
      <c r="E2007" s="3">
        <v>2018</v>
      </c>
      <c r="F2007" s="3" t="s">
        <v>4745</v>
      </c>
      <c r="G2007" s="3" t="s">
        <v>4746</v>
      </c>
      <c r="H2007" s="3"/>
      <c r="I2007" s="5">
        <v>9788428398916</v>
      </c>
      <c r="J2007" s="7">
        <v>1</v>
      </c>
      <c r="K2007" s="8"/>
      <c r="L2007" s="9"/>
      <c r="M2007" s="17">
        <v>145000</v>
      </c>
      <c r="N2007" s="17">
        <v>145000</v>
      </c>
      <c r="O2007" s="10">
        <v>195500</v>
      </c>
      <c r="P2007" s="10">
        <v>195500</v>
      </c>
      <c r="Q2007" s="11">
        <v>150000</v>
      </c>
      <c r="R2007" s="11">
        <v>150000</v>
      </c>
      <c r="S2007" s="12">
        <v>139000</v>
      </c>
      <c r="T2007" s="12">
        <v>139000</v>
      </c>
      <c r="U2007" s="49">
        <v>151200</v>
      </c>
      <c r="V2007" s="9">
        <f t="shared" si="94"/>
        <v>151200</v>
      </c>
      <c r="W2007" s="43">
        <f t="shared" si="95"/>
        <v>156140</v>
      </c>
      <c r="X2007" s="43">
        <f t="shared" si="93"/>
        <v>156140</v>
      </c>
    </row>
    <row r="2008" spans="1:24" ht="15" customHeight="1" x14ac:dyDescent="0.25">
      <c r="A2008" s="44">
        <v>2005</v>
      </c>
      <c r="B2008" s="3" t="s">
        <v>4716</v>
      </c>
      <c r="C2008" s="3" t="s">
        <v>4790</v>
      </c>
      <c r="D2008" s="3" t="s">
        <v>4718</v>
      </c>
      <c r="E2008" s="3">
        <v>2009</v>
      </c>
      <c r="F2008" s="3" t="s">
        <v>4713</v>
      </c>
      <c r="G2008" s="3" t="s">
        <v>4719</v>
      </c>
      <c r="H2008" s="3"/>
      <c r="I2008" s="5">
        <v>9788483642030</v>
      </c>
      <c r="J2008" s="7">
        <v>1</v>
      </c>
      <c r="K2008" s="8"/>
      <c r="L2008" s="9"/>
      <c r="M2008" s="17">
        <v>143000</v>
      </c>
      <c r="N2008" s="17">
        <v>143000</v>
      </c>
      <c r="O2008" s="10">
        <v>123600</v>
      </c>
      <c r="P2008" s="10">
        <v>123600</v>
      </c>
      <c r="Q2008" s="11">
        <v>147000</v>
      </c>
      <c r="R2008" s="11">
        <v>147000</v>
      </c>
      <c r="S2008" s="12">
        <v>137000</v>
      </c>
      <c r="T2008" s="12">
        <v>137000</v>
      </c>
      <c r="U2008" s="49">
        <v>148680</v>
      </c>
      <c r="V2008" s="9">
        <f t="shared" si="94"/>
        <v>148680</v>
      </c>
      <c r="W2008" s="43">
        <f t="shared" si="95"/>
        <v>139856</v>
      </c>
      <c r="X2008" s="43">
        <f t="shared" si="93"/>
        <v>139856</v>
      </c>
    </row>
    <row r="2009" spans="1:24" ht="15" customHeight="1" x14ac:dyDescent="0.25">
      <c r="A2009" s="44">
        <v>2006</v>
      </c>
      <c r="B2009" s="3" t="s">
        <v>4766</v>
      </c>
      <c r="C2009" s="3" t="s">
        <v>4791</v>
      </c>
      <c r="D2009" s="3" t="s">
        <v>4718</v>
      </c>
      <c r="E2009" s="3">
        <v>2016</v>
      </c>
      <c r="F2009" s="3" t="s">
        <v>4713</v>
      </c>
      <c r="G2009" s="3" t="s">
        <v>4792</v>
      </c>
      <c r="H2009" s="3"/>
      <c r="I2009" s="5">
        <v>9788499281605</v>
      </c>
      <c r="J2009" s="7">
        <v>1</v>
      </c>
      <c r="K2009" s="8"/>
      <c r="L2009" s="9"/>
      <c r="M2009" s="17">
        <v>111000</v>
      </c>
      <c r="N2009" s="17">
        <v>111000</v>
      </c>
      <c r="O2009" s="10">
        <v>95700</v>
      </c>
      <c r="P2009" s="10">
        <v>95700</v>
      </c>
      <c r="Q2009" s="11">
        <v>114000</v>
      </c>
      <c r="R2009" s="11">
        <v>114000</v>
      </c>
      <c r="S2009" s="12">
        <v>104000</v>
      </c>
      <c r="T2009" s="12">
        <v>104000</v>
      </c>
      <c r="U2009" s="49">
        <v>100440</v>
      </c>
      <c r="V2009" s="9">
        <f t="shared" si="94"/>
        <v>100440</v>
      </c>
      <c r="W2009" s="43">
        <f t="shared" si="95"/>
        <v>105028</v>
      </c>
      <c r="X2009" s="43">
        <f t="shared" si="93"/>
        <v>105028</v>
      </c>
    </row>
    <row r="2010" spans="1:24" ht="15" customHeight="1" x14ac:dyDescent="0.25">
      <c r="A2010" s="44">
        <v>2007</v>
      </c>
      <c r="B2010" s="3" t="s">
        <v>4734</v>
      </c>
      <c r="C2010" s="3" t="s">
        <v>4793</v>
      </c>
      <c r="D2010" s="3" t="s">
        <v>4794</v>
      </c>
      <c r="E2010" s="3">
        <v>2007</v>
      </c>
      <c r="F2010" s="3" t="s">
        <v>4713</v>
      </c>
      <c r="G2010" s="3" t="s">
        <v>1520</v>
      </c>
      <c r="H2010" s="3"/>
      <c r="I2010" s="5" t="s">
        <v>4795</v>
      </c>
      <c r="J2010" s="7">
        <v>1</v>
      </c>
      <c r="K2010" s="8"/>
      <c r="L2010" s="9"/>
      <c r="M2010" s="17">
        <v>317000</v>
      </c>
      <c r="N2010" s="17">
        <v>317000</v>
      </c>
      <c r="O2010" s="10">
        <v>315700</v>
      </c>
      <c r="P2010" s="10">
        <v>315700</v>
      </c>
      <c r="Q2010" s="11">
        <v>325000</v>
      </c>
      <c r="R2010" s="11">
        <v>325000</v>
      </c>
      <c r="S2010" s="12">
        <v>304000</v>
      </c>
      <c r="T2010" s="12">
        <v>304000</v>
      </c>
      <c r="U2010" s="49">
        <v>316080</v>
      </c>
      <c r="V2010" s="9">
        <f t="shared" si="94"/>
        <v>316080</v>
      </c>
      <c r="W2010" s="43">
        <f t="shared" si="95"/>
        <v>315556</v>
      </c>
      <c r="X2010" s="43">
        <f t="shared" si="93"/>
        <v>315556</v>
      </c>
    </row>
    <row r="2011" spans="1:24" ht="15" customHeight="1" x14ac:dyDescent="0.25">
      <c r="A2011" s="44">
        <v>2008</v>
      </c>
      <c r="B2011" s="3" t="s">
        <v>4716</v>
      </c>
      <c r="C2011" s="3" t="s">
        <v>4796</v>
      </c>
      <c r="D2011" s="3" t="s">
        <v>4797</v>
      </c>
      <c r="E2011" s="3">
        <v>2016</v>
      </c>
      <c r="F2011" s="3" t="s">
        <v>4745</v>
      </c>
      <c r="G2011" s="3" t="s">
        <v>4798</v>
      </c>
      <c r="H2011" s="3"/>
      <c r="I2011" s="5">
        <v>9788416228447</v>
      </c>
      <c r="J2011" s="7">
        <v>1</v>
      </c>
      <c r="K2011" s="8"/>
      <c r="L2011" s="9"/>
      <c r="M2011" s="17">
        <v>132000</v>
      </c>
      <c r="N2011" s="17">
        <v>132000</v>
      </c>
      <c r="O2011" s="10">
        <v>170400</v>
      </c>
      <c r="P2011" s="10">
        <v>170400</v>
      </c>
      <c r="Q2011" s="11">
        <v>136000</v>
      </c>
      <c r="R2011" s="11">
        <v>136000</v>
      </c>
      <c r="S2011" s="12">
        <v>127000</v>
      </c>
      <c r="T2011" s="12">
        <v>127000</v>
      </c>
      <c r="U2011" s="49">
        <v>129600</v>
      </c>
      <c r="V2011" s="9">
        <f t="shared" si="94"/>
        <v>129600</v>
      </c>
      <c r="W2011" s="43">
        <f t="shared" si="95"/>
        <v>139000</v>
      </c>
      <c r="X2011" s="43">
        <f t="shared" si="93"/>
        <v>139000</v>
      </c>
    </row>
    <row r="2012" spans="1:24" ht="15" customHeight="1" x14ac:dyDescent="0.25">
      <c r="A2012" s="44">
        <v>2009</v>
      </c>
      <c r="B2012" s="3" t="s">
        <v>4766</v>
      </c>
      <c r="C2012" s="3" t="s">
        <v>4799</v>
      </c>
      <c r="D2012" s="3" t="s">
        <v>4718</v>
      </c>
      <c r="E2012" s="3">
        <v>2007</v>
      </c>
      <c r="F2012" s="3" t="s">
        <v>4713</v>
      </c>
      <c r="G2012" s="3" t="s">
        <v>4719</v>
      </c>
      <c r="H2012" s="3"/>
      <c r="I2012" s="5">
        <v>9788483640449</v>
      </c>
      <c r="J2012" s="7">
        <v>1</v>
      </c>
      <c r="K2012" s="8"/>
      <c r="L2012" s="9"/>
      <c r="M2012" s="17">
        <v>173000</v>
      </c>
      <c r="N2012" s="17">
        <v>173000</v>
      </c>
      <c r="O2012" s="10"/>
      <c r="P2012" s="10"/>
      <c r="Q2012" s="11">
        <v>178000</v>
      </c>
      <c r="R2012" s="11">
        <v>178000</v>
      </c>
      <c r="S2012" s="12">
        <v>166000</v>
      </c>
      <c r="T2012" s="12">
        <v>166000</v>
      </c>
      <c r="U2012" s="49"/>
      <c r="V2012" s="9"/>
      <c r="W2012" s="43">
        <f t="shared" si="95"/>
        <v>172333.33333333334</v>
      </c>
      <c r="X2012" s="43">
        <f t="shared" si="93"/>
        <v>172333.33333333334</v>
      </c>
    </row>
    <row r="2013" spans="1:24" ht="15" customHeight="1" x14ac:dyDescent="0.25">
      <c r="A2013" s="44">
        <v>2010</v>
      </c>
      <c r="B2013" s="3" t="s">
        <v>4738</v>
      </c>
      <c r="C2013" s="3" t="s">
        <v>4800</v>
      </c>
      <c r="D2013" s="3" t="s">
        <v>4775</v>
      </c>
      <c r="E2013" s="3">
        <v>2011</v>
      </c>
      <c r="F2013" s="3" t="s">
        <v>4713</v>
      </c>
      <c r="G2013" s="3" t="s">
        <v>4776</v>
      </c>
      <c r="H2013" s="3"/>
      <c r="I2013" s="3" t="s">
        <v>4801</v>
      </c>
      <c r="J2013" s="7">
        <v>1</v>
      </c>
      <c r="K2013" s="8"/>
      <c r="L2013" s="9"/>
      <c r="M2013" s="17">
        <v>139000</v>
      </c>
      <c r="N2013" s="17">
        <v>139000</v>
      </c>
      <c r="O2013" s="10"/>
      <c r="P2013" s="10"/>
      <c r="Q2013" s="11">
        <v>143000</v>
      </c>
      <c r="R2013" s="11">
        <v>143000</v>
      </c>
      <c r="S2013" s="12">
        <v>133000</v>
      </c>
      <c r="T2013" s="12">
        <v>133000</v>
      </c>
      <c r="U2013" s="49"/>
      <c r="V2013" s="9"/>
      <c r="W2013" s="43">
        <f t="shared" si="95"/>
        <v>138333.33333333334</v>
      </c>
      <c r="X2013" s="43">
        <f t="shared" si="93"/>
        <v>138333.33333333334</v>
      </c>
    </row>
    <row r="2014" spans="1:24" ht="15" customHeight="1" x14ac:dyDescent="0.25">
      <c r="A2014" s="44">
        <v>2011</v>
      </c>
      <c r="B2014" s="3" t="s">
        <v>4757</v>
      </c>
      <c r="C2014" s="3" t="s">
        <v>4802</v>
      </c>
      <c r="D2014" s="3" t="s">
        <v>4803</v>
      </c>
      <c r="E2014" s="3"/>
      <c r="F2014" s="3" t="s">
        <v>4713</v>
      </c>
      <c r="G2014" s="3" t="s">
        <v>4804</v>
      </c>
      <c r="H2014" s="3"/>
      <c r="I2014" s="5" t="s">
        <v>4805</v>
      </c>
      <c r="J2014" s="7">
        <v>1</v>
      </c>
      <c r="K2014" s="8"/>
      <c r="L2014" s="9"/>
      <c r="M2014" s="17"/>
      <c r="N2014" s="17"/>
      <c r="O2014" s="10"/>
      <c r="P2014" s="10"/>
      <c r="Q2014" s="11"/>
      <c r="R2014" s="11"/>
      <c r="S2014" s="12"/>
      <c r="T2014" s="12"/>
      <c r="U2014" s="49"/>
      <c r="V2014" s="9"/>
      <c r="W2014" s="43"/>
      <c r="X2014" s="43">
        <f t="shared" si="93"/>
        <v>0</v>
      </c>
    </row>
    <row r="2015" spans="1:24" ht="15" customHeight="1" x14ac:dyDescent="0.25">
      <c r="A2015" s="44">
        <v>2012</v>
      </c>
      <c r="B2015" s="3" t="s">
        <v>4806</v>
      </c>
      <c r="C2015" s="3" t="s">
        <v>4807</v>
      </c>
      <c r="D2015" s="3" t="s">
        <v>4808</v>
      </c>
      <c r="E2015" s="3"/>
      <c r="F2015" s="3" t="s">
        <v>4713</v>
      </c>
      <c r="G2015" s="3" t="s">
        <v>4804</v>
      </c>
      <c r="H2015" s="3"/>
      <c r="I2015" s="5">
        <v>9788492170821</v>
      </c>
      <c r="J2015" s="7">
        <v>1</v>
      </c>
      <c r="K2015" s="8"/>
      <c r="L2015" s="9"/>
      <c r="M2015" s="17">
        <v>323000</v>
      </c>
      <c r="N2015" s="17">
        <v>323000</v>
      </c>
      <c r="O2015" s="10"/>
      <c r="P2015" s="10"/>
      <c r="Q2015" s="11">
        <v>333000</v>
      </c>
      <c r="R2015" s="11">
        <v>333000</v>
      </c>
      <c r="S2015" s="12">
        <v>309000</v>
      </c>
      <c r="T2015" s="12">
        <v>309000</v>
      </c>
      <c r="U2015" s="49"/>
      <c r="V2015" s="9"/>
      <c r="W2015" s="43">
        <f t="shared" si="95"/>
        <v>321666.66666666669</v>
      </c>
      <c r="X2015" s="43">
        <f t="shared" si="93"/>
        <v>321666.66666666669</v>
      </c>
    </row>
    <row r="2016" spans="1:24" ht="15" customHeight="1" x14ac:dyDescent="0.25">
      <c r="A2016" s="44">
        <v>2013</v>
      </c>
      <c r="B2016" s="3" t="s">
        <v>4757</v>
      </c>
      <c r="C2016" s="3" t="s">
        <v>4809</v>
      </c>
      <c r="D2016" s="3" t="s">
        <v>4810</v>
      </c>
      <c r="E2016" s="3"/>
      <c r="F2016" s="3" t="s">
        <v>4713</v>
      </c>
      <c r="G2016" s="3" t="s">
        <v>4804</v>
      </c>
      <c r="H2016" s="3"/>
      <c r="I2016" s="5">
        <v>9788496140394</v>
      </c>
      <c r="J2016" s="7">
        <v>1</v>
      </c>
      <c r="K2016" s="8"/>
      <c r="L2016" s="9"/>
      <c r="M2016" s="17">
        <v>323000</v>
      </c>
      <c r="N2016" s="17">
        <v>323000</v>
      </c>
      <c r="O2016" s="10"/>
      <c r="P2016" s="10"/>
      <c r="Q2016" s="11">
        <v>333000</v>
      </c>
      <c r="R2016" s="11">
        <v>333000</v>
      </c>
      <c r="S2016" s="12">
        <v>309000</v>
      </c>
      <c r="T2016" s="12">
        <v>309000</v>
      </c>
      <c r="U2016" s="49"/>
      <c r="V2016" s="9"/>
      <c r="W2016" s="43">
        <f t="shared" si="95"/>
        <v>321666.66666666669</v>
      </c>
      <c r="X2016" s="43">
        <f t="shared" si="93"/>
        <v>321666.66666666669</v>
      </c>
    </row>
    <row r="2017" spans="1:24" ht="15" customHeight="1" x14ac:dyDescent="0.25">
      <c r="A2017" s="44">
        <v>2014</v>
      </c>
      <c r="B2017" s="3" t="s">
        <v>4757</v>
      </c>
      <c r="C2017" s="3" t="s">
        <v>4811</v>
      </c>
      <c r="D2017" s="3" t="s">
        <v>4810</v>
      </c>
      <c r="E2017" s="3"/>
      <c r="F2017" s="3" t="s">
        <v>4713</v>
      </c>
      <c r="G2017" s="3" t="s">
        <v>4804</v>
      </c>
      <c r="H2017" s="3"/>
      <c r="I2017" s="5">
        <v>9788496140424</v>
      </c>
      <c r="J2017" s="7">
        <v>1</v>
      </c>
      <c r="K2017" s="8"/>
      <c r="L2017" s="9"/>
      <c r="M2017" s="17">
        <v>323000</v>
      </c>
      <c r="N2017" s="17">
        <v>323000</v>
      </c>
      <c r="O2017" s="10"/>
      <c r="P2017" s="10"/>
      <c r="Q2017" s="11">
        <v>333000</v>
      </c>
      <c r="R2017" s="11">
        <v>333000</v>
      </c>
      <c r="S2017" s="12">
        <v>309000</v>
      </c>
      <c r="T2017" s="12">
        <v>309000</v>
      </c>
      <c r="U2017" s="49"/>
      <c r="V2017" s="9"/>
      <c r="W2017" s="43">
        <f t="shared" si="95"/>
        <v>321666.66666666669</v>
      </c>
      <c r="X2017" s="43">
        <f t="shared" si="93"/>
        <v>321666.66666666669</v>
      </c>
    </row>
    <row r="2018" spans="1:24" ht="15" customHeight="1" x14ac:dyDescent="0.25">
      <c r="A2018" s="44">
        <v>2015</v>
      </c>
      <c r="B2018" s="3" t="s">
        <v>4757</v>
      </c>
      <c r="C2018" s="3" t="s">
        <v>4812</v>
      </c>
      <c r="D2018" s="3" t="s">
        <v>4813</v>
      </c>
      <c r="E2018" s="3"/>
      <c r="F2018" s="3" t="s">
        <v>4713</v>
      </c>
      <c r="G2018" s="3"/>
      <c r="H2018" s="3"/>
      <c r="I2018" s="5">
        <v>9788496140479</v>
      </c>
      <c r="J2018" s="7">
        <v>1</v>
      </c>
      <c r="K2018" s="8"/>
      <c r="L2018" s="9"/>
      <c r="M2018" s="17">
        <v>323000</v>
      </c>
      <c r="N2018" s="17">
        <v>323000</v>
      </c>
      <c r="O2018" s="10"/>
      <c r="P2018" s="10"/>
      <c r="Q2018" s="11">
        <v>333000</v>
      </c>
      <c r="R2018" s="11">
        <v>333000</v>
      </c>
      <c r="S2018" s="12">
        <v>309000</v>
      </c>
      <c r="T2018" s="12">
        <v>309000</v>
      </c>
      <c r="U2018" s="49"/>
      <c r="V2018" s="9"/>
      <c r="W2018" s="43">
        <f t="shared" si="95"/>
        <v>321666.66666666669</v>
      </c>
      <c r="X2018" s="43">
        <f t="shared" si="93"/>
        <v>321666.66666666669</v>
      </c>
    </row>
    <row r="2019" spans="1:24" ht="15" customHeight="1" x14ac:dyDescent="0.25">
      <c r="A2019" s="44">
        <v>2016</v>
      </c>
      <c r="B2019" s="3" t="s">
        <v>4766</v>
      </c>
      <c r="C2019" s="3" t="s">
        <v>4814</v>
      </c>
      <c r="D2019" s="3" t="s">
        <v>4718</v>
      </c>
      <c r="E2019" s="3">
        <v>2011</v>
      </c>
      <c r="F2019" s="3" t="s">
        <v>4713</v>
      </c>
      <c r="G2019" s="3" t="s">
        <v>4719</v>
      </c>
      <c r="H2019" s="3"/>
      <c r="I2019" s="5">
        <v>9788483645215</v>
      </c>
      <c r="J2019" s="7">
        <v>1</v>
      </c>
      <c r="K2019" s="8"/>
      <c r="L2019" s="9"/>
      <c r="M2019" s="17">
        <v>132000</v>
      </c>
      <c r="N2019" s="17">
        <v>132000</v>
      </c>
      <c r="O2019" s="10">
        <v>210800</v>
      </c>
      <c r="P2019" s="10">
        <v>210800</v>
      </c>
      <c r="Q2019" s="11">
        <v>135000</v>
      </c>
      <c r="R2019" s="11">
        <v>135000</v>
      </c>
      <c r="S2019" s="12">
        <v>126000</v>
      </c>
      <c r="T2019" s="12">
        <v>126000</v>
      </c>
      <c r="U2019" s="49"/>
      <c r="V2019" s="9"/>
      <c r="W2019" s="43">
        <f t="shared" si="95"/>
        <v>150950</v>
      </c>
      <c r="X2019" s="43">
        <f t="shared" si="93"/>
        <v>150950</v>
      </c>
    </row>
    <row r="2020" spans="1:24" ht="15" customHeight="1" x14ac:dyDescent="0.25">
      <c r="A2020" s="44">
        <v>2017</v>
      </c>
      <c r="B2020" s="3" t="s">
        <v>4766</v>
      </c>
      <c r="C2020" s="3" t="s">
        <v>4815</v>
      </c>
      <c r="D2020" s="3" t="s">
        <v>4816</v>
      </c>
      <c r="E2020" s="3">
        <v>2016</v>
      </c>
      <c r="F2020" s="3" t="s">
        <v>4713</v>
      </c>
      <c r="G2020" s="3" t="s">
        <v>4746</v>
      </c>
      <c r="H2020" s="3"/>
      <c r="I2020" s="5">
        <v>9788428337564</v>
      </c>
      <c r="J2020" s="7">
        <v>1</v>
      </c>
      <c r="K2020" s="8"/>
      <c r="L2020" s="9"/>
      <c r="M2020" s="17"/>
      <c r="N2020" s="17"/>
      <c r="O2020" s="10"/>
      <c r="P2020" s="10"/>
      <c r="Q2020" s="11"/>
      <c r="R2020" s="11"/>
      <c r="S2020" s="12"/>
      <c r="T2020" s="12"/>
      <c r="U2020" s="49">
        <v>241200</v>
      </c>
      <c r="V2020" s="9">
        <f t="shared" si="94"/>
        <v>241200</v>
      </c>
      <c r="W2020" s="43">
        <f t="shared" si="95"/>
        <v>241200</v>
      </c>
      <c r="X2020" s="43">
        <f t="shared" si="93"/>
        <v>241200</v>
      </c>
    </row>
    <row r="2021" spans="1:24" ht="15" customHeight="1" x14ac:dyDescent="0.25">
      <c r="A2021" s="44">
        <v>2018</v>
      </c>
      <c r="B2021" s="3" t="s">
        <v>4817</v>
      </c>
      <c r="C2021" s="3" t="s">
        <v>4818</v>
      </c>
      <c r="D2021" s="3" t="s">
        <v>4819</v>
      </c>
      <c r="E2021" s="3">
        <v>2019</v>
      </c>
      <c r="F2021" s="3" t="s">
        <v>4713</v>
      </c>
      <c r="G2021" s="3" t="s">
        <v>4820</v>
      </c>
      <c r="H2021" s="3"/>
      <c r="I2021" s="5">
        <v>9788416360154</v>
      </c>
      <c r="J2021" s="7">
        <v>1</v>
      </c>
      <c r="K2021" s="8"/>
      <c r="L2021" s="9"/>
      <c r="M2021" s="17">
        <v>232000</v>
      </c>
      <c r="N2021" s="17">
        <v>232000</v>
      </c>
      <c r="O2021" s="10"/>
      <c r="P2021" s="10"/>
      <c r="Q2021" s="11">
        <v>238000</v>
      </c>
      <c r="R2021" s="11">
        <v>238000</v>
      </c>
      <c r="S2021" s="12">
        <v>223000</v>
      </c>
      <c r="T2021" s="12">
        <v>223000</v>
      </c>
      <c r="U2021" s="49">
        <v>230400</v>
      </c>
      <c r="V2021" s="9">
        <f t="shared" si="94"/>
        <v>230400</v>
      </c>
      <c r="W2021" s="43">
        <f t="shared" si="95"/>
        <v>230850</v>
      </c>
      <c r="X2021" s="43">
        <f t="shared" si="93"/>
        <v>230850</v>
      </c>
    </row>
    <row r="2022" spans="1:24" ht="15" customHeight="1" x14ac:dyDescent="0.25">
      <c r="A2022" s="44">
        <v>2019</v>
      </c>
      <c r="B2022" s="3" t="s">
        <v>4757</v>
      </c>
      <c r="C2022" s="3" t="s">
        <v>4821</v>
      </c>
      <c r="D2022" s="3" t="s">
        <v>4810</v>
      </c>
      <c r="E2022" s="3"/>
      <c r="F2022" s="3" t="s">
        <v>4713</v>
      </c>
      <c r="G2022" s="3" t="s">
        <v>4804</v>
      </c>
      <c r="H2022" s="3"/>
      <c r="I2022" s="5">
        <v>9788492170876</v>
      </c>
      <c r="J2022" s="7">
        <v>1</v>
      </c>
      <c r="K2022" s="8"/>
      <c r="L2022" s="9"/>
      <c r="M2022" s="17">
        <v>357000</v>
      </c>
      <c r="N2022" s="17">
        <v>357000</v>
      </c>
      <c r="O2022" s="10"/>
      <c r="P2022" s="10"/>
      <c r="Q2022" s="11">
        <v>368000</v>
      </c>
      <c r="R2022" s="11">
        <v>368000</v>
      </c>
      <c r="S2022" s="12">
        <v>341000</v>
      </c>
      <c r="T2022" s="12">
        <v>341000</v>
      </c>
      <c r="U2022" s="49"/>
      <c r="V2022" s="9"/>
      <c r="W2022" s="43">
        <f t="shared" si="95"/>
        <v>355333.33333333331</v>
      </c>
      <c r="X2022" s="43">
        <f t="shared" si="93"/>
        <v>355333.33333333331</v>
      </c>
    </row>
    <row r="2023" spans="1:24" ht="15" customHeight="1" x14ac:dyDescent="0.25">
      <c r="A2023" s="44">
        <v>2020</v>
      </c>
      <c r="B2023" s="3" t="s">
        <v>4757</v>
      </c>
      <c r="C2023" s="3" t="s">
        <v>4822</v>
      </c>
      <c r="D2023" s="3" t="s">
        <v>4823</v>
      </c>
      <c r="E2023" s="3"/>
      <c r="F2023" s="3" t="s">
        <v>4713</v>
      </c>
      <c r="G2023" s="3"/>
      <c r="H2023" s="3"/>
      <c r="I2023" s="5">
        <v>9788496140417</v>
      </c>
      <c r="J2023" s="7">
        <v>1</v>
      </c>
      <c r="K2023" s="8"/>
      <c r="L2023" s="9"/>
      <c r="M2023" s="17">
        <v>357000</v>
      </c>
      <c r="N2023" s="17">
        <v>357000</v>
      </c>
      <c r="O2023" s="10"/>
      <c r="P2023" s="10"/>
      <c r="Q2023" s="11">
        <v>368000</v>
      </c>
      <c r="R2023" s="11">
        <v>368000</v>
      </c>
      <c r="S2023" s="12">
        <v>341000</v>
      </c>
      <c r="T2023" s="12">
        <v>341000</v>
      </c>
      <c r="U2023" s="49"/>
      <c r="V2023" s="9"/>
      <c r="W2023" s="43">
        <f t="shared" si="95"/>
        <v>355333.33333333331</v>
      </c>
      <c r="X2023" s="43">
        <f t="shared" si="93"/>
        <v>355333.33333333331</v>
      </c>
    </row>
    <row r="2024" spans="1:24" ht="15" customHeight="1" x14ac:dyDescent="0.25">
      <c r="A2024" s="44">
        <v>2021</v>
      </c>
      <c r="B2024" s="3" t="s">
        <v>4757</v>
      </c>
      <c r="C2024" s="3" t="s">
        <v>4824</v>
      </c>
      <c r="D2024" s="3" t="s">
        <v>4825</v>
      </c>
      <c r="E2024" s="3"/>
      <c r="F2024" s="3" t="s">
        <v>4713</v>
      </c>
      <c r="G2024" s="3"/>
      <c r="H2024" s="3"/>
      <c r="I2024" s="5">
        <v>9788496140080</v>
      </c>
      <c r="J2024" s="7">
        <v>1</v>
      </c>
      <c r="K2024" s="8"/>
      <c r="L2024" s="9"/>
      <c r="M2024" s="17">
        <v>357000</v>
      </c>
      <c r="N2024" s="17">
        <v>357000</v>
      </c>
      <c r="O2024" s="10"/>
      <c r="P2024" s="10"/>
      <c r="Q2024" s="11">
        <v>368000</v>
      </c>
      <c r="R2024" s="11">
        <v>368000</v>
      </c>
      <c r="S2024" s="12">
        <v>341000</v>
      </c>
      <c r="T2024" s="12">
        <v>341000</v>
      </c>
      <c r="U2024" s="49"/>
      <c r="V2024" s="9"/>
      <c r="W2024" s="43">
        <f t="shared" si="95"/>
        <v>355333.33333333331</v>
      </c>
      <c r="X2024" s="43">
        <f t="shared" si="93"/>
        <v>355333.33333333331</v>
      </c>
    </row>
    <row r="2025" spans="1:24" ht="15" customHeight="1" x14ac:dyDescent="0.25">
      <c r="A2025" s="44">
        <v>2022</v>
      </c>
      <c r="B2025" s="3" t="s">
        <v>4757</v>
      </c>
      <c r="C2025" s="3" t="s">
        <v>4826</v>
      </c>
      <c r="D2025" s="3" t="s">
        <v>4810</v>
      </c>
      <c r="E2025" s="3"/>
      <c r="F2025" s="3" t="s">
        <v>4713</v>
      </c>
      <c r="G2025" s="3" t="s">
        <v>4804</v>
      </c>
      <c r="H2025" s="3"/>
      <c r="I2025" s="5">
        <v>9788496140578</v>
      </c>
      <c r="J2025" s="7">
        <v>1</v>
      </c>
      <c r="K2025" s="8"/>
      <c r="L2025" s="9"/>
      <c r="M2025" s="17">
        <v>357000</v>
      </c>
      <c r="N2025" s="17">
        <v>357000</v>
      </c>
      <c r="O2025" s="10"/>
      <c r="P2025" s="10"/>
      <c r="Q2025" s="11">
        <v>368000</v>
      </c>
      <c r="R2025" s="11">
        <v>368000</v>
      </c>
      <c r="S2025" s="12">
        <v>341000</v>
      </c>
      <c r="T2025" s="12">
        <v>341000</v>
      </c>
      <c r="U2025" s="49"/>
      <c r="V2025" s="9"/>
      <c r="W2025" s="43">
        <f t="shared" si="95"/>
        <v>355333.33333333331</v>
      </c>
      <c r="X2025" s="43">
        <f t="shared" si="93"/>
        <v>355333.33333333331</v>
      </c>
    </row>
    <row r="2026" spans="1:24" ht="15" customHeight="1" x14ac:dyDescent="0.25">
      <c r="A2026" s="44">
        <v>2023</v>
      </c>
      <c r="B2026" s="3" t="s">
        <v>4757</v>
      </c>
      <c r="C2026" s="3" t="s">
        <v>4827</v>
      </c>
      <c r="D2026" s="3" t="s">
        <v>4810</v>
      </c>
      <c r="E2026" s="3"/>
      <c r="F2026" s="3" t="s">
        <v>4713</v>
      </c>
      <c r="G2026" s="3" t="s">
        <v>4804</v>
      </c>
      <c r="H2026" s="3"/>
      <c r="I2026" s="5">
        <v>9788496140509</v>
      </c>
      <c r="J2026" s="7">
        <v>1</v>
      </c>
      <c r="K2026" s="8"/>
      <c r="L2026" s="9"/>
      <c r="M2026" s="17">
        <v>391000</v>
      </c>
      <c r="N2026" s="17">
        <v>391000</v>
      </c>
      <c r="O2026" s="10"/>
      <c r="P2026" s="10"/>
      <c r="Q2026" s="11">
        <v>403000</v>
      </c>
      <c r="R2026" s="11">
        <v>403000</v>
      </c>
      <c r="S2026" s="12">
        <v>374000</v>
      </c>
      <c r="T2026" s="12">
        <v>374000</v>
      </c>
      <c r="U2026" s="49"/>
      <c r="V2026" s="9"/>
      <c r="W2026" s="43">
        <f t="shared" si="95"/>
        <v>389333.33333333331</v>
      </c>
      <c r="X2026" s="43">
        <f t="shared" si="93"/>
        <v>389333.33333333331</v>
      </c>
    </row>
    <row r="2027" spans="1:24" ht="15" customHeight="1" x14ac:dyDescent="0.25">
      <c r="A2027" s="44">
        <v>2024</v>
      </c>
      <c r="B2027" s="3" t="s">
        <v>4757</v>
      </c>
      <c r="C2027" s="3" t="s">
        <v>4828</v>
      </c>
      <c r="D2027" s="3" t="s">
        <v>4829</v>
      </c>
      <c r="E2027" s="3"/>
      <c r="F2027" s="3" t="s">
        <v>4713</v>
      </c>
      <c r="G2027" s="3" t="s">
        <v>4804</v>
      </c>
      <c r="H2027" s="3"/>
      <c r="I2027" s="5">
        <v>9788496140530</v>
      </c>
      <c r="J2027" s="7">
        <v>1</v>
      </c>
      <c r="K2027" s="8"/>
      <c r="L2027" s="9"/>
      <c r="M2027" s="17">
        <v>323000</v>
      </c>
      <c r="N2027" s="17">
        <v>323000</v>
      </c>
      <c r="O2027" s="10"/>
      <c r="P2027" s="10"/>
      <c r="Q2027" s="11">
        <v>333000</v>
      </c>
      <c r="R2027" s="11">
        <v>333000</v>
      </c>
      <c r="S2027" s="12">
        <v>309000</v>
      </c>
      <c r="T2027" s="12">
        <v>309000</v>
      </c>
      <c r="U2027" s="49"/>
      <c r="V2027" s="9"/>
      <c r="W2027" s="43">
        <f t="shared" si="95"/>
        <v>321666.66666666669</v>
      </c>
      <c r="X2027" s="43">
        <f t="shared" si="93"/>
        <v>321666.66666666669</v>
      </c>
    </row>
    <row r="2028" spans="1:24" ht="15" customHeight="1" x14ac:dyDescent="0.25">
      <c r="A2028" s="44">
        <v>2025</v>
      </c>
      <c r="B2028" s="3" t="s">
        <v>4757</v>
      </c>
      <c r="C2028" s="3" t="s">
        <v>4830</v>
      </c>
      <c r="D2028" s="3" t="s">
        <v>4810</v>
      </c>
      <c r="E2028" s="3"/>
      <c r="F2028" s="3" t="s">
        <v>4713</v>
      </c>
      <c r="G2028" s="3" t="s">
        <v>4804</v>
      </c>
      <c r="H2028" s="3"/>
      <c r="I2028" s="5">
        <v>9788496140455</v>
      </c>
      <c r="J2028" s="7">
        <v>1</v>
      </c>
      <c r="K2028" s="8"/>
      <c r="L2028" s="9"/>
      <c r="M2028" s="17">
        <v>289000</v>
      </c>
      <c r="N2028" s="17">
        <v>289000</v>
      </c>
      <c r="O2028" s="10"/>
      <c r="P2028" s="10"/>
      <c r="Q2028" s="11">
        <v>298000</v>
      </c>
      <c r="R2028" s="11">
        <v>298000</v>
      </c>
      <c r="S2028" s="12">
        <v>276000</v>
      </c>
      <c r="T2028" s="12">
        <v>276000</v>
      </c>
      <c r="U2028" s="49"/>
      <c r="V2028" s="9"/>
      <c r="W2028" s="43">
        <f t="shared" si="95"/>
        <v>287666.66666666669</v>
      </c>
      <c r="X2028" s="43">
        <f t="shared" si="93"/>
        <v>287666.66666666669</v>
      </c>
    </row>
    <row r="2029" spans="1:24" ht="15" customHeight="1" x14ac:dyDescent="0.25">
      <c r="A2029" s="44">
        <v>2026</v>
      </c>
      <c r="B2029" s="3" t="s">
        <v>4817</v>
      </c>
      <c r="C2029" s="3" t="s">
        <v>4831</v>
      </c>
      <c r="D2029" s="3" t="s">
        <v>4832</v>
      </c>
      <c r="E2029" s="3">
        <v>2017</v>
      </c>
      <c r="F2029" s="3" t="s">
        <v>4713</v>
      </c>
      <c r="G2029" s="3" t="s">
        <v>4741</v>
      </c>
      <c r="H2029" s="3"/>
      <c r="I2029" s="5">
        <v>9788416228799</v>
      </c>
      <c r="J2029" s="7">
        <v>1</v>
      </c>
      <c r="K2029" s="8"/>
      <c r="L2029" s="9"/>
      <c r="M2029" s="17">
        <v>552000</v>
      </c>
      <c r="N2029" s="17">
        <v>552000</v>
      </c>
      <c r="O2029" s="10">
        <v>664700</v>
      </c>
      <c r="P2029" s="10">
        <v>664700</v>
      </c>
      <c r="Q2029" s="11">
        <v>567000</v>
      </c>
      <c r="R2029" s="11">
        <v>567000</v>
      </c>
      <c r="S2029" s="12">
        <v>530000</v>
      </c>
      <c r="T2029" s="12">
        <v>530000</v>
      </c>
      <c r="U2029" s="49">
        <v>554400</v>
      </c>
      <c r="V2029" s="9">
        <f t="shared" si="94"/>
        <v>554400</v>
      </c>
      <c r="W2029" s="43">
        <f t="shared" si="95"/>
        <v>573620</v>
      </c>
      <c r="X2029" s="43">
        <f t="shared" si="93"/>
        <v>573620</v>
      </c>
    </row>
    <row r="2030" spans="1:24" ht="15" customHeight="1" x14ac:dyDescent="0.25">
      <c r="A2030" s="44">
        <v>2027</v>
      </c>
      <c r="B2030" s="3" t="s">
        <v>4766</v>
      </c>
      <c r="C2030" s="3" t="s">
        <v>4833</v>
      </c>
      <c r="D2030" s="3" t="s">
        <v>4834</v>
      </c>
      <c r="E2030" s="3">
        <v>2019</v>
      </c>
      <c r="F2030" s="3" t="s">
        <v>4713</v>
      </c>
      <c r="G2030" s="3" t="s">
        <v>601</v>
      </c>
      <c r="H2030" s="3"/>
      <c r="I2030" s="3" t="s">
        <v>4835</v>
      </c>
      <c r="J2030" s="7">
        <v>1</v>
      </c>
      <c r="K2030" s="8"/>
      <c r="L2030" s="9"/>
      <c r="M2030" s="17">
        <v>289000</v>
      </c>
      <c r="N2030" s="17">
        <v>289000</v>
      </c>
      <c r="O2030" s="10"/>
      <c r="P2030" s="10"/>
      <c r="Q2030" s="11">
        <v>297000</v>
      </c>
      <c r="R2030" s="11">
        <v>297000</v>
      </c>
      <c r="S2030" s="12">
        <v>277000</v>
      </c>
      <c r="T2030" s="12">
        <v>277000</v>
      </c>
      <c r="U2030" s="49"/>
      <c r="V2030" s="9"/>
      <c r="W2030" s="43">
        <f t="shared" si="95"/>
        <v>287666.66666666669</v>
      </c>
      <c r="X2030" s="43">
        <f t="shared" si="93"/>
        <v>287666.66666666669</v>
      </c>
    </row>
    <row r="2031" spans="1:24" ht="15" customHeight="1" x14ac:dyDescent="0.25">
      <c r="A2031" s="44">
        <v>2028</v>
      </c>
      <c r="B2031" s="3" t="s">
        <v>4757</v>
      </c>
      <c r="C2031" s="3" t="s">
        <v>4836</v>
      </c>
      <c r="D2031" s="3" t="s">
        <v>4837</v>
      </c>
      <c r="E2031" s="3"/>
      <c r="F2031" s="3" t="s">
        <v>4713</v>
      </c>
      <c r="G2031" s="3"/>
      <c r="H2031" s="3"/>
      <c r="I2031" s="5">
        <v>9788496140059</v>
      </c>
      <c r="J2031" s="7">
        <v>1</v>
      </c>
      <c r="K2031" s="8"/>
      <c r="L2031" s="9"/>
      <c r="M2031" s="17">
        <v>357000</v>
      </c>
      <c r="N2031" s="17">
        <v>357000</v>
      </c>
      <c r="O2031" s="10"/>
      <c r="P2031" s="10"/>
      <c r="Q2031" s="11">
        <v>368000</v>
      </c>
      <c r="R2031" s="11">
        <v>368000</v>
      </c>
      <c r="S2031" s="12">
        <v>341000</v>
      </c>
      <c r="T2031" s="12">
        <v>341000</v>
      </c>
      <c r="U2031" s="49"/>
      <c r="V2031" s="9"/>
      <c r="W2031" s="43">
        <f t="shared" si="95"/>
        <v>355333.33333333331</v>
      </c>
      <c r="X2031" s="43">
        <f t="shared" si="93"/>
        <v>355333.33333333331</v>
      </c>
    </row>
    <row r="2032" spans="1:24" ht="15" customHeight="1" x14ac:dyDescent="0.25">
      <c r="A2032" s="44">
        <v>2029</v>
      </c>
      <c r="B2032" s="3" t="s">
        <v>4726</v>
      </c>
      <c r="C2032" s="3" t="s">
        <v>4838</v>
      </c>
      <c r="D2032" s="3" t="s">
        <v>4839</v>
      </c>
      <c r="E2032" s="3">
        <v>2024</v>
      </c>
      <c r="F2032" s="3" t="s">
        <v>4713</v>
      </c>
      <c r="G2032" s="3" t="s">
        <v>1795</v>
      </c>
      <c r="H2032" s="3"/>
      <c r="I2032" s="5">
        <v>9788413573632</v>
      </c>
      <c r="J2032" s="7">
        <v>1</v>
      </c>
      <c r="K2032" s="8"/>
      <c r="L2032" s="9"/>
      <c r="M2032" s="17">
        <v>293000</v>
      </c>
      <c r="N2032" s="17">
        <v>293000</v>
      </c>
      <c r="O2032" s="10">
        <v>379900</v>
      </c>
      <c r="P2032" s="10">
        <v>379900</v>
      </c>
      <c r="Q2032" s="11">
        <v>302000</v>
      </c>
      <c r="R2032" s="11">
        <v>302000</v>
      </c>
      <c r="S2032" s="12">
        <v>281000</v>
      </c>
      <c r="T2032" s="12">
        <v>281000</v>
      </c>
      <c r="U2032" s="49">
        <v>309600</v>
      </c>
      <c r="V2032" s="9">
        <f t="shared" si="94"/>
        <v>309600</v>
      </c>
      <c r="W2032" s="43">
        <f t="shared" si="95"/>
        <v>313100</v>
      </c>
      <c r="X2032" s="43">
        <f t="shared" si="93"/>
        <v>313100</v>
      </c>
    </row>
    <row r="2033" spans="1:24" ht="15" customHeight="1" x14ac:dyDescent="0.25">
      <c r="A2033" s="44">
        <v>2030</v>
      </c>
      <c r="B2033" s="3" t="s">
        <v>4757</v>
      </c>
      <c r="C2033" s="3" t="s">
        <v>4840</v>
      </c>
      <c r="D2033" s="3" t="s">
        <v>4841</v>
      </c>
      <c r="E2033" s="3"/>
      <c r="F2033" s="3" t="s">
        <v>4713</v>
      </c>
      <c r="G2033" s="3"/>
      <c r="H2033" s="3"/>
      <c r="I2033" s="5">
        <v>9788496140561</v>
      </c>
      <c r="J2033" s="7">
        <v>1</v>
      </c>
      <c r="K2033" s="8"/>
      <c r="L2033" s="9"/>
      <c r="M2033" s="17">
        <v>527000</v>
      </c>
      <c r="N2033" s="17">
        <v>527000</v>
      </c>
      <c r="O2033" s="10"/>
      <c r="P2033" s="10"/>
      <c r="Q2033" s="11">
        <v>543000</v>
      </c>
      <c r="R2033" s="11">
        <v>543000</v>
      </c>
      <c r="S2033" s="12">
        <v>504000</v>
      </c>
      <c r="T2033" s="12">
        <v>504000</v>
      </c>
      <c r="U2033" s="49"/>
      <c r="V2033" s="9"/>
      <c r="W2033" s="43">
        <f t="shared" si="95"/>
        <v>524666.66666666663</v>
      </c>
      <c r="X2033" s="43">
        <f t="shared" si="93"/>
        <v>524666.66666666663</v>
      </c>
    </row>
    <row r="2034" spans="1:24" ht="15" customHeight="1" x14ac:dyDescent="0.25">
      <c r="A2034" s="44">
        <v>2031</v>
      </c>
      <c r="B2034" s="3" t="s">
        <v>4757</v>
      </c>
      <c r="C2034" s="3" t="s">
        <v>4842</v>
      </c>
      <c r="D2034" s="3" t="s">
        <v>4810</v>
      </c>
      <c r="E2034" s="3">
        <v>2021</v>
      </c>
      <c r="F2034" s="3" t="s">
        <v>4713</v>
      </c>
      <c r="G2034" s="3" t="s">
        <v>4804</v>
      </c>
      <c r="H2034" s="3"/>
      <c r="I2034" s="5">
        <v>9788496140646</v>
      </c>
      <c r="J2034" s="7">
        <v>1</v>
      </c>
      <c r="K2034" s="8"/>
      <c r="L2034" s="9"/>
      <c r="M2034" s="17">
        <v>357000</v>
      </c>
      <c r="N2034" s="17">
        <v>357000</v>
      </c>
      <c r="O2034" s="10"/>
      <c r="P2034" s="10"/>
      <c r="Q2034" s="11">
        <v>368000</v>
      </c>
      <c r="R2034" s="11">
        <v>368000</v>
      </c>
      <c r="S2034" s="12">
        <v>341000</v>
      </c>
      <c r="T2034" s="12">
        <v>341000</v>
      </c>
      <c r="U2034" s="49"/>
      <c r="V2034" s="9"/>
      <c r="W2034" s="43">
        <f t="shared" si="95"/>
        <v>355333.33333333331</v>
      </c>
      <c r="X2034" s="43">
        <f t="shared" si="93"/>
        <v>355333.33333333331</v>
      </c>
    </row>
    <row r="2035" spans="1:24" ht="15" customHeight="1" x14ac:dyDescent="0.25">
      <c r="A2035" s="44">
        <v>2032</v>
      </c>
      <c r="B2035" s="3" t="s">
        <v>4757</v>
      </c>
      <c r="C2035" s="3" t="s">
        <v>4843</v>
      </c>
      <c r="D2035" s="3" t="s">
        <v>4844</v>
      </c>
      <c r="E2035" s="3"/>
      <c r="F2035" s="3" t="s">
        <v>4713</v>
      </c>
      <c r="G2035" s="3" t="s">
        <v>4804</v>
      </c>
      <c r="H2035" s="3"/>
      <c r="I2035" s="5">
        <v>9788492170824</v>
      </c>
      <c r="J2035" s="7">
        <v>1</v>
      </c>
      <c r="K2035" s="8"/>
      <c r="L2035" s="9"/>
      <c r="M2035" s="17">
        <v>323000</v>
      </c>
      <c r="N2035" s="17">
        <v>323000</v>
      </c>
      <c r="O2035" s="10"/>
      <c r="P2035" s="10"/>
      <c r="Q2035" s="11">
        <v>333000</v>
      </c>
      <c r="R2035" s="11">
        <v>333000</v>
      </c>
      <c r="S2035" s="12">
        <v>309000</v>
      </c>
      <c r="T2035" s="12">
        <v>309000</v>
      </c>
      <c r="U2035" s="49"/>
      <c r="V2035" s="9"/>
      <c r="W2035" s="43">
        <f t="shared" si="95"/>
        <v>321666.66666666669</v>
      </c>
      <c r="X2035" s="43">
        <f t="shared" si="93"/>
        <v>321666.66666666669</v>
      </c>
    </row>
    <row r="2036" spans="1:24" ht="15" customHeight="1" x14ac:dyDescent="0.25">
      <c r="A2036" s="44">
        <v>2033</v>
      </c>
      <c r="B2036" s="3" t="s">
        <v>4757</v>
      </c>
      <c r="C2036" s="3" t="s">
        <v>4845</v>
      </c>
      <c r="D2036" s="3" t="s">
        <v>4810</v>
      </c>
      <c r="E2036" s="3"/>
      <c r="F2036" s="3" t="s">
        <v>4713</v>
      </c>
      <c r="G2036" s="3" t="s">
        <v>4804</v>
      </c>
      <c r="H2036" s="3"/>
      <c r="I2036" s="5" t="s">
        <v>4846</v>
      </c>
      <c r="J2036" s="7">
        <v>1</v>
      </c>
      <c r="K2036" s="8"/>
      <c r="L2036" s="9"/>
      <c r="M2036" s="17">
        <v>697000</v>
      </c>
      <c r="N2036" s="17">
        <v>697000</v>
      </c>
      <c r="O2036" s="10"/>
      <c r="P2036" s="10"/>
      <c r="Q2036" s="11">
        <v>718000</v>
      </c>
      <c r="R2036" s="11">
        <v>718000</v>
      </c>
      <c r="S2036" s="12">
        <v>666000</v>
      </c>
      <c r="T2036" s="12">
        <v>666000</v>
      </c>
      <c r="U2036" s="49"/>
      <c r="V2036" s="9"/>
      <c r="W2036" s="43">
        <f t="shared" si="95"/>
        <v>693666.66666666663</v>
      </c>
      <c r="X2036" s="43">
        <f t="shared" si="93"/>
        <v>693666.66666666663</v>
      </c>
    </row>
    <row r="2037" spans="1:24" ht="15" customHeight="1" x14ac:dyDescent="0.25">
      <c r="A2037" s="44">
        <v>2034</v>
      </c>
      <c r="B2037" s="3" t="s">
        <v>4757</v>
      </c>
      <c r="C2037" s="3" t="s">
        <v>4847</v>
      </c>
      <c r="D2037" s="3" t="s">
        <v>4810</v>
      </c>
      <c r="E2037" s="3"/>
      <c r="F2037" s="3" t="s">
        <v>4713</v>
      </c>
      <c r="G2037" s="3" t="s">
        <v>4804</v>
      </c>
      <c r="H2037" s="3"/>
      <c r="I2037" s="5">
        <v>9788496140202</v>
      </c>
      <c r="J2037" s="7">
        <v>1</v>
      </c>
      <c r="K2037" s="8"/>
      <c r="L2037" s="9"/>
      <c r="M2037" s="17">
        <v>357000</v>
      </c>
      <c r="N2037" s="17">
        <v>357000</v>
      </c>
      <c r="O2037" s="10"/>
      <c r="P2037" s="10"/>
      <c r="Q2037" s="11">
        <v>368000</v>
      </c>
      <c r="R2037" s="11">
        <v>368000</v>
      </c>
      <c r="S2037" s="12">
        <v>341000</v>
      </c>
      <c r="T2037" s="12">
        <v>341000</v>
      </c>
      <c r="U2037" s="49"/>
      <c r="V2037" s="9"/>
      <c r="W2037" s="43">
        <f t="shared" si="95"/>
        <v>355333.33333333331</v>
      </c>
      <c r="X2037" s="43">
        <f t="shared" si="93"/>
        <v>355333.33333333331</v>
      </c>
    </row>
    <row r="2038" spans="1:24" ht="15" customHeight="1" x14ac:dyDescent="0.25">
      <c r="A2038" s="44">
        <v>2035</v>
      </c>
      <c r="B2038" s="3" t="s">
        <v>4766</v>
      </c>
      <c r="C2038" s="3" t="s">
        <v>4848</v>
      </c>
      <c r="D2038" s="3" t="s">
        <v>4849</v>
      </c>
      <c r="E2038" s="3">
        <v>2019</v>
      </c>
      <c r="F2038" s="3" t="s">
        <v>4713</v>
      </c>
      <c r="G2038" s="3" t="s">
        <v>1795</v>
      </c>
      <c r="H2038" s="3"/>
      <c r="I2038" s="5">
        <v>9788491713722</v>
      </c>
      <c r="J2038" s="7">
        <v>1</v>
      </c>
      <c r="K2038" s="8"/>
      <c r="L2038" s="9"/>
      <c r="M2038" s="17">
        <v>230000</v>
      </c>
      <c r="N2038" s="17">
        <v>230000</v>
      </c>
      <c r="O2038" s="10">
        <v>300200</v>
      </c>
      <c r="P2038" s="10">
        <v>300200</v>
      </c>
      <c r="Q2038" s="11">
        <v>236000</v>
      </c>
      <c r="R2038" s="11">
        <v>236000</v>
      </c>
      <c r="S2038" s="12">
        <v>220000</v>
      </c>
      <c r="T2038" s="12">
        <v>220000</v>
      </c>
      <c r="U2038" s="49">
        <v>241200</v>
      </c>
      <c r="V2038" s="9">
        <f t="shared" si="94"/>
        <v>241200</v>
      </c>
      <c r="W2038" s="43">
        <f t="shared" si="95"/>
        <v>245480</v>
      </c>
      <c r="X2038" s="43">
        <f t="shared" si="93"/>
        <v>245480</v>
      </c>
    </row>
    <row r="2039" spans="1:24" ht="15" customHeight="1" x14ac:dyDescent="0.25">
      <c r="A2039" s="44">
        <v>2036</v>
      </c>
      <c r="B2039" s="27"/>
      <c r="C2039" s="3" t="s">
        <v>4850</v>
      </c>
      <c r="D2039" s="5" t="s">
        <v>4851</v>
      </c>
      <c r="E2039" s="3">
        <v>2020</v>
      </c>
      <c r="F2039" s="3" t="s">
        <v>23</v>
      </c>
      <c r="G2039" s="3" t="s">
        <v>249</v>
      </c>
      <c r="H2039" s="3">
        <v>1</v>
      </c>
      <c r="I2039" s="15">
        <v>9789587921366</v>
      </c>
      <c r="J2039" s="7">
        <v>1</v>
      </c>
      <c r="K2039" s="8"/>
      <c r="L2039" s="9"/>
      <c r="M2039" s="17">
        <v>95000</v>
      </c>
      <c r="N2039" s="17">
        <v>95000</v>
      </c>
      <c r="O2039" s="10">
        <v>81400</v>
      </c>
      <c r="P2039" s="10">
        <v>81400</v>
      </c>
      <c r="Q2039" s="11">
        <v>97000</v>
      </c>
      <c r="R2039" s="11">
        <v>97000</v>
      </c>
      <c r="S2039" s="12">
        <v>89000</v>
      </c>
      <c r="T2039" s="12">
        <v>89000</v>
      </c>
      <c r="U2039" s="49">
        <v>111000</v>
      </c>
      <c r="V2039" s="9">
        <f t="shared" si="94"/>
        <v>111000</v>
      </c>
      <c r="W2039" s="43">
        <f t="shared" si="95"/>
        <v>94680</v>
      </c>
      <c r="X2039" s="43">
        <f t="shared" si="93"/>
        <v>94680</v>
      </c>
    </row>
    <row r="2040" spans="1:24" ht="15" customHeight="1" x14ac:dyDescent="0.25">
      <c r="A2040" s="44">
        <v>2037</v>
      </c>
      <c r="B2040" s="27"/>
      <c r="C2040" s="3" t="s">
        <v>4852</v>
      </c>
      <c r="D2040" s="5" t="s">
        <v>4853</v>
      </c>
      <c r="E2040" s="3">
        <v>2021</v>
      </c>
      <c r="F2040" s="3" t="s">
        <v>23</v>
      </c>
      <c r="G2040" s="3" t="s">
        <v>249</v>
      </c>
      <c r="H2040" s="3">
        <v>1</v>
      </c>
      <c r="I2040" s="15">
        <v>9789587922820</v>
      </c>
      <c r="J2040" s="7">
        <v>1</v>
      </c>
      <c r="K2040" s="8"/>
      <c r="L2040" s="9"/>
      <c r="M2040" s="17">
        <v>92000</v>
      </c>
      <c r="N2040" s="17">
        <v>92000</v>
      </c>
      <c r="O2040" s="10">
        <v>79200</v>
      </c>
      <c r="P2040" s="10">
        <v>79200</v>
      </c>
      <c r="Q2040" s="11">
        <v>94000</v>
      </c>
      <c r="R2040" s="11">
        <v>94000</v>
      </c>
      <c r="S2040" s="12">
        <v>86000</v>
      </c>
      <c r="T2040" s="12">
        <v>86000</v>
      </c>
      <c r="U2040" s="49">
        <v>108000</v>
      </c>
      <c r="V2040" s="9">
        <f t="shared" si="94"/>
        <v>108000</v>
      </c>
      <c r="W2040" s="43">
        <f t="shared" si="95"/>
        <v>91840</v>
      </c>
      <c r="X2040" s="43">
        <f t="shared" si="93"/>
        <v>91840</v>
      </c>
    </row>
    <row r="2041" spans="1:24" ht="15" customHeight="1" x14ac:dyDescent="0.25">
      <c r="A2041" s="44">
        <v>2038</v>
      </c>
      <c r="B2041" s="27"/>
      <c r="C2041" s="3" t="s">
        <v>4854</v>
      </c>
      <c r="D2041" s="5" t="s">
        <v>4855</v>
      </c>
      <c r="E2041" s="3">
        <v>2021</v>
      </c>
      <c r="F2041" s="3" t="s">
        <v>23</v>
      </c>
      <c r="G2041" s="3" t="s">
        <v>249</v>
      </c>
      <c r="H2041" s="3">
        <v>1</v>
      </c>
      <c r="I2041" s="15">
        <v>9789587923131</v>
      </c>
      <c r="J2041" s="7">
        <v>1</v>
      </c>
      <c r="K2041" s="8"/>
      <c r="L2041" s="9"/>
      <c r="M2041" s="17">
        <v>84000</v>
      </c>
      <c r="N2041" s="17">
        <v>84000</v>
      </c>
      <c r="O2041" s="10">
        <v>72600</v>
      </c>
      <c r="P2041" s="10">
        <v>72600</v>
      </c>
      <c r="Q2041" s="11">
        <v>86000</v>
      </c>
      <c r="R2041" s="11">
        <v>86000</v>
      </c>
      <c r="S2041" s="12">
        <v>79000</v>
      </c>
      <c r="T2041" s="12">
        <v>79000</v>
      </c>
      <c r="U2041" s="49">
        <v>99000</v>
      </c>
      <c r="V2041" s="9">
        <f t="shared" si="94"/>
        <v>99000</v>
      </c>
      <c r="W2041" s="43">
        <f t="shared" si="95"/>
        <v>84120</v>
      </c>
      <c r="X2041" s="43">
        <f t="shared" si="93"/>
        <v>84120</v>
      </c>
    </row>
    <row r="2042" spans="1:24" ht="15" customHeight="1" x14ac:dyDescent="0.25">
      <c r="A2042" s="44">
        <v>2039</v>
      </c>
      <c r="B2042" s="27"/>
      <c r="C2042" s="3" t="s">
        <v>4856</v>
      </c>
      <c r="D2042" s="5" t="s">
        <v>2833</v>
      </c>
      <c r="E2042" s="3">
        <v>2023</v>
      </c>
      <c r="F2042" s="3" t="s">
        <v>23</v>
      </c>
      <c r="G2042" s="3" t="s">
        <v>249</v>
      </c>
      <c r="H2042" s="3">
        <v>1</v>
      </c>
      <c r="I2042" s="15">
        <v>9789587924671</v>
      </c>
      <c r="J2042" s="7">
        <v>1</v>
      </c>
      <c r="K2042" s="8"/>
      <c r="L2042" s="9"/>
      <c r="M2042" s="17">
        <v>121000</v>
      </c>
      <c r="N2042" s="17">
        <v>121000</v>
      </c>
      <c r="O2042" s="10">
        <v>70400</v>
      </c>
      <c r="P2042" s="10">
        <v>70400</v>
      </c>
      <c r="Q2042" s="11">
        <v>124000</v>
      </c>
      <c r="R2042" s="11">
        <v>124000</v>
      </c>
      <c r="S2042" s="12">
        <v>113000</v>
      </c>
      <c r="T2042" s="12">
        <v>113000</v>
      </c>
      <c r="U2042" s="49">
        <v>96000</v>
      </c>
      <c r="V2042" s="9">
        <f t="shared" si="94"/>
        <v>96000</v>
      </c>
      <c r="W2042" s="43">
        <f t="shared" si="95"/>
        <v>104880</v>
      </c>
      <c r="X2042" s="43">
        <f t="shared" si="93"/>
        <v>104880</v>
      </c>
    </row>
    <row r="2043" spans="1:24" ht="15" customHeight="1" x14ac:dyDescent="0.25">
      <c r="A2043" s="44">
        <v>2040</v>
      </c>
      <c r="B2043" s="27"/>
      <c r="C2043" s="3" t="s">
        <v>4857</v>
      </c>
      <c r="D2043" s="5" t="s">
        <v>4858</v>
      </c>
      <c r="E2043" s="3">
        <v>2021</v>
      </c>
      <c r="F2043" s="3" t="s">
        <v>23</v>
      </c>
      <c r="G2043" s="3" t="s">
        <v>249</v>
      </c>
      <c r="H2043" s="3">
        <v>1</v>
      </c>
      <c r="I2043" s="15">
        <v>9789585351714</v>
      </c>
      <c r="J2043" s="7">
        <v>1</v>
      </c>
      <c r="K2043" s="8"/>
      <c r="L2043" s="9"/>
      <c r="M2043" s="17">
        <v>74000</v>
      </c>
      <c r="N2043" s="17">
        <v>74000</v>
      </c>
      <c r="O2043" s="10">
        <v>63800</v>
      </c>
      <c r="P2043" s="10">
        <v>63800</v>
      </c>
      <c r="Q2043" s="11">
        <v>76000</v>
      </c>
      <c r="R2043" s="11">
        <v>76000</v>
      </c>
      <c r="S2043" s="12">
        <v>70000</v>
      </c>
      <c r="T2043" s="12">
        <v>70000</v>
      </c>
      <c r="U2043" s="49">
        <v>87000</v>
      </c>
      <c r="V2043" s="9">
        <f t="shared" si="94"/>
        <v>87000</v>
      </c>
      <c r="W2043" s="43">
        <f t="shared" si="95"/>
        <v>74160</v>
      </c>
      <c r="X2043" s="43">
        <f t="shared" si="93"/>
        <v>74160</v>
      </c>
    </row>
    <row r="2044" spans="1:24" ht="15" customHeight="1" x14ac:dyDescent="0.25">
      <c r="A2044" s="44">
        <v>2041</v>
      </c>
      <c r="B2044" s="27"/>
      <c r="C2044" s="3" t="s">
        <v>4859</v>
      </c>
      <c r="D2044" s="5" t="s">
        <v>4860</v>
      </c>
      <c r="E2044" s="3">
        <v>2022</v>
      </c>
      <c r="F2044" s="3" t="s">
        <v>23</v>
      </c>
      <c r="G2044" s="3" t="s">
        <v>249</v>
      </c>
      <c r="H2044" s="3">
        <v>2</v>
      </c>
      <c r="I2044" s="15">
        <v>9789587924510</v>
      </c>
      <c r="J2044" s="7">
        <v>1</v>
      </c>
      <c r="K2044" s="8"/>
      <c r="L2044" s="9"/>
      <c r="M2044" s="17">
        <v>69000</v>
      </c>
      <c r="N2044" s="17">
        <v>69000</v>
      </c>
      <c r="O2044" s="10">
        <v>59400</v>
      </c>
      <c r="P2044" s="10">
        <v>59400</v>
      </c>
      <c r="Q2044" s="11">
        <v>71000</v>
      </c>
      <c r="R2044" s="11">
        <v>71000</v>
      </c>
      <c r="S2044" s="12">
        <v>65000</v>
      </c>
      <c r="T2044" s="12">
        <v>65000</v>
      </c>
      <c r="U2044" s="49">
        <v>81000</v>
      </c>
      <c r="V2044" s="9">
        <f t="shared" si="94"/>
        <v>81000</v>
      </c>
      <c r="W2044" s="43">
        <f t="shared" si="95"/>
        <v>69080</v>
      </c>
      <c r="X2044" s="43">
        <f t="shared" si="93"/>
        <v>69080</v>
      </c>
    </row>
    <row r="2045" spans="1:24" ht="15" customHeight="1" x14ac:dyDescent="0.25">
      <c r="A2045" s="44">
        <v>2042</v>
      </c>
      <c r="B2045" s="34"/>
      <c r="C2045" s="3" t="s">
        <v>4861</v>
      </c>
      <c r="D2045" s="3" t="s">
        <v>4862</v>
      </c>
      <c r="E2045" s="3">
        <v>2023</v>
      </c>
      <c r="F2045" s="3" t="s">
        <v>23</v>
      </c>
      <c r="G2045" s="3" t="s">
        <v>999</v>
      </c>
      <c r="H2045" s="3">
        <v>1</v>
      </c>
      <c r="I2045" s="5">
        <v>9789585036291</v>
      </c>
      <c r="J2045" s="7">
        <v>1</v>
      </c>
      <c r="K2045" s="8"/>
      <c r="L2045" s="9"/>
      <c r="M2045" s="17">
        <v>133000</v>
      </c>
      <c r="N2045" s="17">
        <v>133000</v>
      </c>
      <c r="O2045" s="10">
        <v>114400</v>
      </c>
      <c r="P2045" s="10">
        <v>114400</v>
      </c>
      <c r="Q2045" s="11">
        <v>136000</v>
      </c>
      <c r="R2045" s="11">
        <v>136000</v>
      </c>
      <c r="S2045" s="12">
        <v>125000</v>
      </c>
      <c r="T2045" s="12">
        <v>125000</v>
      </c>
      <c r="U2045" s="49">
        <v>156000</v>
      </c>
      <c r="V2045" s="9">
        <f t="shared" si="94"/>
        <v>156000</v>
      </c>
      <c r="W2045" s="43">
        <f t="shared" si="95"/>
        <v>132880</v>
      </c>
      <c r="X2045" s="43">
        <f t="shared" si="93"/>
        <v>132880</v>
      </c>
    </row>
    <row r="2046" spans="1:24" ht="15" customHeight="1" x14ac:dyDescent="0.25">
      <c r="A2046" s="44">
        <v>2043</v>
      </c>
      <c r="B2046" s="34"/>
      <c r="C2046" s="3" t="s">
        <v>4863</v>
      </c>
      <c r="D2046" s="3" t="s">
        <v>4864</v>
      </c>
      <c r="E2046" s="3">
        <v>2024</v>
      </c>
      <c r="F2046" s="3" t="s">
        <v>656</v>
      </c>
      <c r="G2046" s="3" t="s">
        <v>2884</v>
      </c>
      <c r="H2046" s="3">
        <v>1</v>
      </c>
      <c r="I2046" s="5">
        <v>9789585038295</v>
      </c>
      <c r="J2046" s="7">
        <v>1</v>
      </c>
      <c r="K2046" s="8"/>
      <c r="L2046" s="9"/>
      <c r="M2046" s="17">
        <v>127000</v>
      </c>
      <c r="N2046" s="17">
        <v>127000</v>
      </c>
      <c r="O2046" s="10">
        <v>15400</v>
      </c>
      <c r="P2046" s="10">
        <v>15400</v>
      </c>
      <c r="Q2046" s="11">
        <v>130000</v>
      </c>
      <c r="R2046" s="11">
        <v>130000</v>
      </c>
      <c r="S2046" s="12">
        <v>119000</v>
      </c>
      <c r="T2046" s="12">
        <v>119000</v>
      </c>
      <c r="U2046" s="49">
        <v>21000</v>
      </c>
      <c r="V2046" s="9">
        <f t="shared" si="94"/>
        <v>21000</v>
      </c>
      <c r="W2046" s="43">
        <f t="shared" si="95"/>
        <v>82480</v>
      </c>
      <c r="X2046" s="43">
        <f t="shared" si="93"/>
        <v>82480</v>
      </c>
    </row>
    <row r="2047" spans="1:24" ht="15" customHeight="1" x14ac:dyDescent="0.25">
      <c r="A2047" s="44">
        <v>2044</v>
      </c>
      <c r="B2047" s="34"/>
      <c r="C2047" s="3" t="s">
        <v>4865</v>
      </c>
      <c r="D2047" s="3" t="s">
        <v>4866</v>
      </c>
      <c r="E2047" s="3">
        <v>2024</v>
      </c>
      <c r="F2047" s="3" t="s">
        <v>656</v>
      </c>
      <c r="G2047" s="3" t="s">
        <v>2884</v>
      </c>
      <c r="H2047" s="3">
        <v>1</v>
      </c>
      <c r="I2047" s="5">
        <v>9789585038141</v>
      </c>
      <c r="J2047" s="7">
        <v>1</v>
      </c>
      <c r="K2047" s="8"/>
      <c r="L2047" s="9"/>
      <c r="M2047" s="17">
        <v>137000</v>
      </c>
      <c r="N2047" s="17">
        <v>137000</v>
      </c>
      <c r="O2047" s="10">
        <v>117700</v>
      </c>
      <c r="P2047" s="10">
        <v>117700</v>
      </c>
      <c r="Q2047" s="11">
        <v>140000</v>
      </c>
      <c r="R2047" s="11">
        <v>140000</v>
      </c>
      <c r="S2047" s="12">
        <v>128000</v>
      </c>
      <c r="T2047" s="12">
        <v>128000</v>
      </c>
      <c r="U2047" s="49">
        <v>160500</v>
      </c>
      <c r="V2047" s="9">
        <f t="shared" si="94"/>
        <v>160500</v>
      </c>
      <c r="W2047" s="43">
        <f t="shared" si="95"/>
        <v>136640</v>
      </c>
      <c r="X2047" s="43">
        <f t="shared" si="93"/>
        <v>136640</v>
      </c>
    </row>
    <row r="2048" spans="1:24" ht="15" customHeight="1" x14ac:dyDescent="0.25">
      <c r="A2048" s="44">
        <v>2045</v>
      </c>
      <c r="B2048" s="34"/>
      <c r="C2048" s="3" t="s">
        <v>4867</v>
      </c>
      <c r="D2048" s="3" t="s">
        <v>4868</v>
      </c>
      <c r="E2048" s="3">
        <v>2024</v>
      </c>
      <c r="F2048" s="3" t="s">
        <v>656</v>
      </c>
      <c r="G2048" s="3" t="s">
        <v>2884</v>
      </c>
      <c r="H2048" s="3">
        <v>2</v>
      </c>
      <c r="I2048" s="5">
        <v>9789585038332</v>
      </c>
      <c r="J2048" s="7">
        <v>1</v>
      </c>
      <c r="K2048" s="8"/>
      <c r="L2048" s="9"/>
      <c r="M2048" s="17">
        <v>111000</v>
      </c>
      <c r="N2048" s="17">
        <v>111000</v>
      </c>
      <c r="O2048" s="10">
        <v>95700</v>
      </c>
      <c r="P2048" s="10">
        <v>95700</v>
      </c>
      <c r="Q2048" s="11">
        <v>114000</v>
      </c>
      <c r="R2048" s="11">
        <v>114000</v>
      </c>
      <c r="S2048" s="12">
        <v>104000</v>
      </c>
      <c r="T2048" s="12">
        <v>104000</v>
      </c>
      <c r="U2048" s="49">
        <v>130500</v>
      </c>
      <c r="V2048" s="9">
        <f t="shared" si="94"/>
        <v>130500</v>
      </c>
      <c r="W2048" s="43">
        <f t="shared" si="95"/>
        <v>111040</v>
      </c>
      <c r="X2048" s="43">
        <f t="shared" si="93"/>
        <v>111040</v>
      </c>
    </row>
    <row r="2049" spans="1:24" ht="15" customHeight="1" x14ac:dyDescent="0.25">
      <c r="A2049" s="44">
        <v>2046</v>
      </c>
      <c r="B2049" s="34"/>
      <c r="C2049" s="3" t="s">
        <v>4869</v>
      </c>
      <c r="D2049" s="3" t="s">
        <v>4870</v>
      </c>
      <c r="E2049" s="3">
        <v>2025</v>
      </c>
      <c r="F2049" s="3" t="s">
        <v>656</v>
      </c>
      <c r="G2049" s="3" t="s">
        <v>4871</v>
      </c>
      <c r="H2049" s="3">
        <v>1</v>
      </c>
      <c r="I2049" s="5">
        <v>9788411061520</v>
      </c>
      <c r="J2049" s="7">
        <v>1</v>
      </c>
      <c r="K2049" s="8"/>
      <c r="L2049" s="9"/>
      <c r="M2049" s="17">
        <v>422000</v>
      </c>
      <c r="N2049" s="17">
        <v>422000</v>
      </c>
      <c r="O2049" s="10">
        <v>363000</v>
      </c>
      <c r="P2049" s="10">
        <v>363000</v>
      </c>
      <c r="Q2049" s="11">
        <v>432000</v>
      </c>
      <c r="R2049" s="11">
        <v>432000</v>
      </c>
      <c r="S2049" s="12">
        <v>396000</v>
      </c>
      <c r="T2049" s="12">
        <v>396000</v>
      </c>
      <c r="U2049" s="49">
        <v>495000</v>
      </c>
      <c r="V2049" s="9">
        <f t="shared" si="94"/>
        <v>495000</v>
      </c>
      <c r="W2049" s="43">
        <f t="shared" si="95"/>
        <v>421600</v>
      </c>
      <c r="X2049" s="43">
        <f t="shared" si="93"/>
        <v>421600</v>
      </c>
    </row>
    <row r="2050" spans="1:24" ht="15" customHeight="1" x14ac:dyDescent="0.25">
      <c r="A2050" s="44">
        <v>2047</v>
      </c>
      <c r="B2050" s="34"/>
      <c r="C2050" s="3" t="s">
        <v>4872</v>
      </c>
      <c r="D2050" s="3" t="s">
        <v>3804</v>
      </c>
      <c r="E2050" s="3">
        <v>2024</v>
      </c>
      <c r="F2050" s="3" t="s">
        <v>656</v>
      </c>
      <c r="G2050" s="3" t="s">
        <v>253</v>
      </c>
      <c r="H2050" s="3">
        <v>1</v>
      </c>
      <c r="I2050" s="5">
        <v>9789587789324</v>
      </c>
      <c r="J2050" s="7">
        <v>1</v>
      </c>
      <c r="K2050" s="8">
        <v>155250</v>
      </c>
      <c r="L2050" s="9">
        <v>155250</v>
      </c>
      <c r="M2050" s="17">
        <v>192000</v>
      </c>
      <c r="N2050" s="17">
        <v>192000</v>
      </c>
      <c r="O2050" s="10">
        <v>159500</v>
      </c>
      <c r="P2050" s="10">
        <v>159500</v>
      </c>
      <c r="Q2050" s="11">
        <v>197000</v>
      </c>
      <c r="R2050" s="11">
        <v>197000</v>
      </c>
      <c r="S2050" s="12">
        <v>180000</v>
      </c>
      <c r="T2050" s="12">
        <v>180000</v>
      </c>
      <c r="U2050" s="49">
        <v>225000</v>
      </c>
      <c r="V2050" s="9">
        <f t="shared" si="94"/>
        <v>225000</v>
      </c>
      <c r="W2050" s="43">
        <f t="shared" si="95"/>
        <v>184791.66666666666</v>
      </c>
      <c r="X2050" s="43">
        <f t="shared" si="93"/>
        <v>184791.66666666666</v>
      </c>
    </row>
    <row r="2051" spans="1:24" ht="15" customHeight="1" x14ac:dyDescent="0.25">
      <c r="A2051" s="44">
        <v>2048</v>
      </c>
      <c r="B2051" s="34"/>
      <c r="C2051" s="3" t="s">
        <v>4873</v>
      </c>
      <c r="D2051" s="3" t="s">
        <v>4874</v>
      </c>
      <c r="E2051" s="3">
        <v>2024</v>
      </c>
      <c r="F2051" s="3" t="s">
        <v>656</v>
      </c>
      <c r="G2051" s="3" t="s">
        <v>999</v>
      </c>
      <c r="H2051" s="3">
        <v>1</v>
      </c>
      <c r="I2051" s="5">
        <v>9789585038585</v>
      </c>
      <c r="J2051" s="7">
        <v>1</v>
      </c>
      <c r="K2051" s="8"/>
      <c r="L2051" s="9"/>
      <c r="M2051" s="17">
        <v>101000</v>
      </c>
      <c r="N2051" s="17">
        <v>101000</v>
      </c>
      <c r="O2051" s="10">
        <v>12100</v>
      </c>
      <c r="P2051" s="10">
        <v>12100</v>
      </c>
      <c r="Q2051" s="11">
        <v>103000</v>
      </c>
      <c r="R2051" s="11">
        <v>103000</v>
      </c>
      <c r="S2051" s="12">
        <v>95000</v>
      </c>
      <c r="T2051" s="12">
        <v>95000</v>
      </c>
      <c r="U2051" s="49">
        <v>16500</v>
      </c>
      <c r="V2051" s="9">
        <f t="shared" si="94"/>
        <v>16500</v>
      </c>
      <c r="W2051" s="43">
        <f t="shared" si="95"/>
        <v>65520</v>
      </c>
      <c r="X2051" s="43">
        <f t="shared" si="93"/>
        <v>65520</v>
      </c>
    </row>
    <row r="2052" spans="1:24" ht="15" customHeight="1" x14ac:dyDescent="0.25">
      <c r="A2052" s="44">
        <v>2049</v>
      </c>
      <c r="B2052" s="34"/>
      <c r="C2052" s="3" t="s">
        <v>4875</v>
      </c>
      <c r="D2052" s="3" t="s">
        <v>4876</v>
      </c>
      <c r="E2052" s="3">
        <v>2023</v>
      </c>
      <c r="F2052" s="3" t="s">
        <v>656</v>
      </c>
      <c r="G2052" s="3" t="s">
        <v>456</v>
      </c>
      <c r="H2052" s="3">
        <v>1</v>
      </c>
      <c r="I2052" s="5">
        <v>9788441546837</v>
      </c>
      <c r="J2052" s="7">
        <v>1</v>
      </c>
      <c r="K2052" s="8"/>
      <c r="L2052" s="9"/>
      <c r="M2052" s="17">
        <v>360000</v>
      </c>
      <c r="N2052" s="17">
        <v>360000</v>
      </c>
      <c r="O2052" s="10">
        <v>355000</v>
      </c>
      <c r="P2052" s="10">
        <v>355000</v>
      </c>
      <c r="Q2052" s="11">
        <v>371000</v>
      </c>
      <c r="R2052" s="11">
        <v>371000</v>
      </c>
      <c r="S2052" s="12">
        <v>345000</v>
      </c>
      <c r="T2052" s="12">
        <v>345000</v>
      </c>
      <c r="U2052" s="49">
        <v>381240</v>
      </c>
      <c r="V2052" s="9">
        <f t="shared" si="94"/>
        <v>381240</v>
      </c>
      <c r="W2052" s="43">
        <f t="shared" si="95"/>
        <v>362448</v>
      </c>
      <c r="X2052" s="43">
        <f t="shared" si="93"/>
        <v>362448</v>
      </c>
    </row>
    <row r="2053" spans="1:24" ht="15" customHeight="1" x14ac:dyDescent="0.25">
      <c r="A2053" s="44">
        <v>2050</v>
      </c>
      <c r="B2053" s="34"/>
      <c r="C2053" s="5" t="s">
        <v>4877</v>
      </c>
      <c r="D2053" s="21" t="s">
        <v>4878</v>
      </c>
      <c r="E2053" s="5">
        <v>2024</v>
      </c>
      <c r="F2053" s="3" t="s">
        <v>656</v>
      </c>
      <c r="G2053" s="5" t="s">
        <v>456</v>
      </c>
      <c r="H2053" s="3">
        <v>3</v>
      </c>
      <c r="I2053" s="5">
        <v>9788441549241</v>
      </c>
      <c r="J2053" s="7">
        <v>1</v>
      </c>
      <c r="K2053" s="8"/>
      <c r="L2053" s="9"/>
      <c r="M2053" s="17">
        <v>380000</v>
      </c>
      <c r="N2053" s="17">
        <v>380000</v>
      </c>
      <c r="O2053" s="10">
        <v>369900</v>
      </c>
      <c r="P2053" s="10">
        <v>369900</v>
      </c>
      <c r="Q2053" s="11">
        <v>391000</v>
      </c>
      <c r="R2053" s="11">
        <v>391000</v>
      </c>
      <c r="S2053" s="12">
        <v>364000</v>
      </c>
      <c r="T2053" s="12">
        <v>364000</v>
      </c>
      <c r="U2053" s="49">
        <v>402480</v>
      </c>
      <c r="V2053" s="9">
        <f t="shared" si="94"/>
        <v>402480</v>
      </c>
      <c r="W2053" s="43">
        <f t="shared" si="95"/>
        <v>381476</v>
      </c>
      <c r="X2053" s="43">
        <f t="shared" ref="X2053:X2116" si="96">W2053*J2053</f>
        <v>381476</v>
      </c>
    </row>
    <row r="2054" spans="1:24" ht="15" customHeight="1" x14ac:dyDescent="0.25">
      <c r="A2054" s="44">
        <v>2051</v>
      </c>
      <c r="B2054" s="34"/>
      <c r="C2054" s="5" t="s">
        <v>4879</v>
      </c>
      <c r="D2054" s="3" t="s">
        <v>4880</v>
      </c>
      <c r="E2054" s="5">
        <v>2023</v>
      </c>
      <c r="F2054" s="3" t="s">
        <v>656</v>
      </c>
      <c r="G2054" s="5" t="s">
        <v>456</v>
      </c>
      <c r="H2054" s="3">
        <v>1</v>
      </c>
      <c r="I2054" s="5">
        <v>9788441548442</v>
      </c>
      <c r="J2054" s="7">
        <v>1</v>
      </c>
      <c r="K2054" s="8"/>
      <c r="L2054" s="9"/>
      <c r="M2054" s="17">
        <v>270000</v>
      </c>
      <c r="N2054" s="17">
        <v>270000</v>
      </c>
      <c r="O2054" s="10">
        <v>276500</v>
      </c>
      <c r="P2054" s="10">
        <v>276500</v>
      </c>
      <c r="Q2054" s="11">
        <v>278000</v>
      </c>
      <c r="R2054" s="11">
        <v>278000</v>
      </c>
      <c r="S2054" s="12">
        <v>258000</v>
      </c>
      <c r="T2054" s="12">
        <v>258000</v>
      </c>
      <c r="U2054" s="49">
        <v>284400</v>
      </c>
      <c r="V2054" s="9">
        <f t="shared" ref="V2054:V2113" si="97">U2054</f>
        <v>284400</v>
      </c>
      <c r="W2054" s="43">
        <f t="shared" ref="W2054:W2117" si="98">AVERAGE(K2054,M2054,O2054,Q2054,S2054,U2054)</f>
        <v>273380</v>
      </c>
      <c r="X2054" s="43">
        <f t="shared" si="96"/>
        <v>273380</v>
      </c>
    </row>
    <row r="2055" spans="1:24" ht="15" customHeight="1" x14ac:dyDescent="0.25">
      <c r="A2055" s="44">
        <v>2052</v>
      </c>
      <c r="B2055" s="34"/>
      <c r="C2055" s="5" t="s">
        <v>4881</v>
      </c>
      <c r="D2055" s="3" t="s">
        <v>4882</v>
      </c>
      <c r="E2055" s="5">
        <v>2023</v>
      </c>
      <c r="F2055" s="3" t="s">
        <v>656</v>
      </c>
      <c r="G2055" s="5" t="s">
        <v>456</v>
      </c>
      <c r="H2055" s="3">
        <v>2</v>
      </c>
      <c r="I2055" s="5">
        <v>9788441547209</v>
      </c>
      <c r="J2055" s="7">
        <v>1</v>
      </c>
      <c r="K2055" s="8"/>
      <c r="L2055" s="9"/>
      <c r="M2055" s="17">
        <v>310000</v>
      </c>
      <c r="N2055" s="17">
        <v>310000</v>
      </c>
      <c r="O2055" s="10">
        <v>311600</v>
      </c>
      <c r="P2055" s="10">
        <v>311600</v>
      </c>
      <c r="Q2055" s="11">
        <v>319000</v>
      </c>
      <c r="R2055" s="11">
        <v>319000</v>
      </c>
      <c r="S2055" s="12">
        <v>297000</v>
      </c>
      <c r="T2055" s="12">
        <v>297000</v>
      </c>
      <c r="U2055" s="49">
        <v>327600</v>
      </c>
      <c r="V2055" s="9">
        <f t="shared" si="97"/>
        <v>327600</v>
      </c>
      <c r="W2055" s="43">
        <f t="shared" si="98"/>
        <v>313040</v>
      </c>
      <c r="X2055" s="43">
        <f t="shared" si="96"/>
        <v>313040</v>
      </c>
    </row>
    <row r="2056" spans="1:24" ht="15" customHeight="1" x14ac:dyDescent="0.25">
      <c r="A2056" s="44">
        <v>2053</v>
      </c>
      <c r="B2056" s="34"/>
      <c r="C2056" s="5" t="s">
        <v>4883</v>
      </c>
      <c r="D2056" s="3" t="s">
        <v>4884</v>
      </c>
      <c r="E2056" s="5">
        <v>2024</v>
      </c>
      <c r="F2056" s="3" t="s">
        <v>656</v>
      </c>
      <c r="G2056" s="5" t="s">
        <v>456</v>
      </c>
      <c r="H2056" s="3">
        <v>1</v>
      </c>
      <c r="I2056" s="5">
        <v>9788441549258</v>
      </c>
      <c r="J2056" s="7">
        <v>1</v>
      </c>
      <c r="K2056" s="8"/>
      <c r="L2056" s="9"/>
      <c r="M2056" s="17">
        <v>199000</v>
      </c>
      <c r="N2056" s="17">
        <v>199000</v>
      </c>
      <c r="O2056" s="10">
        <v>214900</v>
      </c>
      <c r="P2056" s="10">
        <v>214900</v>
      </c>
      <c r="Q2056" s="11">
        <v>205000</v>
      </c>
      <c r="R2056" s="11">
        <v>205000</v>
      </c>
      <c r="S2056" s="12">
        <v>190000</v>
      </c>
      <c r="T2056" s="12">
        <v>190000</v>
      </c>
      <c r="U2056" s="49">
        <v>208440</v>
      </c>
      <c r="V2056" s="9">
        <f t="shared" si="97"/>
        <v>208440</v>
      </c>
      <c r="W2056" s="43">
        <f t="shared" si="98"/>
        <v>203468</v>
      </c>
      <c r="X2056" s="43">
        <f t="shared" si="96"/>
        <v>203468</v>
      </c>
    </row>
    <row r="2057" spans="1:24" ht="15" customHeight="1" x14ac:dyDescent="0.25">
      <c r="A2057" s="44">
        <v>2054</v>
      </c>
      <c r="B2057" s="34"/>
      <c r="C2057" s="3" t="s">
        <v>4885</v>
      </c>
      <c r="D2057" s="3" t="s">
        <v>4886</v>
      </c>
      <c r="E2057" s="3">
        <v>2023</v>
      </c>
      <c r="F2057" s="3" t="s">
        <v>656</v>
      </c>
      <c r="G2057" s="3" t="s">
        <v>2884</v>
      </c>
      <c r="H2057" s="3">
        <v>2</v>
      </c>
      <c r="I2057" s="5">
        <v>9789585036574</v>
      </c>
      <c r="J2057" s="7">
        <v>1</v>
      </c>
      <c r="K2057" s="8"/>
      <c r="L2057" s="9"/>
      <c r="M2057" s="17">
        <v>127000</v>
      </c>
      <c r="N2057" s="17">
        <v>127000</v>
      </c>
      <c r="O2057" s="10">
        <v>108900</v>
      </c>
      <c r="P2057" s="10">
        <v>108900</v>
      </c>
      <c r="Q2057" s="11">
        <v>130000</v>
      </c>
      <c r="R2057" s="11">
        <v>130000</v>
      </c>
      <c r="S2057" s="12">
        <v>119000</v>
      </c>
      <c r="T2057" s="12">
        <v>119000</v>
      </c>
      <c r="U2057" s="49">
        <v>148500</v>
      </c>
      <c r="V2057" s="9">
        <f t="shared" si="97"/>
        <v>148500</v>
      </c>
      <c r="W2057" s="43">
        <f t="shared" si="98"/>
        <v>126680</v>
      </c>
      <c r="X2057" s="43">
        <f t="shared" si="96"/>
        <v>126680</v>
      </c>
    </row>
    <row r="2058" spans="1:24" ht="15" customHeight="1" x14ac:dyDescent="0.25">
      <c r="A2058" s="44">
        <v>2055</v>
      </c>
      <c r="B2058" s="34"/>
      <c r="C2058" s="3" t="s">
        <v>4887</v>
      </c>
      <c r="D2058" s="3" t="s">
        <v>4888</v>
      </c>
      <c r="E2058" s="3">
        <v>2023</v>
      </c>
      <c r="F2058" s="3" t="s">
        <v>656</v>
      </c>
      <c r="G2058" s="3" t="s">
        <v>4889</v>
      </c>
      <c r="H2058" s="3">
        <v>1</v>
      </c>
      <c r="I2058" s="5">
        <v>9789587818086</v>
      </c>
      <c r="J2058" s="7">
        <v>1</v>
      </c>
      <c r="K2058" s="8"/>
      <c r="L2058" s="9"/>
      <c r="M2058" s="17">
        <v>64000</v>
      </c>
      <c r="N2058" s="17">
        <v>64000</v>
      </c>
      <c r="O2058" s="10">
        <v>55000</v>
      </c>
      <c r="P2058" s="10">
        <v>55000</v>
      </c>
      <c r="Q2058" s="11">
        <v>66000</v>
      </c>
      <c r="R2058" s="11">
        <v>66000</v>
      </c>
      <c r="S2058" s="12">
        <v>60000</v>
      </c>
      <c r="T2058" s="12">
        <v>60000</v>
      </c>
      <c r="U2058" s="49"/>
      <c r="V2058" s="9"/>
      <c r="W2058" s="43">
        <f t="shared" si="98"/>
        <v>61250</v>
      </c>
      <c r="X2058" s="43">
        <f t="shared" si="96"/>
        <v>61250</v>
      </c>
    </row>
    <row r="2059" spans="1:24" ht="15" customHeight="1" x14ac:dyDescent="0.25">
      <c r="A2059" s="44">
        <v>2056</v>
      </c>
      <c r="B2059" s="34"/>
      <c r="C2059" s="3" t="s">
        <v>4890</v>
      </c>
      <c r="D2059" s="3" t="s">
        <v>1035</v>
      </c>
      <c r="E2059" s="3">
        <v>2023</v>
      </c>
      <c r="F2059" s="3" t="s">
        <v>656</v>
      </c>
      <c r="G2059" s="3" t="s">
        <v>253</v>
      </c>
      <c r="H2059" s="3">
        <v>1</v>
      </c>
      <c r="I2059" s="5">
        <v>9789587789041</v>
      </c>
      <c r="J2059" s="7">
        <v>1</v>
      </c>
      <c r="K2059" s="8">
        <v>82800</v>
      </c>
      <c r="L2059" s="9">
        <v>82800</v>
      </c>
      <c r="M2059" s="17">
        <v>102000</v>
      </c>
      <c r="N2059" s="17">
        <v>102000</v>
      </c>
      <c r="O2059" s="10">
        <v>88000</v>
      </c>
      <c r="P2059" s="10">
        <v>88000</v>
      </c>
      <c r="Q2059" s="11">
        <v>105000</v>
      </c>
      <c r="R2059" s="11">
        <v>105000</v>
      </c>
      <c r="S2059" s="12">
        <v>96000</v>
      </c>
      <c r="T2059" s="12">
        <v>96000</v>
      </c>
      <c r="U2059" s="49">
        <v>120000</v>
      </c>
      <c r="V2059" s="9">
        <f t="shared" si="97"/>
        <v>120000</v>
      </c>
      <c r="W2059" s="43">
        <f t="shared" si="98"/>
        <v>98966.666666666672</v>
      </c>
      <c r="X2059" s="43">
        <f t="shared" si="96"/>
        <v>98966.666666666672</v>
      </c>
    </row>
    <row r="2060" spans="1:24" ht="15" customHeight="1" x14ac:dyDescent="0.25">
      <c r="A2060" s="44">
        <v>2057</v>
      </c>
      <c r="B2060" s="34"/>
      <c r="C2060" s="3" t="s">
        <v>4891</v>
      </c>
      <c r="D2060" s="3" t="s">
        <v>4892</v>
      </c>
      <c r="E2060" s="3">
        <v>2023</v>
      </c>
      <c r="F2060" s="3" t="s">
        <v>656</v>
      </c>
      <c r="G2060" s="3" t="s">
        <v>379</v>
      </c>
      <c r="H2060" s="3">
        <v>1</v>
      </c>
      <c r="I2060" s="5">
        <v>9788436848786</v>
      </c>
      <c r="J2060" s="7">
        <v>1</v>
      </c>
      <c r="K2060" s="8"/>
      <c r="L2060" s="9"/>
      <c r="M2060" s="17">
        <v>203000</v>
      </c>
      <c r="N2060" s="17">
        <v>203000</v>
      </c>
      <c r="O2060" s="10">
        <v>218100</v>
      </c>
      <c r="P2060" s="10">
        <v>218100</v>
      </c>
      <c r="Q2060" s="11">
        <v>208000</v>
      </c>
      <c r="R2060" s="11">
        <v>208000</v>
      </c>
      <c r="S2060" s="12">
        <v>194000</v>
      </c>
      <c r="T2060" s="12">
        <v>194000</v>
      </c>
      <c r="U2060" s="49">
        <v>212400</v>
      </c>
      <c r="V2060" s="9">
        <f t="shared" si="97"/>
        <v>212400</v>
      </c>
      <c r="W2060" s="43">
        <f t="shared" si="98"/>
        <v>207100</v>
      </c>
      <c r="X2060" s="43">
        <f t="shared" si="96"/>
        <v>207100</v>
      </c>
    </row>
    <row r="2061" spans="1:24" ht="15" customHeight="1" x14ac:dyDescent="0.25">
      <c r="A2061" s="44">
        <v>2058</v>
      </c>
      <c r="B2061" s="34"/>
      <c r="C2061" s="3" t="s">
        <v>4893</v>
      </c>
      <c r="D2061" s="3" t="s">
        <v>4894</v>
      </c>
      <c r="E2061" s="3">
        <v>2023</v>
      </c>
      <c r="F2061" s="3" t="s">
        <v>656</v>
      </c>
      <c r="G2061" s="3" t="s">
        <v>456</v>
      </c>
      <c r="H2061" s="3">
        <v>1</v>
      </c>
      <c r="I2061" s="5">
        <v>9788441547711</v>
      </c>
      <c r="J2061" s="7">
        <v>1</v>
      </c>
      <c r="K2061" s="8"/>
      <c r="L2061" s="9"/>
      <c r="M2061" s="17">
        <v>199000</v>
      </c>
      <c r="N2061" s="17">
        <v>199000</v>
      </c>
      <c r="O2061" s="10">
        <v>214900</v>
      </c>
      <c r="P2061" s="10">
        <v>214900</v>
      </c>
      <c r="Q2061" s="11">
        <v>205000</v>
      </c>
      <c r="R2061" s="11">
        <v>205000</v>
      </c>
      <c r="S2061" s="12">
        <v>190000</v>
      </c>
      <c r="T2061" s="12">
        <v>190000</v>
      </c>
      <c r="U2061" s="49">
        <v>208440</v>
      </c>
      <c r="V2061" s="9">
        <f t="shared" si="97"/>
        <v>208440</v>
      </c>
      <c r="W2061" s="43">
        <f t="shared" si="98"/>
        <v>203468</v>
      </c>
      <c r="X2061" s="43">
        <f t="shared" si="96"/>
        <v>203468</v>
      </c>
    </row>
    <row r="2062" spans="1:24" ht="15" customHeight="1" x14ac:dyDescent="0.25">
      <c r="A2062" s="44">
        <v>2059</v>
      </c>
      <c r="B2062" s="34"/>
      <c r="C2062" s="3" t="s">
        <v>4895</v>
      </c>
      <c r="D2062" s="3" t="s">
        <v>1016</v>
      </c>
      <c r="E2062" s="3">
        <v>2024</v>
      </c>
      <c r="F2062" s="3" t="s">
        <v>656</v>
      </c>
      <c r="G2062" s="3" t="s">
        <v>253</v>
      </c>
      <c r="H2062" s="3">
        <v>1</v>
      </c>
      <c r="I2062" s="5">
        <v>9789587789560</v>
      </c>
      <c r="J2062" s="7">
        <v>1</v>
      </c>
      <c r="K2062" s="8">
        <v>101430</v>
      </c>
      <c r="L2062" s="9">
        <v>101430</v>
      </c>
      <c r="M2062" s="17">
        <v>125000</v>
      </c>
      <c r="N2062" s="17">
        <v>125000</v>
      </c>
      <c r="O2062" s="10">
        <v>107800</v>
      </c>
      <c r="P2062" s="10">
        <v>107800</v>
      </c>
      <c r="Q2062" s="11">
        <v>128000</v>
      </c>
      <c r="R2062" s="11">
        <v>128000</v>
      </c>
      <c r="S2062" s="12">
        <v>118000</v>
      </c>
      <c r="T2062" s="12">
        <v>118000</v>
      </c>
      <c r="U2062" s="49">
        <v>147000</v>
      </c>
      <c r="V2062" s="9">
        <f t="shared" si="97"/>
        <v>147000</v>
      </c>
      <c r="W2062" s="43">
        <f t="shared" si="98"/>
        <v>121205</v>
      </c>
      <c r="X2062" s="43">
        <f t="shared" si="96"/>
        <v>121205</v>
      </c>
    </row>
    <row r="2063" spans="1:24" ht="15" customHeight="1" x14ac:dyDescent="0.25">
      <c r="A2063" s="44">
        <v>2060</v>
      </c>
      <c r="B2063" s="34"/>
      <c r="C2063" s="5" t="s">
        <v>4896</v>
      </c>
      <c r="D2063" s="3" t="s">
        <v>145</v>
      </c>
      <c r="E2063" s="5">
        <v>2023</v>
      </c>
      <c r="F2063" s="3" t="s">
        <v>656</v>
      </c>
      <c r="G2063" s="5" t="s">
        <v>826</v>
      </c>
      <c r="H2063" s="3">
        <v>1</v>
      </c>
      <c r="I2063" s="5">
        <v>9789587825664</v>
      </c>
      <c r="J2063" s="7">
        <v>1</v>
      </c>
      <c r="K2063" s="8"/>
      <c r="L2063" s="9"/>
      <c r="M2063" s="17">
        <v>63000</v>
      </c>
      <c r="N2063" s="17">
        <v>63000</v>
      </c>
      <c r="O2063" s="10">
        <v>53900</v>
      </c>
      <c r="P2063" s="10">
        <v>53900</v>
      </c>
      <c r="Q2063" s="11">
        <v>64000</v>
      </c>
      <c r="R2063" s="11">
        <v>64000</v>
      </c>
      <c r="S2063" s="12">
        <v>59000</v>
      </c>
      <c r="T2063" s="12">
        <v>59000</v>
      </c>
      <c r="U2063" s="49">
        <v>73500</v>
      </c>
      <c r="V2063" s="9">
        <f t="shared" si="97"/>
        <v>73500</v>
      </c>
      <c r="W2063" s="43">
        <f t="shared" si="98"/>
        <v>62680</v>
      </c>
      <c r="X2063" s="43">
        <f t="shared" si="96"/>
        <v>62680</v>
      </c>
    </row>
    <row r="2064" spans="1:24" ht="15" customHeight="1" x14ac:dyDescent="0.25">
      <c r="A2064" s="44">
        <v>2061</v>
      </c>
      <c r="B2064" s="34"/>
      <c r="C2064" s="5" t="s">
        <v>4897</v>
      </c>
      <c r="D2064" s="3" t="s">
        <v>4898</v>
      </c>
      <c r="E2064" s="5">
        <v>2023</v>
      </c>
      <c r="F2064" s="3" t="s">
        <v>656</v>
      </c>
      <c r="G2064" s="5" t="s">
        <v>4899</v>
      </c>
      <c r="H2064" s="3">
        <v>1</v>
      </c>
      <c r="I2064" s="5">
        <v>9788418668333</v>
      </c>
      <c r="J2064" s="7">
        <v>1</v>
      </c>
      <c r="K2064" s="8"/>
      <c r="L2064" s="9"/>
      <c r="M2064" s="17">
        <v>148000</v>
      </c>
      <c r="N2064" s="17">
        <v>148000</v>
      </c>
      <c r="O2064" s="10">
        <v>127600</v>
      </c>
      <c r="P2064" s="10">
        <v>127600</v>
      </c>
      <c r="Q2064" s="11">
        <v>152000</v>
      </c>
      <c r="R2064" s="11">
        <v>152000</v>
      </c>
      <c r="S2064" s="12">
        <v>139000</v>
      </c>
      <c r="T2064" s="12">
        <v>139000</v>
      </c>
      <c r="U2064" s="49">
        <v>179640</v>
      </c>
      <c r="V2064" s="9">
        <f t="shared" si="97"/>
        <v>179640</v>
      </c>
      <c r="W2064" s="43">
        <f t="shared" si="98"/>
        <v>149248</v>
      </c>
      <c r="X2064" s="43">
        <f t="shared" si="96"/>
        <v>149248</v>
      </c>
    </row>
    <row r="2065" spans="1:24" ht="15" customHeight="1" x14ac:dyDescent="0.25">
      <c r="A2065" s="44">
        <v>2062</v>
      </c>
      <c r="B2065" s="34"/>
      <c r="C2065" s="5" t="s">
        <v>4900</v>
      </c>
      <c r="D2065" s="3" t="s">
        <v>2923</v>
      </c>
      <c r="E2065" s="5">
        <v>2023</v>
      </c>
      <c r="F2065" s="3" t="s">
        <v>656</v>
      </c>
      <c r="G2065" s="5" t="s">
        <v>4901</v>
      </c>
      <c r="H2065" s="3">
        <v>1</v>
      </c>
      <c r="I2065" s="5">
        <v>9788413640273</v>
      </c>
      <c r="J2065" s="7">
        <v>1</v>
      </c>
      <c r="K2065" s="8"/>
      <c r="L2065" s="9"/>
      <c r="M2065" s="17">
        <v>229000</v>
      </c>
      <c r="N2065" s="17">
        <v>229000</v>
      </c>
      <c r="O2065" s="10">
        <v>196900</v>
      </c>
      <c r="P2065" s="10">
        <v>196900</v>
      </c>
      <c r="Q2065" s="11">
        <v>234000</v>
      </c>
      <c r="R2065" s="11">
        <v>234000</v>
      </c>
      <c r="S2065" s="12">
        <v>215000</v>
      </c>
      <c r="T2065" s="12">
        <v>215000</v>
      </c>
      <c r="U2065" s="49">
        <v>208800</v>
      </c>
      <c r="V2065" s="9">
        <f t="shared" si="97"/>
        <v>208800</v>
      </c>
      <c r="W2065" s="43">
        <f t="shared" si="98"/>
        <v>216740</v>
      </c>
      <c r="X2065" s="43">
        <f t="shared" si="96"/>
        <v>216740</v>
      </c>
    </row>
    <row r="2066" spans="1:24" ht="15" customHeight="1" x14ac:dyDescent="0.25">
      <c r="A2066" s="44">
        <v>2063</v>
      </c>
      <c r="B2066" s="34"/>
      <c r="C2066" s="5" t="s">
        <v>4902</v>
      </c>
      <c r="D2066" s="3" t="s">
        <v>4903</v>
      </c>
      <c r="E2066" s="5">
        <v>2024</v>
      </c>
      <c r="F2066" s="3" t="s">
        <v>656</v>
      </c>
      <c r="G2066" s="5" t="s">
        <v>4904</v>
      </c>
      <c r="H2066" s="3">
        <v>1</v>
      </c>
      <c r="I2066" s="5">
        <v>9788410200395</v>
      </c>
      <c r="J2066" s="7">
        <v>1</v>
      </c>
      <c r="K2066" s="8"/>
      <c r="L2066" s="9"/>
      <c r="M2066" s="17">
        <v>116000</v>
      </c>
      <c r="N2066" s="17">
        <v>116000</v>
      </c>
      <c r="O2066" s="10">
        <v>94600</v>
      </c>
      <c r="P2066" s="10">
        <v>94600</v>
      </c>
      <c r="Q2066" s="11">
        <v>119000</v>
      </c>
      <c r="R2066" s="11">
        <v>119000</v>
      </c>
      <c r="S2066" s="12">
        <v>109000</v>
      </c>
      <c r="T2066" s="12">
        <v>109000</v>
      </c>
      <c r="U2066" s="49">
        <v>136440</v>
      </c>
      <c r="V2066" s="9">
        <f t="shared" si="97"/>
        <v>136440</v>
      </c>
      <c r="W2066" s="43">
        <f t="shared" si="98"/>
        <v>115008</v>
      </c>
      <c r="X2066" s="43">
        <f t="shared" si="96"/>
        <v>115008</v>
      </c>
    </row>
    <row r="2067" spans="1:24" ht="15" customHeight="1" x14ac:dyDescent="0.25">
      <c r="A2067" s="44">
        <v>2064</v>
      </c>
      <c r="B2067" s="34"/>
      <c r="C2067" s="5" t="s">
        <v>4905</v>
      </c>
      <c r="D2067" s="3" t="s">
        <v>4906</v>
      </c>
      <c r="E2067" s="3">
        <v>2025</v>
      </c>
      <c r="F2067" s="3" t="s">
        <v>656</v>
      </c>
      <c r="G2067" s="3" t="s">
        <v>999</v>
      </c>
      <c r="H2067" s="3">
        <v>10</v>
      </c>
      <c r="I2067" s="5" t="s">
        <v>4907</v>
      </c>
      <c r="J2067" s="7">
        <v>1</v>
      </c>
      <c r="K2067" s="8"/>
      <c r="L2067" s="9"/>
      <c r="M2067" s="17">
        <v>101000</v>
      </c>
      <c r="N2067" s="17">
        <v>101000</v>
      </c>
      <c r="O2067" s="10">
        <v>86900</v>
      </c>
      <c r="P2067" s="10">
        <v>86900</v>
      </c>
      <c r="Q2067" s="11">
        <v>103000</v>
      </c>
      <c r="R2067" s="11">
        <v>103000</v>
      </c>
      <c r="S2067" s="12">
        <v>95000</v>
      </c>
      <c r="T2067" s="12">
        <v>95000</v>
      </c>
      <c r="U2067" s="49">
        <v>118500</v>
      </c>
      <c r="V2067" s="9">
        <f t="shared" si="97"/>
        <v>118500</v>
      </c>
      <c r="W2067" s="43">
        <f t="shared" si="98"/>
        <v>100880</v>
      </c>
      <c r="X2067" s="43">
        <f t="shared" si="96"/>
        <v>100880</v>
      </c>
    </row>
    <row r="2068" spans="1:24" ht="15" customHeight="1" x14ac:dyDescent="0.25">
      <c r="A2068" s="44">
        <v>2065</v>
      </c>
      <c r="B2068" s="34"/>
      <c r="C2068" s="5" t="s">
        <v>4908</v>
      </c>
      <c r="D2068" s="3" t="s">
        <v>4909</v>
      </c>
      <c r="E2068" s="3">
        <v>2025</v>
      </c>
      <c r="F2068" s="3" t="s">
        <v>656</v>
      </c>
      <c r="G2068" s="3" t="s">
        <v>4910</v>
      </c>
      <c r="H2068" s="3">
        <v>3</v>
      </c>
      <c r="I2068" s="5" t="s">
        <v>4911</v>
      </c>
      <c r="J2068" s="7">
        <v>1</v>
      </c>
      <c r="K2068" s="8"/>
      <c r="L2068" s="9"/>
      <c r="M2068" s="17">
        <v>151000</v>
      </c>
      <c r="N2068" s="17">
        <v>151000</v>
      </c>
      <c r="O2068" s="10"/>
      <c r="P2068" s="10"/>
      <c r="Q2068" s="11">
        <v>155000</v>
      </c>
      <c r="R2068" s="11">
        <v>155000</v>
      </c>
      <c r="S2068" s="12">
        <v>142000</v>
      </c>
      <c r="T2068" s="12">
        <v>142000</v>
      </c>
      <c r="U2068" s="49">
        <v>177000</v>
      </c>
      <c r="V2068" s="9">
        <f t="shared" si="97"/>
        <v>177000</v>
      </c>
      <c r="W2068" s="43">
        <f t="shared" si="98"/>
        <v>156250</v>
      </c>
      <c r="X2068" s="43">
        <f t="shared" si="96"/>
        <v>156250</v>
      </c>
    </row>
    <row r="2069" spans="1:24" ht="15" customHeight="1" x14ac:dyDescent="0.25">
      <c r="A2069" s="44">
        <v>2066</v>
      </c>
      <c r="B2069" s="27" t="s">
        <v>4912</v>
      </c>
      <c r="C2069" s="3" t="s">
        <v>4913</v>
      </c>
      <c r="D2069" s="3" t="s">
        <v>4914</v>
      </c>
      <c r="E2069" s="3">
        <v>2016</v>
      </c>
      <c r="F2069" s="3" t="s">
        <v>656</v>
      </c>
      <c r="G2069" s="3" t="s">
        <v>271</v>
      </c>
      <c r="H2069" s="3"/>
      <c r="I2069" s="5">
        <v>9789587781854</v>
      </c>
      <c r="J2069" s="7">
        <v>1</v>
      </c>
      <c r="K2069" s="8">
        <v>98325</v>
      </c>
      <c r="L2069" s="9">
        <v>98325</v>
      </c>
      <c r="M2069" s="17">
        <v>122000</v>
      </c>
      <c r="N2069" s="17">
        <v>122000</v>
      </c>
      <c r="O2069" s="10">
        <v>104500</v>
      </c>
      <c r="P2069" s="10">
        <v>104500</v>
      </c>
      <c r="Q2069" s="11">
        <v>124000</v>
      </c>
      <c r="R2069" s="11">
        <v>124000</v>
      </c>
      <c r="S2069" s="12">
        <v>114000</v>
      </c>
      <c r="T2069" s="12">
        <v>114000</v>
      </c>
      <c r="U2069" s="49">
        <v>142500</v>
      </c>
      <c r="V2069" s="9">
        <f t="shared" si="97"/>
        <v>142500</v>
      </c>
      <c r="W2069" s="43">
        <f t="shared" si="98"/>
        <v>117554.16666666667</v>
      </c>
      <c r="X2069" s="43">
        <f t="shared" si="96"/>
        <v>117554.16666666667</v>
      </c>
    </row>
    <row r="2070" spans="1:24" ht="15" customHeight="1" x14ac:dyDescent="0.25">
      <c r="A2070" s="44">
        <v>2067</v>
      </c>
      <c r="B2070" s="27" t="s">
        <v>4915</v>
      </c>
      <c r="C2070" s="3" t="s">
        <v>4916</v>
      </c>
      <c r="D2070" s="3" t="s">
        <v>1851</v>
      </c>
      <c r="E2070" s="3"/>
      <c r="F2070" s="3" t="s">
        <v>656</v>
      </c>
      <c r="G2070" s="3" t="s">
        <v>1851</v>
      </c>
      <c r="H2070" s="3">
        <v>1</v>
      </c>
      <c r="I2070" s="5">
        <v>9788412554410</v>
      </c>
      <c r="J2070" s="7">
        <v>1</v>
      </c>
      <c r="K2070" s="8"/>
      <c r="L2070" s="9"/>
      <c r="M2070" s="17">
        <v>275000</v>
      </c>
      <c r="N2070" s="17">
        <v>275000</v>
      </c>
      <c r="O2070" s="10">
        <v>341300</v>
      </c>
      <c r="P2070" s="10">
        <v>341300</v>
      </c>
      <c r="Q2070" s="11">
        <v>282000</v>
      </c>
      <c r="R2070" s="11">
        <v>282000</v>
      </c>
      <c r="S2070" s="12">
        <v>264000</v>
      </c>
      <c r="T2070" s="12">
        <v>264000</v>
      </c>
      <c r="U2070" s="49">
        <v>273600</v>
      </c>
      <c r="V2070" s="9">
        <f t="shared" si="97"/>
        <v>273600</v>
      </c>
      <c r="W2070" s="43">
        <f t="shared" si="98"/>
        <v>287180</v>
      </c>
      <c r="X2070" s="43">
        <f t="shared" si="96"/>
        <v>287180</v>
      </c>
    </row>
    <row r="2071" spans="1:24" ht="15" customHeight="1" x14ac:dyDescent="0.25">
      <c r="A2071" s="44">
        <v>2068</v>
      </c>
      <c r="B2071" s="27" t="s">
        <v>4917</v>
      </c>
      <c r="C2071" s="3" t="s">
        <v>4918</v>
      </c>
      <c r="D2071" s="3" t="s">
        <v>4597</v>
      </c>
      <c r="E2071" s="3">
        <v>2023</v>
      </c>
      <c r="F2071" s="3" t="s">
        <v>656</v>
      </c>
      <c r="G2071" s="3" t="s">
        <v>4589</v>
      </c>
      <c r="H2071" s="3"/>
      <c r="I2071" s="5">
        <v>9789876673464</v>
      </c>
      <c r="J2071" s="7">
        <v>1</v>
      </c>
      <c r="K2071" s="8"/>
      <c r="L2071" s="9"/>
      <c r="M2071" s="17">
        <v>167000</v>
      </c>
      <c r="N2071" s="17">
        <v>167000</v>
      </c>
      <c r="O2071" s="10">
        <v>181500</v>
      </c>
      <c r="P2071" s="10">
        <v>181500</v>
      </c>
      <c r="Q2071" s="11">
        <v>171000</v>
      </c>
      <c r="R2071" s="11">
        <v>171000</v>
      </c>
      <c r="S2071" s="12">
        <v>158000</v>
      </c>
      <c r="T2071" s="12">
        <v>158000</v>
      </c>
      <c r="U2071" s="49">
        <v>138600</v>
      </c>
      <c r="V2071" s="9">
        <f t="shared" si="97"/>
        <v>138600</v>
      </c>
      <c r="W2071" s="43">
        <f t="shared" si="98"/>
        <v>163220</v>
      </c>
      <c r="X2071" s="43">
        <f t="shared" si="96"/>
        <v>163220</v>
      </c>
    </row>
    <row r="2072" spans="1:24" ht="15" customHeight="1" x14ac:dyDescent="0.25">
      <c r="A2072" s="44">
        <v>2069</v>
      </c>
      <c r="B2072" s="3" t="s">
        <v>4919</v>
      </c>
      <c r="C2072" s="3" t="s">
        <v>4920</v>
      </c>
      <c r="D2072" s="3" t="s">
        <v>4921</v>
      </c>
      <c r="E2072" s="3">
        <v>2023</v>
      </c>
      <c r="F2072" s="3" t="s">
        <v>656</v>
      </c>
      <c r="G2072" s="3" t="s">
        <v>4922</v>
      </c>
      <c r="H2072" s="3"/>
      <c r="I2072" s="5">
        <v>9789587925852</v>
      </c>
      <c r="J2072" s="7">
        <v>1</v>
      </c>
      <c r="K2072" s="8"/>
      <c r="L2072" s="9"/>
      <c r="M2072" s="17">
        <v>125000</v>
      </c>
      <c r="N2072" s="17">
        <v>125000</v>
      </c>
      <c r="O2072" s="10">
        <v>107800</v>
      </c>
      <c r="P2072" s="10">
        <v>107800</v>
      </c>
      <c r="Q2072" s="11">
        <v>128000</v>
      </c>
      <c r="R2072" s="11">
        <v>128000</v>
      </c>
      <c r="S2072" s="12">
        <v>118000</v>
      </c>
      <c r="T2072" s="12">
        <v>118000</v>
      </c>
      <c r="U2072" s="49"/>
      <c r="V2072" s="9"/>
      <c r="W2072" s="43">
        <f t="shared" si="98"/>
        <v>119700</v>
      </c>
      <c r="X2072" s="43">
        <f t="shared" si="96"/>
        <v>119700</v>
      </c>
    </row>
    <row r="2073" spans="1:24" ht="15" customHeight="1" x14ac:dyDescent="0.25">
      <c r="A2073" s="44">
        <v>2070</v>
      </c>
      <c r="B2073" s="27" t="s">
        <v>2596</v>
      </c>
      <c r="C2073" s="3" t="s">
        <v>4923</v>
      </c>
      <c r="D2073" s="3" t="s">
        <v>673</v>
      </c>
      <c r="E2073" s="3">
        <v>2025</v>
      </c>
      <c r="F2073" s="3" t="s">
        <v>656</v>
      </c>
      <c r="G2073" s="3" t="s">
        <v>249</v>
      </c>
      <c r="H2073" s="3"/>
      <c r="I2073" s="5"/>
      <c r="J2073" s="7">
        <v>1</v>
      </c>
      <c r="K2073" s="8"/>
      <c r="L2073" s="9"/>
      <c r="M2073" s="17">
        <v>108000</v>
      </c>
      <c r="N2073" s="17">
        <v>108000</v>
      </c>
      <c r="O2073" s="10">
        <v>92400</v>
      </c>
      <c r="P2073" s="10">
        <v>92400</v>
      </c>
      <c r="Q2073" s="11">
        <v>110000</v>
      </c>
      <c r="R2073" s="11">
        <v>110000</v>
      </c>
      <c r="S2073" s="12">
        <v>101000</v>
      </c>
      <c r="T2073" s="12">
        <v>101000</v>
      </c>
      <c r="U2073" s="49">
        <v>126000</v>
      </c>
      <c r="V2073" s="9">
        <f t="shared" si="97"/>
        <v>126000</v>
      </c>
      <c r="W2073" s="43">
        <f t="shared" si="98"/>
        <v>107480</v>
      </c>
      <c r="X2073" s="43">
        <f t="shared" si="96"/>
        <v>107480</v>
      </c>
    </row>
    <row r="2074" spans="1:24" ht="15" customHeight="1" x14ac:dyDescent="0.25">
      <c r="A2074" s="44">
        <v>2071</v>
      </c>
      <c r="B2074" s="3" t="s">
        <v>4924</v>
      </c>
      <c r="C2074" s="3" t="s">
        <v>4925</v>
      </c>
      <c r="D2074" s="3" t="s">
        <v>4926</v>
      </c>
      <c r="E2074" s="3">
        <v>2022</v>
      </c>
      <c r="F2074" s="3"/>
      <c r="G2074" s="3" t="s">
        <v>1371</v>
      </c>
      <c r="H2074" s="3"/>
      <c r="I2074" s="5">
        <v>9789585035348</v>
      </c>
      <c r="J2074" s="7">
        <v>1</v>
      </c>
      <c r="K2074" s="8"/>
      <c r="L2074" s="9"/>
      <c r="M2074" s="17">
        <v>250000</v>
      </c>
      <c r="N2074" s="17">
        <v>250000</v>
      </c>
      <c r="O2074" s="10">
        <v>214500</v>
      </c>
      <c r="P2074" s="10">
        <v>214500</v>
      </c>
      <c r="Q2074" s="11">
        <v>255000</v>
      </c>
      <c r="R2074" s="11">
        <v>255000</v>
      </c>
      <c r="S2074" s="12">
        <v>234000</v>
      </c>
      <c r="T2074" s="12">
        <v>234000</v>
      </c>
      <c r="U2074" s="49">
        <v>292500</v>
      </c>
      <c r="V2074" s="9">
        <f t="shared" si="97"/>
        <v>292500</v>
      </c>
      <c r="W2074" s="43">
        <f t="shared" si="98"/>
        <v>249200</v>
      </c>
      <c r="X2074" s="43">
        <f t="shared" si="96"/>
        <v>249200</v>
      </c>
    </row>
    <row r="2075" spans="1:24" ht="15" customHeight="1" x14ac:dyDescent="0.25">
      <c r="A2075" s="44">
        <v>2072</v>
      </c>
      <c r="B2075" s="3" t="s">
        <v>4927</v>
      </c>
      <c r="C2075" s="3" t="s">
        <v>4928</v>
      </c>
      <c r="D2075" s="3" t="s">
        <v>4903</v>
      </c>
      <c r="E2075" s="3">
        <v>2023</v>
      </c>
      <c r="F2075" s="3"/>
      <c r="G2075" s="3"/>
      <c r="H2075" s="3"/>
      <c r="I2075" s="5">
        <v>9789585037007</v>
      </c>
      <c r="J2075" s="7">
        <v>1</v>
      </c>
      <c r="K2075" s="8"/>
      <c r="L2075" s="9"/>
      <c r="M2075" s="17">
        <v>92000</v>
      </c>
      <c r="N2075" s="17">
        <v>92000</v>
      </c>
      <c r="O2075" s="10">
        <v>79200</v>
      </c>
      <c r="P2075" s="10">
        <v>79200</v>
      </c>
      <c r="Q2075" s="11">
        <v>94000</v>
      </c>
      <c r="R2075" s="11">
        <v>94000</v>
      </c>
      <c r="S2075" s="12">
        <v>86000</v>
      </c>
      <c r="T2075" s="12">
        <v>86000</v>
      </c>
      <c r="U2075" s="49"/>
      <c r="V2075" s="9"/>
      <c r="W2075" s="43">
        <f t="shared" si="98"/>
        <v>87800</v>
      </c>
      <c r="X2075" s="43">
        <f t="shared" si="96"/>
        <v>87800</v>
      </c>
    </row>
    <row r="2076" spans="1:24" ht="15" customHeight="1" x14ac:dyDescent="0.25">
      <c r="A2076" s="44">
        <v>2073</v>
      </c>
      <c r="B2076" s="3" t="s">
        <v>4929</v>
      </c>
      <c r="C2076" s="3" t="s">
        <v>4930</v>
      </c>
      <c r="D2076" s="3" t="s">
        <v>3855</v>
      </c>
      <c r="E2076" s="3" t="s">
        <v>3057</v>
      </c>
      <c r="F2076" s="3"/>
      <c r="G2076" s="3" t="s">
        <v>3000</v>
      </c>
      <c r="H2076" s="3"/>
      <c r="I2076" s="3" t="s">
        <v>4931</v>
      </c>
      <c r="J2076" s="7">
        <v>1</v>
      </c>
      <c r="K2076" s="8">
        <v>98325</v>
      </c>
      <c r="L2076" s="9">
        <v>98325</v>
      </c>
      <c r="M2076" s="17">
        <v>122000</v>
      </c>
      <c r="N2076" s="17">
        <v>122000</v>
      </c>
      <c r="O2076" s="10">
        <v>104500</v>
      </c>
      <c r="P2076" s="10">
        <v>104500</v>
      </c>
      <c r="Q2076" s="11">
        <v>124000</v>
      </c>
      <c r="R2076" s="11">
        <v>124000</v>
      </c>
      <c r="S2076" s="12">
        <v>114000</v>
      </c>
      <c r="T2076" s="12">
        <v>114000</v>
      </c>
      <c r="U2076" s="49">
        <v>142500</v>
      </c>
      <c r="V2076" s="9">
        <f t="shared" si="97"/>
        <v>142500</v>
      </c>
      <c r="W2076" s="43">
        <f t="shared" si="98"/>
        <v>117554.16666666667</v>
      </c>
      <c r="X2076" s="43">
        <f t="shared" si="96"/>
        <v>117554.16666666667</v>
      </c>
    </row>
    <row r="2077" spans="1:24" ht="15" customHeight="1" x14ac:dyDescent="0.25">
      <c r="A2077" s="44">
        <v>2074</v>
      </c>
      <c r="B2077" s="3" t="s">
        <v>4929</v>
      </c>
      <c r="C2077" s="3" t="s">
        <v>4932</v>
      </c>
      <c r="D2077" s="3" t="s">
        <v>4933</v>
      </c>
      <c r="E2077" s="3" t="s">
        <v>195</v>
      </c>
      <c r="F2077" s="3"/>
      <c r="G2077" s="3" t="s">
        <v>3000</v>
      </c>
      <c r="H2077" s="3"/>
      <c r="I2077" s="3" t="s">
        <v>4934</v>
      </c>
      <c r="J2077" s="7">
        <v>1</v>
      </c>
      <c r="K2077" s="8">
        <v>64170</v>
      </c>
      <c r="L2077" s="9">
        <v>64170</v>
      </c>
      <c r="M2077" s="17">
        <v>79000</v>
      </c>
      <c r="N2077" s="17">
        <v>79000</v>
      </c>
      <c r="O2077" s="10">
        <v>68200</v>
      </c>
      <c r="P2077" s="10">
        <v>68200</v>
      </c>
      <c r="Q2077" s="11">
        <v>81000</v>
      </c>
      <c r="R2077" s="11">
        <v>81000</v>
      </c>
      <c r="S2077" s="12">
        <v>74000</v>
      </c>
      <c r="T2077" s="12">
        <v>74000</v>
      </c>
      <c r="U2077" s="49">
        <v>93000</v>
      </c>
      <c r="V2077" s="9">
        <f t="shared" si="97"/>
        <v>93000</v>
      </c>
      <c r="W2077" s="43">
        <f t="shared" si="98"/>
        <v>76561.666666666672</v>
      </c>
      <c r="X2077" s="43">
        <f t="shared" si="96"/>
        <v>76561.666666666672</v>
      </c>
    </row>
    <row r="2078" spans="1:24" ht="15" customHeight="1" x14ac:dyDescent="0.25">
      <c r="A2078" s="44">
        <v>2075</v>
      </c>
      <c r="B2078" s="3" t="s">
        <v>4929</v>
      </c>
      <c r="C2078" s="3" t="s">
        <v>4935</v>
      </c>
      <c r="D2078" s="3" t="s">
        <v>3846</v>
      </c>
      <c r="E2078" s="3" t="s">
        <v>200</v>
      </c>
      <c r="F2078" s="3"/>
      <c r="G2078" s="3" t="s">
        <v>3000</v>
      </c>
      <c r="H2078" s="3"/>
      <c r="I2078" s="3" t="s">
        <v>4936</v>
      </c>
      <c r="J2078" s="7">
        <v>1</v>
      </c>
      <c r="K2078" s="8">
        <v>56925</v>
      </c>
      <c r="L2078" s="9">
        <v>56925</v>
      </c>
      <c r="M2078" s="17">
        <v>70000</v>
      </c>
      <c r="N2078" s="17">
        <v>70000</v>
      </c>
      <c r="O2078" s="10">
        <v>60500</v>
      </c>
      <c r="P2078" s="10">
        <v>60500</v>
      </c>
      <c r="Q2078" s="11">
        <v>72000</v>
      </c>
      <c r="R2078" s="11">
        <v>72000</v>
      </c>
      <c r="S2078" s="12">
        <v>66000</v>
      </c>
      <c r="T2078" s="12">
        <v>66000</v>
      </c>
      <c r="U2078" s="49">
        <v>82500</v>
      </c>
      <c r="V2078" s="9">
        <f t="shared" si="97"/>
        <v>82500</v>
      </c>
      <c r="W2078" s="43">
        <f t="shared" si="98"/>
        <v>67987.5</v>
      </c>
      <c r="X2078" s="43">
        <f t="shared" si="96"/>
        <v>67987.5</v>
      </c>
    </row>
    <row r="2079" spans="1:24" ht="15" customHeight="1" x14ac:dyDescent="0.25">
      <c r="A2079" s="44">
        <v>2076</v>
      </c>
      <c r="B2079" s="3" t="s">
        <v>4929</v>
      </c>
      <c r="C2079" s="3" t="s">
        <v>4937</v>
      </c>
      <c r="D2079" s="3" t="s">
        <v>4938</v>
      </c>
      <c r="E2079" s="3" t="s">
        <v>200</v>
      </c>
      <c r="F2079" s="3"/>
      <c r="G2079" s="3" t="s">
        <v>3000</v>
      </c>
      <c r="H2079" s="3"/>
      <c r="I2079" s="3" t="s">
        <v>4939</v>
      </c>
      <c r="J2079" s="7">
        <v>1</v>
      </c>
      <c r="K2079" s="8">
        <v>51750</v>
      </c>
      <c r="L2079" s="9">
        <v>51750</v>
      </c>
      <c r="M2079" s="17">
        <v>64000</v>
      </c>
      <c r="N2079" s="17">
        <v>64000</v>
      </c>
      <c r="O2079" s="10">
        <v>55000</v>
      </c>
      <c r="P2079" s="10">
        <v>55000</v>
      </c>
      <c r="Q2079" s="11">
        <v>66000</v>
      </c>
      <c r="R2079" s="11">
        <v>66000</v>
      </c>
      <c r="S2079" s="12">
        <v>60000</v>
      </c>
      <c r="T2079" s="12">
        <v>60000</v>
      </c>
      <c r="U2079" s="49">
        <v>75000</v>
      </c>
      <c r="V2079" s="9">
        <f t="shared" si="97"/>
        <v>75000</v>
      </c>
      <c r="W2079" s="43">
        <f t="shared" si="98"/>
        <v>61958.333333333336</v>
      </c>
      <c r="X2079" s="43">
        <f t="shared" si="96"/>
        <v>61958.333333333336</v>
      </c>
    </row>
    <row r="2080" spans="1:24" ht="15" customHeight="1" x14ac:dyDescent="0.25">
      <c r="A2080" s="44">
        <v>2077</v>
      </c>
      <c r="B2080" s="3" t="s">
        <v>4929</v>
      </c>
      <c r="C2080" s="3" t="s">
        <v>4940</v>
      </c>
      <c r="D2080" s="3" t="s">
        <v>3098</v>
      </c>
      <c r="E2080" s="3" t="s">
        <v>200</v>
      </c>
      <c r="F2080" s="3"/>
      <c r="G2080" s="3" t="s">
        <v>3000</v>
      </c>
      <c r="H2080" s="3"/>
      <c r="I2080" s="3" t="s">
        <v>4941</v>
      </c>
      <c r="J2080" s="7">
        <v>1</v>
      </c>
      <c r="K2080" s="8">
        <v>74520</v>
      </c>
      <c r="L2080" s="9">
        <v>74520</v>
      </c>
      <c r="M2080" s="17">
        <v>92000</v>
      </c>
      <c r="N2080" s="17">
        <v>92000</v>
      </c>
      <c r="O2080" s="10">
        <v>79200</v>
      </c>
      <c r="P2080" s="10">
        <v>79200</v>
      </c>
      <c r="Q2080" s="11">
        <v>94000</v>
      </c>
      <c r="R2080" s="11">
        <v>94000</v>
      </c>
      <c r="S2080" s="12">
        <v>86000</v>
      </c>
      <c r="T2080" s="12">
        <v>86000</v>
      </c>
      <c r="U2080" s="49">
        <v>108000</v>
      </c>
      <c r="V2080" s="9">
        <f t="shared" si="97"/>
        <v>108000</v>
      </c>
      <c r="W2080" s="43">
        <f t="shared" si="98"/>
        <v>88953.333333333328</v>
      </c>
      <c r="X2080" s="43">
        <f t="shared" si="96"/>
        <v>88953.333333333328</v>
      </c>
    </row>
    <row r="2081" spans="1:24" ht="15" customHeight="1" x14ac:dyDescent="0.25">
      <c r="A2081" s="44">
        <v>2078</v>
      </c>
      <c r="B2081" s="3" t="s">
        <v>4929</v>
      </c>
      <c r="C2081" s="3" t="s">
        <v>4942</v>
      </c>
      <c r="D2081" s="3" t="s">
        <v>4943</v>
      </c>
      <c r="E2081" s="3" t="s">
        <v>4944</v>
      </c>
      <c r="F2081" s="3"/>
      <c r="G2081" s="3" t="s">
        <v>3000</v>
      </c>
      <c r="H2081" s="3"/>
      <c r="I2081" s="3" t="s">
        <v>4945</v>
      </c>
      <c r="J2081" s="7">
        <v>1</v>
      </c>
      <c r="K2081" s="8">
        <v>32085</v>
      </c>
      <c r="L2081" s="9">
        <v>32085</v>
      </c>
      <c r="M2081" s="17"/>
      <c r="N2081" s="17"/>
      <c r="O2081" s="10"/>
      <c r="P2081" s="10"/>
      <c r="Q2081" s="11"/>
      <c r="R2081" s="11"/>
      <c r="S2081" s="12"/>
      <c r="T2081" s="12"/>
      <c r="U2081" s="49">
        <v>23250</v>
      </c>
      <c r="V2081" s="9">
        <f t="shared" si="97"/>
        <v>23250</v>
      </c>
      <c r="W2081" s="43">
        <f t="shared" si="98"/>
        <v>27667.5</v>
      </c>
      <c r="X2081" s="43">
        <f t="shared" si="96"/>
        <v>27667.5</v>
      </c>
    </row>
    <row r="2082" spans="1:24" ht="15" customHeight="1" x14ac:dyDescent="0.25">
      <c r="A2082" s="44">
        <v>2079</v>
      </c>
      <c r="B2082" s="3" t="s">
        <v>4929</v>
      </c>
      <c r="C2082" s="3" t="s">
        <v>4946</v>
      </c>
      <c r="D2082" s="3" t="s">
        <v>1304</v>
      </c>
      <c r="E2082" s="3">
        <v>2023</v>
      </c>
      <c r="F2082" s="3"/>
      <c r="G2082" s="3" t="s">
        <v>3000</v>
      </c>
      <c r="H2082" s="3"/>
      <c r="I2082" s="3" t="s">
        <v>4947</v>
      </c>
      <c r="J2082" s="7">
        <v>1</v>
      </c>
      <c r="K2082" s="8">
        <v>67275</v>
      </c>
      <c r="L2082" s="9">
        <v>67275</v>
      </c>
      <c r="M2082" s="17">
        <v>83000</v>
      </c>
      <c r="N2082" s="17">
        <v>83000</v>
      </c>
      <c r="O2082" s="10">
        <v>71500</v>
      </c>
      <c r="P2082" s="10">
        <v>71500</v>
      </c>
      <c r="Q2082" s="11">
        <v>85000</v>
      </c>
      <c r="R2082" s="11">
        <v>85000</v>
      </c>
      <c r="S2082" s="12">
        <v>78000</v>
      </c>
      <c r="T2082" s="12">
        <v>78000</v>
      </c>
      <c r="U2082" s="49">
        <v>97500</v>
      </c>
      <c r="V2082" s="9">
        <f t="shared" si="97"/>
        <v>97500</v>
      </c>
      <c r="W2082" s="43">
        <f t="shared" si="98"/>
        <v>80379.166666666672</v>
      </c>
      <c r="X2082" s="43">
        <f t="shared" si="96"/>
        <v>80379.166666666672</v>
      </c>
    </row>
    <row r="2083" spans="1:24" ht="15" customHeight="1" x14ac:dyDescent="0.25">
      <c r="A2083" s="44">
        <v>2080</v>
      </c>
      <c r="B2083" s="3" t="s">
        <v>4948</v>
      </c>
      <c r="C2083" s="3" t="s">
        <v>4949</v>
      </c>
      <c r="D2083" s="3" t="s">
        <v>4950</v>
      </c>
      <c r="E2083" s="3">
        <v>2024</v>
      </c>
      <c r="F2083" s="3"/>
      <c r="G2083" s="3"/>
      <c r="H2083" s="3"/>
      <c r="I2083" s="5">
        <v>9789585082625</v>
      </c>
      <c r="J2083" s="7">
        <v>1</v>
      </c>
      <c r="K2083" s="8"/>
      <c r="L2083" s="9"/>
      <c r="M2083" s="17">
        <v>119000</v>
      </c>
      <c r="N2083" s="17">
        <v>119000</v>
      </c>
      <c r="O2083" s="10">
        <v>102300</v>
      </c>
      <c r="P2083" s="10">
        <v>102300</v>
      </c>
      <c r="Q2083" s="11">
        <v>122000</v>
      </c>
      <c r="R2083" s="11">
        <v>122000</v>
      </c>
      <c r="S2083" s="12">
        <v>112000</v>
      </c>
      <c r="T2083" s="12">
        <v>112000</v>
      </c>
      <c r="U2083" s="49"/>
      <c r="V2083" s="9"/>
      <c r="W2083" s="43">
        <f t="shared" si="98"/>
        <v>113825</v>
      </c>
      <c r="X2083" s="43">
        <f t="shared" si="96"/>
        <v>113825</v>
      </c>
    </row>
    <row r="2084" spans="1:24" ht="15" customHeight="1" x14ac:dyDescent="0.25">
      <c r="A2084" s="44">
        <v>2081</v>
      </c>
      <c r="B2084" s="3" t="s">
        <v>4948</v>
      </c>
      <c r="C2084" s="3" t="s">
        <v>4951</v>
      </c>
      <c r="D2084" s="3" t="s">
        <v>4952</v>
      </c>
      <c r="E2084" s="3">
        <v>2024</v>
      </c>
      <c r="F2084" s="3"/>
      <c r="G2084" s="3"/>
      <c r="H2084" s="3"/>
      <c r="I2084" s="5">
        <v>9789585038660</v>
      </c>
      <c r="J2084" s="7">
        <v>1</v>
      </c>
      <c r="K2084" s="8"/>
      <c r="L2084" s="9"/>
      <c r="M2084" s="17">
        <v>132000</v>
      </c>
      <c r="N2084" s="17">
        <v>132000</v>
      </c>
      <c r="O2084" s="10">
        <v>113300</v>
      </c>
      <c r="P2084" s="10">
        <v>113300</v>
      </c>
      <c r="Q2084" s="11">
        <v>135000</v>
      </c>
      <c r="R2084" s="11">
        <v>135000</v>
      </c>
      <c r="S2084" s="12">
        <v>124000</v>
      </c>
      <c r="T2084" s="12">
        <v>124000</v>
      </c>
      <c r="U2084" s="49"/>
      <c r="V2084" s="9"/>
      <c r="W2084" s="43">
        <f t="shared" si="98"/>
        <v>126075</v>
      </c>
      <c r="X2084" s="43">
        <f t="shared" si="96"/>
        <v>126075</v>
      </c>
    </row>
    <row r="2085" spans="1:24" ht="15" customHeight="1" x14ac:dyDescent="0.25">
      <c r="A2085" s="44">
        <v>2082</v>
      </c>
      <c r="B2085" s="3" t="s">
        <v>4948</v>
      </c>
      <c r="C2085" s="3" t="s">
        <v>4953</v>
      </c>
      <c r="D2085" s="3" t="s">
        <v>4954</v>
      </c>
      <c r="E2085" s="3">
        <v>2024</v>
      </c>
      <c r="F2085" s="3"/>
      <c r="G2085" s="3"/>
      <c r="H2085" s="3"/>
      <c r="I2085" s="5">
        <v>9789585082953</v>
      </c>
      <c r="J2085" s="7">
        <v>1</v>
      </c>
      <c r="K2085" s="8"/>
      <c r="L2085" s="9"/>
      <c r="M2085" s="17">
        <v>99000</v>
      </c>
      <c r="N2085" s="17">
        <v>99000</v>
      </c>
      <c r="O2085" s="10">
        <v>84700</v>
      </c>
      <c r="P2085" s="10">
        <v>84700</v>
      </c>
      <c r="Q2085" s="11">
        <v>101000</v>
      </c>
      <c r="R2085" s="11">
        <v>101000</v>
      </c>
      <c r="S2085" s="12">
        <v>92000</v>
      </c>
      <c r="T2085" s="12">
        <v>92000</v>
      </c>
      <c r="U2085" s="49"/>
      <c r="V2085" s="9"/>
      <c r="W2085" s="43">
        <f t="shared" si="98"/>
        <v>94175</v>
      </c>
      <c r="X2085" s="43">
        <f t="shared" si="96"/>
        <v>94175</v>
      </c>
    </row>
    <row r="2086" spans="1:24" ht="15" customHeight="1" x14ac:dyDescent="0.25">
      <c r="A2086" s="44">
        <v>2083</v>
      </c>
      <c r="B2086" s="3" t="s">
        <v>4948</v>
      </c>
      <c r="C2086" s="3" t="s">
        <v>4955</v>
      </c>
      <c r="D2086" s="3" t="s">
        <v>4956</v>
      </c>
      <c r="E2086" s="3">
        <v>2024</v>
      </c>
      <c r="F2086" s="3"/>
      <c r="G2086" s="3"/>
      <c r="H2086" s="3"/>
      <c r="I2086" s="5">
        <v>9789585038394</v>
      </c>
      <c r="J2086" s="7">
        <v>1</v>
      </c>
      <c r="K2086" s="8"/>
      <c r="L2086" s="9"/>
      <c r="M2086" s="17">
        <v>140000</v>
      </c>
      <c r="N2086" s="17">
        <v>140000</v>
      </c>
      <c r="O2086" s="10">
        <v>119900</v>
      </c>
      <c r="P2086" s="10">
        <v>119900</v>
      </c>
      <c r="Q2086" s="11">
        <v>143000</v>
      </c>
      <c r="R2086" s="11">
        <v>143000</v>
      </c>
      <c r="S2086" s="12">
        <v>131000</v>
      </c>
      <c r="T2086" s="12">
        <v>131000</v>
      </c>
      <c r="U2086" s="49"/>
      <c r="V2086" s="9"/>
      <c r="W2086" s="43">
        <f t="shared" si="98"/>
        <v>133475</v>
      </c>
      <c r="X2086" s="43">
        <f t="shared" si="96"/>
        <v>133475</v>
      </c>
    </row>
    <row r="2087" spans="1:24" ht="15" customHeight="1" x14ac:dyDescent="0.25">
      <c r="A2087" s="44">
        <v>2084</v>
      </c>
      <c r="B2087" s="3" t="s">
        <v>4948</v>
      </c>
      <c r="C2087" s="3" t="s">
        <v>4957</v>
      </c>
      <c r="D2087" s="3" t="s">
        <v>4958</v>
      </c>
      <c r="E2087" s="3">
        <v>2024</v>
      </c>
      <c r="F2087" s="3"/>
      <c r="G2087" s="3"/>
      <c r="H2087" s="3"/>
      <c r="I2087" s="5">
        <v>9789585038370</v>
      </c>
      <c r="J2087" s="7">
        <v>1</v>
      </c>
      <c r="K2087" s="8"/>
      <c r="L2087" s="9"/>
      <c r="M2087" s="17">
        <v>124000</v>
      </c>
      <c r="N2087" s="17">
        <v>124000</v>
      </c>
      <c r="O2087" s="10">
        <v>106700</v>
      </c>
      <c r="P2087" s="10">
        <v>106700</v>
      </c>
      <c r="Q2087" s="11">
        <v>127000</v>
      </c>
      <c r="R2087" s="11">
        <v>127000</v>
      </c>
      <c r="S2087" s="12">
        <v>116000</v>
      </c>
      <c r="T2087" s="12">
        <v>116000</v>
      </c>
      <c r="U2087" s="49"/>
      <c r="V2087" s="9"/>
      <c r="W2087" s="43">
        <f t="shared" si="98"/>
        <v>118425</v>
      </c>
      <c r="X2087" s="43">
        <f t="shared" si="96"/>
        <v>118425</v>
      </c>
    </row>
    <row r="2088" spans="1:24" ht="15" customHeight="1" x14ac:dyDescent="0.25">
      <c r="A2088" s="44">
        <v>2085</v>
      </c>
      <c r="B2088" s="3" t="s">
        <v>4948</v>
      </c>
      <c r="C2088" s="3" t="s">
        <v>4959</v>
      </c>
      <c r="D2088" s="3" t="s">
        <v>4960</v>
      </c>
      <c r="E2088" s="3">
        <v>2023</v>
      </c>
      <c r="F2088" s="3"/>
      <c r="G2088" s="3"/>
      <c r="H2088" s="3"/>
      <c r="I2088" s="5">
        <v>9789585035232</v>
      </c>
      <c r="J2088" s="7">
        <v>1</v>
      </c>
      <c r="K2088" s="8"/>
      <c r="L2088" s="9"/>
      <c r="M2088" s="17">
        <v>156000</v>
      </c>
      <c r="N2088" s="17">
        <v>156000</v>
      </c>
      <c r="O2088" s="10">
        <v>134200</v>
      </c>
      <c r="P2088" s="10">
        <v>134200</v>
      </c>
      <c r="Q2088" s="11">
        <v>160000</v>
      </c>
      <c r="R2088" s="11">
        <v>160000</v>
      </c>
      <c r="S2088" s="12">
        <v>146000</v>
      </c>
      <c r="T2088" s="12">
        <v>146000</v>
      </c>
      <c r="U2088" s="49"/>
      <c r="V2088" s="9"/>
      <c r="W2088" s="43">
        <f t="shared" si="98"/>
        <v>149050</v>
      </c>
      <c r="X2088" s="43">
        <f t="shared" si="96"/>
        <v>149050</v>
      </c>
    </row>
    <row r="2089" spans="1:24" ht="15" customHeight="1" x14ac:dyDescent="0.25">
      <c r="A2089" s="44">
        <v>2086</v>
      </c>
      <c r="B2089" s="3" t="s">
        <v>4948</v>
      </c>
      <c r="C2089" s="3" t="s">
        <v>4961</v>
      </c>
      <c r="D2089" s="3" t="s">
        <v>4962</v>
      </c>
      <c r="E2089" s="3">
        <v>2023</v>
      </c>
      <c r="F2089" s="3"/>
      <c r="G2089" s="3"/>
      <c r="H2089" s="3"/>
      <c r="I2089" s="5">
        <v>9789585035690</v>
      </c>
      <c r="J2089" s="7">
        <v>1</v>
      </c>
      <c r="K2089" s="8"/>
      <c r="L2089" s="9"/>
      <c r="M2089" s="17">
        <v>127000</v>
      </c>
      <c r="N2089" s="17">
        <v>127000</v>
      </c>
      <c r="O2089" s="10">
        <v>108900</v>
      </c>
      <c r="P2089" s="10">
        <v>108900</v>
      </c>
      <c r="Q2089" s="11">
        <v>130000</v>
      </c>
      <c r="R2089" s="11">
        <v>130000</v>
      </c>
      <c r="S2089" s="12">
        <v>119000</v>
      </c>
      <c r="T2089" s="12">
        <v>119000</v>
      </c>
      <c r="U2089" s="49"/>
      <c r="V2089" s="9"/>
      <c r="W2089" s="43">
        <f t="shared" si="98"/>
        <v>121225</v>
      </c>
      <c r="X2089" s="43">
        <f t="shared" si="96"/>
        <v>121225</v>
      </c>
    </row>
    <row r="2090" spans="1:24" ht="15" customHeight="1" x14ac:dyDescent="0.25">
      <c r="A2090" s="44">
        <v>2087</v>
      </c>
      <c r="B2090" s="3" t="s">
        <v>4948</v>
      </c>
      <c r="C2090" s="3" t="s">
        <v>4963</v>
      </c>
      <c r="D2090" s="3" t="s">
        <v>4964</v>
      </c>
      <c r="E2090" s="3">
        <v>2023</v>
      </c>
      <c r="F2090" s="3"/>
      <c r="G2090" s="3"/>
      <c r="H2090" s="3"/>
      <c r="I2090" s="5">
        <v>9789585036116</v>
      </c>
      <c r="J2090" s="7">
        <v>1</v>
      </c>
      <c r="K2090" s="8"/>
      <c r="L2090" s="9"/>
      <c r="M2090" s="17">
        <v>169000</v>
      </c>
      <c r="N2090" s="17">
        <v>169000</v>
      </c>
      <c r="O2090" s="10">
        <v>145200</v>
      </c>
      <c r="P2090" s="10">
        <v>145200</v>
      </c>
      <c r="Q2090" s="11">
        <v>173000</v>
      </c>
      <c r="R2090" s="11">
        <v>173000</v>
      </c>
      <c r="S2090" s="12">
        <v>158000</v>
      </c>
      <c r="T2090" s="12">
        <v>158000</v>
      </c>
      <c r="U2090" s="49"/>
      <c r="V2090" s="9"/>
      <c r="W2090" s="43">
        <f t="shared" si="98"/>
        <v>161300</v>
      </c>
      <c r="X2090" s="43">
        <f t="shared" si="96"/>
        <v>161300</v>
      </c>
    </row>
    <row r="2091" spans="1:24" ht="15" customHeight="1" x14ac:dyDescent="0.25">
      <c r="A2091" s="44">
        <v>2088</v>
      </c>
      <c r="B2091" s="3" t="s">
        <v>4948</v>
      </c>
      <c r="C2091" s="3" t="s">
        <v>4965</v>
      </c>
      <c r="D2091" s="3" t="s">
        <v>4964</v>
      </c>
      <c r="E2091" s="3">
        <v>2023</v>
      </c>
      <c r="F2091" s="3"/>
      <c r="G2091" s="3"/>
      <c r="H2091" s="3"/>
      <c r="I2091" s="5">
        <v>9789585036130</v>
      </c>
      <c r="J2091" s="7">
        <v>1</v>
      </c>
      <c r="K2091" s="8"/>
      <c r="L2091" s="9"/>
      <c r="M2091" s="17">
        <v>223000</v>
      </c>
      <c r="N2091" s="17">
        <v>223000</v>
      </c>
      <c r="O2091" s="10">
        <v>191400</v>
      </c>
      <c r="P2091" s="10">
        <v>191400</v>
      </c>
      <c r="Q2091" s="11">
        <v>228000</v>
      </c>
      <c r="R2091" s="11">
        <v>228000</v>
      </c>
      <c r="S2091" s="12">
        <v>209000</v>
      </c>
      <c r="T2091" s="12">
        <v>209000</v>
      </c>
      <c r="U2091" s="49"/>
      <c r="V2091" s="9"/>
      <c r="W2091" s="43">
        <f t="shared" si="98"/>
        <v>212850</v>
      </c>
      <c r="X2091" s="43">
        <f t="shared" si="96"/>
        <v>212850</v>
      </c>
    </row>
    <row r="2092" spans="1:24" ht="15" customHeight="1" x14ac:dyDescent="0.25">
      <c r="A2092" s="44">
        <v>2089</v>
      </c>
      <c r="B2092" s="3" t="s">
        <v>4948</v>
      </c>
      <c r="C2092" s="3" t="s">
        <v>4966</v>
      </c>
      <c r="D2092" s="3" t="s">
        <v>4967</v>
      </c>
      <c r="E2092" s="3">
        <v>2023</v>
      </c>
      <c r="F2092" s="3"/>
      <c r="G2092" s="3"/>
      <c r="H2092" s="3"/>
      <c r="I2092" s="5">
        <v>9789585036413</v>
      </c>
      <c r="J2092" s="7">
        <v>1</v>
      </c>
      <c r="K2092" s="8"/>
      <c r="L2092" s="9"/>
      <c r="M2092" s="17">
        <v>193000</v>
      </c>
      <c r="N2092" s="17">
        <v>193000</v>
      </c>
      <c r="O2092" s="10">
        <v>166100</v>
      </c>
      <c r="P2092" s="10">
        <v>166100</v>
      </c>
      <c r="Q2092" s="11">
        <v>198000</v>
      </c>
      <c r="R2092" s="11">
        <v>198000</v>
      </c>
      <c r="S2092" s="12">
        <v>181000</v>
      </c>
      <c r="T2092" s="12">
        <v>181000</v>
      </c>
      <c r="U2092" s="49"/>
      <c r="V2092" s="9"/>
      <c r="W2092" s="43">
        <f t="shared" si="98"/>
        <v>184525</v>
      </c>
      <c r="X2092" s="43">
        <f t="shared" si="96"/>
        <v>184525</v>
      </c>
    </row>
    <row r="2093" spans="1:24" ht="15" customHeight="1" x14ac:dyDescent="0.25">
      <c r="A2093" s="44">
        <v>2090</v>
      </c>
      <c r="B2093" s="3" t="s">
        <v>4948</v>
      </c>
      <c r="C2093" s="3" t="s">
        <v>4968</v>
      </c>
      <c r="D2093" s="3" t="s">
        <v>4969</v>
      </c>
      <c r="E2093" s="3">
        <v>2023</v>
      </c>
      <c r="F2093" s="3"/>
      <c r="G2093" s="3"/>
      <c r="H2093" s="3"/>
      <c r="I2093" s="5">
        <v>9789585038202</v>
      </c>
      <c r="J2093" s="7">
        <v>1</v>
      </c>
      <c r="K2093" s="8"/>
      <c r="L2093" s="9"/>
      <c r="M2093" s="17">
        <v>101000</v>
      </c>
      <c r="N2093" s="17">
        <v>101000</v>
      </c>
      <c r="O2093" s="10">
        <v>86900</v>
      </c>
      <c r="P2093" s="10">
        <v>86900</v>
      </c>
      <c r="Q2093" s="11">
        <v>103000</v>
      </c>
      <c r="R2093" s="11">
        <v>103000</v>
      </c>
      <c r="S2093" s="12">
        <v>95000</v>
      </c>
      <c r="T2093" s="12">
        <v>95000</v>
      </c>
      <c r="U2093" s="49"/>
      <c r="V2093" s="9"/>
      <c r="W2093" s="43">
        <f t="shared" si="98"/>
        <v>96475</v>
      </c>
      <c r="X2093" s="43">
        <f t="shared" si="96"/>
        <v>96475</v>
      </c>
    </row>
    <row r="2094" spans="1:24" ht="15" customHeight="1" x14ac:dyDescent="0.25">
      <c r="A2094" s="44">
        <v>2091</v>
      </c>
      <c r="B2094" s="3" t="s">
        <v>4948</v>
      </c>
      <c r="C2094" s="3" t="s">
        <v>4970</v>
      </c>
      <c r="D2094" s="3" t="s">
        <v>4971</v>
      </c>
      <c r="E2094" s="3">
        <v>2023</v>
      </c>
      <c r="F2094" s="3"/>
      <c r="G2094" s="3"/>
      <c r="H2094" s="3"/>
      <c r="I2094" s="5">
        <v>9789585036475</v>
      </c>
      <c r="J2094" s="7">
        <v>1</v>
      </c>
      <c r="K2094" s="8"/>
      <c r="L2094" s="9"/>
      <c r="M2094" s="17">
        <v>206000</v>
      </c>
      <c r="N2094" s="17">
        <v>206000</v>
      </c>
      <c r="O2094" s="10">
        <v>177100</v>
      </c>
      <c r="P2094" s="10">
        <v>177100</v>
      </c>
      <c r="Q2094" s="11">
        <v>211000</v>
      </c>
      <c r="R2094" s="11">
        <v>211000</v>
      </c>
      <c r="S2094" s="12">
        <v>193000</v>
      </c>
      <c r="T2094" s="12">
        <v>193000</v>
      </c>
      <c r="U2094" s="49"/>
      <c r="V2094" s="9"/>
      <c r="W2094" s="43">
        <f t="shared" si="98"/>
        <v>196775</v>
      </c>
      <c r="X2094" s="43">
        <f t="shared" si="96"/>
        <v>196775</v>
      </c>
    </row>
    <row r="2095" spans="1:24" ht="15" customHeight="1" x14ac:dyDescent="0.25">
      <c r="A2095" s="44">
        <v>2092</v>
      </c>
      <c r="B2095" s="3" t="s">
        <v>4948</v>
      </c>
      <c r="C2095" s="3" t="s">
        <v>4972</v>
      </c>
      <c r="D2095" s="3" t="s">
        <v>4971</v>
      </c>
      <c r="E2095" s="3">
        <v>2023</v>
      </c>
      <c r="F2095" s="3"/>
      <c r="G2095" s="3"/>
      <c r="H2095" s="3"/>
      <c r="I2095" s="5">
        <v>9789585036499</v>
      </c>
      <c r="J2095" s="7">
        <v>1</v>
      </c>
      <c r="K2095" s="8"/>
      <c r="L2095" s="9"/>
      <c r="M2095" s="17">
        <v>206000</v>
      </c>
      <c r="N2095" s="17">
        <v>206000</v>
      </c>
      <c r="O2095" s="10">
        <v>177100</v>
      </c>
      <c r="P2095" s="10">
        <v>177100</v>
      </c>
      <c r="Q2095" s="11">
        <v>211000</v>
      </c>
      <c r="R2095" s="11">
        <v>211000</v>
      </c>
      <c r="S2095" s="12">
        <v>193000</v>
      </c>
      <c r="T2095" s="12">
        <v>193000</v>
      </c>
      <c r="U2095" s="49"/>
      <c r="V2095" s="9"/>
      <c r="W2095" s="43">
        <f t="shared" si="98"/>
        <v>196775</v>
      </c>
      <c r="X2095" s="43">
        <f t="shared" si="96"/>
        <v>196775</v>
      </c>
    </row>
    <row r="2096" spans="1:24" ht="15" customHeight="1" x14ac:dyDescent="0.25">
      <c r="A2096" s="44">
        <v>2093</v>
      </c>
      <c r="B2096" s="3" t="s">
        <v>4973</v>
      </c>
      <c r="C2096" s="3" t="s">
        <v>4974</v>
      </c>
      <c r="D2096" s="3" t="s">
        <v>4975</v>
      </c>
      <c r="E2096" s="3">
        <v>2022</v>
      </c>
      <c r="F2096" s="3"/>
      <c r="G2096" s="3"/>
      <c r="H2096" s="3"/>
      <c r="I2096" s="5">
        <v>9789587924428</v>
      </c>
      <c r="J2096" s="7">
        <v>1</v>
      </c>
      <c r="K2096" s="8"/>
      <c r="L2096" s="9"/>
      <c r="M2096" s="17">
        <v>113000</v>
      </c>
      <c r="N2096" s="17">
        <v>113000</v>
      </c>
      <c r="O2096" s="10">
        <v>96800</v>
      </c>
      <c r="P2096" s="10">
        <v>96800</v>
      </c>
      <c r="Q2096" s="11">
        <v>115000</v>
      </c>
      <c r="R2096" s="11">
        <v>115000</v>
      </c>
      <c r="S2096" s="12">
        <v>106000</v>
      </c>
      <c r="T2096" s="12">
        <v>106000</v>
      </c>
      <c r="U2096" s="49"/>
      <c r="V2096" s="9"/>
      <c r="W2096" s="43">
        <f t="shared" si="98"/>
        <v>107700</v>
      </c>
      <c r="X2096" s="43">
        <f t="shared" si="96"/>
        <v>107700</v>
      </c>
    </row>
    <row r="2097" spans="1:24" ht="15" customHeight="1" x14ac:dyDescent="0.25">
      <c r="A2097" s="44">
        <v>2094</v>
      </c>
      <c r="B2097" s="3" t="s">
        <v>4976</v>
      </c>
      <c r="C2097" s="3" t="s">
        <v>4977</v>
      </c>
      <c r="D2097" s="3" t="s">
        <v>4978</v>
      </c>
      <c r="E2097" s="3">
        <v>2024</v>
      </c>
      <c r="F2097" s="3"/>
      <c r="G2097" s="3"/>
      <c r="H2097" s="3"/>
      <c r="I2097" s="5">
        <v>9789585082656</v>
      </c>
      <c r="J2097" s="7">
        <v>1</v>
      </c>
      <c r="K2097" s="8"/>
      <c r="L2097" s="9"/>
      <c r="M2097" s="17">
        <v>86000</v>
      </c>
      <c r="N2097" s="17">
        <v>86000</v>
      </c>
      <c r="O2097" s="10">
        <v>73700</v>
      </c>
      <c r="P2097" s="10">
        <v>73700</v>
      </c>
      <c r="Q2097" s="11">
        <v>88000</v>
      </c>
      <c r="R2097" s="11">
        <v>88000</v>
      </c>
      <c r="S2097" s="12">
        <v>80000</v>
      </c>
      <c r="T2097" s="12">
        <v>80000</v>
      </c>
      <c r="U2097" s="49"/>
      <c r="V2097" s="9"/>
      <c r="W2097" s="43">
        <f t="shared" si="98"/>
        <v>81925</v>
      </c>
      <c r="X2097" s="43">
        <f t="shared" si="96"/>
        <v>81925</v>
      </c>
    </row>
    <row r="2098" spans="1:24" ht="15" customHeight="1" x14ac:dyDescent="0.25">
      <c r="A2098" s="44">
        <v>2095</v>
      </c>
      <c r="B2098" s="3" t="s">
        <v>4976</v>
      </c>
      <c r="C2098" s="3" t="s">
        <v>4979</v>
      </c>
      <c r="D2098" s="3" t="s">
        <v>4980</v>
      </c>
      <c r="E2098" s="3">
        <v>2024</v>
      </c>
      <c r="F2098" s="3"/>
      <c r="G2098" s="3"/>
      <c r="H2098" s="3"/>
      <c r="I2098" s="5">
        <v>9789585082922</v>
      </c>
      <c r="J2098" s="7">
        <v>1</v>
      </c>
      <c r="K2098" s="8"/>
      <c r="L2098" s="9"/>
      <c r="M2098" s="17">
        <v>88000</v>
      </c>
      <c r="N2098" s="17">
        <v>88000</v>
      </c>
      <c r="O2098" s="10">
        <v>75900</v>
      </c>
      <c r="P2098" s="10">
        <v>75900</v>
      </c>
      <c r="Q2098" s="11">
        <v>90000</v>
      </c>
      <c r="R2098" s="11">
        <v>90000</v>
      </c>
      <c r="S2098" s="12">
        <v>83000</v>
      </c>
      <c r="T2098" s="12">
        <v>83000</v>
      </c>
      <c r="U2098" s="49"/>
      <c r="V2098" s="9"/>
      <c r="W2098" s="43">
        <f t="shared" si="98"/>
        <v>84225</v>
      </c>
      <c r="X2098" s="43">
        <f t="shared" si="96"/>
        <v>84225</v>
      </c>
    </row>
    <row r="2099" spans="1:24" ht="15" customHeight="1" x14ac:dyDescent="0.25">
      <c r="A2099" s="44">
        <v>2096</v>
      </c>
      <c r="B2099" s="3" t="s">
        <v>4976</v>
      </c>
      <c r="C2099" s="3" t="s">
        <v>4981</v>
      </c>
      <c r="D2099" s="3" t="s">
        <v>4982</v>
      </c>
      <c r="E2099" s="3">
        <v>2023</v>
      </c>
      <c r="F2099" s="3"/>
      <c r="G2099" s="3"/>
      <c r="H2099" s="3"/>
      <c r="I2099" s="5">
        <v>9789585037939</v>
      </c>
      <c r="J2099" s="7">
        <v>1</v>
      </c>
      <c r="K2099" s="8"/>
      <c r="L2099" s="9"/>
      <c r="M2099" s="17">
        <v>92000</v>
      </c>
      <c r="N2099" s="17">
        <v>92000</v>
      </c>
      <c r="O2099" s="10">
        <v>79200</v>
      </c>
      <c r="P2099" s="10">
        <v>79200</v>
      </c>
      <c r="Q2099" s="11">
        <v>94000</v>
      </c>
      <c r="R2099" s="11">
        <v>94000</v>
      </c>
      <c r="S2099" s="12">
        <v>86000</v>
      </c>
      <c r="T2099" s="12">
        <v>86000</v>
      </c>
      <c r="U2099" s="49"/>
      <c r="V2099" s="9"/>
      <c r="W2099" s="43">
        <f t="shared" si="98"/>
        <v>87800</v>
      </c>
      <c r="X2099" s="43">
        <f t="shared" si="96"/>
        <v>87800</v>
      </c>
    </row>
    <row r="2100" spans="1:24" ht="15" customHeight="1" x14ac:dyDescent="0.25">
      <c r="A2100" s="44">
        <v>2097</v>
      </c>
      <c r="B2100" s="3" t="s">
        <v>4976</v>
      </c>
      <c r="C2100" s="3" t="s">
        <v>4983</v>
      </c>
      <c r="D2100" s="3" t="s">
        <v>4984</v>
      </c>
      <c r="E2100" s="3">
        <v>2023</v>
      </c>
      <c r="F2100" s="3"/>
      <c r="G2100" s="3"/>
      <c r="H2100" s="3"/>
      <c r="I2100" s="5">
        <v>9789585037915</v>
      </c>
      <c r="J2100" s="7">
        <v>1</v>
      </c>
      <c r="K2100" s="8"/>
      <c r="L2100" s="9"/>
      <c r="M2100" s="17">
        <v>92000</v>
      </c>
      <c r="N2100" s="17">
        <v>92000</v>
      </c>
      <c r="O2100" s="10">
        <v>79200</v>
      </c>
      <c r="P2100" s="10">
        <v>79200</v>
      </c>
      <c r="Q2100" s="11">
        <v>94000</v>
      </c>
      <c r="R2100" s="11">
        <v>94000</v>
      </c>
      <c r="S2100" s="12">
        <v>86000</v>
      </c>
      <c r="T2100" s="12">
        <v>86000</v>
      </c>
      <c r="U2100" s="49"/>
      <c r="V2100" s="9"/>
      <c r="W2100" s="43">
        <f t="shared" si="98"/>
        <v>87800</v>
      </c>
      <c r="X2100" s="43">
        <f t="shared" si="96"/>
        <v>87800</v>
      </c>
    </row>
    <row r="2101" spans="1:24" ht="15" customHeight="1" x14ac:dyDescent="0.25">
      <c r="A2101" s="44">
        <v>2098</v>
      </c>
      <c r="B2101" s="3" t="s">
        <v>4985</v>
      </c>
      <c r="C2101" s="3" t="s">
        <v>4986</v>
      </c>
      <c r="D2101" s="3" t="s">
        <v>4987</v>
      </c>
      <c r="E2101" s="3">
        <v>2023</v>
      </c>
      <c r="F2101" s="3"/>
      <c r="G2101" s="3" t="s">
        <v>278</v>
      </c>
      <c r="H2101" s="3"/>
      <c r="I2101" s="5">
        <v>9786287611672</v>
      </c>
      <c r="J2101" s="7">
        <v>1</v>
      </c>
      <c r="K2101" s="8"/>
      <c r="L2101" s="9"/>
      <c r="M2101" s="17">
        <v>63000</v>
      </c>
      <c r="N2101" s="17">
        <v>63000</v>
      </c>
      <c r="O2101" s="10">
        <v>53900</v>
      </c>
      <c r="P2101" s="10">
        <v>53900</v>
      </c>
      <c r="Q2101" s="11">
        <v>64000</v>
      </c>
      <c r="R2101" s="11">
        <v>64000</v>
      </c>
      <c r="S2101" s="12">
        <v>59000</v>
      </c>
      <c r="T2101" s="12">
        <v>59000</v>
      </c>
      <c r="U2101" s="49"/>
      <c r="V2101" s="9"/>
      <c r="W2101" s="43">
        <f t="shared" si="98"/>
        <v>59975</v>
      </c>
      <c r="X2101" s="43">
        <f t="shared" si="96"/>
        <v>59975</v>
      </c>
    </row>
    <row r="2102" spans="1:24" ht="15" customHeight="1" x14ac:dyDescent="0.25">
      <c r="A2102" s="44">
        <v>2099</v>
      </c>
      <c r="B2102" s="3" t="s">
        <v>4988</v>
      </c>
      <c r="C2102" s="3" t="s">
        <v>4989</v>
      </c>
      <c r="D2102" s="3" t="s">
        <v>4990</v>
      </c>
      <c r="E2102" s="3">
        <v>2023</v>
      </c>
      <c r="F2102" s="3"/>
      <c r="G2102" s="3" t="s">
        <v>253</v>
      </c>
      <c r="H2102" s="3"/>
      <c r="I2102" s="5">
        <v>9789587789102</v>
      </c>
      <c r="J2102" s="7">
        <v>1</v>
      </c>
      <c r="K2102" s="8">
        <v>80730</v>
      </c>
      <c r="L2102" s="9">
        <v>80730</v>
      </c>
      <c r="M2102" s="17">
        <v>100000</v>
      </c>
      <c r="N2102" s="17">
        <v>100000</v>
      </c>
      <c r="O2102" s="10">
        <v>85800</v>
      </c>
      <c r="P2102" s="10">
        <v>85800</v>
      </c>
      <c r="Q2102" s="11">
        <v>102000</v>
      </c>
      <c r="R2102" s="11">
        <v>102000</v>
      </c>
      <c r="S2102" s="12">
        <v>94000</v>
      </c>
      <c r="T2102" s="12">
        <v>94000</v>
      </c>
      <c r="U2102" s="49">
        <v>117000</v>
      </c>
      <c r="V2102" s="9">
        <f t="shared" si="97"/>
        <v>117000</v>
      </c>
      <c r="W2102" s="43">
        <f t="shared" si="98"/>
        <v>96588.333333333328</v>
      </c>
      <c r="X2102" s="43">
        <f t="shared" si="96"/>
        <v>96588.333333333328</v>
      </c>
    </row>
    <row r="2103" spans="1:24" ht="15" customHeight="1" x14ac:dyDescent="0.25">
      <c r="A2103" s="44">
        <v>2100</v>
      </c>
      <c r="B2103" s="3"/>
      <c r="C2103" s="3" t="s">
        <v>4991</v>
      </c>
      <c r="D2103" s="3" t="s">
        <v>4992</v>
      </c>
      <c r="E2103" s="3">
        <v>2023</v>
      </c>
      <c r="F2103" s="3"/>
      <c r="G2103" s="3" t="s">
        <v>379</v>
      </c>
      <c r="H2103" s="3"/>
      <c r="I2103" s="5">
        <v>9788436847628</v>
      </c>
      <c r="J2103" s="7">
        <v>1</v>
      </c>
      <c r="K2103" s="8"/>
      <c r="L2103" s="9"/>
      <c r="M2103" s="17">
        <v>203000</v>
      </c>
      <c r="N2103" s="17">
        <v>203000</v>
      </c>
      <c r="O2103" s="10">
        <v>218100</v>
      </c>
      <c r="P2103" s="10">
        <v>218100</v>
      </c>
      <c r="Q2103" s="11">
        <v>208000</v>
      </c>
      <c r="R2103" s="11">
        <v>208000</v>
      </c>
      <c r="S2103" s="12">
        <v>194000</v>
      </c>
      <c r="T2103" s="12">
        <v>194000</v>
      </c>
      <c r="U2103" s="49">
        <v>202464</v>
      </c>
      <c r="V2103" s="9">
        <f t="shared" si="97"/>
        <v>202464</v>
      </c>
      <c r="W2103" s="43">
        <f t="shared" si="98"/>
        <v>205112.8</v>
      </c>
      <c r="X2103" s="43">
        <f t="shared" si="96"/>
        <v>205112.8</v>
      </c>
    </row>
    <row r="2104" spans="1:24" ht="15" customHeight="1" x14ac:dyDescent="0.25">
      <c r="A2104" s="44">
        <v>2101</v>
      </c>
      <c r="B2104" s="3" t="s">
        <v>4988</v>
      </c>
      <c r="C2104" s="3" t="s">
        <v>4993</v>
      </c>
      <c r="D2104" s="3" t="s">
        <v>3902</v>
      </c>
      <c r="E2104" s="3">
        <v>2023</v>
      </c>
      <c r="F2104" s="7"/>
      <c r="G2104" s="3" t="s">
        <v>253</v>
      </c>
      <c r="H2104" s="7"/>
      <c r="I2104" s="5">
        <v>9789587789423</v>
      </c>
      <c r="J2104" s="7">
        <v>1</v>
      </c>
      <c r="K2104" s="8">
        <v>67275</v>
      </c>
      <c r="L2104" s="9">
        <v>67275</v>
      </c>
      <c r="M2104" s="17">
        <v>83000</v>
      </c>
      <c r="N2104" s="17">
        <v>83000</v>
      </c>
      <c r="O2104" s="10">
        <v>71500</v>
      </c>
      <c r="P2104" s="10">
        <v>71500</v>
      </c>
      <c r="Q2104" s="11">
        <v>85000</v>
      </c>
      <c r="R2104" s="11">
        <v>85000</v>
      </c>
      <c r="S2104" s="12">
        <v>78000</v>
      </c>
      <c r="T2104" s="12">
        <v>78000</v>
      </c>
      <c r="U2104" s="49">
        <v>97500</v>
      </c>
      <c r="V2104" s="9">
        <f t="shared" si="97"/>
        <v>97500</v>
      </c>
      <c r="W2104" s="43">
        <f t="shared" si="98"/>
        <v>80379.166666666672</v>
      </c>
      <c r="X2104" s="43">
        <f t="shared" si="96"/>
        <v>80379.166666666672</v>
      </c>
    </row>
    <row r="2105" spans="1:24" ht="15" customHeight="1" x14ac:dyDescent="0.25">
      <c r="A2105" s="44">
        <v>2102</v>
      </c>
      <c r="B2105" s="3"/>
      <c r="C2105" s="3" t="s">
        <v>4994</v>
      </c>
      <c r="D2105" s="3" t="s">
        <v>4995</v>
      </c>
      <c r="E2105" s="3">
        <v>2022</v>
      </c>
      <c r="F2105" s="3"/>
      <c r="G2105" s="3" t="s">
        <v>296</v>
      </c>
      <c r="H2105" s="3"/>
      <c r="I2105" s="5">
        <v>9788413661629</v>
      </c>
      <c r="J2105" s="7">
        <v>1</v>
      </c>
      <c r="K2105" s="8"/>
      <c r="L2105" s="9"/>
      <c r="M2105" s="17">
        <v>253000</v>
      </c>
      <c r="N2105" s="17">
        <v>253000</v>
      </c>
      <c r="O2105" s="10">
        <v>317100</v>
      </c>
      <c r="P2105" s="10">
        <v>317100</v>
      </c>
      <c r="Q2105" s="11">
        <v>260000</v>
      </c>
      <c r="R2105" s="11">
        <v>260000</v>
      </c>
      <c r="S2105" s="12">
        <v>242000</v>
      </c>
      <c r="T2105" s="12">
        <v>242000</v>
      </c>
      <c r="U2105" s="49">
        <v>266400</v>
      </c>
      <c r="V2105" s="9">
        <f t="shared" si="97"/>
        <v>266400</v>
      </c>
      <c r="W2105" s="43">
        <f t="shared" si="98"/>
        <v>267700</v>
      </c>
      <c r="X2105" s="43">
        <f t="shared" si="96"/>
        <v>267700</v>
      </c>
    </row>
    <row r="2106" spans="1:24" ht="15" customHeight="1" x14ac:dyDescent="0.25">
      <c r="A2106" s="44">
        <v>2103</v>
      </c>
      <c r="B2106" s="3" t="s">
        <v>4738</v>
      </c>
      <c r="C2106" s="3" t="s">
        <v>4996</v>
      </c>
      <c r="D2106" s="3" t="s">
        <v>4997</v>
      </c>
      <c r="E2106" s="3">
        <v>2022</v>
      </c>
      <c r="F2106" s="3"/>
      <c r="G2106" s="3" t="s">
        <v>4998</v>
      </c>
      <c r="H2106" s="3"/>
      <c r="I2106" s="5">
        <v>9786287510647</v>
      </c>
      <c r="J2106" s="7">
        <v>1</v>
      </c>
      <c r="K2106" s="8"/>
      <c r="L2106" s="9"/>
      <c r="M2106" s="17">
        <v>108000</v>
      </c>
      <c r="N2106" s="17">
        <v>108000</v>
      </c>
      <c r="O2106" s="10">
        <v>92400</v>
      </c>
      <c r="P2106" s="10">
        <v>92400</v>
      </c>
      <c r="Q2106" s="11">
        <v>110000</v>
      </c>
      <c r="R2106" s="11">
        <v>110000</v>
      </c>
      <c r="S2106" s="12">
        <v>101000</v>
      </c>
      <c r="T2106" s="12">
        <v>101000</v>
      </c>
      <c r="U2106" s="49">
        <v>163500</v>
      </c>
      <c r="V2106" s="9">
        <f t="shared" si="97"/>
        <v>163500</v>
      </c>
      <c r="W2106" s="43">
        <f t="shared" si="98"/>
        <v>114980</v>
      </c>
      <c r="X2106" s="43">
        <f t="shared" si="96"/>
        <v>114980</v>
      </c>
    </row>
    <row r="2107" spans="1:24" ht="15" customHeight="1" x14ac:dyDescent="0.25">
      <c r="A2107" s="44">
        <v>2104</v>
      </c>
      <c r="B2107" s="3"/>
      <c r="C2107" s="3" t="s">
        <v>4999</v>
      </c>
      <c r="D2107" s="3" t="s">
        <v>5000</v>
      </c>
      <c r="E2107" s="3">
        <v>2021</v>
      </c>
      <c r="F2107" s="3"/>
      <c r="G2107" s="3" t="s">
        <v>296</v>
      </c>
      <c r="H2107" s="3"/>
      <c r="I2107" s="5">
        <v>9788413660899</v>
      </c>
      <c r="J2107" s="7">
        <v>1</v>
      </c>
      <c r="K2107" s="8"/>
      <c r="L2107" s="9"/>
      <c r="M2107" s="17">
        <v>209000</v>
      </c>
      <c r="N2107" s="17">
        <v>209000</v>
      </c>
      <c r="O2107" s="10">
        <v>266800</v>
      </c>
      <c r="P2107" s="10">
        <v>266800</v>
      </c>
      <c r="Q2107" s="11">
        <v>215000</v>
      </c>
      <c r="R2107" s="11">
        <v>215000</v>
      </c>
      <c r="S2107" s="12">
        <v>200000</v>
      </c>
      <c r="T2107" s="12">
        <v>200000</v>
      </c>
      <c r="U2107" s="49">
        <v>219600</v>
      </c>
      <c r="V2107" s="9">
        <f t="shared" si="97"/>
        <v>219600</v>
      </c>
      <c r="W2107" s="43">
        <f t="shared" si="98"/>
        <v>222080</v>
      </c>
      <c r="X2107" s="43">
        <f t="shared" si="96"/>
        <v>222080</v>
      </c>
    </row>
    <row r="2108" spans="1:24" ht="15" customHeight="1" x14ac:dyDescent="0.25">
      <c r="A2108" s="44">
        <v>2105</v>
      </c>
      <c r="B2108" s="3"/>
      <c r="C2108" s="3" t="s">
        <v>5001</v>
      </c>
      <c r="D2108" s="3" t="s">
        <v>5002</v>
      </c>
      <c r="E2108" s="3">
        <v>2021</v>
      </c>
      <c r="F2108" s="3"/>
      <c r="G2108" s="3" t="s">
        <v>296</v>
      </c>
      <c r="H2108" s="3"/>
      <c r="I2108" s="5">
        <v>9788413660745</v>
      </c>
      <c r="J2108" s="7">
        <v>1</v>
      </c>
      <c r="K2108" s="8"/>
      <c r="L2108" s="9"/>
      <c r="M2108" s="17">
        <v>186000</v>
      </c>
      <c r="N2108" s="17">
        <v>186000</v>
      </c>
      <c r="O2108" s="10">
        <v>245800</v>
      </c>
      <c r="P2108" s="10">
        <v>245800</v>
      </c>
      <c r="Q2108" s="11">
        <v>191000</v>
      </c>
      <c r="R2108" s="11">
        <v>191000</v>
      </c>
      <c r="S2108" s="12">
        <v>178000</v>
      </c>
      <c r="T2108" s="12">
        <v>178000</v>
      </c>
      <c r="U2108" s="49">
        <v>194400</v>
      </c>
      <c r="V2108" s="9">
        <f t="shared" si="97"/>
        <v>194400</v>
      </c>
      <c r="W2108" s="43">
        <f t="shared" si="98"/>
        <v>199040</v>
      </c>
      <c r="X2108" s="43">
        <f t="shared" si="96"/>
        <v>199040</v>
      </c>
    </row>
    <row r="2109" spans="1:24" ht="15" customHeight="1" x14ac:dyDescent="0.25">
      <c r="A2109" s="44">
        <v>2106</v>
      </c>
      <c r="B2109" s="3" t="s">
        <v>4988</v>
      </c>
      <c r="C2109" s="3" t="s">
        <v>5003</v>
      </c>
      <c r="D2109" s="3" t="s">
        <v>5004</v>
      </c>
      <c r="E2109" s="3">
        <v>2021</v>
      </c>
      <c r="F2109" s="3"/>
      <c r="G2109" s="3" t="s">
        <v>253</v>
      </c>
      <c r="H2109" s="3"/>
      <c r="I2109" s="5">
        <v>9789587786842</v>
      </c>
      <c r="J2109" s="7">
        <v>1</v>
      </c>
      <c r="K2109" s="8">
        <v>102465</v>
      </c>
      <c r="L2109" s="9">
        <v>102465</v>
      </c>
      <c r="M2109" s="17">
        <v>127000</v>
      </c>
      <c r="N2109" s="17">
        <v>127000</v>
      </c>
      <c r="O2109" s="10">
        <v>108900</v>
      </c>
      <c r="P2109" s="10">
        <v>108900</v>
      </c>
      <c r="Q2109" s="11">
        <v>130000</v>
      </c>
      <c r="R2109" s="11">
        <v>130000</v>
      </c>
      <c r="S2109" s="12">
        <v>119000</v>
      </c>
      <c r="T2109" s="12">
        <v>119000</v>
      </c>
      <c r="U2109" s="49">
        <v>148500</v>
      </c>
      <c r="V2109" s="9">
        <f t="shared" si="97"/>
        <v>148500</v>
      </c>
      <c r="W2109" s="43">
        <f t="shared" si="98"/>
        <v>122644.16666666667</v>
      </c>
      <c r="X2109" s="43">
        <f t="shared" si="96"/>
        <v>122644.16666666667</v>
      </c>
    </row>
    <row r="2110" spans="1:24" ht="15" customHeight="1" x14ac:dyDescent="0.25">
      <c r="A2110" s="44">
        <v>2107</v>
      </c>
      <c r="B2110" s="3"/>
      <c r="C2110" s="3" t="s">
        <v>5005</v>
      </c>
      <c r="D2110" s="3" t="s">
        <v>5006</v>
      </c>
      <c r="E2110" s="3">
        <v>2021</v>
      </c>
      <c r="F2110" s="3"/>
      <c r="G2110" s="3" t="s">
        <v>5007</v>
      </c>
      <c r="H2110" s="3"/>
      <c r="I2110" s="5">
        <v>9781456285005</v>
      </c>
      <c r="J2110" s="7">
        <v>1</v>
      </c>
      <c r="K2110" s="8"/>
      <c r="L2110" s="9"/>
      <c r="M2110" s="17">
        <v>210000</v>
      </c>
      <c r="N2110" s="17">
        <v>210000</v>
      </c>
      <c r="O2110" s="10">
        <v>180400</v>
      </c>
      <c r="P2110" s="10">
        <v>180400</v>
      </c>
      <c r="Q2110" s="11">
        <v>215000</v>
      </c>
      <c r="R2110" s="11">
        <v>215000</v>
      </c>
      <c r="S2110" s="12">
        <v>197000</v>
      </c>
      <c r="T2110" s="12">
        <v>197000</v>
      </c>
      <c r="U2110" s="49"/>
      <c r="V2110" s="9"/>
      <c r="W2110" s="43">
        <f t="shared" si="98"/>
        <v>200600</v>
      </c>
      <c r="X2110" s="43">
        <f t="shared" si="96"/>
        <v>200600</v>
      </c>
    </row>
    <row r="2111" spans="1:24" ht="15" customHeight="1" x14ac:dyDescent="0.25">
      <c r="A2111" s="44">
        <v>2108</v>
      </c>
      <c r="B2111" s="3"/>
      <c r="C2111" s="3" t="s">
        <v>5008</v>
      </c>
      <c r="D2111" s="3" t="s">
        <v>5006</v>
      </c>
      <c r="E2111" s="3">
        <v>2021</v>
      </c>
      <c r="F2111" s="3"/>
      <c r="G2111" s="3" t="s">
        <v>5007</v>
      </c>
      <c r="H2111" s="3"/>
      <c r="I2111" s="5">
        <v>9781456284961</v>
      </c>
      <c r="J2111" s="7">
        <v>1</v>
      </c>
      <c r="K2111" s="8"/>
      <c r="L2111" s="9"/>
      <c r="M2111" s="17">
        <v>210000</v>
      </c>
      <c r="N2111" s="17">
        <v>210000</v>
      </c>
      <c r="O2111" s="10">
        <v>180400</v>
      </c>
      <c r="P2111" s="10">
        <v>180400</v>
      </c>
      <c r="Q2111" s="11">
        <v>215000</v>
      </c>
      <c r="R2111" s="11">
        <v>215000</v>
      </c>
      <c r="S2111" s="12">
        <v>197000</v>
      </c>
      <c r="T2111" s="12">
        <v>197000</v>
      </c>
      <c r="U2111" s="49"/>
      <c r="V2111" s="9"/>
      <c r="W2111" s="43">
        <f t="shared" si="98"/>
        <v>200600</v>
      </c>
      <c r="X2111" s="43">
        <f t="shared" si="96"/>
        <v>200600</v>
      </c>
    </row>
    <row r="2112" spans="1:24" ht="15" customHeight="1" x14ac:dyDescent="0.25">
      <c r="A2112" s="44">
        <v>2109</v>
      </c>
      <c r="B2112" s="3" t="s">
        <v>5009</v>
      </c>
      <c r="C2112" s="3" t="s">
        <v>5010</v>
      </c>
      <c r="D2112" s="3" t="s">
        <v>5011</v>
      </c>
      <c r="E2112" s="3">
        <v>2021</v>
      </c>
      <c r="F2112" s="3"/>
      <c r="G2112" s="3" t="s">
        <v>253</v>
      </c>
      <c r="H2112" s="3"/>
      <c r="I2112" s="5">
        <v>9789587786965</v>
      </c>
      <c r="J2112" s="7">
        <v>1</v>
      </c>
      <c r="K2112" s="8">
        <v>129375</v>
      </c>
      <c r="L2112" s="9">
        <v>129375</v>
      </c>
      <c r="M2112" s="17">
        <v>160000</v>
      </c>
      <c r="N2112" s="17">
        <v>160000</v>
      </c>
      <c r="O2112" s="10">
        <v>137500</v>
      </c>
      <c r="P2112" s="10">
        <v>137500</v>
      </c>
      <c r="Q2112" s="11">
        <v>164000</v>
      </c>
      <c r="R2112" s="11">
        <v>164000</v>
      </c>
      <c r="S2112" s="12">
        <v>150000</v>
      </c>
      <c r="T2112" s="12">
        <v>150000</v>
      </c>
      <c r="U2112" s="49">
        <v>187500</v>
      </c>
      <c r="V2112" s="9">
        <f t="shared" si="97"/>
        <v>187500</v>
      </c>
      <c r="W2112" s="43">
        <f t="shared" si="98"/>
        <v>154729.16666666666</v>
      </c>
      <c r="X2112" s="43">
        <f t="shared" si="96"/>
        <v>154729.16666666666</v>
      </c>
    </row>
    <row r="2113" spans="1:24" ht="15" customHeight="1" x14ac:dyDescent="0.25">
      <c r="A2113" s="44">
        <v>2110</v>
      </c>
      <c r="B2113" s="3"/>
      <c r="C2113" s="3" t="s">
        <v>5012</v>
      </c>
      <c r="D2113" s="3" t="s">
        <v>5013</v>
      </c>
      <c r="E2113" s="3">
        <v>2020</v>
      </c>
      <c r="F2113" s="3"/>
      <c r="G2113" s="3" t="s">
        <v>296</v>
      </c>
      <c r="H2113" s="3"/>
      <c r="I2113" s="5">
        <v>9788428342643</v>
      </c>
      <c r="J2113" s="7">
        <v>1</v>
      </c>
      <c r="K2113" s="8"/>
      <c r="L2113" s="9"/>
      <c r="M2113" s="17"/>
      <c r="N2113" s="17"/>
      <c r="O2113" s="10">
        <v>266800</v>
      </c>
      <c r="P2113" s="10">
        <v>266800</v>
      </c>
      <c r="Q2113" s="11"/>
      <c r="R2113" s="11"/>
      <c r="S2113" s="12"/>
      <c r="T2113" s="12"/>
      <c r="U2113" s="49">
        <v>212400</v>
      </c>
      <c r="V2113" s="9">
        <f t="shared" si="97"/>
        <v>212400</v>
      </c>
      <c r="W2113" s="43">
        <f t="shared" si="98"/>
        <v>239600</v>
      </c>
      <c r="X2113" s="43">
        <f t="shared" si="96"/>
        <v>239600</v>
      </c>
    </row>
    <row r="2114" spans="1:24" ht="15" customHeight="1" x14ac:dyDescent="0.25">
      <c r="A2114" s="44">
        <v>2111</v>
      </c>
      <c r="B2114" s="3"/>
      <c r="C2114" s="3" t="s">
        <v>5014</v>
      </c>
      <c r="D2114" s="3" t="s">
        <v>5015</v>
      </c>
      <c r="E2114" s="3">
        <v>2020</v>
      </c>
      <c r="F2114" s="3"/>
      <c r="G2114" s="3" t="s">
        <v>296</v>
      </c>
      <c r="H2114" s="3"/>
      <c r="I2114" s="5">
        <v>9788428342872</v>
      </c>
      <c r="J2114" s="7">
        <v>1</v>
      </c>
      <c r="K2114" s="8"/>
      <c r="L2114" s="9"/>
      <c r="M2114" s="17"/>
      <c r="N2114" s="17"/>
      <c r="O2114" s="10">
        <v>266800</v>
      </c>
      <c r="P2114" s="10">
        <v>266800</v>
      </c>
      <c r="Q2114" s="11"/>
      <c r="R2114" s="11"/>
      <c r="S2114" s="12"/>
      <c r="T2114" s="12"/>
      <c r="U2114" s="49"/>
      <c r="V2114" s="9"/>
      <c r="W2114" s="43">
        <f t="shared" si="98"/>
        <v>266800</v>
      </c>
      <c r="X2114" s="43">
        <f t="shared" si="96"/>
        <v>266800</v>
      </c>
    </row>
    <row r="2115" spans="1:24" ht="15" customHeight="1" x14ac:dyDescent="0.25">
      <c r="A2115" s="44">
        <v>2112</v>
      </c>
      <c r="B2115" s="3" t="s">
        <v>5016</v>
      </c>
      <c r="C2115" s="3" t="s">
        <v>5017</v>
      </c>
      <c r="D2115" s="3" t="s">
        <v>5018</v>
      </c>
      <c r="E2115" s="3"/>
      <c r="F2115" s="3"/>
      <c r="G2115" s="3" t="s">
        <v>5019</v>
      </c>
      <c r="H2115" s="3"/>
      <c r="I2115" s="5">
        <v>9788473609005</v>
      </c>
      <c r="J2115" s="7">
        <v>1</v>
      </c>
      <c r="K2115" s="8"/>
      <c r="L2115" s="9"/>
      <c r="M2115" s="17"/>
      <c r="N2115" s="17"/>
      <c r="O2115" s="10"/>
      <c r="P2115" s="10"/>
      <c r="Q2115" s="11"/>
      <c r="R2115" s="11"/>
      <c r="S2115" s="12"/>
      <c r="T2115" s="12"/>
      <c r="U2115" s="49"/>
      <c r="V2115" s="9"/>
      <c r="W2115" s="43"/>
      <c r="X2115" s="43">
        <f t="shared" si="96"/>
        <v>0</v>
      </c>
    </row>
    <row r="2116" spans="1:24" ht="15" customHeight="1" x14ac:dyDescent="0.25">
      <c r="A2116" s="44">
        <v>2113</v>
      </c>
      <c r="B2116" s="3" t="s">
        <v>5016</v>
      </c>
      <c r="C2116" s="3" t="s">
        <v>5020</v>
      </c>
      <c r="D2116" s="3" t="s">
        <v>282</v>
      </c>
      <c r="E2116" s="3"/>
      <c r="F2116" s="3"/>
      <c r="G2116" s="3" t="s">
        <v>5021</v>
      </c>
      <c r="H2116" s="3"/>
      <c r="I2116" s="5">
        <v>9785354004430</v>
      </c>
      <c r="J2116" s="7">
        <v>1</v>
      </c>
      <c r="K2116" s="8"/>
      <c r="L2116" s="9"/>
      <c r="M2116" s="17"/>
      <c r="N2116" s="17"/>
      <c r="O2116" s="10"/>
      <c r="P2116" s="10"/>
      <c r="Q2116" s="11"/>
      <c r="R2116" s="11"/>
      <c r="S2116" s="12"/>
      <c r="T2116" s="12"/>
      <c r="U2116" s="49"/>
      <c r="V2116" s="9"/>
      <c r="W2116" s="43"/>
      <c r="X2116" s="43">
        <f t="shared" si="96"/>
        <v>0</v>
      </c>
    </row>
    <row r="2117" spans="1:24" ht="15" customHeight="1" x14ac:dyDescent="0.25">
      <c r="A2117" s="44">
        <v>2114</v>
      </c>
      <c r="B2117" s="3" t="s">
        <v>5022</v>
      </c>
      <c r="C2117" s="3" t="s">
        <v>5023</v>
      </c>
      <c r="D2117" s="3" t="s">
        <v>5024</v>
      </c>
      <c r="E2117" s="3"/>
      <c r="F2117" s="3"/>
      <c r="G2117" s="3" t="s">
        <v>5025</v>
      </c>
      <c r="H2117" s="3"/>
      <c r="I2117" s="5">
        <v>9781515297024</v>
      </c>
      <c r="J2117" s="7">
        <v>1</v>
      </c>
      <c r="K2117" s="8"/>
      <c r="L2117" s="9"/>
      <c r="M2117" s="17">
        <v>179000</v>
      </c>
      <c r="N2117" s="17">
        <v>179000</v>
      </c>
      <c r="O2117" s="10">
        <v>166100</v>
      </c>
      <c r="P2117" s="10">
        <v>166100</v>
      </c>
      <c r="Q2117" s="11">
        <v>184000</v>
      </c>
      <c r="R2117" s="11">
        <v>184000</v>
      </c>
      <c r="S2117" s="12">
        <v>170000</v>
      </c>
      <c r="T2117" s="12">
        <v>170000</v>
      </c>
      <c r="U2117" s="49">
        <v>99225</v>
      </c>
      <c r="V2117" s="9">
        <f t="shared" ref="V2117:V2176" si="99">U2117</f>
        <v>99225</v>
      </c>
      <c r="W2117" s="43">
        <f t="shared" si="98"/>
        <v>159665</v>
      </c>
      <c r="X2117" s="43">
        <f t="shared" ref="X2117:X2180" si="100">W2117*J2117</f>
        <v>159665</v>
      </c>
    </row>
    <row r="2118" spans="1:24" ht="15" customHeight="1" x14ac:dyDescent="0.25">
      <c r="A2118" s="44">
        <v>2115</v>
      </c>
      <c r="B2118" s="3" t="s">
        <v>5026</v>
      </c>
      <c r="C2118" s="3" t="s">
        <v>5027</v>
      </c>
      <c r="D2118" s="3" t="s">
        <v>5028</v>
      </c>
      <c r="E2118" s="3"/>
      <c r="F2118" s="3"/>
      <c r="G2118" s="3" t="s">
        <v>5029</v>
      </c>
      <c r="H2118" s="3"/>
      <c r="I2118" s="5">
        <v>9798525154858</v>
      </c>
      <c r="J2118" s="7">
        <v>1</v>
      </c>
      <c r="K2118" s="8"/>
      <c r="L2118" s="9"/>
      <c r="M2118" s="17">
        <v>167000</v>
      </c>
      <c r="N2118" s="17">
        <v>167000</v>
      </c>
      <c r="O2118" s="10"/>
      <c r="P2118" s="10"/>
      <c r="Q2118" s="11">
        <v>171000</v>
      </c>
      <c r="R2118" s="11">
        <v>171000</v>
      </c>
      <c r="S2118" s="12">
        <v>158000</v>
      </c>
      <c r="T2118" s="12">
        <v>158000</v>
      </c>
      <c r="U2118" s="49"/>
      <c r="V2118" s="9"/>
      <c r="W2118" s="43">
        <f t="shared" ref="W2118:W2181" si="101">AVERAGE(K2118,M2118,O2118,Q2118,S2118,U2118)</f>
        <v>165333.33333333334</v>
      </c>
      <c r="X2118" s="43">
        <f t="shared" si="100"/>
        <v>165333.33333333334</v>
      </c>
    </row>
    <row r="2119" spans="1:24" ht="15" customHeight="1" x14ac:dyDescent="0.25">
      <c r="A2119" s="44">
        <v>2116</v>
      </c>
      <c r="B2119" s="3"/>
      <c r="C2119" s="3" t="s">
        <v>5030</v>
      </c>
      <c r="D2119" s="3" t="s">
        <v>5031</v>
      </c>
      <c r="E2119" s="3">
        <v>2021</v>
      </c>
      <c r="F2119" s="3"/>
      <c r="G2119" s="3" t="s">
        <v>748</v>
      </c>
      <c r="H2119" s="3"/>
      <c r="I2119" s="5">
        <v>9788417412845</v>
      </c>
      <c r="J2119" s="7">
        <v>1</v>
      </c>
      <c r="K2119" s="8"/>
      <c r="L2119" s="9"/>
      <c r="M2119" s="17">
        <v>230000</v>
      </c>
      <c r="N2119" s="17">
        <v>230000</v>
      </c>
      <c r="O2119" s="10">
        <v>287300</v>
      </c>
      <c r="P2119" s="10">
        <v>287300</v>
      </c>
      <c r="Q2119" s="11">
        <v>236000</v>
      </c>
      <c r="R2119" s="11">
        <v>236000</v>
      </c>
      <c r="S2119" s="12">
        <v>216000</v>
      </c>
      <c r="T2119" s="12">
        <v>216000</v>
      </c>
      <c r="U2119" s="49">
        <v>230040</v>
      </c>
      <c r="V2119" s="9">
        <f t="shared" si="99"/>
        <v>230040</v>
      </c>
      <c r="W2119" s="43">
        <f t="shared" si="101"/>
        <v>239868</v>
      </c>
      <c r="X2119" s="43">
        <f t="shared" si="100"/>
        <v>239868</v>
      </c>
    </row>
    <row r="2120" spans="1:24" ht="15" customHeight="1" x14ac:dyDescent="0.25">
      <c r="A2120" s="44">
        <v>2117</v>
      </c>
      <c r="B2120" s="3"/>
      <c r="C2120" s="3" t="s">
        <v>5032</v>
      </c>
      <c r="D2120" s="3" t="s">
        <v>5033</v>
      </c>
      <c r="E2120" s="3">
        <v>2023</v>
      </c>
      <c r="F2120" s="3"/>
      <c r="G2120" s="3" t="s">
        <v>4273</v>
      </c>
      <c r="H2120" s="3"/>
      <c r="I2120" s="18">
        <v>9788419220691</v>
      </c>
      <c r="J2120" s="7">
        <v>1</v>
      </c>
      <c r="K2120" s="8"/>
      <c r="L2120" s="9"/>
      <c r="M2120" s="17">
        <v>230000</v>
      </c>
      <c r="N2120" s="17">
        <v>230000</v>
      </c>
      <c r="O2120" s="10">
        <v>198000</v>
      </c>
      <c r="P2120" s="10">
        <v>198000</v>
      </c>
      <c r="Q2120" s="11">
        <v>236000</v>
      </c>
      <c r="R2120" s="11">
        <v>236000</v>
      </c>
      <c r="S2120" s="12">
        <v>216000</v>
      </c>
      <c r="T2120" s="12">
        <v>216000</v>
      </c>
      <c r="U2120" s="49">
        <v>230040</v>
      </c>
      <c r="V2120" s="9">
        <f t="shared" si="99"/>
        <v>230040</v>
      </c>
      <c r="W2120" s="43">
        <f t="shared" si="101"/>
        <v>222008</v>
      </c>
      <c r="X2120" s="43">
        <f t="shared" si="100"/>
        <v>222008</v>
      </c>
    </row>
    <row r="2121" spans="1:24" ht="15" customHeight="1" x14ac:dyDescent="0.25">
      <c r="A2121" s="44">
        <v>2118</v>
      </c>
      <c r="B2121" s="3" t="s">
        <v>5034</v>
      </c>
      <c r="C2121" s="3" t="s">
        <v>5035</v>
      </c>
      <c r="D2121" s="3" t="s">
        <v>5036</v>
      </c>
      <c r="E2121" s="3"/>
      <c r="F2121" s="3"/>
      <c r="G2121" s="3" t="s">
        <v>5037</v>
      </c>
      <c r="H2121" s="3"/>
      <c r="I2121" s="5">
        <v>9781640860384</v>
      </c>
      <c r="J2121" s="7">
        <v>1</v>
      </c>
      <c r="K2121" s="8"/>
      <c r="L2121" s="9"/>
      <c r="M2121" s="17">
        <v>217000</v>
      </c>
      <c r="N2121" s="17">
        <v>217000</v>
      </c>
      <c r="O2121" s="10"/>
      <c r="P2121" s="10"/>
      <c r="Q2121" s="11">
        <v>222000</v>
      </c>
      <c r="R2121" s="11">
        <v>222000</v>
      </c>
      <c r="S2121" s="12">
        <v>205000</v>
      </c>
      <c r="T2121" s="12">
        <v>205000</v>
      </c>
      <c r="U2121" s="49">
        <v>153405</v>
      </c>
      <c r="V2121" s="9">
        <f t="shared" si="99"/>
        <v>153405</v>
      </c>
      <c r="W2121" s="43">
        <f t="shared" si="101"/>
        <v>199351.25</v>
      </c>
      <c r="X2121" s="43">
        <f t="shared" si="100"/>
        <v>199351.25</v>
      </c>
    </row>
    <row r="2122" spans="1:24" ht="15" customHeight="1" x14ac:dyDescent="0.25">
      <c r="A2122" s="44">
        <v>2119</v>
      </c>
      <c r="B2122" s="3" t="s">
        <v>5034</v>
      </c>
      <c r="C2122" s="3" t="s">
        <v>5038</v>
      </c>
      <c r="D2122" s="3" t="s">
        <v>5039</v>
      </c>
      <c r="E2122" s="3"/>
      <c r="F2122" s="3"/>
      <c r="G2122" s="3" t="s">
        <v>1216</v>
      </c>
      <c r="H2122" s="3"/>
      <c r="I2122" s="5">
        <v>9788426714404</v>
      </c>
      <c r="J2122" s="7">
        <v>1</v>
      </c>
      <c r="K2122" s="8"/>
      <c r="L2122" s="9"/>
      <c r="M2122" s="17">
        <v>130000</v>
      </c>
      <c r="N2122" s="17">
        <v>130000</v>
      </c>
      <c r="O2122" s="10">
        <v>162100</v>
      </c>
      <c r="P2122" s="10">
        <v>162100</v>
      </c>
      <c r="Q2122" s="11">
        <v>133000</v>
      </c>
      <c r="R2122" s="11">
        <v>133000</v>
      </c>
      <c r="S2122" s="12">
        <v>124000</v>
      </c>
      <c r="T2122" s="12">
        <v>124000</v>
      </c>
      <c r="U2122" s="49">
        <v>122400</v>
      </c>
      <c r="V2122" s="9">
        <f t="shared" si="99"/>
        <v>122400</v>
      </c>
      <c r="W2122" s="43">
        <f t="shared" si="101"/>
        <v>134300</v>
      </c>
      <c r="X2122" s="43">
        <f t="shared" si="100"/>
        <v>134300</v>
      </c>
    </row>
    <row r="2123" spans="1:24" ht="15" customHeight="1" x14ac:dyDescent="0.25">
      <c r="A2123" s="44">
        <v>2120</v>
      </c>
      <c r="B2123" s="3" t="s">
        <v>5034</v>
      </c>
      <c r="C2123" s="3" t="s">
        <v>5040</v>
      </c>
      <c r="D2123" s="3" t="s">
        <v>5041</v>
      </c>
      <c r="E2123" s="3"/>
      <c r="F2123" s="3"/>
      <c r="G2123" s="3" t="s">
        <v>5025</v>
      </c>
      <c r="H2123" s="3"/>
      <c r="I2123" s="5">
        <v>9781514292303</v>
      </c>
      <c r="J2123" s="7">
        <v>1</v>
      </c>
      <c r="K2123" s="8"/>
      <c r="L2123" s="9"/>
      <c r="M2123" s="17">
        <v>288000</v>
      </c>
      <c r="N2123" s="17">
        <v>288000</v>
      </c>
      <c r="O2123" s="10">
        <v>340800</v>
      </c>
      <c r="P2123" s="10">
        <v>340800</v>
      </c>
      <c r="Q2123" s="11">
        <v>295000</v>
      </c>
      <c r="R2123" s="11">
        <v>295000</v>
      </c>
      <c r="S2123" s="12">
        <v>272000</v>
      </c>
      <c r="T2123" s="12">
        <v>272000</v>
      </c>
      <c r="U2123" s="49">
        <v>257985</v>
      </c>
      <c r="V2123" s="9">
        <f t="shared" si="99"/>
        <v>257985</v>
      </c>
      <c r="W2123" s="43">
        <f t="shared" si="101"/>
        <v>290757</v>
      </c>
      <c r="X2123" s="43">
        <f t="shared" si="100"/>
        <v>290757</v>
      </c>
    </row>
    <row r="2124" spans="1:24" ht="15" customHeight="1" x14ac:dyDescent="0.25">
      <c r="A2124" s="44">
        <v>2121</v>
      </c>
      <c r="B2124" s="3" t="s">
        <v>5034</v>
      </c>
      <c r="C2124" s="3" t="s">
        <v>5042</v>
      </c>
      <c r="D2124" s="3" t="s">
        <v>5043</v>
      </c>
      <c r="E2124" s="3"/>
      <c r="F2124" s="3"/>
      <c r="G2124" s="3" t="s">
        <v>296</v>
      </c>
      <c r="H2124" s="3"/>
      <c r="I2124" s="5">
        <v>9788428340229</v>
      </c>
      <c r="J2124" s="7">
        <v>1</v>
      </c>
      <c r="K2124" s="8"/>
      <c r="L2124" s="9"/>
      <c r="M2124" s="17">
        <v>246000</v>
      </c>
      <c r="N2124" s="17">
        <v>246000</v>
      </c>
      <c r="O2124" s="10">
        <v>308600</v>
      </c>
      <c r="P2124" s="10">
        <v>308600</v>
      </c>
      <c r="Q2124" s="11">
        <v>253000</v>
      </c>
      <c r="R2124" s="11">
        <v>253000</v>
      </c>
      <c r="S2124" s="12">
        <v>236000</v>
      </c>
      <c r="T2124" s="12">
        <v>236000</v>
      </c>
      <c r="U2124" s="49">
        <v>248400</v>
      </c>
      <c r="V2124" s="9">
        <f t="shared" si="99"/>
        <v>248400</v>
      </c>
      <c r="W2124" s="43">
        <f t="shared" si="101"/>
        <v>258400</v>
      </c>
      <c r="X2124" s="43">
        <f t="shared" si="100"/>
        <v>258400</v>
      </c>
    </row>
    <row r="2125" spans="1:24" ht="15" customHeight="1" x14ac:dyDescent="0.25">
      <c r="A2125" s="44">
        <v>2122</v>
      </c>
      <c r="B2125" s="3" t="s">
        <v>5034</v>
      </c>
      <c r="C2125" s="3" t="s">
        <v>5044</v>
      </c>
      <c r="D2125" s="3" t="s">
        <v>282</v>
      </c>
      <c r="E2125" s="3"/>
      <c r="F2125" s="3"/>
      <c r="G2125" s="3"/>
      <c r="H2125" s="3"/>
      <c r="I2125" s="5">
        <v>9786123045494</v>
      </c>
      <c r="J2125" s="7">
        <v>1</v>
      </c>
      <c r="K2125" s="8"/>
      <c r="L2125" s="9"/>
      <c r="M2125" s="17">
        <v>438000</v>
      </c>
      <c r="N2125" s="17">
        <v>438000</v>
      </c>
      <c r="O2125" s="10" t="s">
        <v>5045</v>
      </c>
      <c r="P2125" s="10" t="s">
        <v>5045</v>
      </c>
      <c r="Q2125" s="11">
        <v>449000</v>
      </c>
      <c r="R2125" s="11">
        <v>449000</v>
      </c>
      <c r="S2125" s="12">
        <v>411000</v>
      </c>
      <c r="T2125" s="12">
        <v>411000</v>
      </c>
      <c r="U2125" s="49"/>
      <c r="V2125" s="9"/>
      <c r="W2125" s="43">
        <f t="shared" si="101"/>
        <v>432666.66666666669</v>
      </c>
      <c r="X2125" s="43">
        <f t="shared" si="100"/>
        <v>432666.66666666669</v>
      </c>
    </row>
    <row r="2126" spans="1:24" ht="15" customHeight="1" x14ac:dyDescent="0.25">
      <c r="A2126" s="44">
        <v>2123</v>
      </c>
      <c r="B2126" s="3" t="s">
        <v>5034</v>
      </c>
      <c r="C2126" s="3" t="s">
        <v>5046</v>
      </c>
      <c r="D2126" s="3" t="s">
        <v>5047</v>
      </c>
      <c r="E2126" s="3"/>
      <c r="F2126" s="3"/>
      <c r="G2126" s="3" t="s">
        <v>5048</v>
      </c>
      <c r="H2126" s="3"/>
      <c r="I2126" s="5">
        <v>9788432965432</v>
      </c>
      <c r="J2126" s="7">
        <v>1</v>
      </c>
      <c r="K2126" s="8"/>
      <c r="L2126" s="9"/>
      <c r="M2126" s="17"/>
      <c r="N2126" s="17"/>
      <c r="O2126" s="10"/>
      <c r="P2126" s="10"/>
      <c r="Q2126" s="11"/>
      <c r="R2126" s="11"/>
      <c r="S2126" s="12"/>
      <c r="T2126" s="12"/>
      <c r="U2126" s="49"/>
      <c r="V2126" s="9"/>
      <c r="W2126" s="43"/>
      <c r="X2126" s="43">
        <f t="shared" si="100"/>
        <v>0</v>
      </c>
    </row>
    <row r="2127" spans="1:24" ht="15" customHeight="1" x14ac:dyDescent="0.25">
      <c r="A2127" s="44">
        <v>2124</v>
      </c>
      <c r="B2127" s="3" t="s">
        <v>5049</v>
      </c>
      <c r="C2127" s="3" t="s">
        <v>5050</v>
      </c>
      <c r="D2127" s="3" t="s">
        <v>5051</v>
      </c>
      <c r="E2127" s="3">
        <v>2024</v>
      </c>
      <c r="F2127" s="3" t="s">
        <v>1346</v>
      </c>
      <c r="G2127" s="3" t="s">
        <v>1725</v>
      </c>
      <c r="H2127" s="3"/>
      <c r="I2127" s="5" t="s">
        <v>5052</v>
      </c>
      <c r="J2127" s="7">
        <v>1</v>
      </c>
      <c r="K2127" s="8"/>
      <c r="L2127" s="9"/>
      <c r="M2127" s="17">
        <v>372000</v>
      </c>
      <c r="N2127" s="17">
        <v>372000</v>
      </c>
      <c r="O2127" s="10"/>
      <c r="P2127" s="10"/>
      <c r="Q2127" s="11">
        <v>382000</v>
      </c>
      <c r="R2127" s="11">
        <v>382000</v>
      </c>
      <c r="S2127" s="12">
        <v>352000</v>
      </c>
      <c r="T2127" s="12">
        <v>352000</v>
      </c>
      <c r="U2127" s="49"/>
      <c r="V2127" s="9"/>
      <c r="W2127" s="43">
        <f t="shared" si="101"/>
        <v>368666.66666666669</v>
      </c>
      <c r="X2127" s="43">
        <f t="shared" si="100"/>
        <v>368666.66666666669</v>
      </c>
    </row>
    <row r="2128" spans="1:24" ht="14.1" customHeight="1" x14ac:dyDescent="0.25">
      <c r="A2128" s="44">
        <v>2125</v>
      </c>
      <c r="B2128" s="3" t="s">
        <v>776</v>
      </c>
      <c r="C2128" s="3" t="s">
        <v>5053</v>
      </c>
      <c r="D2128" s="3" t="s">
        <v>5054</v>
      </c>
      <c r="E2128" s="3">
        <v>2024</v>
      </c>
      <c r="F2128" s="3" t="s">
        <v>2837</v>
      </c>
      <c r="G2128" s="3" t="s">
        <v>5055</v>
      </c>
      <c r="H2128" s="3">
        <v>1</v>
      </c>
      <c r="I2128" s="5">
        <v>9788411073936</v>
      </c>
      <c r="J2128" s="7">
        <v>1</v>
      </c>
      <c r="K2128" s="8"/>
      <c r="L2128" s="9"/>
      <c r="M2128" s="17">
        <v>96000</v>
      </c>
      <c r="N2128" s="17">
        <v>96000</v>
      </c>
      <c r="O2128" s="10">
        <v>119700</v>
      </c>
      <c r="P2128" s="10">
        <v>119700</v>
      </c>
      <c r="Q2128" s="11">
        <v>99000</v>
      </c>
      <c r="R2128" s="11">
        <v>99000</v>
      </c>
      <c r="S2128" s="12">
        <v>93000</v>
      </c>
      <c r="T2128" s="12">
        <v>93000</v>
      </c>
      <c r="U2128" s="49">
        <v>93240</v>
      </c>
      <c r="V2128" s="9">
        <f t="shared" si="99"/>
        <v>93240</v>
      </c>
      <c r="W2128" s="43">
        <f t="shared" si="101"/>
        <v>100188</v>
      </c>
      <c r="X2128" s="43">
        <f t="shared" si="100"/>
        <v>100188</v>
      </c>
    </row>
    <row r="2129" spans="1:24" ht="15" customHeight="1" x14ac:dyDescent="0.25">
      <c r="A2129" s="44">
        <v>2126</v>
      </c>
      <c r="B2129" s="6" t="s">
        <v>776</v>
      </c>
      <c r="C2129" s="3" t="s">
        <v>5056</v>
      </c>
      <c r="D2129" s="3" t="s">
        <v>5057</v>
      </c>
      <c r="E2129" s="13">
        <v>2024</v>
      </c>
      <c r="F2129" s="6" t="s">
        <v>1501</v>
      </c>
      <c r="G2129" s="6" t="s">
        <v>274</v>
      </c>
      <c r="H2129" s="6">
        <v>1</v>
      </c>
      <c r="I2129" s="26">
        <v>9786287638495</v>
      </c>
      <c r="J2129" s="7">
        <v>1</v>
      </c>
      <c r="K2129" s="8"/>
      <c r="L2129" s="9"/>
      <c r="M2129" s="17">
        <v>79000</v>
      </c>
      <c r="N2129" s="17">
        <v>79000</v>
      </c>
      <c r="O2129" s="10">
        <v>68200</v>
      </c>
      <c r="P2129" s="10">
        <v>68200</v>
      </c>
      <c r="Q2129" s="11">
        <v>81000</v>
      </c>
      <c r="R2129" s="11">
        <v>81000</v>
      </c>
      <c r="S2129" s="12">
        <v>74000</v>
      </c>
      <c r="T2129" s="12">
        <v>74000</v>
      </c>
      <c r="U2129" s="49"/>
      <c r="V2129" s="9"/>
      <c r="W2129" s="43">
        <f t="shared" si="101"/>
        <v>75550</v>
      </c>
      <c r="X2129" s="43">
        <f t="shared" si="100"/>
        <v>75550</v>
      </c>
    </row>
    <row r="2130" spans="1:24" ht="15" customHeight="1" x14ac:dyDescent="0.25">
      <c r="A2130" s="44">
        <v>2127</v>
      </c>
      <c r="B2130" s="3" t="s">
        <v>776</v>
      </c>
      <c r="C2130" s="3" t="s">
        <v>5058</v>
      </c>
      <c r="D2130" s="3" t="s">
        <v>5059</v>
      </c>
      <c r="E2130" s="3">
        <v>2024</v>
      </c>
      <c r="F2130" s="3" t="s">
        <v>3144</v>
      </c>
      <c r="G2130" s="3" t="s">
        <v>5060</v>
      </c>
      <c r="H2130" s="3">
        <v>1</v>
      </c>
      <c r="I2130" s="5">
        <v>9788410563667</v>
      </c>
      <c r="J2130" s="7">
        <v>1</v>
      </c>
      <c r="K2130" s="8"/>
      <c r="L2130" s="9"/>
      <c r="M2130" s="17">
        <v>181000</v>
      </c>
      <c r="N2130" s="17">
        <v>181000</v>
      </c>
      <c r="O2130" s="10">
        <v>43900</v>
      </c>
      <c r="P2130" s="10">
        <v>43900</v>
      </c>
      <c r="Q2130" s="11">
        <v>186000</v>
      </c>
      <c r="R2130" s="11">
        <v>186000</v>
      </c>
      <c r="S2130" s="12">
        <v>174000</v>
      </c>
      <c r="T2130" s="12">
        <v>174000</v>
      </c>
      <c r="U2130" s="49">
        <v>88500</v>
      </c>
      <c r="V2130" s="9">
        <f t="shared" si="99"/>
        <v>88500</v>
      </c>
      <c r="W2130" s="43">
        <f t="shared" si="101"/>
        <v>134680</v>
      </c>
      <c r="X2130" s="43">
        <f t="shared" si="100"/>
        <v>134680</v>
      </c>
    </row>
    <row r="2131" spans="1:24" ht="15" customHeight="1" x14ac:dyDescent="0.25">
      <c r="A2131" s="44">
        <v>2128</v>
      </c>
      <c r="B2131" s="3" t="s">
        <v>5049</v>
      </c>
      <c r="C2131" s="3" t="s">
        <v>5061</v>
      </c>
      <c r="D2131" s="3" t="s">
        <v>5062</v>
      </c>
      <c r="E2131" s="3">
        <v>2023</v>
      </c>
      <c r="F2131" s="3" t="s">
        <v>1346</v>
      </c>
      <c r="G2131" s="3" t="s">
        <v>5063</v>
      </c>
      <c r="H2131" s="3" t="s">
        <v>5064</v>
      </c>
      <c r="I2131" s="5">
        <v>9780323848459</v>
      </c>
      <c r="J2131" s="7">
        <v>1</v>
      </c>
      <c r="K2131" s="8"/>
      <c r="L2131" s="9"/>
      <c r="M2131" s="17">
        <v>466000</v>
      </c>
      <c r="N2131" s="17">
        <v>466000</v>
      </c>
      <c r="O2131" s="10"/>
      <c r="P2131" s="10"/>
      <c r="Q2131" s="11">
        <v>479000</v>
      </c>
      <c r="R2131" s="11">
        <v>479000</v>
      </c>
      <c r="S2131" s="12">
        <v>441000</v>
      </c>
      <c r="T2131" s="12">
        <v>441000</v>
      </c>
      <c r="U2131" s="49">
        <v>418698</v>
      </c>
      <c r="V2131" s="9">
        <f t="shared" si="99"/>
        <v>418698</v>
      </c>
      <c r="W2131" s="43">
        <f t="shared" si="101"/>
        <v>451174.5</v>
      </c>
      <c r="X2131" s="43">
        <f t="shared" si="100"/>
        <v>451174.5</v>
      </c>
    </row>
    <row r="2132" spans="1:24" ht="15" customHeight="1" x14ac:dyDescent="0.25">
      <c r="A2132" s="44">
        <v>2129</v>
      </c>
      <c r="B2132" s="3" t="s">
        <v>776</v>
      </c>
      <c r="C2132" s="3" t="s">
        <v>5065</v>
      </c>
      <c r="D2132" s="5" t="s">
        <v>5066</v>
      </c>
      <c r="E2132" s="3">
        <v>2023</v>
      </c>
      <c r="F2132" s="3" t="s">
        <v>1346</v>
      </c>
      <c r="G2132" s="3" t="s">
        <v>5067</v>
      </c>
      <c r="H2132" s="3">
        <v>1</v>
      </c>
      <c r="I2132" s="5">
        <v>9789586657488</v>
      </c>
      <c r="J2132" s="7">
        <v>1</v>
      </c>
      <c r="K2132" s="8"/>
      <c r="L2132" s="9"/>
      <c r="M2132" s="17">
        <v>88000</v>
      </c>
      <c r="N2132" s="17">
        <v>88000</v>
      </c>
      <c r="O2132" s="10">
        <v>75900</v>
      </c>
      <c r="P2132" s="10">
        <v>75900</v>
      </c>
      <c r="Q2132" s="11">
        <v>90000</v>
      </c>
      <c r="R2132" s="11">
        <v>90000</v>
      </c>
      <c r="S2132" s="12">
        <v>83000</v>
      </c>
      <c r="T2132" s="12">
        <v>83000</v>
      </c>
      <c r="U2132" s="49"/>
      <c r="V2132" s="9"/>
      <c r="W2132" s="43">
        <f t="shared" si="101"/>
        <v>84225</v>
      </c>
      <c r="X2132" s="43">
        <f t="shared" si="100"/>
        <v>84225</v>
      </c>
    </row>
    <row r="2133" spans="1:24" ht="15" customHeight="1" x14ac:dyDescent="0.25">
      <c r="A2133" s="44">
        <v>2130</v>
      </c>
      <c r="B2133" s="3" t="s">
        <v>776</v>
      </c>
      <c r="C2133" s="3" t="s">
        <v>5068</v>
      </c>
      <c r="D2133" s="5" t="s">
        <v>5069</v>
      </c>
      <c r="E2133" s="3">
        <v>2023</v>
      </c>
      <c r="F2133" s="3" t="s">
        <v>1346</v>
      </c>
      <c r="G2133" s="3" t="s">
        <v>5070</v>
      </c>
      <c r="H2133" s="3">
        <v>1</v>
      </c>
      <c r="I2133" s="5">
        <v>9788439742289</v>
      </c>
      <c r="J2133" s="7">
        <v>1</v>
      </c>
      <c r="K2133" s="8"/>
      <c r="L2133" s="9"/>
      <c r="M2133" s="17">
        <v>146000</v>
      </c>
      <c r="N2133" s="17">
        <v>146000</v>
      </c>
      <c r="O2133" s="10">
        <v>60500</v>
      </c>
      <c r="P2133" s="10">
        <v>60500</v>
      </c>
      <c r="Q2133" s="11">
        <v>150000</v>
      </c>
      <c r="R2133" s="11">
        <v>150000</v>
      </c>
      <c r="S2133" s="12">
        <v>140000</v>
      </c>
      <c r="T2133" s="12">
        <v>140000</v>
      </c>
      <c r="U2133" s="49">
        <v>143280</v>
      </c>
      <c r="V2133" s="9">
        <f t="shared" si="99"/>
        <v>143280</v>
      </c>
      <c r="W2133" s="43">
        <f t="shared" si="101"/>
        <v>127956</v>
      </c>
      <c r="X2133" s="43">
        <f t="shared" si="100"/>
        <v>127956</v>
      </c>
    </row>
    <row r="2134" spans="1:24" ht="15" customHeight="1" x14ac:dyDescent="0.25">
      <c r="A2134" s="44">
        <v>2131</v>
      </c>
      <c r="B2134" s="3" t="s">
        <v>776</v>
      </c>
      <c r="C2134" s="3" t="s">
        <v>5071</v>
      </c>
      <c r="D2134" s="5" t="s">
        <v>5072</v>
      </c>
      <c r="E2134" s="3">
        <v>2023</v>
      </c>
      <c r="F2134" s="3" t="s">
        <v>1346</v>
      </c>
      <c r="G2134" s="3" t="s">
        <v>5073</v>
      </c>
      <c r="H2134" s="3">
        <v>1</v>
      </c>
      <c r="I2134" s="5">
        <v>9788426423344</v>
      </c>
      <c r="J2134" s="7">
        <v>1</v>
      </c>
      <c r="K2134" s="8"/>
      <c r="L2134" s="9"/>
      <c r="M2134" s="17">
        <v>217000</v>
      </c>
      <c r="N2134" s="17">
        <v>217000</v>
      </c>
      <c r="O2134" s="10">
        <v>126500</v>
      </c>
      <c r="P2134" s="10">
        <v>126500</v>
      </c>
      <c r="Q2134" s="11">
        <v>223000</v>
      </c>
      <c r="R2134" s="11">
        <v>223000</v>
      </c>
      <c r="S2134" s="12">
        <v>208000</v>
      </c>
      <c r="T2134" s="12">
        <v>208000</v>
      </c>
      <c r="U2134" s="49">
        <v>215280</v>
      </c>
      <c r="V2134" s="9">
        <f t="shared" si="99"/>
        <v>215280</v>
      </c>
      <c r="W2134" s="43">
        <f t="shared" si="101"/>
        <v>197956</v>
      </c>
      <c r="X2134" s="43">
        <f t="shared" si="100"/>
        <v>197956</v>
      </c>
    </row>
    <row r="2135" spans="1:24" ht="15" customHeight="1" x14ac:dyDescent="0.25">
      <c r="A2135" s="44">
        <v>2132</v>
      </c>
      <c r="B2135" s="3" t="s">
        <v>776</v>
      </c>
      <c r="C2135" s="3" t="s">
        <v>5074</v>
      </c>
      <c r="D2135" s="3" t="s">
        <v>5075</v>
      </c>
      <c r="E2135" s="3">
        <v>2023</v>
      </c>
      <c r="F2135" s="3"/>
      <c r="G2135" s="3" t="s">
        <v>1565</v>
      </c>
      <c r="H2135" s="3">
        <v>1</v>
      </c>
      <c r="I2135" s="5" t="s">
        <v>5076</v>
      </c>
      <c r="J2135" s="7">
        <v>1</v>
      </c>
      <c r="K2135" s="8"/>
      <c r="L2135" s="9"/>
      <c r="M2135" s="17">
        <v>145000</v>
      </c>
      <c r="N2135" s="17">
        <v>145000</v>
      </c>
      <c r="O2135" s="10">
        <v>93500</v>
      </c>
      <c r="P2135" s="10">
        <v>93500</v>
      </c>
      <c r="Q2135" s="11">
        <v>149000</v>
      </c>
      <c r="R2135" s="11">
        <v>149000</v>
      </c>
      <c r="S2135" s="12">
        <v>138000</v>
      </c>
      <c r="T2135" s="12">
        <v>138000</v>
      </c>
      <c r="U2135" s="49">
        <v>150480</v>
      </c>
      <c r="V2135" s="9">
        <f t="shared" si="99"/>
        <v>150480</v>
      </c>
      <c r="W2135" s="43">
        <f t="shared" si="101"/>
        <v>135196</v>
      </c>
      <c r="X2135" s="43">
        <f t="shared" si="100"/>
        <v>135196</v>
      </c>
    </row>
    <row r="2136" spans="1:24" ht="15" customHeight="1" x14ac:dyDescent="0.25">
      <c r="A2136" s="44">
        <v>2133</v>
      </c>
      <c r="B2136" s="3" t="s">
        <v>776</v>
      </c>
      <c r="C2136" s="3" t="s">
        <v>5077</v>
      </c>
      <c r="D2136" s="3" t="s">
        <v>5078</v>
      </c>
      <c r="E2136" s="3">
        <v>2023</v>
      </c>
      <c r="F2136" s="3" t="s">
        <v>1346</v>
      </c>
      <c r="G2136" s="3" t="s">
        <v>5079</v>
      </c>
      <c r="H2136" s="3">
        <v>1</v>
      </c>
      <c r="I2136" s="5">
        <v>9788484458364</v>
      </c>
      <c r="J2136" s="7">
        <v>1</v>
      </c>
      <c r="K2136" s="8"/>
      <c r="L2136" s="9"/>
      <c r="M2136" s="17">
        <v>118000</v>
      </c>
      <c r="N2136" s="17">
        <v>118000</v>
      </c>
      <c r="O2136" s="10">
        <v>90200</v>
      </c>
      <c r="P2136" s="10">
        <v>90200</v>
      </c>
      <c r="Q2136" s="11">
        <v>121000</v>
      </c>
      <c r="R2136" s="11">
        <v>121000</v>
      </c>
      <c r="S2136" s="12">
        <v>113000</v>
      </c>
      <c r="T2136" s="12">
        <v>113000</v>
      </c>
      <c r="U2136" s="49">
        <v>115200</v>
      </c>
      <c r="V2136" s="9">
        <f t="shared" si="99"/>
        <v>115200</v>
      </c>
      <c r="W2136" s="43">
        <f t="shared" si="101"/>
        <v>111480</v>
      </c>
      <c r="X2136" s="43">
        <f t="shared" si="100"/>
        <v>111480</v>
      </c>
    </row>
    <row r="2137" spans="1:24" ht="15" customHeight="1" x14ac:dyDescent="0.25">
      <c r="A2137" s="44">
        <v>2134</v>
      </c>
      <c r="B2137" s="3" t="s">
        <v>5080</v>
      </c>
      <c r="C2137" s="3" t="s">
        <v>5081</v>
      </c>
      <c r="D2137" s="5" t="s">
        <v>5082</v>
      </c>
      <c r="E2137" s="3">
        <v>2023</v>
      </c>
      <c r="F2137" s="3"/>
      <c r="G2137" s="3" t="s">
        <v>2794</v>
      </c>
      <c r="H2137" s="3">
        <v>1</v>
      </c>
      <c r="I2137" s="15">
        <v>9789585033788</v>
      </c>
      <c r="J2137" s="7">
        <v>1</v>
      </c>
      <c r="K2137" s="8"/>
      <c r="L2137" s="9"/>
      <c r="M2137" s="17">
        <v>157000</v>
      </c>
      <c r="N2137" s="17">
        <v>157000</v>
      </c>
      <c r="O2137" s="10">
        <v>135300</v>
      </c>
      <c r="P2137" s="10">
        <v>135300</v>
      </c>
      <c r="Q2137" s="11">
        <v>161000</v>
      </c>
      <c r="R2137" s="11">
        <v>161000</v>
      </c>
      <c r="S2137" s="12">
        <v>148000</v>
      </c>
      <c r="T2137" s="12">
        <v>148000</v>
      </c>
      <c r="U2137" s="49">
        <v>184500</v>
      </c>
      <c r="V2137" s="9">
        <f t="shared" si="99"/>
        <v>184500</v>
      </c>
      <c r="W2137" s="43">
        <f t="shared" si="101"/>
        <v>157160</v>
      </c>
      <c r="X2137" s="43">
        <f t="shared" si="100"/>
        <v>157160</v>
      </c>
    </row>
    <row r="2138" spans="1:24" ht="15" customHeight="1" x14ac:dyDescent="0.25">
      <c r="A2138" s="44">
        <v>2135</v>
      </c>
      <c r="B2138" s="3" t="s">
        <v>5083</v>
      </c>
      <c r="C2138" s="3" t="s">
        <v>5084</v>
      </c>
      <c r="D2138" s="5" t="s">
        <v>5085</v>
      </c>
      <c r="E2138" s="3">
        <v>2023</v>
      </c>
      <c r="F2138" s="3"/>
      <c r="G2138" s="3" t="s">
        <v>5086</v>
      </c>
      <c r="H2138" s="3">
        <v>1</v>
      </c>
      <c r="I2138" s="15">
        <v>9789587789102</v>
      </c>
      <c r="J2138" s="7">
        <v>1</v>
      </c>
      <c r="K2138" s="8">
        <v>80730</v>
      </c>
      <c r="L2138" s="9">
        <v>80730</v>
      </c>
      <c r="M2138" s="17">
        <v>100000</v>
      </c>
      <c r="N2138" s="17">
        <v>100000</v>
      </c>
      <c r="O2138" s="10">
        <v>85800</v>
      </c>
      <c r="P2138" s="10">
        <v>85800</v>
      </c>
      <c r="Q2138" s="11">
        <v>102000</v>
      </c>
      <c r="R2138" s="11">
        <v>102000</v>
      </c>
      <c r="S2138" s="12">
        <v>94000</v>
      </c>
      <c r="T2138" s="12">
        <v>94000</v>
      </c>
      <c r="U2138" s="49">
        <v>117000</v>
      </c>
      <c r="V2138" s="9">
        <f t="shared" si="99"/>
        <v>117000</v>
      </c>
      <c r="W2138" s="43">
        <f t="shared" si="101"/>
        <v>96588.333333333328</v>
      </c>
      <c r="X2138" s="43">
        <f t="shared" si="100"/>
        <v>96588.333333333328</v>
      </c>
    </row>
    <row r="2139" spans="1:24" ht="15" customHeight="1" x14ac:dyDescent="0.25">
      <c r="A2139" s="44">
        <v>2136</v>
      </c>
      <c r="B2139" s="3" t="s">
        <v>5087</v>
      </c>
      <c r="C2139" s="3" t="s">
        <v>5088</v>
      </c>
      <c r="D2139" s="5" t="s">
        <v>5089</v>
      </c>
      <c r="E2139" s="3">
        <v>2023</v>
      </c>
      <c r="F2139" s="3" t="s">
        <v>1346</v>
      </c>
      <c r="G2139" s="3" t="s">
        <v>5090</v>
      </c>
      <c r="H2139" s="3" t="s">
        <v>5091</v>
      </c>
      <c r="I2139" s="15">
        <v>9786071609434</v>
      </c>
      <c r="J2139" s="7">
        <v>1</v>
      </c>
      <c r="K2139" s="8"/>
      <c r="L2139" s="9"/>
      <c r="M2139" s="17">
        <v>154000</v>
      </c>
      <c r="N2139" s="17">
        <v>154000</v>
      </c>
      <c r="O2139" s="10">
        <v>80300</v>
      </c>
      <c r="P2139" s="10">
        <v>80300</v>
      </c>
      <c r="Q2139" s="11">
        <v>159000</v>
      </c>
      <c r="R2139" s="11">
        <v>159000</v>
      </c>
      <c r="S2139" s="12">
        <v>146000</v>
      </c>
      <c r="T2139" s="12">
        <v>146000</v>
      </c>
      <c r="U2139" s="49"/>
      <c r="V2139" s="9"/>
      <c r="W2139" s="43">
        <f t="shared" si="101"/>
        <v>134825</v>
      </c>
      <c r="X2139" s="43">
        <f t="shared" si="100"/>
        <v>134825</v>
      </c>
    </row>
    <row r="2140" spans="1:24" ht="15" customHeight="1" x14ac:dyDescent="0.25">
      <c r="A2140" s="44">
        <v>2137</v>
      </c>
      <c r="B2140" s="3" t="s">
        <v>5049</v>
      </c>
      <c r="C2140" s="3" t="s">
        <v>5092</v>
      </c>
      <c r="D2140" s="3" t="s">
        <v>5093</v>
      </c>
      <c r="E2140" s="3">
        <v>2022</v>
      </c>
      <c r="F2140" s="3" t="s">
        <v>1346</v>
      </c>
      <c r="G2140" s="3" t="s">
        <v>5094</v>
      </c>
      <c r="H2140" s="3">
        <v>1</v>
      </c>
      <c r="I2140" s="5">
        <v>9780128164440</v>
      </c>
      <c r="J2140" s="7">
        <v>1</v>
      </c>
      <c r="K2140" s="8"/>
      <c r="L2140" s="9"/>
      <c r="M2140" s="17">
        <v>546000</v>
      </c>
      <c r="N2140" s="17">
        <v>546000</v>
      </c>
      <c r="O2140" s="10">
        <v>738800</v>
      </c>
      <c r="P2140" s="10">
        <v>738800</v>
      </c>
      <c r="Q2140" s="11">
        <v>560000</v>
      </c>
      <c r="R2140" s="11">
        <v>560000</v>
      </c>
      <c r="S2140" s="12">
        <v>517000</v>
      </c>
      <c r="T2140" s="12">
        <v>517000</v>
      </c>
      <c r="U2140" s="49">
        <v>579285</v>
      </c>
      <c r="V2140" s="9">
        <f t="shared" si="99"/>
        <v>579285</v>
      </c>
      <c r="W2140" s="43">
        <f t="shared" si="101"/>
        <v>588217</v>
      </c>
      <c r="X2140" s="43">
        <f t="shared" si="100"/>
        <v>588217</v>
      </c>
    </row>
    <row r="2141" spans="1:24" ht="15" customHeight="1" x14ac:dyDescent="0.25">
      <c r="A2141" s="44">
        <v>2138</v>
      </c>
      <c r="B2141" s="3" t="s">
        <v>5095</v>
      </c>
      <c r="C2141" s="3" t="s">
        <v>5096</v>
      </c>
      <c r="D2141" s="3" t="s">
        <v>5097</v>
      </c>
      <c r="E2141" s="3">
        <v>2022</v>
      </c>
      <c r="F2141" s="3"/>
      <c r="G2141" s="3" t="s">
        <v>999</v>
      </c>
      <c r="H2141" s="3" t="s">
        <v>5064</v>
      </c>
      <c r="I2141" s="5">
        <v>9789585033900</v>
      </c>
      <c r="J2141" s="7">
        <v>1</v>
      </c>
      <c r="K2141" s="8"/>
      <c r="L2141" s="9"/>
      <c r="M2141" s="17">
        <v>159000</v>
      </c>
      <c r="N2141" s="17">
        <v>159000</v>
      </c>
      <c r="O2141" s="10">
        <v>136400</v>
      </c>
      <c r="P2141" s="10">
        <v>136400</v>
      </c>
      <c r="Q2141" s="11">
        <v>162000</v>
      </c>
      <c r="R2141" s="11">
        <v>162000</v>
      </c>
      <c r="S2141" s="12">
        <v>149000</v>
      </c>
      <c r="T2141" s="12">
        <v>149000</v>
      </c>
      <c r="U2141" s="49">
        <v>186000</v>
      </c>
      <c r="V2141" s="9">
        <f t="shared" si="99"/>
        <v>186000</v>
      </c>
      <c r="W2141" s="43">
        <f t="shared" si="101"/>
        <v>158480</v>
      </c>
      <c r="X2141" s="43">
        <f t="shared" si="100"/>
        <v>158480</v>
      </c>
    </row>
    <row r="2142" spans="1:24" ht="15" customHeight="1" x14ac:dyDescent="0.25">
      <c r="A2142" s="44">
        <v>2139</v>
      </c>
      <c r="B2142" s="3" t="s">
        <v>5095</v>
      </c>
      <c r="C2142" s="3" t="s">
        <v>5098</v>
      </c>
      <c r="D2142" s="3" t="s">
        <v>5099</v>
      </c>
      <c r="E2142" s="3">
        <v>2022</v>
      </c>
      <c r="F2142" s="3" t="s">
        <v>1346</v>
      </c>
      <c r="G2142" s="3" t="s">
        <v>5100</v>
      </c>
      <c r="H2142" s="3" t="s">
        <v>5064</v>
      </c>
      <c r="I2142" s="5">
        <v>9788428338158</v>
      </c>
      <c r="J2142" s="7">
        <v>1</v>
      </c>
      <c r="K2142" s="8"/>
      <c r="L2142" s="9"/>
      <c r="M2142" s="17">
        <v>159000</v>
      </c>
      <c r="N2142" s="17">
        <v>159000</v>
      </c>
      <c r="O2142" s="10">
        <v>204000</v>
      </c>
      <c r="P2142" s="10">
        <v>204000</v>
      </c>
      <c r="Q2142" s="11">
        <v>163000</v>
      </c>
      <c r="R2142" s="11">
        <v>163000</v>
      </c>
      <c r="S2142" s="12">
        <v>152000</v>
      </c>
      <c r="T2142" s="12">
        <v>152000</v>
      </c>
      <c r="U2142" s="49">
        <v>158400</v>
      </c>
      <c r="V2142" s="9">
        <f t="shared" si="99"/>
        <v>158400</v>
      </c>
      <c r="W2142" s="43">
        <f t="shared" si="101"/>
        <v>167280</v>
      </c>
      <c r="X2142" s="43">
        <f t="shared" si="100"/>
        <v>167280</v>
      </c>
    </row>
    <row r="2143" spans="1:24" ht="15" customHeight="1" x14ac:dyDescent="0.25">
      <c r="A2143" s="44">
        <v>2140</v>
      </c>
      <c r="B2143" s="3" t="s">
        <v>776</v>
      </c>
      <c r="C2143" s="3" t="s">
        <v>5101</v>
      </c>
      <c r="D2143" s="5" t="s">
        <v>5102</v>
      </c>
      <c r="E2143" s="3">
        <v>2022</v>
      </c>
      <c r="F2143" s="3" t="s">
        <v>1346</v>
      </c>
      <c r="G2143" s="3" t="s">
        <v>515</v>
      </c>
      <c r="H2143" s="3">
        <v>1</v>
      </c>
      <c r="I2143" s="5">
        <v>9789585165366</v>
      </c>
      <c r="J2143" s="7">
        <v>1</v>
      </c>
      <c r="K2143" s="8"/>
      <c r="L2143" s="9"/>
      <c r="M2143" s="17">
        <v>101000</v>
      </c>
      <c r="N2143" s="17">
        <v>101000</v>
      </c>
      <c r="O2143" s="10">
        <v>86900</v>
      </c>
      <c r="P2143" s="10">
        <v>86900</v>
      </c>
      <c r="Q2143" s="11">
        <v>103000</v>
      </c>
      <c r="R2143" s="11">
        <v>103000</v>
      </c>
      <c r="S2143" s="12">
        <v>95000</v>
      </c>
      <c r="T2143" s="12">
        <v>95000</v>
      </c>
      <c r="U2143" s="49"/>
      <c r="V2143" s="9"/>
      <c r="W2143" s="43">
        <f t="shared" si="101"/>
        <v>96475</v>
      </c>
      <c r="X2143" s="43">
        <f t="shared" si="100"/>
        <v>96475</v>
      </c>
    </row>
    <row r="2144" spans="1:24" ht="15" customHeight="1" x14ac:dyDescent="0.25">
      <c r="A2144" s="44">
        <v>2141</v>
      </c>
      <c r="B2144" s="3" t="s">
        <v>776</v>
      </c>
      <c r="C2144" s="3" t="s">
        <v>5103</v>
      </c>
      <c r="D2144" s="3" t="s">
        <v>5104</v>
      </c>
      <c r="E2144" s="3">
        <v>2022</v>
      </c>
      <c r="F2144" s="3" t="s">
        <v>1346</v>
      </c>
      <c r="G2144" s="3" t="s">
        <v>5105</v>
      </c>
      <c r="H2144" s="3">
        <v>1</v>
      </c>
      <c r="I2144" s="5">
        <v>9781544529127</v>
      </c>
      <c r="J2144" s="7">
        <v>1</v>
      </c>
      <c r="K2144" s="8"/>
      <c r="L2144" s="9"/>
      <c r="M2144" s="17">
        <v>199000</v>
      </c>
      <c r="N2144" s="17">
        <v>199000</v>
      </c>
      <c r="O2144" s="10"/>
      <c r="P2144" s="10"/>
      <c r="Q2144" s="11">
        <v>204000</v>
      </c>
      <c r="R2144" s="11">
        <v>204000</v>
      </c>
      <c r="S2144" s="12">
        <v>188000</v>
      </c>
      <c r="T2144" s="12">
        <v>188000</v>
      </c>
      <c r="U2144" s="49"/>
      <c r="V2144" s="9"/>
      <c r="W2144" s="43">
        <f t="shared" si="101"/>
        <v>197000</v>
      </c>
      <c r="X2144" s="43">
        <f t="shared" si="100"/>
        <v>197000</v>
      </c>
    </row>
    <row r="2145" spans="1:24" ht="15" customHeight="1" x14ac:dyDescent="0.25">
      <c r="A2145" s="44">
        <v>2142</v>
      </c>
      <c r="B2145" s="3" t="s">
        <v>5049</v>
      </c>
      <c r="C2145" s="3" t="s">
        <v>5106</v>
      </c>
      <c r="D2145" s="3" t="s">
        <v>5107</v>
      </c>
      <c r="E2145" s="3">
        <v>2022</v>
      </c>
      <c r="F2145" s="3" t="s">
        <v>529</v>
      </c>
      <c r="G2145" s="3" t="s">
        <v>5108</v>
      </c>
      <c r="H2145" s="3">
        <v>15</v>
      </c>
      <c r="I2145" s="5" t="s">
        <v>5109</v>
      </c>
      <c r="J2145" s="7">
        <v>1</v>
      </c>
      <c r="K2145" s="8"/>
      <c r="L2145" s="9"/>
      <c r="M2145" s="17">
        <v>639000</v>
      </c>
      <c r="N2145" s="17">
        <v>639000</v>
      </c>
      <c r="O2145" s="10">
        <v>548900</v>
      </c>
      <c r="P2145" s="10">
        <v>548900</v>
      </c>
      <c r="Q2145" s="11">
        <v>654000</v>
      </c>
      <c r="R2145" s="11">
        <v>654000</v>
      </c>
      <c r="S2145" s="12">
        <v>599000</v>
      </c>
      <c r="T2145" s="12">
        <v>599000</v>
      </c>
      <c r="U2145" s="49">
        <v>878400</v>
      </c>
      <c r="V2145" s="9">
        <f t="shared" si="99"/>
        <v>878400</v>
      </c>
      <c r="W2145" s="43">
        <f t="shared" si="101"/>
        <v>663860</v>
      </c>
      <c r="X2145" s="43">
        <f t="shared" si="100"/>
        <v>663860</v>
      </c>
    </row>
    <row r="2146" spans="1:24" ht="15" customHeight="1" x14ac:dyDescent="0.25">
      <c r="A2146" s="44">
        <v>2143</v>
      </c>
      <c r="B2146" s="3" t="s">
        <v>5095</v>
      </c>
      <c r="C2146" s="3" t="s">
        <v>5110</v>
      </c>
      <c r="D2146" s="3" t="s">
        <v>5111</v>
      </c>
      <c r="E2146" s="3">
        <v>2021</v>
      </c>
      <c r="F2146" s="3" t="s">
        <v>1346</v>
      </c>
      <c r="G2146" s="3" t="s">
        <v>5112</v>
      </c>
      <c r="H2146" s="3">
        <v>1</v>
      </c>
      <c r="I2146" s="5">
        <v>9788413201467</v>
      </c>
      <c r="J2146" s="7">
        <v>1</v>
      </c>
      <c r="K2146" s="8"/>
      <c r="L2146" s="9"/>
      <c r="M2146" s="17">
        <v>92000</v>
      </c>
      <c r="N2146" s="17">
        <v>92000</v>
      </c>
      <c r="O2146" s="10">
        <v>122700</v>
      </c>
      <c r="P2146" s="10">
        <v>122700</v>
      </c>
      <c r="Q2146" s="11">
        <v>94000</v>
      </c>
      <c r="R2146" s="11">
        <v>94000</v>
      </c>
      <c r="S2146" s="12">
        <v>88000</v>
      </c>
      <c r="T2146" s="12">
        <v>88000</v>
      </c>
      <c r="U2146" s="49">
        <v>84816</v>
      </c>
      <c r="V2146" s="9">
        <f t="shared" si="99"/>
        <v>84816</v>
      </c>
      <c r="W2146" s="43">
        <f t="shared" si="101"/>
        <v>96303.2</v>
      </c>
      <c r="X2146" s="43">
        <f t="shared" si="100"/>
        <v>96303.2</v>
      </c>
    </row>
    <row r="2147" spans="1:24" ht="15" customHeight="1" x14ac:dyDescent="0.25">
      <c r="A2147" s="44">
        <v>2144</v>
      </c>
      <c r="B2147" s="3" t="s">
        <v>5095</v>
      </c>
      <c r="C2147" s="3" t="s">
        <v>5113</v>
      </c>
      <c r="D2147" s="3" t="s">
        <v>5114</v>
      </c>
      <c r="E2147" s="3">
        <v>2021</v>
      </c>
      <c r="F2147" s="3" t="s">
        <v>1346</v>
      </c>
      <c r="G2147" s="3" t="s">
        <v>5115</v>
      </c>
      <c r="H2147" s="3" t="s">
        <v>5064</v>
      </c>
      <c r="I2147" s="5">
        <v>9788417701604</v>
      </c>
      <c r="J2147" s="7">
        <v>1</v>
      </c>
      <c r="K2147" s="8"/>
      <c r="L2147" s="9"/>
      <c r="M2147" s="17">
        <v>361000</v>
      </c>
      <c r="N2147" s="17">
        <v>361000</v>
      </c>
      <c r="O2147" s="10"/>
      <c r="P2147" s="10"/>
      <c r="Q2147" s="11">
        <v>371000</v>
      </c>
      <c r="R2147" s="11">
        <v>371000</v>
      </c>
      <c r="S2147" s="12">
        <v>345000</v>
      </c>
      <c r="T2147" s="12">
        <v>345000</v>
      </c>
      <c r="U2147" s="49"/>
      <c r="V2147" s="9"/>
      <c r="W2147" s="43">
        <f t="shared" si="101"/>
        <v>359000</v>
      </c>
      <c r="X2147" s="43">
        <f t="shared" si="100"/>
        <v>359000</v>
      </c>
    </row>
    <row r="2148" spans="1:24" ht="15" customHeight="1" x14ac:dyDescent="0.25">
      <c r="A2148" s="44">
        <v>2145</v>
      </c>
      <c r="B2148" s="3" t="s">
        <v>776</v>
      </c>
      <c r="C2148" s="3" t="s">
        <v>5116</v>
      </c>
      <c r="D2148" s="5" t="s">
        <v>5117</v>
      </c>
      <c r="E2148" s="3">
        <v>2021</v>
      </c>
      <c r="F2148" s="3" t="s">
        <v>1346</v>
      </c>
      <c r="G2148" s="3" t="s">
        <v>278</v>
      </c>
      <c r="H2148" s="3">
        <v>1</v>
      </c>
      <c r="I2148" s="5">
        <v>9789584293510</v>
      </c>
      <c r="J2148" s="7">
        <v>1</v>
      </c>
      <c r="K2148" s="8"/>
      <c r="L2148" s="9"/>
      <c r="M2148" s="17"/>
      <c r="N2148" s="17"/>
      <c r="O2148" s="10">
        <v>136200</v>
      </c>
      <c r="P2148" s="10">
        <v>136200</v>
      </c>
      <c r="Q2148" s="11"/>
      <c r="R2148" s="11"/>
      <c r="S2148" s="12"/>
      <c r="T2148" s="12"/>
      <c r="U2148" s="49"/>
      <c r="V2148" s="9"/>
      <c r="W2148" s="43">
        <f t="shared" si="101"/>
        <v>136200</v>
      </c>
      <c r="X2148" s="43">
        <f t="shared" si="100"/>
        <v>136200</v>
      </c>
    </row>
    <row r="2149" spans="1:24" ht="15" customHeight="1" x14ac:dyDescent="0.25">
      <c r="A2149" s="44">
        <v>2146</v>
      </c>
      <c r="B2149" s="3" t="s">
        <v>776</v>
      </c>
      <c r="C2149" s="3" t="s">
        <v>5118</v>
      </c>
      <c r="D2149" s="5" t="s">
        <v>5119</v>
      </c>
      <c r="E2149" s="3">
        <v>2021</v>
      </c>
      <c r="F2149" s="3" t="s">
        <v>1346</v>
      </c>
      <c r="G2149" s="3" t="s">
        <v>1321</v>
      </c>
      <c r="H2149" s="3">
        <v>1</v>
      </c>
      <c r="I2149" s="5">
        <v>9788418370243</v>
      </c>
      <c r="J2149" s="7">
        <v>1</v>
      </c>
      <c r="K2149" s="8"/>
      <c r="L2149" s="9"/>
      <c r="M2149" s="17">
        <v>175000</v>
      </c>
      <c r="N2149" s="17">
        <v>175000</v>
      </c>
      <c r="O2149" s="10">
        <v>235900</v>
      </c>
      <c r="P2149" s="10">
        <v>235900</v>
      </c>
      <c r="Q2149" s="11">
        <v>180000</v>
      </c>
      <c r="R2149" s="11">
        <v>180000</v>
      </c>
      <c r="S2149" s="12">
        <v>168000</v>
      </c>
      <c r="T2149" s="12">
        <v>168000</v>
      </c>
      <c r="U2149" s="49">
        <v>194850</v>
      </c>
      <c r="V2149" s="9">
        <f t="shared" si="99"/>
        <v>194850</v>
      </c>
      <c r="W2149" s="43">
        <f t="shared" si="101"/>
        <v>190750</v>
      </c>
      <c r="X2149" s="43">
        <f t="shared" si="100"/>
        <v>190750</v>
      </c>
    </row>
    <row r="2150" spans="1:24" ht="15" customHeight="1" x14ac:dyDescent="0.25">
      <c r="A2150" s="44">
        <v>2147</v>
      </c>
      <c r="B2150" s="3" t="s">
        <v>776</v>
      </c>
      <c r="C2150" s="3" t="s">
        <v>5120</v>
      </c>
      <c r="D2150" s="5" t="s">
        <v>5121</v>
      </c>
      <c r="E2150" s="3">
        <v>2021</v>
      </c>
      <c r="F2150" s="3" t="s">
        <v>1346</v>
      </c>
      <c r="G2150" s="3" t="s">
        <v>5122</v>
      </c>
      <c r="H2150" s="3">
        <v>1</v>
      </c>
      <c r="I2150" s="5">
        <v>9789584298461</v>
      </c>
      <c r="J2150" s="7">
        <v>1</v>
      </c>
      <c r="K2150" s="8"/>
      <c r="L2150" s="9"/>
      <c r="M2150" s="17">
        <v>63000</v>
      </c>
      <c r="N2150" s="17">
        <v>63000</v>
      </c>
      <c r="O2150" s="10">
        <v>53900</v>
      </c>
      <c r="P2150" s="10">
        <v>53900</v>
      </c>
      <c r="Q2150" s="11">
        <v>64000</v>
      </c>
      <c r="R2150" s="11">
        <v>64000</v>
      </c>
      <c r="S2150" s="12">
        <v>59000</v>
      </c>
      <c r="T2150" s="12">
        <v>59000</v>
      </c>
      <c r="U2150" s="49">
        <v>73500</v>
      </c>
      <c r="V2150" s="9">
        <f t="shared" si="99"/>
        <v>73500</v>
      </c>
      <c r="W2150" s="43">
        <f t="shared" si="101"/>
        <v>62680</v>
      </c>
      <c r="X2150" s="43">
        <f t="shared" si="100"/>
        <v>62680</v>
      </c>
    </row>
    <row r="2151" spans="1:24" ht="15" customHeight="1" x14ac:dyDescent="0.25">
      <c r="A2151" s="44">
        <v>2148</v>
      </c>
      <c r="B2151" s="3" t="s">
        <v>776</v>
      </c>
      <c r="C2151" s="3" t="s">
        <v>5123</v>
      </c>
      <c r="D2151" s="5" t="s">
        <v>5124</v>
      </c>
      <c r="E2151" s="3">
        <v>2021</v>
      </c>
      <c r="F2151" s="3" t="s">
        <v>1346</v>
      </c>
      <c r="G2151" s="3" t="s">
        <v>515</v>
      </c>
      <c r="H2151" s="3">
        <v>1</v>
      </c>
      <c r="I2151" s="5">
        <v>9789585165038</v>
      </c>
      <c r="J2151" s="7">
        <v>1</v>
      </c>
      <c r="K2151" s="8"/>
      <c r="L2151" s="9"/>
      <c r="M2151" s="17">
        <v>88000</v>
      </c>
      <c r="N2151" s="17">
        <v>88000</v>
      </c>
      <c r="O2151" s="10">
        <v>75900</v>
      </c>
      <c r="P2151" s="10">
        <v>75900</v>
      </c>
      <c r="Q2151" s="11">
        <v>90000</v>
      </c>
      <c r="R2151" s="11">
        <v>90000</v>
      </c>
      <c r="S2151" s="12">
        <v>83000</v>
      </c>
      <c r="T2151" s="12">
        <v>83000</v>
      </c>
      <c r="U2151" s="49"/>
      <c r="V2151" s="9"/>
      <c r="W2151" s="43">
        <f t="shared" si="101"/>
        <v>84225</v>
      </c>
      <c r="X2151" s="43">
        <f t="shared" si="100"/>
        <v>84225</v>
      </c>
    </row>
    <row r="2152" spans="1:24" ht="15" customHeight="1" x14ac:dyDescent="0.25">
      <c r="A2152" s="44">
        <v>2149</v>
      </c>
      <c r="B2152" s="3" t="s">
        <v>5083</v>
      </c>
      <c r="C2152" s="3" t="s">
        <v>5125</v>
      </c>
      <c r="D2152" s="5" t="s">
        <v>5126</v>
      </c>
      <c r="E2152" s="3">
        <v>2021</v>
      </c>
      <c r="F2152" s="3"/>
      <c r="G2152" s="3" t="s">
        <v>5127</v>
      </c>
      <c r="H2152" s="3">
        <v>1</v>
      </c>
      <c r="I2152" s="15">
        <v>9789587786927</v>
      </c>
      <c r="J2152" s="7">
        <v>1</v>
      </c>
      <c r="K2152" s="8">
        <v>129375</v>
      </c>
      <c r="L2152" s="9">
        <v>129375</v>
      </c>
      <c r="M2152" s="17">
        <v>160000</v>
      </c>
      <c r="N2152" s="17">
        <v>160000</v>
      </c>
      <c r="O2152" s="10">
        <v>137500</v>
      </c>
      <c r="P2152" s="10">
        <v>137500</v>
      </c>
      <c r="Q2152" s="11">
        <v>164000</v>
      </c>
      <c r="R2152" s="11">
        <v>164000</v>
      </c>
      <c r="S2152" s="12">
        <v>150000</v>
      </c>
      <c r="T2152" s="12">
        <v>150000</v>
      </c>
      <c r="U2152" s="49">
        <v>187500</v>
      </c>
      <c r="V2152" s="9">
        <f t="shared" si="99"/>
        <v>187500</v>
      </c>
      <c r="W2152" s="43">
        <f t="shared" si="101"/>
        <v>154729.16666666666</v>
      </c>
      <c r="X2152" s="43">
        <f t="shared" si="100"/>
        <v>154729.16666666666</v>
      </c>
    </row>
    <row r="2153" spans="1:24" ht="15" customHeight="1" x14ac:dyDescent="0.25">
      <c r="A2153" s="44">
        <v>2150</v>
      </c>
      <c r="B2153" s="3" t="s">
        <v>5087</v>
      </c>
      <c r="C2153" s="3" t="s">
        <v>5128</v>
      </c>
      <c r="D2153" s="5" t="s">
        <v>5129</v>
      </c>
      <c r="E2153" s="3">
        <v>2021</v>
      </c>
      <c r="F2153" s="3" t="s">
        <v>529</v>
      </c>
      <c r="G2153" s="3" t="s">
        <v>5130</v>
      </c>
      <c r="H2153" s="3">
        <v>1</v>
      </c>
      <c r="I2153" s="15" t="s">
        <v>5131</v>
      </c>
      <c r="J2153" s="7">
        <v>1</v>
      </c>
      <c r="K2153" s="8"/>
      <c r="L2153" s="9"/>
      <c r="M2153" s="17">
        <v>370000</v>
      </c>
      <c r="N2153" s="17">
        <v>370000</v>
      </c>
      <c r="O2153" s="10"/>
      <c r="P2153" s="10"/>
      <c r="Q2153" s="11">
        <v>380000</v>
      </c>
      <c r="R2153" s="11">
        <v>380000</v>
      </c>
      <c r="S2153" s="12">
        <v>350000</v>
      </c>
      <c r="T2153" s="12">
        <v>350000</v>
      </c>
      <c r="U2153" s="49"/>
      <c r="V2153" s="9"/>
      <c r="W2153" s="43">
        <f t="shared" si="101"/>
        <v>366666.66666666669</v>
      </c>
      <c r="X2153" s="43">
        <f t="shared" si="100"/>
        <v>366666.66666666669</v>
      </c>
    </row>
    <row r="2154" spans="1:24" ht="15" customHeight="1" x14ac:dyDescent="0.25">
      <c r="A2154" s="44">
        <v>2151</v>
      </c>
      <c r="B2154" s="3" t="s">
        <v>5132</v>
      </c>
      <c r="C2154" s="3" t="s">
        <v>5133</v>
      </c>
      <c r="D2154" s="5" t="s">
        <v>5134</v>
      </c>
      <c r="E2154" s="3">
        <v>2021</v>
      </c>
      <c r="F2154" s="3" t="s">
        <v>1346</v>
      </c>
      <c r="G2154" s="3" t="s">
        <v>5135</v>
      </c>
      <c r="H2154" s="3">
        <v>1</v>
      </c>
      <c r="I2154" s="15" t="s">
        <v>5136</v>
      </c>
      <c r="J2154" s="7">
        <v>1</v>
      </c>
      <c r="K2154" s="8"/>
      <c r="L2154" s="9"/>
      <c r="M2154" s="17">
        <v>616000</v>
      </c>
      <c r="N2154" s="17">
        <v>616000</v>
      </c>
      <c r="O2154" s="10"/>
      <c r="P2154" s="10"/>
      <c r="Q2154" s="11">
        <v>633000</v>
      </c>
      <c r="R2154" s="11">
        <v>633000</v>
      </c>
      <c r="S2154" s="12">
        <v>583000</v>
      </c>
      <c r="T2154" s="12">
        <v>583000</v>
      </c>
      <c r="U2154" s="49">
        <v>592200</v>
      </c>
      <c r="V2154" s="9">
        <f t="shared" si="99"/>
        <v>592200</v>
      </c>
      <c r="W2154" s="43">
        <f t="shared" si="101"/>
        <v>606050</v>
      </c>
      <c r="X2154" s="43">
        <f t="shared" si="100"/>
        <v>606050</v>
      </c>
    </row>
    <row r="2155" spans="1:24" ht="15" customHeight="1" x14ac:dyDescent="0.25">
      <c r="A2155" s="44">
        <v>2152</v>
      </c>
      <c r="B2155" s="3" t="s">
        <v>5049</v>
      </c>
      <c r="C2155" s="3" t="s">
        <v>5137</v>
      </c>
      <c r="D2155" s="3" t="s">
        <v>5138</v>
      </c>
      <c r="E2155" s="3">
        <v>2020</v>
      </c>
      <c r="F2155" s="3" t="s">
        <v>1346</v>
      </c>
      <c r="G2155" s="3" t="s">
        <v>5139</v>
      </c>
      <c r="H2155" s="3">
        <v>3</v>
      </c>
      <c r="I2155" s="5" t="s">
        <v>5140</v>
      </c>
      <c r="J2155" s="7">
        <v>1</v>
      </c>
      <c r="K2155" s="8"/>
      <c r="L2155" s="9"/>
      <c r="M2155" s="17">
        <v>949000</v>
      </c>
      <c r="N2155" s="17">
        <v>949000</v>
      </c>
      <c r="O2155" s="10"/>
      <c r="P2155" s="10"/>
      <c r="Q2155" s="11">
        <v>975000</v>
      </c>
      <c r="R2155" s="11">
        <v>975000</v>
      </c>
      <c r="S2155" s="12">
        <v>896000</v>
      </c>
      <c r="T2155" s="12">
        <v>896000</v>
      </c>
      <c r="U2155" s="49">
        <v>1234800</v>
      </c>
      <c r="V2155" s="9">
        <f t="shared" si="99"/>
        <v>1234800</v>
      </c>
      <c r="W2155" s="43">
        <f t="shared" si="101"/>
        <v>1013700</v>
      </c>
      <c r="X2155" s="43">
        <f t="shared" si="100"/>
        <v>1013700</v>
      </c>
    </row>
    <row r="2156" spans="1:24" ht="15" customHeight="1" x14ac:dyDescent="0.25">
      <c r="A2156" s="44">
        <v>2153</v>
      </c>
      <c r="B2156" s="3" t="s">
        <v>5087</v>
      </c>
      <c r="C2156" s="3" t="s">
        <v>5141</v>
      </c>
      <c r="D2156" s="3" t="s">
        <v>5142</v>
      </c>
      <c r="E2156" s="3">
        <v>2020</v>
      </c>
      <c r="F2156" s="3" t="s">
        <v>1346</v>
      </c>
      <c r="G2156" s="5" t="s">
        <v>1725</v>
      </c>
      <c r="H2156" s="3" t="s">
        <v>5091</v>
      </c>
      <c r="I2156" s="15" t="s">
        <v>5143</v>
      </c>
      <c r="J2156" s="7">
        <v>1</v>
      </c>
      <c r="K2156" s="8"/>
      <c r="L2156" s="9"/>
      <c r="M2156" s="17">
        <v>116000</v>
      </c>
      <c r="N2156" s="17">
        <v>116000</v>
      </c>
      <c r="O2156" s="10"/>
      <c r="P2156" s="10"/>
      <c r="Q2156" s="11">
        <v>119000</v>
      </c>
      <c r="R2156" s="11">
        <v>119000</v>
      </c>
      <c r="S2156" s="12">
        <v>110000</v>
      </c>
      <c r="T2156" s="12">
        <v>110000</v>
      </c>
      <c r="U2156" s="49"/>
      <c r="V2156" s="9"/>
      <c r="W2156" s="43">
        <f t="shared" si="101"/>
        <v>115000</v>
      </c>
      <c r="X2156" s="43">
        <f t="shared" si="100"/>
        <v>115000</v>
      </c>
    </row>
    <row r="2157" spans="1:24" ht="15" customHeight="1" x14ac:dyDescent="0.25">
      <c r="A2157" s="44">
        <v>2154</v>
      </c>
      <c r="B2157" s="3" t="s">
        <v>5087</v>
      </c>
      <c r="C2157" s="3" t="s">
        <v>5144</v>
      </c>
      <c r="D2157" s="5" t="s">
        <v>2456</v>
      </c>
      <c r="E2157" s="3">
        <v>2020</v>
      </c>
      <c r="F2157" s="3" t="s">
        <v>1346</v>
      </c>
      <c r="G2157" s="3" t="s">
        <v>5145</v>
      </c>
      <c r="H2157" s="3" t="s">
        <v>5091</v>
      </c>
      <c r="I2157" s="15" t="s">
        <v>5146</v>
      </c>
      <c r="J2157" s="7">
        <v>1</v>
      </c>
      <c r="K2157" s="8"/>
      <c r="L2157" s="9"/>
      <c r="M2157" s="17">
        <v>135000</v>
      </c>
      <c r="N2157" s="17">
        <v>135000</v>
      </c>
      <c r="O2157" s="10">
        <v>153500</v>
      </c>
      <c r="P2157" s="10">
        <v>153500</v>
      </c>
      <c r="Q2157" s="11">
        <v>139000</v>
      </c>
      <c r="R2157" s="11">
        <v>139000</v>
      </c>
      <c r="S2157" s="12">
        <v>128000</v>
      </c>
      <c r="T2157" s="12">
        <v>128000</v>
      </c>
      <c r="U2157" s="49">
        <v>106911</v>
      </c>
      <c r="V2157" s="9">
        <f t="shared" si="99"/>
        <v>106911</v>
      </c>
      <c r="W2157" s="43">
        <f t="shared" si="101"/>
        <v>132482.20000000001</v>
      </c>
      <c r="X2157" s="43">
        <f t="shared" si="100"/>
        <v>132482.20000000001</v>
      </c>
    </row>
    <row r="2158" spans="1:24" ht="15" customHeight="1" x14ac:dyDescent="0.25">
      <c r="A2158" s="44">
        <v>2155</v>
      </c>
      <c r="B2158" s="3" t="s">
        <v>5132</v>
      </c>
      <c r="C2158" s="3" t="s">
        <v>5147</v>
      </c>
      <c r="D2158" s="5"/>
      <c r="E2158" s="3">
        <v>2020</v>
      </c>
      <c r="F2158" s="3"/>
      <c r="G2158" s="3" t="s">
        <v>5148</v>
      </c>
      <c r="H2158" s="3">
        <v>1</v>
      </c>
      <c r="I2158" s="15" t="s">
        <v>5149</v>
      </c>
      <c r="J2158" s="7">
        <v>1</v>
      </c>
      <c r="K2158" s="8"/>
      <c r="L2158" s="9"/>
      <c r="M2158" s="17"/>
      <c r="N2158" s="17"/>
      <c r="O2158" s="10"/>
      <c r="P2158" s="10"/>
      <c r="Q2158" s="11"/>
      <c r="R2158" s="11"/>
      <c r="S2158" s="12"/>
      <c r="T2158" s="12"/>
      <c r="U2158" s="49"/>
      <c r="V2158" s="9"/>
      <c r="W2158" s="43"/>
      <c r="X2158" s="43">
        <f t="shared" si="100"/>
        <v>0</v>
      </c>
    </row>
    <row r="2159" spans="1:24" ht="15" customHeight="1" x14ac:dyDescent="0.25">
      <c r="A2159" s="44">
        <v>2156</v>
      </c>
      <c r="B2159" s="3" t="s">
        <v>776</v>
      </c>
      <c r="C2159" s="3" t="s">
        <v>5150</v>
      </c>
      <c r="D2159" s="5" t="s">
        <v>5151</v>
      </c>
      <c r="E2159" s="3">
        <v>2019</v>
      </c>
      <c r="F2159" s="3" t="s">
        <v>1346</v>
      </c>
      <c r="G2159" s="3" t="s">
        <v>1073</v>
      </c>
      <c r="H2159" s="3">
        <v>1</v>
      </c>
      <c r="I2159" s="5">
        <v>9789585549319</v>
      </c>
      <c r="J2159" s="7">
        <v>1</v>
      </c>
      <c r="K2159" s="8"/>
      <c r="L2159" s="9"/>
      <c r="M2159" s="17">
        <v>73000</v>
      </c>
      <c r="N2159" s="17">
        <v>73000</v>
      </c>
      <c r="O2159" s="10">
        <v>62700</v>
      </c>
      <c r="P2159" s="10">
        <v>62700</v>
      </c>
      <c r="Q2159" s="11">
        <v>75000</v>
      </c>
      <c r="R2159" s="11">
        <v>75000</v>
      </c>
      <c r="S2159" s="12">
        <v>68000</v>
      </c>
      <c r="T2159" s="12">
        <v>68000</v>
      </c>
      <c r="U2159" s="49">
        <v>85500</v>
      </c>
      <c r="V2159" s="9">
        <f t="shared" si="99"/>
        <v>85500</v>
      </c>
      <c r="W2159" s="43">
        <f t="shared" si="101"/>
        <v>72840</v>
      </c>
      <c r="X2159" s="43">
        <f t="shared" si="100"/>
        <v>72840</v>
      </c>
    </row>
    <row r="2160" spans="1:24" ht="15" customHeight="1" x14ac:dyDescent="0.25">
      <c r="A2160" s="44">
        <v>2157</v>
      </c>
      <c r="B2160" s="3" t="s">
        <v>5152</v>
      </c>
      <c r="C2160" s="3" t="s">
        <v>5153</v>
      </c>
      <c r="D2160" s="5" t="s">
        <v>5154</v>
      </c>
      <c r="E2160" s="3">
        <v>2019</v>
      </c>
      <c r="F2160" s="3" t="s">
        <v>23</v>
      </c>
      <c r="G2160" s="3" t="s">
        <v>249</v>
      </c>
      <c r="H2160" s="3">
        <v>1</v>
      </c>
      <c r="I2160" s="15">
        <v>9789587629439</v>
      </c>
      <c r="J2160" s="7">
        <v>1</v>
      </c>
      <c r="K2160" s="8"/>
      <c r="L2160" s="9"/>
      <c r="M2160" s="17">
        <v>58000</v>
      </c>
      <c r="N2160" s="17">
        <v>58000</v>
      </c>
      <c r="O2160" s="10">
        <v>49500</v>
      </c>
      <c r="P2160" s="10">
        <v>49500</v>
      </c>
      <c r="Q2160" s="11">
        <v>59000</v>
      </c>
      <c r="R2160" s="11">
        <v>59000</v>
      </c>
      <c r="S2160" s="12">
        <v>54000</v>
      </c>
      <c r="T2160" s="12">
        <v>54000</v>
      </c>
      <c r="U2160" s="49">
        <v>67500</v>
      </c>
      <c r="V2160" s="9">
        <f t="shared" si="99"/>
        <v>67500</v>
      </c>
      <c r="W2160" s="43">
        <f t="shared" si="101"/>
        <v>57600</v>
      </c>
      <c r="X2160" s="43">
        <f t="shared" si="100"/>
        <v>57600</v>
      </c>
    </row>
    <row r="2161" spans="1:24" ht="15" customHeight="1" x14ac:dyDescent="0.25">
      <c r="A2161" s="44">
        <v>2158</v>
      </c>
      <c r="B2161" s="3" t="s">
        <v>5155</v>
      </c>
      <c r="C2161" s="3" t="s">
        <v>5156</v>
      </c>
      <c r="D2161" s="5" t="s">
        <v>5157</v>
      </c>
      <c r="E2161" s="3">
        <v>2019</v>
      </c>
      <c r="F2161" s="3" t="s">
        <v>23</v>
      </c>
      <c r="G2161" s="3" t="s">
        <v>249</v>
      </c>
      <c r="H2161" s="3">
        <v>1</v>
      </c>
      <c r="I2161" s="15">
        <v>9789587920048</v>
      </c>
      <c r="J2161" s="7">
        <v>1</v>
      </c>
      <c r="K2161" s="8"/>
      <c r="L2161" s="9"/>
      <c r="M2161" s="17">
        <v>65000</v>
      </c>
      <c r="N2161" s="17">
        <v>65000</v>
      </c>
      <c r="O2161" s="10">
        <v>56100</v>
      </c>
      <c r="P2161" s="10">
        <v>56100</v>
      </c>
      <c r="Q2161" s="11">
        <v>67000</v>
      </c>
      <c r="R2161" s="11">
        <v>67000</v>
      </c>
      <c r="S2161" s="12">
        <v>61000</v>
      </c>
      <c r="T2161" s="12">
        <v>61000</v>
      </c>
      <c r="U2161" s="49">
        <v>76500</v>
      </c>
      <c r="V2161" s="9">
        <f t="shared" si="99"/>
        <v>76500</v>
      </c>
      <c r="W2161" s="43">
        <f t="shared" si="101"/>
        <v>65120</v>
      </c>
      <c r="X2161" s="43">
        <f t="shared" si="100"/>
        <v>65120</v>
      </c>
    </row>
    <row r="2162" spans="1:24" ht="15" customHeight="1" x14ac:dyDescent="0.25">
      <c r="A2162" s="44">
        <v>2159</v>
      </c>
      <c r="B2162" s="3" t="s">
        <v>5158</v>
      </c>
      <c r="C2162" s="3" t="s">
        <v>5159</v>
      </c>
      <c r="D2162" s="3" t="s">
        <v>5160</v>
      </c>
      <c r="E2162" s="3">
        <v>2019</v>
      </c>
      <c r="F2162" s="3"/>
      <c r="G2162" s="3" t="s">
        <v>748</v>
      </c>
      <c r="H2162" s="3">
        <v>1</v>
      </c>
      <c r="I2162" s="15">
        <v>9788416851621</v>
      </c>
      <c r="J2162" s="7">
        <v>1</v>
      </c>
      <c r="K2162" s="8"/>
      <c r="L2162" s="9"/>
      <c r="M2162" s="17">
        <v>269000</v>
      </c>
      <c r="N2162" s="17">
        <v>269000</v>
      </c>
      <c r="O2162" s="10"/>
      <c r="P2162" s="10"/>
      <c r="Q2162" s="11">
        <v>275000</v>
      </c>
      <c r="R2162" s="11">
        <v>275000</v>
      </c>
      <c r="S2162" s="12">
        <v>252000</v>
      </c>
      <c r="T2162" s="12">
        <v>252000</v>
      </c>
      <c r="U2162" s="49">
        <v>266400</v>
      </c>
      <c r="V2162" s="9">
        <f t="shared" si="99"/>
        <v>266400</v>
      </c>
      <c r="W2162" s="43">
        <f t="shared" si="101"/>
        <v>265600</v>
      </c>
      <c r="X2162" s="43">
        <f t="shared" si="100"/>
        <v>265600</v>
      </c>
    </row>
    <row r="2163" spans="1:24" ht="15" customHeight="1" x14ac:dyDescent="0.25">
      <c r="A2163" s="44">
        <v>2160</v>
      </c>
      <c r="B2163" s="3" t="s">
        <v>5158</v>
      </c>
      <c r="C2163" s="3" t="s">
        <v>5161</v>
      </c>
      <c r="D2163" s="5" t="s">
        <v>5162</v>
      </c>
      <c r="E2163" s="3">
        <v>2019</v>
      </c>
      <c r="F2163" s="3"/>
      <c r="G2163" s="3" t="s">
        <v>748</v>
      </c>
      <c r="H2163" s="3">
        <v>1</v>
      </c>
      <c r="I2163" s="15">
        <v>9788417412135</v>
      </c>
      <c r="J2163" s="7">
        <v>1</v>
      </c>
      <c r="K2163" s="8"/>
      <c r="L2163" s="9"/>
      <c r="M2163" s="17">
        <v>166000</v>
      </c>
      <c r="N2163" s="17">
        <v>166000</v>
      </c>
      <c r="O2163" s="10"/>
      <c r="P2163" s="10"/>
      <c r="Q2163" s="11">
        <v>170000</v>
      </c>
      <c r="R2163" s="11">
        <v>170000</v>
      </c>
      <c r="S2163" s="12">
        <v>156000</v>
      </c>
      <c r="T2163" s="12">
        <v>156000</v>
      </c>
      <c r="U2163" s="49"/>
      <c r="V2163" s="9"/>
      <c r="W2163" s="43">
        <f t="shared" si="101"/>
        <v>164000</v>
      </c>
      <c r="X2163" s="43">
        <f t="shared" si="100"/>
        <v>164000</v>
      </c>
    </row>
    <row r="2164" spans="1:24" ht="15" customHeight="1" x14ac:dyDescent="0.25">
      <c r="A2164" s="44">
        <v>2161</v>
      </c>
      <c r="B2164" s="3" t="s">
        <v>5083</v>
      </c>
      <c r="C2164" s="3" t="s">
        <v>5163</v>
      </c>
      <c r="D2164" s="5" t="s">
        <v>5126</v>
      </c>
      <c r="E2164" s="3">
        <v>2019</v>
      </c>
      <c r="F2164" s="3"/>
      <c r="G2164" s="3" t="s">
        <v>1997</v>
      </c>
      <c r="H2164" s="3">
        <v>1</v>
      </c>
      <c r="I2164" s="15">
        <v>9789587785418</v>
      </c>
      <c r="J2164" s="7">
        <v>1</v>
      </c>
      <c r="K2164" s="8">
        <v>113850</v>
      </c>
      <c r="L2164" s="9">
        <v>113850</v>
      </c>
      <c r="M2164" s="17">
        <v>141000</v>
      </c>
      <c r="N2164" s="17">
        <v>141000</v>
      </c>
      <c r="O2164" s="10">
        <v>121000</v>
      </c>
      <c r="P2164" s="10">
        <v>121000</v>
      </c>
      <c r="Q2164" s="11">
        <v>144000</v>
      </c>
      <c r="R2164" s="11">
        <v>144000</v>
      </c>
      <c r="S2164" s="12">
        <v>132000</v>
      </c>
      <c r="T2164" s="12">
        <v>132000</v>
      </c>
      <c r="U2164" s="49">
        <v>165000</v>
      </c>
      <c r="V2164" s="9">
        <f t="shared" si="99"/>
        <v>165000</v>
      </c>
      <c r="W2164" s="43">
        <f t="shared" si="101"/>
        <v>136141.66666666666</v>
      </c>
      <c r="X2164" s="43">
        <f t="shared" si="100"/>
        <v>136141.66666666666</v>
      </c>
    </row>
    <row r="2165" spans="1:24" ht="15" customHeight="1" x14ac:dyDescent="0.25">
      <c r="A2165" s="44">
        <v>2162</v>
      </c>
      <c r="B2165" s="3" t="s">
        <v>5083</v>
      </c>
      <c r="C2165" s="3" t="s">
        <v>5164</v>
      </c>
      <c r="D2165" s="5" t="s">
        <v>5165</v>
      </c>
      <c r="E2165" s="3">
        <v>2019</v>
      </c>
      <c r="F2165" s="3"/>
      <c r="G2165" s="3" t="s">
        <v>5166</v>
      </c>
      <c r="H2165" s="3">
        <v>1</v>
      </c>
      <c r="I2165" s="15">
        <v>9789587784794</v>
      </c>
      <c r="J2165" s="7">
        <v>1</v>
      </c>
      <c r="K2165" s="8">
        <v>74520</v>
      </c>
      <c r="L2165" s="9">
        <v>74520</v>
      </c>
      <c r="M2165" s="17">
        <v>92000</v>
      </c>
      <c r="N2165" s="17">
        <v>92000</v>
      </c>
      <c r="O2165" s="10">
        <v>79200</v>
      </c>
      <c r="P2165" s="10">
        <v>79200</v>
      </c>
      <c r="Q2165" s="11">
        <v>94000</v>
      </c>
      <c r="R2165" s="11">
        <v>94000</v>
      </c>
      <c r="S2165" s="12">
        <v>86000</v>
      </c>
      <c r="T2165" s="12">
        <v>86000</v>
      </c>
      <c r="U2165" s="49">
        <v>108000</v>
      </c>
      <c r="V2165" s="9">
        <f t="shared" si="99"/>
        <v>108000</v>
      </c>
      <c r="W2165" s="43">
        <f t="shared" si="101"/>
        <v>88953.333333333328</v>
      </c>
      <c r="X2165" s="43">
        <f t="shared" si="100"/>
        <v>88953.333333333328</v>
      </c>
    </row>
    <row r="2166" spans="1:24" ht="15" customHeight="1" x14ac:dyDescent="0.25">
      <c r="A2166" s="44">
        <v>2163</v>
      </c>
      <c r="B2166" s="3" t="s">
        <v>5083</v>
      </c>
      <c r="C2166" s="3" t="s">
        <v>5167</v>
      </c>
      <c r="D2166" s="5" t="s">
        <v>5168</v>
      </c>
      <c r="E2166" s="3">
        <v>2019</v>
      </c>
      <c r="F2166" s="3"/>
      <c r="G2166" s="3" t="s">
        <v>5169</v>
      </c>
      <c r="H2166" s="3">
        <v>1</v>
      </c>
      <c r="I2166" s="15">
        <v>9788426727206</v>
      </c>
      <c r="J2166" s="7">
        <v>1</v>
      </c>
      <c r="K2166" s="8">
        <v>139725</v>
      </c>
      <c r="L2166" s="9">
        <v>139725</v>
      </c>
      <c r="M2166" s="17">
        <v>173000</v>
      </c>
      <c r="N2166" s="17">
        <v>173000</v>
      </c>
      <c r="O2166" s="10">
        <v>148500</v>
      </c>
      <c r="P2166" s="10">
        <v>148500</v>
      </c>
      <c r="Q2166" s="11">
        <v>177000</v>
      </c>
      <c r="R2166" s="11">
        <v>177000</v>
      </c>
      <c r="S2166" s="12">
        <v>162000</v>
      </c>
      <c r="T2166" s="12">
        <v>162000</v>
      </c>
      <c r="U2166" s="49">
        <v>298800</v>
      </c>
      <c r="V2166" s="9">
        <f t="shared" si="99"/>
        <v>298800</v>
      </c>
      <c r="W2166" s="43">
        <f t="shared" si="101"/>
        <v>183170.83333333334</v>
      </c>
      <c r="X2166" s="43">
        <f t="shared" si="100"/>
        <v>183170.83333333334</v>
      </c>
    </row>
    <row r="2167" spans="1:24" ht="15" customHeight="1" x14ac:dyDescent="0.25">
      <c r="A2167" s="44">
        <v>2164</v>
      </c>
      <c r="B2167" s="3" t="s">
        <v>5087</v>
      </c>
      <c r="C2167" s="3" t="s">
        <v>5170</v>
      </c>
      <c r="D2167" s="5" t="s">
        <v>807</v>
      </c>
      <c r="E2167" s="3">
        <v>2019</v>
      </c>
      <c r="F2167" s="3" t="s">
        <v>529</v>
      </c>
      <c r="G2167" s="3" t="s">
        <v>5171</v>
      </c>
      <c r="H2167" s="3" t="s">
        <v>5091</v>
      </c>
      <c r="I2167" s="15">
        <v>9788491181668</v>
      </c>
      <c r="J2167" s="7">
        <v>1</v>
      </c>
      <c r="K2167" s="8"/>
      <c r="L2167" s="9"/>
      <c r="M2167" s="17"/>
      <c r="N2167" s="17"/>
      <c r="O2167" s="10"/>
      <c r="P2167" s="10"/>
      <c r="Q2167" s="11"/>
      <c r="R2167" s="11"/>
      <c r="S2167" s="12"/>
      <c r="T2167" s="12"/>
      <c r="U2167" s="49"/>
      <c r="V2167" s="9"/>
      <c r="W2167" s="43"/>
      <c r="X2167" s="43">
        <f t="shared" si="100"/>
        <v>0</v>
      </c>
    </row>
    <row r="2168" spans="1:24" ht="15" customHeight="1" x14ac:dyDescent="0.25">
      <c r="A2168" s="44">
        <v>2165</v>
      </c>
      <c r="B2168" s="3" t="s">
        <v>5087</v>
      </c>
      <c r="C2168" s="3" t="s">
        <v>5172</v>
      </c>
      <c r="D2168" s="5" t="s">
        <v>5173</v>
      </c>
      <c r="E2168" s="3">
        <v>2019</v>
      </c>
      <c r="F2168" s="3" t="s">
        <v>529</v>
      </c>
      <c r="G2168" s="3" t="s">
        <v>5174</v>
      </c>
      <c r="H2168" s="3">
        <v>1</v>
      </c>
      <c r="I2168" s="15" t="s">
        <v>5175</v>
      </c>
      <c r="J2168" s="7">
        <v>1</v>
      </c>
      <c r="K2168" s="8"/>
      <c r="L2168" s="9"/>
      <c r="M2168" s="17">
        <v>1434000</v>
      </c>
      <c r="N2168" s="17">
        <v>1434000</v>
      </c>
      <c r="O2168" s="10"/>
      <c r="P2168" s="10"/>
      <c r="Q2168" s="11">
        <v>1474000</v>
      </c>
      <c r="R2168" s="11">
        <v>1474000</v>
      </c>
      <c r="S2168" s="12">
        <v>1354000</v>
      </c>
      <c r="T2168" s="12">
        <v>1354000</v>
      </c>
      <c r="U2168" s="49"/>
      <c r="V2168" s="9"/>
      <c r="W2168" s="43">
        <f t="shared" si="101"/>
        <v>1420666.6666666667</v>
      </c>
      <c r="X2168" s="43">
        <f t="shared" si="100"/>
        <v>1420666.6666666667</v>
      </c>
    </row>
    <row r="2169" spans="1:24" ht="15" customHeight="1" x14ac:dyDescent="0.25">
      <c r="A2169" s="44">
        <v>2166</v>
      </c>
      <c r="B2169" s="3" t="s">
        <v>776</v>
      </c>
      <c r="C2169" s="3" t="s">
        <v>5176</v>
      </c>
      <c r="D2169" s="5" t="s">
        <v>5177</v>
      </c>
      <c r="E2169" s="3">
        <v>2018</v>
      </c>
      <c r="F2169" s="3" t="s">
        <v>1346</v>
      </c>
      <c r="G2169" s="3" t="s">
        <v>5178</v>
      </c>
      <c r="H2169" s="3">
        <v>1</v>
      </c>
      <c r="I2169" s="5">
        <v>9789585986817</v>
      </c>
      <c r="J2169" s="7">
        <v>1</v>
      </c>
      <c r="K2169" s="8"/>
      <c r="L2169" s="9"/>
      <c r="M2169" s="17">
        <v>86000</v>
      </c>
      <c r="N2169" s="17">
        <v>86000</v>
      </c>
      <c r="O2169" s="10">
        <v>73700</v>
      </c>
      <c r="P2169" s="10">
        <v>73700</v>
      </c>
      <c r="Q2169" s="11">
        <v>88000</v>
      </c>
      <c r="R2169" s="11">
        <v>88000</v>
      </c>
      <c r="S2169" s="12">
        <v>80000</v>
      </c>
      <c r="T2169" s="12">
        <v>80000</v>
      </c>
      <c r="U2169" s="49"/>
      <c r="V2169" s="9"/>
      <c r="W2169" s="43">
        <f t="shared" si="101"/>
        <v>81925</v>
      </c>
      <c r="X2169" s="43">
        <f t="shared" si="100"/>
        <v>81925</v>
      </c>
    </row>
    <row r="2170" spans="1:24" ht="15" customHeight="1" x14ac:dyDescent="0.25">
      <c r="A2170" s="44">
        <v>2167</v>
      </c>
      <c r="B2170" s="3" t="s">
        <v>776</v>
      </c>
      <c r="C2170" s="3" t="s">
        <v>5179</v>
      </c>
      <c r="D2170" s="5" t="s">
        <v>5180</v>
      </c>
      <c r="E2170" s="3">
        <v>2018</v>
      </c>
      <c r="F2170" s="3" t="s">
        <v>1346</v>
      </c>
      <c r="G2170" s="3" t="s">
        <v>351</v>
      </c>
      <c r="H2170" s="3">
        <v>1</v>
      </c>
      <c r="I2170" s="5">
        <v>9789585477308</v>
      </c>
      <c r="J2170" s="7">
        <v>1</v>
      </c>
      <c r="K2170" s="8"/>
      <c r="L2170" s="9"/>
      <c r="M2170" s="17">
        <v>70000</v>
      </c>
      <c r="N2170" s="17">
        <v>70000</v>
      </c>
      <c r="O2170" s="10">
        <v>60500</v>
      </c>
      <c r="P2170" s="10">
        <v>60500</v>
      </c>
      <c r="Q2170" s="11">
        <v>72000</v>
      </c>
      <c r="R2170" s="11">
        <v>72000</v>
      </c>
      <c r="S2170" s="12">
        <v>66000</v>
      </c>
      <c r="T2170" s="12">
        <v>66000</v>
      </c>
      <c r="U2170" s="49"/>
      <c r="V2170" s="9"/>
      <c r="W2170" s="43">
        <f t="shared" si="101"/>
        <v>67125</v>
      </c>
      <c r="X2170" s="43">
        <f t="shared" si="100"/>
        <v>67125</v>
      </c>
    </row>
    <row r="2171" spans="1:24" ht="15" customHeight="1" x14ac:dyDescent="0.25">
      <c r="A2171" s="44">
        <v>2168</v>
      </c>
      <c r="B2171" s="3" t="s">
        <v>5158</v>
      </c>
      <c r="C2171" s="3" t="s">
        <v>5181</v>
      </c>
      <c r="D2171" s="3" t="s">
        <v>5160</v>
      </c>
      <c r="E2171" s="3">
        <v>2018</v>
      </c>
      <c r="F2171" s="3"/>
      <c r="G2171" s="3" t="s">
        <v>748</v>
      </c>
      <c r="H2171" s="3">
        <v>1</v>
      </c>
      <c r="I2171" s="15">
        <v>9788416851256</v>
      </c>
      <c r="J2171" s="7">
        <v>1</v>
      </c>
      <c r="K2171" s="8"/>
      <c r="L2171" s="9"/>
      <c r="M2171" s="17">
        <v>205000</v>
      </c>
      <c r="N2171" s="17">
        <v>205000</v>
      </c>
      <c r="O2171" s="10"/>
      <c r="P2171" s="10"/>
      <c r="Q2171" s="11">
        <v>210000</v>
      </c>
      <c r="R2171" s="11">
        <v>210000</v>
      </c>
      <c r="S2171" s="12">
        <v>192000</v>
      </c>
      <c r="T2171" s="12">
        <v>192000</v>
      </c>
      <c r="U2171" s="49">
        <v>230040</v>
      </c>
      <c r="V2171" s="9">
        <f t="shared" si="99"/>
        <v>230040</v>
      </c>
      <c r="W2171" s="43">
        <f t="shared" si="101"/>
        <v>209260</v>
      </c>
      <c r="X2171" s="43">
        <f t="shared" si="100"/>
        <v>209260</v>
      </c>
    </row>
    <row r="2172" spans="1:24" ht="15" customHeight="1" x14ac:dyDescent="0.25">
      <c r="A2172" s="44">
        <v>2169</v>
      </c>
      <c r="B2172" s="3" t="s">
        <v>5158</v>
      </c>
      <c r="C2172" s="3" t="s">
        <v>5182</v>
      </c>
      <c r="D2172" s="5" t="s">
        <v>5183</v>
      </c>
      <c r="E2172" s="3">
        <v>2018</v>
      </c>
      <c r="F2172" s="3"/>
      <c r="G2172" s="3" t="s">
        <v>459</v>
      </c>
      <c r="H2172" s="3">
        <v>1</v>
      </c>
      <c r="I2172" s="15">
        <v>9788416984947</v>
      </c>
      <c r="J2172" s="7">
        <v>1</v>
      </c>
      <c r="K2172" s="8"/>
      <c r="L2172" s="9"/>
      <c r="M2172" s="17"/>
      <c r="N2172" s="17"/>
      <c r="O2172" s="10">
        <v>138000</v>
      </c>
      <c r="P2172" s="10">
        <v>138000</v>
      </c>
      <c r="Q2172" s="11"/>
      <c r="R2172" s="11"/>
      <c r="S2172" s="12"/>
      <c r="T2172" s="12"/>
      <c r="U2172" s="49"/>
      <c r="V2172" s="9"/>
      <c r="W2172" s="43">
        <f t="shared" si="101"/>
        <v>138000</v>
      </c>
      <c r="X2172" s="43">
        <f t="shared" si="100"/>
        <v>138000</v>
      </c>
    </row>
    <row r="2173" spans="1:24" ht="15" customHeight="1" x14ac:dyDescent="0.25">
      <c r="A2173" s="44">
        <v>2170</v>
      </c>
      <c r="B2173" s="3" t="s">
        <v>5087</v>
      </c>
      <c r="C2173" s="3" t="s">
        <v>5184</v>
      </c>
      <c r="D2173" s="5" t="s">
        <v>5185</v>
      </c>
      <c r="E2173" s="3">
        <v>2018</v>
      </c>
      <c r="F2173" s="3" t="s">
        <v>1346</v>
      </c>
      <c r="G2173" s="3" t="s">
        <v>5186</v>
      </c>
      <c r="H2173" s="3" t="s">
        <v>5091</v>
      </c>
      <c r="I2173" s="15">
        <v>9788494748509</v>
      </c>
      <c r="J2173" s="7">
        <v>1</v>
      </c>
      <c r="K2173" s="8"/>
      <c r="L2173" s="9"/>
      <c r="M2173" s="17">
        <v>186000</v>
      </c>
      <c r="N2173" s="17">
        <v>186000</v>
      </c>
      <c r="O2173" s="10"/>
      <c r="P2173" s="10"/>
      <c r="Q2173" s="11">
        <v>190000</v>
      </c>
      <c r="R2173" s="11">
        <v>190000</v>
      </c>
      <c r="S2173" s="12">
        <v>174000</v>
      </c>
      <c r="T2173" s="12">
        <v>174000</v>
      </c>
      <c r="U2173" s="49">
        <v>194400</v>
      </c>
      <c r="V2173" s="9">
        <f t="shared" si="99"/>
        <v>194400</v>
      </c>
      <c r="W2173" s="43">
        <f t="shared" si="101"/>
        <v>186100</v>
      </c>
      <c r="X2173" s="43">
        <f t="shared" si="100"/>
        <v>186100</v>
      </c>
    </row>
    <row r="2174" spans="1:24" ht="15" customHeight="1" x14ac:dyDescent="0.25">
      <c r="A2174" s="44">
        <v>2171</v>
      </c>
      <c r="B2174" s="3" t="s">
        <v>5087</v>
      </c>
      <c r="C2174" s="3" t="s">
        <v>5187</v>
      </c>
      <c r="D2174" s="5" t="s">
        <v>5188</v>
      </c>
      <c r="E2174" s="3">
        <v>2018</v>
      </c>
      <c r="F2174" s="3" t="s">
        <v>529</v>
      </c>
      <c r="G2174" s="3" t="s">
        <v>5189</v>
      </c>
      <c r="H2174" s="3" t="s">
        <v>5091</v>
      </c>
      <c r="I2174" s="15" t="s">
        <v>5190</v>
      </c>
      <c r="J2174" s="7">
        <v>1</v>
      </c>
      <c r="K2174" s="8"/>
      <c r="L2174" s="9"/>
      <c r="M2174" s="17">
        <v>250000</v>
      </c>
      <c r="N2174" s="17">
        <v>250000</v>
      </c>
      <c r="O2174" s="10"/>
      <c r="P2174" s="10"/>
      <c r="Q2174" s="11">
        <v>257000</v>
      </c>
      <c r="R2174" s="11">
        <v>257000</v>
      </c>
      <c r="S2174" s="12">
        <v>237000</v>
      </c>
      <c r="T2174" s="12">
        <v>237000</v>
      </c>
      <c r="U2174" s="49"/>
      <c r="V2174" s="9"/>
      <c r="W2174" s="43">
        <f t="shared" si="101"/>
        <v>248000</v>
      </c>
      <c r="X2174" s="43">
        <f t="shared" si="100"/>
        <v>248000</v>
      </c>
    </row>
    <row r="2175" spans="1:24" ht="15" customHeight="1" x14ac:dyDescent="0.25">
      <c r="A2175" s="44">
        <v>2172</v>
      </c>
      <c r="B2175" s="3" t="s">
        <v>5132</v>
      </c>
      <c r="C2175" s="3" t="s">
        <v>5191</v>
      </c>
      <c r="D2175" s="5" t="s">
        <v>5192</v>
      </c>
      <c r="E2175" s="3">
        <v>2018</v>
      </c>
      <c r="F2175" s="3"/>
      <c r="G2175" s="3" t="s">
        <v>5193</v>
      </c>
      <c r="H2175" s="3">
        <v>1</v>
      </c>
      <c r="I2175" s="15">
        <v>9789587565836</v>
      </c>
      <c r="J2175" s="7">
        <v>1</v>
      </c>
      <c r="K2175" s="8"/>
      <c r="L2175" s="9"/>
      <c r="M2175" s="17">
        <v>54000</v>
      </c>
      <c r="N2175" s="17">
        <v>54000</v>
      </c>
      <c r="O2175" s="10">
        <v>38500</v>
      </c>
      <c r="P2175" s="10">
        <v>38500</v>
      </c>
      <c r="Q2175" s="11">
        <v>55000</v>
      </c>
      <c r="R2175" s="11">
        <v>55000</v>
      </c>
      <c r="S2175" s="12">
        <v>51000</v>
      </c>
      <c r="T2175" s="12">
        <v>51000</v>
      </c>
      <c r="U2175" s="49">
        <v>52500</v>
      </c>
      <c r="V2175" s="9">
        <f t="shared" si="99"/>
        <v>52500</v>
      </c>
      <c r="W2175" s="43">
        <f t="shared" si="101"/>
        <v>50200</v>
      </c>
      <c r="X2175" s="43">
        <f t="shared" si="100"/>
        <v>50200</v>
      </c>
    </row>
    <row r="2176" spans="1:24" ht="15" customHeight="1" x14ac:dyDescent="0.25">
      <c r="A2176" s="44">
        <v>2173</v>
      </c>
      <c r="B2176" s="3" t="s">
        <v>5194</v>
      </c>
      <c r="C2176" s="4" t="s">
        <v>5195</v>
      </c>
      <c r="D2176" s="4" t="s">
        <v>5196</v>
      </c>
      <c r="E2176" s="5"/>
      <c r="F2176" s="6" t="s">
        <v>23</v>
      </c>
      <c r="G2176" s="6" t="s">
        <v>5197</v>
      </c>
      <c r="H2176" s="6" t="s">
        <v>5198</v>
      </c>
      <c r="I2176" s="5" t="s">
        <v>5199</v>
      </c>
      <c r="J2176" s="7">
        <v>1</v>
      </c>
      <c r="K2176" s="8"/>
      <c r="L2176" s="9"/>
      <c r="M2176" s="17">
        <v>2416000</v>
      </c>
      <c r="N2176" s="17">
        <v>2416000</v>
      </c>
      <c r="O2176" s="10">
        <v>3626400</v>
      </c>
      <c r="P2176" s="10">
        <v>3626400</v>
      </c>
      <c r="Q2176" s="11">
        <v>2484000</v>
      </c>
      <c r="R2176" s="11">
        <v>2484000</v>
      </c>
      <c r="S2176" s="12">
        <v>2279000</v>
      </c>
      <c r="T2176" s="12">
        <v>2279000</v>
      </c>
      <c r="U2176" s="49">
        <v>2910600</v>
      </c>
      <c r="V2176" s="9">
        <f t="shared" si="99"/>
        <v>2910600</v>
      </c>
      <c r="W2176" s="43">
        <f t="shared" si="101"/>
        <v>2743200</v>
      </c>
      <c r="X2176" s="43">
        <f t="shared" si="100"/>
        <v>2743200</v>
      </c>
    </row>
    <row r="2177" spans="1:24" ht="15" customHeight="1" x14ac:dyDescent="0.25">
      <c r="A2177" s="44">
        <v>2174</v>
      </c>
      <c r="B2177" s="3" t="s">
        <v>5194</v>
      </c>
      <c r="C2177" s="4" t="s">
        <v>5200</v>
      </c>
      <c r="D2177" s="4" t="s">
        <v>5201</v>
      </c>
      <c r="E2177" s="5">
        <v>2023</v>
      </c>
      <c r="F2177" s="6" t="s">
        <v>23</v>
      </c>
      <c r="G2177" s="6" t="s">
        <v>5202</v>
      </c>
      <c r="H2177" s="6" t="s">
        <v>5203</v>
      </c>
      <c r="I2177" s="5" t="s">
        <v>5204</v>
      </c>
      <c r="J2177" s="7">
        <v>1</v>
      </c>
      <c r="K2177" s="8"/>
      <c r="L2177" s="9"/>
      <c r="M2177" s="17">
        <v>5011000</v>
      </c>
      <c r="N2177" s="17">
        <v>5011000</v>
      </c>
      <c r="O2177" s="10"/>
      <c r="P2177" s="10"/>
      <c r="Q2177" s="11">
        <v>5152000</v>
      </c>
      <c r="R2177" s="11">
        <v>5152000</v>
      </c>
      <c r="S2177" s="12">
        <v>4728000</v>
      </c>
      <c r="T2177" s="12">
        <v>4728000</v>
      </c>
      <c r="U2177" s="49"/>
      <c r="V2177" s="9"/>
      <c r="W2177" s="43">
        <f t="shared" si="101"/>
        <v>4963666.666666667</v>
      </c>
      <c r="X2177" s="43">
        <f t="shared" si="100"/>
        <v>4963666.666666667</v>
      </c>
    </row>
    <row r="2178" spans="1:24" ht="15" customHeight="1" x14ac:dyDescent="0.25">
      <c r="A2178" s="44">
        <v>2175</v>
      </c>
      <c r="B2178" s="3" t="s">
        <v>5194</v>
      </c>
      <c r="C2178" s="4" t="s">
        <v>5205</v>
      </c>
      <c r="D2178" s="4"/>
      <c r="E2178" s="5">
        <v>1995</v>
      </c>
      <c r="F2178" s="6" t="s">
        <v>23</v>
      </c>
      <c r="G2178" s="6"/>
      <c r="H2178" s="6"/>
      <c r="I2178" s="5"/>
      <c r="J2178" s="7">
        <v>1</v>
      </c>
      <c r="K2178" s="8"/>
      <c r="L2178" s="9"/>
      <c r="M2178" s="17"/>
      <c r="N2178" s="17"/>
      <c r="O2178" s="10"/>
      <c r="P2178" s="10"/>
      <c r="Q2178" s="11"/>
      <c r="R2178" s="11"/>
      <c r="S2178" s="12"/>
      <c r="T2178" s="12"/>
      <c r="U2178" s="49"/>
      <c r="V2178" s="9"/>
      <c r="W2178" s="43"/>
      <c r="X2178" s="43">
        <f t="shared" si="100"/>
        <v>0</v>
      </c>
    </row>
    <row r="2179" spans="1:24" ht="15" customHeight="1" x14ac:dyDescent="0.25">
      <c r="A2179" s="44">
        <v>2176</v>
      </c>
      <c r="B2179" s="3" t="s">
        <v>5194</v>
      </c>
      <c r="C2179" s="3" t="s">
        <v>5206</v>
      </c>
      <c r="D2179" s="3" t="s">
        <v>5207</v>
      </c>
      <c r="E2179" s="5">
        <v>2020</v>
      </c>
      <c r="F2179" s="6" t="s">
        <v>23</v>
      </c>
      <c r="G2179" s="6"/>
      <c r="H2179" s="6"/>
      <c r="I2179" s="13"/>
      <c r="J2179" s="7">
        <v>1</v>
      </c>
      <c r="K2179" s="8"/>
      <c r="L2179" s="9"/>
      <c r="M2179" s="17"/>
      <c r="N2179" s="17"/>
      <c r="O2179" s="10"/>
      <c r="P2179" s="10"/>
      <c r="Q2179" s="11"/>
      <c r="R2179" s="11"/>
      <c r="S2179" s="12"/>
      <c r="T2179" s="12"/>
      <c r="U2179" s="49"/>
      <c r="V2179" s="9"/>
      <c r="W2179" s="43"/>
      <c r="X2179" s="43">
        <f t="shared" si="100"/>
        <v>0</v>
      </c>
    </row>
    <row r="2180" spans="1:24" ht="15" customHeight="1" x14ac:dyDescent="0.25">
      <c r="A2180" s="44">
        <v>2177</v>
      </c>
      <c r="B2180" s="3" t="s">
        <v>5194</v>
      </c>
      <c r="C2180" s="14" t="s">
        <v>5208</v>
      </c>
      <c r="D2180" s="14" t="s">
        <v>5209</v>
      </c>
      <c r="E2180" s="14">
        <v>2016</v>
      </c>
      <c r="F2180" s="6" t="s">
        <v>23</v>
      </c>
      <c r="G2180" s="6"/>
      <c r="H2180" s="6"/>
      <c r="I2180" s="5"/>
      <c r="J2180" s="7">
        <v>1</v>
      </c>
      <c r="K2180" s="8"/>
      <c r="L2180" s="9"/>
      <c r="M2180" s="17"/>
      <c r="N2180" s="17"/>
      <c r="O2180" s="10"/>
      <c r="P2180" s="10"/>
      <c r="Q2180" s="11"/>
      <c r="R2180" s="11"/>
      <c r="S2180" s="12"/>
      <c r="T2180" s="12"/>
      <c r="U2180" s="49"/>
      <c r="V2180" s="9"/>
      <c r="W2180" s="43"/>
      <c r="X2180" s="43">
        <f t="shared" si="100"/>
        <v>0</v>
      </c>
    </row>
    <row r="2181" spans="1:24" ht="15" customHeight="1" x14ac:dyDescent="0.25">
      <c r="A2181" s="44">
        <v>2178</v>
      </c>
      <c r="B2181" s="3" t="s">
        <v>5194</v>
      </c>
      <c r="C2181" s="4" t="s">
        <v>5210</v>
      </c>
      <c r="D2181" s="4" t="s">
        <v>5211</v>
      </c>
      <c r="E2181" s="5">
        <v>2021</v>
      </c>
      <c r="F2181" s="6" t="s">
        <v>23</v>
      </c>
      <c r="G2181" s="6" t="s">
        <v>5212</v>
      </c>
      <c r="H2181" s="6"/>
      <c r="I2181" s="5" t="s">
        <v>5131</v>
      </c>
      <c r="J2181" s="7">
        <v>1</v>
      </c>
      <c r="K2181" s="8"/>
      <c r="L2181" s="9"/>
      <c r="M2181" s="17">
        <v>370000</v>
      </c>
      <c r="N2181" s="17">
        <v>370000</v>
      </c>
      <c r="O2181" s="10"/>
      <c r="P2181" s="10"/>
      <c r="Q2181" s="11">
        <v>380000</v>
      </c>
      <c r="R2181" s="11">
        <v>380000</v>
      </c>
      <c r="S2181" s="12">
        <v>350000</v>
      </c>
      <c r="T2181" s="12">
        <v>350000</v>
      </c>
      <c r="U2181" s="49"/>
      <c r="V2181" s="9"/>
      <c r="W2181" s="43">
        <f t="shared" si="101"/>
        <v>366666.66666666669</v>
      </c>
      <c r="X2181" s="43">
        <f t="shared" ref="X2181:X2244" si="102">W2181*J2181</f>
        <v>366666.66666666669</v>
      </c>
    </row>
    <row r="2182" spans="1:24" ht="15" customHeight="1" x14ac:dyDescent="0.25">
      <c r="A2182" s="44">
        <v>2179</v>
      </c>
      <c r="B2182" s="3" t="s">
        <v>5194</v>
      </c>
      <c r="C2182" s="3" t="s">
        <v>5213</v>
      </c>
      <c r="D2182" s="3" t="s">
        <v>5214</v>
      </c>
      <c r="E2182" s="5">
        <v>2012</v>
      </c>
      <c r="F2182" s="6" t="s">
        <v>23</v>
      </c>
      <c r="G2182" s="6" t="s">
        <v>5215</v>
      </c>
      <c r="H2182" s="6"/>
      <c r="I2182" s="6" t="s">
        <v>5216</v>
      </c>
      <c r="J2182" s="7">
        <v>1</v>
      </c>
      <c r="K2182" s="8"/>
      <c r="L2182" s="9"/>
      <c r="M2182" s="17">
        <v>154000</v>
      </c>
      <c r="N2182" s="17">
        <v>154000</v>
      </c>
      <c r="O2182" s="10">
        <v>80300</v>
      </c>
      <c r="P2182" s="10">
        <v>80300</v>
      </c>
      <c r="Q2182" s="11">
        <v>159000</v>
      </c>
      <c r="R2182" s="11">
        <v>159000</v>
      </c>
      <c r="S2182" s="12">
        <v>146000</v>
      </c>
      <c r="T2182" s="12">
        <v>146000</v>
      </c>
      <c r="U2182" s="49"/>
      <c r="V2182" s="9"/>
      <c r="W2182" s="43">
        <f t="shared" ref="W2182:W2245" si="103">AVERAGE(K2182,M2182,O2182,Q2182,S2182,U2182)</f>
        <v>134825</v>
      </c>
      <c r="X2182" s="43">
        <f t="shared" si="102"/>
        <v>134825</v>
      </c>
    </row>
    <row r="2183" spans="1:24" ht="15" customHeight="1" x14ac:dyDescent="0.25">
      <c r="A2183" s="44">
        <v>2180</v>
      </c>
      <c r="B2183" s="3" t="s">
        <v>5194</v>
      </c>
      <c r="C2183" s="3" t="s">
        <v>5217</v>
      </c>
      <c r="D2183" s="3" t="s">
        <v>5185</v>
      </c>
      <c r="E2183" s="5">
        <v>2025</v>
      </c>
      <c r="F2183" s="6" t="s">
        <v>23</v>
      </c>
      <c r="G2183" s="6" t="s">
        <v>5186</v>
      </c>
      <c r="H2183" s="6"/>
      <c r="I2183" s="5" t="s">
        <v>5218</v>
      </c>
      <c r="J2183" s="7">
        <v>1</v>
      </c>
      <c r="K2183" s="8"/>
      <c r="L2183" s="9"/>
      <c r="M2183" s="17">
        <v>186000</v>
      </c>
      <c r="N2183" s="17">
        <v>186000</v>
      </c>
      <c r="O2183" s="10"/>
      <c r="P2183" s="10"/>
      <c r="Q2183" s="11">
        <v>190000</v>
      </c>
      <c r="R2183" s="11">
        <v>190000</v>
      </c>
      <c r="S2183" s="12">
        <v>174000</v>
      </c>
      <c r="T2183" s="12">
        <v>174000</v>
      </c>
      <c r="U2183" s="49">
        <v>185400</v>
      </c>
      <c r="V2183" s="9">
        <f>U2183</f>
        <v>185400</v>
      </c>
      <c r="W2183" s="43">
        <f t="shared" si="103"/>
        <v>183850</v>
      </c>
      <c r="X2183" s="43">
        <f t="shared" si="102"/>
        <v>183850</v>
      </c>
    </row>
    <row r="2184" spans="1:24" ht="15" customHeight="1" x14ac:dyDescent="0.25">
      <c r="A2184" s="44">
        <v>2181</v>
      </c>
      <c r="B2184" s="3" t="s">
        <v>5194</v>
      </c>
      <c r="C2184" s="4" t="s">
        <v>5219</v>
      </c>
      <c r="D2184" s="4" t="s">
        <v>5220</v>
      </c>
      <c r="E2184" s="5"/>
      <c r="F2184" s="6"/>
      <c r="G2184" s="6" t="s">
        <v>5221</v>
      </c>
      <c r="H2184" s="6"/>
      <c r="I2184" s="5" t="s">
        <v>5222</v>
      </c>
      <c r="J2184" s="7">
        <v>1</v>
      </c>
      <c r="K2184" s="8"/>
      <c r="L2184" s="9"/>
      <c r="M2184" s="17">
        <v>141000</v>
      </c>
      <c r="N2184" s="17">
        <v>141000</v>
      </c>
      <c r="O2184" s="10"/>
      <c r="P2184" s="10"/>
      <c r="Q2184" s="11">
        <v>145000</v>
      </c>
      <c r="R2184" s="11">
        <v>145000</v>
      </c>
      <c r="S2184" s="12">
        <v>134000</v>
      </c>
      <c r="T2184" s="12">
        <v>134000</v>
      </c>
      <c r="U2184" s="49"/>
      <c r="V2184" s="9"/>
      <c r="W2184" s="43">
        <f t="shared" si="103"/>
        <v>140000</v>
      </c>
      <c r="X2184" s="43">
        <f t="shared" si="102"/>
        <v>140000</v>
      </c>
    </row>
    <row r="2185" spans="1:24" ht="15" customHeight="1" x14ac:dyDescent="0.25">
      <c r="A2185" s="44">
        <v>2182</v>
      </c>
      <c r="B2185" s="3" t="s">
        <v>5223</v>
      </c>
      <c r="C2185" s="3" t="s">
        <v>5224</v>
      </c>
      <c r="D2185" s="5" t="s">
        <v>5225</v>
      </c>
      <c r="E2185" s="3">
        <v>2019</v>
      </c>
      <c r="F2185" s="3" t="s">
        <v>656</v>
      </c>
      <c r="G2185" s="3" t="s">
        <v>249</v>
      </c>
      <c r="H2185" s="3"/>
      <c r="I2185" s="15">
        <v>9789587920307</v>
      </c>
      <c r="J2185" s="7">
        <v>1</v>
      </c>
      <c r="K2185" s="8"/>
      <c r="L2185" s="9"/>
      <c r="M2185" s="17">
        <v>120000</v>
      </c>
      <c r="N2185" s="17">
        <v>120000</v>
      </c>
      <c r="O2185" s="10">
        <v>103400</v>
      </c>
      <c r="P2185" s="10">
        <v>103400</v>
      </c>
      <c r="Q2185" s="11">
        <v>123000</v>
      </c>
      <c r="R2185" s="11">
        <v>123000</v>
      </c>
      <c r="S2185" s="12">
        <v>113000</v>
      </c>
      <c r="T2185" s="12">
        <v>113000</v>
      </c>
      <c r="U2185" s="49">
        <v>141000</v>
      </c>
      <c r="V2185" s="9">
        <f>U2185</f>
        <v>141000</v>
      </c>
      <c r="W2185" s="43">
        <f t="shared" si="103"/>
        <v>120080</v>
      </c>
      <c r="X2185" s="43">
        <f t="shared" si="102"/>
        <v>120080</v>
      </c>
    </row>
    <row r="2186" spans="1:24" ht="15" customHeight="1" x14ac:dyDescent="0.25">
      <c r="A2186" s="44">
        <v>2183</v>
      </c>
      <c r="B2186" s="27" t="s">
        <v>5226</v>
      </c>
      <c r="C2186" s="3" t="s">
        <v>5227</v>
      </c>
      <c r="D2186" s="3" t="s">
        <v>5228</v>
      </c>
      <c r="E2186" s="3">
        <v>2025</v>
      </c>
      <c r="F2186" s="3" t="s">
        <v>529</v>
      </c>
      <c r="G2186" s="3" t="s">
        <v>5229</v>
      </c>
      <c r="H2186" s="3">
        <v>1</v>
      </c>
      <c r="I2186" s="3" t="s">
        <v>5230</v>
      </c>
      <c r="J2186" s="7">
        <v>1</v>
      </c>
      <c r="K2186" s="8"/>
      <c r="L2186" s="9"/>
      <c r="M2186" s="17">
        <v>243000</v>
      </c>
      <c r="N2186" s="17">
        <v>243000</v>
      </c>
      <c r="O2186" s="10"/>
      <c r="P2186" s="10"/>
      <c r="Q2186" s="11">
        <v>250000</v>
      </c>
      <c r="R2186" s="11">
        <v>250000</v>
      </c>
      <c r="S2186" s="12">
        <v>229000</v>
      </c>
      <c r="T2186" s="12">
        <v>229000</v>
      </c>
      <c r="U2186" s="49"/>
      <c r="V2186" s="9"/>
      <c r="W2186" s="43">
        <f t="shared" si="103"/>
        <v>240666.66666666666</v>
      </c>
      <c r="X2186" s="43">
        <f t="shared" si="102"/>
        <v>240666.66666666666</v>
      </c>
    </row>
    <row r="2187" spans="1:24" ht="15" customHeight="1" x14ac:dyDescent="0.25">
      <c r="A2187" s="44">
        <v>2184</v>
      </c>
      <c r="B2187" s="3" t="s">
        <v>332</v>
      </c>
      <c r="C2187" s="3" t="s">
        <v>5231</v>
      </c>
      <c r="D2187" s="3" t="s">
        <v>5232</v>
      </c>
      <c r="E2187" s="3">
        <v>2024</v>
      </c>
      <c r="F2187" s="3"/>
      <c r="G2187" s="3" t="s">
        <v>5233</v>
      </c>
      <c r="H2187" s="3"/>
      <c r="I2187" s="5">
        <v>9788428398923</v>
      </c>
      <c r="J2187" s="7">
        <v>1</v>
      </c>
      <c r="K2187" s="8"/>
      <c r="L2187" s="9"/>
      <c r="M2187" s="17">
        <v>145000</v>
      </c>
      <c r="N2187" s="17">
        <v>145000</v>
      </c>
      <c r="O2187" s="10">
        <v>195500</v>
      </c>
      <c r="P2187" s="10">
        <v>195500</v>
      </c>
      <c r="Q2187" s="11">
        <v>150000</v>
      </c>
      <c r="R2187" s="11">
        <v>150000</v>
      </c>
      <c r="S2187" s="12">
        <v>139000</v>
      </c>
      <c r="T2187" s="12">
        <v>139000</v>
      </c>
      <c r="U2187" s="49">
        <v>151200</v>
      </c>
      <c r="V2187" s="9">
        <f>U2187</f>
        <v>151200</v>
      </c>
      <c r="W2187" s="43">
        <f t="shared" si="103"/>
        <v>156140</v>
      </c>
      <c r="X2187" s="43">
        <f t="shared" si="102"/>
        <v>156140</v>
      </c>
    </row>
    <row r="2188" spans="1:24" ht="15" customHeight="1" x14ac:dyDescent="0.25">
      <c r="A2188" s="44">
        <v>2185</v>
      </c>
      <c r="B2188" s="27" t="s">
        <v>5226</v>
      </c>
      <c r="C2188" s="3" t="s">
        <v>5234</v>
      </c>
      <c r="D2188" s="3" t="s">
        <v>5235</v>
      </c>
      <c r="E2188" s="3">
        <v>2024</v>
      </c>
      <c r="F2188" s="3" t="s">
        <v>529</v>
      </c>
      <c r="G2188" s="3" t="s">
        <v>5229</v>
      </c>
      <c r="H2188" s="3">
        <v>1</v>
      </c>
      <c r="I2188" s="3" t="s">
        <v>5236</v>
      </c>
      <c r="J2188" s="7">
        <v>1</v>
      </c>
      <c r="K2188" s="8"/>
      <c r="L2188" s="9"/>
      <c r="M2188" s="17">
        <v>93000</v>
      </c>
      <c r="N2188" s="17">
        <v>93000</v>
      </c>
      <c r="O2188" s="10"/>
      <c r="P2188" s="10"/>
      <c r="Q2188" s="11">
        <v>95000</v>
      </c>
      <c r="R2188" s="11">
        <v>95000</v>
      </c>
      <c r="S2188" s="12">
        <v>87000</v>
      </c>
      <c r="T2188" s="12">
        <v>87000</v>
      </c>
      <c r="U2188" s="49"/>
      <c r="V2188" s="9"/>
      <c r="W2188" s="43">
        <f t="shared" si="103"/>
        <v>91666.666666666672</v>
      </c>
      <c r="X2188" s="43">
        <f t="shared" si="102"/>
        <v>91666.666666666672</v>
      </c>
    </row>
    <row r="2189" spans="1:24" ht="15" customHeight="1" x14ac:dyDescent="0.25">
      <c r="A2189" s="44">
        <v>2186</v>
      </c>
      <c r="B2189" s="27" t="s">
        <v>5226</v>
      </c>
      <c r="C2189" s="3" t="s">
        <v>5237</v>
      </c>
      <c r="D2189" s="3" t="s">
        <v>5238</v>
      </c>
      <c r="E2189" s="3">
        <v>2024</v>
      </c>
      <c r="F2189" s="3" t="s">
        <v>529</v>
      </c>
      <c r="G2189" s="3" t="s">
        <v>5229</v>
      </c>
      <c r="H2189" s="3">
        <v>1</v>
      </c>
      <c r="I2189" s="3" t="s">
        <v>5239</v>
      </c>
      <c r="J2189" s="7">
        <v>1</v>
      </c>
      <c r="K2189" s="8"/>
      <c r="L2189" s="9"/>
      <c r="M2189" s="17">
        <v>93000</v>
      </c>
      <c r="N2189" s="17">
        <v>93000</v>
      </c>
      <c r="O2189" s="10"/>
      <c r="P2189" s="10"/>
      <c r="Q2189" s="11">
        <v>95000</v>
      </c>
      <c r="R2189" s="11">
        <v>95000</v>
      </c>
      <c r="S2189" s="12">
        <v>87000</v>
      </c>
      <c r="T2189" s="12">
        <v>87000</v>
      </c>
      <c r="U2189" s="49"/>
      <c r="V2189" s="9"/>
      <c r="W2189" s="43">
        <f t="shared" si="103"/>
        <v>91666.666666666672</v>
      </c>
      <c r="X2189" s="43">
        <f t="shared" si="102"/>
        <v>91666.666666666672</v>
      </c>
    </row>
    <row r="2190" spans="1:24" ht="15" customHeight="1" x14ac:dyDescent="0.25">
      <c r="A2190" s="44">
        <v>2187</v>
      </c>
      <c r="B2190" s="27" t="s">
        <v>5240</v>
      </c>
      <c r="C2190" s="3" t="s">
        <v>5241</v>
      </c>
      <c r="D2190" s="3" t="s">
        <v>5242</v>
      </c>
      <c r="E2190" s="3">
        <v>2024</v>
      </c>
      <c r="F2190" s="3" t="s">
        <v>529</v>
      </c>
      <c r="G2190" s="3" t="s">
        <v>5229</v>
      </c>
      <c r="H2190" s="3">
        <v>3</v>
      </c>
      <c r="I2190" s="3" t="s">
        <v>5243</v>
      </c>
      <c r="J2190" s="7">
        <v>1</v>
      </c>
      <c r="K2190" s="8"/>
      <c r="L2190" s="9"/>
      <c r="M2190" s="17">
        <v>314000</v>
      </c>
      <c r="N2190" s="17">
        <v>314000</v>
      </c>
      <c r="O2190" s="10"/>
      <c r="P2190" s="10"/>
      <c r="Q2190" s="11">
        <v>323000</v>
      </c>
      <c r="R2190" s="11">
        <v>323000</v>
      </c>
      <c r="S2190" s="12">
        <v>297000</v>
      </c>
      <c r="T2190" s="12">
        <v>297000</v>
      </c>
      <c r="U2190" s="49"/>
      <c r="V2190" s="9"/>
      <c r="W2190" s="43">
        <f t="shared" si="103"/>
        <v>311333.33333333331</v>
      </c>
      <c r="X2190" s="43">
        <f t="shared" si="102"/>
        <v>311333.33333333331</v>
      </c>
    </row>
    <row r="2191" spans="1:24" ht="15" customHeight="1" x14ac:dyDescent="0.25">
      <c r="A2191" s="44">
        <v>2188</v>
      </c>
      <c r="B2191" s="27" t="s">
        <v>5240</v>
      </c>
      <c r="C2191" s="3" t="s">
        <v>5244</v>
      </c>
      <c r="D2191" s="3" t="s">
        <v>5245</v>
      </c>
      <c r="E2191" s="3">
        <v>2024</v>
      </c>
      <c r="F2191" s="3" t="s">
        <v>529</v>
      </c>
      <c r="G2191" s="3" t="s">
        <v>5246</v>
      </c>
      <c r="H2191" s="3">
        <v>1</v>
      </c>
      <c r="I2191" s="29">
        <v>9783899731408</v>
      </c>
      <c r="J2191" s="7">
        <v>1</v>
      </c>
      <c r="K2191" s="8"/>
      <c r="L2191" s="9"/>
      <c r="M2191" s="17"/>
      <c r="N2191" s="17"/>
      <c r="O2191" s="10"/>
      <c r="P2191" s="10"/>
      <c r="Q2191" s="11"/>
      <c r="R2191" s="11"/>
      <c r="S2191" s="12"/>
      <c r="T2191" s="12"/>
      <c r="U2191" s="49">
        <v>894285</v>
      </c>
      <c r="V2191" s="9">
        <f>U2191</f>
        <v>894285</v>
      </c>
      <c r="W2191" s="43">
        <f t="shared" si="103"/>
        <v>894285</v>
      </c>
      <c r="X2191" s="43">
        <f t="shared" si="102"/>
        <v>894285</v>
      </c>
    </row>
    <row r="2192" spans="1:24" ht="15" customHeight="1" x14ac:dyDescent="0.25">
      <c r="A2192" s="44">
        <v>2189</v>
      </c>
      <c r="B2192" s="3" t="s">
        <v>433</v>
      </c>
      <c r="C2192" s="3" t="s">
        <v>5247</v>
      </c>
      <c r="D2192" s="3" t="s">
        <v>5248</v>
      </c>
      <c r="E2192" s="3">
        <v>2024</v>
      </c>
      <c r="F2192" s="3" t="s">
        <v>1346</v>
      </c>
      <c r="G2192" s="3" t="s">
        <v>5249</v>
      </c>
      <c r="H2192" s="3">
        <v>1</v>
      </c>
      <c r="I2192" s="5">
        <v>9788466672658</v>
      </c>
      <c r="J2192" s="7">
        <v>1</v>
      </c>
      <c r="K2192" s="8"/>
      <c r="L2192" s="9"/>
      <c r="M2192" s="17">
        <v>181000</v>
      </c>
      <c r="N2192" s="17">
        <v>181000</v>
      </c>
      <c r="O2192" s="10">
        <v>228200</v>
      </c>
      <c r="P2192" s="10">
        <v>228200</v>
      </c>
      <c r="Q2192" s="11">
        <v>186000</v>
      </c>
      <c r="R2192" s="11">
        <v>186000</v>
      </c>
      <c r="S2192" s="12">
        <v>174000</v>
      </c>
      <c r="T2192" s="12">
        <v>174000</v>
      </c>
      <c r="U2192" s="49">
        <v>126756</v>
      </c>
      <c r="V2192" s="9">
        <f>U2192</f>
        <v>126756</v>
      </c>
      <c r="W2192" s="43">
        <f t="shared" si="103"/>
        <v>179191.2</v>
      </c>
      <c r="X2192" s="43">
        <f t="shared" si="102"/>
        <v>179191.2</v>
      </c>
    </row>
    <row r="2193" spans="1:24" ht="15" customHeight="1" x14ac:dyDescent="0.25">
      <c r="A2193" s="44">
        <v>2190</v>
      </c>
      <c r="B2193" s="3" t="s">
        <v>433</v>
      </c>
      <c r="C2193" s="3" t="s">
        <v>5250</v>
      </c>
      <c r="D2193" s="3" t="s">
        <v>277</v>
      </c>
      <c r="E2193" s="3">
        <v>2024</v>
      </c>
      <c r="F2193" s="3" t="s">
        <v>1346</v>
      </c>
      <c r="G2193" s="3" t="s">
        <v>1333</v>
      </c>
      <c r="H2193" s="3">
        <v>1</v>
      </c>
      <c r="I2193" s="5">
        <v>9789569975660</v>
      </c>
      <c r="J2193" s="7">
        <v>1</v>
      </c>
      <c r="K2193" s="8"/>
      <c r="L2193" s="9"/>
      <c r="M2193" s="17">
        <v>129000</v>
      </c>
      <c r="N2193" s="17">
        <v>129000</v>
      </c>
      <c r="O2193" s="10">
        <v>179300</v>
      </c>
      <c r="P2193" s="10">
        <v>179300</v>
      </c>
      <c r="Q2193" s="11">
        <v>132000</v>
      </c>
      <c r="R2193" s="11">
        <v>132000</v>
      </c>
      <c r="S2193" s="12">
        <v>122000</v>
      </c>
      <c r="T2193" s="12">
        <v>122000</v>
      </c>
      <c r="U2193" s="49">
        <v>58500</v>
      </c>
      <c r="V2193" s="9">
        <f>U2193</f>
        <v>58500</v>
      </c>
      <c r="W2193" s="43">
        <f t="shared" si="103"/>
        <v>124160</v>
      </c>
      <c r="X2193" s="43">
        <f t="shared" si="102"/>
        <v>124160</v>
      </c>
    </row>
    <row r="2194" spans="1:24" ht="15" customHeight="1" x14ac:dyDescent="0.25">
      <c r="A2194" s="44">
        <v>2191</v>
      </c>
      <c r="B2194" s="3" t="s">
        <v>5251</v>
      </c>
      <c r="C2194" s="3" t="s">
        <v>5252</v>
      </c>
      <c r="D2194" s="3" t="s">
        <v>5253</v>
      </c>
      <c r="E2194" s="3">
        <v>2023</v>
      </c>
      <c r="F2194" s="3" t="s">
        <v>1571</v>
      </c>
      <c r="G2194" s="3" t="s">
        <v>1621</v>
      </c>
      <c r="H2194" s="3">
        <v>1</v>
      </c>
      <c r="I2194" s="5">
        <v>9788490524787</v>
      </c>
      <c r="J2194" s="7">
        <v>1</v>
      </c>
      <c r="K2194" s="8"/>
      <c r="L2194" s="9"/>
      <c r="M2194" s="17">
        <v>704000</v>
      </c>
      <c r="N2194" s="17">
        <v>704000</v>
      </c>
      <c r="O2194" s="10">
        <v>605000</v>
      </c>
      <c r="P2194" s="10">
        <v>605000</v>
      </c>
      <c r="Q2194" s="11">
        <v>721000</v>
      </c>
      <c r="R2194" s="11">
        <v>721000</v>
      </c>
      <c r="S2194" s="12">
        <v>660000</v>
      </c>
      <c r="T2194" s="12">
        <v>660000</v>
      </c>
      <c r="U2194" s="49">
        <v>698400</v>
      </c>
      <c r="V2194" s="9">
        <f>U2194</f>
        <v>698400</v>
      </c>
      <c r="W2194" s="43">
        <f t="shared" si="103"/>
        <v>677680</v>
      </c>
      <c r="X2194" s="43">
        <f t="shared" si="102"/>
        <v>677680</v>
      </c>
    </row>
    <row r="2195" spans="1:24" ht="15" customHeight="1" x14ac:dyDescent="0.25">
      <c r="A2195" s="44">
        <v>2192</v>
      </c>
      <c r="B2195" s="27" t="s">
        <v>5240</v>
      </c>
      <c r="C2195" s="3" t="s">
        <v>5254</v>
      </c>
      <c r="D2195" s="3" t="s">
        <v>5255</v>
      </c>
      <c r="E2195" s="3">
        <v>2023</v>
      </c>
      <c r="F2195" s="3" t="s">
        <v>529</v>
      </c>
      <c r="G2195" s="3" t="s">
        <v>5229</v>
      </c>
      <c r="H2195" s="3">
        <v>2</v>
      </c>
      <c r="I2195" s="3" t="s">
        <v>5256</v>
      </c>
      <c r="J2195" s="7">
        <v>1</v>
      </c>
      <c r="K2195" s="8"/>
      <c r="L2195" s="9"/>
      <c r="M2195" s="17">
        <v>286000</v>
      </c>
      <c r="N2195" s="17">
        <v>286000</v>
      </c>
      <c r="O2195" s="10">
        <v>362700</v>
      </c>
      <c r="P2195" s="10">
        <v>362700</v>
      </c>
      <c r="Q2195" s="11">
        <v>294000</v>
      </c>
      <c r="R2195" s="11">
        <v>294000</v>
      </c>
      <c r="S2195" s="12">
        <v>270000</v>
      </c>
      <c r="T2195" s="12">
        <v>270000</v>
      </c>
      <c r="U2195" s="49"/>
      <c r="V2195" s="9"/>
      <c r="W2195" s="43">
        <f t="shared" si="103"/>
        <v>303175</v>
      </c>
      <c r="X2195" s="43">
        <f t="shared" si="102"/>
        <v>303175</v>
      </c>
    </row>
    <row r="2196" spans="1:24" ht="15" customHeight="1" x14ac:dyDescent="0.25">
      <c r="A2196" s="44">
        <v>2193</v>
      </c>
      <c r="B2196" s="3" t="s">
        <v>433</v>
      </c>
      <c r="C2196" s="3" t="s">
        <v>5257</v>
      </c>
      <c r="D2196" s="3" t="s">
        <v>5258</v>
      </c>
      <c r="E2196" s="3">
        <v>2023</v>
      </c>
      <c r="F2196" s="3" t="s">
        <v>1346</v>
      </c>
      <c r="G2196" s="3" t="s">
        <v>1574</v>
      </c>
      <c r="H2196" s="3">
        <v>1</v>
      </c>
      <c r="I2196" s="5">
        <v>9786071714169</v>
      </c>
      <c r="J2196" s="7">
        <v>1</v>
      </c>
      <c r="K2196" s="8"/>
      <c r="L2196" s="9"/>
      <c r="M2196" s="17">
        <v>76000</v>
      </c>
      <c r="N2196" s="17">
        <v>76000</v>
      </c>
      <c r="O2196" s="10"/>
      <c r="P2196" s="10"/>
      <c r="Q2196" s="11">
        <v>78000</v>
      </c>
      <c r="R2196" s="11">
        <v>78000</v>
      </c>
      <c r="S2196" s="12">
        <v>71000</v>
      </c>
      <c r="T2196" s="12">
        <v>71000</v>
      </c>
      <c r="U2196" s="49"/>
      <c r="V2196" s="9"/>
      <c r="W2196" s="43">
        <f t="shared" si="103"/>
        <v>75000</v>
      </c>
      <c r="X2196" s="43">
        <f t="shared" si="102"/>
        <v>75000</v>
      </c>
    </row>
    <row r="2197" spans="1:24" ht="15" customHeight="1" x14ac:dyDescent="0.25">
      <c r="A2197" s="44">
        <v>2194</v>
      </c>
      <c r="B2197" s="3" t="s">
        <v>433</v>
      </c>
      <c r="C2197" s="3" t="s">
        <v>5259</v>
      </c>
      <c r="D2197" s="3" t="s">
        <v>5248</v>
      </c>
      <c r="E2197" s="3">
        <v>2023</v>
      </c>
      <c r="F2197" s="3" t="s">
        <v>1346</v>
      </c>
      <c r="G2197" s="3" t="s">
        <v>351</v>
      </c>
      <c r="H2197" s="3">
        <v>1</v>
      </c>
      <c r="I2197" s="5">
        <v>9786287634268</v>
      </c>
      <c r="J2197" s="7">
        <v>1</v>
      </c>
      <c r="K2197" s="8"/>
      <c r="L2197" s="9"/>
      <c r="M2197" s="17">
        <v>96000</v>
      </c>
      <c r="N2197" s="17">
        <v>96000</v>
      </c>
      <c r="O2197" s="10">
        <v>82500</v>
      </c>
      <c r="P2197" s="10">
        <v>82500</v>
      </c>
      <c r="Q2197" s="11">
        <v>98000</v>
      </c>
      <c r="R2197" s="11">
        <v>98000</v>
      </c>
      <c r="S2197" s="12">
        <v>90000</v>
      </c>
      <c r="T2197" s="12">
        <v>90000</v>
      </c>
      <c r="U2197" s="49"/>
      <c r="V2197" s="9"/>
      <c r="W2197" s="43">
        <f t="shared" si="103"/>
        <v>91625</v>
      </c>
      <c r="X2197" s="43">
        <f t="shared" si="102"/>
        <v>91625</v>
      </c>
    </row>
    <row r="2198" spans="1:24" ht="15" customHeight="1" x14ac:dyDescent="0.25">
      <c r="A2198" s="44">
        <v>2195</v>
      </c>
      <c r="B2198" s="3" t="s">
        <v>433</v>
      </c>
      <c r="C2198" s="3" t="s">
        <v>5260</v>
      </c>
      <c r="D2198" s="3" t="s">
        <v>5261</v>
      </c>
      <c r="E2198" s="3">
        <v>2023</v>
      </c>
      <c r="F2198" s="3" t="s">
        <v>1346</v>
      </c>
      <c r="G2198" s="3" t="s">
        <v>351</v>
      </c>
      <c r="H2198" s="3">
        <v>1</v>
      </c>
      <c r="I2198" s="5">
        <v>9789585566521</v>
      </c>
      <c r="J2198" s="7">
        <v>1</v>
      </c>
      <c r="K2198" s="8"/>
      <c r="L2198" s="9"/>
      <c r="M2198" s="17">
        <v>73000</v>
      </c>
      <c r="N2198" s="17">
        <v>73000</v>
      </c>
      <c r="O2198" s="10">
        <v>62700</v>
      </c>
      <c r="P2198" s="10">
        <v>62700</v>
      </c>
      <c r="Q2198" s="11">
        <v>75000</v>
      </c>
      <c r="R2198" s="11">
        <v>75000</v>
      </c>
      <c r="S2198" s="12">
        <v>68000</v>
      </c>
      <c r="T2198" s="12">
        <v>68000</v>
      </c>
      <c r="U2198" s="49"/>
      <c r="V2198" s="9"/>
      <c r="W2198" s="43">
        <f t="shared" si="103"/>
        <v>69675</v>
      </c>
      <c r="X2198" s="43">
        <f t="shared" si="102"/>
        <v>69675</v>
      </c>
    </row>
    <row r="2199" spans="1:24" ht="15" customHeight="1" x14ac:dyDescent="0.25">
      <c r="A2199" s="44">
        <v>2196</v>
      </c>
      <c r="B2199" s="3" t="s">
        <v>2613</v>
      </c>
      <c r="C2199" s="3" t="s">
        <v>5262</v>
      </c>
      <c r="D2199" s="3" t="s">
        <v>5263</v>
      </c>
      <c r="E2199" s="3">
        <v>2023</v>
      </c>
      <c r="F2199" s="3" t="s">
        <v>1346</v>
      </c>
      <c r="G2199" s="3" t="s">
        <v>249</v>
      </c>
      <c r="H2199" s="3">
        <v>1</v>
      </c>
      <c r="I2199" s="5" t="s">
        <v>5264</v>
      </c>
      <c r="J2199" s="7">
        <v>1</v>
      </c>
      <c r="K2199" s="8"/>
      <c r="L2199" s="9"/>
      <c r="M2199" s="17">
        <v>79000</v>
      </c>
      <c r="N2199" s="17">
        <v>79000</v>
      </c>
      <c r="O2199" s="10">
        <v>68200</v>
      </c>
      <c r="P2199" s="10">
        <v>68200</v>
      </c>
      <c r="Q2199" s="11">
        <v>81000</v>
      </c>
      <c r="R2199" s="11">
        <v>81000</v>
      </c>
      <c r="S2199" s="12">
        <v>74000</v>
      </c>
      <c r="T2199" s="12">
        <v>74000</v>
      </c>
      <c r="U2199" s="49">
        <v>93000</v>
      </c>
      <c r="V2199" s="9">
        <f>U2199</f>
        <v>93000</v>
      </c>
      <c r="W2199" s="43">
        <f t="shared" si="103"/>
        <v>79040</v>
      </c>
      <c r="X2199" s="43">
        <f t="shared" si="102"/>
        <v>79040</v>
      </c>
    </row>
    <row r="2200" spans="1:24" ht="15" customHeight="1" x14ac:dyDescent="0.25">
      <c r="A2200" s="44">
        <v>2197</v>
      </c>
      <c r="B2200" s="3" t="s">
        <v>2613</v>
      </c>
      <c r="C2200" s="3" t="s">
        <v>5265</v>
      </c>
      <c r="D2200" s="3" t="s">
        <v>5266</v>
      </c>
      <c r="E2200" s="3">
        <v>2023</v>
      </c>
      <c r="F2200" s="3" t="s">
        <v>1346</v>
      </c>
      <c r="G2200" s="3" t="s">
        <v>249</v>
      </c>
      <c r="H2200" s="3">
        <v>2</v>
      </c>
      <c r="I2200" s="5" t="s">
        <v>5267</v>
      </c>
      <c r="J2200" s="7">
        <v>1</v>
      </c>
      <c r="K2200" s="8"/>
      <c r="L2200" s="9"/>
      <c r="M2200" s="17">
        <v>118000</v>
      </c>
      <c r="N2200" s="17">
        <v>118000</v>
      </c>
      <c r="O2200" s="10">
        <v>101200</v>
      </c>
      <c r="P2200" s="10">
        <v>101200</v>
      </c>
      <c r="Q2200" s="11">
        <v>121000</v>
      </c>
      <c r="R2200" s="11">
        <v>121000</v>
      </c>
      <c r="S2200" s="12">
        <v>110000</v>
      </c>
      <c r="T2200" s="12">
        <v>110000</v>
      </c>
      <c r="U2200" s="49">
        <v>138000</v>
      </c>
      <c r="V2200" s="9">
        <f>U2200</f>
        <v>138000</v>
      </c>
      <c r="W2200" s="43">
        <f t="shared" si="103"/>
        <v>117640</v>
      </c>
      <c r="X2200" s="43">
        <f t="shared" si="102"/>
        <v>117640</v>
      </c>
    </row>
    <row r="2201" spans="1:24" ht="15" customHeight="1" x14ac:dyDescent="0.25">
      <c r="A2201" s="44">
        <v>2198</v>
      </c>
      <c r="B2201" s="3" t="s">
        <v>1042</v>
      </c>
      <c r="C2201" s="3" t="s">
        <v>5268</v>
      </c>
      <c r="D2201" s="3" t="s">
        <v>5269</v>
      </c>
      <c r="E2201" s="3">
        <v>2023</v>
      </c>
      <c r="F2201" s="3" t="s">
        <v>1571</v>
      </c>
      <c r="G2201" s="3" t="s">
        <v>1621</v>
      </c>
      <c r="H2201" s="3">
        <v>1</v>
      </c>
      <c r="I2201" s="5">
        <v>9788490524862</v>
      </c>
      <c r="J2201" s="7">
        <v>1</v>
      </c>
      <c r="K2201" s="8"/>
      <c r="L2201" s="9"/>
      <c r="M2201" s="17">
        <v>225000</v>
      </c>
      <c r="N2201" s="17">
        <v>225000</v>
      </c>
      <c r="O2201" s="10">
        <v>193600</v>
      </c>
      <c r="P2201" s="10">
        <v>193600</v>
      </c>
      <c r="Q2201" s="11">
        <v>231000</v>
      </c>
      <c r="R2201" s="11">
        <v>231000</v>
      </c>
      <c r="S2201" s="12">
        <v>211000</v>
      </c>
      <c r="T2201" s="12">
        <v>211000</v>
      </c>
      <c r="U2201" s="49">
        <v>223200</v>
      </c>
      <c r="V2201" s="9">
        <f>U2201</f>
        <v>223200</v>
      </c>
      <c r="W2201" s="43">
        <f t="shared" si="103"/>
        <v>216760</v>
      </c>
      <c r="X2201" s="43">
        <f t="shared" si="102"/>
        <v>216760</v>
      </c>
    </row>
    <row r="2202" spans="1:24" ht="15" customHeight="1" x14ac:dyDescent="0.25">
      <c r="A2202" s="44">
        <v>2199</v>
      </c>
      <c r="B2202" s="3" t="s">
        <v>433</v>
      </c>
      <c r="C2202" s="3" t="s">
        <v>5270</v>
      </c>
      <c r="D2202" s="3" t="s">
        <v>5271</v>
      </c>
      <c r="E2202" s="3">
        <v>2022</v>
      </c>
      <c r="F2202" s="3" t="s">
        <v>1346</v>
      </c>
      <c r="G2202" s="3" t="s">
        <v>278</v>
      </c>
      <c r="H2202" s="3">
        <v>1</v>
      </c>
      <c r="I2202" s="5">
        <v>9786280003214</v>
      </c>
      <c r="J2202" s="7">
        <v>1</v>
      </c>
      <c r="K2202" s="8"/>
      <c r="L2202" s="9"/>
      <c r="M2202" s="17">
        <v>88000</v>
      </c>
      <c r="N2202" s="17">
        <v>88000</v>
      </c>
      <c r="O2202" s="10">
        <v>75900</v>
      </c>
      <c r="P2202" s="10">
        <v>75900</v>
      </c>
      <c r="Q2202" s="11">
        <v>90000</v>
      </c>
      <c r="R2202" s="11">
        <v>90000</v>
      </c>
      <c r="S2202" s="12">
        <v>83000</v>
      </c>
      <c r="T2202" s="12">
        <v>83000</v>
      </c>
      <c r="U2202" s="49"/>
      <c r="V2202" s="9"/>
      <c r="W2202" s="43">
        <f t="shared" si="103"/>
        <v>84225</v>
      </c>
      <c r="X2202" s="43">
        <f t="shared" si="102"/>
        <v>84225</v>
      </c>
    </row>
    <row r="2203" spans="1:24" ht="15" customHeight="1" x14ac:dyDescent="0.25">
      <c r="A2203" s="44">
        <v>2200</v>
      </c>
      <c r="B2203" s="3" t="s">
        <v>433</v>
      </c>
      <c r="C2203" s="3" t="s">
        <v>5272</v>
      </c>
      <c r="D2203" s="3" t="s">
        <v>5273</v>
      </c>
      <c r="E2203" s="3">
        <v>2022</v>
      </c>
      <c r="F2203" s="3" t="s">
        <v>1571</v>
      </c>
      <c r="G2203" s="3" t="s">
        <v>278</v>
      </c>
      <c r="H2203" s="3">
        <v>1</v>
      </c>
      <c r="I2203" s="5">
        <v>9786287568723</v>
      </c>
      <c r="J2203" s="7">
        <v>1</v>
      </c>
      <c r="K2203" s="8"/>
      <c r="L2203" s="9"/>
      <c r="M2203" s="17">
        <v>76000</v>
      </c>
      <c r="N2203" s="17">
        <v>76000</v>
      </c>
      <c r="O2203" s="10">
        <v>64900</v>
      </c>
      <c r="P2203" s="10">
        <v>64900</v>
      </c>
      <c r="Q2203" s="11">
        <v>77000</v>
      </c>
      <c r="R2203" s="11">
        <v>77000</v>
      </c>
      <c r="S2203" s="12">
        <v>71000</v>
      </c>
      <c r="T2203" s="12">
        <v>71000</v>
      </c>
      <c r="U2203" s="49"/>
      <c r="V2203" s="9"/>
      <c r="W2203" s="43">
        <f t="shared" si="103"/>
        <v>72225</v>
      </c>
      <c r="X2203" s="43">
        <f t="shared" si="102"/>
        <v>72225</v>
      </c>
    </row>
    <row r="2204" spans="1:24" ht="15" customHeight="1" x14ac:dyDescent="0.25">
      <c r="A2204" s="44">
        <v>2201</v>
      </c>
      <c r="B2204" s="3" t="s">
        <v>433</v>
      </c>
      <c r="C2204" s="3" t="s">
        <v>5274</v>
      </c>
      <c r="D2204" s="3" t="s">
        <v>5275</v>
      </c>
      <c r="E2204" s="3">
        <v>2022</v>
      </c>
      <c r="F2204" s="3" t="s">
        <v>1571</v>
      </c>
      <c r="G2204" s="3" t="s">
        <v>5276</v>
      </c>
      <c r="H2204" s="3">
        <v>1</v>
      </c>
      <c r="I2204" s="5">
        <v>9788413144764</v>
      </c>
      <c r="J2204" s="7">
        <v>1</v>
      </c>
      <c r="K2204" s="8"/>
      <c r="L2204" s="9"/>
      <c r="M2204" s="17">
        <v>387000</v>
      </c>
      <c r="N2204" s="17">
        <v>387000</v>
      </c>
      <c r="O2204" s="10">
        <v>471900</v>
      </c>
      <c r="P2204" s="10">
        <v>471900</v>
      </c>
      <c r="Q2204" s="11">
        <v>398000</v>
      </c>
      <c r="R2204" s="11">
        <v>398000</v>
      </c>
      <c r="S2204" s="12">
        <v>371000</v>
      </c>
      <c r="T2204" s="12">
        <v>371000</v>
      </c>
      <c r="U2204" s="49">
        <v>387360</v>
      </c>
      <c r="V2204" s="9">
        <f>U2204</f>
        <v>387360</v>
      </c>
      <c r="W2204" s="43">
        <f t="shared" si="103"/>
        <v>403052</v>
      </c>
      <c r="X2204" s="43">
        <f t="shared" si="102"/>
        <v>403052</v>
      </c>
    </row>
    <row r="2205" spans="1:24" ht="15" customHeight="1" x14ac:dyDescent="0.25">
      <c r="A2205" s="44">
        <v>2202</v>
      </c>
      <c r="B2205" s="27" t="s">
        <v>5226</v>
      </c>
      <c r="C2205" s="3" t="s">
        <v>5277</v>
      </c>
      <c r="D2205" s="3" t="s">
        <v>5278</v>
      </c>
      <c r="E2205" s="3">
        <v>2021</v>
      </c>
      <c r="F2205" s="3" t="s">
        <v>529</v>
      </c>
      <c r="G2205" s="3" t="s">
        <v>5279</v>
      </c>
      <c r="H2205" s="3">
        <v>1</v>
      </c>
      <c r="I2205" s="3" t="s">
        <v>5280</v>
      </c>
      <c r="J2205" s="7">
        <v>1</v>
      </c>
      <c r="K2205" s="8"/>
      <c r="L2205" s="9"/>
      <c r="M2205" s="17"/>
      <c r="N2205" s="17"/>
      <c r="O2205" s="10"/>
      <c r="P2205" s="10"/>
      <c r="Q2205" s="11"/>
      <c r="R2205" s="11"/>
      <c r="S2205" s="12"/>
      <c r="T2205" s="12"/>
      <c r="U2205" s="49"/>
      <c r="V2205" s="9"/>
      <c r="W2205" s="43"/>
      <c r="X2205" s="43">
        <f t="shared" si="102"/>
        <v>0</v>
      </c>
    </row>
    <row r="2206" spans="1:24" ht="15" customHeight="1" x14ac:dyDescent="0.25">
      <c r="A2206" s="44">
        <v>2203</v>
      </c>
      <c r="B2206" s="3" t="s">
        <v>433</v>
      </c>
      <c r="C2206" s="3" t="s">
        <v>5281</v>
      </c>
      <c r="D2206" s="3" t="s">
        <v>5282</v>
      </c>
      <c r="E2206" s="3">
        <v>2021</v>
      </c>
      <c r="F2206" s="3" t="s">
        <v>1346</v>
      </c>
      <c r="G2206" s="3" t="s">
        <v>5283</v>
      </c>
      <c r="H2206" s="3">
        <v>1</v>
      </c>
      <c r="I2206" s="5">
        <v>9788418051302</v>
      </c>
      <c r="J2206" s="7">
        <v>1</v>
      </c>
      <c r="K2206" s="8"/>
      <c r="L2206" s="9"/>
      <c r="M2206" s="17">
        <v>153000</v>
      </c>
      <c r="N2206" s="17">
        <v>153000</v>
      </c>
      <c r="O2206" s="10"/>
      <c r="P2206" s="10"/>
      <c r="Q2206" s="11">
        <v>157000</v>
      </c>
      <c r="R2206" s="11">
        <v>157000</v>
      </c>
      <c r="S2206" s="12">
        <v>147000</v>
      </c>
      <c r="T2206" s="12">
        <v>147000</v>
      </c>
      <c r="U2206" s="49">
        <v>150480</v>
      </c>
      <c r="V2206" s="9">
        <f>U2206</f>
        <v>150480</v>
      </c>
      <c r="W2206" s="43">
        <f t="shared" si="103"/>
        <v>151870</v>
      </c>
      <c r="X2206" s="43">
        <f t="shared" si="102"/>
        <v>151870</v>
      </c>
    </row>
    <row r="2207" spans="1:24" ht="15" customHeight="1" x14ac:dyDescent="0.25">
      <c r="A2207" s="44">
        <v>2204</v>
      </c>
      <c r="B2207" s="3" t="s">
        <v>433</v>
      </c>
      <c r="C2207" s="3" t="s">
        <v>5284</v>
      </c>
      <c r="D2207" s="3" t="s">
        <v>5285</v>
      </c>
      <c r="E2207" s="3">
        <v>2021</v>
      </c>
      <c r="F2207" s="3" t="s">
        <v>1346</v>
      </c>
      <c r="G2207" s="3" t="s">
        <v>5249</v>
      </c>
      <c r="H2207" s="3">
        <v>1</v>
      </c>
      <c r="I2207" s="5">
        <v>9788466351072</v>
      </c>
      <c r="J2207" s="7">
        <v>1</v>
      </c>
      <c r="K2207" s="8"/>
      <c r="L2207" s="9"/>
      <c r="M2207" s="17">
        <v>104000</v>
      </c>
      <c r="N2207" s="17">
        <v>104000</v>
      </c>
      <c r="O2207" s="10">
        <v>128100</v>
      </c>
      <c r="P2207" s="10">
        <v>128100</v>
      </c>
      <c r="Q2207" s="11">
        <v>106000</v>
      </c>
      <c r="R2207" s="11">
        <v>106000</v>
      </c>
      <c r="S2207" s="12">
        <v>99000</v>
      </c>
      <c r="T2207" s="12">
        <v>99000</v>
      </c>
      <c r="U2207" s="49">
        <v>100440</v>
      </c>
      <c r="V2207" s="9">
        <f>U2207</f>
        <v>100440</v>
      </c>
      <c r="W2207" s="43">
        <f t="shared" si="103"/>
        <v>107508</v>
      </c>
      <c r="X2207" s="43">
        <f t="shared" si="102"/>
        <v>107508</v>
      </c>
    </row>
    <row r="2208" spans="1:24" ht="15" customHeight="1" x14ac:dyDescent="0.25">
      <c r="A2208" s="44">
        <v>2205</v>
      </c>
      <c r="B2208" s="3" t="s">
        <v>433</v>
      </c>
      <c r="C2208" s="3" t="s">
        <v>5286</v>
      </c>
      <c r="D2208" s="3" t="s">
        <v>1550</v>
      </c>
      <c r="E2208" s="3">
        <v>2021</v>
      </c>
      <c r="F2208" s="3" t="s">
        <v>1346</v>
      </c>
      <c r="G2208" s="3" t="s">
        <v>5249</v>
      </c>
      <c r="H2208" s="3">
        <v>1</v>
      </c>
      <c r="I2208" s="5">
        <v>9788490628775</v>
      </c>
      <c r="J2208" s="7">
        <v>1</v>
      </c>
      <c r="K2208" s="8"/>
      <c r="L2208" s="9"/>
      <c r="M2208" s="17">
        <v>111000</v>
      </c>
      <c r="N2208" s="17">
        <v>111000</v>
      </c>
      <c r="O2208" s="10">
        <v>149600</v>
      </c>
      <c r="P2208" s="10">
        <v>149600</v>
      </c>
      <c r="Q2208" s="11">
        <v>114000</v>
      </c>
      <c r="R2208" s="11">
        <v>114000</v>
      </c>
      <c r="S2208" s="12">
        <v>106000</v>
      </c>
      <c r="T2208" s="12">
        <v>106000</v>
      </c>
      <c r="U2208" s="49">
        <v>107640</v>
      </c>
      <c r="V2208" s="9">
        <f>U2208</f>
        <v>107640</v>
      </c>
      <c r="W2208" s="43">
        <f t="shared" si="103"/>
        <v>117648</v>
      </c>
      <c r="X2208" s="43">
        <f t="shared" si="102"/>
        <v>117648</v>
      </c>
    </row>
    <row r="2209" spans="1:24" ht="15" customHeight="1" x14ac:dyDescent="0.25">
      <c r="A2209" s="44">
        <v>2206</v>
      </c>
      <c r="B2209" s="3" t="s">
        <v>433</v>
      </c>
      <c r="C2209" s="3" t="s">
        <v>5287</v>
      </c>
      <c r="D2209" s="3" t="s">
        <v>5288</v>
      </c>
      <c r="E2209" s="3">
        <v>2021</v>
      </c>
      <c r="F2209" s="3" t="s">
        <v>5289</v>
      </c>
      <c r="G2209" s="3" t="s">
        <v>5290</v>
      </c>
      <c r="H2209" s="3">
        <v>1</v>
      </c>
      <c r="I2209" s="5">
        <v>9789878466255</v>
      </c>
      <c r="J2209" s="7">
        <v>1</v>
      </c>
      <c r="K2209" s="8"/>
      <c r="L2209" s="9"/>
      <c r="M2209" s="17">
        <v>455000</v>
      </c>
      <c r="N2209" s="17">
        <v>455000</v>
      </c>
      <c r="O2209" s="10">
        <v>539200</v>
      </c>
      <c r="P2209" s="10">
        <v>539200</v>
      </c>
      <c r="Q2209" s="11">
        <v>467000</v>
      </c>
      <c r="R2209" s="11">
        <v>467000</v>
      </c>
      <c r="S2209" s="12">
        <v>431000</v>
      </c>
      <c r="T2209" s="12">
        <v>431000</v>
      </c>
      <c r="U2209" s="49">
        <v>762300</v>
      </c>
      <c r="V2209" s="9">
        <f>U2209</f>
        <v>762300</v>
      </c>
      <c r="W2209" s="43">
        <f t="shared" si="103"/>
        <v>530900</v>
      </c>
      <c r="X2209" s="43">
        <f t="shared" si="102"/>
        <v>530900</v>
      </c>
    </row>
    <row r="2210" spans="1:24" ht="15" customHeight="1" x14ac:dyDescent="0.25">
      <c r="A2210" s="44">
        <v>2207</v>
      </c>
      <c r="B2210" s="27" t="s">
        <v>5291</v>
      </c>
      <c r="C2210" s="3" t="s">
        <v>5292</v>
      </c>
      <c r="D2210" s="3" t="s">
        <v>5293</v>
      </c>
      <c r="E2210" s="3">
        <v>2021</v>
      </c>
      <c r="F2210" s="3" t="s">
        <v>529</v>
      </c>
      <c r="G2210" s="3" t="s">
        <v>5294</v>
      </c>
      <c r="H2210" s="3">
        <v>1</v>
      </c>
      <c r="I2210" s="3" t="s">
        <v>5295</v>
      </c>
      <c r="J2210" s="7">
        <v>1</v>
      </c>
      <c r="K2210" s="8"/>
      <c r="L2210" s="9"/>
      <c r="M2210" s="17"/>
      <c r="N2210" s="17"/>
      <c r="O2210" s="10"/>
      <c r="P2210" s="10"/>
      <c r="Q2210" s="11"/>
      <c r="R2210" s="11"/>
      <c r="S2210" s="12"/>
      <c r="T2210" s="12"/>
      <c r="U2210" s="49">
        <v>135000</v>
      </c>
      <c r="V2210" s="9">
        <f>U2210</f>
        <v>135000</v>
      </c>
      <c r="W2210" s="43">
        <f t="shared" si="103"/>
        <v>135000</v>
      </c>
      <c r="X2210" s="43">
        <f t="shared" si="102"/>
        <v>135000</v>
      </c>
    </row>
    <row r="2211" spans="1:24" ht="15" customHeight="1" x14ac:dyDescent="0.25">
      <c r="A2211" s="44">
        <v>2208</v>
      </c>
      <c r="B2211" s="3" t="s">
        <v>5296</v>
      </c>
      <c r="C2211" s="3" t="s">
        <v>5297</v>
      </c>
      <c r="D2211" s="3" t="s">
        <v>5298</v>
      </c>
      <c r="E2211" s="3">
        <v>2020</v>
      </c>
      <c r="F2211" s="3" t="s">
        <v>1346</v>
      </c>
      <c r="G2211" s="3" t="s">
        <v>5299</v>
      </c>
      <c r="H2211" s="3">
        <v>2</v>
      </c>
      <c r="I2211" s="5">
        <v>9789589029302</v>
      </c>
      <c r="J2211" s="7">
        <v>1</v>
      </c>
      <c r="K2211" s="8"/>
      <c r="L2211" s="9"/>
      <c r="M2211" s="17"/>
      <c r="N2211" s="17"/>
      <c r="O2211" s="10"/>
      <c r="P2211" s="10"/>
      <c r="Q2211" s="11"/>
      <c r="R2211" s="11"/>
      <c r="S2211" s="12"/>
      <c r="T2211" s="12"/>
      <c r="U2211" s="49"/>
      <c r="V2211" s="9"/>
      <c r="W2211" s="43"/>
      <c r="X2211" s="43">
        <f t="shared" si="102"/>
        <v>0</v>
      </c>
    </row>
    <row r="2212" spans="1:24" ht="15" customHeight="1" x14ac:dyDescent="0.25">
      <c r="A2212" s="44">
        <v>2209</v>
      </c>
      <c r="B2212" s="3" t="s">
        <v>433</v>
      </c>
      <c r="C2212" s="3" t="s">
        <v>5300</v>
      </c>
      <c r="D2212" s="3" t="s">
        <v>5273</v>
      </c>
      <c r="E2212" s="3">
        <v>2020</v>
      </c>
      <c r="F2212" s="3" t="s">
        <v>1346</v>
      </c>
      <c r="G2212" s="3" t="s">
        <v>278</v>
      </c>
      <c r="H2212" s="3">
        <v>1</v>
      </c>
      <c r="I2212" s="5">
        <v>9789584289346</v>
      </c>
      <c r="J2212" s="7">
        <v>1</v>
      </c>
      <c r="K2212" s="8"/>
      <c r="L2212" s="9"/>
      <c r="M2212" s="17">
        <v>101000</v>
      </c>
      <c r="N2212" s="17">
        <v>101000</v>
      </c>
      <c r="O2212" s="10">
        <v>64900</v>
      </c>
      <c r="P2212" s="10">
        <v>64900</v>
      </c>
      <c r="Q2212" s="11">
        <v>103000</v>
      </c>
      <c r="R2212" s="11">
        <v>103000</v>
      </c>
      <c r="S2212" s="12">
        <v>95000</v>
      </c>
      <c r="T2212" s="12">
        <v>95000</v>
      </c>
      <c r="U2212" s="49"/>
      <c r="V2212" s="9"/>
      <c r="W2212" s="43">
        <f t="shared" si="103"/>
        <v>90975</v>
      </c>
      <c r="X2212" s="43">
        <f t="shared" si="102"/>
        <v>90975</v>
      </c>
    </row>
    <row r="2213" spans="1:24" ht="15" customHeight="1" x14ac:dyDescent="0.25">
      <c r="A2213" s="44">
        <v>2210</v>
      </c>
      <c r="B2213" s="3" t="s">
        <v>5301</v>
      </c>
      <c r="C2213" s="3" t="s">
        <v>5302</v>
      </c>
      <c r="D2213" s="3" t="s">
        <v>5303</v>
      </c>
      <c r="E2213" s="3" t="s">
        <v>5304</v>
      </c>
      <c r="F2213" s="3" t="s">
        <v>1346</v>
      </c>
      <c r="G2213" s="3" t="s">
        <v>1574</v>
      </c>
      <c r="H2213" s="3" t="s">
        <v>5304</v>
      </c>
      <c r="I2213" s="5">
        <v>9786071724069</v>
      </c>
      <c r="J2213" s="7">
        <v>1</v>
      </c>
      <c r="K2213" s="8"/>
      <c r="L2213" s="9"/>
      <c r="M2213" s="17"/>
      <c r="N2213" s="17"/>
      <c r="O2213" s="10"/>
      <c r="P2213" s="10"/>
      <c r="Q2213" s="11"/>
      <c r="R2213" s="11"/>
      <c r="S2213" s="12"/>
      <c r="T2213" s="12"/>
      <c r="U2213" s="49"/>
      <c r="V2213" s="9"/>
      <c r="W2213" s="43"/>
      <c r="X2213" s="43">
        <f t="shared" si="102"/>
        <v>0</v>
      </c>
    </row>
    <row r="2214" spans="1:24" ht="15" customHeight="1" x14ac:dyDescent="0.25">
      <c r="A2214" s="44">
        <v>2211</v>
      </c>
      <c r="B2214" s="3" t="s">
        <v>5305</v>
      </c>
      <c r="C2214" s="3" t="s">
        <v>5306</v>
      </c>
      <c r="D2214" s="3" t="s">
        <v>5307</v>
      </c>
      <c r="E2214" s="3" t="s">
        <v>5308</v>
      </c>
      <c r="F2214" s="3" t="s">
        <v>1346</v>
      </c>
      <c r="G2214" s="3" t="s">
        <v>1574</v>
      </c>
      <c r="H2214" s="3" t="s">
        <v>5308</v>
      </c>
      <c r="I2214" s="5">
        <v>9786071732385</v>
      </c>
      <c r="J2214" s="7">
        <v>1</v>
      </c>
      <c r="K2214" s="8"/>
      <c r="L2214" s="9"/>
      <c r="M2214" s="17">
        <v>120000</v>
      </c>
      <c r="N2214" s="17">
        <v>120000</v>
      </c>
      <c r="O2214" s="10"/>
      <c r="P2214" s="10"/>
      <c r="Q2214" s="11">
        <v>123000</v>
      </c>
      <c r="R2214" s="11">
        <v>123000</v>
      </c>
      <c r="S2214" s="12">
        <v>113000</v>
      </c>
      <c r="T2214" s="12">
        <v>113000</v>
      </c>
      <c r="U2214" s="49"/>
      <c r="V2214" s="9"/>
      <c r="W2214" s="43">
        <f t="shared" si="103"/>
        <v>118666.66666666667</v>
      </c>
      <c r="X2214" s="43">
        <f t="shared" si="102"/>
        <v>118666.66666666667</v>
      </c>
    </row>
    <row r="2215" spans="1:24" ht="15" customHeight="1" x14ac:dyDescent="0.25">
      <c r="A2215" s="44">
        <v>2212</v>
      </c>
      <c r="B2215" s="3" t="s">
        <v>5305</v>
      </c>
      <c r="C2215" s="3" t="s">
        <v>5309</v>
      </c>
      <c r="D2215" s="3" t="s">
        <v>5310</v>
      </c>
      <c r="E2215" s="3" t="s">
        <v>5311</v>
      </c>
      <c r="F2215" s="3" t="s">
        <v>1346</v>
      </c>
      <c r="G2215" s="3" t="s">
        <v>1574</v>
      </c>
      <c r="H2215" s="3" t="s">
        <v>5311</v>
      </c>
      <c r="I2215" s="5">
        <v>9789682475016</v>
      </c>
      <c r="J2215" s="7">
        <v>1</v>
      </c>
      <c r="K2215" s="8"/>
      <c r="L2215" s="9"/>
      <c r="M2215" s="17">
        <v>26000</v>
      </c>
      <c r="N2215" s="17">
        <v>26000</v>
      </c>
      <c r="O2215" s="10"/>
      <c r="P2215" s="10"/>
      <c r="Q2215" s="11">
        <v>26000</v>
      </c>
      <c r="R2215" s="11">
        <v>26000</v>
      </c>
      <c r="S2215" s="12">
        <v>24000</v>
      </c>
      <c r="T2215" s="12">
        <v>24000</v>
      </c>
      <c r="U2215" s="49"/>
      <c r="V2215" s="9"/>
      <c r="W2215" s="43">
        <f t="shared" si="103"/>
        <v>25333.333333333332</v>
      </c>
      <c r="X2215" s="43">
        <f t="shared" si="102"/>
        <v>25333.333333333332</v>
      </c>
    </row>
    <row r="2216" spans="1:24" ht="15" customHeight="1" x14ac:dyDescent="0.25">
      <c r="A2216" s="44">
        <v>2213</v>
      </c>
      <c r="B2216" s="3" t="s">
        <v>5305</v>
      </c>
      <c r="C2216" s="3" t="s">
        <v>5312</v>
      </c>
      <c r="D2216" s="3" t="s">
        <v>5313</v>
      </c>
      <c r="E2216" s="3" t="s">
        <v>5314</v>
      </c>
      <c r="F2216" s="3" t="s">
        <v>1346</v>
      </c>
      <c r="G2216" s="3" t="s">
        <v>1574</v>
      </c>
      <c r="H2216" s="3" t="s">
        <v>5314</v>
      </c>
      <c r="I2216" s="5">
        <v>9789682467851</v>
      </c>
      <c r="J2216" s="7">
        <v>1</v>
      </c>
      <c r="K2216" s="8"/>
      <c r="L2216" s="9"/>
      <c r="M2216" s="17">
        <v>143000</v>
      </c>
      <c r="N2216" s="17">
        <v>143000</v>
      </c>
      <c r="O2216" s="10"/>
      <c r="P2216" s="10"/>
      <c r="Q2216" s="11">
        <v>147000</v>
      </c>
      <c r="R2216" s="11">
        <v>147000</v>
      </c>
      <c r="S2216" s="12">
        <v>134000</v>
      </c>
      <c r="T2216" s="12">
        <v>134000</v>
      </c>
      <c r="U2216" s="49"/>
      <c r="V2216" s="9"/>
      <c r="W2216" s="43">
        <f t="shared" si="103"/>
        <v>141333.33333333334</v>
      </c>
      <c r="X2216" s="43">
        <f t="shared" si="102"/>
        <v>141333.33333333334</v>
      </c>
    </row>
    <row r="2217" spans="1:24" ht="15" customHeight="1" x14ac:dyDescent="0.25">
      <c r="A2217" s="44">
        <v>2214</v>
      </c>
      <c r="B2217" s="3" t="s">
        <v>5305</v>
      </c>
      <c r="C2217" s="3" t="s">
        <v>5315</v>
      </c>
      <c r="D2217" s="3" t="s">
        <v>5313</v>
      </c>
      <c r="E2217" s="3" t="s">
        <v>5316</v>
      </c>
      <c r="F2217" s="3" t="s">
        <v>1346</v>
      </c>
      <c r="G2217" s="3" t="s">
        <v>1574</v>
      </c>
      <c r="H2217" s="3" t="s">
        <v>5316</v>
      </c>
      <c r="I2217" s="5">
        <v>9789682477812</v>
      </c>
      <c r="J2217" s="7">
        <v>1</v>
      </c>
      <c r="K2217" s="8"/>
      <c r="L2217" s="9"/>
      <c r="M2217" s="17">
        <v>101000</v>
      </c>
      <c r="N2217" s="17">
        <v>101000</v>
      </c>
      <c r="O2217" s="10">
        <v>146300</v>
      </c>
      <c r="P2217" s="10">
        <v>146300</v>
      </c>
      <c r="Q2217" s="11">
        <v>103000</v>
      </c>
      <c r="R2217" s="11">
        <v>103000</v>
      </c>
      <c r="S2217" s="12">
        <v>95000</v>
      </c>
      <c r="T2217" s="12">
        <v>95000</v>
      </c>
      <c r="U2217" s="49"/>
      <c r="V2217" s="9"/>
      <c r="W2217" s="43">
        <f t="shared" si="103"/>
        <v>111325</v>
      </c>
      <c r="X2217" s="43">
        <f t="shared" si="102"/>
        <v>111325</v>
      </c>
    </row>
    <row r="2218" spans="1:24" ht="15" customHeight="1" x14ac:dyDescent="0.25">
      <c r="A2218" s="44">
        <v>2215</v>
      </c>
      <c r="B2218" s="3" t="s">
        <v>5317</v>
      </c>
      <c r="C2218" s="3" t="s">
        <v>5318</v>
      </c>
      <c r="D2218" s="3" t="s">
        <v>5319</v>
      </c>
      <c r="E2218" s="3" t="s">
        <v>5320</v>
      </c>
      <c r="F2218" s="3" t="s">
        <v>1346</v>
      </c>
      <c r="G2218" s="3" t="s">
        <v>1574</v>
      </c>
      <c r="H2218" s="3" t="s">
        <v>5320</v>
      </c>
      <c r="I2218" s="5">
        <v>9786071738745</v>
      </c>
      <c r="J2218" s="7">
        <v>1</v>
      </c>
      <c r="K2218" s="8"/>
      <c r="L2218" s="9"/>
      <c r="M2218" s="17">
        <v>174000</v>
      </c>
      <c r="N2218" s="17">
        <v>174000</v>
      </c>
      <c r="O2218" s="10">
        <v>149600</v>
      </c>
      <c r="P2218" s="10">
        <v>149600</v>
      </c>
      <c r="Q2218" s="11">
        <v>178000</v>
      </c>
      <c r="R2218" s="11">
        <v>178000</v>
      </c>
      <c r="S2218" s="12">
        <v>163000</v>
      </c>
      <c r="T2218" s="12">
        <v>163000</v>
      </c>
      <c r="U2218" s="49"/>
      <c r="V2218" s="9"/>
      <c r="W2218" s="43">
        <f t="shared" si="103"/>
        <v>166150</v>
      </c>
      <c r="X2218" s="43">
        <f t="shared" si="102"/>
        <v>166150</v>
      </c>
    </row>
    <row r="2219" spans="1:24" ht="15" customHeight="1" x14ac:dyDescent="0.25">
      <c r="A2219" s="44">
        <v>2216</v>
      </c>
      <c r="B2219" s="3" t="s">
        <v>5321</v>
      </c>
      <c r="C2219" s="3" t="s">
        <v>5322</v>
      </c>
      <c r="D2219" s="3" t="s">
        <v>5323</v>
      </c>
      <c r="E2219" s="3" t="s">
        <v>3767</v>
      </c>
      <c r="F2219" s="3" t="s">
        <v>1346</v>
      </c>
      <c r="G2219" s="3" t="s">
        <v>1574</v>
      </c>
      <c r="H2219" s="3" t="s">
        <v>3767</v>
      </c>
      <c r="I2219" s="5">
        <v>9786071735225</v>
      </c>
      <c r="J2219" s="7">
        <v>1</v>
      </c>
      <c r="K2219" s="8"/>
      <c r="L2219" s="9"/>
      <c r="M2219" s="17">
        <v>101000</v>
      </c>
      <c r="N2219" s="17">
        <v>101000</v>
      </c>
      <c r="O2219" s="10">
        <v>123200</v>
      </c>
      <c r="P2219" s="10">
        <v>123200</v>
      </c>
      <c r="Q2219" s="11">
        <v>103000</v>
      </c>
      <c r="R2219" s="11">
        <v>103000</v>
      </c>
      <c r="S2219" s="12">
        <v>95000</v>
      </c>
      <c r="T2219" s="12">
        <v>95000</v>
      </c>
      <c r="U2219" s="49"/>
      <c r="V2219" s="9"/>
      <c r="W2219" s="43">
        <f t="shared" si="103"/>
        <v>105550</v>
      </c>
      <c r="X2219" s="43">
        <f t="shared" si="102"/>
        <v>105550</v>
      </c>
    </row>
    <row r="2220" spans="1:24" ht="15" customHeight="1" x14ac:dyDescent="0.25">
      <c r="A2220" s="44">
        <v>2217</v>
      </c>
      <c r="B2220" s="3" t="s">
        <v>5324</v>
      </c>
      <c r="C2220" s="3" t="s">
        <v>5325</v>
      </c>
      <c r="D2220" s="3" t="s">
        <v>5326</v>
      </c>
      <c r="E2220" s="3" t="s">
        <v>3785</v>
      </c>
      <c r="F2220" s="3" t="s">
        <v>1346</v>
      </c>
      <c r="G2220" s="3" t="s">
        <v>1574</v>
      </c>
      <c r="H2220" s="3" t="s">
        <v>3785</v>
      </c>
      <c r="I2220" s="5">
        <v>9786071731982</v>
      </c>
      <c r="J2220" s="7">
        <v>1</v>
      </c>
      <c r="K2220" s="8"/>
      <c r="L2220" s="9"/>
      <c r="M2220" s="17">
        <v>88000</v>
      </c>
      <c r="N2220" s="17">
        <v>88000</v>
      </c>
      <c r="O2220" s="10"/>
      <c r="P2220" s="10"/>
      <c r="Q2220" s="11">
        <v>90000</v>
      </c>
      <c r="R2220" s="11">
        <v>90000</v>
      </c>
      <c r="S2220" s="12">
        <v>83000</v>
      </c>
      <c r="T2220" s="12">
        <v>83000</v>
      </c>
      <c r="U2220" s="49"/>
      <c r="V2220" s="9"/>
      <c r="W2220" s="43">
        <f t="shared" si="103"/>
        <v>87000</v>
      </c>
      <c r="X2220" s="43">
        <f t="shared" si="102"/>
        <v>87000</v>
      </c>
    </row>
    <row r="2221" spans="1:24" ht="15" customHeight="1" x14ac:dyDescent="0.25">
      <c r="A2221" s="44">
        <v>2218</v>
      </c>
      <c r="B2221" s="3" t="s">
        <v>5301</v>
      </c>
      <c r="C2221" s="3" t="s">
        <v>5327</v>
      </c>
      <c r="D2221" s="3" t="s">
        <v>5328</v>
      </c>
      <c r="E2221" s="3" t="s">
        <v>5329</v>
      </c>
      <c r="F2221" s="3" t="s">
        <v>1346</v>
      </c>
      <c r="G2221" s="3" t="s">
        <v>1574</v>
      </c>
      <c r="H2221" s="3" t="s">
        <v>5329</v>
      </c>
      <c r="I2221" s="5">
        <v>9786071714794</v>
      </c>
      <c r="J2221" s="7">
        <v>1</v>
      </c>
      <c r="K2221" s="8"/>
      <c r="L2221" s="9"/>
      <c r="M2221" s="17">
        <v>206000</v>
      </c>
      <c r="N2221" s="17">
        <v>206000</v>
      </c>
      <c r="O2221" s="10"/>
      <c r="P2221" s="10"/>
      <c r="Q2221" s="11">
        <v>211000</v>
      </c>
      <c r="R2221" s="11">
        <v>211000</v>
      </c>
      <c r="S2221" s="12">
        <v>193000</v>
      </c>
      <c r="T2221" s="12">
        <v>193000</v>
      </c>
      <c r="U2221" s="49"/>
      <c r="V2221" s="9"/>
      <c r="W2221" s="43">
        <f t="shared" si="103"/>
        <v>203333.33333333334</v>
      </c>
      <c r="X2221" s="43">
        <f t="shared" si="102"/>
        <v>203333.33333333334</v>
      </c>
    </row>
    <row r="2222" spans="1:24" ht="15" customHeight="1" x14ac:dyDescent="0.25">
      <c r="A2222" s="44">
        <v>2219</v>
      </c>
      <c r="B2222" s="3" t="s">
        <v>5305</v>
      </c>
      <c r="C2222" s="3" t="s">
        <v>5330</v>
      </c>
      <c r="D2222" s="3" t="s">
        <v>5331</v>
      </c>
      <c r="E2222" s="3" t="s">
        <v>5332</v>
      </c>
      <c r="F2222" s="3" t="s">
        <v>1346</v>
      </c>
      <c r="G2222" s="3" t="s">
        <v>1574</v>
      </c>
      <c r="H2222" s="3" t="s">
        <v>5332</v>
      </c>
      <c r="I2222" s="5">
        <v>9786071715845</v>
      </c>
      <c r="J2222" s="7">
        <v>1</v>
      </c>
      <c r="K2222" s="8"/>
      <c r="L2222" s="9"/>
      <c r="M2222" s="17">
        <v>72000</v>
      </c>
      <c r="N2222" s="17">
        <v>72000</v>
      </c>
      <c r="O2222" s="10"/>
      <c r="P2222" s="10"/>
      <c r="Q2222" s="11">
        <v>73000</v>
      </c>
      <c r="R2222" s="11">
        <v>73000</v>
      </c>
      <c r="S2222" s="12">
        <v>67000</v>
      </c>
      <c r="T2222" s="12">
        <v>67000</v>
      </c>
      <c r="U2222" s="49"/>
      <c r="V2222" s="9"/>
      <c r="W2222" s="43">
        <f t="shared" si="103"/>
        <v>70666.666666666672</v>
      </c>
      <c r="X2222" s="43">
        <f t="shared" si="102"/>
        <v>70666.666666666672</v>
      </c>
    </row>
    <row r="2223" spans="1:24" ht="15" customHeight="1" x14ac:dyDescent="0.25">
      <c r="A2223" s="44">
        <v>2220</v>
      </c>
      <c r="B2223" s="3" t="s">
        <v>5333</v>
      </c>
      <c r="C2223" s="3" t="s">
        <v>5334</v>
      </c>
      <c r="D2223" s="3" t="s">
        <v>5335</v>
      </c>
      <c r="E2223" s="3" t="s">
        <v>5336</v>
      </c>
      <c r="F2223" s="3" t="s">
        <v>5337</v>
      </c>
      <c r="G2223" s="3" t="s">
        <v>1513</v>
      </c>
      <c r="H2223" s="3" t="s">
        <v>5338</v>
      </c>
      <c r="I2223" s="5">
        <v>9786079356811</v>
      </c>
      <c r="J2223" s="7">
        <v>1</v>
      </c>
      <c r="K2223" s="8"/>
      <c r="L2223" s="9"/>
      <c r="M2223" s="17">
        <v>495000</v>
      </c>
      <c r="N2223" s="17">
        <v>495000</v>
      </c>
      <c r="O2223" s="10"/>
      <c r="P2223" s="10"/>
      <c r="Q2223" s="11">
        <v>507000</v>
      </c>
      <c r="R2223" s="11">
        <v>507000</v>
      </c>
      <c r="S2223" s="12">
        <v>464000</v>
      </c>
      <c r="T2223" s="12">
        <v>464000</v>
      </c>
      <c r="U2223" s="49"/>
      <c r="V2223" s="9"/>
      <c r="W2223" s="43">
        <f t="shared" si="103"/>
        <v>488666.66666666669</v>
      </c>
      <c r="X2223" s="43">
        <f t="shared" si="102"/>
        <v>488666.66666666669</v>
      </c>
    </row>
    <row r="2224" spans="1:24" ht="15" customHeight="1" x14ac:dyDescent="0.25">
      <c r="A2224" s="44">
        <v>2221</v>
      </c>
      <c r="B2224" s="3" t="s">
        <v>5333</v>
      </c>
      <c r="C2224" s="3" t="s">
        <v>5339</v>
      </c>
      <c r="D2224" s="3" t="s">
        <v>5340</v>
      </c>
      <c r="E2224" s="3" t="s">
        <v>5341</v>
      </c>
      <c r="F2224" s="3" t="s">
        <v>5337</v>
      </c>
      <c r="G2224" s="3" t="s">
        <v>1513</v>
      </c>
      <c r="H2224" s="3" t="s">
        <v>5341</v>
      </c>
      <c r="I2224" s="5">
        <v>9786079356989</v>
      </c>
      <c r="J2224" s="7">
        <v>1</v>
      </c>
      <c r="K2224" s="8"/>
      <c r="L2224" s="9"/>
      <c r="M2224" s="17"/>
      <c r="N2224" s="17"/>
      <c r="O2224" s="10">
        <v>689700</v>
      </c>
      <c r="P2224" s="10">
        <v>689700</v>
      </c>
      <c r="Q2224" s="11"/>
      <c r="R2224" s="11"/>
      <c r="S2224" s="12"/>
      <c r="T2224" s="12"/>
      <c r="U2224" s="49"/>
      <c r="V2224" s="9"/>
      <c r="W2224" s="43">
        <f t="shared" si="103"/>
        <v>689700</v>
      </c>
      <c r="X2224" s="43">
        <f t="shared" si="102"/>
        <v>689700</v>
      </c>
    </row>
    <row r="2225" spans="1:24" ht="15" customHeight="1" x14ac:dyDescent="0.25">
      <c r="A2225" s="44">
        <v>2222</v>
      </c>
      <c r="B2225" s="3" t="s">
        <v>5333</v>
      </c>
      <c r="C2225" s="3" t="s">
        <v>5342</v>
      </c>
      <c r="D2225" s="3" t="s">
        <v>5343</v>
      </c>
      <c r="E2225" s="3" t="s">
        <v>5344</v>
      </c>
      <c r="F2225" s="3" t="s">
        <v>5337</v>
      </c>
      <c r="G2225" s="3" t="s">
        <v>1513</v>
      </c>
      <c r="H2225" s="3" t="s">
        <v>5345</v>
      </c>
      <c r="I2225" s="5">
        <v>9788498354232</v>
      </c>
      <c r="J2225" s="7">
        <v>1</v>
      </c>
      <c r="K2225" s="8"/>
      <c r="L2225" s="9"/>
      <c r="M2225" s="17">
        <v>972000</v>
      </c>
      <c r="N2225" s="17">
        <v>972000</v>
      </c>
      <c r="O2225" s="10"/>
      <c r="P2225" s="10"/>
      <c r="Q2225" s="11">
        <v>998000</v>
      </c>
      <c r="R2225" s="11">
        <v>998000</v>
      </c>
      <c r="S2225" s="12">
        <v>933000</v>
      </c>
      <c r="T2225" s="12">
        <v>933000</v>
      </c>
      <c r="U2225" s="49"/>
      <c r="V2225" s="9"/>
      <c r="W2225" s="43">
        <f t="shared" si="103"/>
        <v>967666.66666666663</v>
      </c>
      <c r="X2225" s="43">
        <f t="shared" si="102"/>
        <v>967666.66666666663</v>
      </c>
    </row>
    <row r="2226" spans="1:24" ht="15" customHeight="1" x14ac:dyDescent="0.25">
      <c r="A2226" s="44">
        <v>2223</v>
      </c>
      <c r="B2226" s="3" t="s">
        <v>5333</v>
      </c>
      <c r="C2226" s="3" t="s">
        <v>5346</v>
      </c>
      <c r="D2226" s="3" t="s">
        <v>5347</v>
      </c>
      <c r="E2226" s="3" t="s">
        <v>5348</v>
      </c>
      <c r="F2226" s="3" t="s">
        <v>5337</v>
      </c>
      <c r="G2226" s="3" t="s">
        <v>1513</v>
      </c>
      <c r="H2226" s="3" t="s">
        <v>5345</v>
      </c>
      <c r="I2226" s="5">
        <v>9789588443478</v>
      </c>
      <c r="J2226" s="7">
        <v>1</v>
      </c>
      <c r="K2226" s="8"/>
      <c r="L2226" s="9"/>
      <c r="M2226" s="17"/>
      <c r="N2226" s="17"/>
      <c r="O2226" s="10">
        <v>413300</v>
      </c>
      <c r="P2226" s="10">
        <v>413300</v>
      </c>
      <c r="Q2226" s="11"/>
      <c r="R2226" s="11"/>
      <c r="S2226" s="12"/>
      <c r="T2226" s="12"/>
      <c r="U2226" s="49"/>
      <c r="V2226" s="9"/>
      <c r="W2226" s="43">
        <f t="shared" si="103"/>
        <v>413300</v>
      </c>
      <c r="X2226" s="43">
        <f t="shared" si="102"/>
        <v>413300</v>
      </c>
    </row>
    <row r="2227" spans="1:24" ht="15" customHeight="1" x14ac:dyDescent="0.25">
      <c r="A2227" s="44">
        <v>2224</v>
      </c>
      <c r="B2227" s="3" t="s">
        <v>5349</v>
      </c>
      <c r="C2227" s="3" t="s">
        <v>5350</v>
      </c>
      <c r="D2227" s="3" t="s">
        <v>5351</v>
      </c>
      <c r="E2227" s="3" t="s">
        <v>5352</v>
      </c>
      <c r="F2227" s="3" t="s">
        <v>1346</v>
      </c>
      <c r="G2227" s="3" t="s">
        <v>2526</v>
      </c>
      <c r="H2227" s="3"/>
      <c r="I2227" s="5">
        <v>9789587924572</v>
      </c>
      <c r="J2227" s="7">
        <v>1</v>
      </c>
      <c r="K2227" s="8"/>
      <c r="L2227" s="9"/>
      <c r="M2227" s="17">
        <v>82000</v>
      </c>
      <c r="N2227" s="17">
        <v>82000</v>
      </c>
      <c r="O2227" s="10">
        <v>70400</v>
      </c>
      <c r="P2227" s="10">
        <v>70400</v>
      </c>
      <c r="Q2227" s="11">
        <v>84000</v>
      </c>
      <c r="R2227" s="11">
        <v>84000</v>
      </c>
      <c r="S2227" s="12">
        <v>77000</v>
      </c>
      <c r="T2227" s="12">
        <v>77000</v>
      </c>
      <c r="U2227" s="49">
        <v>96000</v>
      </c>
      <c r="V2227" s="9">
        <f>U2227</f>
        <v>96000</v>
      </c>
      <c r="W2227" s="43">
        <f t="shared" si="103"/>
        <v>81880</v>
      </c>
      <c r="X2227" s="43">
        <f t="shared" si="102"/>
        <v>81880</v>
      </c>
    </row>
    <row r="2228" spans="1:24" ht="15" customHeight="1" x14ac:dyDescent="0.25">
      <c r="A2228" s="44">
        <v>2225</v>
      </c>
      <c r="B2228" s="3" t="s">
        <v>5349</v>
      </c>
      <c r="C2228" s="3" t="s">
        <v>5353</v>
      </c>
      <c r="D2228" s="3" t="s">
        <v>5354</v>
      </c>
      <c r="E2228" s="3">
        <v>2024</v>
      </c>
      <c r="F2228" s="3" t="s">
        <v>1346</v>
      </c>
      <c r="G2228" s="3" t="s">
        <v>2526</v>
      </c>
      <c r="H2228" s="3"/>
      <c r="I2228" s="5">
        <v>9789587926675</v>
      </c>
      <c r="J2228" s="7">
        <v>1</v>
      </c>
      <c r="K2228" s="8"/>
      <c r="L2228" s="9"/>
      <c r="M2228" s="17">
        <v>140000</v>
      </c>
      <c r="N2228" s="17">
        <v>140000</v>
      </c>
      <c r="O2228" s="10">
        <v>119900</v>
      </c>
      <c r="P2228" s="10">
        <v>119900</v>
      </c>
      <c r="Q2228" s="11">
        <v>143000</v>
      </c>
      <c r="R2228" s="11">
        <v>143000</v>
      </c>
      <c r="S2228" s="12">
        <v>131000</v>
      </c>
      <c r="T2228" s="12">
        <v>131000</v>
      </c>
      <c r="U2228" s="49">
        <v>163500</v>
      </c>
      <c r="V2228" s="9">
        <f>U2228</f>
        <v>163500</v>
      </c>
      <c r="W2228" s="43">
        <f t="shared" si="103"/>
        <v>139480</v>
      </c>
      <c r="X2228" s="43">
        <f t="shared" si="102"/>
        <v>139480</v>
      </c>
    </row>
    <row r="2229" spans="1:24" ht="15" customHeight="1" x14ac:dyDescent="0.25">
      <c r="A2229" s="44">
        <v>2226</v>
      </c>
      <c r="B2229" s="3" t="s">
        <v>5349</v>
      </c>
      <c r="C2229" s="3" t="s">
        <v>376</v>
      </c>
      <c r="D2229" s="3" t="s">
        <v>5355</v>
      </c>
      <c r="E2229" s="3">
        <v>2024</v>
      </c>
      <c r="F2229" s="3" t="s">
        <v>1346</v>
      </c>
      <c r="G2229" s="3" t="s">
        <v>2526</v>
      </c>
      <c r="H2229" s="3"/>
      <c r="I2229" s="5" t="s">
        <v>5356</v>
      </c>
      <c r="J2229" s="7">
        <v>1</v>
      </c>
      <c r="K2229" s="8"/>
      <c r="L2229" s="9"/>
      <c r="M2229" s="17">
        <v>110000</v>
      </c>
      <c r="N2229" s="17">
        <v>110000</v>
      </c>
      <c r="O2229" s="10"/>
      <c r="P2229" s="10"/>
      <c r="Q2229" s="11">
        <v>113000</v>
      </c>
      <c r="R2229" s="11">
        <v>113000</v>
      </c>
      <c r="S2229" s="12">
        <v>103000</v>
      </c>
      <c r="T2229" s="12">
        <v>103000</v>
      </c>
      <c r="U2229" s="49"/>
      <c r="V2229" s="9"/>
      <c r="W2229" s="43">
        <f t="shared" si="103"/>
        <v>108666.66666666667</v>
      </c>
      <c r="X2229" s="43">
        <f t="shared" si="102"/>
        <v>108666.66666666667</v>
      </c>
    </row>
    <row r="2230" spans="1:24" ht="15" customHeight="1" x14ac:dyDescent="0.25">
      <c r="A2230" s="44">
        <v>2227</v>
      </c>
      <c r="B2230" s="3" t="s">
        <v>5349</v>
      </c>
      <c r="C2230" s="3" t="s">
        <v>5357</v>
      </c>
      <c r="D2230" s="3" t="s">
        <v>5358</v>
      </c>
      <c r="E2230" s="3">
        <v>2024</v>
      </c>
      <c r="F2230" s="3" t="s">
        <v>1346</v>
      </c>
      <c r="G2230" s="3" t="s">
        <v>2526</v>
      </c>
      <c r="H2230" s="3"/>
      <c r="I2230" s="5">
        <v>9789587926910</v>
      </c>
      <c r="J2230" s="7">
        <v>1</v>
      </c>
      <c r="K2230" s="8"/>
      <c r="L2230" s="9"/>
      <c r="M2230" s="17">
        <v>82000</v>
      </c>
      <c r="N2230" s="17">
        <v>82000</v>
      </c>
      <c r="O2230" s="10">
        <v>70400</v>
      </c>
      <c r="P2230" s="10">
        <v>70400</v>
      </c>
      <c r="Q2230" s="11">
        <v>84000</v>
      </c>
      <c r="R2230" s="11">
        <v>84000</v>
      </c>
      <c r="S2230" s="12">
        <v>77000</v>
      </c>
      <c r="T2230" s="12">
        <v>77000</v>
      </c>
      <c r="U2230" s="49">
        <v>96000</v>
      </c>
      <c r="V2230" s="9">
        <f>U2230</f>
        <v>96000</v>
      </c>
      <c r="W2230" s="43">
        <f t="shared" si="103"/>
        <v>81880</v>
      </c>
      <c r="X2230" s="43">
        <f t="shared" si="102"/>
        <v>81880</v>
      </c>
    </row>
    <row r="2231" spans="1:24" ht="15" customHeight="1" x14ac:dyDescent="0.25">
      <c r="A2231" s="44">
        <v>2228</v>
      </c>
      <c r="B2231" s="3" t="s">
        <v>5359</v>
      </c>
      <c r="C2231" s="3" t="s">
        <v>5360</v>
      </c>
      <c r="D2231" s="3" t="s">
        <v>5361</v>
      </c>
      <c r="E2231" s="3">
        <v>2024</v>
      </c>
      <c r="F2231" s="3" t="s">
        <v>1531</v>
      </c>
      <c r="G2231" s="3" t="s">
        <v>296</v>
      </c>
      <c r="H2231" s="3"/>
      <c r="I2231" s="5">
        <v>9788428339407</v>
      </c>
      <c r="J2231" s="7">
        <v>1</v>
      </c>
      <c r="K2231" s="8"/>
      <c r="L2231" s="9"/>
      <c r="M2231" s="17"/>
      <c r="N2231" s="17"/>
      <c r="O2231" s="10">
        <v>266800</v>
      </c>
      <c r="P2231" s="10">
        <v>266800</v>
      </c>
      <c r="Q2231" s="11"/>
      <c r="R2231" s="11"/>
      <c r="S2231" s="12"/>
      <c r="T2231" s="12"/>
      <c r="U2231" s="49"/>
      <c r="V2231" s="9"/>
      <c r="W2231" s="43">
        <f t="shared" si="103"/>
        <v>266800</v>
      </c>
      <c r="X2231" s="43">
        <f t="shared" si="102"/>
        <v>266800</v>
      </c>
    </row>
    <row r="2232" spans="1:24" ht="15" customHeight="1" x14ac:dyDescent="0.25">
      <c r="A2232" s="44">
        <v>2229</v>
      </c>
      <c r="B2232" s="3" t="s">
        <v>5359</v>
      </c>
      <c r="C2232" s="3" t="s">
        <v>5362</v>
      </c>
      <c r="D2232" s="3" t="s">
        <v>5363</v>
      </c>
      <c r="E2232" s="3">
        <v>2024</v>
      </c>
      <c r="F2232" s="3" t="s">
        <v>1531</v>
      </c>
      <c r="G2232" s="3" t="s">
        <v>5364</v>
      </c>
      <c r="H2232" s="3"/>
      <c r="I2232" s="5">
        <v>9788412636550</v>
      </c>
      <c r="J2232" s="7">
        <v>1</v>
      </c>
      <c r="K2232" s="8"/>
      <c r="L2232" s="9"/>
      <c r="M2232" s="17">
        <v>302000</v>
      </c>
      <c r="N2232" s="17">
        <v>302000</v>
      </c>
      <c r="O2232" s="10"/>
      <c r="P2232" s="10"/>
      <c r="Q2232" s="11">
        <v>310000</v>
      </c>
      <c r="R2232" s="11">
        <v>310000</v>
      </c>
      <c r="S2232" s="12">
        <v>290000</v>
      </c>
      <c r="T2232" s="12">
        <v>290000</v>
      </c>
      <c r="U2232" s="49">
        <v>270900</v>
      </c>
      <c r="V2232" s="9">
        <f>U2232</f>
        <v>270900</v>
      </c>
      <c r="W2232" s="43">
        <f t="shared" si="103"/>
        <v>293225</v>
      </c>
      <c r="X2232" s="43">
        <f t="shared" si="102"/>
        <v>293225</v>
      </c>
    </row>
    <row r="2233" spans="1:24" ht="15" customHeight="1" x14ac:dyDescent="0.25">
      <c r="A2233" s="44">
        <v>2230</v>
      </c>
      <c r="B2233" s="3" t="s">
        <v>5359</v>
      </c>
      <c r="C2233" s="3" t="s">
        <v>5365</v>
      </c>
      <c r="D2233" s="3" t="s">
        <v>5366</v>
      </c>
      <c r="E2233" s="3">
        <v>2024</v>
      </c>
      <c r="F2233" s="3" t="s">
        <v>1531</v>
      </c>
      <c r="G2233" s="3" t="s">
        <v>296</v>
      </c>
      <c r="H2233" s="3"/>
      <c r="I2233" s="5" t="s">
        <v>5367</v>
      </c>
      <c r="J2233" s="7">
        <v>1</v>
      </c>
      <c r="K2233" s="8"/>
      <c r="L2233" s="9"/>
      <c r="M2233" s="17">
        <v>133000</v>
      </c>
      <c r="N2233" s="17">
        <v>133000</v>
      </c>
      <c r="O2233" s="10"/>
      <c r="P2233" s="10"/>
      <c r="Q2233" s="11">
        <v>137000</v>
      </c>
      <c r="R2233" s="11">
        <v>137000</v>
      </c>
      <c r="S2233" s="12">
        <v>126000</v>
      </c>
      <c r="T2233" s="12">
        <v>126000</v>
      </c>
      <c r="U2233" s="49"/>
      <c r="V2233" s="9"/>
      <c r="W2233" s="43">
        <f t="shared" si="103"/>
        <v>132000</v>
      </c>
      <c r="X2233" s="43">
        <f t="shared" si="102"/>
        <v>132000</v>
      </c>
    </row>
    <row r="2234" spans="1:24" ht="15" customHeight="1" x14ac:dyDescent="0.25">
      <c r="A2234" s="44">
        <v>2231</v>
      </c>
      <c r="B2234" s="3" t="s">
        <v>5349</v>
      </c>
      <c r="C2234" s="3" t="s">
        <v>5368</v>
      </c>
      <c r="D2234" s="3" t="s">
        <v>5369</v>
      </c>
      <c r="E2234" s="3">
        <v>2023</v>
      </c>
      <c r="F2234" s="3" t="s">
        <v>1346</v>
      </c>
      <c r="G2234" s="3" t="s">
        <v>2526</v>
      </c>
      <c r="H2234" s="3"/>
      <c r="I2234" s="5">
        <v>9789587624817</v>
      </c>
      <c r="J2234" s="7">
        <v>1</v>
      </c>
      <c r="K2234" s="8"/>
      <c r="L2234" s="9"/>
      <c r="M2234" s="17"/>
      <c r="N2234" s="17"/>
      <c r="O2234" s="10"/>
      <c r="P2234" s="10"/>
      <c r="Q2234" s="11"/>
      <c r="R2234" s="11"/>
      <c r="S2234" s="12"/>
      <c r="T2234" s="12"/>
      <c r="U2234" s="49"/>
      <c r="V2234" s="9"/>
      <c r="W2234" s="43"/>
      <c r="X2234" s="43">
        <f t="shared" si="102"/>
        <v>0</v>
      </c>
    </row>
    <row r="2235" spans="1:24" ht="15" customHeight="1" x14ac:dyDescent="0.25">
      <c r="A2235" s="44">
        <v>2232</v>
      </c>
      <c r="B2235" s="3" t="s">
        <v>5349</v>
      </c>
      <c r="C2235" s="3" t="s">
        <v>5370</v>
      </c>
      <c r="D2235" s="3" t="s">
        <v>5371</v>
      </c>
      <c r="E2235" s="3">
        <v>2023</v>
      </c>
      <c r="F2235" s="3" t="s">
        <v>1346</v>
      </c>
      <c r="G2235" s="3" t="s">
        <v>2526</v>
      </c>
      <c r="H2235" s="3"/>
      <c r="I2235" s="5" t="s">
        <v>5372</v>
      </c>
      <c r="J2235" s="7">
        <v>1</v>
      </c>
      <c r="K2235" s="8"/>
      <c r="L2235" s="9"/>
      <c r="M2235" s="17">
        <v>56000</v>
      </c>
      <c r="N2235" s="17">
        <v>56000</v>
      </c>
      <c r="O2235" s="10">
        <v>48400</v>
      </c>
      <c r="P2235" s="10">
        <v>48400</v>
      </c>
      <c r="Q2235" s="11">
        <v>58000</v>
      </c>
      <c r="R2235" s="11">
        <v>58000</v>
      </c>
      <c r="S2235" s="12">
        <v>53000</v>
      </c>
      <c r="T2235" s="12">
        <v>53000</v>
      </c>
      <c r="U2235" s="49">
        <v>66000</v>
      </c>
      <c r="V2235" s="9">
        <f t="shared" ref="V2235:V2298" si="104">U2235</f>
        <v>66000</v>
      </c>
      <c r="W2235" s="43">
        <f t="shared" si="103"/>
        <v>56280</v>
      </c>
      <c r="X2235" s="43">
        <f t="shared" si="102"/>
        <v>56280</v>
      </c>
    </row>
    <row r="2236" spans="1:24" ht="15" customHeight="1" x14ac:dyDescent="0.25">
      <c r="A2236" s="44">
        <v>2233</v>
      </c>
      <c r="B2236" s="3" t="s">
        <v>5349</v>
      </c>
      <c r="C2236" s="3" t="s">
        <v>5373</v>
      </c>
      <c r="D2236" s="3" t="s">
        <v>5374</v>
      </c>
      <c r="E2236" s="3">
        <v>2023</v>
      </c>
      <c r="F2236" s="3" t="s">
        <v>1346</v>
      </c>
      <c r="G2236" s="3" t="s">
        <v>2526</v>
      </c>
      <c r="H2236" s="3"/>
      <c r="I2236" s="5">
        <v>9789587925333</v>
      </c>
      <c r="J2236" s="7">
        <v>1</v>
      </c>
      <c r="K2236" s="8"/>
      <c r="L2236" s="9"/>
      <c r="M2236" s="17">
        <v>76000</v>
      </c>
      <c r="N2236" s="17">
        <v>76000</v>
      </c>
      <c r="O2236" s="10">
        <v>64900</v>
      </c>
      <c r="P2236" s="10">
        <v>64900</v>
      </c>
      <c r="Q2236" s="11">
        <v>77000</v>
      </c>
      <c r="R2236" s="11">
        <v>77000</v>
      </c>
      <c r="S2236" s="12">
        <v>71000</v>
      </c>
      <c r="T2236" s="12">
        <v>71000</v>
      </c>
      <c r="U2236" s="49">
        <v>88500</v>
      </c>
      <c r="V2236" s="9">
        <f t="shared" si="104"/>
        <v>88500</v>
      </c>
      <c r="W2236" s="43">
        <f t="shared" si="103"/>
        <v>75480</v>
      </c>
      <c r="X2236" s="43">
        <f t="shared" si="102"/>
        <v>75480</v>
      </c>
    </row>
    <row r="2237" spans="1:24" ht="15" customHeight="1" x14ac:dyDescent="0.25">
      <c r="A2237" s="44">
        <v>2234</v>
      </c>
      <c r="B2237" s="3" t="s">
        <v>5349</v>
      </c>
      <c r="C2237" s="3" t="s">
        <v>5375</v>
      </c>
      <c r="D2237" s="3" t="s">
        <v>5376</v>
      </c>
      <c r="E2237" s="3">
        <v>2023</v>
      </c>
      <c r="F2237" s="3" t="s">
        <v>1346</v>
      </c>
      <c r="G2237" s="3" t="s">
        <v>2526</v>
      </c>
      <c r="H2237" s="3"/>
      <c r="I2237" s="5" t="s">
        <v>5377</v>
      </c>
      <c r="J2237" s="7">
        <v>1</v>
      </c>
      <c r="K2237" s="8"/>
      <c r="L2237" s="9"/>
      <c r="M2237" s="17">
        <v>87000</v>
      </c>
      <c r="N2237" s="17">
        <v>87000</v>
      </c>
      <c r="O2237" s="10">
        <v>74800</v>
      </c>
      <c r="P2237" s="10">
        <v>74800</v>
      </c>
      <c r="Q2237" s="11">
        <v>89000</v>
      </c>
      <c r="R2237" s="11">
        <v>89000</v>
      </c>
      <c r="S2237" s="12">
        <v>82000</v>
      </c>
      <c r="T2237" s="12">
        <v>82000</v>
      </c>
      <c r="U2237" s="49">
        <v>102000</v>
      </c>
      <c r="V2237" s="9">
        <f t="shared" si="104"/>
        <v>102000</v>
      </c>
      <c r="W2237" s="43">
        <f t="shared" si="103"/>
        <v>86960</v>
      </c>
      <c r="X2237" s="43">
        <f t="shared" si="102"/>
        <v>86960</v>
      </c>
    </row>
    <row r="2238" spans="1:24" ht="15" customHeight="1" x14ac:dyDescent="0.25">
      <c r="A2238" s="44">
        <v>2235</v>
      </c>
      <c r="B2238" s="3" t="s">
        <v>5349</v>
      </c>
      <c r="C2238" s="3" t="s">
        <v>5378</v>
      </c>
      <c r="D2238" s="3" t="s">
        <v>5379</v>
      </c>
      <c r="E2238" s="3">
        <v>2023</v>
      </c>
      <c r="F2238" s="3" t="s">
        <v>1346</v>
      </c>
      <c r="G2238" s="3" t="s">
        <v>2526</v>
      </c>
      <c r="H2238" s="3"/>
      <c r="I2238" s="5" t="s">
        <v>5380</v>
      </c>
      <c r="J2238" s="7">
        <v>1</v>
      </c>
      <c r="K2238" s="8"/>
      <c r="L2238" s="9"/>
      <c r="M2238" s="17">
        <v>120000</v>
      </c>
      <c r="N2238" s="17">
        <v>120000</v>
      </c>
      <c r="O2238" s="10">
        <v>103400</v>
      </c>
      <c r="P2238" s="10">
        <v>103400</v>
      </c>
      <c r="Q2238" s="11">
        <v>123000</v>
      </c>
      <c r="R2238" s="11">
        <v>123000</v>
      </c>
      <c r="S2238" s="12">
        <v>113000</v>
      </c>
      <c r="T2238" s="12">
        <v>113000</v>
      </c>
      <c r="U2238" s="49">
        <v>141000</v>
      </c>
      <c r="V2238" s="9">
        <f t="shared" si="104"/>
        <v>141000</v>
      </c>
      <c r="W2238" s="43">
        <f t="shared" si="103"/>
        <v>120080</v>
      </c>
      <c r="X2238" s="43">
        <f t="shared" si="102"/>
        <v>120080</v>
      </c>
    </row>
    <row r="2239" spans="1:24" ht="15" customHeight="1" x14ac:dyDescent="0.25">
      <c r="A2239" s="44">
        <v>2236</v>
      </c>
      <c r="B2239" s="3" t="s">
        <v>5349</v>
      </c>
      <c r="C2239" s="3" t="s">
        <v>5381</v>
      </c>
      <c r="D2239" s="3" t="s">
        <v>5382</v>
      </c>
      <c r="E2239" s="3">
        <v>2023</v>
      </c>
      <c r="F2239" s="3" t="s">
        <v>1346</v>
      </c>
      <c r="G2239" s="3" t="s">
        <v>2526</v>
      </c>
      <c r="H2239" s="3"/>
      <c r="I2239" s="5" t="s">
        <v>5383</v>
      </c>
      <c r="J2239" s="7">
        <v>1</v>
      </c>
      <c r="K2239" s="8"/>
      <c r="L2239" s="9"/>
      <c r="M2239" s="17">
        <v>191000</v>
      </c>
      <c r="N2239" s="17">
        <v>191000</v>
      </c>
      <c r="O2239" s="10">
        <v>163900</v>
      </c>
      <c r="P2239" s="10">
        <v>163900</v>
      </c>
      <c r="Q2239" s="11">
        <v>195000</v>
      </c>
      <c r="R2239" s="11">
        <v>195000</v>
      </c>
      <c r="S2239" s="12">
        <v>179000</v>
      </c>
      <c r="T2239" s="12">
        <v>179000</v>
      </c>
      <c r="U2239" s="49">
        <v>223500</v>
      </c>
      <c r="V2239" s="9">
        <f t="shared" si="104"/>
        <v>223500</v>
      </c>
      <c r="W2239" s="43">
        <f t="shared" si="103"/>
        <v>190480</v>
      </c>
      <c r="X2239" s="43">
        <f t="shared" si="102"/>
        <v>190480</v>
      </c>
    </row>
    <row r="2240" spans="1:24" ht="15" customHeight="1" x14ac:dyDescent="0.25">
      <c r="A2240" s="44">
        <v>2237</v>
      </c>
      <c r="B2240" s="3" t="s">
        <v>5349</v>
      </c>
      <c r="C2240" s="3" t="s">
        <v>5384</v>
      </c>
      <c r="D2240" s="3" t="s">
        <v>5385</v>
      </c>
      <c r="E2240" s="3">
        <v>2023</v>
      </c>
      <c r="F2240" s="3" t="s">
        <v>1346</v>
      </c>
      <c r="G2240" s="3" t="s">
        <v>2526</v>
      </c>
      <c r="H2240" s="3"/>
      <c r="I2240" s="5" t="s">
        <v>5386</v>
      </c>
      <c r="J2240" s="7">
        <v>1</v>
      </c>
      <c r="K2240" s="8"/>
      <c r="L2240" s="9"/>
      <c r="M2240" s="17">
        <v>95000</v>
      </c>
      <c r="N2240" s="17">
        <v>95000</v>
      </c>
      <c r="O2240" s="10">
        <v>81400</v>
      </c>
      <c r="P2240" s="10">
        <v>81400</v>
      </c>
      <c r="Q2240" s="11">
        <v>97000</v>
      </c>
      <c r="R2240" s="11">
        <v>97000</v>
      </c>
      <c r="S2240" s="12">
        <v>89000</v>
      </c>
      <c r="T2240" s="12">
        <v>89000</v>
      </c>
      <c r="U2240" s="49">
        <v>111000</v>
      </c>
      <c r="V2240" s="9">
        <f t="shared" si="104"/>
        <v>111000</v>
      </c>
      <c r="W2240" s="43">
        <f t="shared" si="103"/>
        <v>94680</v>
      </c>
      <c r="X2240" s="43">
        <f t="shared" si="102"/>
        <v>94680</v>
      </c>
    </row>
    <row r="2241" spans="1:24" ht="15" customHeight="1" x14ac:dyDescent="0.25">
      <c r="A2241" s="44">
        <v>2238</v>
      </c>
      <c r="B2241" s="3" t="s">
        <v>5387</v>
      </c>
      <c r="C2241" s="3" t="s">
        <v>5388</v>
      </c>
      <c r="D2241" s="3" t="s">
        <v>5389</v>
      </c>
      <c r="E2241" s="3">
        <v>2023</v>
      </c>
      <c r="F2241" s="3" t="s">
        <v>1531</v>
      </c>
      <c r="G2241" s="3" t="s">
        <v>296</v>
      </c>
      <c r="H2241" s="3"/>
      <c r="I2241" s="5">
        <v>9788413665344</v>
      </c>
      <c r="J2241" s="7">
        <v>1</v>
      </c>
      <c r="K2241" s="8"/>
      <c r="L2241" s="9"/>
      <c r="M2241" s="17">
        <v>280000</v>
      </c>
      <c r="N2241" s="17">
        <v>280000</v>
      </c>
      <c r="O2241" s="10">
        <v>345900</v>
      </c>
      <c r="P2241" s="10">
        <v>345900</v>
      </c>
      <c r="Q2241" s="11">
        <v>288000</v>
      </c>
      <c r="R2241" s="11">
        <v>288000</v>
      </c>
      <c r="S2241" s="12">
        <v>268000</v>
      </c>
      <c r="T2241" s="12">
        <v>268000</v>
      </c>
      <c r="U2241" s="49">
        <v>280440</v>
      </c>
      <c r="V2241" s="9">
        <f t="shared" si="104"/>
        <v>280440</v>
      </c>
      <c r="W2241" s="43">
        <f t="shared" si="103"/>
        <v>292468</v>
      </c>
      <c r="X2241" s="43">
        <f t="shared" si="102"/>
        <v>292468</v>
      </c>
    </row>
    <row r="2242" spans="1:24" ht="15" customHeight="1" x14ac:dyDescent="0.25">
      <c r="A2242" s="44">
        <v>2239</v>
      </c>
      <c r="B2242" s="3" t="s">
        <v>5359</v>
      </c>
      <c r="C2242" s="3" t="s">
        <v>5390</v>
      </c>
      <c r="D2242" s="3" t="s">
        <v>5391</v>
      </c>
      <c r="E2242" s="3">
        <v>2023</v>
      </c>
      <c r="F2242" s="3" t="s">
        <v>5392</v>
      </c>
      <c r="G2242" s="3" t="s">
        <v>5393</v>
      </c>
      <c r="H2242" s="3">
        <v>1</v>
      </c>
      <c r="I2242" s="5">
        <v>9788419067128</v>
      </c>
      <c r="J2242" s="7">
        <v>1</v>
      </c>
      <c r="K2242" s="8"/>
      <c r="L2242" s="9"/>
      <c r="M2242" s="17">
        <v>196000</v>
      </c>
      <c r="N2242" s="17">
        <v>196000</v>
      </c>
      <c r="O2242" s="10"/>
      <c r="P2242" s="10"/>
      <c r="Q2242" s="11">
        <v>201000</v>
      </c>
      <c r="R2242" s="11">
        <v>201000</v>
      </c>
      <c r="S2242" s="12">
        <v>188000</v>
      </c>
      <c r="T2242" s="12">
        <v>188000</v>
      </c>
      <c r="U2242" s="49">
        <v>194040</v>
      </c>
      <c r="V2242" s="9">
        <f t="shared" si="104"/>
        <v>194040</v>
      </c>
      <c r="W2242" s="43">
        <f t="shared" si="103"/>
        <v>194760</v>
      </c>
      <c r="X2242" s="43">
        <f t="shared" si="102"/>
        <v>194760</v>
      </c>
    </row>
    <row r="2243" spans="1:24" ht="15" customHeight="1" x14ac:dyDescent="0.25">
      <c r="A2243" s="44">
        <v>2240</v>
      </c>
      <c r="B2243" s="3" t="s">
        <v>5359</v>
      </c>
      <c r="C2243" s="3" t="s">
        <v>5394</v>
      </c>
      <c r="D2243" s="3" t="s">
        <v>5395</v>
      </c>
      <c r="E2243" s="3">
        <v>2023</v>
      </c>
      <c r="F2243" s="3" t="s">
        <v>5392</v>
      </c>
      <c r="G2243" s="3" t="s">
        <v>5393</v>
      </c>
      <c r="H2243" s="3">
        <v>1</v>
      </c>
      <c r="I2243" s="5">
        <v>9788419067067</v>
      </c>
      <c r="J2243" s="7">
        <v>1</v>
      </c>
      <c r="K2243" s="8"/>
      <c r="L2243" s="9"/>
      <c r="M2243" s="17">
        <v>143000</v>
      </c>
      <c r="N2243" s="17">
        <v>143000</v>
      </c>
      <c r="O2243" s="10"/>
      <c r="P2243" s="10"/>
      <c r="Q2243" s="11">
        <v>147000</v>
      </c>
      <c r="R2243" s="11">
        <v>147000</v>
      </c>
      <c r="S2243" s="12">
        <v>137000</v>
      </c>
      <c r="T2243" s="12">
        <v>137000</v>
      </c>
      <c r="U2243" s="49">
        <v>140400</v>
      </c>
      <c r="V2243" s="9">
        <f t="shared" si="104"/>
        <v>140400</v>
      </c>
      <c r="W2243" s="43">
        <f t="shared" si="103"/>
        <v>141850</v>
      </c>
      <c r="X2243" s="43">
        <f t="shared" si="102"/>
        <v>141850</v>
      </c>
    </row>
    <row r="2244" spans="1:24" ht="15" customHeight="1" x14ac:dyDescent="0.25">
      <c r="A2244" s="44">
        <v>2241</v>
      </c>
      <c r="B2244" s="3" t="s">
        <v>5359</v>
      </c>
      <c r="C2244" s="3" t="s">
        <v>5396</v>
      </c>
      <c r="D2244" s="3" t="s">
        <v>5397</v>
      </c>
      <c r="E2244" s="3">
        <v>2023</v>
      </c>
      <c r="F2244" s="3" t="s">
        <v>5392</v>
      </c>
      <c r="G2244" s="3" t="s">
        <v>5393</v>
      </c>
      <c r="H2244" s="3">
        <v>1</v>
      </c>
      <c r="I2244" s="5">
        <v>9788419067111</v>
      </c>
      <c r="J2244" s="7">
        <v>1</v>
      </c>
      <c r="K2244" s="8"/>
      <c r="L2244" s="9"/>
      <c r="M2244" s="17">
        <v>196000</v>
      </c>
      <c r="N2244" s="17">
        <v>196000</v>
      </c>
      <c r="O2244" s="10"/>
      <c r="P2244" s="10"/>
      <c r="Q2244" s="11">
        <v>201000</v>
      </c>
      <c r="R2244" s="11">
        <v>201000</v>
      </c>
      <c r="S2244" s="12">
        <v>188000</v>
      </c>
      <c r="T2244" s="12">
        <v>188000</v>
      </c>
      <c r="U2244" s="49">
        <v>194040</v>
      </c>
      <c r="V2244" s="9">
        <f t="shared" si="104"/>
        <v>194040</v>
      </c>
      <c r="W2244" s="43">
        <f t="shared" si="103"/>
        <v>194760</v>
      </c>
      <c r="X2244" s="43">
        <f t="shared" si="102"/>
        <v>194760</v>
      </c>
    </row>
    <row r="2245" spans="1:24" ht="15" customHeight="1" x14ac:dyDescent="0.25">
      <c r="A2245" s="44">
        <v>2242</v>
      </c>
      <c r="B2245" s="3" t="s">
        <v>5349</v>
      </c>
      <c r="C2245" s="3" t="s">
        <v>5398</v>
      </c>
      <c r="D2245" s="3" t="s">
        <v>5399</v>
      </c>
      <c r="E2245" s="3">
        <v>2022</v>
      </c>
      <c r="F2245" s="3" t="s">
        <v>1346</v>
      </c>
      <c r="G2245" s="3" t="s">
        <v>2526</v>
      </c>
      <c r="H2245" s="3"/>
      <c r="I2245" s="5" t="s">
        <v>5400</v>
      </c>
      <c r="J2245" s="7">
        <v>1</v>
      </c>
      <c r="K2245" s="8"/>
      <c r="L2245" s="9"/>
      <c r="M2245" s="17">
        <v>76000</v>
      </c>
      <c r="N2245" s="17">
        <v>76000</v>
      </c>
      <c r="O2245" s="10">
        <v>64900</v>
      </c>
      <c r="P2245" s="10">
        <v>64900</v>
      </c>
      <c r="Q2245" s="11">
        <v>77000</v>
      </c>
      <c r="R2245" s="11">
        <v>77000</v>
      </c>
      <c r="S2245" s="12">
        <v>71000</v>
      </c>
      <c r="T2245" s="12">
        <v>71000</v>
      </c>
      <c r="U2245" s="49">
        <v>88500</v>
      </c>
      <c r="V2245" s="9">
        <f t="shared" si="104"/>
        <v>88500</v>
      </c>
      <c r="W2245" s="43">
        <f t="shared" si="103"/>
        <v>75480</v>
      </c>
      <c r="X2245" s="43">
        <f t="shared" ref="X2245:X2308" si="105">W2245*J2245</f>
        <v>75480</v>
      </c>
    </row>
    <row r="2246" spans="1:24" ht="15" customHeight="1" x14ac:dyDescent="0.25">
      <c r="A2246" s="44">
        <v>2243</v>
      </c>
      <c r="B2246" s="3" t="s">
        <v>5349</v>
      </c>
      <c r="C2246" s="3" t="s">
        <v>5401</v>
      </c>
      <c r="D2246" s="3" t="s">
        <v>5402</v>
      </c>
      <c r="E2246" s="3">
        <v>2022</v>
      </c>
      <c r="F2246" s="3" t="s">
        <v>1346</v>
      </c>
      <c r="G2246" s="3" t="s">
        <v>2526</v>
      </c>
      <c r="H2246" s="3"/>
      <c r="I2246" s="5">
        <v>9789587923988</v>
      </c>
      <c r="J2246" s="7">
        <v>1</v>
      </c>
      <c r="K2246" s="8"/>
      <c r="L2246" s="9"/>
      <c r="M2246" s="17">
        <v>76000</v>
      </c>
      <c r="N2246" s="17">
        <v>76000</v>
      </c>
      <c r="O2246" s="10">
        <v>64900</v>
      </c>
      <c r="P2246" s="10">
        <v>64900</v>
      </c>
      <c r="Q2246" s="11">
        <v>77000</v>
      </c>
      <c r="R2246" s="11">
        <v>77000</v>
      </c>
      <c r="S2246" s="12">
        <v>71000</v>
      </c>
      <c r="T2246" s="12">
        <v>71000</v>
      </c>
      <c r="U2246" s="49">
        <v>88500</v>
      </c>
      <c r="V2246" s="9">
        <f t="shared" si="104"/>
        <v>88500</v>
      </c>
      <c r="W2246" s="43">
        <f t="shared" ref="W2246:W2309" si="106">AVERAGE(K2246,M2246,O2246,Q2246,S2246,U2246)</f>
        <v>75480</v>
      </c>
      <c r="X2246" s="43">
        <f t="shared" si="105"/>
        <v>75480</v>
      </c>
    </row>
    <row r="2247" spans="1:24" ht="15" customHeight="1" x14ac:dyDescent="0.25">
      <c r="A2247" s="44">
        <v>2244</v>
      </c>
      <c r="B2247" s="3" t="s">
        <v>5349</v>
      </c>
      <c r="C2247" s="3" t="s">
        <v>5403</v>
      </c>
      <c r="D2247" s="3" t="s">
        <v>5399</v>
      </c>
      <c r="E2247" s="3">
        <v>2022</v>
      </c>
      <c r="F2247" s="3" t="s">
        <v>1346</v>
      </c>
      <c r="G2247" s="3" t="s">
        <v>2526</v>
      </c>
      <c r="H2247" s="3"/>
      <c r="I2247" s="5" t="s">
        <v>5404</v>
      </c>
      <c r="J2247" s="7">
        <v>1</v>
      </c>
      <c r="K2247" s="8"/>
      <c r="L2247" s="9"/>
      <c r="M2247" s="17">
        <v>76000</v>
      </c>
      <c r="N2247" s="17">
        <v>76000</v>
      </c>
      <c r="O2247" s="10">
        <v>64900</v>
      </c>
      <c r="P2247" s="10">
        <v>64900</v>
      </c>
      <c r="Q2247" s="11">
        <v>77000</v>
      </c>
      <c r="R2247" s="11">
        <v>77000</v>
      </c>
      <c r="S2247" s="12">
        <v>71000</v>
      </c>
      <c r="T2247" s="12">
        <v>71000</v>
      </c>
      <c r="U2247" s="49">
        <v>88500</v>
      </c>
      <c r="V2247" s="9">
        <f t="shared" si="104"/>
        <v>88500</v>
      </c>
      <c r="W2247" s="43">
        <f t="shared" si="106"/>
        <v>75480</v>
      </c>
      <c r="X2247" s="43">
        <f t="shared" si="105"/>
        <v>75480</v>
      </c>
    </row>
    <row r="2248" spans="1:24" ht="15" customHeight="1" x14ac:dyDescent="0.25">
      <c r="A2248" s="44">
        <v>2245</v>
      </c>
      <c r="B2248" s="3" t="s">
        <v>5349</v>
      </c>
      <c r="C2248" s="3" t="s">
        <v>5405</v>
      </c>
      <c r="D2248" s="3" t="s">
        <v>5406</v>
      </c>
      <c r="E2248" s="3">
        <v>2022</v>
      </c>
      <c r="F2248" s="3" t="s">
        <v>1346</v>
      </c>
      <c r="G2248" s="3" t="s">
        <v>2526</v>
      </c>
      <c r="H2248" s="3"/>
      <c r="I2248" s="5" t="s">
        <v>5407</v>
      </c>
      <c r="J2248" s="7">
        <v>1</v>
      </c>
      <c r="K2248" s="8"/>
      <c r="L2248" s="9"/>
      <c r="M2248" s="17">
        <v>143000</v>
      </c>
      <c r="N2248" s="17">
        <v>143000</v>
      </c>
      <c r="O2248" s="10">
        <v>123200</v>
      </c>
      <c r="P2248" s="10">
        <v>123200</v>
      </c>
      <c r="Q2248" s="11">
        <v>147000</v>
      </c>
      <c r="R2248" s="11">
        <v>147000</v>
      </c>
      <c r="S2248" s="12">
        <v>134000</v>
      </c>
      <c r="T2248" s="12">
        <v>134000</v>
      </c>
      <c r="U2248" s="49">
        <v>168000</v>
      </c>
      <c r="V2248" s="9">
        <f t="shared" si="104"/>
        <v>168000</v>
      </c>
      <c r="W2248" s="43">
        <f t="shared" si="106"/>
        <v>143040</v>
      </c>
      <c r="X2248" s="43">
        <f t="shared" si="105"/>
        <v>143040</v>
      </c>
    </row>
    <row r="2249" spans="1:24" ht="15" customHeight="1" x14ac:dyDescent="0.25">
      <c r="A2249" s="44">
        <v>2246</v>
      </c>
      <c r="B2249" s="3" t="s">
        <v>5349</v>
      </c>
      <c r="C2249" s="3" t="s">
        <v>5408</v>
      </c>
      <c r="D2249" s="3" t="s">
        <v>5408</v>
      </c>
      <c r="E2249" s="3">
        <v>2022</v>
      </c>
      <c r="F2249" s="3" t="s">
        <v>1346</v>
      </c>
      <c r="G2249" s="3" t="s">
        <v>2526</v>
      </c>
      <c r="H2249" s="3"/>
      <c r="I2249" s="5" t="s">
        <v>5409</v>
      </c>
      <c r="J2249" s="7">
        <v>1</v>
      </c>
      <c r="K2249" s="8"/>
      <c r="L2249" s="9"/>
      <c r="M2249" s="17">
        <v>70000</v>
      </c>
      <c r="N2249" s="17">
        <v>70000</v>
      </c>
      <c r="O2249" s="10">
        <v>60500</v>
      </c>
      <c r="P2249" s="10">
        <v>60500</v>
      </c>
      <c r="Q2249" s="11">
        <v>72000</v>
      </c>
      <c r="R2249" s="11">
        <v>72000</v>
      </c>
      <c r="S2249" s="12">
        <v>66000</v>
      </c>
      <c r="T2249" s="12">
        <v>66000</v>
      </c>
      <c r="U2249" s="49">
        <v>82500</v>
      </c>
      <c r="V2249" s="9">
        <f t="shared" si="104"/>
        <v>82500</v>
      </c>
      <c r="W2249" s="43">
        <f t="shared" si="106"/>
        <v>70200</v>
      </c>
      <c r="X2249" s="43">
        <f t="shared" si="105"/>
        <v>70200</v>
      </c>
    </row>
    <row r="2250" spans="1:24" ht="15" customHeight="1" x14ac:dyDescent="0.25">
      <c r="A2250" s="44">
        <v>2247</v>
      </c>
      <c r="B2250" s="3" t="s">
        <v>5410</v>
      </c>
      <c r="C2250" s="3" t="s">
        <v>5411</v>
      </c>
      <c r="D2250" s="3" t="s">
        <v>5412</v>
      </c>
      <c r="E2250" s="3">
        <v>2022</v>
      </c>
      <c r="F2250" s="3" t="s">
        <v>5413</v>
      </c>
      <c r="G2250" s="3" t="s">
        <v>5414</v>
      </c>
      <c r="H2250" s="3"/>
      <c r="I2250" s="5">
        <v>9798362916701</v>
      </c>
      <c r="J2250" s="7">
        <v>1</v>
      </c>
      <c r="K2250" s="8"/>
      <c r="L2250" s="9"/>
      <c r="M2250" s="17">
        <v>167000</v>
      </c>
      <c r="N2250" s="17">
        <v>167000</v>
      </c>
      <c r="O2250" s="10"/>
      <c r="P2250" s="10"/>
      <c r="Q2250" s="11">
        <v>171000</v>
      </c>
      <c r="R2250" s="11">
        <v>171000</v>
      </c>
      <c r="S2250" s="12">
        <v>158000</v>
      </c>
      <c r="T2250" s="12">
        <v>158000</v>
      </c>
      <c r="U2250" s="49"/>
      <c r="V2250" s="9"/>
      <c r="W2250" s="43">
        <f t="shared" si="106"/>
        <v>165333.33333333334</v>
      </c>
      <c r="X2250" s="43">
        <f t="shared" si="105"/>
        <v>165333.33333333334</v>
      </c>
    </row>
    <row r="2251" spans="1:24" ht="15" customHeight="1" x14ac:dyDescent="0.25">
      <c r="A2251" s="44">
        <v>2248</v>
      </c>
      <c r="B2251" s="3" t="s">
        <v>5415</v>
      </c>
      <c r="C2251" s="3" t="s">
        <v>5416</v>
      </c>
      <c r="D2251" s="3" t="s">
        <v>5417</v>
      </c>
      <c r="E2251" s="3">
        <v>2022</v>
      </c>
      <c r="F2251" s="3"/>
      <c r="G2251" s="3" t="s">
        <v>5418</v>
      </c>
      <c r="H2251" s="3"/>
      <c r="I2251" s="5" t="s">
        <v>5419</v>
      </c>
      <c r="J2251" s="7">
        <v>1</v>
      </c>
      <c r="K2251" s="8"/>
      <c r="L2251" s="9"/>
      <c r="M2251" s="17"/>
      <c r="N2251" s="17"/>
      <c r="O2251" s="10"/>
      <c r="P2251" s="10"/>
      <c r="Q2251" s="11"/>
      <c r="R2251" s="11"/>
      <c r="S2251" s="12"/>
      <c r="T2251" s="12"/>
      <c r="U2251" s="49">
        <v>276480</v>
      </c>
      <c r="V2251" s="9">
        <f t="shared" si="104"/>
        <v>276480</v>
      </c>
      <c r="W2251" s="43">
        <f t="shared" si="106"/>
        <v>276480</v>
      </c>
      <c r="X2251" s="43">
        <f t="shared" si="105"/>
        <v>276480</v>
      </c>
    </row>
    <row r="2252" spans="1:24" ht="15" customHeight="1" x14ac:dyDescent="0.25">
      <c r="A2252" s="44">
        <v>2249</v>
      </c>
      <c r="B2252" s="3" t="s">
        <v>5415</v>
      </c>
      <c r="C2252" s="3" t="s">
        <v>5420</v>
      </c>
      <c r="D2252" s="3" t="s">
        <v>5421</v>
      </c>
      <c r="E2252" s="3">
        <v>2022</v>
      </c>
      <c r="F2252" s="3" t="s">
        <v>1531</v>
      </c>
      <c r="G2252" s="3" t="s">
        <v>4367</v>
      </c>
      <c r="H2252" s="3"/>
      <c r="I2252" s="5">
        <v>9789587787948</v>
      </c>
      <c r="J2252" s="7">
        <v>1</v>
      </c>
      <c r="K2252" s="8">
        <v>124200</v>
      </c>
      <c r="L2252" s="9">
        <v>124200</v>
      </c>
      <c r="M2252" s="17">
        <v>154000</v>
      </c>
      <c r="N2252" s="17">
        <v>154000</v>
      </c>
      <c r="O2252" s="10">
        <v>132000</v>
      </c>
      <c r="P2252" s="10">
        <v>132000</v>
      </c>
      <c r="Q2252" s="11">
        <v>157000</v>
      </c>
      <c r="R2252" s="11">
        <v>157000</v>
      </c>
      <c r="S2252" s="12">
        <v>144000</v>
      </c>
      <c r="T2252" s="12">
        <v>144000</v>
      </c>
      <c r="U2252" s="49">
        <v>180000</v>
      </c>
      <c r="V2252" s="9">
        <f t="shared" si="104"/>
        <v>180000</v>
      </c>
      <c r="W2252" s="43">
        <f t="shared" si="106"/>
        <v>148533.33333333334</v>
      </c>
      <c r="X2252" s="43">
        <f t="shared" si="105"/>
        <v>148533.33333333334</v>
      </c>
    </row>
    <row r="2253" spans="1:24" ht="15" customHeight="1" x14ac:dyDescent="0.25">
      <c r="A2253" s="44">
        <v>2250</v>
      </c>
      <c r="B2253" s="3" t="s">
        <v>5415</v>
      </c>
      <c r="C2253" s="3" t="s">
        <v>5422</v>
      </c>
      <c r="D2253" s="3" t="s">
        <v>5423</v>
      </c>
      <c r="E2253" s="3">
        <v>2022</v>
      </c>
      <c r="F2253" s="3" t="s">
        <v>1531</v>
      </c>
      <c r="G2253" s="3" t="s">
        <v>249</v>
      </c>
      <c r="H2253" s="3"/>
      <c r="I2253" s="5">
        <v>9789587924428</v>
      </c>
      <c r="J2253" s="7">
        <v>1</v>
      </c>
      <c r="K2253" s="8"/>
      <c r="L2253" s="9"/>
      <c r="M2253" s="17">
        <v>113000</v>
      </c>
      <c r="N2253" s="17">
        <v>113000</v>
      </c>
      <c r="O2253" s="10">
        <v>96800</v>
      </c>
      <c r="P2253" s="10">
        <v>96800</v>
      </c>
      <c r="Q2253" s="11">
        <v>115000</v>
      </c>
      <c r="R2253" s="11">
        <v>115000</v>
      </c>
      <c r="S2253" s="12">
        <v>106000</v>
      </c>
      <c r="T2253" s="12">
        <v>106000</v>
      </c>
      <c r="U2253" s="49">
        <v>132000</v>
      </c>
      <c r="V2253" s="9">
        <f t="shared" si="104"/>
        <v>132000</v>
      </c>
      <c r="W2253" s="43">
        <f t="shared" si="106"/>
        <v>112560</v>
      </c>
      <c r="X2253" s="43">
        <f t="shared" si="105"/>
        <v>112560</v>
      </c>
    </row>
    <row r="2254" spans="1:24" ht="15" customHeight="1" x14ac:dyDescent="0.25">
      <c r="A2254" s="44">
        <v>2251</v>
      </c>
      <c r="B2254" s="3" t="s">
        <v>5424</v>
      </c>
      <c r="C2254" s="3" t="s">
        <v>5425</v>
      </c>
      <c r="D2254" s="3" t="s">
        <v>5426</v>
      </c>
      <c r="E2254" s="3">
        <v>2016</v>
      </c>
      <c r="F2254" s="3" t="s">
        <v>5427</v>
      </c>
      <c r="G2254" s="3" t="s">
        <v>5428</v>
      </c>
      <c r="H2254" s="3" t="s">
        <v>2839</v>
      </c>
      <c r="I2254" s="29" t="s">
        <v>5429</v>
      </c>
      <c r="J2254" s="7">
        <v>1</v>
      </c>
      <c r="K2254" s="8"/>
      <c r="L2254" s="9"/>
      <c r="M2254" s="17">
        <v>294000</v>
      </c>
      <c r="N2254" s="17">
        <v>294000</v>
      </c>
      <c r="O2254" s="10"/>
      <c r="P2254" s="10"/>
      <c r="Q2254" s="11">
        <v>302000</v>
      </c>
      <c r="R2254" s="11">
        <v>302000</v>
      </c>
      <c r="S2254" s="12">
        <v>278000</v>
      </c>
      <c r="T2254" s="12">
        <v>278000</v>
      </c>
      <c r="U2254" s="49"/>
      <c r="V2254" s="9"/>
      <c r="W2254" s="43">
        <f t="shared" si="106"/>
        <v>291333.33333333331</v>
      </c>
      <c r="X2254" s="43">
        <f t="shared" si="105"/>
        <v>291333.33333333331</v>
      </c>
    </row>
    <row r="2255" spans="1:24" ht="15" customHeight="1" x14ac:dyDescent="0.25">
      <c r="A2255" s="44">
        <v>2252</v>
      </c>
      <c r="B2255" s="3" t="s">
        <v>5424</v>
      </c>
      <c r="C2255" s="3" t="s">
        <v>5430</v>
      </c>
      <c r="D2255" s="3" t="s">
        <v>5431</v>
      </c>
      <c r="E2255" s="3">
        <v>2004</v>
      </c>
      <c r="F2255" s="3" t="s">
        <v>5432</v>
      </c>
      <c r="G2255" s="3" t="s">
        <v>4107</v>
      </c>
      <c r="H2255" s="3" t="s">
        <v>2839</v>
      </c>
      <c r="I2255" s="29" t="s">
        <v>5433</v>
      </c>
      <c r="J2255" s="7">
        <v>1</v>
      </c>
      <c r="K2255" s="8"/>
      <c r="L2255" s="9"/>
      <c r="M2255" s="17">
        <v>532000</v>
      </c>
      <c r="N2255" s="17">
        <v>532000</v>
      </c>
      <c r="O2255" s="10">
        <v>621800</v>
      </c>
      <c r="P2255" s="10">
        <v>621800</v>
      </c>
      <c r="Q2255" s="11">
        <v>546000</v>
      </c>
      <c r="R2255" s="11">
        <v>546000</v>
      </c>
      <c r="S2255" s="12">
        <v>503000</v>
      </c>
      <c r="T2255" s="12">
        <v>503000</v>
      </c>
      <c r="U2255" s="49">
        <v>480375</v>
      </c>
      <c r="V2255" s="9">
        <f t="shared" si="104"/>
        <v>480375</v>
      </c>
      <c r="W2255" s="43">
        <f t="shared" si="106"/>
        <v>536635</v>
      </c>
      <c r="X2255" s="43">
        <f t="shared" si="105"/>
        <v>536635</v>
      </c>
    </row>
    <row r="2256" spans="1:24" ht="15" customHeight="1" x14ac:dyDescent="0.25">
      <c r="A2256" s="44">
        <v>2253</v>
      </c>
      <c r="B2256" s="3" t="s">
        <v>5424</v>
      </c>
      <c r="C2256" s="3" t="s">
        <v>5434</v>
      </c>
      <c r="D2256" s="3" t="s">
        <v>5435</v>
      </c>
      <c r="E2256" s="3">
        <v>2021</v>
      </c>
      <c r="F2256" s="3" t="s">
        <v>5427</v>
      </c>
      <c r="G2256" s="3" t="s">
        <v>5145</v>
      </c>
      <c r="H2256" s="3" t="s">
        <v>2839</v>
      </c>
      <c r="I2256" s="29" t="s">
        <v>5436</v>
      </c>
      <c r="J2256" s="7">
        <v>1</v>
      </c>
      <c r="K2256" s="8"/>
      <c r="L2256" s="9"/>
      <c r="M2256" s="17">
        <v>103000</v>
      </c>
      <c r="N2256" s="17">
        <v>103000</v>
      </c>
      <c r="O2256" s="10">
        <v>114400</v>
      </c>
      <c r="P2256" s="10">
        <v>114400</v>
      </c>
      <c r="Q2256" s="11">
        <v>106000</v>
      </c>
      <c r="R2256" s="11">
        <v>106000</v>
      </c>
      <c r="S2256" s="12">
        <v>98000</v>
      </c>
      <c r="T2256" s="12">
        <v>98000</v>
      </c>
      <c r="U2256" s="49">
        <v>75537</v>
      </c>
      <c r="V2256" s="9">
        <f t="shared" si="104"/>
        <v>75537</v>
      </c>
      <c r="W2256" s="43">
        <f t="shared" si="106"/>
        <v>99387.4</v>
      </c>
      <c r="X2256" s="43">
        <f t="shared" si="105"/>
        <v>99387.4</v>
      </c>
    </row>
    <row r="2257" spans="1:24" ht="15" customHeight="1" x14ac:dyDescent="0.25">
      <c r="A2257" s="44">
        <v>2254</v>
      </c>
      <c r="B2257" s="3" t="s">
        <v>5437</v>
      </c>
      <c r="C2257" s="3" t="s">
        <v>5438</v>
      </c>
      <c r="D2257" s="3" t="s">
        <v>5439</v>
      </c>
      <c r="E2257" s="3">
        <v>2016</v>
      </c>
      <c r="F2257" s="3" t="s">
        <v>5440</v>
      </c>
      <c r="G2257" s="3" t="s">
        <v>5441</v>
      </c>
      <c r="H2257" s="3" t="s">
        <v>5442</v>
      </c>
      <c r="I2257" s="5">
        <v>9780241226315</v>
      </c>
      <c r="J2257" s="7">
        <v>1</v>
      </c>
      <c r="K2257" s="8"/>
      <c r="L2257" s="9"/>
      <c r="M2257" s="17"/>
      <c r="N2257" s="17"/>
      <c r="O2257" s="10"/>
      <c r="P2257" s="10"/>
      <c r="Q2257" s="11"/>
      <c r="R2257" s="11"/>
      <c r="S2257" s="12"/>
      <c r="T2257" s="12"/>
      <c r="U2257" s="49">
        <v>117999</v>
      </c>
      <c r="V2257" s="9">
        <f t="shared" si="104"/>
        <v>117999</v>
      </c>
      <c r="W2257" s="43">
        <f t="shared" si="106"/>
        <v>117999</v>
      </c>
      <c r="X2257" s="43">
        <f t="shared" si="105"/>
        <v>117999</v>
      </c>
    </row>
    <row r="2258" spans="1:24" ht="15" customHeight="1" x14ac:dyDescent="0.25">
      <c r="A2258" s="44">
        <v>2255</v>
      </c>
      <c r="B2258" s="3" t="s">
        <v>3187</v>
      </c>
      <c r="C2258" s="3" t="s">
        <v>5443</v>
      </c>
      <c r="D2258" s="3" t="s">
        <v>5444</v>
      </c>
      <c r="E2258" s="3">
        <v>2005</v>
      </c>
      <c r="F2258" s="3" t="s">
        <v>5445</v>
      </c>
      <c r="G2258" s="3" t="s">
        <v>5446</v>
      </c>
      <c r="H2258" s="3" t="s">
        <v>2839</v>
      </c>
      <c r="I2258" s="29">
        <v>9812466878</v>
      </c>
      <c r="J2258" s="7">
        <v>1</v>
      </c>
      <c r="K2258" s="8"/>
      <c r="L2258" s="9"/>
      <c r="M2258" s="17"/>
      <c r="N2258" s="17"/>
      <c r="O2258" s="10"/>
      <c r="P2258" s="10"/>
      <c r="Q2258" s="11"/>
      <c r="R2258" s="11"/>
      <c r="S2258" s="12"/>
      <c r="T2258" s="12"/>
      <c r="U2258" s="49"/>
      <c r="V2258" s="9"/>
      <c r="W2258" s="43"/>
      <c r="X2258" s="43">
        <f t="shared" si="105"/>
        <v>0</v>
      </c>
    </row>
    <row r="2259" spans="1:24" ht="15" customHeight="1" x14ac:dyDescent="0.25">
      <c r="A2259" s="44">
        <v>2256</v>
      </c>
      <c r="B2259" s="3" t="s">
        <v>5437</v>
      </c>
      <c r="C2259" s="3" t="s">
        <v>5447</v>
      </c>
      <c r="D2259" s="3" t="s">
        <v>5448</v>
      </c>
      <c r="E2259" s="3">
        <v>2013</v>
      </c>
      <c r="F2259" s="3" t="s">
        <v>5449</v>
      </c>
      <c r="G2259" s="3" t="s">
        <v>5450</v>
      </c>
      <c r="H2259" s="3"/>
      <c r="I2259" s="5">
        <v>9781471562754</v>
      </c>
      <c r="J2259" s="7">
        <v>1</v>
      </c>
      <c r="K2259" s="8"/>
      <c r="L2259" s="9"/>
      <c r="M2259" s="17">
        <v>243000</v>
      </c>
      <c r="N2259" s="17">
        <v>243000</v>
      </c>
      <c r="O2259" s="10"/>
      <c r="P2259" s="10"/>
      <c r="Q2259" s="11">
        <v>249000</v>
      </c>
      <c r="R2259" s="11">
        <v>249000</v>
      </c>
      <c r="S2259" s="12">
        <v>230000</v>
      </c>
      <c r="T2259" s="12">
        <v>230000</v>
      </c>
      <c r="U2259" s="49">
        <v>252000</v>
      </c>
      <c r="V2259" s="9">
        <f t="shared" si="104"/>
        <v>252000</v>
      </c>
      <c r="W2259" s="43">
        <f t="shared" si="106"/>
        <v>243500</v>
      </c>
      <c r="X2259" s="43">
        <f t="shared" si="105"/>
        <v>243500</v>
      </c>
    </row>
    <row r="2260" spans="1:24" ht="15" customHeight="1" x14ac:dyDescent="0.25">
      <c r="A2260" s="44">
        <v>2257</v>
      </c>
      <c r="B2260" s="3" t="s">
        <v>5437</v>
      </c>
      <c r="C2260" s="3" t="s">
        <v>5451</v>
      </c>
      <c r="D2260" s="3" t="s">
        <v>5452</v>
      </c>
      <c r="E2260" s="3">
        <v>2016</v>
      </c>
      <c r="F2260" s="3" t="s">
        <v>5453</v>
      </c>
      <c r="G2260" s="3" t="s">
        <v>5454</v>
      </c>
      <c r="H2260" s="3" t="s">
        <v>5455</v>
      </c>
      <c r="I2260" s="5">
        <v>9788853622129</v>
      </c>
      <c r="J2260" s="7">
        <v>1</v>
      </c>
      <c r="K2260" s="8"/>
      <c r="L2260" s="9"/>
      <c r="M2260" s="17">
        <v>186000</v>
      </c>
      <c r="N2260" s="17">
        <v>186000</v>
      </c>
      <c r="O2260" s="10"/>
      <c r="P2260" s="10"/>
      <c r="Q2260" s="11">
        <v>191000</v>
      </c>
      <c r="R2260" s="11">
        <v>191000</v>
      </c>
      <c r="S2260" s="12">
        <v>177000</v>
      </c>
      <c r="T2260" s="12">
        <v>177000</v>
      </c>
      <c r="U2260" s="49">
        <v>126000</v>
      </c>
      <c r="V2260" s="9">
        <f t="shared" si="104"/>
        <v>126000</v>
      </c>
      <c r="W2260" s="43">
        <f t="shared" si="106"/>
        <v>170000</v>
      </c>
      <c r="X2260" s="43">
        <f t="shared" si="105"/>
        <v>170000</v>
      </c>
    </row>
    <row r="2261" spans="1:24" ht="15" customHeight="1" x14ac:dyDescent="0.25">
      <c r="A2261" s="44">
        <v>2258</v>
      </c>
      <c r="B2261" s="28" t="s">
        <v>5456</v>
      </c>
      <c r="C2261" s="3" t="s">
        <v>5457</v>
      </c>
      <c r="D2261" s="3" t="s">
        <v>5458</v>
      </c>
      <c r="E2261" s="3">
        <v>2018</v>
      </c>
      <c r="F2261" s="3" t="s">
        <v>3144</v>
      </c>
      <c r="G2261" s="3" t="s">
        <v>999</v>
      </c>
      <c r="H2261" s="3" t="s">
        <v>5455</v>
      </c>
      <c r="I2261" s="5">
        <v>9789587716566</v>
      </c>
      <c r="J2261" s="7">
        <v>1</v>
      </c>
      <c r="K2261" s="8"/>
      <c r="L2261" s="9"/>
      <c r="M2261" s="17">
        <v>22000</v>
      </c>
      <c r="N2261" s="17">
        <v>22000</v>
      </c>
      <c r="O2261" s="10">
        <v>18700</v>
      </c>
      <c r="P2261" s="10">
        <v>18700</v>
      </c>
      <c r="Q2261" s="11">
        <v>22000</v>
      </c>
      <c r="R2261" s="11">
        <v>22000</v>
      </c>
      <c r="S2261" s="12">
        <v>20000</v>
      </c>
      <c r="T2261" s="12">
        <v>20000</v>
      </c>
      <c r="U2261" s="49">
        <v>25500</v>
      </c>
      <c r="V2261" s="9">
        <f t="shared" si="104"/>
        <v>25500</v>
      </c>
      <c r="W2261" s="43">
        <f t="shared" si="106"/>
        <v>21640</v>
      </c>
      <c r="X2261" s="43">
        <f t="shared" si="105"/>
        <v>21640</v>
      </c>
    </row>
    <row r="2262" spans="1:24" ht="15" customHeight="1" x14ac:dyDescent="0.25">
      <c r="A2262" s="44">
        <v>2259</v>
      </c>
      <c r="B2262" s="28" t="s">
        <v>5456</v>
      </c>
      <c r="C2262" s="3" t="s">
        <v>5459</v>
      </c>
      <c r="D2262" s="3" t="s">
        <v>5460</v>
      </c>
      <c r="E2262" s="3">
        <v>2020</v>
      </c>
      <c r="F2262" s="3" t="s">
        <v>3144</v>
      </c>
      <c r="G2262" s="3" t="s">
        <v>1185</v>
      </c>
      <c r="H2262" s="3"/>
      <c r="I2262" s="5">
        <v>9789587903997</v>
      </c>
      <c r="J2262" s="7">
        <v>1</v>
      </c>
      <c r="K2262" s="8"/>
      <c r="L2262" s="9"/>
      <c r="M2262" s="17">
        <v>45000</v>
      </c>
      <c r="N2262" s="17">
        <v>45000</v>
      </c>
      <c r="O2262" s="10">
        <v>38500</v>
      </c>
      <c r="P2262" s="10">
        <v>38500</v>
      </c>
      <c r="Q2262" s="11">
        <v>46000</v>
      </c>
      <c r="R2262" s="11">
        <v>46000</v>
      </c>
      <c r="S2262" s="12">
        <v>42000</v>
      </c>
      <c r="T2262" s="12">
        <v>42000</v>
      </c>
      <c r="U2262" s="49">
        <v>52500</v>
      </c>
      <c r="V2262" s="9">
        <f t="shared" si="104"/>
        <v>52500</v>
      </c>
      <c r="W2262" s="43">
        <f t="shared" si="106"/>
        <v>44800</v>
      </c>
      <c r="X2262" s="43">
        <f t="shared" si="105"/>
        <v>44800</v>
      </c>
    </row>
    <row r="2263" spans="1:24" ht="15" customHeight="1" x14ac:dyDescent="0.25">
      <c r="A2263" s="44">
        <v>2260</v>
      </c>
      <c r="B2263" s="28" t="s">
        <v>5456</v>
      </c>
      <c r="C2263" s="3" t="s">
        <v>5461</v>
      </c>
      <c r="D2263" s="3" t="s">
        <v>5462</v>
      </c>
      <c r="E2263" s="3">
        <v>2015</v>
      </c>
      <c r="F2263" s="3" t="s">
        <v>3144</v>
      </c>
      <c r="G2263" s="3" t="s">
        <v>5108</v>
      </c>
      <c r="H2263" s="3"/>
      <c r="I2263" s="5">
        <v>9786079356583</v>
      </c>
      <c r="J2263" s="7">
        <v>1</v>
      </c>
      <c r="K2263" s="8"/>
      <c r="L2263" s="9"/>
      <c r="M2263" s="17">
        <v>397000</v>
      </c>
      <c r="N2263" s="17">
        <v>397000</v>
      </c>
      <c r="O2263" s="10">
        <v>341000</v>
      </c>
      <c r="P2263" s="10">
        <v>341000</v>
      </c>
      <c r="Q2263" s="11">
        <v>406000</v>
      </c>
      <c r="R2263" s="11">
        <v>406000</v>
      </c>
      <c r="S2263" s="12">
        <v>372000</v>
      </c>
      <c r="T2263" s="12">
        <v>372000</v>
      </c>
      <c r="U2263" s="49">
        <v>465000</v>
      </c>
      <c r="V2263" s="9">
        <f t="shared" si="104"/>
        <v>465000</v>
      </c>
      <c r="W2263" s="43">
        <f t="shared" si="106"/>
        <v>396200</v>
      </c>
      <c r="X2263" s="43">
        <f t="shared" si="105"/>
        <v>396200</v>
      </c>
    </row>
    <row r="2264" spans="1:24" ht="15" customHeight="1" x14ac:dyDescent="0.25">
      <c r="A2264" s="44">
        <v>2261</v>
      </c>
      <c r="B2264" s="27" t="s">
        <v>5463</v>
      </c>
      <c r="C2264" s="3" t="s">
        <v>5464</v>
      </c>
      <c r="D2264" s="3" t="s">
        <v>5465</v>
      </c>
      <c r="E2264" s="5">
        <v>2020</v>
      </c>
      <c r="F2264" s="3" t="s">
        <v>529</v>
      </c>
      <c r="G2264" s="3" t="s">
        <v>5466</v>
      </c>
      <c r="H2264" s="3"/>
      <c r="I2264" s="5">
        <v>9789500696357</v>
      </c>
      <c r="J2264" s="7">
        <v>1</v>
      </c>
      <c r="K2264" s="8"/>
      <c r="L2264" s="9"/>
      <c r="M2264" s="17">
        <v>191000</v>
      </c>
      <c r="N2264" s="17">
        <v>191000</v>
      </c>
      <c r="O2264" s="10">
        <v>163900</v>
      </c>
      <c r="P2264" s="10">
        <v>163900</v>
      </c>
      <c r="Q2264" s="11">
        <v>195000</v>
      </c>
      <c r="R2264" s="11">
        <v>195000</v>
      </c>
      <c r="S2264" s="12">
        <v>179000</v>
      </c>
      <c r="T2264" s="12">
        <v>179000</v>
      </c>
      <c r="U2264" s="49">
        <v>223500</v>
      </c>
      <c r="V2264" s="9">
        <f t="shared" si="104"/>
        <v>223500</v>
      </c>
      <c r="W2264" s="43">
        <f t="shared" si="106"/>
        <v>190480</v>
      </c>
      <c r="X2264" s="43">
        <f t="shared" si="105"/>
        <v>190480</v>
      </c>
    </row>
    <row r="2265" spans="1:24" ht="15" customHeight="1" x14ac:dyDescent="0.25">
      <c r="A2265" s="44">
        <v>2262</v>
      </c>
      <c r="B2265" s="27" t="s">
        <v>5463</v>
      </c>
      <c r="C2265" s="3" t="s">
        <v>5467</v>
      </c>
      <c r="D2265" s="3" t="s">
        <v>5468</v>
      </c>
      <c r="E2265" s="3">
        <v>2015</v>
      </c>
      <c r="F2265" s="3" t="s">
        <v>2883</v>
      </c>
      <c r="G2265" s="19" t="s">
        <v>1849</v>
      </c>
      <c r="H2265" s="3"/>
      <c r="I2265" s="5">
        <v>9786071721822</v>
      </c>
      <c r="J2265" s="7">
        <v>1</v>
      </c>
      <c r="K2265" s="8"/>
      <c r="L2265" s="9"/>
      <c r="M2265" s="17">
        <v>174000</v>
      </c>
      <c r="N2265" s="17">
        <v>174000</v>
      </c>
      <c r="O2265" s="10"/>
      <c r="P2265" s="10"/>
      <c r="Q2265" s="11">
        <v>178000</v>
      </c>
      <c r="R2265" s="11">
        <v>178000</v>
      </c>
      <c r="S2265" s="12">
        <v>163000</v>
      </c>
      <c r="T2265" s="12">
        <v>163000</v>
      </c>
      <c r="U2265" s="49">
        <v>189000</v>
      </c>
      <c r="V2265" s="9">
        <f t="shared" si="104"/>
        <v>189000</v>
      </c>
      <c r="W2265" s="43">
        <f t="shared" si="106"/>
        <v>176000</v>
      </c>
      <c r="X2265" s="43">
        <f t="shared" si="105"/>
        <v>176000</v>
      </c>
    </row>
    <row r="2266" spans="1:24" ht="15" customHeight="1" x14ac:dyDescent="0.25">
      <c r="A2266" s="44">
        <v>2263</v>
      </c>
      <c r="B2266" s="27" t="s">
        <v>5463</v>
      </c>
      <c r="C2266" s="3" t="s">
        <v>5469</v>
      </c>
      <c r="D2266" s="3" t="s">
        <v>5470</v>
      </c>
      <c r="E2266" s="3">
        <v>2018</v>
      </c>
      <c r="F2266" s="3" t="s">
        <v>2883</v>
      </c>
      <c r="G2266" s="3" t="s">
        <v>5471</v>
      </c>
      <c r="H2266" s="3"/>
      <c r="I2266" s="5">
        <v>9786071723079</v>
      </c>
      <c r="J2266" s="7">
        <v>1</v>
      </c>
      <c r="K2266" s="8"/>
      <c r="L2266" s="9"/>
      <c r="M2266" s="17">
        <v>179000</v>
      </c>
      <c r="N2266" s="17">
        <v>179000</v>
      </c>
      <c r="O2266" s="10">
        <v>275000</v>
      </c>
      <c r="P2266" s="10">
        <v>275000</v>
      </c>
      <c r="Q2266" s="11">
        <v>183000</v>
      </c>
      <c r="R2266" s="11">
        <v>183000</v>
      </c>
      <c r="S2266" s="12">
        <v>168000</v>
      </c>
      <c r="T2266" s="12">
        <v>168000</v>
      </c>
      <c r="U2266" s="49">
        <v>264600</v>
      </c>
      <c r="V2266" s="9">
        <f t="shared" si="104"/>
        <v>264600</v>
      </c>
      <c r="W2266" s="43">
        <f t="shared" si="106"/>
        <v>213920</v>
      </c>
      <c r="X2266" s="43">
        <f t="shared" si="105"/>
        <v>213920</v>
      </c>
    </row>
    <row r="2267" spans="1:24" ht="15" customHeight="1" x14ac:dyDescent="0.25">
      <c r="A2267" s="44">
        <v>2264</v>
      </c>
      <c r="B2267" s="27" t="s">
        <v>5463</v>
      </c>
      <c r="C2267" s="3" t="s">
        <v>5472</v>
      </c>
      <c r="D2267" s="3" t="s">
        <v>5473</v>
      </c>
      <c r="E2267" s="3">
        <v>2018</v>
      </c>
      <c r="F2267" s="3" t="s">
        <v>2883</v>
      </c>
      <c r="G2267" s="3" t="s">
        <v>1849</v>
      </c>
      <c r="H2267" s="3"/>
      <c r="I2267" s="5">
        <v>9786071732446</v>
      </c>
      <c r="J2267" s="7">
        <v>1</v>
      </c>
      <c r="K2267" s="8"/>
      <c r="L2267" s="9"/>
      <c r="M2267" s="17">
        <v>192000</v>
      </c>
      <c r="N2267" s="17">
        <v>192000</v>
      </c>
      <c r="O2267" s="10">
        <v>264000</v>
      </c>
      <c r="P2267" s="10">
        <v>264000</v>
      </c>
      <c r="Q2267" s="11">
        <v>197000</v>
      </c>
      <c r="R2267" s="11">
        <v>197000</v>
      </c>
      <c r="S2267" s="12">
        <v>180000</v>
      </c>
      <c r="T2267" s="12">
        <v>180000</v>
      </c>
      <c r="U2267" s="49">
        <v>324000</v>
      </c>
      <c r="V2267" s="9">
        <f t="shared" si="104"/>
        <v>324000</v>
      </c>
      <c r="W2267" s="43">
        <f t="shared" si="106"/>
        <v>231400</v>
      </c>
      <c r="X2267" s="43">
        <f t="shared" si="105"/>
        <v>231400</v>
      </c>
    </row>
    <row r="2268" spans="1:24" ht="15" customHeight="1" x14ac:dyDescent="0.25">
      <c r="A2268" s="44">
        <v>2265</v>
      </c>
      <c r="B2268" s="27" t="s">
        <v>5463</v>
      </c>
      <c r="C2268" s="3" t="s">
        <v>5474</v>
      </c>
      <c r="D2268" s="3" t="s">
        <v>5475</v>
      </c>
      <c r="E2268" s="3">
        <v>2016</v>
      </c>
      <c r="F2268" s="3" t="s">
        <v>2883</v>
      </c>
      <c r="G2268" s="3" t="s">
        <v>1849</v>
      </c>
      <c r="H2268" s="3"/>
      <c r="I2268" s="5">
        <v>9786071727718</v>
      </c>
      <c r="J2268" s="7">
        <v>1</v>
      </c>
      <c r="K2268" s="8"/>
      <c r="L2268" s="9"/>
      <c r="M2268" s="17">
        <v>161000</v>
      </c>
      <c r="N2268" s="17">
        <v>161000</v>
      </c>
      <c r="O2268" s="10"/>
      <c r="P2268" s="10"/>
      <c r="Q2268" s="11">
        <v>165000</v>
      </c>
      <c r="R2268" s="11">
        <v>165000</v>
      </c>
      <c r="S2268" s="12">
        <v>151000</v>
      </c>
      <c r="T2268" s="12">
        <v>151000</v>
      </c>
      <c r="U2268" s="49">
        <v>189000</v>
      </c>
      <c r="V2268" s="9">
        <f t="shared" si="104"/>
        <v>189000</v>
      </c>
      <c r="W2268" s="43">
        <f t="shared" si="106"/>
        <v>166500</v>
      </c>
      <c r="X2268" s="43">
        <f t="shared" si="105"/>
        <v>166500</v>
      </c>
    </row>
    <row r="2269" spans="1:24" ht="15" customHeight="1" x14ac:dyDescent="0.25">
      <c r="A2269" s="44">
        <v>2266</v>
      </c>
      <c r="B2269" s="27" t="s">
        <v>5463</v>
      </c>
      <c r="C2269" s="3" t="s">
        <v>5476</v>
      </c>
      <c r="D2269" s="3" t="s">
        <v>5477</v>
      </c>
      <c r="E2269" s="3">
        <v>2018</v>
      </c>
      <c r="F2269" s="3" t="s">
        <v>2883</v>
      </c>
      <c r="G2269" s="3" t="s">
        <v>5478</v>
      </c>
      <c r="H2269" s="3"/>
      <c r="I2269" s="5">
        <v>9789587627442</v>
      </c>
      <c r="J2269" s="7">
        <v>1</v>
      </c>
      <c r="K2269" s="8"/>
      <c r="L2269" s="9"/>
      <c r="M2269" s="17">
        <v>111000</v>
      </c>
      <c r="N2269" s="17">
        <v>111000</v>
      </c>
      <c r="O2269" s="10">
        <v>95700</v>
      </c>
      <c r="P2269" s="10">
        <v>95700</v>
      </c>
      <c r="Q2269" s="11">
        <v>114000</v>
      </c>
      <c r="R2269" s="11">
        <v>114000</v>
      </c>
      <c r="S2269" s="12">
        <v>104000</v>
      </c>
      <c r="T2269" s="12">
        <v>104000</v>
      </c>
      <c r="U2269" s="49">
        <v>130500</v>
      </c>
      <c r="V2269" s="9">
        <f t="shared" si="104"/>
        <v>130500</v>
      </c>
      <c r="W2269" s="43">
        <f t="shared" si="106"/>
        <v>111040</v>
      </c>
      <c r="X2269" s="43">
        <f t="shared" si="105"/>
        <v>111040</v>
      </c>
    </row>
    <row r="2270" spans="1:24" ht="15" customHeight="1" x14ac:dyDescent="0.25">
      <c r="A2270" s="44">
        <v>2267</v>
      </c>
      <c r="B2270" s="27" t="s">
        <v>5463</v>
      </c>
      <c r="C2270" s="3" t="s">
        <v>5479</v>
      </c>
      <c r="D2270" s="19" t="s">
        <v>5480</v>
      </c>
      <c r="E2270" s="3">
        <v>2021</v>
      </c>
      <c r="F2270" s="3" t="s">
        <v>1571</v>
      </c>
      <c r="G2270" s="3" t="s">
        <v>5481</v>
      </c>
      <c r="H2270" s="3"/>
      <c r="I2270" s="5">
        <v>9789587920277</v>
      </c>
      <c r="J2270" s="7">
        <v>1</v>
      </c>
      <c r="K2270" s="8"/>
      <c r="L2270" s="9"/>
      <c r="M2270" s="17">
        <v>69000</v>
      </c>
      <c r="N2270" s="17">
        <v>69000</v>
      </c>
      <c r="O2270" s="10"/>
      <c r="P2270" s="10"/>
      <c r="Q2270" s="11">
        <v>71000</v>
      </c>
      <c r="R2270" s="11">
        <v>71000</v>
      </c>
      <c r="S2270" s="12">
        <v>65000</v>
      </c>
      <c r="T2270" s="12">
        <v>65000</v>
      </c>
      <c r="U2270" s="49">
        <v>70200</v>
      </c>
      <c r="V2270" s="9">
        <f t="shared" si="104"/>
        <v>70200</v>
      </c>
      <c r="W2270" s="43">
        <f t="shared" si="106"/>
        <v>68800</v>
      </c>
      <c r="X2270" s="43">
        <f t="shared" si="105"/>
        <v>68800</v>
      </c>
    </row>
    <row r="2271" spans="1:24" ht="15" customHeight="1" x14ac:dyDescent="0.25">
      <c r="A2271" s="44">
        <v>2268</v>
      </c>
      <c r="B2271" s="27" t="s">
        <v>5482</v>
      </c>
      <c r="C2271" s="3" t="s">
        <v>5483</v>
      </c>
      <c r="D2271" s="3" t="s">
        <v>5484</v>
      </c>
      <c r="E2271" s="3">
        <v>2006</v>
      </c>
      <c r="F2271" s="3" t="s">
        <v>23</v>
      </c>
      <c r="G2271" s="3" t="s">
        <v>5485</v>
      </c>
      <c r="H2271" s="3"/>
      <c r="I2271" s="3">
        <v>9872262179</v>
      </c>
      <c r="J2271" s="7">
        <v>1</v>
      </c>
      <c r="K2271" s="8"/>
      <c r="L2271" s="9"/>
      <c r="M2271" s="17">
        <v>541000</v>
      </c>
      <c r="N2271" s="17">
        <v>541000</v>
      </c>
      <c r="O2271" s="10"/>
      <c r="P2271" s="10"/>
      <c r="Q2271" s="11">
        <v>556000</v>
      </c>
      <c r="R2271" s="11">
        <v>556000</v>
      </c>
      <c r="S2271" s="12">
        <v>512000</v>
      </c>
      <c r="T2271" s="12">
        <v>512000</v>
      </c>
      <c r="U2271" s="49"/>
      <c r="V2271" s="9"/>
      <c r="W2271" s="43">
        <f t="shared" si="106"/>
        <v>536333.33333333337</v>
      </c>
      <c r="X2271" s="43">
        <f t="shared" si="105"/>
        <v>536333.33333333337</v>
      </c>
    </row>
    <row r="2272" spans="1:24" ht="15" customHeight="1" x14ac:dyDescent="0.25">
      <c r="A2272" s="44">
        <v>2269</v>
      </c>
      <c r="B2272" s="27" t="s">
        <v>5482</v>
      </c>
      <c r="C2272" s="3" t="s">
        <v>5486</v>
      </c>
      <c r="D2272" s="3" t="s">
        <v>5484</v>
      </c>
      <c r="E2272" s="3">
        <v>2007</v>
      </c>
      <c r="F2272" s="3" t="s">
        <v>1346</v>
      </c>
      <c r="G2272" s="3" t="s">
        <v>5487</v>
      </c>
      <c r="H2272" s="3"/>
      <c r="I2272" s="3">
        <v>9872317704</v>
      </c>
      <c r="J2272" s="7">
        <v>1</v>
      </c>
      <c r="K2272" s="8"/>
      <c r="L2272" s="9"/>
      <c r="M2272" s="17">
        <v>184000</v>
      </c>
      <c r="N2272" s="17">
        <v>184000</v>
      </c>
      <c r="O2272" s="10">
        <v>260700</v>
      </c>
      <c r="P2272" s="10">
        <v>260700</v>
      </c>
      <c r="Q2272" s="11">
        <v>190000</v>
      </c>
      <c r="R2272" s="11">
        <v>190000</v>
      </c>
      <c r="S2272" s="12">
        <v>174000</v>
      </c>
      <c r="T2272" s="12">
        <v>174000</v>
      </c>
      <c r="U2272" s="49">
        <v>642537</v>
      </c>
      <c r="V2272" s="9">
        <f t="shared" si="104"/>
        <v>642537</v>
      </c>
      <c r="W2272" s="43">
        <f t="shared" si="106"/>
        <v>290247.40000000002</v>
      </c>
      <c r="X2272" s="43">
        <f t="shared" si="105"/>
        <v>290247.40000000002</v>
      </c>
    </row>
    <row r="2273" spans="1:24" ht="15" customHeight="1" x14ac:dyDescent="0.25">
      <c r="A2273" s="44">
        <v>2270</v>
      </c>
      <c r="B2273" s="27" t="s">
        <v>5482</v>
      </c>
      <c r="C2273" s="3" t="s">
        <v>5488</v>
      </c>
      <c r="D2273" s="3" t="s">
        <v>5484</v>
      </c>
      <c r="E2273" s="3">
        <v>2005</v>
      </c>
      <c r="F2273" s="3" t="s">
        <v>5489</v>
      </c>
      <c r="G2273" s="3" t="s">
        <v>5490</v>
      </c>
      <c r="H2273" s="3"/>
      <c r="I2273" s="3">
        <v>9872262136</v>
      </c>
      <c r="J2273" s="7">
        <v>1</v>
      </c>
      <c r="K2273" s="8"/>
      <c r="L2273" s="9"/>
      <c r="M2273" s="17">
        <v>207000</v>
      </c>
      <c r="N2273" s="17">
        <v>207000</v>
      </c>
      <c r="O2273" s="10">
        <v>289300</v>
      </c>
      <c r="P2273" s="10">
        <v>289300</v>
      </c>
      <c r="Q2273" s="11">
        <v>212000</v>
      </c>
      <c r="R2273" s="11">
        <v>212000</v>
      </c>
      <c r="S2273" s="12">
        <v>196000</v>
      </c>
      <c r="T2273" s="12">
        <v>196000</v>
      </c>
      <c r="U2273" s="49">
        <v>378000</v>
      </c>
      <c r="V2273" s="9">
        <f t="shared" si="104"/>
        <v>378000</v>
      </c>
      <c r="W2273" s="43">
        <f t="shared" si="106"/>
        <v>256460</v>
      </c>
      <c r="X2273" s="43">
        <f t="shared" si="105"/>
        <v>256460</v>
      </c>
    </row>
    <row r="2274" spans="1:24" ht="15" customHeight="1" x14ac:dyDescent="0.25">
      <c r="A2274" s="44">
        <v>2271</v>
      </c>
      <c r="B2274" s="27" t="s">
        <v>5482</v>
      </c>
      <c r="C2274" s="3" t="s">
        <v>5491</v>
      </c>
      <c r="D2274" s="3" t="s">
        <v>5484</v>
      </c>
      <c r="E2274" s="3">
        <v>2006</v>
      </c>
      <c r="F2274" s="3" t="s">
        <v>1346</v>
      </c>
      <c r="G2274" s="3" t="s">
        <v>5492</v>
      </c>
      <c r="H2274" s="3"/>
      <c r="I2274" s="3">
        <v>9872262144</v>
      </c>
      <c r="J2274" s="7">
        <v>1</v>
      </c>
      <c r="K2274" s="8"/>
      <c r="L2274" s="9"/>
      <c r="M2274" s="17">
        <v>227000</v>
      </c>
      <c r="N2274" s="17">
        <v>227000</v>
      </c>
      <c r="O2274" s="10"/>
      <c r="P2274" s="10"/>
      <c r="Q2274" s="11">
        <v>234000</v>
      </c>
      <c r="R2274" s="11">
        <v>234000</v>
      </c>
      <c r="S2274" s="12">
        <v>215000</v>
      </c>
      <c r="T2274" s="12">
        <v>215000</v>
      </c>
      <c r="U2274" s="49">
        <v>352800</v>
      </c>
      <c r="V2274" s="9">
        <f t="shared" si="104"/>
        <v>352800</v>
      </c>
      <c r="W2274" s="43">
        <f t="shared" si="106"/>
        <v>257200</v>
      </c>
      <c r="X2274" s="43">
        <f t="shared" si="105"/>
        <v>257200</v>
      </c>
    </row>
    <row r="2275" spans="1:24" ht="15" customHeight="1" x14ac:dyDescent="0.25">
      <c r="A2275" s="44">
        <v>2272</v>
      </c>
      <c r="B2275" s="27" t="s">
        <v>5482</v>
      </c>
      <c r="C2275" s="3" t="s">
        <v>5493</v>
      </c>
      <c r="D2275" s="3" t="s">
        <v>5484</v>
      </c>
      <c r="E2275" s="3">
        <v>2005</v>
      </c>
      <c r="F2275" s="3" t="s">
        <v>1346</v>
      </c>
      <c r="G2275" s="3" t="s">
        <v>5485</v>
      </c>
      <c r="H2275" s="3"/>
      <c r="I2275" s="3">
        <v>9872262128</v>
      </c>
      <c r="J2275" s="7">
        <v>1</v>
      </c>
      <c r="K2275" s="8"/>
      <c r="L2275" s="9"/>
      <c r="M2275" s="17">
        <v>227000</v>
      </c>
      <c r="N2275" s="17">
        <v>227000</v>
      </c>
      <c r="O2275" s="10"/>
      <c r="P2275" s="10"/>
      <c r="Q2275" s="11">
        <v>234000</v>
      </c>
      <c r="R2275" s="11">
        <v>234000</v>
      </c>
      <c r="S2275" s="12">
        <v>215000</v>
      </c>
      <c r="T2275" s="12">
        <v>215000</v>
      </c>
      <c r="U2275" s="49"/>
      <c r="V2275" s="9"/>
      <c r="W2275" s="43">
        <f t="shared" si="106"/>
        <v>225333.33333333334</v>
      </c>
      <c r="X2275" s="43">
        <f t="shared" si="105"/>
        <v>225333.33333333334</v>
      </c>
    </row>
    <row r="2276" spans="1:24" ht="15" customHeight="1" x14ac:dyDescent="0.25">
      <c r="A2276" s="44">
        <v>2273</v>
      </c>
      <c r="B2276" s="27" t="s">
        <v>5482</v>
      </c>
      <c r="C2276" s="3" t="s">
        <v>5494</v>
      </c>
      <c r="D2276" s="3" t="s">
        <v>5484</v>
      </c>
      <c r="E2276" s="3">
        <v>2006</v>
      </c>
      <c r="F2276" s="3" t="s">
        <v>1346</v>
      </c>
      <c r="G2276" s="3" t="s">
        <v>5492</v>
      </c>
      <c r="H2276" s="3"/>
      <c r="I2276" s="3">
        <v>987226211</v>
      </c>
      <c r="J2276" s="7">
        <v>1</v>
      </c>
      <c r="K2276" s="8"/>
      <c r="L2276" s="9"/>
      <c r="M2276" s="17">
        <v>197000</v>
      </c>
      <c r="N2276" s="17">
        <v>197000</v>
      </c>
      <c r="O2276" s="10"/>
      <c r="P2276" s="10"/>
      <c r="Q2276" s="11">
        <v>203000</v>
      </c>
      <c r="R2276" s="11">
        <v>203000</v>
      </c>
      <c r="S2276" s="12">
        <v>187000</v>
      </c>
      <c r="T2276" s="12">
        <v>187000</v>
      </c>
      <c r="U2276" s="49">
        <v>72150</v>
      </c>
      <c r="V2276" s="9">
        <f t="shared" si="104"/>
        <v>72150</v>
      </c>
      <c r="W2276" s="43">
        <f t="shared" si="106"/>
        <v>164787.5</v>
      </c>
      <c r="X2276" s="43">
        <f t="shared" si="105"/>
        <v>164787.5</v>
      </c>
    </row>
    <row r="2277" spans="1:24" ht="15" customHeight="1" x14ac:dyDescent="0.25">
      <c r="A2277" s="44">
        <v>2274</v>
      </c>
      <c r="B2277" s="27" t="s">
        <v>5482</v>
      </c>
      <c r="C2277" s="3" t="s">
        <v>5495</v>
      </c>
      <c r="D2277" s="3" t="s">
        <v>5496</v>
      </c>
      <c r="E2277" s="3">
        <v>2014</v>
      </c>
      <c r="F2277" s="3" t="s">
        <v>529</v>
      </c>
      <c r="G2277" s="3" t="s">
        <v>5497</v>
      </c>
      <c r="H2277" s="3"/>
      <c r="I2277" s="3">
        <v>990341135</v>
      </c>
      <c r="J2277" s="7">
        <v>1</v>
      </c>
      <c r="K2277" s="8"/>
      <c r="L2277" s="9"/>
      <c r="M2277" s="17">
        <v>541000</v>
      </c>
      <c r="N2277" s="17">
        <v>541000</v>
      </c>
      <c r="O2277" s="10"/>
      <c r="P2277" s="10"/>
      <c r="Q2277" s="11">
        <v>556000</v>
      </c>
      <c r="R2277" s="11">
        <v>556000</v>
      </c>
      <c r="S2277" s="12">
        <v>512000</v>
      </c>
      <c r="T2277" s="12">
        <v>512000</v>
      </c>
      <c r="U2277" s="49"/>
      <c r="V2277" s="9"/>
      <c r="W2277" s="43">
        <f t="shared" si="106"/>
        <v>536333.33333333337</v>
      </c>
      <c r="X2277" s="43">
        <f t="shared" si="105"/>
        <v>536333.33333333337</v>
      </c>
    </row>
    <row r="2278" spans="1:24" ht="15" customHeight="1" x14ac:dyDescent="0.25">
      <c r="A2278" s="44">
        <v>2275</v>
      </c>
      <c r="B2278" s="27" t="s">
        <v>5482</v>
      </c>
      <c r="C2278" s="3" t="s">
        <v>5498</v>
      </c>
      <c r="D2278" s="3" t="s">
        <v>5496</v>
      </c>
      <c r="E2278" s="3">
        <v>2017</v>
      </c>
      <c r="F2278" s="3" t="s">
        <v>529</v>
      </c>
      <c r="G2278" s="3" t="s">
        <v>5499</v>
      </c>
      <c r="H2278" s="3"/>
      <c r="I2278" s="3">
        <v>990341119</v>
      </c>
      <c r="J2278" s="7">
        <v>1</v>
      </c>
      <c r="K2278" s="8"/>
      <c r="L2278" s="9"/>
      <c r="M2278" s="17">
        <v>541000</v>
      </c>
      <c r="N2278" s="17">
        <v>541000</v>
      </c>
      <c r="O2278" s="10"/>
      <c r="P2278" s="10"/>
      <c r="Q2278" s="11">
        <v>556000</v>
      </c>
      <c r="R2278" s="11">
        <v>556000</v>
      </c>
      <c r="S2278" s="12">
        <v>512000</v>
      </c>
      <c r="T2278" s="12">
        <v>512000</v>
      </c>
      <c r="U2278" s="49"/>
      <c r="V2278" s="9"/>
      <c r="W2278" s="43">
        <f t="shared" si="106"/>
        <v>536333.33333333337</v>
      </c>
      <c r="X2278" s="43">
        <f t="shared" si="105"/>
        <v>536333.33333333337</v>
      </c>
    </row>
    <row r="2279" spans="1:24" ht="15" customHeight="1" x14ac:dyDescent="0.25">
      <c r="A2279" s="44">
        <v>2276</v>
      </c>
      <c r="B2279" s="27" t="s">
        <v>5500</v>
      </c>
      <c r="C2279" s="3" t="s">
        <v>5501</v>
      </c>
      <c r="D2279" s="3" t="s">
        <v>4381</v>
      </c>
      <c r="E2279" s="3">
        <v>2017</v>
      </c>
      <c r="F2279" s="3" t="s">
        <v>2883</v>
      </c>
      <c r="G2279" s="3" t="s">
        <v>3619</v>
      </c>
      <c r="H2279" s="3">
        <v>2021</v>
      </c>
      <c r="I2279" s="5">
        <v>9789584270221</v>
      </c>
      <c r="J2279" s="7">
        <v>1</v>
      </c>
      <c r="K2279" s="8"/>
      <c r="L2279" s="9"/>
      <c r="M2279" s="17">
        <v>70000</v>
      </c>
      <c r="N2279" s="17">
        <v>70000</v>
      </c>
      <c r="O2279" s="10"/>
      <c r="P2279" s="10"/>
      <c r="Q2279" s="11">
        <v>72000</v>
      </c>
      <c r="R2279" s="11">
        <v>72000</v>
      </c>
      <c r="S2279" s="12">
        <v>66000</v>
      </c>
      <c r="T2279" s="12">
        <v>66000</v>
      </c>
      <c r="U2279" s="49"/>
      <c r="V2279" s="9"/>
      <c r="W2279" s="43">
        <f t="shared" si="106"/>
        <v>69333.333333333328</v>
      </c>
      <c r="X2279" s="43">
        <f t="shared" si="105"/>
        <v>69333.333333333328</v>
      </c>
    </row>
    <row r="2280" spans="1:24" ht="15" customHeight="1" x14ac:dyDescent="0.25">
      <c r="A2280" s="44">
        <v>2277</v>
      </c>
      <c r="B2280" s="27" t="s">
        <v>5500</v>
      </c>
      <c r="C2280" s="3" t="s">
        <v>5502</v>
      </c>
      <c r="D2280" s="3" t="s">
        <v>5503</v>
      </c>
      <c r="E2280" s="3">
        <v>2021</v>
      </c>
      <c r="F2280" s="3" t="s">
        <v>2883</v>
      </c>
      <c r="G2280" s="3" t="s">
        <v>4138</v>
      </c>
      <c r="H2280" s="3">
        <v>2021</v>
      </c>
      <c r="I2280" s="5">
        <v>9789587921496</v>
      </c>
      <c r="J2280" s="7">
        <v>1</v>
      </c>
      <c r="K2280" s="8"/>
      <c r="L2280" s="9"/>
      <c r="M2280" s="17">
        <v>76000</v>
      </c>
      <c r="N2280" s="17">
        <v>76000</v>
      </c>
      <c r="O2280" s="10">
        <v>64900</v>
      </c>
      <c r="P2280" s="10">
        <v>64900</v>
      </c>
      <c r="Q2280" s="11">
        <v>77000</v>
      </c>
      <c r="R2280" s="11">
        <v>77000</v>
      </c>
      <c r="S2280" s="12">
        <v>71000</v>
      </c>
      <c r="T2280" s="12">
        <v>71000</v>
      </c>
      <c r="U2280" s="49">
        <v>88500</v>
      </c>
      <c r="V2280" s="9">
        <f t="shared" si="104"/>
        <v>88500</v>
      </c>
      <c r="W2280" s="43">
        <f t="shared" si="106"/>
        <v>75480</v>
      </c>
      <c r="X2280" s="43">
        <f t="shared" si="105"/>
        <v>75480</v>
      </c>
    </row>
    <row r="2281" spans="1:24" ht="15" customHeight="1" x14ac:dyDescent="0.25">
      <c r="A2281" s="44">
        <v>2278</v>
      </c>
      <c r="B2281" s="27" t="s">
        <v>5500</v>
      </c>
      <c r="C2281" s="3" t="s">
        <v>5504</v>
      </c>
      <c r="D2281" s="3" t="s">
        <v>5505</v>
      </c>
      <c r="E2281" s="3">
        <v>2021</v>
      </c>
      <c r="F2281" s="3" t="s">
        <v>529</v>
      </c>
      <c r="G2281" s="3" t="s">
        <v>5506</v>
      </c>
      <c r="H2281" s="3">
        <v>2021</v>
      </c>
      <c r="I2281" s="5">
        <v>9789583031076</v>
      </c>
      <c r="J2281" s="7">
        <v>1</v>
      </c>
      <c r="K2281" s="8"/>
      <c r="L2281" s="9"/>
      <c r="M2281" s="17"/>
      <c r="N2281" s="17"/>
      <c r="O2281" s="10"/>
      <c r="P2281" s="10"/>
      <c r="Q2281" s="11"/>
      <c r="R2281" s="11"/>
      <c r="S2281" s="12"/>
      <c r="T2281" s="12"/>
      <c r="U2281" s="49">
        <v>58500</v>
      </c>
      <c r="V2281" s="9">
        <f t="shared" si="104"/>
        <v>58500</v>
      </c>
      <c r="W2281" s="43">
        <f t="shared" si="106"/>
        <v>58500</v>
      </c>
      <c r="X2281" s="43">
        <f t="shared" si="105"/>
        <v>58500</v>
      </c>
    </row>
    <row r="2282" spans="1:24" ht="15" customHeight="1" x14ac:dyDescent="0.25">
      <c r="A2282" s="44">
        <v>2279</v>
      </c>
      <c r="B2282" s="27" t="s">
        <v>5500</v>
      </c>
      <c r="C2282" s="3" t="s">
        <v>5507</v>
      </c>
      <c r="D2282" s="3" t="s">
        <v>5508</v>
      </c>
      <c r="E2282" s="3">
        <v>2021</v>
      </c>
      <c r="F2282" s="3" t="s">
        <v>2883</v>
      </c>
      <c r="G2282" s="3" t="s">
        <v>3112</v>
      </c>
      <c r="H2282" s="3">
        <v>2021</v>
      </c>
      <c r="I2282" s="5">
        <v>9789584289568</v>
      </c>
      <c r="J2282" s="7">
        <v>1</v>
      </c>
      <c r="K2282" s="8"/>
      <c r="L2282" s="9"/>
      <c r="M2282" s="17">
        <v>58000</v>
      </c>
      <c r="N2282" s="17">
        <v>58000</v>
      </c>
      <c r="O2282" s="10">
        <v>49500</v>
      </c>
      <c r="P2282" s="10">
        <v>49500</v>
      </c>
      <c r="Q2282" s="11">
        <v>59000</v>
      </c>
      <c r="R2282" s="11">
        <v>59000</v>
      </c>
      <c r="S2282" s="12">
        <v>54000</v>
      </c>
      <c r="T2282" s="12">
        <v>54000</v>
      </c>
      <c r="U2282" s="49">
        <v>67500</v>
      </c>
      <c r="V2282" s="9">
        <f t="shared" si="104"/>
        <v>67500</v>
      </c>
      <c r="W2282" s="43">
        <f t="shared" si="106"/>
        <v>57600</v>
      </c>
      <c r="X2282" s="43">
        <f t="shared" si="105"/>
        <v>57600</v>
      </c>
    </row>
    <row r="2283" spans="1:24" ht="15" customHeight="1" x14ac:dyDescent="0.25">
      <c r="A2283" s="44">
        <v>2280</v>
      </c>
      <c r="B2283" s="27" t="s">
        <v>5500</v>
      </c>
      <c r="C2283" s="3" t="s">
        <v>5509</v>
      </c>
      <c r="D2283" s="3" t="s">
        <v>5510</v>
      </c>
      <c r="E2283" s="3">
        <v>2021</v>
      </c>
      <c r="F2283" s="3" t="s">
        <v>2883</v>
      </c>
      <c r="G2283" s="3" t="s">
        <v>1997</v>
      </c>
      <c r="H2283" s="3">
        <v>2021</v>
      </c>
      <c r="I2283" s="5">
        <v>9789587785098</v>
      </c>
      <c r="J2283" s="7">
        <v>1</v>
      </c>
      <c r="K2283" s="8">
        <v>53820</v>
      </c>
      <c r="L2283" s="9">
        <v>53820</v>
      </c>
      <c r="M2283" s="17"/>
      <c r="N2283" s="17"/>
      <c r="O2283" s="10"/>
      <c r="P2283" s="10"/>
      <c r="Q2283" s="11"/>
      <c r="R2283" s="11"/>
      <c r="S2283" s="12"/>
      <c r="T2283" s="12"/>
      <c r="U2283" s="49">
        <v>78000</v>
      </c>
      <c r="V2283" s="9">
        <f t="shared" si="104"/>
        <v>78000</v>
      </c>
      <c r="W2283" s="43">
        <f t="shared" si="106"/>
        <v>65910</v>
      </c>
      <c r="X2283" s="43">
        <f t="shared" si="105"/>
        <v>65910</v>
      </c>
    </row>
    <row r="2284" spans="1:24" ht="15" customHeight="1" x14ac:dyDescent="0.25">
      <c r="A2284" s="44">
        <v>2281</v>
      </c>
      <c r="B2284" s="27" t="s">
        <v>5500</v>
      </c>
      <c r="C2284" s="3" t="s">
        <v>5511</v>
      </c>
      <c r="D2284" s="3" t="s">
        <v>4336</v>
      </c>
      <c r="E2284" s="3">
        <v>2020</v>
      </c>
      <c r="F2284" s="3" t="s">
        <v>2883</v>
      </c>
      <c r="G2284" s="3" t="s">
        <v>5512</v>
      </c>
      <c r="H2284" s="3">
        <v>2021</v>
      </c>
      <c r="I2284" s="5">
        <v>9786079380915</v>
      </c>
      <c r="J2284" s="7">
        <v>1</v>
      </c>
      <c r="K2284" s="8"/>
      <c r="L2284" s="9"/>
      <c r="M2284" s="17">
        <v>74000</v>
      </c>
      <c r="N2284" s="17">
        <v>74000</v>
      </c>
      <c r="O2284" s="10">
        <v>63800</v>
      </c>
      <c r="P2284" s="10">
        <v>63800</v>
      </c>
      <c r="Q2284" s="11">
        <v>76000</v>
      </c>
      <c r="R2284" s="11">
        <v>76000</v>
      </c>
      <c r="S2284" s="12">
        <v>70000</v>
      </c>
      <c r="T2284" s="12">
        <v>70000</v>
      </c>
      <c r="U2284" s="49">
        <v>87000</v>
      </c>
      <c r="V2284" s="9">
        <f t="shared" si="104"/>
        <v>87000</v>
      </c>
      <c r="W2284" s="43">
        <f t="shared" si="106"/>
        <v>74160</v>
      </c>
      <c r="X2284" s="43">
        <f t="shared" si="105"/>
        <v>74160</v>
      </c>
    </row>
    <row r="2285" spans="1:24" ht="15" customHeight="1" x14ac:dyDescent="0.25">
      <c r="A2285" s="44">
        <v>2282</v>
      </c>
      <c r="B2285" s="27" t="s">
        <v>5500</v>
      </c>
      <c r="C2285" s="3" t="s">
        <v>5513</v>
      </c>
      <c r="D2285" s="3" t="s">
        <v>5514</v>
      </c>
      <c r="E2285" s="3">
        <v>2021</v>
      </c>
      <c r="F2285" s="3" t="s">
        <v>2883</v>
      </c>
      <c r="G2285" s="3" t="s">
        <v>5515</v>
      </c>
      <c r="H2285" s="3">
        <v>2021</v>
      </c>
      <c r="I2285" s="5">
        <v>9781456270094</v>
      </c>
      <c r="J2285" s="7">
        <v>1</v>
      </c>
      <c r="K2285" s="8"/>
      <c r="L2285" s="9"/>
      <c r="M2285" s="17">
        <v>154000</v>
      </c>
      <c r="N2285" s="17">
        <v>154000</v>
      </c>
      <c r="O2285" s="10">
        <v>132000</v>
      </c>
      <c r="P2285" s="10">
        <v>132000</v>
      </c>
      <c r="Q2285" s="11">
        <v>157000</v>
      </c>
      <c r="R2285" s="11">
        <v>157000</v>
      </c>
      <c r="S2285" s="12">
        <v>144000</v>
      </c>
      <c r="T2285" s="12">
        <v>144000</v>
      </c>
      <c r="U2285" s="49"/>
      <c r="V2285" s="9"/>
      <c r="W2285" s="43">
        <f t="shared" si="106"/>
        <v>146750</v>
      </c>
      <c r="X2285" s="43">
        <f t="shared" si="105"/>
        <v>146750</v>
      </c>
    </row>
    <row r="2286" spans="1:24" ht="15" customHeight="1" x14ac:dyDescent="0.25">
      <c r="A2286" s="44">
        <v>2283</v>
      </c>
      <c r="B2286" s="27" t="s">
        <v>5516</v>
      </c>
      <c r="C2286" s="3" t="s">
        <v>5517</v>
      </c>
      <c r="D2286" s="3" t="s">
        <v>5518</v>
      </c>
      <c r="E2286" s="3">
        <v>2021</v>
      </c>
      <c r="F2286" s="3" t="s">
        <v>5427</v>
      </c>
      <c r="G2286" s="3" t="s">
        <v>999</v>
      </c>
      <c r="H2286" s="3" t="s">
        <v>2839</v>
      </c>
      <c r="I2286" s="5">
        <v>9789585030602</v>
      </c>
      <c r="J2286" s="7">
        <v>1</v>
      </c>
      <c r="K2286" s="8"/>
      <c r="L2286" s="9"/>
      <c r="M2286" s="17">
        <v>101000</v>
      </c>
      <c r="N2286" s="17">
        <v>101000</v>
      </c>
      <c r="O2286" s="10">
        <v>86900</v>
      </c>
      <c r="P2286" s="10">
        <v>86900</v>
      </c>
      <c r="Q2286" s="11">
        <v>103000</v>
      </c>
      <c r="R2286" s="11">
        <v>103000</v>
      </c>
      <c r="S2286" s="12">
        <v>95000</v>
      </c>
      <c r="T2286" s="12">
        <v>95000</v>
      </c>
      <c r="U2286" s="49">
        <v>118500</v>
      </c>
      <c r="V2286" s="9">
        <f t="shared" si="104"/>
        <v>118500</v>
      </c>
      <c r="W2286" s="43">
        <f t="shared" si="106"/>
        <v>100880</v>
      </c>
      <c r="X2286" s="43">
        <f t="shared" si="105"/>
        <v>100880</v>
      </c>
    </row>
    <row r="2287" spans="1:24" ht="15" customHeight="1" x14ac:dyDescent="0.25">
      <c r="A2287" s="44">
        <v>2284</v>
      </c>
      <c r="B2287" s="27" t="s">
        <v>5516</v>
      </c>
      <c r="C2287" s="3" t="s">
        <v>5519</v>
      </c>
      <c r="D2287" s="3" t="s">
        <v>5520</v>
      </c>
      <c r="E2287" s="3">
        <v>2021</v>
      </c>
      <c r="F2287" s="3" t="s">
        <v>5427</v>
      </c>
      <c r="G2287" s="3" t="s">
        <v>999</v>
      </c>
      <c r="H2287" s="3"/>
      <c r="I2287" s="5">
        <v>9789585030886</v>
      </c>
      <c r="J2287" s="7">
        <v>1</v>
      </c>
      <c r="K2287" s="8"/>
      <c r="L2287" s="9"/>
      <c r="M2287" s="17">
        <v>74000</v>
      </c>
      <c r="N2287" s="17">
        <v>74000</v>
      </c>
      <c r="O2287" s="10">
        <v>63800</v>
      </c>
      <c r="P2287" s="10">
        <v>63800</v>
      </c>
      <c r="Q2287" s="11">
        <v>76000</v>
      </c>
      <c r="R2287" s="11">
        <v>76000</v>
      </c>
      <c r="S2287" s="12">
        <v>70000</v>
      </c>
      <c r="T2287" s="12">
        <v>70000</v>
      </c>
      <c r="U2287" s="49">
        <v>87000</v>
      </c>
      <c r="V2287" s="9">
        <f t="shared" si="104"/>
        <v>87000</v>
      </c>
      <c r="W2287" s="43">
        <f t="shared" si="106"/>
        <v>74160</v>
      </c>
      <c r="X2287" s="43">
        <f t="shared" si="105"/>
        <v>74160</v>
      </c>
    </row>
    <row r="2288" spans="1:24" ht="15" customHeight="1" x14ac:dyDescent="0.25">
      <c r="A2288" s="44">
        <v>2285</v>
      </c>
      <c r="B2288" s="27" t="s">
        <v>5516</v>
      </c>
      <c r="C2288" s="3" t="s">
        <v>5521</v>
      </c>
      <c r="D2288" s="3" t="s">
        <v>5522</v>
      </c>
      <c r="E2288" s="3">
        <v>2021</v>
      </c>
      <c r="F2288" s="3" t="s">
        <v>5427</v>
      </c>
      <c r="G2288" s="3" t="s">
        <v>999</v>
      </c>
      <c r="H2288" s="3"/>
      <c r="I2288" s="5">
        <v>9789585030589</v>
      </c>
      <c r="J2288" s="7">
        <v>1</v>
      </c>
      <c r="K2288" s="8"/>
      <c r="L2288" s="9"/>
      <c r="M2288" s="17">
        <v>86000</v>
      </c>
      <c r="N2288" s="17">
        <v>86000</v>
      </c>
      <c r="O2288" s="10">
        <v>73700</v>
      </c>
      <c r="P2288" s="10">
        <v>73700</v>
      </c>
      <c r="Q2288" s="11">
        <v>88000</v>
      </c>
      <c r="R2288" s="11">
        <v>88000</v>
      </c>
      <c r="S2288" s="12">
        <v>80000</v>
      </c>
      <c r="T2288" s="12">
        <v>80000</v>
      </c>
      <c r="U2288" s="49">
        <v>100500</v>
      </c>
      <c r="V2288" s="9">
        <f t="shared" si="104"/>
        <v>100500</v>
      </c>
      <c r="W2288" s="43">
        <f t="shared" si="106"/>
        <v>85640</v>
      </c>
      <c r="X2288" s="43">
        <f t="shared" si="105"/>
        <v>85640</v>
      </c>
    </row>
    <row r="2289" spans="1:24" ht="15" customHeight="1" x14ac:dyDescent="0.25">
      <c r="A2289" s="44">
        <v>2286</v>
      </c>
      <c r="B2289" s="27" t="s">
        <v>5516</v>
      </c>
      <c r="C2289" s="3" t="s">
        <v>5523</v>
      </c>
      <c r="D2289" s="3" t="s">
        <v>5524</v>
      </c>
      <c r="E2289" s="3">
        <v>2020</v>
      </c>
      <c r="F2289" s="3" t="s">
        <v>5427</v>
      </c>
      <c r="G2289" s="3" t="s">
        <v>999</v>
      </c>
      <c r="H2289" s="3"/>
      <c r="I2289" s="5">
        <v>9789587719451</v>
      </c>
      <c r="J2289" s="7">
        <v>1</v>
      </c>
      <c r="K2289" s="8"/>
      <c r="L2289" s="9"/>
      <c r="M2289" s="17">
        <v>24000</v>
      </c>
      <c r="N2289" s="17">
        <v>24000</v>
      </c>
      <c r="O2289" s="10">
        <v>20900</v>
      </c>
      <c r="P2289" s="10">
        <v>20900</v>
      </c>
      <c r="Q2289" s="11">
        <v>25000</v>
      </c>
      <c r="R2289" s="11">
        <v>25000</v>
      </c>
      <c r="S2289" s="12">
        <v>23000</v>
      </c>
      <c r="T2289" s="12">
        <v>23000</v>
      </c>
      <c r="U2289" s="49">
        <v>28500</v>
      </c>
      <c r="V2289" s="9">
        <f t="shared" si="104"/>
        <v>28500</v>
      </c>
      <c r="W2289" s="43">
        <f t="shared" si="106"/>
        <v>24280</v>
      </c>
      <c r="X2289" s="43">
        <f t="shared" si="105"/>
        <v>24280</v>
      </c>
    </row>
    <row r="2290" spans="1:24" ht="15" customHeight="1" x14ac:dyDescent="0.25">
      <c r="A2290" s="44">
        <v>2287</v>
      </c>
      <c r="B2290" s="27" t="s">
        <v>5516</v>
      </c>
      <c r="C2290" s="3" t="s">
        <v>5525</v>
      </c>
      <c r="D2290" s="3" t="s">
        <v>5526</v>
      </c>
      <c r="E2290" s="3">
        <v>2019</v>
      </c>
      <c r="F2290" s="3" t="s">
        <v>5427</v>
      </c>
      <c r="G2290" s="3" t="s">
        <v>999</v>
      </c>
      <c r="H2290" s="3"/>
      <c r="I2290" s="5">
        <v>9789587717365</v>
      </c>
      <c r="J2290" s="7">
        <v>1</v>
      </c>
      <c r="K2290" s="8"/>
      <c r="L2290" s="9"/>
      <c r="M2290" s="17">
        <v>20000</v>
      </c>
      <c r="N2290" s="17">
        <v>20000</v>
      </c>
      <c r="O2290" s="10">
        <v>17600</v>
      </c>
      <c r="P2290" s="10">
        <v>17600</v>
      </c>
      <c r="Q2290" s="11">
        <v>21000</v>
      </c>
      <c r="R2290" s="11">
        <v>21000</v>
      </c>
      <c r="S2290" s="12">
        <v>19000</v>
      </c>
      <c r="T2290" s="12">
        <v>19000</v>
      </c>
      <c r="U2290" s="49">
        <v>24000</v>
      </c>
      <c r="V2290" s="9">
        <f t="shared" si="104"/>
        <v>24000</v>
      </c>
      <c r="W2290" s="43">
        <f t="shared" si="106"/>
        <v>20320</v>
      </c>
      <c r="X2290" s="43">
        <f t="shared" si="105"/>
        <v>20320</v>
      </c>
    </row>
    <row r="2291" spans="1:24" ht="15" customHeight="1" x14ac:dyDescent="0.25">
      <c r="A2291" s="44">
        <v>2288</v>
      </c>
      <c r="B2291" s="27" t="s">
        <v>5516</v>
      </c>
      <c r="C2291" s="3" t="s">
        <v>5527</v>
      </c>
      <c r="D2291" s="3" t="s">
        <v>5528</v>
      </c>
      <c r="E2291" s="3">
        <v>2019</v>
      </c>
      <c r="F2291" s="3" t="s">
        <v>5427</v>
      </c>
      <c r="G2291" s="3" t="s">
        <v>999</v>
      </c>
      <c r="H2291" s="3"/>
      <c r="I2291" s="5">
        <v>9789587718423</v>
      </c>
      <c r="J2291" s="7">
        <v>1</v>
      </c>
      <c r="K2291" s="8"/>
      <c r="L2291" s="9"/>
      <c r="M2291" s="17">
        <v>35000</v>
      </c>
      <c r="N2291" s="17">
        <v>35000</v>
      </c>
      <c r="O2291" s="10">
        <v>29700</v>
      </c>
      <c r="P2291" s="10">
        <v>29700</v>
      </c>
      <c r="Q2291" s="11">
        <v>35000</v>
      </c>
      <c r="R2291" s="11">
        <v>35000</v>
      </c>
      <c r="S2291" s="12">
        <v>32000</v>
      </c>
      <c r="T2291" s="12">
        <v>32000</v>
      </c>
      <c r="U2291" s="49">
        <v>40500</v>
      </c>
      <c r="V2291" s="9">
        <f t="shared" si="104"/>
        <v>40500</v>
      </c>
      <c r="W2291" s="43">
        <f t="shared" si="106"/>
        <v>34440</v>
      </c>
      <c r="X2291" s="43">
        <f t="shared" si="105"/>
        <v>34440</v>
      </c>
    </row>
    <row r="2292" spans="1:24" ht="15" customHeight="1" x14ac:dyDescent="0.25">
      <c r="A2292" s="44">
        <v>2289</v>
      </c>
      <c r="B2292" s="3" t="s">
        <v>5529</v>
      </c>
      <c r="C2292" s="3" t="s">
        <v>5530</v>
      </c>
      <c r="D2292" s="3" t="s">
        <v>277</v>
      </c>
      <c r="E2292" s="3">
        <v>2024</v>
      </c>
      <c r="F2292" s="3" t="s">
        <v>5531</v>
      </c>
      <c r="G2292" s="3" t="s">
        <v>1333</v>
      </c>
      <c r="H2292" s="3"/>
      <c r="I2292" s="3" t="s">
        <v>5532</v>
      </c>
      <c r="J2292" s="7">
        <v>1</v>
      </c>
      <c r="K2292" s="8"/>
      <c r="L2292" s="9"/>
      <c r="M2292" s="17">
        <v>50000</v>
      </c>
      <c r="N2292" s="17">
        <v>50000</v>
      </c>
      <c r="O2292" s="10">
        <v>42900</v>
      </c>
      <c r="P2292" s="10">
        <v>42900</v>
      </c>
      <c r="Q2292" s="11">
        <v>51000</v>
      </c>
      <c r="R2292" s="11">
        <v>51000</v>
      </c>
      <c r="S2292" s="12">
        <v>47000</v>
      </c>
      <c r="T2292" s="12">
        <v>47000</v>
      </c>
      <c r="U2292" s="49">
        <v>63000</v>
      </c>
      <c r="V2292" s="9">
        <f t="shared" si="104"/>
        <v>63000</v>
      </c>
      <c r="W2292" s="43">
        <f t="shared" si="106"/>
        <v>50780</v>
      </c>
      <c r="X2292" s="43">
        <f t="shared" si="105"/>
        <v>50780</v>
      </c>
    </row>
    <row r="2293" spans="1:24" ht="15" customHeight="1" x14ac:dyDescent="0.25">
      <c r="A2293" s="44">
        <v>2290</v>
      </c>
      <c r="B2293" s="3" t="s">
        <v>5529</v>
      </c>
      <c r="C2293" s="3" t="s">
        <v>5533</v>
      </c>
      <c r="D2293" s="3" t="s">
        <v>277</v>
      </c>
      <c r="E2293" s="3">
        <v>2024</v>
      </c>
      <c r="F2293" s="3" t="s">
        <v>5531</v>
      </c>
      <c r="G2293" s="3" t="s">
        <v>1333</v>
      </c>
      <c r="H2293" s="3" t="s">
        <v>2839</v>
      </c>
      <c r="I2293" s="3" t="s">
        <v>5534</v>
      </c>
      <c r="J2293" s="7">
        <v>1</v>
      </c>
      <c r="K2293" s="8"/>
      <c r="L2293" s="9"/>
      <c r="M2293" s="17">
        <v>50000</v>
      </c>
      <c r="N2293" s="17">
        <v>50000</v>
      </c>
      <c r="O2293" s="10">
        <v>42900</v>
      </c>
      <c r="P2293" s="10">
        <v>42900</v>
      </c>
      <c r="Q2293" s="11">
        <v>51000</v>
      </c>
      <c r="R2293" s="11">
        <v>51000</v>
      </c>
      <c r="S2293" s="12">
        <v>47000</v>
      </c>
      <c r="T2293" s="12">
        <v>47000</v>
      </c>
      <c r="U2293" s="49">
        <v>63000</v>
      </c>
      <c r="V2293" s="9">
        <f t="shared" si="104"/>
        <v>63000</v>
      </c>
      <c r="W2293" s="43">
        <f t="shared" si="106"/>
        <v>50780</v>
      </c>
      <c r="X2293" s="43">
        <f t="shared" si="105"/>
        <v>50780</v>
      </c>
    </row>
    <row r="2294" spans="1:24" ht="15" customHeight="1" x14ac:dyDescent="0.25">
      <c r="A2294" s="44">
        <v>2291</v>
      </c>
      <c r="B2294" s="3" t="s">
        <v>5529</v>
      </c>
      <c r="C2294" s="3" t="s">
        <v>5535</v>
      </c>
      <c r="D2294" s="3" t="s">
        <v>277</v>
      </c>
      <c r="E2294" s="3">
        <v>2024</v>
      </c>
      <c r="F2294" s="3" t="s">
        <v>5531</v>
      </c>
      <c r="G2294" s="3" t="s">
        <v>1333</v>
      </c>
      <c r="H2294" s="3" t="s">
        <v>2839</v>
      </c>
      <c r="I2294" s="3" t="s">
        <v>5536</v>
      </c>
      <c r="J2294" s="7">
        <v>1</v>
      </c>
      <c r="K2294" s="8"/>
      <c r="L2294" s="9"/>
      <c r="M2294" s="17">
        <v>50000</v>
      </c>
      <c r="N2294" s="17">
        <v>50000</v>
      </c>
      <c r="O2294" s="10">
        <v>42900</v>
      </c>
      <c r="P2294" s="10">
        <v>42900</v>
      </c>
      <c r="Q2294" s="11">
        <v>51000</v>
      </c>
      <c r="R2294" s="11">
        <v>51000</v>
      </c>
      <c r="S2294" s="12">
        <v>47000</v>
      </c>
      <c r="T2294" s="12">
        <v>47000</v>
      </c>
      <c r="U2294" s="49">
        <v>63000</v>
      </c>
      <c r="V2294" s="9">
        <f t="shared" si="104"/>
        <v>63000</v>
      </c>
      <c r="W2294" s="43">
        <f t="shared" si="106"/>
        <v>50780</v>
      </c>
      <c r="X2294" s="43">
        <f t="shared" si="105"/>
        <v>50780</v>
      </c>
    </row>
    <row r="2295" spans="1:24" ht="15" customHeight="1" x14ac:dyDescent="0.25">
      <c r="A2295" s="44">
        <v>2292</v>
      </c>
      <c r="B2295" s="3" t="s">
        <v>5529</v>
      </c>
      <c r="C2295" s="3" t="s">
        <v>5537</v>
      </c>
      <c r="D2295" s="3" t="s">
        <v>277</v>
      </c>
      <c r="E2295" s="3">
        <v>2024</v>
      </c>
      <c r="F2295" s="3" t="s">
        <v>5531</v>
      </c>
      <c r="G2295" s="3" t="s">
        <v>1333</v>
      </c>
      <c r="H2295" s="3" t="s">
        <v>2839</v>
      </c>
      <c r="I2295" s="3" t="s">
        <v>5538</v>
      </c>
      <c r="J2295" s="7">
        <v>1</v>
      </c>
      <c r="K2295" s="8"/>
      <c r="L2295" s="9"/>
      <c r="M2295" s="17">
        <v>54000</v>
      </c>
      <c r="N2295" s="17">
        <v>54000</v>
      </c>
      <c r="O2295" s="10">
        <v>46200</v>
      </c>
      <c r="P2295" s="10">
        <v>46200</v>
      </c>
      <c r="Q2295" s="11">
        <v>55000</v>
      </c>
      <c r="R2295" s="11">
        <v>55000</v>
      </c>
      <c r="S2295" s="12">
        <v>50000</v>
      </c>
      <c r="T2295" s="12">
        <v>50000</v>
      </c>
      <c r="U2295" s="49">
        <v>63000</v>
      </c>
      <c r="V2295" s="9">
        <f t="shared" si="104"/>
        <v>63000</v>
      </c>
      <c r="W2295" s="43">
        <f t="shared" si="106"/>
        <v>53640</v>
      </c>
      <c r="X2295" s="43">
        <f t="shared" si="105"/>
        <v>53640</v>
      </c>
    </row>
    <row r="2296" spans="1:24" ht="15" customHeight="1" x14ac:dyDescent="0.25">
      <c r="A2296" s="44">
        <v>2293</v>
      </c>
      <c r="B2296" s="3" t="s">
        <v>5529</v>
      </c>
      <c r="C2296" s="3" t="s">
        <v>5539</v>
      </c>
      <c r="D2296" s="3" t="s">
        <v>277</v>
      </c>
      <c r="E2296" s="3">
        <v>2024</v>
      </c>
      <c r="F2296" s="3" t="s">
        <v>5531</v>
      </c>
      <c r="G2296" s="3" t="s">
        <v>1333</v>
      </c>
      <c r="H2296" s="3" t="s">
        <v>2839</v>
      </c>
      <c r="I2296" s="3" t="s">
        <v>5540</v>
      </c>
      <c r="J2296" s="7">
        <v>1</v>
      </c>
      <c r="K2296" s="8"/>
      <c r="L2296" s="9"/>
      <c r="M2296" s="17">
        <v>54000</v>
      </c>
      <c r="N2296" s="17">
        <v>54000</v>
      </c>
      <c r="O2296" s="10">
        <v>46200</v>
      </c>
      <c r="P2296" s="10">
        <v>46200</v>
      </c>
      <c r="Q2296" s="11">
        <v>55000</v>
      </c>
      <c r="R2296" s="11">
        <v>55000</v>
      </c>
      <c r="S2296" s="12">
        <v>50000</v>
      </c>
      <c r="T2296" s="12">
        <v>50000</v>
      </c>
      <c r="U2296" s="49">
        <v>63000</v>
      </c>
      <c r="V2296" s="9">
        <f t="shared" si="104"/>
        <v>63000</v>
      </c>
      <c r="W2296" s="43">
        <f t="shared" si="106"/>
        <v>53640</v>
      </c>
      <c r="X2296" s="43">
        <f t="shared" si="105"/>
        <v>53640</v>
      </c>
    </row>
    <row r="2297" spans="1:24" ht="15" customHeight="1" x14ac:dyDescent="0.25">
      <c r="A2297" s="44">
        <v>2294</v>
      </c>
      <c r="B2297" s="3" t="s">
        <v>5529</v>
      </c>
      <c r="C2297" s="3" t="s">
        <v>5541</v>
      </c>
      <c r="D2297" s="3" t="s">
        <v>277</v>
      </c>
      <c r="E2297" s="3">
        <v>2024</v>
      </c>
      <c r="F2297" s="3" t="s">
        <v>5531</v>
      </c>
      <c r="G2297" s="3" t="s">
        <v>1333</v>
      </c>
      <c r="H2297" s="3" t="s">
        <v>2839</v>
      </c>
      <c r="I2297" s="3" t="s">
        <v>5542</v>
      </c>
      <c r="J2297" s="7">
        <v>1</v>
      </c>
      <c r="K2297" s="8"/>
      <c r="L2297" s="9"/>
      <c r="M2297" s="17">
        <v>54000</v>
      </c>
      <c r="N2297" s="17">
        <v>54000</v>
      </c>
      <c r="O2297" s="10">
        <v>46200</v>
      </c>
      <c r="P2297" s="10">
        <v>46200</v>
      </c>
      <c r="Q2297" s="11">
        <v>55000</v>
      </c>
      <c r="R2297" s="11">
        <v>55000</v>
      </c>
      <c r="S2297" s="12">
        <v>50000</v>
      </c>
      <c r="T2297" s="12">
        <v>50000</v>
      </c>
      <c r="U2297" s="49">
        <v>63000</v>
      </c>
      <c r="V2297" s="9">
        <f t="shared" si="104"/>
        <v>63000</v>
      </c>
      <c r="W2297" s="43">
        <f t="shared" si="106"/>
        <v>53640</v>
      </c>
      <c r="X2297" s="43">
        <f t="shared" si="105"/>
        <v>53640</v>
      </c>
    </row>
    <row r="2298" spans="1:24" ht="15" customHeight="1" x14ac:dyDescent="0.25">
      <c r="A2298" s="44">
        <v>2295</v>
      </c>
      <c r="B2298" s="3" t="s">
        <v>5529</v>
      </c>
      <c r="C2298" s="3" t="s">
        <v>5543</v>
      </c>
      <c r="D2298" s="3" t="s">
        <v>277</v>
      </c>
      <c r="E2298" s="3">
        <v>2024</v>
      </c>
      <c r="F2298" s="3" t="s">
        <v>5531</v>
      </c>
      <c r="G2298" s="3" t="s">
        <v>1333</v>
      </c>
      <c r="H2298" s="3" t="s">
        <v>2839</v>
      </c>
      <c r="I2298" s="3" t="s">
        <v>5544</v>
      </c>
      <c r="J2298" s="7">
        <v>1</v>
      </c>
      <c r="K2298" s="8"/>
      <c r="L2298" s="9"/>
      <c r="M2298" s="17">
        <v>54000</v>
      </c>
      <c r="N2298" s="17">
        <v>54000</v>
      </c>
      <c r="O2298" s="10">
        <v>46200</v>
      </c>
      <c r="P2298" s="10">
        <v>46200</v>
      </c>
      <c r="Q2298" s="11">
        <v>55000</v>
      </c>
      <c r="R2298" s="11">
        <v>55000</v>
      </c>
      <c r="S2298" s="12">
        <v>50000</v>
      </c>
      <c r="T2298" s="12">
        <v>50000</v>
      </c>
      <c r="U2298" s="49">
        <v>63000</v>
      </c>
      <c r="V2298" s="9">
        <f t="shared" si="104"/>
        <v>63000</v>
      </c>
      <c r="W2298" s="43">
        <f t="shared" si="106"/>
        <v>53640</v>
      </c>
      <c r="X2298" s="43">
        <f t="shared" si="105"/>
        <v>53640</v>
      </c>
    </row>
    <row r="2299" spans="1:24" ht="15" customHeight="1" x14ac:dyDescent="0.25">
      <c r="A2299" s="44">
        <v>2296</v>
      </c>
      <c r="B2299" s="3" t="s">
        <v>5529</v>
      </c>
      <c r="C2299" s="3" t="s">
        <v>5545</v>
      </c>
      <c r="D2299" s="3" t="s">
        <v>277</v>
      </c>
      <c r="E2299" s="3">
        <v>2024</v>
      </c>
      <c r="F2299" s="3" t="s">
        <v>5531</v>
      </c>
      <c r="G2299" s="3" t="s">
        <v>1333</v>
      </c>
      <c r="H2299" s="3" t="s">
        <v>2839</v>
      </c>
      <c r="I2299" s="3" t="s">
        <v>5546</v>
      </c>
      <c r="J2299" s="7">
        <v>1</v>
      </c>
      <c r="K2299" s="8"/>
      <c r="L2299" s="9"/>
      <c r="M2299" s="17">
        <v>54000</v>
      </c>
      <c r="N2299" s="17">
        <v>54000</v>
      </c>
      <c r="O2299" s="10">
        <v>46200</v>
      </c>
      <c r="P2299" s="10">
        <v>46200</v>
      </c>
      <c r="Q2299" s="11">
        <v>55000</v>
      </c>
      <c r="R2299" s="11">
        <v>55000</v>
      </c>
      <c r="S2299" s="12">
        <v>50000</v>
      </c>
      <c r="T2299" s="12">
        <v>50000</v>
      </c>
      <c r="U2299" s="49">
        <v>63000</v>
      </c>
      <c r="V2299" s="9">
        <f t="shared" ref="V2299:V2360" si="107">U2299</f>
        <v>63000</v>
      </c>
      <c r="W2299" s="43">
        <f t="shared" si="106"/>
        <v>53640</v>
      </c>
      <c r="X2299" s="43">
        <f t="shared" si="105"/>
        <v>53640</v>
      </c>
    </row>
    <row r="2300" spans="1:24" ht="15" customHeight="1" x14ac:dyDescent="0.25">
      <c r="A2300" s="44">
        <v>2297</v>
      </c>
      <c r="B2300" s="3" t="s">
        <v>5529</v>
      </c>
      <c r="C2300" s="3" t="s">
        <v>5547</v>
      </c>
      <c r="D2300" s="3" t="s">
        <v>277</v>
      </c>
      <c r="E2300" s="3">
        <v>2024</v>
      </c>
      <c r="F2300" s="3" t="s">
        <v>5531</v>
      </c>
      <c r="G2300" s="3" t="s">
        <v>1333</v>
      </c>
      <c r="H2300" s="3" t="s">
        <v>2839</v>
      </c>
      <c r="I2300" s="29" t="s">
        <v>5548</v>
      </c>
      <c r="J2300" s="7">
        <v>1</v>
      </c>
      <c r="K2300" s="8"/>
      <c r="L2300" s="9"/>
      <c r="M2300" s="17">
        <v>50000</v>
      </c>
      <c r="N2300" s="17">
        <v>50000</v>
      </c>
      <c r="O2300" s="10">
        <v>46200</v>
      </c>
      <c r="P2300" s="10">
        <v>46200</v>
      </c>
      <c r="Q2300" s="11">
        <v>51000</v>
      </c>
      <c r="R2300" s="11">
        <v>51000</v>
      </c>
      <c r="S2300" s="12">
        <v>47000</v>
      </c>
      <c r="T2300" s="12">
        <v>47000</v>
      </c>
      <c r="U2300" s="49">
        <v>63000</v>
      </c>
      <c r="V2300" s="9">
        <f t="shared" si="107"/>
        <v>63000</v>
      </c>
      <c r="W2300" s="43">
        <f t="shared" si="106"/>
        <v>51440</v>
      </c>
      <c r="X2300" s="43">
        <f t="shared" si="105"/>
        <v>51440</v>
      </c>
    </row>
    <row r="2301" spans="1:24" ht="15" customHeight="1" x14ac:dyDescent="0.25">
      <c r="A2301" s="44">
        <v>2298</v>
      </c>
      <c r="B2301" s="3" t="s">
        <v>5529</v>
      </c>
      <c r="C2301" s="3" t="s">
        <v>5549</v>
      </c>
      <c r="D2301" s="3" t="s">
        <v>277</v>
      </c>
      <c r="E2301" s="3">
        <v>2024</v>
      </c>
      <c r="F2301" s="3" t="s">
        <v>5531</v>
      </c>
      <c r="G2301" s="3" t="s">
        <v>1333</v>
      </c>
      <c r="H2301" s="3" t="s">
        <v>2839</v>
      </c>
      <c r="I2301" s="3" t="s">
        <v>5550</v>
      </c>
      <c r="J2301" s="7">
        <v>1</v>
      </c>
      <c r="K2301" s="8"/>
      <c r="L2301" s="9"/>
      <c r="M2301" s="17">
        <v>54000</v>
      </c>
      <c r="N2301" s="17">
        <v>54000</v>
      </c>
      <c r="O2301" s="10">
        <v>46200</v>
      </c>
      <c r="P2301" s="10">
        <v>46200</v>
      </c>
      <c r="Q2301" s="11">
        <v>55000</v>
      </c>
      <c r="R2301" s="11">
        <v>55000</v>
      </c>
      <c r="S2301" s="12">
        <v>50000</v>
      </c>
      <c r="T2301" s="12">
        <v>50000</v>
      </c>
      <c r="U2301" s="49">
        <v>63000</v>
      </c>
      <c r="V2301" s="9">
        <f t="shared" si="107"/>
        <v>63000</v>
      </c>
      <c r="W2301" s="43">
        <f t="shared" si="106"/>
        <v>53640</v>
      </c>
      <c r="X2301" s="43">
        <f t="shared" si="105"/>
        <v>53640</v>
      </c>
    </row>
    <row r="2302" spans="1:24" ht="15" customHeight="1" x14ac:dyDescent="0.25">
      <c r="A2302" s="44">
        <v>2299</v>
      </c>
      <c r="B2302" s="3" t="s">
        <v>5551</v>
      </c>
      <c r="C2302" s="3" t="s">
        <v>5552</v>
      </c>
      <c r="D2302" s="3" t="s">
        <v>5553</v>
      </c>
      <c r="E2302" s="18">
        <v>2016</v>
      </c>
      <c r="F2302" s="3" t="s">
        <v>1346</v>
      </c>
      <c r="G2302" s="3" t="s">
        <v>5554</v>
      </c>
      <c r="H2302" s="3"/>
      <c r="I2302" s="18">
        <v>9789587626940</v>
      </c>
      <c r="J2302" s="7">
        <v>1</v>
      </c>
      <c r="K2302" s="8"/>
      <c r="L2302" s="9"/>
      <c r="M2302" s="17">
        <v>145000</v>
      </c>
      <c r="N2302" s="17">
        <v>145000</v>
      </c>
      <c r="O2302" s="10">
        <v>124300</v>
      </c>
      <c r="P2302" s="10">
        <v>124300</v>
      </c>
      <c r="Q2302" s="11">
        <v>148000</v>
      </c>
      <c r="R2302" s="11">
        <v>148000</v>
      </c>
      <c r="S2302" s="12">
        <v>136000</v>
      </c>
      <c r="T2302" s="12">
        <v>136000</v>
      </c>
      <c r="U2302" s="49"/>
      <c r="V2302" s="9"/>
      <c r="W2302" s="43">
        <f t="shared" si="106"/>
        <v>138325</v>
      </c>
      <c r="X2302" s="43">
        <f t="shared" si="105"/>
        <v>138325</v>
      </c>
    </row>
    <row r="2303" spans="1:24" ht="15" customHeight="1" x14ac:dyDescent="0.25">
      <c r="A2303" s="44">
        <v>2300</v>
      </c>
      <c r="B2303" s="3" t="s">
        <v>5551</v>
      </c>
      <c r="C2303" s="3" t="s">
        <v>5555</v>
      </c>
      <c r="D2303" s="3" t="s">
        <v>5556</v>
      </c>
      <c r="E2303" s="18">
        <v>2020</v>
      </c>
      <c r="F2303" s="3" t="s">
        <v>1346</v>
      </c>
      <c r="G2303" s="3" t="s">
        <v>456</v>
      </c>
      <c r="H2303" s="3"/>
      <c r="I2303" s="3" t="s">
        <v>5557</v>
      </c>
      <c r="J2303" s="7">
        <v>1</v>
      </c>
      <c r="K2303" s="8"/>
      <c r="L2303" s="9"/>
      <c r="M2303" s="17">
        <v>246000</v>
      </c>
      <c r="N2303" s="17">
        <v>246000</v>
      </c>
      <c r="O2303" s="10">
        <v>255700</v>
      </c>
      <c r="P2303" s="10">
        <v>255700</v>
      </c>
      <c r="Q2303" s="11">
        <v>253000</v>
      </c>
      <c r="R2303" s="11">
        <v>253000</v>
      </c>
      <c r="S2303" s="12">
        <v>235000</v>
      </c>
      <c r="T2303" s="12">
        <v>235000</v>
      </c>
      <c r="U2303" s="49">
        <v>258840</v>
      </c>
      <c r="V2303" s="9">
        <f t="shared" si="107"/>
        <v>258840</v>
      </c>
      <c r="W2303" s="43">
        <f t="shared" si="106"/>
        <v>249708</v>
      </c>
      <c r="X2303" s="43">
        <f t="shared" si="105"/>
        <v>249708</v>
      </c>
    </row>
    <row r="2304" spans="1:24" ht="15" customHeight="1" x14ac:dyDescent="0.25">
      <c r="A2304" s="44">
        <v>2301</v>
      </c>
      <c r="B2304" s="3" t="s">
        <v>5551</v>
      </c>
      <c r="C2304" s="3" t="s">
        <v>5558</v>
      </c>
      <c r="D2304" s="3" t="s">
        <v>5559</v>
      </c>
      <c r="E2304" s="18">
        <v>2017</v>
      </c>
      <c r="F2304" s="3" t="s">
        <v>1346</v>
      </c>
      <c r="G2304" s="3" t="s">
        <v>5560</v>
      </c>
      <c r="H2304" s="3"/>
      <c r="I2304" s="18">
        <v>9783639530537</v>
      </c>
      <c r="J2304" s="7">
        <v>1</v>
      </c>
      <c r="K2304" s="8"/>
      <c r="L2304" s="9"/>
      <c r="M2304" s="17">
        <v>441000</v>
      </c>
      <c r="N2304" s="17">
        <v>441000</v>
      </c>
      <c r="O2304" s="10"/>
      <c r="P2304" s="10"/>
      <c r="Q2304" s="11">
        <v>453000</v>
      </c>
      <c r="R2304" s="11">
        <v>453000</v>
      </c>
      <c r="S2304" s="12">
        <v>417000</v>
      </c>
      <c r="T2304" s="12">
        <v>417000</v>
      </c>
      <c r="U2304" s="49"/>
      <c r="V2304" s="9"/>
      <c r="W2304" s="43">
        <f t="shared" si="106"/>
        <v>437000</v>
      </c>
      <c r="X2304" s="43">
        <f t="shared" si="105"/>
        <v>437000</v>
      </c>
    </row>
    <row r="2305" spans="1:24" ht="15" customHeight="1" x14ac:dyDescent="0.25">
      <c r="A2305" s="44">
        <v>2302</v>
      </c>
      <c r="B2305" s="3" t="s">
        <v>5561</v>
      </c>
      <c r="C2305" s="3" t="s">
        <v>5562</v>
      </c>
      <c r="D2305" s="3" t="s">
        <v>5563</v>
      </c>
      <c r="E2305" s="18">
        <v>2018</v>
      </c>
      <c r="F2305" s="3" t="s">
        <v>1346</v>
      </c>
      <c r="G2305" s="3" t="s">
        <v>5029</v>
      </c>
      <c r="H2305" s="3"/>
      <c r="I2305" s="18">
        <v>9781729136683</v>
      </c>
      <c r="J2305" s="7">
        <v>1</v>
      </c>
      <c r="K2305" s="8"/>
      <c r="L2305" s="9"/>
      <c r="M2305" s="17">
        <v>141000</v>
      </c>
      <c r="N2305" s="17">
        <v>141000</v>
      </c>
      <c r="O2305" s="10">
        <v>265900</v>
      </c>
      <c r="P2305" s="10">
        <v>265900</v>
      </c>
      <c r="Q2305" s="11">
        <v>145000</v>
      </c>
      <c r="R2305" s="11">
        <v>145000</v>
      </c>
      <c r="S2305" s="12">
        <v>134000</v>
      </c>
      <c r="T2305" s="12">
        <v>134000</v>
      </c>
      <c r="U2305" s="49"/>
      <c r="V2305" s="9"/>
      <c r="W2305" s="43">
        <f t="shared" si="106"/>
        <v>171475</v>
      </c>
      <c r="X2305" s="43">
        <f t="shared" si="105"/>
        <v>171475</v>
      </c>
    </row>
    <row r="2306" spans="1:24" ht="15" customHeight="1" x14ac:dyDescent="0.25">
      <c r="A2306" s="44">
        <v>2303</v>
      </c>
      <c r="B2306" s="4" t="s">
        <v>4489</v>
      </c>
      <c r="C2306" s="4" t="s">
        <v>5564</v>
      </c>
      <c r="D2306" s="4" t="s">
        <v>5565</v>
      </c>
      <c r="E2306" s="4" t="s">
        <v>2897</v>
      </c>
      <c r="F2306" s="4"/>
      <c r="G2306" s="4" t="s">
        <v>2407</v>
      </c>
      <c r="H2306" s="4" t="s">
        <v>5566</v>
      </c>
      <c r="I2306" s="4" t="s">
        <v>5567</v>
      </c>
      <c r="J2306" s="7">
        <v>1</v>
      </c>
      <c r="K2306" s="8">
        <v>51750</v>
      </c>
      <c r="L2306" s="9">
        <v>51750</v>
      </c>
      <c r="M2306" s="17">
        <v>64000</v>
      </c>
      <c r="N2306" s="17">
        <v>64000</v>
      </c>
      <c r="O2306" s="10">
        <v>55000</v>
      </c>
      <c r="P2306" s="10">
        <v>55000</v>
      </c>
      <c r="Q2306" s="11">
        <v>66000</v>
      </c>
      <c r="R2306" s="11">
        <v>66000</v>
      </c>
      <c r="S2306" s="12">
        <v>60000</v>
      </c>
      <c r="T2306" s="12">
        <v>60000</v>
      </c>
      <c r="U2306" s="49">
        <v>75000</v>
      </c>
      <c r="V2306" s="9">
        <f t="shared" si="107"/>
        <v>75000</v>
      </c>
      <c r="W2306" s="43">
        <f t="shared" si="106"/>
        <v>61958.333333333336</v>
      </c>
      <c r="X2306" s="43">
        <f t="shared" si="105"/>
        <v>61958.333333333336</v>
      </c>
    </row>
    <row r="2307" spans="1:24" ht="15" customHeight="1" x14ac:dyDescent="0.25">
      <c r="A2307" s="44">
        <v>2304</v>
      </c>
      <c r="B2307" s="4" t="s">
        <v>5568</v>
      </c>
      <c r="C2307" s="3" t="s">
        <v>5569</v>
      </c>
      <c r="D2307" s="5" t="s">
        <v>5570</v>
      </c>
      <c r="E2307" s="3">
        <v>2017</v>
      </c>
      <c r="F2307" s="4"/>
      <c r="G2307" s="4" t="s">
        <v>1388</v>
      </c>
      <c r="H2307" s="4" t="s">
        <v>202</v>
      </c>
      <c r="I2307" s="15">
        <v>9789587626841</v>
      </c>
      <c r="J2307" s="7">
        <v>1</v>
      </c>
      <c r="K2307" s="8"/>
      <c r="L2307" s="9"/>
      <c r="M2307" s="17">
        <v>97000</v>
      </c>
      <c r="N2307" s="17">
        <v>97000</v>
      </c>
      <c r="O2307" s="10">
        <v>83600</v>
      </c>
      <c r="P2307" s="10">
        <v>83600</v>
      </c>
      <c r="Q2307" s="11">
        <v>100000</v>
      </c>
      <c r="R2307" s="11">
        <v>100000</v>
      </c>
      <c r="S2307" s="12">
        <v>91000</v>
      </c>
      <c r="T2307" s="12">
        <v>91000</v>
      </c>
      <c r="U2307" s="49">
        <v>114000</v>
      </c>
      <c r="V2307" s="9">
        <f t="shared" si="107"/>
        <v>114000</v>
      </c>
      <c r="W2307" s="43">
        <f t="shared" si="106"/>
        <v>97120</v>
      </c>
      <c r="X2307" s="43">
        <f t="shared" si="105"/>
        <v>97120</v>
      </c>
    </row>
    <row r="2308" spans="1:24" ht="15" customHeight="1" x14ac:dyDescent="0.25">
      <c r="A2308" s="44">
        <v>2305</v>
      </c>
      <c r="B2308" s="4" t="s">
        <v>5568</v>
      </c>
      <c r="C2308" s="4" t="s">
        <v>5571</v>
      </c>
      <c r="D2308" s="4" t="s">
        <v>3896</v>
      </c>
      <c r="E2308" s="4" t="s">
        <v>3049</v>
      </c>
      <c r="F2308" s="4"/>
      <c r="G2308" s="4" t="s">
        <v>2407</v>
      </c>
      <c r="H2308" s="4" t="s">
        <v>202</v>
      </c>
      <c r="I2308" s="4" t="s">
        <v>5572</v>
      </c>
      <c r="J2308" s="7">
        <v>1</v>
      </c>
      <c r="K2308" s="8">
        <v>56925</v>
      </c>
      <c r="L2308" s="9">
        <v>56925</v>
      </c>
      <c r="M2308" s="17">
        <v>70000</v>
      </c>
      <c r="N2308" s="17">
        <v>70000</v>
      </c>
      <c r="O2308" s="10">
        <v>60500</v>
      </c>
      <c r="P2308" s="10">
        <v>60500</v>
      </c>
      <c r="Q2308" s="11">
        <v>72000</v>
      </c>
      <c r="R2308" s="11">
        <v>72000</v>
      </c>
      <c r="S2308" s="12">
        <v>66000</v>
      </c>
      <c r="T2308" s="12">
        <v>66000</v>
      </c>
      <c r="U2308" s="49">
        <v>82500</v>
      </c>
      <c r="V2308" s="9">
        <f t="shared" si="107"/>
        <v>82500</v>
      </c>
      <c r="W2308" s="43">
        <f t="shared" si="106"/>
        <v>67987.5</v>
      </c>
      <c r="X2308" s="43">
        <f t="shared" si="105"/>
        <v>67987.5</v>
      </c>
    </row>
    <row r="2309" spans="1:24" ht="15" customHeight="1" x14ac:dyDescent="0.25">
      <c r="A2309" s="44">
        <v>2306</v>
      </c>
      <c r="B2309" s="4" t="s">
        <v>5573</v>
      </c>
      <c r="C2309" s="4" t="s">
        <v>5574</v>
      </c>
      <c r="D2309" s="4" t="s">
        <v>5575</v>
      </c>
      <c r="E2309" s="4" t="s">
        <v>2897</v>
      </c>
      <c r="F2309" s="4"/>
      <c r="G2309" s="4" t="s">
        <v>2407</v>
      </c>
      <c r="H2309" s="4" t="s">
        <v>202</v>
      </c>
      <c r="I2309" s="4" t="s">
        <v>5576</v>
      </c>
      <c r="J2309" s="7">
        <v>1</v>
      </c>
      <c r="K2309" s="8">
        <v>62100</v>
      </c>
      <c r="L2309" s="9">
        <v>62100</v>
      </c>
      <c r="M2309" s="17">
        <v>77000</v>
      </c>
      <c r="N2309" s="17">
        <v>77000</v>
      </c>
      <c r="O2309" s="10">
        <v>66000</v>
      </c>
      <c r="P2309" s="10">
        <v>66000</v>
      </c>
      <c r="Q2309" s="11">
        <v>79000</v>
      </c>
      <c r="R2309" s="11">
        <v>79000</v>
      </c>
      <c r="S2309" s="12">
        <v>72000</v>
      </c>
      <c r="T2309" s="12">
        <v>72000</v>
      </c>
      <c r="U2309" s="49">
        <v>90000</v>
      </c>
      <c r="V2309" s="9">
        <f t="shared" si="107"/>
        <v>90000</v>
      </c>
      <c r="W2309" s="43">
        <f t="shared" si="106"/>
        <v>74350</v>
      </c>
      <c r="X2309" s="43">
        <f t="shared" ref="X2309:X2372" si="108">W2309*J2309</f>
        <v>74350</v>
      </c>
    </row>
    <row r="2310" spans="1:24" ht="15" customHeight="1" x14ac:dyDescent="0.25">
      <c r="A2310" s="44">
        <v>2307</v>
      </c>
      <c r="B2310" s="4" t="s">
        <v>4489</v>
      </c>
      <c r="C2310" s="3" t="s">
        <v>5578</v>
      </c>
      <c r="D2310" s="5" t="s">
        <v>3693</v>
      </c>
      <c r="E2310" s="3">
        <v>2017</v>
      </c>
      <c r="F2310" s="4"/>
      <c r="G2310" s="4" t="s">
        <v>1388</v>
      </c>
      <c r="H2310" s="4" t="s">
        <v>5577</v>
      </c>
      <c r="I2310" s="15">
        <v>9789587627121</v>
      </c>
      <c r="J2310" s="7">
        <v>1</v>
      </c>
      <c r="K2310" s="8"/>
      <c r="L2310" s="9"/>
      <c r="M2310" s="17">
        <v>105000</v>
      </c>
      <c r="N2310" s="17">
        <v>105000</v>
      </c>
      <c r="O2310" s="10" t="s">
        <v>2239</v>
      </c>
      <c r="P2310" s="10" t="s">
        <v>2239</v>
      </c>
      <c r="Q2310" s="11">
        <v>107000</v>
      </c>
      <c r="R2310" s="11">
        <v>107000</v>
      </c>
      <c r="S2310" s="12">
        <v>98000</v>
      </c>
      <c r="T2310" s="12">
        <v>98000</v>
      </c>
      <c r="U2310" s="49">
        <v>165000</v>
      </c>
      <c r="V2310" s="9">
        <f t="shared" si="107"/>
        <v>165000</v>
      </c>
      <c r="W2310" s="43">
        <f t="shared" ref="W2310:W2373" si="109">AVERAGE(K2310,M2310,O2310,Q2310,S2310,U2310)</f>
        <v>118750</v>
      </c>
      <c r="X2310" s="43">
        <f t="shared" si="108"/>
        <v>118750</v>
      </c>
    </row>
    <row r="2311" spans="1:24" ht="15" customHeight="1" x14ac:dyDescent="0.25">
      <c r="A2311" s="44">
        <v>2308</v>
      </c>
      <c r="B2311" s="4" t="s">
        <v>4489</v>
      </c>
      <c r="C2311" s="3" t="s">
        <v>5579</v>
      </c>
      <c r="D2311" s="5" t="s">
        <v>1063</v>
      </c>
      <c r="E2311" s="3">
        <v>2024</v>
      </c>
      <c r="F2311" s="4"/>
      <c r="G2311" s="4" t="s">
        <v>1388</v>
      </c>
      <c r="H2311" s="4" t="s">
        <v>5577</v>
      </c>
      <c r="I2311" s="15">
        <v>9789587927702</v>
      </c>
      <c r="J2311" s="7">
        <v>1</v>
      </c>
      <c r="K2311" s="8"/>
      <c r="L2311" s="9"/>
      <c r="M2311" s="17">
        <v>114000</v>
      </c>
      <c r="N2311" s="17">
        <v>114000</v>
      </c>
      <c r="O2311" s="10">
        <v>97900</v>
      </c>
      <c r="P2311" s="10">
        <v>97900</v>
      </c>
      <c r="Q2311" s="11">
        <v>117000</v>
      </c>
      <c r="R2311" s="11">
        <v>117000</v>
      </c>
      <c r="S2311" s="12">
        <v>107000</v>
      </c>
      <c r="T2311" s="12">
        <v>107000</v>
      </c>
      <c r="U2311" s="49">
        <v>133500</v>
      </c>
      <c r="V2311" s="9">
        <f t="shared" si="107"/>
        <v>133500</v>
      </c>
      <c r="W2311" s="43">
        <f t="shared" si="109"/>
        <v>113880</v>
      </c>
      <c r="X2311" s="43">
        <f t="shared" si="108"/>
        <v>113880</v>
      </c>
    </row>
    <row r="2312" spans="1:24" ht="15" customHeight="1" x14ac:dyDescent="0.25">
      <c r="A2312" s="44">
        <v>2309</v>
      </c>
      <c r="B2312" s="4" t="s">
        <v>5568</v>
      </c>
      <c r="C2312" s="4" t="s">
        <v>5580</v>
      </c>
      <c r="D2312" s="4" t="s">
        <v>3833</v>
      </c>
      <c r="E2312" s="4" t="s">
        <v>2897</v>
      </c>
      <c r="F2312" s="4"/>
      <c r="G2312" s="4" t="s">
        <v>2407</v>
      </c>
      <c r="H2312" s="4" t="s">
        <v>202</v>
      </c>
      <c r="I2312" s="4" t="s">
        <v>5581</v>
      </c>
      <c r="J2312" s="7">
        <v>1</v>
      </c>
      <c r="K2312" s="8">
        <v>56925</v>
      </c>
      <c r="L2312" s="9">
        <v>56925</v>
      </c>
      <c r="M2312" s="17">
        <v>70000</v>
      </c>
      <c r="N2312" s="17">
        <v>70000</v>
      </c>
      <c r="O2312" s="10">
        <v>60500</v>
      </c>
      <c r="P2312" s="10">
        <v>60500</v>
      </c>
      <c r="Q2312" s="11">
        <v>72000</v>
      </c>
      <c r="R2312" s="11">
        <v>72000</v>
      </c>
      <c r="S2312" s="12">
        <v>66000</v>
      </c>
      <c r="T2312" s="12">
        <v>66000</v>
      </c>
      <c r="U2312" s="49">
        <v>82500</v>
      </c>
      <c r="V2312" s="9">
        <f t="shared" si="107"/>
        <v>82500</v>
      </c>
      <c r="W2312" s="43">
        <f t="shared" si="109"/>
        <v>67987.5</v>
      </c>
      <c r="X2312" s="43">
        <f t="shared" si="108"/>
        <v>67987.5</v>
      </c>
    </row>
    <row r="2313" spans="1:24" ht="15" customHeight="1" x14ac:dyDescent="0.25">
      <c r="A2313" s="44">
        <v>2310</v>
      </c>
      <c r="B2313" s="4" t="s">
        <v>5573</v>
      </c>
      <c r="C2313" s="4" t="s">
        <v>5583</v>
      </c>
      <c r="D2313" s="4" t="s">
        <v>5584</v>
      </c>
      <c r="E2313" s="4" t="s">
        <v>2897</v>
      </c>
      <c r="F2313" s="4"/>
      <c r="G2313" s="4" t="s">
        <v>2407</v>
      </c>
      <c r="H2313" s="4" t="s">
        <v>5577</v>
      </c>
      <c r="I2313" s="4" t="s">
        <v>5585</v>
      </c>
      <c r="J2313" s="7">
        <v>1</v>
      </c>
      <c r="K2313" s="8">
        <v>82800</v>
      </c>
      <c r="L2313" s="9">
        <v>82800</v>
      </c>
      <c r="M2313" s="17">
        <v>102000</v>
      </c>
      <c r="N2313" s="17">
        <v>102000</v>
      </c>
      <c r="O2313" s="10">
        <v>88000</v>
      </c>
      <c r="P2313" s="10">
        <v>88000</v>
      </c>
      <c r="Q2313" s="11">
        <v>105000</v>
      </c>
      <c r="R2313" s="11">
        <v>105000</v>
      </c>
      <c r="S2313" s="12">
        <v>96000</v>
      </c>
      <c r="T2313" s="12">
        <v>96000</v>
      </c>
      <c r="U2313" s="49">
        <v>120000</v>
      </c>
      <c r="V2313" s="9">
        <f t="shared" si="107"/>
        <v>120000</v>
      </c>
      <c r="W2313" s="43">
        <f t="shared" si="109"/>
        <v>98966.666666666672</v>
      </c>
      <c r="X2313" s="43">
        <f t="shared" si="108"/>
        <v>98966.666666666672</v>
      </c>
    </row>
    <row r="2314" spans="1:24" ht="15" customHeight="1" x14ac:dyDescent="0.25">
      <c r="A2314" s="44">
        <v>2311</v>
      </c>
      <c r="B2314" s="4" t="s">
        <v>5573</v>
      </c>
      <c r="C2314" s="3" t="s">
        <v>5587</v>
      </c>
      <c r="D2314" s="5" t="s">
        <v>5588</v>
      </c>
      <c r="E2314" s="3">
        <v>2019</v>
      </c>
      <c r="F2314" s="4"/>
      <c r="G2314" s="4" t="s">
        <v>1388</v>
      </c>
      <c r="H2314" s="4" t="s">
        <v>202</v>
      </c>
      <c r="I2314" s="15">
        <v>9786079380915</v>
      </c>
      <c r="J2314" s="7">
        <v>1</v>
      </c>
      <c r="K2314" s="8"/>
      <c r="L2314" s="9"/>
      <c r="M2314" s="17">
        <v>74000</v>
      </c>
      <c r="N2314" s="17">
        <v>74000</v>
      </c>
      <c r="O2314" s="10">
        <v>63800</v>
      </c>
      <c r="P2314" s="10">
        <v>63800</v>
      </c>
      <c r="Q2314" s="11">
        <v>76000</v>
      </c>
      <c r="R2314" s="11">
        <v>76000</v>
      </c>
      <c r="S2314" s="12">
        <v>70000</v>
      </c>
      <c r="T2314" s="12">
        <v>70000</v>
      </c>
      <c r="U2314" s="49">
        <v>87000</v>
      </c>
      <c r="V2314" s="9">
        <f t="shared" si="107"/>
        <v>87000</v>
      </c>
      <c r="W2314" s="43">
        <f t="shared" si="109"/>
        <v>74160</v>
      </c>
      <c r="X2314" s="43">
        <f t="shared" si="108"/>
        <v>74160</v>
      </c>
    </row>
    <row r="2315" spans="1:24" ht="15" customHeight="1" x14ac:dyDescent="0.25">
      <c r="A2315" s="44">
        <v>2312</v>
      </c>
      <c r="B2315" s="4" t="s">
        <v>5573</v>
      </c>
      <c r="C2315" s="3" t="s">
        <v>5589</v>
      </c>
      <c r="D2315" s="5" t="s">
        <v>5590</v>
      </c>
      <c r="E2315" s="3">
        <v>2017</v>
      </c>
      <c r="F2315" s="4"/>
      <c r="G2315" s="4" t="s">
        <v>1388</v>
      </c>
      <c r="H2315" s="4" t="s">
        <v>202</v>
      </c>
      <c r="I2315" s="15">
        <v>9789587626605</v>
      </c>
      <c r="J2315" s="7">
        <v>1</v>
      </c>
      <c r="K2315" s="8"/>
      <c r="L2315" s="9"/>
      <c r="M2315" s="17">
        <v>91000</v>
      </c>
      <c r="N2315" s="17">
        <v>91000</v>
      </c>
      <c r="O2315" s="10">
        <v>78100</v>
      </c>
      <c r="P2315" s="10">
        <v>78100</v>
      </c>
      <c r="Q2315" s="11">
        <v>93000</v>
      </c>
      <c r="R2315" s="11">
        <v>93000</v>
      </c>
      <c r="S2315" s="12">
        <v>85000</v>
      </c>
      <c r="T2315" s="12">
        <v>85000</v>
      </c>
      <c r="U2315" s="49">
        <v>78300</v>
      </c>
      <c r="V2315" s="9">
        <f t="shared" si="107"/>
        <v>78300</v>
      </c>
      <c r="W2315" s="43">
        <f t="shared" si="109"/>
        <v>85080</v>
      </c>
      <c r="X2315" s="43">
        <f t="shared" si="108"/>
        <v>85080</v>
      </c>
    </row>
    <row r="2316" spans="1:24" ht="15" customHeight="1" x14ac:dyDescent="0.25">
      <c r="A2316" s="44">
        <v>2313</v>
      </c>
      <c r="B2316" s="4" t="s">
        <v>5568</v>
      </c>
      <c r="C2316" s="3" t="s">
        <v>5591</v>
      </c>
      <c r="D2316" s="5" t="s">
        <v>3204</v>
      </c>
      <c r="E2316" s="3">
        <v>2018</v>
      </c>
      <c r="F2316" s="4"/>
      <c r="G2316" s="4" t="s">
        <v>1388</v>
      </c>
      <c r="H2316" s="4" t="s">
        <v>202</v>
      </c>
      <c r="I2316" s="15">
        <v>9789587629026</v>
      </c>
      <c r="J2316" s="7">
        <v>1</v>
      </c>
      <c r="K2316" s="8"/>
      <c r="L2316" s="9"/>
      <c r="M2316" s="17">
        <v>152000</v>
      </c>
      <c r="N2316" s="17">
        <v>152000</v>
      </c>
      <c r="O2316" s="10">
        <v>130900</v>
      </c>
      <c r="P2316" s="10">
        <v>130900</v>
      </c>
      <c r="Q2316" s="11">
        <v>156000</v>
      </c>
      <c r="R2316" s="11">
        <v>156000</v>
      </c>
      <c r="S2316" s="12">
        <v>143000</v>
      </c>
      <c r="T2316" s="12">
        <v>143000</v>
      </c>
      <c r="U2316" s="49">
        <v>178500</v>
      </c>
      <c r="V2316" s="9">
        <f t="shared" si="107"/>
        <v>178500</v>
      </c>
      <c r="W2316" s="43">
        <f t="shared" si="109"/>
        <v>152080</v>
      </c>
      <c r="X2316" s="43">
        <f t="shared" si="108"/>
        <v>152080</v>
      </c>
    </row>
    <row r="2317" spans="1:24" ht="15" customHeight="1" x14ac:dyDescent="0.25">
      <c r="A2317" s="44">
        <v>2314</v>
      </c>
      <c r="B2317" s="4" t="s">
        <v>5573</v>
      </c>
      <c r="C2317" s="4" t="s">
        <v>5592</v>
      </c>
      <c r="D2317" s="4" t="s">
        <v>5593</v>
      </c>
      <c r="E2317" s="4" t="s">
        <v>195</v>
      </c>
      <c r="F2317" s="4"/>
      <c r="G2317" s="4" t="s">
        <v>253</v>
      </c>
      <c r="H2317" s="4" t="s">
        <v>202</v>
      </c>
      <c r="I2317" s="4" t="s">
        <v>5594</v>
      </c>
      <c r="J2317" s="7">
        <v>1</v>
      </c>
      <c r="K2317" s="8">
        <v>155250</v>
      </c>
      <c r="L2317" s="9">
        <v>155250</v>
      </c>
      <c r="M2317" s="17">
        <v>192000</v>
      </c>
      <c r="N2317" s="17">
        <v>192000</v>
      </c>
      <c r="O2317" s="10">
        <v>165000</v>
      </c>
      <c r="P2317" s="10">
        <v>165000</v>
      </c>
      <c r="Q2317" s="11">
        <v>197000</v>
      </c>
      <c r="R2317" s="11">
        <v>197000</v>
      </c>
      <c r="S2317" s="12">
        <v>180000</v>
      </c>
      <c r="T2317" s="12">
        <v>180000</v>
      </c>
      <c r="U2317" s="49">
        <v>225000</v>
      </c>
      <c r="V2317" s="9">
        <f t="shared" si="107"/>
        <v>225000</v>
      </c>
      <c r="W2317" s="43">
        <f t="shared" si="109"/>
        <v>185708.33333333334</v>
      </c>
      <c r="X2317" s="43">
        <f t="shared" si="108"/>
        <v>185708.33333333334</v>
      </c>
    </row>
    <row r="2318" spans="1:24" ht="15" customHeight="1" x14ac:dyDescent="0.25">
      <c r="A2318" s="44">
        <v>2315</v>
      </c>
      <c r="B2318" s="4" t="s">
        <v>5568</v>
      </c>
      <c r="C2318" s="3" t="s">
        <v>5595</v>
      </c>
      <c r="D2318" s="5" t="s">
        <v>5596</v>
      </c>
      <c r="E2318" s="3">
        <v>2018</v>
      </c>
      <c r="F2318" s="4"/>
      <c r="G2318" s="4" t="s">
        <v>1388</v>
      </c>
      <c r="H2318" s="4" t="s">
        <v>202</v>
      </c>
      <c r="I2318" s="15">
        <v>9789587627862</v>
      </c>
      <c r="J2318" s="7">
        <v>1</v>
      </c>
      <c r="K2318" s="8"/>
      <c r="L2318" s="9"/>
      <c r="M2318" s="17">
        <v>60000</v>
      </c>
      <c r="N2318" s="17">
        <v>60000</v>
      </c>
      <c r="O2318" s="10">
        <v>51700</v>
      </c>
      <c r="P2318" s="10">
        <v>51700</v>
      </c>
      <c r="Q2318" s="11">
        <v>62000</v>
      </c>
      <c r="R2318" s="11">
        <v>62000</v>
      </c>
      <c r="S2318" s="12">
        <v>56000</v>
      </c>
      <c r="T2318" s="12">
        <v>56000</v>
      </c>
      <c r="U2318" s="49">
        <v>70500</v>
      </c>
      <c r="V2318" s="9">
        <f t="shared" si="107"/>
        <v>70500</v>
      </c>
      <c r="W2318" s="43">
        <f t="shared" si="109"/>
        <v>60040</v>
      </c>
      <c r="X2318" s="43">
        <f t="shared" si="108"/>
        <v>60040</v>
      </c>
    </row>
    <row r="2319" spans="1:24" ht="15" customHeight="1" x14ac:dyDescent="0.25">
      <c r="A2319" s="44">
        <v>2316</v>
      </c>
      <c r="B2319" s="4" t="s">
        <v>5568</v>
      </c>
      <c r="C2319" s="3" t="s">
        <v>5597</v>
      </c>
      <c r="D2319" s="5" t="s">
        <v>5596</v>
      </c>
      <c r="E2319" s="3">
        <v>2018</v>
      </c>
      <c r="F2319" s="4"/>
      <c r="G2319" s="4" t="s">
        <v>1388</v>
      </c>
      <c r="H2319" s="4" t="s">
        <v>202</v>
      </c>
      <c r="I2319" s="15">
        <v>9789587627947</v>
      </c>
      <c r="J2319" s="7">
        <v>1</v>
      </c>
      <c r="K2319" s="8"/>
      <c r="L2319" s="9"/>
      <c r="M2319" s="17">
        <v>58000</v>
      </c>
      <c r="N2319" s="17">
        <v>58000</v>
      </c>
      <c r="O2319" s="10">
        <v>49500</v>
      </c>
      <c r="P2319" s="10">
        <v>49500</v>
      </c>
      <c r="Q2319" s="11">
        <v>59000</v>
      </c>
      <c r="R2319" s="11">
        <v>59000</v>
      </c>
      <c r="S2319" s="12">
        <v>54000</v>
      </c>
      <c r="T2319" s="12">
        <v>54000</v>
      </c>
      <c r="U2319" s="49">
        <v>67500</v>
      </c>
      <c r="V2319" s="9">
        <f t="shared" si="107"/>
        <v>67500</v>
      </c>
      <c r="W2319" s="43">
        <f t="shared" si="109"/>
        <v>57600</v>
      </c>
      <c r="X2319" s="43">
        <f t="shared" si="108"/>
        <v>57600</v>
      </c>
    </row>
    <row r="2320" spans="1:24" ht="15" customHeight="1" x14ac:dyDescent="0.25">
      <c r="A2320" s="44">
        <v>2317</v>
      </c>
      <c r="B2320" s="4" t="s">
        <v>5573</v>
      </c>
      <c r="C2320" s="4" t="s">
        <v>5598</v>
      </c>
      <c r="D2320" s="4" t="s">
        <v>2754</v>
      </c>
      <c r="E2320" s="4" t="s">
        <v>2897</v>
      </c>
      <c r="F2320" s="4"/>
      <c r="G2320" s="4" t="s">
        <v>2407</v>
      </c>
      <c r="H2320" s="4" t="s">
        <v>202</v>
      </c>
      <c r="I2320" s="4" t="s">
        <v>5599</v>
      </c>
      <c r="J2320" s="7">
        <v>1</v>
      </c>
      <c r="K2320" s="8">
        <v>62100</v>
      </c>
      <c r="L2320" s="9">
        <v>62100</v>
      </c>
      <c r="M2320" s="17">
        <v>77000</v>
      </c>
      <c r="N2320" s="17">
        <v>77000</v>
      </c>
      <c r="O2320" s="10">
        <v>66000</v>
      </c>
      <c r="P2320" s="10">
        <v>66000</v>
      </c>
      <c r="Q2320" s="11">
        <v>79000</v>
      </c>
      <c r="R2320" s="11">
        <v>79000</v>
      </c>
      <c r="S2320" s="12">
        <v>72000</v>
      </c>
      <c r="T2320" s="12">
        <v>72000</v>
      </c>
      <c r="U2320" s="49">
        <v>90000</v>
      </c>
      <c r="V2320" s="9">
        <f t="shared" si="107"/>
        <v>90000</v>
      </c>
      <c r="W2320" s="43">
        <f t="shared" si="109"/>
        <v>74350</v>
      </c>
      <c r="X2320" s="43">
        <f t="shared" si="108"/>
        <v>74350</v>
      </c>
    </row>
    <row r="2321" spans="1:24" ht="15" customHeight="1" x14ac:dyDescent="0.25">
      <c r="A2321" s="44">
        <v>2318</v>
      </c>
      <c r="B2321" s="4" t="s">
        <v>5600</v>
      </c>
      <c r="C2321" s="4" t="s">
        <v>5601</v>
      </c>
      <c r="D2321" s="4" t="s">
        <v>3833</v>
      </c>
      <c r="E2321" s="4" t="s">
        <v>2897</v>
      </c>
      <c r="F2321" s="4"/>
      <c r="G2321" s="4" t="s">
        <v>2407</v>
      </c>
      <c r="H2321" s="4" t="s">
        <v>202</v>
      </c>
      <c r="I2321" s="4" t="s">
        <v>5602</v>
      </c>
      <c r="J2321" s="7">
        <v>1</v>
      </c>
      <c r="K2321" s="8">
        <v>80730</v>
      </c>
      <c r="L2321" s="9">
        <v>80730</v>
      </c>
      <c r="M2321" s="17"/>
      <c r="N2321" s="17"/>
      <c r="O2321" s="10"/>
      <c r="P2321" s="10"/>
      <c r="Q2321" s="11"/>
      <c r="R2321" s="11"/>
      <c r="S2321" s="12"/>
      <c r="T2321" s="12"/>
      <c r="U2321" s="49">
        <v>117000</v>
      </c>
      <c r="V2321" s="9">
        <f t="shared" si="107"/>
        <v>117000</v>
      </c>
      <c r="W2321" s="43">
        <f t="shared" si="109"/>
        <v>98865</v>
      </c>
      <c r="X2321" s="43">
        <f t="shared" si="108"/>
        <v>98865</v>
      </c>
    </row>
    <row r="2322" spans="1:24" ht="15" customHeight="1" x14ac:dyDescent="0.25">
      <c r="A2322" s="44">
        <v>2319</v>
      </c>
      <c r="B2322" s="4" t="s">
        <v>5573</v>
      </c>
      <c r="C2322" s="4" t="s">
        <v>5604</v>
      </c>
      <c r="D2322" s="4" t="s">
        <v>5605</v>
      </c>
      <c r="E2322" s="4" t="s">
        <v>200</v>
      </c>
      <c r="F2322" s="4"/>
      <c r="G2322" s="4" t="s">
        <v>253</v>
      </c>
      <c r="H2322" s="4" t="s">
        <v>202</v>
      </c>
      <c r="I2322" s="4" t="s">
        <v>5606</v>
      </c>
      <c r="J2322" s="7">
        <v>1</v>
      </c>
      <c r="K2322" s="8">
        <v>78660</v>
      </c>
      <c r="L2322" s="9">
        <v>78660</v>
      </c>
      <c r="M2322" s="17">
        <v>97000</v>
      </c>
      <c r="N2322" s="17">
        <v>97000</v>
      </c>
      <c r="O2322" s="10">
        <v>83600</v>
      </c>
      <c r="P2322" s="10">
        <v>83600</v>
      </c>
      <c r="Q2322" s="11">
        <v>100000</v>
      </c>
      <c r="R2322" s="11">
        <v>100000</v>
      </c>
      <c r="S2322" s="12">
        <v>91000</v>
      </c>
      <c r="T2322" s="12">
        <v>91000</v>
      </c>
      <c r="U2322" s="49">
        <v>114000</v>
      </c>
      <c r="V2322" s="9">
        <f t="shared" si="107"/>
        <v>114000</v>
      </c>
      <c r="W2322" s="43">
        <f t="shared" si="109"/>
        <v>94043.333333333328</v>
      </c>
      <c r="X2322" s="43">
        <f t="shared" si="108"/>
        <v>94043.333333333328</v>
      </c>
    </row>
    <row r="2323" spans="1:24" ht="15" customHeight="1" x14ac:dyDescent="0.25">
      <c r="A2323" s="44">
        <v>2320</v>
      </c>
      <c r="B2323" s="4" t="s">
        <v>5568</v>
      </c>
      <c r="C2323" s="3" t="s">
        <v>5607</v>
      </c>
      <c r="D2323" s="5" t="s">
        <v>5608</v>
      </c>
      <c r="E2323" s="3">
        <v>2015</v>
      </c>
      <c r="F2323" s="4"/>
      <c r="G2323" s="4" t="s">
        <v>1388</v>
      </c>
      <c r="H2323" s="4" t="s">
        <v>202</v>
      </c>
      <c r="I2323" s="15">
        <v>9789587623826</v>
      </c>
      <c r="J2323" s="7">
        <v>1</v>
      </c>
      <c r="K2323" s="8"/>
      <c r="L2323" s="9"/>
      <c r="M2323" s="17">
        <v>87000</v>
      </c>
      <c r="N2323" s="17">
        <v>87000</v>
      </c>
      <c r="O2323" s="10">
        <v>74800</v>
      </c>
      <c r="P2323" s="10">
        <v>74800</v>
      </c>
      <c r="Q2323" s="11">
        <v>89000</v>
      </c>
      <c r="R2323" s="11">
        <v>89000</v>
      </c>
      <c r="S2323" s="12">
        <v>82000</v>
      </c>
      <c r="T2323" s="12">
        <v>82000</v>
      </c>
      <c r="U2323" s="49">
        <v>102000</v>
      </c>
      <c r="V2323" s="9">
        <f t="shared" si="107"/>
        <v>102000</v>
      </c>
      <c r="W2323" s="43">
        <f t="shared" si="109"/>
        <v>86960</v>
      </c>
      <c r="X2323" s="43">
        <f t="shared" si="108"/>
        <v>86960</v>
      </c>
    </row>
    <row r="2324" spans="1:24" ht="15" customHeight="1" x14ac:dyDescent="0.25">
      <c r="A2324" s="44">
        <v>2321</v>
      </c>
      <c r="B2324" s="4" t="s">
        <v>5568</v>
      </c>
      <c r="C2324" s="3" t="s">
        <v>5609</v>
      </c>
      <c r="D2324" s="5" t="s">
        <v>5610</v>
      </c>
      <c r="E2324" s="3">
        <v>2019</v>
      </c>
      <c r="F2324" s="4"/>
      <c r="G2324" s="4" t="s">
        <v>1388</v>
      </c>
      <c r="H2324" s="4" t="s">
        <v>202</v>
      </c>
      <c r="I2324" s="15">
        <v>9789587920086</v>
      </c>
      <c r="J2324" s="7">
        <v>1</v>
      </c>
      <c r="K2324" s="8"/>
      <c r="L2324" s="9"/>
      <c r="M2324" s="17">
        <v>120000</v>
      </c>
      <c r="N2324" s="17">
        <v>120000</v>
      </c>
      <c r="O2324" s="10">
        <v>103400</v>
      </c>
      <c r="P2324" s="10">
        <v>103400</v>
      </c>
      <c r="Q2324" s="11">
        <v>123000</v>
      </c>
      <c r="R2324" s="11">
        <v>123000</v>
      </c>
      <c r="S2324" s="12">
        <v>113000</v>
      </c>
      <c r="T2324" s="12">
        <v>113000</v>
      </c>
      <c r="U2324" s="49">
        <v>141000</v>
      </c>
      <c r="V2324" s="9">
        <f t="shared" si="107"/>
        <v>141000</v>
      </c>
      <c r="W2324" s="43">
        <f t="shared" si="109"/>
        <v>120080</v>
      </c>
      <c r="X2324" s="43">
        <f t="shared" si="108"/>
        <v>120080</v>
      </c>
    </row>
    <row r="2325" spans="1:24" ht="15" customHeight="1" x14ac:dyDescent="0.25">
      <c r="A2325" s="44">
        <v>2322</v>
      </c>
      <c r="B2325" s="4" t="s">
        <v>5568</v>
      </c>
      <c r="C2325" s="4" t="s">
        <v>5611</v>
      </c>
      <c r="D2325" s="4" t="s">
        <v>5612</v>
      </c>
      <c r="E2325" s="4" t="s">
        <v>2897</v>
      </c>
      <c r="F2325" s="4"/>
      <c r="G2325" s="4" t="s">
        <v>2407</v>
      </c>
      <c r="H2325" s="4" t="s">
        <v>202</v>
      </c>
      <c r="I2325" s="4" t="s">
        <v>5613</v>
      </c>
      <c r="J2325" s="7">
        <v>1</v>
      </c>
      <c r="K2325" s="8">
        <v>62100</v>
      </c>
      <c r="L2325" s="9">
        <v>62100</v>
      </c>
      <c r="M2325" s="17">
        <v>77000</v>
      </c>
      <c r="N2325" s="17">
        <v>77000</v>
      </c>
      <c r="O2325" s="10">
        <v>66000</v>
      </c>
      <c r="P2325" s="10">
        <v>66000</v>
      </c>
      <c r="Q2325" s="11">
        <v>79000</v>
      </c>
      <c r="R2325" s="11">
        <v>79000</v>
      </c>
      <c r="S2325" s="12">
        <v>72000</v>
      </c>
      <c r="T2325" s="12">
        <v>72000</v>
      </c>
      <c r="U2325" s="49">
        <v>90000</v>
      </c>
      <c r="V2325" s="9">
        <f t="shared" si="107"/>
        <v>90000</v>
      </c>
      <c r="W2325" s="43">
        <f t="shared" si="109"/>
        <v>74350</v>
      </c>
      <c r="X2325" s="43">
        <f t="shared" si="108"/>
        <v>74350</v>
      </c>
    </row>
    <row r="2326" spans="1:24" ht="15" customHeight="1" x14ac:dyDescent="0.25">
      <c r="A2326" s="44">
        <v>2323</v>
      </c>
      <c r="B2326" s="4" t="s">
        <v>5568</v>
      </c>
      <c r="C2326" s="4" t="s">
        <v>5614</v>
      </c>
      <c r="D2326" s="4" t="s">
        <v>3976</v>
      </c>
      <c r="E2326" s="4" t="s">
        <v>4944</v>
      </c>
      <c r="F2326" s="4"/>
      <c r="G2326" s="4" t="s">
        <v>253</v>
      </c>
      <c r="H2326" s="4" t="s">
        <v>202</v>
      </c>
      <c r="I2326" s="4" t="s">
        <v>5615</v>
      </c>
      <c r="J2326" s="7">
        <v>1</v>
      </c>
      <c r="K2326" s="8">
        <v>129375</v>
      </c>
      <c r="L2326" s="9">
        <v>129375</v>
      </c>
      <c r="M2326" s="17">
        <v>160000</v>
      </c>
      <c r="N2326" s="17">
        <v>160000</v>
      </c>
      <c r="O2326" s="10">
        <v>137500</v>
      </c>
      <c r="P2326" s="10">
        <v>137500</v>
      </c>
      <c r="Q2326" s="11">
        <v>164000</v>
      </c>
      <c r="R2326" s="11">
        <v>164000</v>
      </c>
      <c r="S2326" s="12">
        <v>150000</v>
      </c>
      <c r="T2326" s="12">
        <v>150000</v>
      </c>
      <c r="U2326" s="49">
        <v>187500</v>
      </c>
      <c r="V2326" s="9">
        <f t="shared" si="107"/>
        <v>187500</v>
      </c>
      <c r="W2326" s="43">
        <f t="shared" si="109"/>
        <v>154729.16666666666</v>
      </c>
      <c r="X2326" s="43">
        <f t="shared" si="108"/>
        <v>154729.16666666666</v>
      </c>
    </row>
    <row r="2327" spans="1:24" ht="15" customHeight="1" x14ac:dyDescent="0.25">
      <c r="A2327" s="44">
        <v>2324</v>
      </c>
      <c r="B2327" s="4" t="s">
        <v>4489</v>
      </c>
      <c r="C2327" s="3" t="s">
        <v>5616</v>
      </c>
      <c r="D2327" s="5" t="s">
        <v>5617</v>
      </c>
      <c r="E2327" s="3">
        <v>2024</v>
      </c>
      <c r="F2327" s="4"/>
      <c r="G2327" s="4" t="s">
        <v>1388</v>
      </c>
      <c r="H2327" s="4" t="s">
        <v>202</v>
      </c>
      <c r="I2327" s="15">
        <v>9789587926101</v>
      </c>
      <c r="J2327" s="7">
        <v>1</v>
      </c>
      <c r="K2327" s="8"/>
      <c r="L2327" s="9"/>
      <c r="M2327" s="17">
        <v>63000</v>
      </c>
      <c r="N2327" s="17">
        <v>63000</v>
      </c>
      <c r="O2327" s="10">
        <v>53900</v>
      </c>
      <c r="P2327" s="10">
        <v>53900</v>
      </c>
      <c r="Q2327" s="11">
        <v>64000</v>
      </c>
      <c r="R2327" s="11">
        <v>64000</v>
      </c>
      <c r="S2327" s="12">
        <v>59000</v>
      </c>
      <c r="T2327" s="12">
        <v>59000</v>
      </c>
      <c r="U2327" s="49">
        <v>73500</v>
      </c>
      <c r="V2327" s="9">
        <f t="shared" si="107"/>
        <v>73500</v>
      </c>
      <c r="W2327" s="43">
        <f t="shared" si="109"/>
        <v>62680</v>
      </c>
      <c r="X2327" s="43">
        <f t="shared" si="108"/>
        <v>62680</v>
      </c>
    </row>
    <row r="2328" spans="1:24" ht="15" customHeight="1" x14ac:dyDescent="0.25">
      <c r="A2328" s="44">
        <v>2325</v>
      </c>
      <c r="B2328" s="4" t="s">
        <v>5618</v>
      </c>
      <c r="C2328" s="3" t="s">
        <v>5619</v>
      </c>
      <c r="D2328" s="5" t="s">
        <v>5263</v>
      </c>
      <c r="E2328" s="3">
        <v>2023</v>
      </c>
      <c r="F2328" s="4"/>
      <c r="G2328" s="4" t="s">
        <v>1388</v>
      </c>
      <c r="H2328" s="4" t="s">
        <v>202</v>
      </c>
      <c r="I2328" s="15">
        <v>9789587924756</v>
      </c>
      <c r="J2328" s="7">
        <v>1</v>
      </c>
      <c r="K2328" s="8"/>
      <c r="L2328" s="9"/>
      <c r="M2328" s="17">
        <v>79000</v>
      </c>
      <c r="N2328" s="17">
        <v>79000</v>
      </c>
      <c r="O2328" s="10">
        <v>68200</v>
      </c>
      <c r="P2328" s="10">
        <v>68200</v>
      </c>
      <c r="Q2328" s="11">
        <v>81000</v>
      </c>
      <c r="R2328" s="11">
        <v>81000</v>
      </c>
      <c r="S2328" s="12">
        <v>74000</v>
      </c>
      <c r="T2328" s="12">
        <v>74000</v>
      </c>
      <c r="U2328" s="49">
        <v>93000</v>
      </c>
      <c r="V2328" s="9">
        <f t="shared" si="107"/>
        <v>93000</v>
      </c>
      <c r="W2328" s="43">
        <f t="shared" si="109"/>
        <v>79040</v>
      </c>
      <c r="X2328" s="43">
        <f t="shared" si="108"/>
        <v>79040</v>
      </c>
    </row>
    <row r="2329" spans="1:24" ht="15" customHeight="1" x14ac:dyDescent="0.25">
      <c r="A2329" s="44">
        <v>2326</v>
      </c>
      <c r="B2329" s="4" t="s">
        <v>5573</v>
      </c>
      <c r="C2329" s="4" t="s">
        <v>5620</v>
      </c>
      <c r="D2329" s="4" t="s">
        <v>2754</v>
      </c>
      <c r="E2329" s="4" t="s">
        <v>2897</v>
      </c>
      <c r="F2329" s="4"/>
      <c r="G2329" s="4" t="s">
        <v>2407</v>
      </c>
      <c r="H2329" s="4" t="s">
        <v>202</v>
      </c>
      <c r="I2329" s="4" t="s">
        <v>5621</v>
      </c>
      <c r="J2329" s="7">
        <v>1</v>
      </c>
      <c r="K2329" s="8">
        <v>72450</v>
      </c>
      <c r="L2329" s="9">
        <v>72450</v>
      </c>
      <c r="M2329" s="17">
        <v>90000</v>
      </c>
      <c r="N2329" s="17">
        <v>90000</v>
      </c>
      <c r="O2329" s="10">
        <v>77000</v>
      </c>
      <c r="P2329" s="10">
        <v>77000</v>
      </c>
      <c r="Q2329" s="11">
        <v>92000</v>
      </c>
      <c r="R2329" s="11">
        <v>92000</v>
      </c>
      <c r="S2329" s="12">
        <v>84000</v>
      </c>
      <c r="T2329" s="12">
        <v>84000</v>
      </c>
      <c r="U2329" s="49">
        <v>105000</v>
      </c>
      <c r="V2329" s="9">
        <f t="shared" si="107"/>
        <v>105000</v>
      </c>
      <c r="W2329" s="43">
        <f t="shared" si="109"/>
        <v>86741.666666666672</v>
      </c>
      <c r="X2329" s="43">
        <f t="shared" si="108"/>
        <v>86741.666666666672</v>
      </c>
    </row>
    <row r="2330" spans="1:24" ht="15" customHeight="1" x14ac:dyDescent="0.25">
      <c r="A2330" s="44">
        <v>2327</v>
      </c>
      <c r="B2330" s="4" t="s">
        <v>5618</v>
      </c>
      <c r="C2330" s="4" t="s">
        <v>5622</v>
      </c>
      <c r="D2330" s="4" t="s">
        <v>4087</v>
      </c>
      <c r="E2330" s="4" t="s">
        <v>2897</v>
      </c>
      <c r="F2330" s="4"/>
      <c r="G2330" s="4" t="s">
        <v>2407</v>
      </c>
      <c r="H2330" s="4" t="s">
        <v>202</v>
      </c>
      <c r="I2330" s="4" t="s">
        <v>5623</v>
      </c>
      <c r="J2330" s="7">
        <v>1</v>
      </c>
      <c r="K2330" s="8">
        <v>54855</v>
      </c>
      <c r="L2330" s="9">
        <v>54855</v>
      </c>
      <c r="M2330" s="17">
        <v>68000</v>
      </c>
      <c r="N2330" s="17">
        <v>68000</v>
      </c>
      <c r="O2330" s="10">
        <v>58300</v>
      </c>
      <c r="P2330" s="10">
        <v>58300</v>
      </c>
      <c r="Q2330" s="11">
        <v>69000</v>
      </c>
      <c r="R2330" s="11">
        <v>69000</v>
      </c>
      <c r="S2330" s="12">
        <v>64000</v>
      </c>
      <c r="T2330" s="12">
        <v>64000</v>
      </c>
      <c r="U2330" s="49">
        <v>79500</v>
      </c>
      <c r="V2330" s="9">
        <f t="shared" si="107"/>
        <v>79500</v>
      </c>
      <c r="W2330" s="43">
        <f t="shared" si="109"/>
        <v>65609.166666666672</v>
      </c>
      <c r="X2330" s="43">
        <f t="shared" si="108"/>
        <v>65609.166666666672</v>
      </c>
    </row>
    <row r="2331" spans="1:24" ht="15" customHeight="1" x14ac:dyDescent="0.25">
      <c r="A2331" s="44">
        <v>2328</v>
      </c>
      <c r="B2331" s="4" t="s">
        <v>5573</v>
      </c>
      <c r="C2331" s="4" t="s">
        <v>5624</v>
      </c>
      <c r="D2331" s="4" t="s">
        <v>446</v>
      </c>
      <c r="E2331" s="4" t="s">
        <v>2897</v>
      </c>
      <c r="F2331" s="4"/>
      <c r="G2331" s="4" t="s">
        <v>2407</v>
      </c>
      <c r="H2331" s="4" t="s">
        <v>202</v>
      </c>
      <c r="I2331" s="4" t="s">
        <v>5625</v>
      </c>
      <c r="J2331" s="7">
        <v>1</v>
      </c>
      <c r="K2331" s="8">
        <v>84870</v>
      </c>
      <c r="L2331" s="9">
        <v>84870</v>
      </c>
      <c r="M2331" s="17">
        <v>105000</v>
      </c>
      <c r="N2331" s="17">
        <v>105000</v>
      </c>
      <c r="O2331" s="10">
        <v>90200</v>
      </c>
      <c r="P2331" s="10">
        <v>90200</v>
      </c>
      <c r="Q2331" s="11">
        <v>107000</v>
      </c>
      <c r="R2331" s="11">
        <v>107000</v>
      </c>
      <c r="S2331" s="12">
        <v>98000</v>
      </c>
      <c r="T2331" s="12">
        <v>98000</v>
      </c>
      <c r="U2331" s="49">
        <v>123000</v>
      </c>
      <c r="V2331" s="9">
        <f t="shared" si="107"/>
        <v>123000</v>
      </c>
      <c r="W2331" s="43">
        <f t="shared" si="109"/>
        <v>101345</v>
      </c>
      <c r="X2331" s="43">
        <f t="shared" si="108"/>
        <v>101345</v>
      </c>
    </row>
    <row r="2332" spans="1:24" ht="15" customHeight="1" x14ac:dyDescent="0.25">
      <c r="A2332" s="44">
        <v>2329</v>
      </c>
      <c r="B2332" s="4" t="s">
        <v>5600</v>
      </c>
      <c r="C2332" s="4" t="s">
        <v>5626</v>
      </c>
      <c r="D2332" s="4" t="s">
        <v>5627</v>
      </c>
      <c r="E2332" s="4" t="s">
        <v>2874</v>
      </c>
      <c r="F2332" s="4"/>
      <c r="G2332" s="4" t="s">
        <v>2407</v>
      </c>
      <c r="H2332" s="4" t="s">
        <v>202</v>
      </c>
      <c r="I2332" s="4" t="s">
        <v>5628</v>
      </c>
      <c r="J2332" s="7">
        <v>1</v>
      </c>
      <c r="K2332" s="8">
        <v>61065</v>
      </c>
      <c r="L2332" s="9">
        <v>61065</v>
      </c>
      <c r="M2332" s="17">
        <v>76000</v>
      </c>
      <c r="N2332" s="17">
        <v>76000</v>
      </c>
      <c r="O2332" s="10">
        <v>64900</v>
      </c>
      <c r="P2332" s="10">
        <v>64900</v>
      </c>
      <c r="Q2332" s="11">
        <v>77000</v>
      </c>
      <c r="R2332" s="11">
        <v>77000</v>
      </c>
      <c r="S2332" s="12">
        <v>71000</v>
      </c>
      <c r="T2332" s="12">
        <v>71000</v>
      </c>
      <c r="U2332" s="49">
        <v>88500</v>
      </c>
      <c r="V2332" s="9">
        <f t="shared" si="107"/>
        <v>88500</v>
      </c>
      <c r="W2332" s="43">
        <f t="shared" si="109"/>
        <v>73077.5</v>
      </c>
      <c r="X2332" s="43">
        <f t="shared" si="108"/>
        <v>73077.5</v>
      </c>
    </row>
    <row r="2333" spans="1:24" ht="15" customHeight="1" x14ac:dyDescent="0.25">
      <c r="A2333" s="44">
        <v>2330</v>
      </c>
      <c r="B2333" s="4" t="s">
        <v>4489</v>
      </c>
      <c r="C2333" s="4" t="s">
        <v>5629</v>
      </c>
      <c r="D2333" s="4" t="s">
        <v>270</v>
      </c>
      <c r="E2333" s="4" t="s">
        <v>4944</v>
      </c>
      <c r="F2333" s="4"/>
      <c r="G2333" s="4" t="s">
        <v>253</v>
      </c>
      <c r="H2333" s="4" t="s">
        <v>202</v>
      </c>
      <c r="I2333" s="4" t="s">
        <v>5630</v>
      </c>
      <c r="J2333" s="7">
        <v>1</v>
      </c>
      <c r="K2333" s="8">
        <v>57960</v>
      </c>
      <c r="L2333" s="9">
        <v>57960</v>
      </c>
      <c r="M2333" s="17">
        <v>72000</v>
      </c>
      <c r="N2333" s="17">
        <v>72000</v>
      </c>
      <c r="O2333" s="10">
        <v>61600</v>
      </c>
      <c r="P2333" s="10">
        <v>61600</v>
      </c>
      <c r="Q2333" s="11">
        <v>73000</v>
      </c>
      <c r="R2333" s="11">
        <v>73000</v>
      </c>
      <c r="S2333" s="12">
        <v>67000</v>
      </c>
      <c r="T2333" s="12">
        <v>67000</v>
      </c>
      <c r="U2333" s="49">
        <v>84000</v>
      </c>
      <c r="V2333" s="9">
        <f t="shared" si="107"/>
        <v>84000</v>
      </c>
      <c r="W2333" s="43">
        <f t="shared" si="109"/>
        <v>69260</v>
      </c>
      <c r="X2333" s="43">
        <f t="shared" si="108"/>
        <v>69260</v>
      </c>
    </row>
    <row r="2334" spans="1:24" ht="15" customHeight="1" x14ac:dyDescent="0.25">
      <c r="A2334" s="44">
        <v>2331</v>
      </c>
      <c r="B2334" s="4" t="s">
        <v>5573</v>
      </c>
      <c r="C2334" s="3" t="s">
        <v>5631</v>
      </c>
      <c r="D2334" s="5" t="s">
        <v>5632</v>
      </c>
      <c r="E2334" s="3">
        <v>2017</v>
      </c>
      <c r="F2334" s="4"/>
      <c r="G2334" s="4" t="s">
        <v>1388</v>
      </c>
      <c r="H2334" s="4" t="s">
        <v>202</v>
      </c>
      <c r="I2334" s="15">
        <v>9789587624854</v>
      </c>
      <c r="J2334" s="7">
        <v>1</v>
      </c>
      <c r="K2334" s="8"/>
      <c r="L2334" s="9"/>
      <c r="M2334" s="17">
        <v>56000</v>
      </c>
      <c r="N2334" s="17">
        <v>56000</v>
      </c>
      <c r="O2334" s="10">
        <v>48400</v>
      </c>
      <c r="P2334" s="10">
        <v>48400</v>
      </c>
      <c r="Q2334" s="11">
        <v>58000</v>
      </c>
      <c r="R2334" s="11">
        <v>58000</v>
      </c>
      <c r="S2334" s="12">
        <v>53000</v>
      </c>
      <c r="T2334" s="12">
        <v>53000</v>
      </c>
      <c r="U2334" s="49">
        <v>66000</v>
      </c>
      <c r="V2334" s="9">
        <f t="shared" si="107"/>
        <v>66000</v>
      </c>
      <c r="W2334" s="43">
        <f t="shared" si="109"/>
        <v>56280</v>
      </c>
      <c r="X2334" s="43">
        <f t="shared" si="108"/>
        <v>56280</v>
      </c>
    </row>
    <row r="2335" spans="1:24" ht="41.1" customHeight="1" x14ac:dyDescent="0.25">
      <c r="A2335" s="44">
        <v>2332</v>
      </c>
      <c r="B2335" s="4" t="s">
        <v>5573</v>
      </c>
      <c r="C2335" s="4" t="s">
        <v>5633</v>
      </c>
      <c r="D2335" s="4" t="s">
        <v>5634</v>
      </c>
      <c r="E2335" s="4" t="s">
        <v>2897</v>
      </c>
      <c r="F2335" s="4"/>
      <c r="G2335" s="4" t="s">
        <v>2407</v>
      </c>
      <c r="H2335" s="4" t="s">
        <v>202</v>
      </c>
      <c r="I2335" s="4" t="s">
        <v>5635</v>
      </c>
      <c r="J2335" s="7">
        <v>1</v>
      </c>
      <c r="K2335" s="8">
        <v>46575</v>
      </c>
      <c r="L2335" s="9">
        <v>46575</v>
      </c>
      <c r="M2335" s="17">
        <v>58000</v>
      </c>
      <c r="N2335" s="17">
        <v>58000</v>
      </c>
      <c r="O2335" s="10">
        <v>49500</v>
      </c>
      <c r="P2335" s="10">
        <v>49500</v>
      </c>
      <c r="Q2335" s="11">
        <v>59000</v>
      </c>
      <c r="R2335" s="11">
        <v>59000</v>
      </c>
      <c r="S2335" s="12">
        <v>54000</v>
      </c>
      <c r="T2335" s="12">
        <v>54000</v>
      </c>
      <c r="U2335" s="49">
        <v>67500</v>
      </c>
      <c r="V2335" s="9">
        <f t="shared" si="107"/>
        <v>67500</v>
      </c>
      <c r="W2335" s="43">
        <f t="shared" si="109"/>
        <v>55762.5</v>
      </c>
      <c r="X2335" s="43">
        <f t="shared" si="108"/>
        <v>55762.5</v>
      </c>
    </row>
    <row r="2336" spans="1:24" ht="15" x14ac:dyDescent="0.25">
      <c r="A2336" s="44">
        <v>2333</v>
      </c>
      <c r="B2336" s="4" t="s">
        <v>5573</v>
      </c>
      <c r="C2336" s="3" t="s">
        <v>5636</v>
      </c>
      <c r="D2336" s="5" t="s">
        <v>2921</v>
      </c>
      <c r="E2336" s="3">
        <v>2025</v>
      </c>
      <c r="F2336" s="4"/>
      <c r="G2336" s="4" t="s">
        <v>1388</v>
      </c>
      <c r="H2336" s="4" t="s">
        <v>202</v>
      </c>
      <c r="I2336" s="15">
        <v>9789587928419</v>
      </c>
      <c r="J2336" s="7">
        <v>1</v>
      </c>
      <c r="K2336" s="8"/>
      <c r="L2336" s="9"/>
      <c r="M2336" s="17">
        <v>127000</v>
      </c>
      <c r="N2336" s="17">
        <v>127000</v>
      </c>
      <c r="O2336" s="10">
        <v>108900</v>
      </c>
      <c r="P2336" s="10">
        <v>108900</v>
      </c>
      <c r="Q2336" s="11">
        <v>130000</v>
      </c>
      <c r="R2336" s="11">
        <v>130000</v>
      </c>
      <c r="S2336" s="12">
        <v>119000</v>
      </c>
      <c r="T2336" s="12">
        <v>119000</v>
      </c>
      <c r="U2336" s="49">
        <v>148500</v>
      </c>
      <c r="V2336" s="9">
        <f t="shared" si="107"/>
        <v>148500</v>
      </c>
      <c r="W2336" s="43">
        <f t="shared" si="109"/>
        <v>126680</v>
      </c>
      <c r="X2336" s="43">
        <f t="shared" si="108"/>
        <v>126680</v>
      </c>
    </row>
    <row r="2337" spans="1:24" ht="15" x14ac:dyDescent="0.25">
      <c r="A2337" s="44">
        <v>2334</v>
      </c>
      <c r="B2337" s="4" t="s">
        <v>5573</v>
      </c>
      <c r="C2337" s="3" t="s">
        <v>5637</v>
      </c>
      <c r="D2337" s="5" t="s">
        <v>5638</v>
      </c>
      <c r="E2337" s="3">
        <v>2025</v>
      </c>
      <c r="F2337" s="4"/>
      <c r="G2337" s="4" t="s">
        <v>1388</v>
      </c>
      <c r="H2337" s="4" t="s">
        <v>202</v>
      </c>
      <c r="I2337" s="15">
        <v>9788410221093</v>
      </c>
      <c r="J2337" s="7">
        <v>1</v>
      </c>
      <c r="K2337" s="8"/>
      <c r="L2337" s="9"/>
      <c r="M2337" s="17">
        <v>118000</v>
      </c>
      <c r="N2337" s="17">
        <v>118000</v>
      </c>
      <c r="O2337" s="10">
        <v>101200</v>
      </c>
      <c r="P2337" s="10">
        <v>101200</v>
      </c>
      <c r="Q2337" s="11">
        <v>121000</v>
      </c>
      <c r="R2337" s="11">
        <v>121000</v>
      </c>
      <c r="S2337" s="12">
        <v>110000</v>
      </c>
      <c r="T2337" s="12">
        <v>110000</v>
      </c>
      <c r="U2337" s="49">
        <v>138000</v>
      </c>
      <c r="V2337" s="9">
        <f t="shared" si="107"/>
        <v>138000</v>
      </c>
      <c r="W2337" s="43">
        <f t="shared" si="109"/>
        <v>117640</v>
      </c>
      <c r="X2337" s="43">
        <f t="shared" si="108"/>
        <v>117640</v>
      </c>
    </row>
    <row r="2338" spans="1:24" ht="15" x14ac:dyDescent="0.25">
      <c r="A2338" s="44">
        <v>2335</v>
      </c>
      <c r="B2338" s="4" t="s">
        <v>5573</v>
      </c>
      <c r="C2338" s="3" t="s">
        <v>5639</v>
      </c>
      <c r="D2338" s="5" t="s">
        <v>5640</v>
      </c>
      <c r="E2338" s="3">
        <v>2016</v>
      </c>
      <c r="F2338" s="4"/>
      <c r="G2338" s="4" t="s">
        <v>1388</v>
      </c>
      <c r="H2338" s="4" t="s">
        <v>202</v>
      </c>
      <c r="I2338" s="15">
        <v>9789587625332</v>
      </c>
      <c r="J2338" s="7">
        <v>1</v>
      </c>
      <c r="K2338" s="8"/>
      <c r="L2338" s="9"/>
      <c r="M2338" s="17">
        <v>92000</v>
      </c>
      <c r="N2338" s="17">
        <v>92000</v>
      </c>
      <c r="O2338" s="10">
        <v>79200</v>
      </c>
      <c r="P2338" s="10">
        <v>79200</v>
      </c>
      <c r="Q2338" s="11">
        <v>94000</v>
      </c>
      <c r="R2338" s="11">
        <v>94000</v>
      </c>
      <c r="S2338" s="12">
        <v>86000</v>
      </c>
      <c r="T2338" s="12">
        <v>86000</v>
      </c>
      <c r="U2338" s="49">
        <v>108000</v>
      </c>
      <c r="V2338" s="9">
        <f t="shared" si="107"/>
        <v>108000</v>
      </c>
      <c r="W2338" s="43">
        <f t="shared" si="109"/>
        <v>91840</v>
      </c>
      <c r="X2338" s="43">
        <f t="shared" si="108"/>
        <v>91840</v>
      </c>
    </row>
    <row r="2339" spans="1:24" ht="15" x14ac:dyDescent="0.25">
      <c r="A2339" s="44">
        <v>2336</v>
      </c>
      <c r="B2339" s="4" t="s">
        <v>5573</v>
      </c>
      <c r="C2339" s="4" t="s">
        <v>5641</v>
      </c>
      <c r="D2339" s="4" t="s">
        <v>5642</v>
      </c>
      <c r="E2339" s="4" t="s">
        <v>200</v>
      </c>
      <c r="F2339" s="4"/>
      <c r="G2339" s="4" t="s">
        <v>253</v>
      </c>
      <c r="H2339" s="4" t="s">
        <v>202</v>
      </c>
      <c r="I2339" s="4" t="s">
        <v>5643</v>
      </c>
      <c r="J2339" s="7">
        <v>1</v>
      </c>
      <c r="K2339" s="8">
        <v>89010</v>
      </c>
      <c r="L2339" s="9">
        <v>89010</v>
      </c>
      <c r="M2339" s="17">
        <v>110000</v>
      </c>
      <c r="N2339" s="17">
        <v>110000</v>
      </c>
      <c r="O2339" s="10">
        <v>94600</v>
      </c>
      <c r="P2339" s="10">
        <v>94600</v>
      </c>
      <c r="Q2339" s="11">
        <v>113000</v>
      </c>
      <c r="R2339" s="11">
        <v>113000</v>
      </c>
      <c r="S2339" s="12">
        <v>103000</v>
      </c>
      <c r="T2339" s="12">
        <v>103000</v>
      </c>
      <c r="U2339" s="49">
        <v>129000</v>
      </c>
      <c r="V2339" s="9">
        <f t="shared" si="107"/>
        <v>129000</v>
      </c>
      <c r="W2339" s="43">
        <f t="shared" si="109"/>
        <v>106435</v>
      </c>
      <c r="X2339" s="43">
        <f t="shared" si="108"/>
        <v>106435</v>
      </c>
    </row>
    <row r="2340" spans="1:24" ht="15" x14ac:dyDescent="0.25">
      <c r="A2340" s="44">
        <v>2337</v>
      </c>
      <c r="B2340" s="4" t="s">
        <v>4489</v>
      </c>
      <c r="C2340" s="3" t="s">
        <v>5644</v>
      </c>
      <c r="D2340" s="5" t="s">
        <v>5645</v>
      </c>
      <c r="E2340" s="3">
        <v>2017</v>
      </c>
      <c r="F2340" s="4"/>
      <c r="G2340" s="4" t="s">
        <v>1388</v>
      </c>
      <c r="H2340" s="4" t="s">
        <v>202</v>
      </c>
      <c r="I2340" s="15">
        <v>9789587626407</v>
      </c>
      <c r="J2340" s="7">
        <v>1</v>
      </c>
      <c r="K2340" s="8"/>
      <c r="L2340" s="9"/>
      <c r="M2340" s="17">
        <v>54000</v>
      </c>
      <c r="N2340" s="17">
        <v>54000</v>
      </c>
      <c r="O2340" s="10">
        <v>46200</v>
      </c>
      <c r="P2340" s="10">
        <v>46200</v>
      </c>
      <c r="Q2340" s="11">
        <v>55000</v>
      </c>
      <c r="R2340" s="11">
        <v>55000</v>
      </c>
      <c r="S2340" s="12">
        <v>50000</v>
      </c>
      <c r="T2340" s="12">
        <v>50000</v>
      </c>
      <c r="U2340" s="49">
        <v>63000</v>
      </c>
      <c r="V2340" s="9">
        <f t="shared" si="107"/>
        <v>63000</v>
      </c>
      <c r="W2340" s="43">
        <f t="shared" si="109"/>
        <v>53640</v>
      </c>
      <c r="X2340" s="43">
        <f t="shared" si="108"/>
        <v>53640</v>
      </c>
    </row>
    <row r="2341" spans="1:24" ht="15" x14ac:dyDescent="0.25">
      <c r="A2341" s="44">
        <v>2338</v>
      </c>
      <c r="B2341" s="4" t="s">
        <v>4489</v>
      </c>
      <c r="C2341" s="4" t="s">
        <v>5646</v>
      </c>
      <c r="D2341" s="4" t="s">
        <v>5647</v>
      </c>
      <c r="E2341" s="4" t="s">
        <v>2897</v>
      </c>
      <c r="F2341" s="4"/>
      <c r="G2341" s="4" t="s">
        <v>2407</v>
      </c>
      <c r="H2341" s="4" t="s">
        <v>202</v>
      </c>
      <c r="I2341" s="4" t="s">
        <v>5648</v>
      </c>
      <c r="J2341" s="7">
        <v>1</v>
      </c>
      <c r="K2341" s="8">
        <v>124200</v>
      </c>
      <c r="L2341" s="9">
        <v>124200</v>
      </c>
      <c r="M2341" s="17">
        <v>154000</v>
      </c>
      <c r="N2341" s="17">
        <v>154000</v>
      </c>
      <c r="O2341" s="10">
        <v>132000</v>
      </c>
      <c r="P2341" s="10">
        <v>132000</v>
      </c>
      <c r="Q2341" s="11">
        <v>157000</v>
      </c>
      <c r="R2341" s="11">
        <v>157000</v>
      </c>
      <c r="S2341" s="12">
        <v>144000</v>
      </c>
      <c r="T2341" s="12">
        <v>144000</v>
      </c>
      <c r="U2341" s="49">
        <v>180000</v>
      </c>
      <c r="V2341" s="9">
        <f t="shared" si="107"/>
        <v>180000</v>
      </c>
      <c r="W2341" s="43">
        <f t="shared" si="109"/>
        <v>148533.33333333334</v>
      </c>
      <c r="X2341" s="43">
        <f t="shared" si="108"/>
        <v>148533.33333333334</v>
      </c>
    </row>
    <row r="2342" spans="1:24" ht="15" x14ac:dyDescent="0.25">
      <c r="A2342" s="44">
        <v>2339</v>
      </c>
      <c r="B2342" s="4" t="s">
        <v>5573</v>
      </c>
      <c r="C2342" s="3" t="s">
        <v>5649</v>
      </c>
      <c r="D2342" s="5" t="s">
        <v>5650</v>
      </c>
      <c r="E2342" s="3">
        <v>2019</v>
      </c>
      <c r="F2342" s="4"/>
      <c r="G2342" s="4" t="s">
        <v>1388</v>
      </c>
      <c r="H2342" s="4" t="s">
        <v>202</v>
      </c>
      <c r="I2342" s="15">
        <v>9789587629965</v>
      </c>
      <c r="J2342" s="7">
        <v>1</v>
      </c>
      <c r="K2342" s="8"/>
      <c r="L2342" s="9"/>
      <c r="M2342" s="17">
        <v>59000</v>
      </c>
      <c r="N2342" s="17">
        <v>59000</v>
      </c>
      <c r="O2342" s="10">
        <v>50600</v>
      </c>
      <c r="P2342" s="10">
        <v>50600</v>
      </c>
      <c r="Q2342" s="11">
        <v>60000</v>
      </c>
      <c r="R2342" s="11">
        <v>60000</v>
      </c>
      <c r="S2342" s="12">
        <v>55000</v>
      </c>
      <c r="T2342" s="12">
        <v>55000</v>
      </c>
      <c r="U2342" s="49"/>
      <c r="V2342" s="9"/>
      <c r="W2342" s="43">
        <f t="shared" si="109"/>
        <v>56150</v>
      </c>
      <c r="X2342" s="43">
        <f t="shared" si="108"/>
        <v>56150</v>
      </c>
    </row>
    <row r="2343" spans="1:24" ht="15" x14ac:dyDescent="0.25">
      <c r="A2343" s="44">
        <v>2340</v>
      </c>
      <c r="B2343" s="4" t="s">
        <v>5573</v>
      </c>
      <c r="C2343" s="4" t="s">
        <v>5651</v>
      </c>
      <c r="D2343" s="4" t="s">
        <v>5652</v>
      </c>
      <c r="E2343" s="4" t="s">
        <v>2874</v>
      </c>
      <c r="F2343" s="4"/>
      <c r="G2343" s="4" t="s">
        <v>2407</v>
      </c>
      <c r="H2343" s="4" t="s">
        <v>202</v>
      </c>
      <c r="I2343" s="4" t="s">
        <v>5653</v>
      </c>
      <c r="J2343" s="7">
        <v>1</v>
      </c>
      <c r="K2343" s="8">
        <v>50715</v>
      </c>
      <c r="L2343" s="9">
        <v>50715</v>
      </c>
      <c r="M2343" s="17">
        <v>63000</v>
      </c>
      <c r="N2343" s="17">
        <v>63000</v>
      </c>
      <c r="O2343" s="10">
        <v>53900</v>
      </c>
      <c r="P2343" s="10">
        <v>53900</v>
      </c>
      <c r="Q2343" s="11">
        <v>64000</v>
      </c>
      <c r="R2343" s="11">
        <v>64000</v>
      </c>
      <c r="S2343" s="12">
        <v>59000</v>
      </c>
      <c r="T2343" s="12">
        <v>59000</v>
      </c>
      <c r="U2343" s="49">
        <v>73500</v>
      </c>
      <c r="V2343" s="9">
        <f t="shared" si="107"/>
        <v>73500</v>
      </c>
      <c r="W2343" s="43">
        <f t="shared" si="109"/>
        <v>60685.833333333336</v>
      </c>
      <c r="X2343" s="43">
        <f t="shared" si="108"/>
        <v>60685.833333333336</v>
      </c>
    </row>
    <row r="2344" spans="1:24" ht="15" x14ac:dyDescent="0.25">
      <c r="A2344" s="44">
        <v>2341</v>
      </c>
      <c r="B2344" s="4" t="s">
        <v>4489</v>
      </c>
      <c r="C2344" s="3" t="s">
        <v>5654</v>
      </c>
      <c r="D2344" s="5" t="s">
        <v>5655</v>
      </c>
      <c r="E2344" s="3">
        <v>2017</v>
      </c>
      <c r="F2344" s="4"/>
      <c r="G2344" s="4" t="s">
        <v>1388</v>
      </c>
      <c r="H2344" s="4" t="s">
        <v>202</v>
      </c>
      <c r="I2344" s="15">
        <v>9789587626346</v>
      </c>
      <c r="J2344" s="7">
        <v>1</v>
      </c>
      <c r="K2344" s="8"/>
      <c r="L2344" s="9"/>
      <c r="M2344" s="17">
        <v>50000</v>
      </c>
      <c r="N2344" s="17">
        <v>50000</v>
      </c>
      <c r="O2344" s="10">
        <v>42900</v>
      </c>
      <c r="P2344" s="10">
        <v>42900</v>
      </c>
      <c r="Q2344" s="11">
        <v>51000</v>
      </c>
      <c r="R2344" s="11">
        <v>51000</v>
      </c>
      <c r="S2344" s="12">
        <v>47000</v>
      </c>
      <c r="T2344" s="12">
        <v>47000</v>
      </c>
      <c r="U2344" s="49">
        <v>58500</v>
      </c>
      <c r="V2344" s="9">
        <f t="shared" si="107"/>
        <v>58500</v>
      </c>
      <c r="W2344" s="43">
        <f t="shared" si="109"/>
        <v>49880</v>
      </c>
      <c r="X2344" s="43">
        <f t="shared" si="108"/>
        <v>49880</v>
      </c>
    </row>
    <row r="2345" spans="1:24" ht="15" x14ac:dyDescent="0.25">
      <c r="A2345" s="44">
        <v>2342</v>
      </c>
      <c r="B2345" s="4" t="s">
        <v>4489</v>
      </c>
      <c r="C2345" s="3" t="s">
        <v>5656</v>
      </c>
      <c r="D2345" s="5" t="s">
        <v>5657</v>
      </c>
      <c r="E2345" s="3">
        <v>2018</v>
      </c>
      <c r="F2345" s="4"/>
      <c r="G2345" s="4" t="s">
        <v>1388</v>
      </c>
      <c r="H2345" s="4" t="s">
        <v>202</v>
      </c>
      <c r="I2345" s="15">
        <v>9789587627527</v>
      </c>
      <c r="J2345" s="7">
        <v>1</v>
      </c>
      <c r="K2345" s="8"/>
      <c r="L2345" s="9"/>
      <c r="M2345" s="17">
        <v>64000</v>
      </c>
      <c r="N2345" s="17">
        <v>64000</v>
      </c>
      <c r="O2345" s="10">
        <v>55000</v>
      </c>
      <c r="P2345" s="10">
        <v>55000</v>
      </c>
      <c r="Q2345" s="11">
        <v>66000</v>
      </c>
      <c r="R2345" s="11">
        <v>66000</v>
      </c>
      <c r="S2345" s="12">
        <v>60000</v>
      </c>
      <c r="T2345" s="12">
        <v>60000</v>
      </c>
      <c r="U2345" s="49">
        <v>75000</v>
      </c>
      <c r="V2345" s="9">
        <f t="shared" si="107"/>
        <v>75000</v>
      </c>
      <c r="W2345" s="43">
        <f t="shared" si="109"/>
        <v>64000</v>
      </c>
      <c r="X2345" s="43">
        <f t="shared" si="108"/>
        <v>64000</v>
      </c>
    </row>
    <row r="2346" spans="1:24" ht="13.5" customHeight="1" x14ac:dyDescent="0.25">
      <c r="A2346" s="44">
        <v>2343</v>
      </c>
      <c r="B2346" s="4" t="s">
        <v>5600</v>
      </c>
      <c r="C2346" s="4" t="s">
        <v>5658</v>
      </c>
      <c r="D2346" s="4" t="s">
        <v>5659</v>
      </c>
      <c r="E2346" s="4" t="s">
        <v>5660</v>
      </c>
      <c r="F2346" s="4"/>
      <c r="G2346" s="4" t="s">
        <v>5661</v>
      </c>
      <c r="H2346" s="4" t="s">
        <v>202</v>
      </c>
      <c r="I2346" s="4" t="s">
        <v>5662</v>
      </c>
      <c r="J2346" s="7">
        <v>1</v>
      </c>
      <c r="K2346" s="8"/>
      <c r="L2346" s="9"/>
      <c r="M2346" s="17">
        <v>155000</v>
      </c>
      <c r="N2346" s="17">
        <v>155000</v>
      </c>
      <c r="O2346" s="10">
        <v>133100</v>
      </c>
      <c r="P2346" s="10">
        <v>133100</v>
      </c>
      <c r="Q2346" s="11">
        <v>159000</v>
      </c>
      <c r="R2346" s="11">
        <v>159000</v>
      </c>
      <c r="S2346" s="12">
        <v>145000</v>
      </c>
      <c r="T2346" s="12">
        <v>145000</v>
      </c>
      <c r="U2346" s="49">
        <v>122400</v>
      </c>
      <c r="V2346" s="9">
        <f t="shared" si="107"/>
        <v>122400</v>
      </c>
      <c r="W2346" s="43">
        <f t="shared" si="109"/>
        <v>142900</v>
      </c>
      <c r="X2346" s="43">
        <f t="shared" si="108"/>
        <v>142900</v>
      </c>
    </row>
    <row r="2347" spans="1:24" ht="15" x14ac:dyDescent="0.25">
      <c r="A2347" s="44">
        <v>2344</v>
      </c>
      <c r="B2347" s="3" t="s">
        <v>433</v>
      </c>
      <c r="C2347" s="3" t="s">
        <v>5663</v>
      </c>
      <c r="D2347" s="3" t="s">
        <v>5664</v>
      </c>
      <c r="E2347" s="3">
        <v>2022</v>
      </c>
      <c r="F2347" s="3" t="s">
        <v>1346</v>
      </c>
      <c r="G2347" s="3" t="s">
        <v>1219</v>
      </c>
      <c r="H2347" s="3" t="s">
        <v>989</v>
      </c>
      <c r="I2347" s="5">
        <v>9789585155466</v>
      </c>
      <c r="J2347" s="7">
        <v>1</v>
      </c>
      <c r="K2347" s="8"/>
      <c r="L2347" s="9"/>
      <c r="M2347" s="17">
        <v>109000</v>
      </c>
      <c r="N2347" s="17">
        <v>109000</v>
      </c>
      <c r="O2347" s="10">
        <v>93500</v>
      </c>
      <c r="P2347" s="10">
        <v>93500</v>
      </c>
      <c r="Q2347" s="11">
        <v>111000</v>
      </c>
      <c r="R2347" s="11">
        <v>111000</v>
      </c>
      <c r="S2347" s="12">
        <v>102000</v>
      </c>
      <c r="T2347" s="12">
        <v>102000</v>
      </c>
      <c r="U2347" s="49">
        <v>127500</v>
      </c>
      <c r="V2347" s="9">
        <f t="shared" si="107"/>
        <v>127500</v>
      </c>
      <c r="W2347" s="43">
        <f t="shared" si="109"/>
        <v>108600</v>
      </c>
      <c r="X2347" s="43">
        <f t="shared" si="108"/>
        <v>108600</v>
      </c>
    </row>
    <row r="2348" spans="1:24" ht="13.5" customHeight="1" x14ac:dyDescent="0.25">
      <c r="A2348" s="44">
        <v>2345</v>
      </c>
      <c r="B2348" s="3" t="s">
        <v>5665</v>
      </c>
      <c r="C2348" s="3" t="s">
        <v>5666</v>
      </c>
      <c r="D2348" s="3" t="s">
        <v>5667</v>
      </c>
      <c r="E2348" s="3">
        <v>2021</v>
      </c>
      <c r="F2348" s="3" t="s">
        <v>1346</v>
      </c>
      <c r="G2348" s="3" t="s">
        <v>5668</v>
      </c>
      <c r="H2348" s="3" t="s">
        <v>5669</v>
      </c>
      <c r="I2348" s="5">
        <v>9789804360077</v>
      </c>
      <c r="J2348" s="7">
        <v>1</v>
      </c>
      <c r="K2348" s="8"/>
      <c r="L2348" s="9"/>
      <c r="M2348" s="17">
        <v>105000</v>
      </c>
      <c r="N2348" s="17">
        <v>105000</v>
      </c>
      <c r="O2348" s="10">
        <v>111100</v>
      </c>
      <c r="P2348" s="10">
        <v>111100</v>
      </c>
      <c r="Q2348" s="11">
        <v>108000</v>
      </c>
      <c r="R2348" s="11">
        <v>108000</v>
      </c>
      <c r="S2348" s="12">
        <v>100000</v>
      </c>
      <c r="T2348" s="12">
        <v>100000</v>
      </c>
      <c r="U2348" s="49">
        <v>107037.00000000003</v>
      </c>
      <c r="V2348" s="9">
        <f t="shared" si="107"/>
        <v>107037.00000000003</v>
      </c>
      <c r="W2348" s="43">
        <f t="shared" si="109"/>
        <v>106227.4</v>
      </c>
      <c r="X2348" s="43">
        <f t="shared" si="108"/>
        <v>106227.4</v>
      </c>
    </row>
    <row r="2349" spans="1:24" ht="15" x14ac:dyDescent="0.25">
      <c r="A2349" s="44">
        <v>2346</v>
      </c>
      <c r="B2349" s="3" t="s">
        <v>5670</v>
      </c>
      <c r="C2349" s="3" t="s">
        <v>5671</v>
      </c>
      <c r="D2349" s="3" t="s">
        <v>5672</v>
      </c>
      <c r="E2349" s="3">
        <v>2021</v>
      </c>
      <c r="F2349" s="3" t="s">
        <v>1346</v>
      </c>
      <c r="G2349" s="3" t="s">
        <v>249</v>
      </c>
      <c r="H2349" s="3" t="s">
        <v>5669</v>
      </c>
      <c r="I2349" s="5">
        <v>9789587922509</v>
      </c>
      <c r="J2349" s="7">
        <v>1</v>
      </c>
      <c r="K2349" s="8"/>
      <c r="L2349" s="9"/>
      <c r="M2349" s="17">
        <v>49000</v>
      </c>
      <c r="N2349" s="17">
        <v>49000</v>
      </c>
      <c r="O2349" s="10">
        <v>41800</v>
      </c>
      <c r="P2349" s="10">
        <v>41800</v>
      </c>
      <c r="Q2349" s="11">
        <v>50000</v>
      </c>
      <c r="R2349" s="11">
        <v>50000</v>
      </c>
      <c r="S2349" s="12">
        <v>46000</v>
      </c>
      <c r="T2349" s="12">
        <v>46000</v>
      </c>
      <c r="U2349" s="49">
        <v>57000</v>
      </c>
      <c r="V2349" s="9">
        <f t="shared" si="107"/>
        <v>57000</v>
      </c>
      <c r="W2349" s="43">
        <f t="shared" si="109"/>
        <v>48760</v>
      </c>
      <c r="X2349" s="43">
        <f t="shared" si="108"/>
        <v>48760</v>
      </c>
    </row>
    <row r="2350" spans="1:24" ht="15" x14ac:dyDescent="0.25">
      <c r="A2350" s="44">
        <v>2347</v>
      </c>
      <c r="B2350" s="3" t="s">
        <v>433</v>
      </c>
      <c r="C2350" s="3" t="s">
        <v>5673</v>
      </c>
      <c r="D2350" s="3" t="s">
        <v>5674</v>
      </c>
      <c r="E2350" s="3">
        <v>2020</v>
      </c>
      <c r="F2350" s="3" t="s">
        <v>1346</v>
      </c>
      <c r="G2350" s="3" t="s">
        <v>351</v>
      </c>
      <c r="H2350" s="3" t="s">
        <v>989</v>
      </c>
      <c r="I2350" s="5">
        <v>9789585118157</v>
      </c>
      <c r="J2350" s="7">
        <v>1</v>
      </c>
      <c r="K2350" s="8"/>
      <c r="L2350" s="9"/>
      <c r="M2350" s="17">
        <v>107000</v>
      </c>
      <c r="N2350" s="17">
        <v>107000</v>
      </c>
      <c r="O2350" s="10">
        <v>62700</v>
      </c>
      <c r="P2350" s="10">
        <v>62700</v>
      </c>
      <c r="Q2350" s="11">
        <v>110000</v>
      </c>
      <c r="R2350" s="11">
        <v>110000</v>
      </c>
      <c r="S2350" s="12">
        <v>101000</v>
      </c>
      <c r="T2350" s="12">
        <v>101000</v>
      </c>
      <c r="U2350" s="49"/>
      <c r="V2350" s="9"/>
      <c r="W2350" s="43">
        <f t="shared" si="109"/>
        <v>95175</v>
      </c>
      <c r="X2350" s="43">
        <f t="shared" si="108"/>
        <v>95175</v>
      </c>
    </row>
    <row r="2351" spans="1:24" ht="15" x14ac:dyDescent="0.25">
      <c r="A2351" s="44">
        <v>2348</v>
      </c>
      <c r="B2351" s="3" t="s">
        <v>433</v>
      </c>
      <c r="C2351" s="3" t="s">
        <v>5675</v>
      </c>
      <c r="D2351" s="3" t="s">
        <v>5676</v>
      </c>
      <c r="E2351" s="3">
        <v>2020</v>
      </c>
      <c r="F2351" s="3" t="s">
        <v>1346</v>
      </c>
      <c r="G2351" s="3" t="s">
        <v>1154</v>
      </c>
      <c r="H2351" s="3" t="s">
        <v>989</v>
      </c>
      <c r="I2351" s="5">
        <v>9789585127173</v>
      </c>
      <c r="J2351" s="7">
        <v>1</v>
      </c>
      <c r="K2351" s="8"/>
      <c r="L2351" s="9"/>
      <c r="M2351" s="17"/>
      <c r="N2351" s="17"/>
      <c r="O2351" s="10">
        <v>73700</v>
      </c>
      <c r="P2351" s="10">
        <v>73700</v>
      </c>
      <c r="Q2351" s="11"/>
      <c r="R2351" s="11"/>
      <c r="S2351" s="12"/>
      <c r="T2351" s="12"/>
      <c r="U2351" s="49"/>
      <c r="V2351" s="9"/>
      <c r="W2351" s="43">
        <f t="shared" si="109"/>
        <v>73700</v>
      </c>
      <c r="X2351" s="43">
        <f t="shared" si="108"/>
        <v>73700</v>
      </c>
    </row>
    <row r="2352" spans="1:24" ht="15" x14ac:dyDescent="0.25">
      <c r="A2352" s="44">
        <v>2349</v>
      </c>
      <c r="B2352" s="3" t="s">
        <v>433</v>
      </c>
      <c r="C2352" s="3" t="s">
        <v>5677</v>
      </c>
      <c r="D2352" s="3" t="s">
        <v>5678</v>
      </c>
      <c r="E2352" s="3">
        <v>2020</v>
      </c>
      <c r="F2352" s="3" t="s">
        <v>1346</v>
      </c>
      <c r="G2352" s="3" t="s">
        <v>5679</v>
      </c>
      <c r="H2352" s="3" t="s">
        <v>989</v>
      </c>
      <c r="I2352" s="5">
        <v>9789587579413</v>
      </c>
      <c r="J2352" s="7">
        <v>1</v>
      </c>
      <c r="K2352" s="8"/>
      <c r="L2352" s="9"/>
      <c r="M2352" s="17">
        <v>73000</v>
      </c>
      <c r="N2352" s="17">
        <v>73000</v>
      </c>
      <c r="O2352" s="10">
        <v>92400</v>
      </c>
      <c r="P2352" s="10">
        <v>92400</v>
      </c>
      <c r="Q2352" s="11">
        <v>75000</v>
      </c>
      <c r="R2352" s="11">
        <v>75000</v>
      </c>
      <c r="S2352" s="12">
        <v>69000</v>
      </c>
      <c r="T2352" s="12">
        <v>69000</v>
      </c>
      <c r="U2352" s="49"/>
      <c r="V2352" s="9"/>
      <c r="W2352" s="43">
        <f t="shared" si="109"/>
        <v>77350</v>
      </c>
      <c r="X2352" s="43">
        <f t="shared" si="108"/>
        <v>77350</v>
      </c>
    </row>
    <row r="2353" spans="1:24" ht="15" x14ac:dyDescent="0.25">
      <c r="A2353" s="44">
        <v>2350</v>
      </c>
      <c r="B2353" s="3" t="s">
        <v>4192</v>
      </c>
      <c r="C2353" s="3" t="s">
        <v>5680</v>
      </c>
      <c r="D2353" s="3" t="s">
        <v>5681</v>
      </c>
      <c r="E2353" s="3">
        <v>2020</v>
      </c>
      <c r="F2353" s="3" t="s">
        <v>1346</v>
      </c>
      <c r="G2353" s="3" t="s">
        <v>507</v>
      </c>
      <c r="H2353" s="3" t="s">
        <v>989</v>
      </c>
      <c r="I2353" s="5">
        <v>9788418075407</v>
      </c>
      <c r="J2353" s="7">
        <v>1</v>
      </c>
      <c r="K2353" s="8"/>
      <c r="L2353" s="9"/>
      <c r="M2353" s="17"/>
      <c r="N2353" s="17"/>
      <c r="O2353" s="10">
        <v>337300</v>
      </c>
      <c r="P2353" s="10">
        <v>337300</v>
      </c>
      <c r="Q2353" s="11"/>
      <c r="R2353" s="11"/>
      <c r="S2353" s="12"/>
      <c r="T2353" s="12"/>
      <c r="U2353" s="49">
        <v>265680</v>
      </c>
      <c r="V2353" s="9">
        <f t="shared" si="107"/>
        <v>265680</v>
      </c>
      <c r="W2353" s="43">
        <f t="shared" si="109"/>
        <v>301490</v>
      </c>
      <c r="X2353" s="43">
        <f t="shared" si="108"/>
        <v>301490</v>
      </c>
    </row>
    <row r="2354" spans="1:24" ht="15" x14ac:dyDescent="0.25">
      <c r="A2354" s="44">
        <v>2351</v>
      </c>
      <c r="B2354" s="3" t="s">
        <v>5682</v>
      </c>
      <c r="C2354" s="3" t="s">
        <v>5683</v>
      </c>
      <c r="D2354" s="3"/>
      <c r="E2354" s="3">
        <v>2020</v>
      </c>
      <c r="F2354" s="3" t="s">
        <v>1346</v>
      </c>
      <c r="G2354" s="3" t="s">
        <v>1216</v>
      </c>
      <c r="H2354" s="3" t="s">
        <v>989</v>
      </c>
      <c r="I2354" s="5">
        <v>9788426728401</v>
      </c>
      <c r="J2354" s="7">
        <v>1</v>
      </c>
      <c r="K2354" s="8"/>
      <c r="L2354" s="9"/>
      <c r="M2354" s="17">
        <v>225000</v>
      </c>
      <c r="N2354" s="17">
        <v>225000</v>
      </c>
      <c r="O2354" s="10">
        <v>279400</v>
      </c>
      <c r="P2354" s="10">
        <v>279400</v>
      </c>
      <c r="Q2354" s="11">
        <v>231000</v>
      </c>
      <c r="R2354" s="11">
        <v>231000</v>
      </c>
      <c r="S2354" s="12">
        <v>216000</v>
      </c>
      <c r="T2354" s="12">
        <v>216000</v>
      </c>
      <c r="U2354" s="49">
        <v>272736</v>
      </c>
      <c r="V2354" s="9">
        <f t="shared" si="107"/>
        <v>272736</v>
      </c>
      <c r="W2354" s="43">
        <f t="shared" si="109"/>
        <v>244827.2</v>
      </c>
      <c r="X2354" s="43">
        <f t="shared" si="108"/>
        <v>244827.2</v>
      </c>
    </row>
    <row r="2355" spans="1:24" ht="15" x14ac:dyDescent="0.25">
      <c r="A2355" s="44">
        <v>2352</v>
      </c>
      <c r="B2355" s="3" t="s">
        <v>5684</v>
      </c>
      <c r="C2355" s="3" t="s">
        <v>5685</v>
      </c>
      <c r="D2355" s="3" t="s">
        <v>5686</v>
      </c>
      <c r="E2355" s="3">
        <v>2020</v>
      </c>
      <c r="F2355" s="3" t="s">
        <v>1346</v>
      </c>
      <c r="G2355" s="3" t="s">
        <v>5687</v>
      </c>
      <c r="H2355" s="3" t="s">
        <v>989</v>
      </c>
      <c r="I2355" s="5">
        <v>9788413212265</v>
      </c>
      <c r="J2355" s="7">
        <v>1</v>
      </c>
      <c r="K2355" s="8"/>
      <c r="L2355" s="9"/>
      <c r="M2355" s="17">
        <v>305000</v>
      </c>
      <c r="N2355" s="17">
        <v>305000</v>
      </c>
      <c r="O2355" s="10">
        <v>352600</v>
      </c>
      <c r="P2355" s="10">
        <v>352600</v>
      </c>
      <c r="Q2355" s="11">
        <v>313000</v>
      </c>
      <c r="R2355" s="11">
        <v>313000</v>
      </c>
      <c r="S2355" s="12">
        <v>293000</v>
      </c>
      <c r="T2355" s="12">
        <v>293000</v>
      </c>
      <c r="U2355" s="49">
        <v>304200</v>
      </c>
      <c r="V2355" s="9">
        <f t="shared" si="107"/>
        <v>304200</v>
      </c>
      <c r="W2355" s="43">
        <f t="shared" si="109"/>
        <v>313560</v>
      </c>
      <c r="X2355" s="43">
        <f t="shared" si="108"/>
        <v>313560</v>
      </c>
    </row>
    <row r="2356" spans="1:24" ht="15" x14ac:dyDescent="0.25">
      <c r="A2356" s="44">
        <v>2353</v>
      </c>
      <c r="B2356" s="3" t="s">
        <v>5688</v>
      </c>
      <c r="C2356" s="3" t="s">
        <v>5689</v>
      </c>
      <c r="D2356" s="3" t="s">
        <v>5690</v>
      </c>
      <c r="E2356" s="3">
        <v>2020</v>
      </c>
      <c r="F2356" s="3" t="s">
        <v>1346</v>
      </c>
      <c r="G2356" s="3" t="s">
        <v>5691</v>
      </c>
      <c r="H2356" s="3" t="s">
        <v>5669</v>
      </c>
      <c r="I2356" s="5">
        <v>9786071514417</v>
      </c>
      <c r="J2356" s="7">
        <v>1</v>
      </c>
      <c r="K2356" s="8"/>
      <c r="L2356" s="9"/>
      <c r="M2356" s="17">
        <v>255000</v>
      </c>
      <c r="N2356" s="17">
        <v>255000</v>
      </c>
      <c r="O2356" s="10">
        <v>187000</v>
      </c>
      <c r="P2356" s="10">
        <v>187000</v>
      </c>
      <c r="Q2356" s="11">
        <v>262000</v>
      </c>
      <c r="R2356" s="11">
        <v>262000</v>
      </c>
      <c r="S2356" s="12">
        <v>242000</v>
      </c>
      <c r="T2356" s="12">
        <v>242000</v>
      </c>
      <c r="U2356" s="49"/>
      <c r="V2356" s="9"/>
      <c r="W2356" s="43">
        <f t="shared" si="109"/>
        <v>236500</v>
      </c>
      <c r="X2356" s="43">
        <f t="shared" si="108"/>
        <v>236500</v>
      </c>
    </row>
    <row r="2357" spans="1:24" ht="15" x14ac:dyDescent="0.25">
      <c r="A2357" s="44">
        <v>2354</v>
      </c>
      <c r="B2357" s="3" t="s">
        <v>5688</v>
      </c>
      <c r="C2357" s="3" t="s">
        <v>5692</v>
      </c>
      <c r="D2357" s="3" t="s">
        <v>5693</v>
      </c>
      <c r="E2357" s="3">
        <v>2020</v>
      </c>
      <c r="F2357" s="3" t="s">
        <v>1346</v>
      </c>
      <c r="G2357" s="3" t="s">
        <v>5691</v>
      </c>
      <c r="H2357" s="3" t="s">
        <v>5669</v>
      </c>
      <c r="I2357" s="5">
        <v>9786071514622</v>
      </c>
      <c r="J2357" s="7">
        <v>1</v>
      </c>
      <c r="K2357" s="8"/>
      <c r="L2357" s="9"/>
      <c r="M2357" s="17">
        <v>504000</v>
      </c>
      <c r="N2357" s="17">
        <v>504000</v>
      </c>
      <c r="O2357" s="10">
        <v>187000</v>
      </c>
      <c r="P2357" s="10">
        <v>187000</v>
      </c>
      <c r="Q2357" s="11">
        <v>518000</v>
      </c>
      <c r="R2357" s="11">
        <v>518000</v>
      </c>
      <c r="S2357" s="12">
        <v>477000</v>
      </c>
      <c r="T2357" s="12">
        <v>477000</v>
      </c>
      <c r="U2357" s="49"/>
      <c r="V2357" s="9"/>
      <c r="W2357" s="43">
        <f t="shared" si="109"/>
        <v>421500</v>
      </c>
      <c r="X2357" s="43">
        <f t="shared" si="108"/>
        <v>421500</v>
      </c>
    </row>
    <row r="2358" spans="1:24" ht="15" x14ac:dyDescent="0.25">
      <c r="A2358" s="44">
        <v>2355</v>
      </c>
      <c r="B2358" s="3" t="s">
        <v>5694</v>
      </c>
      <c r="C2358" s="3" t="s">
        <v>5695</v>
      </c>
      <c r="D2358" s="3" t="s">
        <v>5696</v>
      </c>
      <c r="E2358" s="3">
        <v>2020</v>
      </c>
      <c r="F2358" s="3" t="s">
        <v>1346</v>
      </c>
      <c r="G2358" s="3"/>
      <c r="H2358" s="3" t="s">
        <v>5669</v>
      </c>
      <c r="I2358" s="5">
        <v>9789801806813</v>
      </c>
      <c r="J2358" s="7">
        <v>1</v>
      </c>
      <c r="K2358" s="8"/>
      <c r="L2358" s="9"/>
      <c r="M2358" s="17">
        <v>167000</v>
      </c>
      <c r="N2358" s="17">
        <v>167000</v>
      </c>
      <c r="O2358" s="10"/>
      <c r="P2358" s="10"/>
      <c r="Q2358" s="11">
        <v>171000</v>
      </c>
      <c r="R2358" s="11">
        <v>171000</v>
      </c>
      <c r="S2358" s="12">
        <v>158000</v>
      </c>
      <c r="T2358" s="12">
        <v>158000</v>
      </c>
      <c r="U2358" s="49"/>
      <c r="V2358" s="9"/>
      <c r="W2358" s="43">
        <f t="shared" si="109"/>
        <v>165333.33333333334</v>
      </c>
      <c r="X2358" s="43">
        <f t="shared" si="108"/>
        <v>165333.33333333334</v>
      </c>
    </row>
    <row r="2359" spans="1:24" ht="15" x14ac:dyDescent="0.25">
      <c r="A2359" s="44">
        <v>2356</v>
      </c>
      <c r="B2359" s="3" t="s">
        <v>5697</v>
      </c>
      <c r="C2359" s="3" t="s">
        <v>5698</v>
      </c>
      <c r="D2359" s="3" t="s">
        <v>5699</v>
      </c>
      <c r="E2359" s="3">
        <v>2020</v>
      </c>
      <c r="F2359" s="3" t="s">
        <v>1346</v>
      </c>
      <c r="G2359" s="3" t="s">
        <v>5700</v>
      </c>
      <c r="H2359" s="3" t="s">
        <v>5669</v>
      </c>
      <c r="I2359" s="5">
        <v>9788412011999</v>
      </c>
      <c r="J2359" s="7">
        <v>1</v>
      </c>
      <c r="K2359" s="8"/>
      <c r="L2359" s="9"/>
      <c r="M2359" s="17"/>
      <c r="N2359" s="17"/>
      <c r="O2359" s="10"/>
      <c r="P2359" s="10"/>
      <c r="Q2359" s="11"/>
      <c r="R2359" s="11"/>
      <c r="S2359" s="12"/>
      <c r="T2359" s="12"/>
      <c r="U2359" s="49">
        <v>151200</v>
      </c>
      <c r="V2359" s="9">
        <f t="shared" si="107"/>
        <v>151200</v>
      </c>
      <c r="W2359" s="43">
        <f t="shared" si="109"/>
        <v>151200</v>
      </c>
      <c r="X2359" s="43">
        <f t="shared" si="108"/>
        <v>151200</v>
      </c>
    </row>
    <row r="2360" spans="1:24" ht="15" x14ac:dyDescent="0.25">
      <c r="A2360" s="44">
        <v>2357</v>
      </c>
      <c r="B2360" s="3" t="s">
        <v>5697</v>
      </c>
      <c r="C2360" s="3" t="s">
        <v>5701</v>
      </c>
      <c r="D2360" s="3" t="s">
        <v>5702</v>
      </c>
      <c r="E2360" s="3">
        <v>2020</v>
      </c>
      <c r="F2360" s="3" t="s">
        <v>1346</v>
      </c>
      <c r="G2360" s="3" t="s">
        <v>5703</v>
      </c>
      <c r="H2360" s="3" t="s">
        <v>5669</v>
      </c>
      <c r="I2360" s="5">
        <v>9788418193910</v>
      </c>
      <c r="J2360" s="7">
        <v>1</v>
      </c>
      <c r="K2360" s="8"/>
      <c r="L2360" s="9"/>
      <c r="M2360" s="17">
        <v>245000</v>
      </c>
      <c r="N2360" s="17">
        <v>245000</v>
      </c>
      <c r="O2360" s="10"/>
      <c r="P2360" s="10"/>
      <c r="Q2360" s="11">
        <v>252000</v>
      </c>
      <c r="R2360" s="11">
        <v>252000</v>
      </c>
      <c r="S2360" s="12">
        <v>236000</v>
      </c>
      <c r="T2360" s="12">
        <v>236000</v>
      </c>
      <c r="U2360" s="49">
        <v>244080</v>
      </c>
      <c r="V2360" s="9">
        <f t="shared" si="107"/>
        <v>244080</v>
      </c>
      <c r="W2360" s="43">
        <f t="shared" si="109"/>
        <v>244270</v>
      </c>
      <c r="X2360" s="43">
        <f t="shared" si="108"/>
        <v>244270</v>
      </c>
    </row>
    <row r="2361" spans="1:24" ht="15" x14ac:dyDescent="0.25">
      <c r="A2361" s="44">
        <v>2358</v>
      </c>
      <c r="B2361" s="3" t="s">
        <v>433</v>
      </c>
      <c r="C2361" s="3" t="s">
        <v>5704</v>
      </c>
      <c r="D2361" s="3" t="s">
        <v>5705</v>
      </c>
      <c r="E2361" s="3">
        <v>2019</v>
      </c>
      <c r="F2361" s="3" t="s">
        <v>1346</v>
      </c>
      <c r="G2361" s="3" t="s">
        <v>278</v>
      </c>
      <c r="H2361" s="3" t="s">
        <v>989</v>
      </c>
      <c r="I2361" s="5">
        <v>9789584282644</v>
      </c>
      <c r="J2361" s="7">
        <v>1</v>
      </c>
      <c r="K2361" s="8"/>
      <c r="L2361" s="9"/>
      <c r="M2361" s="17">
        <v>76000</v>
      </c>
      <c r="N2361" s="17">
        <v>76000</v>
      </c>
      <c r="O2361" s="10">
        <v>107200</v>
      </c>
      <c r="P2361" s="10">
        <v>107200</v>
      </c>
      <c r="Q2361" s="11">
        <v>77000</v>
      </c>
      <c r="R2361" s="11">
        <v>77000</v>
      </c>
      <c r="S2361" s="12">
        <v>71000</v>
      </c>
      <c r="T2361" s="12">
        <v>71000</v>
      </c>
      <c r="U2361" s="49"/>
      <c r="V2361" s="9"/>
      <c r="W2361" s="43">
        <f t="shared" si="109"/>
        <v>82800</v>
      </c>
      <c r="X2361" s="43">
        <f t="shared" si="108"/>
        <v>82800</v>
      </c>
    </row>
    <row r="2362" spans="1:24" ht="15" x14ac:dyDescent="0.25">
      <c r="A2362" s="44">
        <v>2359</v>
      </c>
      <c r="B2362" s="3" t="s">
        <v>433</v>
      </c>
      <c r="C2362" s="3" t="s">
        <v>5706</v>
      </c>
      <c r="D2362" s="3" t="s">
        <v>5707</v>
      </c>
      <c r="E2362" s="3">
        <v>2019</v>
      </c>
      <c r="F2362" s="3" t="s">
        <v>1346</v>
      </c>
      <c r="G2362" s="3" t="s">
        <v>278</v>
      </c>
      <c r="H2362" s="3" t="s">
        <v>989</v>
      </c>
      <c r="I2362" s="5">
        <v>9789584282729</v>
      </c>
      <c r="J2362" s="7">
        <v>1</v>
      </c>
      <c r="K2362" s="8"/>
      <c r="L2362" s="9"/>
      <c r="M2362" s="17">
        <v>45000</v>
      </c>
      <c r="N2362" s="17">
        <v>45000</v>
      </c>
      <c r="O2362" s="10">
        <v>38500</v>
      </c>
      <c r="P2362" s="10">
        <v>38500</v>
      </c>
      <c r="Q2362" s="11">
        <v>46000</v>
      </c>
      <c r="R2362" s="11">
        <v>46000</v>
      </c>
      <c r="S2362" s="12">
        <v>42000</v>
      </c>
      <c r="T2362" s="12">
        <v>42000</v>
      </c>
      <c r="U2362" s="49"/>
      <c r="V2362" s="9"/>
      <c r="W2362" s="43">
        <f t="shared" si="109"/>
        <v>42875</v>
      </c>
      <c r="X2362" s="43">
        <f t="shared" si="108"/>
        <v>42875</v>
      </c>
    </row>
    <row r="2363" spans="1:24" ht="15" x14ac:dyDescent="0.25">
      <c r="A2363" s="44">
        <v>2360</v>
      </c>
      <c r="B2363" s="3" t="s">
        <v>433</v>
      </c>
      <c r="C2363" s="3" t="s">
        <v>5708</v>
      </c>
      <c r="D2363" s="3" t="s">
        <v>5709</v>
      </c>
      <c r="E2363" s="3">
        <v>2019</v>
      </c>
      <c r="F2363" s="3" t="s">
        <v>1346</v>
      </c>
      <c r="G2363" s="3" t="s">
        <v>262</v>
      </c>
      <c r="H2363" s="3" t="s">
        <v>989</v>
      </c>
      <c r="I2363" s="5">
        <v>9789585446687</v>
      </c>
      <c r="J2363" s="7">
        <v>1</v>
      </c>
      <c r="K2363" s="8"/>
      <c r="L2363" s="9"/>
      <c r="M2363" s="17"/>
      <c r="N2363" s="17"/>
      <c r="O2363" s="10">
        <v>79200</v>
      </c>
      <c r="P2363" s="10">
        <v>79200</v>
      </c>
      <c r="Q2363" s="11"/>
      <c r="R2363" s="11"/>
      <c r="S2363" s="12"/>
      <c r="T2363" s="12"/>
      <c r="U2363" s="49">
        <v>108000</v>
      </c>
      <c r="V2363" s="9">
        <f>U2363</f>
        <v>108000</v>
      </c>
      <c r="W2363" s="43">
        <f t="shared" si="109"/>
        <v>93600</v>
      </c>
      <c r="X2363" s="43">
        <f t="shared" si="108"/>
        <v>93600</v>
      </c>
    </row>
    <row r="2364" spans="1:24" ht="15" x14ac:dyDescent="0.25">
      <c r="A2364" s="44">
        <v>2361</v>
      </c>
      <c r="B2364" s="3" t="s">
        <v>433</v>
      </c>
      <c r="C2364" s="3" t="s">
        <v>5710</v>
      </c>
      <c r="D2364" s="3" t="s">
        <v>5711</v>
      </c>
      <c r="E2364" s="3">
        <v>2019</v>
      </c>
      <c r="F2364" s="3" t="s">
        <v>1346</v>
      </c>
      <c r="G2364" s="3" t="s">
        <v>1310</v>
      </c>
      <c r="H2364" s="3" t="s">
        <v>989</v>
      </c>
      <c r="I2364" s="5">
        <v>9789585496606</v>
      </c>
      <c r="J2364" s="7">
        <v>1</v>
      </c>
      <c r="K2364" s="8"/>
      <c r="L2364" s="9"/>
      <c r="M2364" s="17">
        <v>79000</v>
      </c>
      <c r="N2364" s="17">
        <v>79000</v>
      </c>
      <c r="O2364" s="10">
        <v>68200</v>
      </c>
      <c r="P2364" s="10">
        <v>68200</v>
      </c>
      <c r="Q2364" s="11">
        <v>81000</v>
      </c>
      <c r="R2364" s="11">
        <v>81000</v>
      </c>
      <c r="S2364" s="12">
        <v>74000</v>
      </c>
      <c r="T2364" s="12">
        <v>74000</v>
      </c>
      <c r="U2364" s="49">
        <v>93000</v>
      </c>
      <c r="V2364" s="9">
        <f>U2364</f>
        <v>93000</v>
      </c>
      <c r="W2364" s="43">
        <f t="shared" si="109"/>
        <v>79040</v>
      </c>
      <c r="X2364" s="43">
        <f t="shared" si="108"/>
        <v>79040</v>
      </c>
    </row>
    <row r="2365" spans="1:24" ht="15" x14ac:dyDescent="0.25">
      <c r="A2365" s="44">
        <v>2362</v>
      </c>
      <c r="B2365" s="3" t="s">
        <v>433</v>
      </c>
      <c r="C2365" s="3" t="s">
        <v>5712</v>
      </c>
      <c r="D2365" s="3" t="s">
        <v>5713</v>
      </c>
      <c r="E2365" s="3">
        <v>2019</v>
      </c>
      <c r="F2365" s="3" t="s">
        <v>1346</v>
      </c>
      <c r="G2365" s="3" t="s">
        <v>351</v>
      </c>
      <c r="H2365" s="3" t="s">
        <v>989</v>
      </c>
      <c r="I2365" s="5">
        <v>9789585496798</v>
      </c>
      <c r="J2365" s="7">
        <v>1</v>
      </c>
      <c r="K2365" s="8"/>
      <c r="L2365" s="9"/>
      <c r="M2365" s="17">
        <v>79000</v>
      </c>
      <c r="N2365" s="17">
        <v>79000</v>
      </c>
      <c r="O2365" s="10">
        <v>68200</v>
      </c>
      <c r="P2365" s="10">
        <v>68200</v>
      </c>
      <c r="Q2365" s="11">
        <v>81000</v>
      </c>
      <c r="R2365" s="11">
        <v>81000</v>
      </c>
      <c r="S2365" s="12">
        <v>74000</v>
      </c>
      <c r="T2365" s="12">
        <v>74000</v>
      </c>
      <c r="U2365" s="49"/>
      <c r="V2365" s="9"/>
      <c r="W2365" s="43">
        <f t="shared" si="109"/>
        <v>75550</v>
      </c>
      <c r="X2365" s="43">
        <f t="shared" si="108"/>
        <v>75550</v>
      </c>
    </row>
    <row r="2366" spans="1:24" ht="15" x14ac:dyDescent="0.25">
      <c r="A2366" s="44">
        <v>2363</v>
      </c>
      <c r="B2366" s="3" t="s">
        <v>4192</v>
      </c>
      <c r="C2366" s="3" t="s">
        <v>5714</v>
      </c>
      <c r="D2366" s="3" t="s">
        <v>5715</v>
      </c>
      <c r="E2366" s="3">
        <v>2019</v>
      </c>
      <c r="F2366" s="3" t="s">
        <v>1346</v>
      </c>
      <c r="G2366" s="3" t="s">
        <v>748</v>
      </c>
      <c r="H2366" s="3" t="s">
        <v>989</v>
      </c>
      <c r="I2366" s="5">
        <v>9788416851621</v>
      </c>
      <c r="J2366" s="7">
        <v>1</v>
      </c>
      <c r="K2366" s="8"/>
      <c r="L2366" s="9"/>
      <c r="M2366" s="17">
        <v>269000</v>
      </c>
      <c r="N2366" s="17">
        <v>269000</v>
      </c>
      <c r="O2366" s="10"/>
      <c r="P2366" s="10"/>
      <c r="Q2366" s="11">
        <v>275000</v>
      </c>
      <c r="R2366" s="11">
        <v>275000</v>
      </c>
      <c r="S2366" s="12">
        <v>252000</v>
      </c>
      <c r="T2366" s="12">
        <v>252000</v>
      </c>
      <c r="U2366" s="49">
        <v>266400</v>
      </c>
      <c r="V2366" s="9">
        <f>U2366</f>
        <v>266400</v>
      </c>
      <c r="W2366" s="43">
        <f t="shared" si="109"/>
        <v>265600</v>
      </c>
      <c r="X2366" s="43">
        <f t="shared" si="108"/>
        <v>265600</v>
      </c>
    </row>
    <row r="2367" spans="1:24" ht="15" x14ac:dyDescent="0.25">
      <c r="A2367" s="44">
        <v>2364</v>
      </c>
      <c r="B2367" s="3" t="s">
        <v>5716</v>
      </c>
      <c r="C2367" s="3" t="s">
        <v>5717</v>
      </c>
      <c r="D2367" s="3" t="s">
        <v>3943</v>
      </c>
      <c r="E2367" s="3">
        <v>2019</v>
      </c>
      <c r="F2367" s="3" t="s">
        <v>1346</v>
      </c>
      <c r="G2367" s="3" t="s">
        <v>5718</v>
      </c>
      <c r="H2367" s="3" t="s">
        <v>989</v>
      </c>
      <c r="I2367" s="5">
        <v>9786075276915</v>
      </c>
      <c r="J2367" s="7">
        <v>1</v>
      </c>
      <c r="K2367" s="8"/>
      <c r="L2367" s="9"/>
      <c r="M2367" s="17">
        <v>148000</v>
      </c>
      <c r="N2367" s="17">
        <v>148000</v>
      </c>
      <c r="O2367" s="10">
        <v>127600</v>
      </c>
      <c r="P2367" s="10">
        <v>127600</v>
      </c>
      <c r="Q2367" s="11">
        <v>152000</v>
      </c>
      <c r="R2367" s="11">
        <v>152000</v>
      </c>
      <c r="S2367" s="12">
        <v>139000</v>
      </c>
      <c r="T2367" s="12">
        <v>139000</v>
      </c>
      <c r="U2367" s="49"/>
      <c r="V2367" s="9"/>
      <c r="W2367" s="43">
        <f t="shared" si="109"/>
        <v>141650</v>
      </c>
      <c r="X2367" s="43">
        <f t="shared" si="108"/>
        <v>141650</v>
      </c>
    </row>
    <row r="2368" spans="1:24" ht="15" x14ac:dyDescent="0.25">
      <c r="A2368" s="44">
        <v>2365</v>
      </c>
      <c r="B2368" s="3" t="s">
        <v>5665</v>
      </c>
      <c r="C2368" s="3" t="s">
        <v>5719</v>
      </c>
      <c r="D2368" s="3" t="s">
        <v>5720</v>
      </c>
      <c r="E2368" s="3">
        <v>2019</v>
      </c>
      <c r="F2368" s="3" t="s">
        <v>1346</v>
      </c>
      <c r="G2368" s="3" t="s">
        <v>249</v>
      </c>
      <c r="H2368" s="3" t="s">
        <v>5669</v>
      </c>
      <c r="I2368" s="5">
        <v>9788417277802</v>
      </c>
      <c r="J2368" s="7">
        <v>1</v>
      </c>
      <c r="K2368" s="8"/>
      <c r="L2368" s="9"/>
      <c r="M2368" s="17"/>
      <c r="N2368" s="17"/>
      <c r="O2368" s="10"/>
      <c r="P2368" s="10"/>
      <c r="Q2368" s="11"/>
      <c r="R2368" s="11"/>
      <c r="S2368" s="12"/>
      <c r="T2368" s="12"/>
      <c r="U2368" s="49">
        <v>73500</v>
      </c>
      <c r="V2368" s="9">
        <f>U2368</f>
        <v>73500</v>
      </c>
      <c r="W2368" s="43">
        <f t="shared" si="109"/>
        <v>73500</v>
      </c>
      <c r="X2368" s="43">
        <f t="shared" si="108"/>
        <v>73500</v>
      </c>
    </row>
    <row r="2369" spans="1:24" ht="15" x14ac:dyDescent="0.25">
      <c r="A2369" s="44">
        <v>2366</v>
      </c>
      <c r="B2369" s="3" t="s">
        <v>5721</v>
      </c>
      <c r="C2369" s="3" t="s">
        <v>5722</v>
      </c>
      <c r="D2369" s="3" t="s">
        <v>5723</v>
      </c>
      <c r="E2369" s="3">
        <v>2019</v>
      </c>
      <c r="F2369" s="3" t="s">
        <v>1346</v>
      </c>
      <c r="G2369" s="3" t="s">
        <v>5724</v>
      </c>
      <c r="H2369" s="3" t="s">
        <v>989</v>
      </c>
      <c r="I2369" s="5">
        <v>9788417782993</v>
      </c>
      <c r="J2369" s="7">
        <v>1</v>
      </c>
      <c r="K2369" s="8"/>
      <c r="L2369" s="9"/>
      <c r="M2369" s="17">
        <v>125000</v>
      </c>
      <c r="N2369" s="17">
        <v>125000</v>
      </c>
      <c r="O2369" s="10"/>
      <c r="P2369" s="10"/>
      <c r="Q2369" s="11">
        <v>128000</v>
      </c>
      <c r="R2369" s="11">
        <v>128000</v>
      </c>
      <c r="S2369" s="12">
        <v>119000</v>
      </c>
      <c r="T2369" s="12">
        <v>119000</v>
      </c>
      <c r="U2369" s="49">
        <v>121680</v>
      </c>
      <c r="V2369" s="9">
        <f>U2369</f>
        <v>121680</v>
      </c>
      <c r="W2369" s="43">
        <f t="shared" si="109"/>
        <v>123420</v>
      </c>
      <c r="X2369" s="43">
        <f t="shared" si="108"/>
        <v>123420</v>
      </c>
    </row>
    <row r="2370" spans="1:24" ht="15" x14ac:dyDescent="0.25">
      <c r="A2370" s="44">
        <v>2367</v>
      </c>
      <c r="B2370" s="3" t="s">
        <v>5694</v>
      </c>
      <c r="C2370" s="3" t="s">
        <v>5725</v>
      </c>
      <c r="D2370" s="3" t="s">
        <v>5726</v>
      </c>
      <c r="E2370" s="3">
        <v>2019</v>
      </c>
      <c r="F2370" s="3" t="s">
        <v>1346</v>
      </c>
      <c r="G2370" s="3" t="s">
        <v>3619</v>
      </c>
      <c r="H2370" s="3" t="s">
        <v>5669</v>
      </c>
      <c r="I2370" s="5">
        <v>9789584276797</v>
      </c>
      <c r="J2370" s="7">
        <v>1</v>
      </c>
      <c r="K2370" s="8"/>
      <c r="L2370" s="9"/>
      <c r="M2370" s="17">
        <v>76000</v>
      </c>
      <c r="N2370" s="17">
        <v>76000</v>
      </c>
      <c r="O2370" s="10"/>
      <c r="P2370" s="10"/>
      <c r="Q2370" s="11">
        <v>77000</v>
      </c>
      <c r="R2370" s="11">
        <v>77000</v>
      </c>
      <c r="S2370" s="12">
        <v>71000</v>
      </c>
      <c r="T2370" s="12">
        <v>71000</v>
      </c>
      <c r="U2370" s="49"/>
      <c r="V2370" s="9"/>
      <c r="W2370" s="43">
        <f t="shared" si="109"/>
        <v>74666.666666666672</v>
      </c>
      <c r="X2370" s="43">
        <f t="shared" si="108"/>
        <v>74666.666666666672</v>
      </c>
    </row>
    <row r="2371" spans="1:24" ht="15" x14ac:dyDescent="0.25">
      <c r="A2371" s="44">
        <v>2368</v>
      </c>
      <c r="B2371" s="3" t="s">
        <v>3187</v>
      </c>
      <c r="C2371" s="3" t="s">
        <v>5727</v>
      </c>
      <c r="D2371" s="3" t="s">
        <v>5728</v>
      </c>
      <c r="E2371" s="3">
        <v>2018</v>
      </c>
      <c r="F2371" s="3" t="s">
        <v>1346</v>
      </c>
      <c r="G2371" s="3" t="s">
        <v>5450</v>
      </c>
      <c r="H2371" s="3" t="s">
        <v>989</v>
      </c>
      <c r="I2371" s="5">
        <v>9781471562402</v>
      </c>
      <c r="J2371" s="7">
        <v>1</v>
      </c>
      <c r="K2371" s="8"/>
      <c r="L2371" s="9"/>
      <c r="M2371" s="17">
        <v>370000</v>
      </c>
      <c r="N2371" s="17">
        <v>370000</v>
      </c>
      <c r="O2371" s="10"/>
      <c r="P2371" s="10"/>
      <c r="Q2371" s="11">
        <v>380000</v>
      </c>
      <c r="R2371" s="11">
        <v>380000</v>
      </c>
      <c r="S2371" s="12">
        <v>350000</v>
      </c>
      <c r="T2371" s="12">
        <v>350000</v>
      </c>
      <c r="U2371" s="49">
        <v>252000</v>
      </c>
      <c r="V2371" s="9">
        <f>U2371</f>
        <v>252000</v>
      </c>
      <c r="W2371" s="43">
        <f t="shared" si="109"/>
        <v>338000</v>
      </c>
      <c r="X2371" s="43">
        <f t="shared" si="108"/>
        <v>338000</v>
      </c>
    </row>
    <row r="2372" spans="1:24" ht="15" x14ac:dyDescent="0.25">
      <c r="A2372" s="44">
        <v>2369</v>
      </c>
      <c r="B2372" s="3" t="s">
        <v>433</v>
      </c>
      <c r="C2372" s="3" t="s">
        <v>5729</v>
      </c>
      <c r="D2372" s="3" t="s">
        <v>5730</v>
      </c>
      <c r="E2372" s="3">
        <v>2017</v>
      </c>
      <c r="F2372" s="3" t="s">
        <v>1346</v>
      </c>
      <c r="G2372" s="3" t="s">
        <v>1310</v>
      </c>
      <c r="H2372" s="3" t="s">
        <v>989</v>
      </c>
      <c r="I2372" s="5">
        <v>9788420479781</v>
      </c>
      <c r="J2372" s="7">
        <v>1</v>
      </c>
      <c r="K2372" s="8"/>
      <c r="L2372" s="9"/>
      <c r="M2372" s="17">
        <v>146000</v>
      </c>
      <c r="N2372" s="17">
        <v>146000</v>
      </c>
      <c r="O2372" s="10">
        <v>101200</v>
      </c>
      <c r="P2372" s="10">
        <v>101200</v>
      </c>
      <c r="Q2372" s="11">
        <v>150000</v>
      </c>
      <c r="R2372" s="11">
        <v>150000</v>
      </c>
      <c r="S2372" s="12">
        <v>140000</v>
      </c>
      <c r="T2372" s="12">
        <v>140000</v>
      </c>
      <c r="U2372" s="49">
        <v>143280</v>
      </c>
      <c r="V2372" s="9">
        <f>U2372</f>
        <v>143280</v>
      </c>
      <c r="W2372" s="43">
        <f t="shared" si="109"/>
        <v>136096</v>
      </c>
      <c r="X2372" s="43">
        <f t="shared" si="108"/>
        <v>136096</v>
      </c>
    </row>
    <row r="2373" spans="1:24" ht="15" x14ac:dyDescent="0.25">
      <c r="A2373" s="44">
        <v>2370</v>
      </c>
      <c r="B2373" s="3" t="s">
        <v>433</v>
      </c>
      <c r="C2373" s="3" t="s">
        <v>5731</v>
      </c>
      <c r="D2373" s="3" t="s">
        <v>259</v>
      </c>
      <c r="E2373" s="3">
        <v>2017</v>
      </c>
      <c r="F2373" s="3" t="s">
        <v>1346</v>
      </c>
      <c r="G2373" s="3" t="s">
        <v>351</v>
      </c>
      <c r="H2373" s="3" t="s">
        <v>989</v>
      </c>
      <c r="I2373" s="5">
        <v>9789588925738</v>
      </c>
      <c r="J2373" s="7">
        <v>1</v>
      </c>
      <c r="K2373" s="8"/>
      <c r="L2373" s="9"/>
      <c r="M2373" s="17">
        <v>76000</v>
      </c>
      <c r="N2373" s="17">
        <v>76000</v>
      </c>
      <c r="O2373" s="10">
        <v>64900</v>
      </c>
      <c r="P2373" s="10">
        <v>64900</v>
      </c>
      <c r="Q2373" s="11">
        <v>77000</v>
      </c>
      <c r="R2373" s="11">
        <v>77000</v>
      </c>
      <c r="S2373" s="12">
        <v>71000</v>
      </c>
      <c r="T2373" s="12">
        <v>71000</v>
      </c>
      <c r="U2373" s="49"/>
      <c r="V2373" s="9"/>
      <c r="W2373" s="43">
        <f t="shared" si="109"/>
        <v>72225</v>
      </c>
      <c r="X2373" s="43">
        <f t="shared" ref="X2373:X2436" si="110">W2373*J2373</f>
        <v>72225</v>
      </c>
    </row>
    <row r="2374" spans="1:24" ht="15" x14ac:dyDescent="0.25">
      <c r="A2374" s="44">
        <v>2371</v>
      </c>
      <c r="B2374" s="3" t="s">
        <v>433</v>
      </c>
      <c r="C2374" s="3" t="s">
        <v>5732</v>
      </c>
      <c r="D2374" s="3" t="s">
        <v>5733</v>
      </c>
      <c r="E2374" s="3">
        <v>2017</v>
      </c>
      <c r="F2374" s="3" t="s">
        <v>1346</v>
      </c>
      <c r="G2374" s="3" t="s">
        <v>351</v>
      </c>
      <c r="H2374" s="3" t="s">
        <v>989</v>
      </c>
      <c r="I2374" s="5">
        <v>9789589016855</v>
      </c>
      <c r="J2374" s="7">
        <v>1</v>
      </c>
      <c r="K2374" s="8"/>
      <c r="L2374" s="9"/>
      <c r="M2374" s="17">
        <v>58000</v>
      </c>
      <c r="N2374" s="17">
        <v>58000</v>
      </c>
      <c r="O2374" s="10">
        <v>49500</v>
      </c>
      <c r="P2374" s="10">
        <v>49500</v>
      </c>
      <c r="Q2374" s="11">
        <v>59000</v>
      </c>
      <c r="R2374" s="11">
        <v>59000</v>
      </c>
      <c r="S2374" s="12">
        <v>54000</v>
      </c>
      <c r="T2374" s="12">
        <v>54000</v>
      </c>
      <c r="U2374" s="49"/>
      <c r="V2374" s="9"/>
      <c r="W2374" s="43">
        <f t="shared" ref="W2374:W2437" si="111">AVERAGE(K2374,M2374,O2374,Q2374,S2374,U2374)</f>
        <v>55125</v>
      </c>
      <c r="X2374" s="43">
        <f t="shared" si="110"/>
        <v>55125</v>
      </c>
    </row>
    <row r="2375" spans="1:24" ht="15" x14ac:dyDescent="0.25">
      <c r="A2375" s="44">
        <v>2372</v>
      </c>
      <c r="B2375" s="3" t="s">
        <v>5734</v>
      </c>
      <c r="C2375" s="3" t="s">
        <v>5735</v>
      </c>
      <c r="D2375" s="3" t="s">
        <v>5736</v>
      </c>
      <c r="E2375" s="3">
        <v>2017</v>
      </c>
      <c r="F2375" s="3" t="s">
        <v>1346</v>
      </c>
      <c r="G2375" s="3" t="s">
        <v>5737</v>
      </c>
      <c r="H2375" s="3" t="s">
        <v>989</v>
      </c>
      <c r="I2375" s="5">
        <v>9786073241618</v>
      </c>
      <c r="J2375" s="7">
        <v>1</v>
      </c>
      <c r="K2375" s="8"/>
      <c r="L2375" s="9"/>
      <c r="M2375" s="17">
        <v>381000</v>
      </c>
      <c r="N2375" s="17">
        <v>381000</v>
      </c>
      <c r="O2375" s="10">
        <v>273900</v>
      </c>
      <c r="P2375" s="10">
        <v>273900</v>
      </c>
      <c r="Q2375" s="11">
        <v>391000</v>
      </c>
      <c r="R2375" s="11">
        <v>391000</v>
      </c>
      <c r="S2375" s="12">
        <v>361000</v>
      </c>
      <c r="T2375" s="12">
        <v>361000</v>
      </c>
      <c r="U2375" s="49"/>
      <c r="V2375" s="9"/>
      <c r="W2375" s="43">
        <f t="shared" si="111"/>
        <v>351725</v>
      </c>
      <c r="X2375" s="43">
        <f t="shared" si="110"/>
        <v>351725</v>
      </c>
    </row>
    <row r="2376" spans="1:24" ht="15" x14ac:dyDescent="0.25">
      <c r="A2376" s="44">
        <v>2373</v>
      </c>
      <c r="B2376" s="3" t="s">
        <v>433</v>
      </c>
      <c r="C2376" s="3" t="s">
        <v>5738</v>
      </c>
      <c r="D2376" s="3" t="s">
        <v>3946</v>
      </c>
      <c r="E2376" s="3">
        <v>2016</v>
      </c>
      <c r="F2376" s="3" t="s">
        <v>1346</v>
      </c>
      <c r="G2376" s="3"/>
      <c r="H2376" s="3" t="s">
        <v>989</v>
      </c>
      <c r="I2376" s="5">
        <v>9789584249081</v>
      </c>
      <c r="J2376" s="7">
        <v>1</v>
      </c>
      <c r="K2376" s="8"/>
      <c r="L2376" s="9"/>
      <c r="M2376" s="17">
        <v>96000</v>
      </c>
      <c r="N2376" s="17">
        <v>96000</v>
      </c>
      <c r="O2376" s="10"/>
      <c r="P2376" s="10"/>
      <c r="Q2376" s="11">
        <v>98000</v>
      </c>
      <c r="R2376" s="11">
        <v>98000</v>
      </c>
      <c r="S2376" s="12">
        <v>90000</v>
      </c>
      <c r="T2376" s="12">
        <v>90000</v>
      </c>
      <c r="U2376" s="49"/>
      <c r="V2376" s="9"/>
      <c r="W2376" s="43">
        <f t="shared" si="111"/>
        <v>94666.666666666672</v>
      </c>
      <c r="X2376" s="43">
        <f t="shared" si="110"/>
        <v>94666.666666666672</v>
      </c>
    </row>
    <row r="2377" spans="1:24" ht="15" x14ac:dyDescent="0.25">
      <c r="A2377" s="44">
        <v>2374</v>
      </c>
      <c r="B2377" s="3" t="s">
        <v>433</v>
      </c>
      <c r="C2377" s="3" t="s">
        <v>5739</v>
      </c>
      <c r="D2377" s="3" t="s">
        <v>1297</v>
      </c>
      <c r="E2377" s="3">
        <v>2016</v>
      </c>
      <c r="F2377" s="3" t="s">
        <v>1346</v>
      </c>
      <c r="G2377" s="3" t="s">
        <v>1070</v>
      </c>
      <c r="H2377" s="3" t="s">
        <v>989</v>
      </c>
      <c r="I2377" s="5">
        <v>9789589016312</v>
      </c>
      <c r="J2377" s="7">
        <v>1</v>
      </c>
      <c r="K2377" s="8"/>
      <c r="L2377" s="9"/>
      <c r="M2377" s="17">
        <v>67000</v>
      </c>
      <c r="N2377" s="17">
        <v>67000</v>
      </c>
      <c r="O2377" s="10">
        <v>57200</v>
      </c>
      <c r="P2377" s="10">
        <v>57200</v>
      </c>
      <c r="Q2377" s="11">
        <v>68000</v>
      </c>
      <c r="R2377" s="11">
        <v>68000</v>
      </c>
      <c r="S2377" s="12">
        <v>62000</v>
      </c>
      <c r="T2377" s="12">
        <v>62000</v>
      </c>
      <c r="U2377" s="49">
        <v>78000</v>
      </c>
      <c r="V2377" s="9">
        <f t="shared" ref="V2377:V2435" si="112">U2377</f>
        <v>78000</v>
      </c>
      <c r="W2377" s="43">
        <f t="shared" si="111"/>
        <v>66440</v>
      </c>
      <c r="X2377" s="43">
        <f t="shared" si="110"/>
        <v>66440</v>
      </c>
    </row>
    <row r="2378" spans="1:24" ht="15" x14ac:dyDescent="0.25">
      <c r="A2378" s="44">
        <v>2375</v>
      </c>
      <c r="B2378" s="3" t="s">
        <v>5740</v>
      </c>
      <c r="C2378" s="3" t="s">
        <v>5741</v>
      </c>
      <c r="D2378" s="3" t="s">
        <v>5742</v>
      </c>
      <c r="E2378" s="3">
        <v>2016</v>
      </c>
      <c r="F2378" s="3" t="s">
        <v>1346</v>
      </c>
      <c r="G2378" s="3" t="s">
        <v>5743</v>
      </c>
      <c r="H2378" s="3" t="s">
        <v>5744</v>
      </c>
      <c r="I2378" s="5">
        <v>9788425229268</v>
      </c>
      <c r="J2378" s="7">
        <v>1</v>
      </c>
      <c r="K2378" s="8"/>
      <c r="L2378" s="9"/>
      <c r="M2378" s="17">
        <v>225000</v>
      </c>
      <c r="N2378" s="17">
        <v>225000</v>
      </c>
      <c r="O2378" s="10">
        <v>218900</v>
      </c>
      <c r="P2378" s="10">
        <v>218900</v>
      </c>
      <c r="Q2378" s="11">
        <v>231000</v>
      </c>
      <c r="R2378" s="11">
        <v>231000</v>
      </c>
      <c r="S2378" s="12">
        <v>216000</v>
      </c>
      <c r="T2378" s="12">
        <v>216000</v>
      </c>
      <c r="U2378" s="49">
        <v>223200</v>
      </c>
      <c r="V2378" s="9">
        <f t="shared" si="112"/>
        <v>223200</v>
      </c>
      <c r="W2378" s="43">
        <f t="shared" si="111"/>
        <v>222820</v>
      </c>
      <c r="X2378" s="43">
        <f t="shared" si="110"/>
        <v>222820</v>
      </c>
    </row>
    <row r="2379" spans="1:24" ht="15" x14ac:dyDescent="0.25">
      <c r="A2379" s="44">
        <v>2376</v>
      </c>
      <c r="B2379" s="3" t="s">
        <v>5697</v>
      </c>
      <c r="C2379" s="3" t="s">
        <v>5745</v>
      </c>
      <c r="D2379" s="3" t="s">
        <v>5746</v>
      </c>
      <c r="E2379" s="3">
        <v>2016</v>
      </c>
      <c r="F2379" s="3" t="s">
        <v>1346</v>
      </c>
      <c r="G2379" s="3" t="s">
        <v>5747</v>
      </c>
      <c r="H2379" s="3" t="s">
        <v>5669</v>
      </c>
      <c r="I2379" s="5">
        <v>9788491166160</v>
      </c>
      <c r="J2379" s="7">
        <v>1</v>
      </c>
      <c r="K2379" s="8"/>
      <c r="L2379" s="9"/>
      <c r="M2379" s="17">
        <v>179000</v>
      </c>
      <c r="N2379" s="17">
        <v>179000</v>
      </c>
      <c r="O2379" s="10">
        <v>130900</v>
      </c>
      <c r="P2379" s="10">
        <v>130900</v>
      </c>
      <c r="Q2379" s="11">
        <v>184000</v>
      </c>
      <c r="R2379" s="11">
        <v>184000</v>
      </c>
      <c r="S2379" s="12">
        <v>171000</v>
      </c>
      <c r="T2379" s="12">
        <v>171000</v>
      </c>
      <c r="U2379" s="49">
        <v>187200</v>
      </c>
      <c r="V2379" s="9">
        <f t="shared" si="112"/>
        <v>187200</v>
      </c>
      <c r="W2379" s="43">
        <f t="shared" si="111"/>
        <v>170420</v>
      </c>
      <c r="X2379" s="43">
        <f t="shared" si="110"/>
        <v>170420</v>
      </c>
    </row>
    <row r="2380" spans="1:24" ht="15" x14ac:dyDescent="0.25">
      <c r="A2380" s="44">
        <v>2377</v>
      </c>
      <c r="B2380" s="3" t="s">
        <v>5748</v>
      </c>
      <c r="C2380" s="3" t="s">
        <v>5749</v>
      </c>
      <c r="D2380" s="3" t="s">
        <v>5750</v>
      </c>
      <c r="E2380" s="3">
        <v>2016</v>
      </c>
      <c r="F2380" s="3" t="s">
        <v>1346</v>
      </c>
      <c r="G2380" s="3" t="s">
        <v>5751</v>
      </c>
      <c r="H2380" s="3" t="s">
        <v>5752</v>
      </c>
      <c r="I2380" s="5">
        <v>9789587780215</v>
      </c>
      <c r="J2380" s="7">
        <v>1</v>
      </c>
      <c r="K2380" s="8">
        <v>81765</v>
      </c>
      <c r="L2380" s="9">
        <v>81765</v>
      </c>
      <c r="M2380" s="17"/>
      <c r="N2380" s="17"/>
      <c r="O2380" s="10"/>
      <c r="P2380" s="10"/>
      <c r="Q2380" s="11"/>
      <c r="R2380" s="11"/>
      <c r="S2380" s="12"/>
      <c r="T2380" s="12"/>
      <c r="U2380" s="49">
        <v>104850</v>
      </c>
      <c r="V2380" s="9">
        <f t="shared" si="112"/>
        <v>104850</v>
      </c>
      <c r="W2380" s="43">
        <f t="shared" si="111"/>
        <v>93307.5</v>
      </c>
      <c r="X2380" s="43">
        <f t="shared" si="110"/>
        <v>93307.5</v>
      </c>
    </row>
    <row r="2381" spans="1:24" ht="15" x14ac:dyDescent="0.25">
      <c r="A2381" s="44">
        <v>2378</v>
      </c>
      <c r="B2381" s="3" t="s">
        <v>5697</v>
      </c>
      <c r="C2381" s="3" t="s">
        <v>5753</v>
      </c>
      <c r="D2381" s="3" t="s">
        <v>5754</v>
      </c>
      <c r="E2381" s="3">
        <v>2015</v>
      </c>
      <c r="F2381" s="3" t="s">
        <v>1346</v>
      </c>
      <c r="G2381" s="3" t="s">
        <v>5755</v>
      </c>
      <c r="H2381" s="3" t="s">
        <v>5669</v>
      </c>
      <c r="I2381" s="5">
        <v>9788490645949</v>
      </c>
      <c r="J2381" s="7">
        <v>1</v>
      </c>
      <c r="K2381" s="8"/>
      <c r="L2381" s="9"/>
      <c r="M2381" s="17"/>
      <c r="N2381" s="17"/>
      <c r="O2381" s="10">
        <v>136900</v>
      </c>
      <c r="P2381" s="10">
        <v>136900</v>
      </c>
      <c r="Q2381" s="11"/>
      <c r="R2381" s="11"/>
      <c r="S2381" s="12"/>
      <c r="T2381" s="12"/>
      <c r="U2381" s="49">
        <v>100800</v>
      </c>
      <c r="V2381" s="9">
        <f t="shared" si="112"/>
        <v>100800</v>
      </c>
      <c r="W2381" s="43">
        <f t="shared" si="111"/>
        <v>118850</v>
      </c>
      <c r="X2381" s="43">
        <f t="shared" si="110"/>
        <v>118850</v>
      </c>
    </row>
    <row r="2382" spans="1:24" ht="15" x14ac:dyDescent="0.25">
      <c r="A2382" s="44">
        <v>2379</v>
      </c>
      <c r="B2382" s="3" t="s">
        <v>433</v>
      </c>
      <c r="C2382" s="3" t="s">
        <v>5756</v>
      </c>
      <c r="D2382" s="3" t="s">
        <v>5757</v>
      </c>
      <c r="E2382" s="3">
        <v>2014</v>
      </c>
      <c r="F2382" s="3" t="s">
        <v>1346</v>
      </c>
      <c r="G2382" s="3" t="s">
        <v>5758</v>
      </c>
      <c r="H2382" s="3" t="s">
        <v>989</v>
      </c>
      <c r="I2382" s="5">
        <v>9789584238597</v>
      </c>
      <c r="J2382" s="7">
        <v>1</v>
      </c>
      <c r="K2382" s="8"/>
      <c r="L2382" s="9"/>
      <c r="M2382" s="17">
        <v>83000</v>
      </c>
      <c r="N2382" s="17">
        <v>83000</v>
      </c>
      <c r="O2382" s="10">
        <v>71500</v>
      </c>
      <c r="P2382" s="10">
        <v>71500</v>
      </c>
      <c r="Q2382" s="11">
        <v>85000</v>
      </c>
      <c r="R2382" s="11">
        <v>85000</v>
      </c>
      <c r="S2382" s="12">
        <v>78000</v>
      </c>
      <c r="T2382" s="12">
        <v>78000</v>
      </c>
      <c r="U2382" s="49"/>
      <c r="V2382" s="9"/>
      <c r="W2382" s="43">
        <f t="shared" si="111"/>
        <v>79375</v>
      </c>
      <c r="X2382" s="43">
        <f t="shared" si="110"/>
        <v>79375</v>
      </c>
    </row>
    <row r="2383" spans="1:24" ht="15" x14ac:dyDescent="0.25">
      <c r="A2383" s="44">
        <v>2380</v>
      </c>
      <c r="B2383" s="3" t="s">
        <v>5734</v>
      </c>
      <c r="C2383" s="3" t="s">
        <v>5759</v>
      </c>
      <c r="D2383" s="3" t="s">
        <v>5760</v>
      </c>
      <c r="E2383" s="3">
        <v>2014</v>
      </c>
      <c r="F2383" s="3" t="s">
        <v>1346</v>
      </c>
      <c r="G2383" s="3" t="s">
        <v>5761</v>
      </c>
      <c r="H2383" s="3" t="s">
        <v>989</v>
      </c>
      <c r="I2383" s="5">
        <v>9789588869681</v>
      </c>
      <c r="J2383" s="7">
        <v>1</v>
      </c>
      <c r="K2383" s="8"/>
      <c r="L2383" s="9"/>
      <c r="M2383" s="17">
        <v>49000</v>
      </c>
      <c r="N2383" s="17">
        <v>49000</v>
      </c>
      <c r="O2383" s="10"/>
      <c r="P2383" s="10"/>
      <c r="Q2383" s="11">
        <v>50000</v>
      </c>
      <c r="R2383" s="11">
        <v>50000</v>
      </c>
      <c r="S2383" s="12">
        <v>46000</v>
      </c>
      <c r="T2383" s="12">
        <v>46000</v>
      </c>
      <c r="U2383" s="49"/>
      <c r="V2383" s="9"/>
      <c r="W2383" s="43">
        <f t="shared" si="111"/>
        <v>48333.333333333336</v>
      </c>
      <c r="X2383" s="43">
        <f t="shared" si="110"/>
        <v>48333.333333333336</v>
      </c>
    </row>
    <row r="2384" spans="1:24" ht="15" x14ac:dyDescent="0.25">
      <c r="A2384" s="44">
        <v>2381</v>
      </c>
      <c r="B2384" s="3" t="s">
        <v>433</v>
      </c>
      <c r="C2384" s="3" t="s">
        <v>5762</v>
      </c>
      <c r="D2384" s="3" t="s">
        <v>5733</v>
      </c>
      <c r="E2384" s="3">
        <v>2013</v>
      </c>
      <c r="F2384" s="3" t="s">
        <v>1346</v>
      </c>
      <c r="G2384" s="3" t="s">
        <v>1310</v>
      </c>
      <c r="H2384" s="3" t="s">
        <v>989</v>
      </c>
      <c r="I2384" s="5">
        <v>9789585428102</v>
      </c>
      <c r="J2384" s="7">
        <v>1</v>
      </c>
      <c r="K2384" s="8"/>
      <c r="L2384" s="9"/>
      <c r="M2384" s="17">
        <v>88000</v>
      </c>
      <c r="N2384" s="17">
        <v>88000</v>
      </c>
      <c r="O2384" s="10">
        <v>75900</v>
      </c>
      <c r="P2384" s="10">
        <v>75900</v>
      </c>
      <c r="Q2384" s="11">
        <v>90000</v>
      </c>
      <c r="R2384" s="11">
        <v>90000</v>
      </c>
      <c r="S2384" s="12">
        <v>83000</v>
      </c>
      <c r="T2384" s="12">
        <v>83000</v>
      </c>
      <c r="U2384" s="49">
        <v>103500</v>
      </c>
      <c r="V2384" s="9">
        <f t="shared" si="112"/>
        <v>103500</v>
      </c>
      <c r="W2384" s="43">
        <f t="shared" si="111"/>
        <v>88080</v>
      </c>
      <c r="X2384" s="43">
        <f t="shared" si="110"/>
        <v>88080</v>
      </c>
    </row>
    <row r="2385" spans="1:24" ht="15" x14ac:dyDescent="0.25">
      <c r="A2385" s="44">
        <v>2382</v>
      </c>
      <c r="B2385" s="3" t="s">
        <v>433</v>
      </c>
      <c r="C2385" s="3" t="s">
        <v>5763</v>
      </c>
      <c r="D2385" s="3" t="s">
        <v>5764</v>
      </c>
      <c r="E2385" s="3">
        <v>2013</v>
      </c>
      <c r="F2385" s="3" t="s">
        <v>1346</v>
      </c>
      <c r="G2385" s="3" t="s">
        <v>5765</v>
      </c>
      <c r="H2385" s="3" t="s">
        <v>989</v>
      </c>
      <c r="I2385" s="5">
        <v>9789587582567</v>
      </c>
      <c r="J2385" s="7">
        <v>1</v>
      </c>
      <c r="K2385" s="8"/>
      <c r="L2385" s="9"/>
      <c r="M2385" s="17"/>
      <c r="N2385" s="17"/>
      <c r="O2385" s="10"/>
      <c r="P2385" s="10"/>
      <c r="Q2385" s="11"/>
      <c r="R2385" s="11"/>
      <c r="S2385" s="12"/>
      <c r="T2385" s="12"/>
      <c r="U2385" s="49"/>
      <c r="V2385" s="9"/>
      <c r="W2385" s="43"/>
      <c r="X2385" s="43">
        <f t="shared" si="110"/>
        <v>0</v>
      </c>
    </row>
    <row r="2386" spans="1:24" ht="15" x14ac:dyDescent="0.25">
      <c r="A2386" s="44">
        <v>2383</v>
      </c>
      <c r="B2386" s="3" t="s">
        <v>433</v>
      </c>
      <c r="C2386" s="3" t="s">
        <v>5766</v>
      </c>
      <c r="D2386" s="3" t="s">
        <v>5764</v>
      </c>
      <c r="E2386" s="3">
        <v>2013</v>
      </c>
      <c r="F2386" s="3" t="s">
        <v>1346</v>
      </c>
      <c r="G2386" s="3" t="s">
        <v>351</v>
      </c>
      <c r="H2386" s="3" t="s">
        <v>989</v>
      </c>
      <c r="I2386" s="5">
        <v>9789588820132</v>
      </c>
      <c r="J2386" s="7">
        <v>1</v>
      </c>
      <c r="K2386" s="8"/>
      <c r="L2386" s="9"/>
      <c r="M2386" s="17">
        <v>88000</v>
      </c>
      <c r="N2386" s="17">
        <v>88000</v>
      </c>
      <c r="O2386" s="10">
        <v>51700</v>
      </c>
      <c r="P2386" s="10">
        <v>51700</v>
      </c>
      <c r="Q2386" s="11">
        <v>90000</v>
      </c>
      <c r="R2386" s="11">
        <v>90000</v>
      </c>
      <c r="S2386" s="12">
        <v>83000</v>
      </c>
      <c r="T2386" s="12">
        <v>83000</v>
      </c>
      <c r="U2386" s="49"/>
      <c r="V2386" s="9"/>
      <c r="W2386" s="43">
        <f t="shared" si="111"/>
        <v>78175</v>
      </c>
      <c r="X2386" s="43">
        <f t="shared" si="110"/>
        <v>78175</v>
      </c>
    </row>
    <row r="2387" spans="1:24" ht="15" x14ac:dyDescent="0.25">
      <c r="A2387" s="44">
        <v>2384</v>
      </c>
      <c r="B2387" s="3" t="s">
        <v>433</v>
      </c>
      <c r="C2387" s="3" t="s">
        <v>5767</v>
      </c>
      <c r="D2387" s="3" t="s">
        <v>5733</v>
      </c>
      <c r="E2387" s="3">
        <v>2013</v>
      </c>
      <c r="F2387" s="3" t="s">
        <v>1346</v>
      </c>
      <c r="G2387" s="3" t="s">
        <v>1310</v>
      </c>
      <c r="H2387" s="3" t="s">
        <v>989</v>
      </c>
      <c r="I2387" s="5">
        <v>9789588948812</v>
      </c>
      <c r="J2387" s="7">
        <v>1</v>
      </c>
      <c r="K2387" s="8"/>
      <c r="L2387" s="9"/>
      <c r="M2387" s="17">
        <v>92000</v>
      </c>
      <c r="N2387" s="17">
        <v>92000</v>
      </c>
      <c r="O2387" s="10">
        <v>79200</v>
      </c>
      <c r="P2387" s="10">
        <v>79200</v>
      </c>
      <c r="Q2387" s="11">
        <v>94000</v>
      </c>
      <c r="R2387" s="11">
        <v>94000</v>
      </c>
      <c r="S2387" s="12">
        <v>86000</v>
      </c>
      <c r="T2387" s="12">
        <v>86000</v>
      </c>
      <c r="U2387" s="49">
        <v>108000</v>
      </c>
      <c r="V2387" s="9">
        <f t="shared" si="112"/>
        <v>108000</v>
      </c>
      <c r="W2387" s="43">
        <f t="shared" si="111"/>
        <v>91840</v>
      </c>
      <c r="X2387" s="43">
        <f t="shared" si="110"/>
        <v>91840</v>
      </c>
    </row>
    <row r="2388" spans="1:24" ht="15" x14ac:dyDescent="0.25">
      <c r="A2388" s="44">
        <v>2385</v>
      </c>
      <c r="B2388" s="3" t="s">
        <v>5697</v>
      </c>
      <c r="C2388" s="3" t="s">
        <v>5768</v>
      </c>
      <c r="D2388" s="3" t="s">
        <v>5769</v>
      </c>
      <c r="E2388" s="3">
        <v>2013</v>
      </c>
      <c r="F2388" s="3" t="s">
        <v>1346</v>
      </c>
      <c r="G2388" s="3" t="s">
        <v>5770</v>
      </c>
      <c r="H2388" s="3" t="s">
        <v>5771</v>
      </c>
      <c r="I2388" s="5">
        <v>9786078406975</v>
      </c>
      <c r="J2388" s="7">
        <v>1</v>
      </c>
      <c r="K2388" s="8"/>
      <c r="L2388" s="9"/>
      <c r="M2388" s="17">
        <v>189000</v>
      </c>
      <c r="N2388" s="17">
        <v>189000</v>
      </c>
      <c r="O2388" s="10"/>
      <c r="P2388" s="10"/>
      <c r="Q2388" s="11">
        <v>194000</v>
      </c>
      <c r="R2388" s="11">
        <v>194000</v>
      </c>
      <c r="S2388" s="12">
        <v>179000</v>
      </c>
      <c r="T2388" s="12">
        <v>179000</v>
      </c>
      <c r="U2388" s="49"/>
      <c r="V2388" s="9"/>
      <c r="W2388" s="43">
        <f t="shared" si="111"/>
        <v>187333.33333333334</v>
      </c>
      <c r="X2388" s="43">
        <f t="shared" si="110"/>
        <v>187333.33333333334</v>
      </c>
    </row>
    <row r="2389" spans="1:24" ht="15" x14ac:dyDescent="0.25">
      <c r="A2389" s="44">
        <v>2386</v>
      </c>
      <c r="B2389" s="3" t="s">
        <v>433</v>
      </c>
      <c r="C2389" s="3" t="s">
        <v>5772</v>
      </c>
      <c r="D2389" s="3" t="s">
        <v>2684</v>
      </c>
      <c r="E2389" s="3">
        <v>2012</v>
      </c>
      <c r="F2389" s="3" t="s">
        <v>1346</v>
      </c>
      <c r="G2389" s="3" t="s">
        <v>1070</v>
      </c>
      <c r="H2389" s="3" t="s">
        <v>989</v>
      </c>
      <c r="I2389" s="5">
        <v>9789588611778</v>
      </c>
      <c r="J2389" s="7">
        <v>1</v>
      </c>
      <c r="K2389" s="8"/>
      <c r="L2389" s="9"/>
      <c r="M2389" s="17">
        <v>73000</v>
      </c>
      <c r="N2389" s="17">
        <v>73000</v>
      </c>
      <c r="O2389" s="10">
        <v>62700</v>
      </c>
      <c r="P2389" s="10">
        <v>62700</v>
      </c>
      <c r="Q2389" s="11">
        <v>75000</v>
      </c>
      <c r="R2389" s="11">
        <v>75000</v>
      </c>
      <c r="S2389" s="12">
        <v>68000</v>
      </c>
      <c r="T2389" s="12">
        <v>68000</v>
      </c>
      <c r="U2389" s="49">
        <v>85500</v>
      </c>
      <c r="V2389" s="9">
        <f t="shared" si="112"/>
        <v>85500</v>
      </c>
      <c r="W2389" s="43">
        <f t="shared" si="111"/>
        <v>72840</v>
      </c>
      <c r="X2389" s="43">
        <f t="shared" si="110"/>
        <v>72840</v>
      </c>
    </row>
    <row r="2390" spans="1:24" ht="15" x14ac:dyDescent="0.25">
      <c r="A2390" s="44">
        <v>2387</v>
      </c>
      <c r="B2390" s="3" t="s">
        <v>3187</v>
      </c>
      <c r="C2390" s="3" t="s">
        <v>5773</v>
      </c>
      <c r="D2390" s="3" t="s">
        <v>5774</v>
      </c>
      <c r="E2390" s="3">
        <v>2012</v>
      </c>
      <c r="F2390" s="3" t="s">
        <v>1346</v>
      </c>
      <c r="G2390" s="3" t="s">
        <v>3316</v>
      </c>
      <c r="H2390" s="3" t="s">
        <v>989</v>
      </c>
      <c r="I2390" s="5">
        <v>9781408269916</v>
      </c>
      <c r="J2390" s="7">
        <v>1</v>
      </c>
      <c r="K2390" s="8"/>
      <c r="L2390" s="9"/>
      <c r="M2390" s="17">
        <v>371000</v>
      </c>
      <c r="N2390" s="17">
        <v>371000</v>
      </c>
      <c r="O2390" s="10"/>
      <c r="P2390" s="10"/>
      <c r="Q2390" s="11">
        <v>381000</v>
      </c>
      <c r="R2390" s="11">
        <v>381000</v>
      </c>
      <c r="S2390" s="12">
        <v>351000</v>
      </c>
      <c r="T2390" s="12">
        <v>351000</v>
      </c>
      <c r="U2390" s="49"/>
      <c r="V2390" s="9"/>
      <c r="W2390" s="43">
        <f t="shared" si="111"/>
        <v>367666.66666666669</v>
      </c>
      <c r="X2390" s="43">
        <f t="shared" si="110"/>
        <v>367666.66666666669</v>
      </c>
    </row>
    <row r="2391" spans="1:24" ht="15" x14ac:dyDescent="0.25">
      <c r="A2391" s="44">
        <v>2388</v>
      </c>
      <c r="B2391" s="3" t="s">
        <v>3187</v>
      </c>
      <c r="C2391" s="3" t="s">
        <v>5775</v>
      </c>
      <c r="D2391" s="3" t="s">
        <v>167</v>
      </c>
      <c r="E2391" s="3">
        <v>2012</v>
      </c>
      <c r="F2391" s="3" t="s">
        <v>1346</v>
      </c>
      <c r="G2391" s="3" t="s">
        <v>5450</v>
      </c>
      <c r="H2391" s="3" t="s">
        <v>989</v>
      </c>
      <c r="I2391" s="5">
        <v>9781471562570</v>
      </c>
      <c r="J2391" s="7">
        <v>1</v>
      </c>
      <c r="K2391" s="8"/>
      <c r="L2391" s="9"/>
      <c r="M2391" s="17">
        <v>243000</v>
      </c>
      <c r="N2391" s="17">
        <v>243000</v>
      </c>
      <c r="O2391" s="10"/>
      <c r="P2391" s="10"/>
      <c r="Q2391" s="11">
        <v>249000</v>
      </c>
      <c r="R2391" s="11">
        <v>249000</v>
      </c>
      <c r="S2391" s="12">
        <v>230000</v>
      </c>
      <c r="T2391" s="12">
        <v>230000</v>
      </c>
      <c r="U2391" s="49">
        <v>252000</v>
      </c>
      <c r="V2391" s="9">
        <f t="shared" si="112"/>
        <v>252000</v>
      </c>
      <c r="W2391" s="43">
        <f t="shared" si="111"/>
        <v>243500</v>
      </c>
      <c r="X2391" s="43">
        <f t="shared" si="110"/>
        <v>243500</v>
      </c>
    </row>
    <row r="2392" spans="1:24" ht="15" x14ac:dyDescent="0.25">
      <c r="A2392" s="44">
        <v>2389</v>
      </c>
      <c r="B2392" s="3" t="s">
        <v>3187</v>
      </c>
      <c r="C2392" s="3" t="s">
        <v>5776</v>
      </c>
      <c r="D2392" s="3" t="s">
        <v>5777</v>
      </c>
      <c r="E2392" s="3">
        <v>2011</v>
      </c>
      <c r="F2392" s="3" t="s">
        <v>1346</v>
      </c>
      <c r="G2392" s="3" t="s">
        <v>3316</v>
      </c>
      <c r="H2392" s="3" t="s">
        <v>989</v>
      </c>
      <c r="I2392" s="5">
        <v>9781408269961</v>
      </c>
      <c r="J2392" s="7">
        <v>1</v>
      </c>
      <c r="K2392" s="8"/>
      <c r="L2392" s="9"/>
      <c r="M2392" s="17">
        <v>332000</v>
      </c>
      <c r="N2392" s="17">
        <v>332000</v>
      </c>
      <c r="O2392" s="10"/>
      <c r="P2392" s="10"/>
      <c r="Q2392" s="11">
        <v>341000</v>
      </c>
      <c r="R2392" s="11">
        <v>341000</v>
      </c>
      <c r="S2392" s="12">
        <v>314000</v>
      </c>
      <c r="T2392" s="12">
        <v>314000</v>
      </c>
      <c r="U2392" s="49"/>
      <c r="V2392" s="9"/>
      <c r="W2392" s="43">
        <f t="shared" si="111"/>
        <v>329000</v>
      </c>
      <c r="X2392" s="43">
        <f t="shared" si="110"/>
        <v>329000</v>
      </c>
    </row>
    <row r="2393" spans="1:24" ht="15" x14ac:dyDescent="0.25">
      <c r="A2393" s="44">
        <v>2390</v>
      </c>
      <c r="B2393" s="3" t="s">
        <v>3187</v>
      </c>
      <c r="C2393" s="3" t="s">
        <v>5778</v>
      </c>
      <c r="D2393" s="3" t="s">
        <v>5779</v>
      </c>
      <c r="E2393" s="3">
        <v>2011</v>
      </c>
      <c r="F2393" s="3" t="s">
        <v>1346</v>
      </c>
      <c r="G2393" s="3" t="s">
        <v>5450</v>
      </c>
      <c r="H2393" s="3" t="s">
        <v>989</v>
      </c>
      <c r="I2393" s="5">
        <v>9781780986210</v>
      </c>
      <c r="J2393" s="7">
        <v>1</v>
      </c>
      <c r="K2393" s="8"/>
      <c r="L2393" s="9"/>
      <c r="M2393" s="17"/>
      <c r="N2393" s="17"/>
      <c r="O2393" s="10"/>
      <c r="P2393" s="10"/>
      <c r="Q2393" s="11"/>
      <c r="R2393" s="11"/>
      <c r="S2393" s="12"/>
      <c r="T2393" s="12"/>
      <c r="U2393" s="49"/>
      <c r="V2393" s="9"/>
      <c r="W2393" s="43"/>
      <c r="X2393" s="43">
        <f t="shared" si="110"/>
        <v>0</v>
      </c>
    </row>
    <row r="2394" spans="1:24" ht="15" x14ac:dyDescent="0.25">
      <c r="A2394" s="44">
        <v>2391</v>
      </c>
      <c r="B2394" s="3" t="s">
        <v>3187</v>
      </c>
      <c r="C2394" s="3" t="s">
        <v>5780</v>
      </c>
      <c r="D2394" s="3" t="s">
        <v>5728</v>
      </c>
      <c r="E2394" s="3">
        <v>2011</v>
      </c>
      <c r="F2394" s="3" t="s">
        <v>1346</v>
      </c>
      <c r="G2394" s="3" t="s">
        <v>5450</v>
      </c>
      <c r="H2394" s="3" t="s">
        <v>989</v>
      </c>
      <c r="I2394" s="5">
        <v>9781780986319</v>
      </c>
      <c r="J2394" s="7">
        <v>1</v>
      </c>
      <c r="K2394" s="8"/>
      <c r="L2394" s="9"/>
      <c r="M2394" s="17"/>
      <c r="N2394" s="17"/>
      <c r="O2394" s="10"/>
      <c r="P2394" s="10"/>
      <c r="Q2394" s="11"/>
      <c r="R2394" s="11"/>
      <c r="S2394" s="12"/>
      <c r="T2394" s="12"/>
      <c r="U2394" s="49"/>
      <c r="V2394" s="9"/>
      <c r="W2394" s="43"/>
      <c r="X2394" s="43">
        <f t="shared" si="110"/>
        <v>0</v>
      </c>
    </row>
    <row r="2395" spans="1:24" ht="15" x14ac:dyDescent="0.25">
      <c r="A2395" s="44">
        <v>2392</v>
      </c>
      <c r="B2395" s="3" t="s">
        <v>5721</v>
      </c>
      <c r="C2395" s="3" t="s">
        <v>5781</v>
      </c>
      <c r="D2395" s="3" t="s">
        <v>5782</v>
      </c>
      <c r="E2395" s="3">
        <v>2010</v>
      </c>
      <c r="F2395" s="3" t="s">
        <v>1346</v>
      </c>
      <c r="G2395" s="3" t="s">
        <v>4191</v>
      </c>
      <c r="H2395" s="3" t="s">
        <v>5669</v>
      </c>
      <c r="I2395" s="5">
        <v>9788498750782</v>
      </c>
      <c r="J2395" s="7">
        <v>1</v>
      </c>
      <c r="K2395" s="8"/>
      <c r="L2395" s="9"/>
      <c r="M2395" s="17">
        <v>160000</v>
      </c>
      <c r="N2395" s="17">
        <v>160000</v>
      </c>
      <c r="O2395" s="10"/>
      <c r="P2395" s="10"/>
      <c r="Q2395" s="11">
        <v>165000</v>
      </c>
      <c r="R2395" s="11">
        <v>165000</v>
      </c>
      <c r="S2395" s="12">
        <v>154000</v>
      </c>
      <c r="T2395" s="12">
        <v>154000</v>
      </c>
      <c r="U2395" s="49">
        <v>158040</v>
      </c>
      <c r="V2395" s="9">
        <f t="shared" si="112"/>
        <v>158040</v>
      </c>
      <c r="W2395" s="43">
        <f t="shared" si="111"/>
        <v>159260</v>
      </c>
      <c r="X2395" s="43">
        <f t="shared" si="110"/>
        <v>159260</v>
      </c>
    </row>
    <row r="2396" spans="1:24" ht="15" x14ac:dyDescent="0.25">
      <c r="A2396" s="44">
        <v>2393</v>
      </c>
      <c r="B2396" s="3" t="s">
        <v>5697</v>
      </c>
      <c r="C2396" s="3" t="s">
        <v>5783</v>
      </c>
      <c r="D2396" s="3" t="s">
        <v>5784</v>
      </c>
      <c r="E2396" s="3">
        <v>2010</v>
      </c>
      <c r="F2396" s="3" t="s">
        <v>1346</v>
      </c>
      <c r="G2396" s="3" t="s">
        <v>5785</v>
      </c>
      <c r="H2396" s="3" t="s">
        <v>5669</v>
      </c>
      <c r="I2396" s="5">
        <v>9788492626618</v>
      </c>
      <c r="J2396" s="7">
        <v>1</v>
      </c>
      <c r="K2396" s="8"/>
      <c r="L2396" s="9"/>
      <c r="M2396" s="17">
        <v>97000</v>
      </c>
      <c r="N2396" s="17">
        <v>97000</v>
      </c>
      <c r="O2396" s="10"/>
      <c r="P2396" s="10"/>
      <c r="Q2396" s="11">
        <v>99000</v>
      </c>
      <c r="R2396" s="11">
        <v>99000</v>
      </c>
      <c r="S2396" s="12">
        <v>93000</v>
      </c>
      <c r="T2396" s="12">
        <v>93000</v>
      </c>
      <c r="U2396" s="49">
        <v>93600</v>
      </c>
      <c r="V2396" s="9">
        <f t="shared" si="112"/>
        <v>93600</v>
      </c>
      <c r="W2396" s="43">
        <f t="shared" si="111"/>
        <v>95650</v>
      </c>
      <c r="X2396" s="43">
        <f t="shared" si="110"/>
        <v>95650</v>
      </c>
    </row>
    <row r="2397" spans="1:24" ht="15" x14ac:dyDescent="0.25">
      <c r="A2397" s="44">
        <v>2394</v>
      </c>
      <c r="B2397" s="3" t="s">
        <v>5697</v>
      </c>
      <c r="C2397" s="3" t="s">
        <v>5786</v>
      </c>
      <c r="D2397" s="3" t="s">
        <v>5787</v>
      </c>
      <c r="E2397" s="3">
        <v>2009</v>
      </c>
      <c r="F2397" s="3" t="s">
        <v>1346</v>
      </c>
      <c r="G2397" s="3" t="s">
        <v>5788</v>
      </c>
      <c r="H2397" s="3" t="s">
        <v>5789</v>
      </c>
      <c r="I2397" s="5">
        <v>9788484284468</v>
      </c>
      <c r="J2397" s="7">
        <v>1</v>
      </c>
      <c r="K2397" s="8"/>
      <c r="L2397" s="9"/>
      <c r="M2397" s="17">
        <v>132000</v>
      </c>
      <c r="N2397" s="17">
        <v>132000</v>
      </c>
      <c r="O2397" s="10">
        <v>170400</v>
      </c>
      <c r="P2397" s="10">
        <v>170400</v>
      </c>
      <c r="Q2397" s="11">
        <v>136000</v>
      </c>
      <c r="R2397" s="11">
        <v>136000</v>
      </c>
      <c r="S2397" s="12">
        <v>127000</v>
      </c>
      <c r="T2397" s="12">
        <v>127000</v>
      </c>
      <c r="U2397" s="49">
        <v>129600</v>
      </c>
      <c r="V2397" s="9">
        <f t="shared" si="112"/>
        <v>129600</v>
      </c>
      <c r="W2397" s="43">
        <f t="shared" si="111"/>
        <v>139000</v>
      </c>
      <c r="X2397" s="43">
        <f t="shared" si="110"/>
        <v>139000</v>
      </c>
    </row>
    <row r="2398" spans="1:24" ht="15" x14ac:dyDescent="0.25">
      <c r="A2398" s="44">
        <v>2395</v>
      </c>
      <c r="B2398" s="3" t="s">
        <v>433</v>
      </c>
      <c r="C2398" s="3" t="s">
        <v>5790</v>
      </c>
      <c r="D2398" s="3" t="s">
        <v>5764</v>
      </c>
      <c r="E2398" s="3">
        <v>1999</v>
      </c>
      <c r="F2398" s="3" t="s">
        <v>1346</v>
      </c>
      <c r="G2398" s="3" t="s">
        <v>421</v>
      </c>
      <c r="H2398" s="3" t="s">
        <v>989</v>
      </c>
      <c r="I2398" s="5">
        <v>9788423994991</v>
      </c>
      <c r="J2398" s="7">
        <v>1</v>
      </c>
      <c r="K2398" s="8"/>
      <c r="L2398" s="9"/>
      <c r="M2398" s="17"/>
      <c r="N2398" s="17"/>
      <c r="O2398" s="10"/>
      <c r="P2398" s="10"/>
      <c r="Q2398" s="11"/>
      <c r="R2398" s="11"/>
      <c r="S2398" s="12"/>
      <c r="T2398" s="12"/>
      <c r="U2398" s="49"/>
      <c r="V2398" s="9"/>
      <c r="W2398" s="43"/>
      <c r="X2398" s="43">
        <f t="shared" si="110"/>
        <v>0</v>
      </c>
    </row>
    <row r="2399" spans="1:24" ht="15" x14ac:dyDescent="0.25">
      <c r="A2399" s="44">
        <v>2396</v>
      </c>
      <c r="B2399" s="3" t="s">
        <v>433</v>
      </c>
      <c r="C2399" s="3" t="s">
        <v>5791</v>
      </c>
      <c r="D2399" s="3" t="s">
        <v>5792</v>
      </c>
      <c r="E2399" s="3"/>
      <c r="F2399" s="3" t="s">
        <v>1346</v>
      </c>
      <c r="G2399" s="3" t="s">
        <v>278</v>
      </c>
      <c r="H2399" s="3" t="s">
        <v>5669</v>
      </c>
      <c r="I2399" s="5">
        <v>9789584287564</v>
      </c>
      <c r="J2399" s="7">
        <v>1</v>
      </c>
      <c r="K2399" s="8"/>
      <c r="L2399" s="9"/>
      <c r="M2399" s="17">
        <v>70000</v>
      </c>
      <c r="N2399" s="17">
        <v>70000</v>
      </c>
      <c r="O2399" s="10">
        <v>60500</v>
      </c>
      <c r="P2399" s="10">
        <v>60500</v>
      </c>
      <c r="Q2399" s="11">
        <v>72000</v>
      </c>
      <c r="R2399" s="11">
        <v>72000</v>
      </c>
      <c r="S2399" s="12">
        <v>66000</v>
      </c>
      <c r="T2399" s="12">
        <v>66000</v>
      </c>
      <c r="U2399" s="49"/>
      <c r="V2399" s="9"/>
      <c r="W2399" s="43">
        <f t="shared" si="111"/>
        <v>67125</v>
      </c>
      <c r="X2399" s="43">
        <f t="shared" si="110"/>
        <v>67125</v>
      </c>
    </row>
    <row r="2400" spans="1:24" ht="15" x14ac:dyDescent="0.25">
      <c r="A2400" s="44">
        <v>2397</v>
      </c>
      <c r="B2400" s="3" t="s">
        <v>433</v>
      </c>
      <c r="C2400" s="3" t="s">
        <v>5793</v>
      </c>
      <c r="D2400" s="3" t="s">
        <v>1774</v>
      </c>
      <c r="E2400" s="3"/>
      <c r="F2400" s="3" t="s">
        <v>1346</v>
      </c>
      <c r="G2400" s="3" t="s">
        <v>1070</v>
      </c>
      <c r="H2400" s="3" t="s">
        <v>5669</v>
      </c>
      <c r="I2400" s="5">
        <v>9789585433694</v>
      </c>
      <c r="J2400" s="7">
        <v>1</v>
      </c>
      <c r="K2400" s="8"/>
      <c r="L2400" s="9"/>
      <c r="M2400" s="17">
        <v>67000</v>
      </c>
      <c r="N2400" s="17">
        <v>67000</v>
      </c>
      <c r="O2400" s="10">
        <v>57200</v>
      </c>
      <c r="P2400" s="10">
        <v>57200</v>
      </c>
      <c r="Q2400" s="11">
        <v>68000</v>
      </c>
      <c r="R2400" s="11">
        <v>68000</v>
      </c>
      <c r="S2400" s="12">
        <v>62000</v>
      </c>
      <c r="T2400" s="12">
        <v>62000</v>
      </c>
      <c r="U2400" s="49">
        <v>78000</v>
      </c>
      <c r="V2400" s="9">
        <f t="shared" si="112"/>
        <v>78000</v>
      </c>
      <c r="W2400" s="43">
        <f t="shared" si="111"/>
        <v>66440</v>
      </c>
      <c r="X2400" s="43">
        <f t="shared" si="110"/>
        <v>66440</v>
      </c>
    </row>
    <row r="2401" spans="1:24" ht="13.5" customHeight="1" x14ac:dyDescent="0.25">
      <c r="A2401" s="44">
        <v>2398</v>
      </c>
      <c r="B2401" s="3" t="s">
        <v>433</v>
      </c>
      <c r="C2401" s="3" t="s">
        <v>5794</v>
      </c>
      <c r="D2401" s="3" t="s">
        <v>1774</v>
      </c>
      <c r="E2401" s="3"/>
      <c r="F2401" s="3" t="s">
        <v>1346</v>
      </c>
      <c r="G2401" s="3" t="s">
        <v>1070</v>
      </c>
      <c r="H2401" s="3" t="s">
        <v>5669</v>
      </c>
      <c r="I2401" s="5">
        <v>9789585433700</v>
      </c>
      <c r="J2401" s="7">
        <v>1</v>
      </c>
      <c r="K2401" s="8"/>
      <c r="L2401" s="9"/>
      <c r="M2401" s="17">
        <v>73000</v>
      </c>
      <c r="N2401" s="17">
        <v>73000</v>
      </c>
      <c r="O2401" s="10">
        <v>62700</v>
      </c>
      <c r="P2401" s="10">
        <v>62700</v>
      </c>
      <c r="Q2401" s="11">
        <v>75000</v>
      </c>
      <c r="R2401" s="11">
        <v>75000</v>
      </c>
      <c r="S2401" s="12">
        <v>68000</v>
      </c>
      <c r="T2401" s="12">
        <v>68000</v>
      </c>
      <c r="U2401" s="49">
        <v>85500</v>
      </c>
      <c r="V2401" s="9">
        <f t="shared" si="112"/>
        <v>85500</v>
      </c>
      <c r="W2401" s="43">
        <f t="shared" si="111"/>
        <v>72840</v>
      </c>
      <c r="X2401" s="43">
        <f t="shared" si="110"/>
        <v>72840</v>
      </c>
    </row>
    <row r="2402" spans="1:24" ht="15" x14ac:dyDescent="0.25">
      <c r="A2402" s="44">
        <v>2399</v>
      </c>
      <c r="B2402" s="3" t="s">
        <v>433</v>
      </c>
      <c r="C2402" s="3" t="s">
        <v>5795</v>
      </c>
      <c r="D2402" s="3" t="s">
        <v>1774</v>
      </c>
      <c r="E2402" s="3"/>
      <c r="F2402" s="3" t="s">
        <v>1346</v>
      </c>
      <c r="G2402" s="3" t="s">
        <v>1070</v>
      </c>
      <c r="H2402" s="3" t="s">
        <v>5669</v>
      </c>
      <c r="I2402" s="5">
        <v>9789585454149</v>
      </c>
      <c r="J2402" s="7">
        <v>1</v>
      </c>
      <c r="K2402" s="8"/>
      <c r="L2402" s="9"/>
      <c r="M2402" s="17">
        <v>67000</v>
      </c>
      <c r="N2402" s="17">
        <v>67000</v>
      </c>
      <c r="O2402" s="10">
        <v>57200</v>
      </c>
      <c r="P2402" s="10">
        <v>57200</v>
      </c>
      <c r="Q2402" s="11">
        <v>68000</v>
      </c>
      <c r="R2402" s="11">
        <v>68000</v>
      </c>
      <c r="S2402" s="12">
        <v>62000</v>
      </c>
      <c r="T2402" s="12">
        <v>62000</v>
      </c>
      <c r="U2402" s="49">
        <v>78000</v>
      </c>
      <c r="V2402" s="9">
        <f t="shared" si="112"/>
        <v>78000</v>
      </c>
      <c r="W2402" s="43">
        <f t="shared" si="111"/>
        <v>66440</v>
      </c>
      <c r="X2402" s="43">
        <f t="shared" si="110"/>
        <v>66440</v>
      </c>
    </row>
    <row r="2403" spans="1:24" ht="13.5" customHeight="1" x14ac:dyDescent="0.25">
      <c r="A2403" s="44">
        <v>2400</v>
      </c>
      <c r="B2403" s="3" t="s">
        <v>433</v>
      </c>
      <c r="C2403" s="3" t="s">
        <v>5796</v>
      </c>
      <c r="D2403" s="3" t="s">
        <v>5797</v>
      </c>
      <c r="E2403" s="3"/>
      <c r="F2403" s="3" t="s">
        <v>1346</v>
      </c>
      <c r="G2403" s="3" t="s">
        <v>5798</v>
      </c>
      <c r="H2403" s="3" t="s">
        <v>989</v>
      </c>
      <c r="I2403" s="5">
        <v>9789585644939</v>
      </c>
      <c r="J2403" s="7">
        <v>1</v>
      </c>
      <c r="K2403" s="8"/>
      <c r="L2403" s="9"/>
      <c r="M2403" s="17">
        <v>73000</v>
      </c>
      <c r="N2403" s="17">
        <v>73000</v>
      </c>
      <c r="O2403" s="10">
        <v>62700</v>
      </c>
      <c r="P2403" s="10">
        <v>62700</v>
      </c>
      <c r="Q2403" s="11">
        <v>75000</v>
      </c>
      <c r="R2403" s="11">
        <v>75000</v>
      </c>
      <c r="S2403" s="12">
        <v>68000</v>
      </c>
      <c r="T2403" s="12">
        <v>68000</v>
      </c>
      <c r="U2403" s="49">
        <v>85500</v>
      </c>
      <c r="V2403" s="9">
        <f t="shared" si="112"/>
        <v>85500</v>
      </c>
      <c r="W2403" s="43">
        <f t="shared" si="111"/>
        <v>72840</v>
      </c>
      <c r="X2403" s="43">
        <f t="shared" si="110"/>
        <v>72840</v>
      </c>
    </row>
    <row r="2404" spans="1:24" ht="15" x14ac:dyDescent="0.25">
      <c r="A2404" s="44">
        <v>2401</v>
      </c>
      <c r="B2404" s="3" t="s">
        <v>433</v>
      </c>
      <c r="C2404" s="3" t="s">
        <v>5799</v>
      </c>
      <c r="D2404" s="3" t="s">
        <v>1297</v>
      </c>
      <c r="E2404" s="3"/>
      <c r="F2404" s="3" t="s">
        <v>1346</v>
      </c>
      <c r="G2404" s="3" t="s">
        <v>351</v>
      </c>
      <c r="H2404" s="3" t="s">
        <v>989</v>
      </c>
      <c r="I2404" s="5">
        <v>9789588789774</v>
      </c>
      <c r="J2404" s="7">
        <v>1</v>
      </c>
      <c r="K2404" s="8"/>
      <c r="L2404" s="9"/>
      <c r="M2404" s="17">
        <v>67000</v>
      </c>
      <c r="N2404" s="17">
        <v>67000</v>
      </c>
      <c r="O2404" s="10">
        <v>57200</v>
      </c>
      <c r="P2404" s="10">
        <v>57200</v>
      </c>
      <c r="Q2404" s="11">
        <v>68000</v>
      </c>
      <c r="R2404" s="11">
        <v>68000</v>
      </c>
      <c r="S2404" s="12">
        <v>62000</v>
      </c>
      <c r="T2404" s="12">
        <v>62000</v>
      </c>
      <c r="U2404" s="49"/>
      <c r="V2404" s="9"/>
      <c r="W2404" s="43">
        <f t="shared" si="111"/>
        <v>63550</v>
      </c>
      <c r="X2404" s="43">
        <f t="shared" si="110"/>
        <v>63550</v>
      </c>
    </row>
    <row r="2405" spans="1:24" ht="15" x14ac:dyDescent="0.25">
      <c r="A2405" s="44">
        <v>2402</v>
      </c>
      <c r="B2405" s="3" t="s">
        <v>433</v>
      </c>
      <c r="C2405" s="3" t="s">
        <v>5800</v>
      </c>
      <c r="D2405" s="3" t="s">
        <v>5801</v>
      </c>
      <c r="E2405" s="3"/>
      <c r="F2405" s="3" t="s">
        <v>1346</v>
      </c>
      <c r="G2405" s="3" t="s">
        <v>1070</v>
      </c>
      <c r="H2405" s="3" t="s">
        <v>5669</v>
      </c>
      <c r="I2405" s="5">
        <v>9789588886138</v>
      </c>
      <c r="J2405" s="7">
        <v>1</v>
      </c>
      <c r="K2405" s="8"/>
      <c r="L2405" s="9"/>
      <c r="M2405" s="17">
        <v>70000</v>
      </c>
      <c r="N2405" s="17">
        <v>70000</v>
      </c>
      <c r="O2405" s="10">
        <v>60500</v>
      </c>
      <c r="P2405" s="10">
        <v>60500</v>
      </c>
      <c r="Q2405" s="11">
        <v>72000</v>
      </c>
      <c r="R2405" s="11">
        <v>72000</v>
      </c>
      <c r="S2405" s="12">
        <v>66000</v>
      </c>
      <c r="T2405" s="12">
        <v>66000</v>
      </c>
      <c r="U2405" s="49">
        <v>82500</v>
      </c>
      <c r="V2405" s="9">
        <f t="shared" si="112"/>
        <v>82500</v>
      </c>
      <c r="W2405" s="43">
        <f t="shared" si="111"/>
        <v>70200</v>
      </c>
      <c r="X2405" s="43">
        <f t="shared" si="110"/>
        <v>70200</v>
      </c>
    </row>
    <row r="2406" spans="1:24" ht="15" x14ac:dyDescent="0.25">
      <c r="A2406" s="44">
        <v>2403</v>
      </c>
      <c r="B2406" s="3" t="s">
        <v>433</v>
      </c>
      <c r="C2406" s="3" t="s">
        <v>5802</v>
      </c>
      <c r="D2406" s="3" t="s">
        <v>5803</v>
      </c>
      <c r="E2406" s="3"/>
      <c r="F2406" s="3" t="s">
        <v>1346</v>
      </c>
      <c r="G2406" s="3" t="s">
        <v>5804</v>
      </c>
      <c r="H2406" s="3" t="s">
        <v>5669</v>
      </c>
      <c r="I2406" s="5">
        <v>9789687277011</v>
      </c>
      <c r="J2406" s="7">
        <v>1</v>
      </c>
      <c r="K2406" s="8"/>
      <c r="L2406" s="9"/>
      <c r="M2406" s="17">
        <v>132000</v>
      </c>
      <c r="N2406" s="17">
        <v>132000</v>
      </c>
      <c r="O2406" s="10">
        <v>113500</v>
      </c>
      <c r="P2406" s="10">
        <v>113500</v>
      </c>
      <c r="Q2406" s="11">
        <v>135000</v>
      </c>
      <c r="R2406" s="11">
        <v>135000</v>
      </c>
      <c r="S2406" s="12">
        <v>124000</v>
      </c>
      <c r="T2406" s="12">
        <v>124000</v>
      </c>
      <c r="U2406" s="49">
        <v>154650</v>
      </c>
      <c r="V2406" s="9">
        <f t="shared" si="112"/>
        <v>154650</v>
      </c>
      <c r="W2406" s="43">
        <f t="shared" si="111"/>
        <v>131830</v>
      </c>
      <c r="X2406" s="43">
        <f t="shared" si="110"/>
        <v>131830</v>
      </c>
    </row>
    <row r="2407" spans="1:24" ht="15" x14ac:dyDescent="0.25">
      <c r="A2407" s="44">
        <v>2404</v>
      </c>
      <c r="B2407" s="3" t="s">
        <v>3187</v>
      </c>
      <c r="C2407" s="3" t="s">
        <v>5805</v>
      </c>
      <c r="D2407" s="3" t="s">
        <v>5806</v>
      </c>
      <c r="E2407" s="3"/>
      <c r="F2407" s="3" t="s">
        <v>1346</v>
      </c>
      <c r="G2407" s="3" t="s">
        <v>5450</v>
      </c>
      <c r="H2407" s="3" t="s">
        <v>989</v>
      </c>
      <c r="I2407" s="5">
        <v>9781399203326</v>
      </c>
      <c r="J2407" s="7">
        <v>1</v>
      </c>
      <c r="K2407" s="8"/>
      <c r="L2407" s="9"/>
      <c r="M2407" s="17">
        <v>358000</v>
      </c>
      <c r="N2407" s="17">
        <v>358000</v>
      </c>
      <c r="O2407" s="10"/>
      <c r="P2407" s="10"/>
      <c r="Q2407" s="11">
        <v>368000</v>
      </c>
      <c r="R2407" s="11">
        <v>368000</v>
      </c>
      <c r="S2407" s="12">
        <v>339000</v>
      </c>
      <c r="T2407" s="12">
        <v>339000</v>
      </c>
      <c r="U2407" s="49">
        <v>296100</v>
      </c>
      <c r="V2407" s="9">
        <f t="shared" si="112"/>
        <v>296100</v>
      </c>
      <c r="W2407" s="43">
        <f t="shared" si="111"/>
        <v>340275</v>
      </c>
      <c r="X2407" s="43">
        <f t="shared" si="110"/>
        <v>340275</v>
      </c>
    </row>
    <row r="2408" spans="1:24" ht="15" x14ac:dyDescent="0.25">
      <c r="A2408" s="44">
        <v>2405</v>
      </c>
      <c r="B2408" s="3" t="s">
        <v>3187</v>
      </c>
      <c r="C2408" s="3" t="s">
        <v>5807</v>
      </c>
      <c r="D2408" s="3" t="s">
        <v>5808</v>
      </c>
      <c r="E2408" s="3"/>
      <c r="F2408" s="3" t="s">
        <v>1346</v>
      </c>
      <c r="G2408" s="3" t="s">
        <v>5450</v>
      </c>
      <c r="H2408" s="3" t="s">
        <v>989</v>
      </c>
      <c r="I2408" s="5">
        <v>9781399203357</v>
      </c>
      <c r="J2408" s="7">
        <v>1</v>
      </c>
      <c r="K2408" s="8"/>
      <c r="L2408" s="9"/>
      <c r="M2408" s="17">
        <v>358000</v>
      </c>
      <c r="N2408" s="17">
        <v>358000</v>
      </c>
      <c r="O2408" s="10"/>
      <c r="P2408" s="10"/>
      <c r="Q2408" s="11">
        <v>368000</v>
      </c>
      <c r="R2408" s="11">
        <v>368000</v>
      </c>
      <c r="S2408" s="12">
        <v>339000</v>
      </c>
      <c r="T2408" s="12">
        <v>339000</v>
      </c>
      <c r="U2408" s="49">
        <v>296100</v>
      </c>
      <c r="V2408" s="9">
        <f t="shared" si="112"/>
        <v>296100</v>
      </c>
      <c r="W2408" s="43">
        <f t="shared" si="111"/>
        <v>340275</v>
      </c>
      <c r="X2408" s="43">
        <f t="shared" si="110"/>
        <v>340275</v>
      </c>
    </row>
    <row r="2409" spans="1:24" ht="15" x14ac:dyDescent="0.25">
      <c r="A2409" s="44">
        <v>2406</v>
      </c>
      <c r="B2409" s="3" t="s">
        <v>3187</v>
      </c>
      <c r="C2409" s="3" t="s">
        <v>5809</v>
      </c>
      <c r="D2409" s="3" t="s">
        <v>5806</v>
      </c>
      <c r="E2409" s="3"/>
      <c r="F2409" s="3" t="s">
        <v>1346</v>
      </c>
      <c r="G2409" s="3" t="s">
        <v>5450</v>
      </c>
      <c r="H2409" s="3" t="s">
        <v>989</v>
      </c>
      <c r="I2409" s="5">
        <v>9781399203616</v>
      </c>
      <c r="J2409" s="7">
        <v>1</v>
      </c>
      <c r="K2409" s="8"/>
      <c r="L2409" s="9"/>
      <c r="M2409" s="17">
        <v>358000</v>
      </c>
      <c r="N2409" s="17">
        <v>358000</v>
      </c>
      <c r="O2409" s="10"/>
      <c r="P2409" s="10"/>
      <c r="Q2409" s="11">
        <v>368000</v>
      </c>
      <c r="R2409" s="11">
        <v>368000</v>
      </c>
      <c r="S2409" s="12">
        <v>339000</v>
      </c>
      <c r="T2409" s="12">
        <v>339000</v>
      </c>
      <c r="U2409" s="49">
        <v>296100</v>
      </c>
      <c r="V2409" s="9">
        <f t="shared" si="112"/>
        <v>296100</v>
      </c>
      <c r="W2409" s="43">
        <f t="shared" si="111"/>
        <v>340275</v>
      </c>
      <c r="X2409" s="43">
        <f t="shared" si="110"/>
        <v>340275</v>
      </c>
    </row>
    <row r="2410" spans="1:24" ht="15" x14ac:dyDescent="0.25">
      <c r="A2410" s="44">
        <v>2407</v>
      </c>
      <c r="B2410" s="3" t="s">
        <v>3187</v>
      </c>
      <c r="C2410" s="3" t="s">
        <v>5810</v>
      </c>
      <c r="D2410" s="3" t="s">
        <v>5811</v>
      </c>
      <c r="E2410" s="3"/>
      <c r="F2410" s="3" t="s">
        <v>1346</v>
      </c>
      <c r="G2410" s="3" t="s">
        <v>5450</v>
      </c>
      <c r="H2410" s="3" t="s">
        <v>989</v>
      </c>
      <c r="I2410" s="5">
        <v>9781399203777</v>
      </c>
      <c r="J2410" s="7">
        <v>1</v>
      </c>
      <c r="K2410" s="8"/>
      <c r="L2410" s="9"/>
      <c r="M2410" s="17">
        <v>358000</v>
      </c>
      <c r="N2410" s="17">
        <v>358000</v>
      </c>
      <c r="O2410" s="10"/>
      <c r="P2410" s="10"/>
      <c r="Q2410" s="11">
        <v>368000</v>
      </c>
      <c r="R2410" s="11">
        <v>368000</v>
      </c>
      <c r="S2410" s="12">
        <v>339000</v>
      </c>
      <c r="T2410" s="12">
        <v>339000</v>
      </c>
      <c r="U2410" s="49">
        <v>296100</v>
      </c>
      <c r="V2410" s="9">
        <f t="shared" si="112"/>
        <v>296100</v>
      </c>
      <c r="W2410" s="43">
        <f t="shared" si="111"/>
        <v>340275</v>
      </c>
      <c r="X2410" s="43">
        <f t="shared" si="110"/>
        <v>340275</v>
      </c>
    </row>
    <row r="2411" spans="1:24" ht="15" x14ac:dyDescent="0.25">
      <c r="A2411" s="44">
        <v>2408</v>
      </c>
      <c r="B2411" s="3" t="s">
        <v>3187</v>
      </c>
      <c r="C2411" s="3" t="s">
        <v>5812</v>
      </c>
      <c r="D2411" s="3" t="s">
        <v>5813</v>
      </c>
      <c r="E2411" s="3"/>
      <c r="F2411" s="3" t="s">
        <v>1346</v>
      </c>
      <c r="G2411" s="3" t="s">
        <v>5450</v>
      </c>
      <c r="H2411" s="3" t="s">
        <v>989</v>
      </c>
      <c r="I2411" s="5">
        <v>9781471562433</v>
      </c>
      <c r="J2411" s="7">
        <v>1</v>
      </c>
      <c r="K2411" s="8"/>
      <c r="L2411" s="9"/>
      <c r="M2411" s="17">
        <v>339000</v>
      </c>
      <c r="N2411" s="17">
        <v>339000</v>
      </c>
      <c r="O2411" s="10"/>
      <c r="P2411" s="10"/>
      <c r="Q2411" s="11">
        <v>348000</v>
      </c>
      <c r="R2411" s="11">
        <v>348000</v>
      </c>
      <c r="S2411" s="12">
        <v>320000</v>
      </c>
      <c r="T2411" s="12">
        <v>320000</v>
      </c>
      <c r="U2411" s="49">
        <v>296100</v>
      </c>
      <c r="V2411" s="9">
        <f t="shared" si="112"/>
        <v>296100</v>
      </c>
      <c r="W2411" s="43">
        <f t="shared" si="111"/>
        <v>325775</v>
      </c>
      <c r="X2411" s="43">
        <f t="shared" si="110"/>
        <v>325775</v>
      </c>
    </row>
    <row r="2412" spans="1:24" ht="15" x14ac:dyDescent="0.25">
      <c r="A2412" s="44">
        <v>2409</v>
      </c>
      <c r="B2412" s="3" t="s">
        <v>3187</v>
      </c>
      <c r="C2412" s="3" t="s">
        <v>5814</v>
      </c>
      <c r="D2412" s="3" t="s">
        <v>5815</v>
      </c>
      <c r="E2412" s="3"/>
      <c r="F2412" s="3" t="s">
        <v>1346</v>
      </c>
      <c r="G2412" s="3" t="s">
        <v>5450</v>
      </c>
      <c r="H2412" s="3" t="s">
        <v>989</v>
      </c>
      <c r="I2412" s="5">
        <v>9781471568633</v>
      </c>
      <c r="J2412" s="7">
        <v>1</v>
      </c>
      <c r="K2412" s="8"/>
      <c r="L2412" s="9"/>
      <c r="M2412" s="17">
        <v>358000</v>
      </c>
      <c r="N2412" s="17">
        <v>358000</v>
      </c>
      <c r="O2412" s="10"/>
      <c r="P2412" s="10"/>
      <c r="Q2412" s="11">
        <v>368000</v>
      </c>
      <c r="R2412" s="11">
        <v>368000</v>
      </c>
      <c r="S2412" s="12">
        <v>339000</v>
      </c>
      <c r="T2412" s="12">
        <v>339000</v>
      </c>
      <c r="U2412" s="49"/>
      <c r="V2412" s="9"/>
      <c r="W2412" s="43">
        <f t="shared" si="111"/>
        <v>355000</v>
      </c>
      <c r="X2412" s="43">
        <f t="shared" si="110"/>
        <v>355000</v>
      </c>
    </row>
    <row r="2413" spans="1:24" ht="15" x14ac:dyDescent="0.25">
      <c r="A2413" s="44">
        <v>2410</v>
      </c>
      <c r="B2413" s="3" t="s">
        <v>3187</v>
      </c>
      <c r="C2413" s="3" t="s">
        <v>5816</v>
      </c>
      <c r="D2413" s="3" t="s">
        <v>5815</v>
      </c>
      <c r="E2413" s="3"/>
      <c r="F2413" s="3" t="s">
        <v>1346</v>
      </c>
      <c r="G2413" s="3" t="s">
        <v>5450</v>
      </c>
      <c r="H2413" s="3" t="s">
        <v>989</v>
      </c>
      <c r="I2413" s="5">
        <v>9781471568688</v>
      </c>
      <c r="J2413" s="7">
        <v>1</v>
      </c>
      <c r="K2413" s="8"/>
      <c r="L2413" s="9"/>
      <c r="M2413" s="17">
        <v>460000</v>
      </c>
      <c r="N2413" s="17">
        <v>460000</v>
      </c>
      <c r="O2413" s="10"/>
      <c r="P2413" s="10"/>
      <c r="Q2413" s="11">
        <v>472000</v>
      </c>
      <c r="R2413" s="11">
        <v>472000</v>
      </c>
      <c r="S2413" s="12">
        <v>435000</v>
      </c>
      <c r="T2413" s="12">
        <v>435000</v>
      </c>
      <c r="U2413" s="49">
        <v>296100</v>
      </c>
      <c r="V2413" s="9">
        <f t="shared" si="112"/>
        <v>296100</v>
      </c>
      <c r="W2413" s="43">
        <f t="shared" si="111"/>
        <v>415775</v>
      </c>
      <c r="X2413" s="43">
        <f t="shared" si="110"/>
        <v>415775</v>
      </c>
    </row>
    <row r="2414" spans="1:24" ht="15" x14ac:dyDescent="0.25">
      <c r="A2414" s="44">
        <v>2411</v>
      </c>
      <c r="B2414" s="3" t="s">
        <v>3187</v>
      </c>
      <c r="C2414" s="3" t="s">
        <v>5817</v>
      </c>
      <c r="D2414" s="3" t="s">
        <v>5811</v>
      </c>
      <c r="E2414" s="3"/>
      <c r="F2414" s="3" t="s">
        <v>1346</v>
      </c>
      <c r="G2414" s="3" t="s">
        <v>5450</v>
      </c>
      <c r="H2414" s="3" t="s">
        <v>989</v>
      </c>
      <c r="I2414" s="5">
        <v>9781471587658</v>
      </c>
      <c r="J2414" s="7">
        <v>1</v>
      </c>
      <c r="K2414" s="8"/>
      <c r="L2414" s="9"/>
      <c r="M2414" s="17"/>
      <c r="N2414" s="17"/>
      <c r="O2414" s="10"/>
      <c r="P2414" s="10"/>
      <c r="Q2414" s="11"/>
      <c r="R2414" s="11"/>
      <c r="S2414" s="12"/>
      <c r="T2414" s="12"/>
      <c r="U2414" s="49">
        <v>252000</v>
      </c>
      <c r="V2414" s="9">
        <f t="shared" si="112"/>
        <v>252000</v>
      </c>
      <c r="W2414" s="43">
        <f t="shared" si="111"/>
        <v>252000</v>
      </c>
      <c r="X2414" s="43">
        <f t="shared" si="110"/>
        <v>252000</v>
      </c>
    </row>
    <row r="2415" spans="1:24" ht="15" x14ac:dyDescent="0.25">
      <c r="A2415" s="44">
        <v>2412</v>
      </c>
      <c r="B2415" s="3" t="s">
        <v>5818</v>
      </c>
      <c r="C2415" s="3" t="s">
        <v>5819</v>
      </c>
      <c r="D2415" s="3" t="s">
        <v>5820</v>
      </c>
      <c r="E2415" s="3"/>
      <c r="F2415" s="3" t="s">
        <v>1346</v>
      </c>
      <c r="G2415" s="3" t="s">
        <v>5821</v>
      </c>
      <c r="H2415" s="3" t="s">
        <v>5669</v>
      </c>
      <c r="I2415" s="5">
        <v>9786074380576</v>
      </c>
      <c r="J2415" s="7">
        <v>1</v>
      </c>
      <c r="K2415" s="8"/>
      <c r="L2415" s="9"/>
      <c r="M2415" s="17">
        <v>88000</v>
      </c>
      <c r="N2415" s="17">
        <v>88000</v>
      </c>
      <c r="O2415" s="10">
        <v>64900</v>
      </c>
      <c r="P2415" s="10">
        <v>64900</v>
      </c>
      <c r="Q2415" s="11">
        <v>90000</v>
      </c>
      <c r="R2415" s="11">
        <v>90000</v>
      </c>
      <c r="S2415" s="12">
        <v>83000</v>
      </c>
      <c r="T2415" s="12">
        <v>83000</v>
      </c>
      <c r="U2415" s="49"/>
      <c r="V2415" s="9"/>
      <c r="W2415" s="43">
        <f t="shared" si="111"/>
        <v>81475</v>
      </c>
      <c r="X2415" s="43">
        <f t="shared" si="110"/>
        <v>81475</v>
      </c>
    </row>
    <row r="2416" spans="1:24" ht="15" x14ac:dyDescent="0.25">
      <c r="A2416" s="44">
        <v>2413</v>
      </c>
      <c r="B2416" s="3" t="s">
        <v>5818</v>
      </c>
      <c r="C2416" s="3" t="s">
        <v>5822</v>
      </c>
      <c r="D2416" s="3" t="s">
        <v>1645</v>
      </c>
      <c r="E2416" s="3"/>
      <c r="F2416" s="3" t="s">
        <v>1346</v>
      </c>
      <c r="G2416" s="3" t="s">
        <v>1476</v>
      </c>
      <c r="H2416" s="3" t="s">
        <v>5669</v>
      </c>
      <c r="I2416" s="5">
        <v>9789587628869</v>
      </c>
      <c r="J2416" s="7">
        <v>1</v>
      </c>
      <c r="K2416" s="8"/>
      <c r="L2416" s="9"/>
      <c r="M2416" s="17">
        <v>119000</v>
      </c>
      <c r="N2416" s="17">
        <v>119000</v>
      </c>
      <c r="O2416" s="10">
        <v>102300</v>
      </c>
      <c r="P2416" s="10">
        <v>102300</v>
      </c>
      <c r="Q2416" s="11">
        <v>122000</v>
      </c>
      <c r="R2416" s="11">
        <v>122000</v>
      </c>
      <c r="S2416" s="12">
        <v>112000</v>
      </c>
      <c r="T2416" s="12">
        <v>112000</v>
      </c>
      <c r="U2416" s="49">
        <v>139500</v>
      </c>
      <c r="V2416" s="9">
        <f t="shared" si="112"/>
        <v>139500</v>
      </c>
      <c r="W2416" s="43">
        <f t="shared" si="111"/>
        <v>118960</v>
      </c>
      <c r="X2416" s="43">
        <f t="shared" si="110"/>
        <v>118960</v>
      </c>
    </row>
    <row r="2417" spans="1:24" ht="15" x14ac:dyDescent="0.25">
      <c r="A2417" s="44">
        <v>2414</v>
      </c>
      <c r="B2417" s="3" t="s">
        <v>5823</v>
      </c>
      <c r="C2417" s="3" t="s">
        <v>5824</v>
      </c>
      <c r="D2417" s="3" t="s">
        <v>1212</v>
      </c>
      <c r="E2417" s="3"/>
      <c r="F2417" s="3" t="s">
        <v>1346</v>
      </c>
      <c r="G2417" s="3" t="s">
        <v>5825</v>
      </c>
      <c r="H2417" s="3" t="s">
        <v>5669</v>
      </c>
      <c r="I2417" s="5">
        <v>9789587786385</v>
      </c>
      <c r="J2417" s="7">
        <v>1</v>
      </c>
      <c r="K2417" s="8">
        <v>93150</v>
      </c>
      <c r="L2417" s="9">
        <v>93150</v>
      </c>
      <c r="M2417" s="17">
        <v>115000</v>
      </c>
      <c r="N2417" s="17">
        <v>115000</v>
      </c>
      <c r="O2417" s="10">
        <v>99000</v>
      </c>
      <c r="P2417" s="10">
        <v>99000</v>
      </c>
      <c r="Q2417" s="11">
        <v>118000</v>
      </c>
      <c r="R2417" s="11">
        <v>118000</v>
      </c>
      <c r="S2417" s="12">
        <v>108000</v>
      </c>
      <c r="T2417" s="12">
        <v>108000</v>
      </c>
      <c r="U2417" s="49">
        <v>135000</v>
      </c>
      <c r="V2417" s="9">
        <f t="shared" si="112"/>
        <v>135000</v>
      </c>
      <c r="W2417" s="43">
        <f t="shared" si="111"/>
        <v>111358.33333333333</v>
      </c>
      <c r="X2417" s="43">
        <f t="shared" si="110"/>
        <v>111358.33333333333</v>
      </c>
    </row>
    <row r="2418" spans="1:24" ht="15" x14ac:dyDescent="0.25">
      <c r="A2418" s="44">
        <v>2415</v>
      </c>
      <c r="B2418" s="3" t="s">
        <v>5823</v>
      </c>
      <c r="C2418" s="3" t="s">
        <v>5826</v>
      </c>
      <c r="D2418" s="3" t="s">
        <v>5827</v>
      </c>
      <c r="E2418" s="3"/>
      <c r="F2418" s="3" t="s">
        <v>1346</v>
      </c>
      <c r="G2418" s="3" t="s">
        <v>5828</v>
      </c>
      <c r="H2418" s="3" t="s">
        <v>5669</v>
      </c>
      <c r="I2418" s="5">
        <v>9789587922684</v>
      </c>
      <c r="J2418" s="7">
        <v>1</v>
      </c>
      <c r="K2418" s="8"/>
      <c r="L2418" s="9"/>
      <c r="M2418" s="17">
        <v>69000</v>
      </c>
      <c r="N2418" s="17">
        <v>69000</v>
      </c>
      <c r="O2418" s="10">
        <v>59400</v>
      </c>
      <c r="P2418" s="10">
        <v>59400</v>
      </c>
      <c r="Q2418" s="11">
        <v>71000</v>
      </c>
      <c r="R2418" s="11">
        <v>71000</v>
      </c>
      <c r="S2418" s="12">
        <v>65000</v>
      </c>
      <c r="T2418" s="12">
        <v>65000</v>
      </c>
      <c r="U2418" s="49">
        <v>81000</v>
      </c>
      <c r="V2418" s="9">
        <f t="shared" si="112"/>
        <v>81000</v>
      </c>
      <c r="W2418" s="43">
        <f t="shared" si="111"/>
        <v>69080</v>
      </c>
      <c r="X2418" s="43">
        <f t="shared" si="110"/>
        <v>69080</v>
      </c>
    </row>
    <row r="2419" spans="1:24" ht="15" x14ac:dyDescent="0.25">
      <c r="A2419" s="44">
        <v>2416</v>
      </c>
      <c r="B2419" s="3" t="s">
        <v>5823</v>
      </c>
      <c r="C2419" s="3" t="s">
        <v>5829</v>
      </c>
      <c r="D2419" s="3" t="s">
        <v>5827</v>
      </c>
      <c r="E2419" s="3"/>
      <c r="F2419" s="3" t="s">
        <v>1346</v>
      </c>
      <c r="G2419" s="3" t="s">
        <v>5828</v>
      </c>
      <c r="H2419" s="3" t="s">
        <v>5669</v>
      </c>
      <c r="I2419" s="5">
        <v>9789587925616</v>
      </c>
      <c r="J2419" s="7">
        <v>1</v>
      </c>
      <c r="K2419" s="8"/>
      <c r="L2419" s="9"/>
      <c r="M2419" s="17">
        <v>148000</v>
      </c>
      <c r="N2419" s="17">
        <v>148000</v>
      </c>
      <c r="O2419" s="10">
        <v>127600</v>
      </c>
      <c r="P2419" s="10">
        <v>127600</v>
      </c>
      <c r="Q2419" s="11">
        <v>152000</v>
      </c>
      <c r="R2419" s="11">
        <v>152000</v>
      </c>
      <c r="S2419" s="12">
        <v>139000</v>
      </c>
      <c r="T2419" s="12">
        <v>139000</v>
      </c>
      <c r="U2419" s="49">
        <v>174000</v>
      </c>
      <c r="V2419" s="9">
        <f t="shared" si="112"/>
        <v>174000</v>
      </c>
      <c r="W2419" s="43">
        <f t="shared" si="111"/>
        <v>148120</v>
      </c>
      <c r="X2419" s="43">
        <f t="shared" si="110"/>
        <v>148120</v>
      </c>
    </row>
    <row r="2420" spans="1:24" ht="15" x14ac:dyDescent="0.25">
      <c r="A2420" s="44">
        <v>2417</v>
      </c>
      <c r="B2420" s="3" t="s">
        <v>5830</v>
      </c>
      <c r="C2420" s="3" t="s">
        <v>5831</v>
      </c>
      <c r="D2420" s="3" t="s">
        <v>5832</v>
      </c>
      <c r="E2420" s="3"/>
      <c r="F2420" s="3" t="s">
        <v>1346</v>
      </c>
      <c r="G2420" s="3" t="s">
        <v>768</v>
      </c>
      <c r="H2420" s="3" t="s">
        <v>5669</v>
      </c>
      <c r="I2420" s="5">
        <v>9789585035676</v>
      </c>
      <c r="J2420" s="7">
        <v>1</v>
      </c>
      <c r="K2420" s="8"/>
      <c r="L2420" s="9"/>
      <c r="M2420" s="17">
        <v>169000</v>
      </c>
      <c r="N2420" s="17">
        <v>169000</v>
      </c>
      <c r="O2420" s="10">
        <v>145200</v>
      </c>
      <c r="P2420" s="10">
        <v>145200</v>
      </c>
      <c r="Q2420" s="11">
        <v>173000</v>
      </c>
      <c r="R2420" s="11">
        <v>173000</v>
      </c>
      <c r="S2420" s="12">
        <v>158000</v>
      </c>
      <c r="T2420" s="12">
        <v>158000</v>
      </c>
      <c r="U2420" s="49">
        <v>198000</v>
      </c>
      <c r="V2420" s="9">
        <f t="shared" si="112"/>
        <v>198000</v>
      </c>
      <c r="W2420" s="43">
        <f t="shared" si="111"/>
        <v>168640</v>
      </c>
      <c r="X2420" s="43">
        <f t="shared" si="110"/>
        <v>168640</v>
      </c>
    </row>
    <row r="2421" spans="1:24" ht="15" x14ac:dyDescent="0.25">
      <c r="A2421" s="44">
        <v>2418</v>
      </c>
      <c r="B2421" s="3" t="s">
        <v>5833</v>
      </c>
      <c r="C2421" s="3" t="s">
        <v>5834</v>
      </c>
      <c r="D2421" s="3" t="s">
        <v>5835</v>
      </c>
      <c r="E2421" s="3"/>
      <c r="F2421" s="3" t="s">
        <v>1346</v>
      </c>
      <c r="G2421" s="3" t="s">
        <v>1048</v>
      </c>
      <c r="H2421" s="3" t="s">
        <v>5669</v>
      </c>
      <c r="I2421" s="5">
        <v>9780073373874</v>
      </c>
      <c r="J2421" s="7">
        <v>1</v>
      </c>
      <c r="K2421" s="8"/>
      <c r="L2421" s="9"/>
      <c r="M2421" s="17">
        <v>750000</v>
      </c>
      <c r="N2421" s="17">
        <v>750000</v>
      </c>
      <c r="O2421" s="10"/>
      <c r="P2421" s="10"/>
      <c r="Q2421" s="11">
        <v>771000</v>
      </c>
      <c r="R2421" s="11">
        <v>771000</v>
      </c>
      <c r="S2421" s="12">
        <v>709000</v>
      </c>
      <c r="T2421" s="12">
        <v>709000</v>
      </c>
      <c r="U2421" s="49"/>
      <c r="V2421" s="9"/>
      <c r="W2421" s="43">
        <f t="shared" si="111"/>
        <v>743333.33333333337</v>
      </c>
      <c r="X2421" s="43">
        <f t="shared" si="110"/>
        <v>743333.33333333337</v>
      </c>
    </row>
    <row r="2422" spans="1:24" ht="15" x14ac:dyDescent="0.25">
      <c r="A2422" s="44">
        <v>2419</v>
      </c>
      <c r="B2422" s="3" t="s">
        <v>5721</v>
      </c>
      <c r="C2422" s="3" t="s">
        <v>5836</v>
      </c>
      <c r="D2422" s="3" t="s">
        <v>5837</v>
      </c>
      <c r="E2422" s="3"/>
      <c r="F2422" s="3" t="s">
        <v>1346</v>
      </c>
      <c r="G2422" s="3" t="s">
        <v>5838</v>
      </c>
      <c r="H2422" s="3" t="s">
        <v>5669</v>
      </c>
      <c r="I2422" s="5">
        <v>9786287596160</v>
      </c>
      <c r="J2422" s="7">
        <v>1</v>
      </c>
      <c r="K2422" s="8"/>
      <c r="L2422" s="9"/>
      <c r="M2422" s="17">
        <v>109000</v>
      </c>
      <c r="N2422" s="17">
        <v>109000</v>
      </c>
      <c r="O2422" s="10">
        <v>93500</v>
      </c>
      <c r="P2422" s="10">
        <v>93500</v>
      </c>
      <c r="Q2422" s="11">
        <v>111000</v>
      </c>
      <c r="R2422" s="11">
        <v>111000</v>
      </c>
      <c r="S2422" s="12">
        <v>102000</v>
      </c>
      <c r="T2422" s="12">
        <v>102000</v>
      </c>
      <c r="U2422" s="49"/>
      <c r="V2422" s="9"/>
      <c r="W2422" s="43">
        <f t="shared" si="111"/>
        <v>103875</v>
      </c>
      <c r="X2422" s="43">
        <f t="shared" si="110"/>
        <v>103875</v>
      </c>
    </row>
    <row r="2423" spans="1:24" ht="15" x14ac:dyDescent="0.25">
      <c r="A2423" s="44">
        <v>2420</v>
      </c>
      <c r="B2423" s="3" t="s">
        <v>5740</v>
      </c>
      <c r="C2423" s="3" t="s">
        <v>5839</v>
      </c>
      <c r="D2423" s="3" t="s">
        <v>167</v>
      </c>
      <c r="E2423" s="3"/>
      <c r="F2423" s="3" t="s">
        <v>1346</v>
      </c>
      <c r="G2423" s="3" t="s">
        <v>5840</v>
      </c>
      <c r="H2423" s="3" t="s">
        <v>989</v>
      </c>
      <c r="I2423" s="5">
        <v>9789589974162</v>
      </c>
      <c r="J2423" s="7">
        <v>1</v>
      </c>
      <c r="K2423" s="8"/>
      <c r="L2423" s="9"/>
      <c r="M2423" s="17">
        <v>84000</v>
      </c>
      <c r="N2423" s="17">
        <v>84000</v>
      </c>
      <c r="O2423" s="10">
        <v>81800</v>
      </c>
      <c r="P2423" s="10">
        <v>81800</v>
      </c>
      <c r="Q2423" s="11">
        <v>87000</v>
      </c>
      <c r="R2423" s="11">
        <v>87000</v>
      </c>
      <c r="S2423" s="12">
        <v>80000</v>
      </c>
      <c r="T2423" s="12">
        <v>80000</v>
      </c>
      <c r="U2423" s="49">
        <v>67500</v>
      </c>
      <c r="V2423" s="9">
        <f t="shared" si="112"/>
        <v>67500</v>
      </c>
      <c r="W2423" s="43">
        <f t="shared" si="111"/>
        <v>80060</v>
      </c>
      <c r="X2423" s="43">
        <f t="shared" si="110"/>
        <v>80060</v>
      </c>
    </row>
    <row r="2424" spans="1:24" ht="15" x14ac:dyDescent="0.25">
      <c r="A2424" s="44">
        <v>2421</v>
      </c>
      <c r="B2424" s="3" t="s">
        <v>5748</v>
      </c>
      <c r="C2424" s="3" t="s">
        <v>5841</v>
      </c>
      <c r="D2424" s="3" t="s">
        <v>5842</v>
      </c>
      <c r="E2424" s="3"/>
      <c r="F2424" s="3" t="s">
        <v>1346</v>
      </c>
      <c r="G2424" s="3" t="s">
        <v>5843</v>
      </c>
      <c r="H2424" s="3" t="s">
        <v>989</v>
      </c>
      <c r="I2424" s="5">
        <v>9789583801365</v>
      </c>
      <c r="J2424" s="7">
        <v>1</v>
      </c>
      <c r="K2424" s="8"/>
      <c r="L2424" s="9"/>
      <c r="M2424" s="17"/>
      <c r="N2424" s="17"/>
      <c r="O2424" s="10">
        <v>62700</v>
      </c>
      <c r="P2424" s="10">
        <v>62700</v>
      </c>
      <c r="Q2424" s="11"/>
      <c r="R2424" s="11"/>
      <c r="S2424" s="12"/>
      <c r="T2424" s="12"/>
      <c r="U2424" s="49"/>
      <c r="V2424" s="9"/>
      <c r="W2424" s="43">
        <f t="shared" si="111"/>
        <v>62700</v>
      </c>
      <c r="X2424" s="43">
        <f t="shared" si="110"/>
        <v>62700</v>
      </c>
    </row>
    <row r="2425" spans="1:24" ht="15" x14ac:dyDescent="0.25">
      <c r="A2425" s="44">
        <v>2422</v>
      </c>
      <c r="B2425" s="3" t="s">
        <v>4912</v>
      </c>
      <c r="C2425" s="3" t="s">
        <v>5844</v>
      </c>
      <c r="D2425" s="3" t="s">
        <v>2609</v>
      </c>
      <c r="E2425" s="3">
        <v>2023</v>
      </c>
      <c r="F2425" s="3" t="s">
        <v>656</v>
      </c>
      <c r="G2425" s="3" t="s">
        <v>249</v>
      </c>
      <c r="H2425" s="3"/>
      <c r="I2425" s="5">
        <v>9789587925777</v>
      </c>
      <c r="J2425" s="7">
        <v>1</v>
      </c>
      <c r="K2425" s="8"/>
      <c r="L2425" s="9"/>
      <c r="M2425" s="17">
        <v>87000</v>
      </c>
      <c r="N2425" s="17">
        <v>87000</v>
      </c>
      <c r="O2425" s="10">
        <v>74800</v>
      </c>
      <c r="P2425" s="10">
        <v>74800</v>
      </c>
      <c r="Q2425" s="11">
        <v>89000</v>
      </c>
      <c r="R2425" s="11">
        <v>89000</v>
      </c>
      <c r="S2425" s="12">
        <v>82000</v>
      </c>
      <c r="T2425" s="12">
        <v>82000</v>
      </c>
      <c r="U2425" s="49">
        <v>102000</v>
      </c>
      <c r="V2425" s="9">
        <f t="shared" si="112"/>
        <v>102000</v>
      </c>
      <c r="W2425" s="43">
        <f t="shared" si="111"/>
        <v>86960</v>
      </c>
      <c r="X2425" s="43">
        <f t="shared" si="110"/>
        <v>86960</v>
      </c>
    </row>
    <row r="2426" spans="1:24" ht="15" x14ac:dyDescent="0.25">
      <c r="A2426" s="44">
        <v>2423</v>
      </c>
      <c r="B2426" s="3"/>
      <c r="C2426" s="3" t="s">
        <v>5845</v>
      </c>
      <c r="D2426" s="3"/>
      <c r="E2426" s="3"/>
      <c r="F2426" s="3"/>
      <c r="G2426" s="3"/>
      <c r="H2426" s="3"/>
      <c r="I2426" s="5"/>
      <c r="J2426" s="7">
        <v>1</v>
      </c>
      <c r="K2426" s="8"/>
      <c r="L2426" s="9"/>
      <c r="M2426" s="17"/>
      <c r="N2426" s="17"/>
      <c r="O2426" s="10"/>
      <c r="P2426" s="10"/>
      <c r="Q2426" s="11"/>
      <c r="R2426" s="11"/>
      <c r="S2426" s="12"/>
      <c r="T2426" s="12"/>
      <c r="U2426" s="49"/>
      <c r="V2426" s="9"/>
      <c r="W2426" s="43"/>
      <c r="X2426" s="43">
        <f t="shared" si="110"/>
        <v>0</v>
      </c>
    </row>
    <row r="2427" spans="1:24" ht="15" x14ac:dyDescent="0.25">
      <c r="A2427" s="44">
        <v>2424</v>
      </c>
      <c r="B2427" s="3" t="s">
        <v>5846</v>
      </c>
      <c r="C2427" s="3" t="s">
        <v>5847</v>
      </c>
      <c r="D2427" s="3" t="s">
        <v>5848</v>
      </c>
      <c r="E2427" s="3">
        <v>2019</v>
      </c>
      <c r="F2427" s="3" t="s">
        <v>656</v>
      </c>
      <c r="G2427" s="3" t="s">
        <v>249</v>
      </c>
      <c r="H2427" s="3"/>
      <c r="I2427" s="5">
        <v>9789587629521</v>
      </c>
      <c r="J2427" s="7">
        <v>1</v>
      </c>
      <c r="K2427" s="8"/>
      <c r="L2427" s="9"/>
      <c r="M2427" s="17">
        <v>104000</v>
      </c>
      <c r="N2427" s="17">
        <v>104000</v>
      </c>
      <c r="O2427" s="10">
        <v>89100</v>
      </c>
      <c r="P2427" s="10">
        <v>89100</v>
      </c>
      <c r="Q2427" s="11">
        <v>106000</v>
      </c>
      <c r="R2427" s="11">
        <v>106000</v>
      </c>
      <c r="S2427" s="12">
        <v>97000</v>
      </c>
      <c r="T2427" s="12">
        <v>97000</v>
      </c>
      <c r="U2427" s="49">
        <v>121500</v>
      </c>
      <c r="V2427" s="9">
        <f t="shared" si="112"/>
        <v>121500</v>
      </c>
      <c r="W2427" s="43">
        <f t="shared" si="111"/>
        <v>103520</v>
      </c>
      <c r="X2427" s="43">
        <f t="shared" si="110"/>
        <v>103520</v>
      </c>
    </row>
    <row r="2428" spans="1:24" ht="15" x14ac:dyDescent="0.25">
      <c r="A2428" s="44">
        <v>2425</v>
      </c>
      <c r="B2428" s="3" t="s">
        <v>5849</v>
      </c>
      <c r="C2428" s="3" t="s">
        <v>5850</v>
      </c>
      <c r="D2428" s="3" t="s">
        <v>5851</v>
      </c>
      <c r="E2428" s="3">
        <v>2024</v>
      </c>
      <c r="F2428" s="3" t="s">
        <v>23</v>
      </c>
      <c r="G2428" s="3" t="s">
        <v>999</v>
      </c>
      <c r="H2428" s="3">
        <v>1</v>
      </c>
      <c r="I2428" s="5">
        <v>9789585082984</v>
      </c>
      <c r="J2428" s="7">
        <v>1</v>
      </c>
      <c r="K2428" s="8"/>
      <c r="L2428" s="9"/>
      <c r="M2428" s="17">
        <v>86000</v>
      </c>
      <c r="N2428" s="17">
        <v>86000</v>
      </c>
      <c r="O2428" s="10">
        <v>73700</v>
      </c>
      <c r="P2428" s="10">
        <v>73700</v>
      </c>
      <c r="Q2428" s="11">
        <v>88000</v>
      </c>
      <c r="R2428" s="11">
        <v>88000</v>
      </c>
      <c r="S2428" s="12">
        <v>80000</v>
      </c>
      <c r="T2428" s="12">
        <v>80000</v>
      </c>
      <c r="U2428" s="49">
        <v>100500</v>
      </c>
      <c r="V2428" s="9">
        <f t="shared" si="112"/>
        <v>100500</v>
      </c>
      <c r="W2428" s="43">
        <f t="shared" si="111"/>
        <v>85640</v>
      </c>
      <c r="X2428" s="43">
        <f t="shared" si="110"/>
        <v>85640</v>
      </c>
    </row>
    <row r="2429" spans="1:24" ht="15" x14ac:dyDescent="0.25">
      <c r="A2429" s="44">
        <v>2426</v>
      </c>
      <c r="B2429" s="3" t="s">
        <v>5852</v>
      </c>
      <c r="C2429" s="3" t="s">
        <v>5853</v>
      </c>
      <c r="D2429" s="3" t="s">
        <v>5854</v>
      </c>
      <c r="E2429" s="3">
        <v>2024</v>
      </c>
      <c r="F2429" s="3" t="s">
        <v>23</v>
      </c>
      <c r="G2429" s="3" t="s">
        <v>5855</v>
      </c>
      <c r="H2429" s="3">
        <v>1</v>
      </c>
      <c r="I2429" s="5" t="s">
        <v>5856</v>
      </c>
      <c r="J2429" s="7">
        <v>1</v>
      </c>
      <c r="K2429" s="8"/>
      <c r="L2429" s="9"/>
      <c r="M2429" s="17">
        <v>197000</v>
      </c>
      <c r="N2429" s="17">
        <v>197000</v>
      </c>
      <c r="O2429" s="10"/>
      <c r="P2429" s="10"/>
      <c r="Q2429" s="11">
        <v>202000</v>
      </c>
      <c r="R2429" s="11">
        <v>202000</v>
      </c>
      <c r="S2429" s="12">
        <v>187000</v>
      </c>
      <c r="T2429" s="12">
        <v>187000</v>
      </c>
      <c r="U2429" s="49"/>
      <c r="V2429" s="9"/>
      <c r="W2429" s="43">
        <f t="shared" si="111"/>
        <v>195333.33333333334</v>
      </c>
      <c r="X2429" s="43">
        <f t="shared" si="110"/>
        <v>195333.33333333334</v>
      </c>
    </row>
    <row r="2430" spans="1:24" ht="15" x14ac:dyDescent="0.25">
      <c r="A2430" s="44">
        <v>2427</v>
      </c>
      <c r="B2430" s="3" t="s">
        <v>5857</v>
      </c>
      <c r="C2430" s="3" t="s">
        <v>5858</v>
      </c>
      <c r="D2430" s="3" t="s">
        <v>5859</v>
      </c>
      <c r="E2430" s="3">
        <v>2024</v>
      </c>
      <c r="F2430" s="3" t="s">
        <v>2883</v>
      </c>
      <c r="G2430" s="3" t="s">
        <v>249</v>
      </c>
      <c r="H2430" s="3">
        <v>3</v>
      </c>
      <c r="I2430" s="5" t="s">
        <v>5860</v>
      </c>
      <c r="J2430" s="7">
        <v>1</v>
      </c>
      <c r="K2430" s="8"/>
      <c r="L2430" s="9"/>
      <c r="M2430" s="17">
        <v>120000</v>
      </c>
      <c r="N2430" s="17">
        <v>120000</v>
      </c>
      <c r="O2430" s="10">
        <v>103400</v>
      </c>
      <c r="P2430" s="10">
        <v>103400</v>
      </c>
      <c r="Q2430" s="11">
        <v>123000</v>
      </c>
      <c r="R2430" s="11">
        <v>123000</v>
      </c>
      <c r="S2430" s="12">
        <v>113000</v>
      </c>
      <c r="T2430" s="12">
        <v>113000</v>
      </c>
      <c r="U2430" s="49">
        <v>141000</v>
      </c>
      <c r="V2430" s="9">
        <f t="shared" si="112"/>
        <v>141000</v>
      </c>
      <c r="W2430" s="43">
        <f t="shared" si="111"/>
        <v>120080</v>
      </c>
      <c r="X2430" s="43">
        <f t="shared" si="110"/>
        <v>120080</v>
      </c>
    </row>
    <row r="2431" spans="1:24" ht="15" x14ac:dyDescent="0.25">
      <c r="A2431" s="44">
        <v>2428</v>
      </c>
      <c r="B2431" s="3" t="s">
        <v>5861</v>
      </c>
      <c r="C2431" s="3" t="s">
        <v>5862</v>
      </c>
      <c r="D2431" s="3" t="s">
        <v>5863</v>
      </c>
      <c r="E2431" s="3">
        <v>2024</v>
      </c>
      <c r="F2431" s="3" t="s">
        <v>1346</v>
      </c>
      <c r="G2431" s="3" t="s">
        <v>5864</v>
      </c>
      <c r="H2431" s="3">
        <v>1</v>
      </c>
      <c r="I2431" s="5" t="s">
        <v>5865</v>
      </c>
      <c r="J2431" s="7">
        <v>1</v>
      </c>
      <c r="K2431" s="8"/>
      <c r="L2431" s="9"/>
      <c r="M2431" s="17">
        <v>77000</v>
      </c>
      <c r="N2431" s="17">
        <v>77000</v>
      </c>
      <c r="O2431" s="10"/>
      <c r="P2431" s="10"/>
      <c r="Q2431" s="11">
        <v>79000</v>
      </c>
      <c r="R2431" s="11">
        <v>79000</v>
      </c>
      <c r="S2431" s="12">
        <v>72000</v>
      </c>
      <c r="T2431" s="12">
        <v>72000</v>
      </c>
      <c r="U2431" s="49">
        <v>90000</v>
      </c>
      <c r="V2431" s="9">
        <f t="shared" si="112"/>
        <v>90000</v>
      </c>
      <c r="W2431" s="43">
        <f t="shared" si="111"/>
        <v>79500</v>
      </c>
      <c r="X2431" s="43">
        <f t="shared" si="110"/>
        <v>79500</v>
      </c>
    </row>
    <row r="2432" spans="1:24" ht="15" x14ac:dyDescent="0.25">
      <c r="A2432" s="44">
        <v>2429</v>
      </c>
      <c r="B2432" s="3" t="s">
        <v>5866</v>
      </c>
      <c r="C2432" s="3" t="s">
        <v>5867</v>
      </c>
      <c r="D2432" s="3" t="s">
        <v>5868</v>
      </c>
      <c r="E2432" s="3">
        <v>2024</v>
      </c>
      <c r="F2432" s="3" t="s">
        <v>5869</v>
      </c>
      <c r="G2432" s="3" t="s">
        <v>5870</v>
      </c>
      <c r="H2432" s="3">
        <v>1</v>
      </c>
      <c r="I2432" s="5" t="s">
        <v>5871</v>
      </c>
      <c r="J2432" s="7">
        <v>1</v>
      </c>
      <c r="K2432" s="8"/>
      <c r="L2432" s="9"/>
      <c r="M2432" s="17">
        <v>267000</v>
      </c>
      <c r="N2432" s="17">
        <v>267000</v>
      </c>
      <c r="O2432" s="10"/>
      <c r="P2432" s="10"/>
      <c r="Q2432" s="11">
        <v>274000</v>
      </c>
      <c r="R2432" s="11">
        <v>274000</v>
      </c>
      <c r="S2432" s="12">
        <v>255000</v>
      </c>
      <c r="T2432" s="12">
        <v>255000</v>
      </c>
      <c r="U2432" s="49">
        <v>295200</v>
      </c>
      <c r="V2432" s="9">
        <f t="shared" si="112"/>
        <v>295200</v>
      </c>
      <c r="W2432" s="43">
        <f t="shared" si="111"/>
        <v>272800</v>
      </c>
      <c r="X2432" s="43">
        <f t="shared" si="110"/>
        <v>272800</v>
      </c>
    </row>
    <row r="2433" spans="1:24" ht="15" x14ac:dyDescent="0.25">
      <c r="A2433" s="44">
        <v>2430</v>
      </c>
      <c r="B2433" s="3" t="s">
        <v>5866</v>
      </c>
      <c r="C2433" s="3" t="s">
        <v>5872</v>
      </c>
      <c r="D2433" s="3" t="s">
        <v>5873</v>
      </c>
      <c r="E2433" s="3">
        <v>2023</v>
      </c>
      <c r="F2433" s="3" t="s">
        <v>5869</v>
      </c>
      <c r="G2433" s="3" t="s">
        <v>999</v>
      </c>
      <c r="H2433" s="3">
        <v>2</v>
      </c>
      <c r="I2433" s="5">
        <v>9789585036536</v>
      </c>
      <c r="J2433" s="7">
        <v>1</v>
      </c>
      <c r="K2433" s="8"/>
      <c r="L2433" s="9"/>
      <c r="M2433" s="17">
        <v>132000</v>
      </c>
      <c r="N2433" s="17">
        <v>132000</v>
      </c>
      <c r="O2433" s="10">
        <v>113300</v>
      </c>
      <c r="P2433" s="10">
        <v>113300</v>
      </c>
      <c r="Q2433" s="11">
        <v>135000</v>
      </c>
      <c r="R2433" s="11">
        <v>135000</v>
      </c>
      <c r="S2433" s="12">
        <v>124000</v>
      </c>
      <c r="T2433" s="12">
        <v>124000</v>
      </c>
      <c r="U2433" s="49">
        <v>154500</v>
      </c>
      <c r="V2433" s="9">
        <f t="shared" si="112"/>
        <v>154500</v>
      </c>
      <c r="W2433" s="43">
        <f t="shared" si="111"/>
        <v>131760</v>
      </c>
      <c r="X2433" s="43">
        <f t="shared" si="110"/>
        <v>131760</v>
      </c>
    </row>
    <row r="2434" spans="1:24" ht="15" x14ac:dyDescent="0.25">
      <c r="A2434" s="44">
        <v>2431</v>
      </c>
      <c r="B2434" s="3" t="s">
        <v>5852</v>
      </c>
      <c r="C2434" s="3" t="s">
        <v>5874</v>
      </c>
      <c r="D2434" s="3" t="s">
        <v>5875</v>
      </c>
      <c r="E2434" s="3">
        <v>2023</v>
      </c>
      <c r="F2434" s="3" t="s">
        <v>23</v>
      </c>
      <c r="G2434" s="3" t="s">
        <v>5876</v>
      </c>
      <c r="H2434" s="3">
        <v>9</v>
      </c>
      <c r="I2434" s="5" t="s">
        <v>5877</v>
      </c>
      <c r="J2434" s="7">
        <v>1</v>
      </c>
      <c r="K2434" s="8"/>
      <c r="L2434" s="9"/>
      <c r="M2434" s="17">
        <v>260000</v>
      </c>
      <c r="N2434" s="17">
        <v>260000</v>
      </c>
      <c r="O2434" s="10">
        <v>223300</v>
      </c>
      <c r="P2434" s="10">
        <v>223300</v>
      </c>
      <c r="Q2434" s="11">
        <v>266000</v>
      </c>
      <c r="R2434" s="11">
        <v>266000</v>
      </c>
      <c r="S2434" s="12">
        <v>244000</v>
      </c>
      <c r="T2434" s="12">
        <v>244000</v>
      </c>
      <c r="U2434" s="49">
        <v>304500</v>
      </c>
      <c r="V2434" s="9">
        <f t="shared" si="112"/>
        <v>304500</v>
      </c>
      <c r="W2434" s="43">
        <f t="shared" si="111"/>
        <v>259560</v>
      </c>
      <c r="X2434" s="43">
        <f t="shared" si="110"/>
        <v>259560</v>
      </c>
    </row>
    <row r="2435" spans="1:24" ht="15" x14ac:dyDescent="0.25">
      <c r="A2435" s="44">
        <v>2432</v>
      </c>
      <c r="B2435" s="3" t="s">
        <v>5878</v>
      </c>
      <c r="C2435" s="3" t="s">
        <v>5879</v>
      </c>
      <c r="D2435" s="3" t="s">
        <v>5880</v>
      </c>
      <c r="E2435" s="3">
        <v>2023</v>
      </c>
      <c r="F2435" s="3" t="s">
        <v>1531</v>
      </c>
      <c r="G2435" s="3" t="s">
        <v>5881</v>
      </c>
      <c r="H2435" s="3">
        <v>1</v>
      </c>
      <c r="I2435" s="5" t="s">
        <v>5882</v>
      </c>
      <c r="J2435" s="7">
        <v>1</v>
      </c>
      <c r="K2435" s="8">
        <v>81765</v>
      </c>
      <c r="L2435" s="9">
        <v>81765</v>
      </c>
      <c r="M2435" s="17">
        <v>101000</v>
      </c>
      <c r="N2435" s="17">
        <v>101000</v>
      </c>
      <c r="O2435" s="10">
        <v>86900</v>
      </c>
      <c r="P2435" s="10">
        <v>86900</v>
      </c>
      <c r="Q2435" s="11">
        <v>103000</v>
      </c>
      <c r="R2435" s="11">
        <v>103000</v>
      </c>
      <c r="S2435" s="12">
        <v>95000</v>
      </c>
      <c r="T2435" s="12">
        <v>95000</v>
      </c>
      <c r="U2435" s="49">
        <v>118500</v>
      </c>
      <c r="V2435" s="9">
        <f t="shared" si="112"/>
        <v>118500</v>
      </c>
      <c r="W2435" s="43">
        <f t="shared" si="111"/>
        <v>97694.166666666672</v>
      </c>
      <c r="X2435" s="43">
        <f t="shared" si="110"/>
        <v>97694.166666666672</v>
      </c>
    </row>
    <row r="2436" spans="1:24" ht="15" x14ac:dyDescent="0.25">
      <c r="A2436" s="44">
        <v>2433</v>
      </c>
      <c r="B2436" s="3" t="s">
        <v>5878</v>
      </c>
      <c r="C2436" s="3" t="s">
        <v>5883</v>
      </c>
      <c r="D2436" s="3" t="s">
        <v>5884</v>
      </c>
      <c r="E2436" s="3">
        <v>2023</v>
      </c>
      <c r="F2436" s="3" t="s">
        <v>1531</v>
      </c>
      <c r="G2436" s="3" t="s">
        <v>5885</v>
      </c>
      <c r="H2436" s="3">
        <v>2</v>
      </c>
      <c r="I2436" s="5" t="s">
        <v>5886</v>
      </c>
      <c r="J2436" s="7">
        <v>1</v>
      </c>
      <c r="K2436" s="8"/>
      <c r="L2436" s="9"/>
      <c r="M2436" s="17">
        <v>98000</v>
      </c>
      <c r="N2436" s="17">
        <v>98000</v>
      </c>
      <c r="O2436" s="10"/>
      <c r="P2436" s="10"/>
      <c r="Q2436" s="11">
        <v>101000</v>
      </c>
      <c r="R2436" s="11">
        <v>101000</v>
      </c>
      <c r="S2436" s="12">
        <v>94000</v>
      </c>
      <c r="T2436" s="12">
        <v>94000</v>
      </c>
      <c r="U2436" s="49"/>
      <c r="V2436" s="9"/>
      <c r="W2436" s="43">
        <f t="shared" si="111"/>
        <v>97666.666666666672</v>
      </c>
      <c r="X2436" s="43">
        <f t="shared" si="110"/>
        <v>97666.666666666672</v>
      </c>
    </row>
    <row r="2437" spans="1:24" ht="15" x14ac:dyDescent="0.25">
      <c r="A2437" s="44">
        <v>2434</v>
      </c>
      <c r="B2437" s="3" t="s">
        <v>5887</v>
      </c>
      <c r="C2437" s="3" t="s">
        <v>5888</v>
      </c>
      <c r="D2437" s="3" t="s">
        <v>5889</v>
      </c>
      <c r="E2437" s="3">
        <v>2023</v>
      </c>
      <c r="F2437" s="3" t="s">
        <v>23</v>
      </c>
      <c r="G2437" s="3" t="s">
        <v>249</v>
      </c>
      <c r="H2437" s="3">
        <v>1</v>
      </c>
      <c r="I2437" s="5" t="s">
        <v>5890</v>
      </c>
      <c r="J2437" s="7">
        <v>1</v>
      </c>
      <c r="K2437" s="8"/>
      <c r="L2437" s="9"/>
      <c r="M2437" s="17">
        <v>108000</v>
      </c>
      <c r="N2437" s="17">
        <v>108000</v>
      </c>
      <c r="O2437" s="10">
        <v>92400</v>
      </c>
      <c r="P2437" s="10">
        <v>92400</v>
      </c>
      <c r="Q2437" s="11">
        <v>110000</v>
      </c>
      <c r="R2437" s="11">
        <v>110000</v>
      </c>
      <c r="S2437" s="12">
        <v>101000</v>
      </c>
      <c r="T2437" s="12">
        <v>101000</v>
      </c>
      <c r="U2437" s="49">
        <v>113400</v>
      </c>
      <c r="V2437" s="9">
        <f t="shared" ref="V2437:V2500" si="113">U2437</f>
        <v>113400</v>
      </c>
      <c r="W2437" s="43">
        <f t="shared" si="111"/>
        <v>104960</v>
      </c>
      <c r="X2437" s="43">
        <f t="shared" ref="X2437:X2500" si="114">W2437*J2437</f>
        <v>104960</v>
      </c>
    </row>
    <row r="2438" spans="1:24" ht="15" x14ac:dyDescent="0.25">
      <c r="A2438" s="44">
        <v>2435</v>
      </c>
      <c r="B2438" s="3" t="s">
        <v>5891</v>
      </c>
      <c r="C2438" s="3" t="s">
        <v>5892</v>
      </c>
      <c r="D2438" s="3" t="s">
        <v>5893</v>
      </c>
      <c r="E2438" s="3">
        <v>2023</v>
      </c>
      <c r="F2438" s="3" t="s">
        <v>23</v>
      </c>
      <c r="G2438" s="3" t="s">
        <v>5885</v>
      </c>
      <c r="H2438" s="3">
        <v>1</v>
      </c>
      <c r="I2438" s="5" t="s">
        <v>5894</v>
      </c>
      <c r="J2438" s="7">
        <v>1</v>
      </c>
      <c r="K2438" s="8"/>
      <c r="L2438" s="9"/>
      <c r="M2438" s="17">
        <v>134000</v>
      </c>
      <c r="N2438" s="17">
        <v>134000</v>
      </c>
      <c r="O2438" s="10"/>
      <c r="P2438" s="10"/>
      <c r="Q2438" s="11">
        <v>138000</v>
      </c>
      <c r="R2438" s="11">
        <v>138000</v>
      </c>
      <c r="S2438" s="12">
        <v>128000</v>
      </c>
      <c r="T2438" s="12">
        <v>128000</v>
      </c>
      <c r="U2438" s="49"/>
      <c r="V2438" s="9"/>
      <c r="W2438" s="43">
        <f t="shared" ref="W2438:W2501" si="115">AVERAGE(K2438,M2438,O2438,Q2438,S2438,U2438)</f>
        <v>133333.33333333334</v>
      </c>
      <c r="X2438" s="43">
        <f t="shared" si="114"/>
        <v>133333.33333333334</v>
      </c>
    </row>
    <row r="2439" spans="1:24" ht="15" x14ac:dyDescent="0.25">
      <c r="A2439" s="44">
        <v>2436</v>
      </c>
      <c r="B2439" s="3" t="s">
        <v>5891</v>
      </c>
      <c r="C2439" s="3" t="s">
        <v>5895</v>
      </c>
      <c r="D2439" s="3" t="s">
        <v>5896</v>
      </c>
      <c r="E2439" s="3">
        <v>2023</v>
      </c>
      <c r="F2439" s="3" t="s">
        <v>23</v>
      </c>
      <c r="G2439" s="3" t="s">
        <v>5885</v>
      </c>
      <c r="H2439" s="3">
        <v>1</v>
      </c>
      <c r="I2439" s="5" t="s">
        <v>5897</v>
      </c>
      <c r="J2439" s="7">
        <v>1</v>
      </c>
      <c r="K2439" s="8"/>
      <c r="L2439" s="9"/>
      <c r="M2439" s="17">
        <v>137000</v>
      </c>
      <c r="N2439" s="17">
        <v>137000</v>
      </c>
      <c r="O2439" s="10"/>
      <c r="P2439" s="10"/>
      <c r="Q2439" s="11">
        <v>141000</v>
      </c>
      <c r="R2439" s="11">
        <v>141000</v>
      </c>
      <c r="S2439" s="12">
        <v>131000</v>
      </c>
      <c r="T2439" s="12">
        <v>131000</v>
      </c>
      <c r="U2439" s="49"/>
      <c r="V2439" s="9"/>
      <c r="W2439" s="43">
        <f t="shared" si="115"/>
        <v>136333.33333333334</v>
      </c>
      <c r="X2439" s="43">
        <f t="shared" si="114"/>
        <v>136333.33333333334</v>
      </c>
    </row>
    <row r="2440" spans="1:24" ht="15" x14ac:dyDescent="0.25">
      <c r="A2440" s="44">
        <v>2437</v>
      </c>
      <c r="B2440" s="3" t="s">
        <v>5891</v>
      </c>
      <c r="C2440" s="3" t="s">
        <v>5898</v>
      </c>
      <c r="D2440" s="3" t="s">
        <v>5899</v>
      </c>
      <c r="E2440" s="3">
        <v>2023</v>
      </c>
      <c r="F2440" s="3" t="s">
        <v>23</v>
      </c>
      <c r="G2440" s="3" t="s">
        <v>5885</v>
      </c>
      <c r="H2440" s="3">
        <v>1</v>
      </c>
      <c r="I2440" s="5">
        <v>9788411841214</v>
      </c>
      <c r="J2440" s="7">
        <v>1</v>
      </c>
      <c r="K2440" s="8"/>
      <c r="L2440" s="9"/>
      <c r="M2440" s="17">
        <v>195000</v>
      </c>
      <c r="N2440" s="17">
        <v>195000</v>
      </c>
      <c r="O2440" s="10"/>
      <c r="P2440" s="10"/>
      <c r="Q2440" s="11">
        <v>200000</v>
      </c>
      <c r="R2440" s="11">
        <v>200000</v>
      </c>
      <c r="S2440" s="12">
        <v>186000</v>
      </c>
      <c r="T2440" s="12">
        <v>186000</v>
      </c>
      <c r="U2440" s="49"/>
      <c r="V2440" s="9"/>
      <c r="W2440" s="43">
        <f t="shared" si="115"/>
        <v>193666.66666666666</v>
      </c>
      <c r="X2440" s="43">
        <f t="shared" si="114"/>
        <v>193666.66666666666</v>
      </c>
    </row>
    <row r="2441" spans="1:24" ht="15" x14ac:dyDescent="0.25">
      <c r="A2441" s="44">
        <v>2438</v>
      </c>
      <c r="B2441" s="3" t="s">
        <v>5900</v>
      </c>
      <c r="C2441" s="3" t="s">
        <v>5901</v>
      </c>
      <c r="D2441" s="3" t="s">
        <v>5902</v>
      </c>
      <c r="E2441" s="3">
        <v>2023</v>
      </c>
      <c r="F2441" s="3" t="s">
        <v>1531</v>
      </c>
      <c r="G2441" s="3" t="s">
        <v>1725</v>
      </c>
      <c r="H2441" s="3">
        <v>1</v>
      </c>
      <c r="I2441" s="5" t="s">
        <v>5903</v>
      </c>
      <c r="J2441" s="7">
        <v>1</v>
      </c>
      <c r="K2441" s="8"/>
      <c r="L2441" s="9"/>
      <c r="M2441" s="17">
        <v>389000</v>
      </c>
      <c r="N2441" s="17">
        <v>389000</v>
      </c>
      <c r="O2441" s="10"/>
      <c r="P2441" s="10"/>
      <c r="Q2441" s="11">
        <v>400000</v>
      </c>
      <c r="R2441" s="11">
        <v>400000</v>
      </c>
      <c r="S2441" s="12">
        <v>368000</v>
      </c>
      <c r="T2441" s="12">
        <v>368000</v>
      </c>
      <c r="U2441" s="49">
        <v>362592</v>
      </c>
      <c r="V2441" s="9">
        <f t="shared" si="113"/>
        <v>362592</v>
      </c>
      <c r="W2441" s="43">
        <f t="shared" si="115"/>
        <v>379898</v>
      </c>
      <c r="X2441" s="43">
        <f t="shared" si="114"/>
        <v>379898</v>
      </c>
    </row>
    <row r="2442" spans="1:24" ht="15" x14ac:dyDescent="0.25">
      <c r="A2442" s="44">
        <v>2439</v>
      </c>
      <c r="B2442" s="3" t="s">
        <v>5904</v>
      </c>
      <c r="C2442" s="3" t="s">
        <v>5905</v>
      </c>
      <c r="D2442" s="3" t="s">
        <v>5906</v>
      </c>
      <c r="E2442" s="3">
        <v>2023</v>
      </c>
      <c r="F2442" s="3" t="s">
        <v>1531</v>
      </c>
      <c r="G2442" s="3" t="s">
        <v>5907</v>
      </c>
      <c r="H2442" s="3">
        <v>1</v>
      </c>
      <c r="I2442" s="5" t="s">
        <v>5908</v>
      </c>
      <c r="J2442" s="7">
        <v>1</v>
      </c>
      <c r="K2442" s="8"/>
      <c r="L2442" s="9"/>
      <c r="M2442" s="17">
        <v>76000</v>
      </c>
      <c r="N2442" s="17">
        <v>76000</v>
      </c>
      <c r="O2442" s="10">
        <v>60500</v>
      </c>
      <c r="P2442" s="10">
        <v>60500</v>
      </c>
      <c r="Q2442" s="11">
        <v>78000</v>
      </c>
      <c r="R2442" s="11">
        <v>78000</v>
      </c>
      <c r="S2442" s="12">
        <v>72000</v>
      </c>
      <c r="T2442" s="12">
        <v>72000</v>
      </c>
      <c r="U2442" s="49">
        <v>82500</v>
      </c>
      <c r="V2442" s="9">
        <f t="shared" si="113"/>
        <v>82500</v>
      </c>
      <c r="W2442" s="43">
        <f t="shared" si="115"/>
        <v>73800</v>
      </c>
      <c r="X2442" s="43">
        <f t="shared" si="114"/>
        <v>73800</v>
      </c>
    </row>
    <row r="2443" spans="1:24" ht="15" x14ac:dyDescent="0.25">
      <c r="A2443" s="44">
        <v>2440</v>
      </c>
      <c r="B2443" s="3" t="s">
        <v>5849</v>
      </c>
      <c r="C2443" s="3" t="s">
        <v>5909</v>
      </c>
      <c r="D2443" s="3" t="s">
        <v>5402</v>
      </c>
      <c r="E2443" s="3">
        <v>2022</v>
      </c>
      <c r="F2443" s="3" t="s">
        <v>2883</v>
      </c>
      <c r="G2443" s="3" t="s">
        <v>249</v>
      </c>
      <c r="H2443" s="3">
        <v>1</v>
      </c>
      <c r="I2443" s="5">
        <v>9789587923988</v>
      </c>
      <c r="J2443" s="7">
        <v>1</v>
      </c>
      <c r="K2443" s="8"/>
      <c r="L2443" s="9"/>
      <c r="M2443" s="17">
        <v>76000</v>
      </c>
      <c r="N2443" s="17">
        <v>76000</v>
      </c>
      <c r="O2443" s="10">
        <v>64900</v>
      </c>
      <c r="P2443" s="10">
        <v>64900</v>
      </c>
      <c r="Q2443" s="11">
        <v>77000</v>
      </c>
      <c r="R2443" s="11">
        <v>77000</v>
      </c>
      <c r="S2443" s="12">
        <v>71000</v>
      </c>
      <c r="T2443" s="12">
        <v>71000</v>
      </c>
      <c r="U2443" s="49">
        <v>88500</v>
      </c>
      <c r="V2443" s="9">
        <f t="shared" si="113"/>
        <v>88500</v>
      </c>
      <c r="W2443" s="43">
        <f t="shared" si="115"/>
        <v>75480</v>
      </c>
      <c r="X2443" s="43">
        <f t="shared" si="114"/>
        <v>75480</v>
      </c>
    </row>
    <row r="2444" spans="1:24" ht="15" x14ac:dyDescent="0.25">
      <c r="A2444" s="44">
        <v>2441</v>
      </c>
      <c r="B2444" s="3" t="s">
        <v>5857</v>
      </c>
      <c r="C2444" s="3" t="s">
        <v>5910</v>
      </c>
      <c r="D2444" s="3" t="s">
        <v>5911</v>
      </c>
      <c r="E2444" s="3">
        <v>2022</v>
      </c>
      <c r="F2444" s="3" t="s">
        <v>5869</v>
      </c>
      <c r="G2444" s="3" t="s">
        <v>5912</v>
      </c>
      <c r="H2444" s="3">
        <v>1</v>
      </c>
      <c r="I2444" s="5">
        <v>9789587788426</v>
      </c>
      <c r="J2444" s="7">
        <v>1</v>
      </c>
      <c r="K2444" s="8">
        <v>111780</v>
      </c>
      <c r="L2444" s="9">
        <v>111780</v>
      </c>
      <c r="M2444" s="17">
        <v>138000</v>
      </c>
      <c r="N2444" s="17">
        <v>138000</v>
      </c>
      <c r="O2444" s="10">
        <v>118800</v>
      </c>
      <c r="P2444" s="10">
        <v>118800</v>
      </c>
      <c r="Q2444" s="11">
        <v>141000</v>
      </c>
      <c r="R2444" s="11">
        <v>141000</v>
      </c>
      <c r="S2444" s="12">
        <v>130000</v>
      </c>
      <c r="T2444" s="12">
        <v>130000</v>
      </c>
      <c r="U2444" s="49">
        <v>162000</v>
      </c>
      <c r="V2444" s="9">
        <f t="shared" si="113"/>
        <v>162000</v>
      </c>
      <c r="W2444" s="43">
        <f t="shared" si="115"/>
        <v>133596.66666666666</v>
      </c>
      <c r="X2444" s="43">
        <f t="shared" si="114"/>
        <v>133596.66666666666</v>
      </c>
    </row>
    <row r="2445" spans="1:24" ht="15" x14ac:dyDescent="0.25">
      <c r="A2445" s="44">
        <v>2442</v>
      </c>
      <c r="B2445" s="3" t="s">
        <v>5857</v>
      </c>
      <c r="C2445" s="3" t="s">
        <v>5913</v>
      </c>
      <c r="D2445" s="3" t="s">
        <v>282</v>
      </c>
      <c r="E2445" s="3">
        <v>2022</v>
      </c>
      <c r="F2445" s="3" t="s">
        <v>23</v>
      </c>
      <c r="G2445" s="3" t="s">
        <v>249</v>
      </c>
      <c r="H2445" s="3">
        <v>1</v>
      </c>
      <c r="I2445" s="5" t="s">
        <v>5914</v>
      </c>
      <c r="J2445" s="7">
        <v>1</v>
      </c>
      <c r="K2445" s="8"/>
      <c r="L2445" s="9"/>
      <c r="M2445" s="17">
        <v>120000</v>
      </c>
      <c r="N2445" s="17">
        <v>120000</v>
      </c>
      <c r="O2445" s="10">
        <v>103400</v>
      </c>
      <c r="P2445" s="10">
        <v>103400</v>
      </c>
      <c r="Q2445" s="11">
        <v>123000</v>
      </c>
      <c r="R2445" s="11">
        <v>123000</v>
      </c>
      <c r="S2445" s="12">
        <v>113000</v>
      </c>
      <c r="T2445" s="12">
        <v>113000</v>
      </c>
      <c r="U2445" s="49">
        <v>141000</v>
      </c>
      <c r="V2445" s="9">
        <f t="shared" si="113"/>
        <v>141000</v>
      </c>
      <c r="W2445" s="43">
        <f t="shared" si="115"/>
        <v>120080</v>
      </c>
      <c r="X2445" s="43">
        <f t="shared" si="114"/>
        <v>120080</v>
      </c>
    </row>
    <row r="2446" spans="1:24" ht="15" x14ac:dyDescent="0.25">
      <c r="A2446" s="44">
        <v>2443</v>
      </c>
      <c r="B2446" s="3" t="s">
        <v>5861</v>
      </c>
      <c r="C2446" s="3" t="s">
        <v>5915</v>
      </c>
      <c r="D2446" s="3" t="s">
        <v>1652</v>
      </c>
      <c r="E2446" s="3">
        <v>2022</v>
      </c>
      <c r="F2446" s="3" t="s">
        <v>5916</v>
      </c>
      <c r="G2446" s="3" t="s">
        <v>1652</v>
      </c>
      <c r="H2446" s="3">
        <v>1</v>
      </c>
      <c r="I2446" s="5"/>
      <c r="J2446" s="7">
        <v>1</v>
      </c>
      <c r="K2446" s="8"/>
      <c r="L2446" s="9"/>
      <c r="M2446" s="17">
        <v>185000</v>
      </c>
      <c r="N2446" s="17">
        <v>185000</v>
      </c>
      <c r="O2446" s="10"/>
      <c r="P2446" s="10"/>
      <c r="Q2446" s="11">
        <v>190000</v>
      </c>
      <c r="R2446" s="11">
        <v>190000</v>
      </c>
      <c r="S2446" s="12">
        <v>175000</v>
      </c>
      <c r="T2446" s="12">
        <v>175000</v>
      </c>
      <c r="U2446" s="49"/>
      <c r="V2446" s="9"/>
      <c r="W2446" s="43">
        <f t="shared" si="115"/>
        <v>183333.33333333334</v>
      </c>
      <c r="X2446" s="43">
        <f t="shared" si="114"/>
        <v>183333.33333333334</v>
      </c>
    </row>
    <row r="2447" spans="1:24" ht="15" x14ac:dyDescent="0.25">
      <c r="A2447" s="44">
        <v>2444</v>
      </c>
      <c r="B2447" s="3" t="s">
        <v>5917</v>
      </c>
      <c r="C2447" s="3" t="s">
        <v>5918</v>
      </c>
      <c r="D2447" s="3" t="s">
        <v>5919</v>
      </c>
      <c r="E2447" s="3">
        <v>2022</v>
      </c>
      <c r="F2447" s="3" t="s">
        <v>23</v>
      </c>
      <c r="G2447" s="3" t="s">
        <v>1849</v>
      </c>
      <c r="H2447" s="3">
        <v>2</v>
      </c>
      <c r="I2447" s="5" t="s">
        <v>5920</v>
      </c>
      <c r="J2447" s="7">
        <v>1</v>
      </c>
      <c r="K2447" s="8"/>
      <c r="L2447" s="9"/>
      <c r="M2447" s="17">
        <v>242000</v>
      </c>
      <c r="N2447" s="17">
        <v>242000</v>
      </c>
      <c r="O2447" s="10"/>
      <c r="P2447" s="10"/>
      <c r="Q2447" s="11">
        <v>248000</v>
      </c>
      <c r="R2447" s="11">
        <v>248000</v>
      </c>
      <c r="S2447" s="12">
        <v>227000</v>
      </c>
      <c r="T2447" s="12">
        <v>227000</v>
      </c>
      <c r="U2447" s="49">
        <v>157500</v>
      </c>
      <c r="V2447" s="9">
        <f t="shared" si="113"/>
        <v>157500</v>
      </c>
      <c r="W2447" s="43">
        <f t="shared" si="115"/>
        <v>218625</v>
      </c>
      <c r="X2447" s="43">
        <f t="shared" si="114"/>
        <v>218625</v>
      </c>
    </row>
    <row r="2448" spans="1:24" ht="15" x14ac:dyDescent="0.25">
      <c r="A2448" s="44">
        <v>2445</v>
      </c>
      <c r="B2448" s="3" t="s">
        <v>5878</v>
      </c>
      <c r="C2448" s="3" t="s">
        <v>5921</v>
      </c>
      <c r="D2448" s="3" t="s">
        <v>5922</v>
      </c>
      <c r="E2448" s="3">
        <v>2022</v>
      </c>
      <c r="F2448" s="3" t="s">
        <v>1531</v>
      </c>
      <c r="G2448" s="3" t="s">
        <v>5885</v>
      </c>
      <c r="H2448" s="3">
        <v>1</v>
      </c>
      <c r="I2448" s="5" t="s">
        <v>5923</v>
      </c>
      <c r="J2448" s="7">
        <v>1</v>
      </c>
      <c r="K2448" s="8"/>
      <c r="L2448" s="9"/>
      <c r="M2448" s="17">
        <v>176000</v>
      </c>
      <c r="N2448" s="17">
        <v>176000</v>
      </c>
      <c r="O2448" s="10">
        <v>233700</v>
      </c>
      <c r="P2448" s="10">
        <v>233700</v>
      </c>
      <c r="Q2448" s="11">
        <v>181000</v>
      </c>
      <c r="R2448" s="11">
        <v>181000</v>
      </c>
      <c r="S2448" s="12">
        <v>169000</v>
      </c>
      <c r="T2448" s="12">
        <v>169000</v>
      </c>
      <c r="U2448" s="49"/>
      <c r="V2448" s="9"/>
      <c r="W2448" s="43">
        <f t="shared" si="115"/>
        <v>189925</v>
      </c>
      <c r="X2448" s="43">
        <f t="shared" si="114"/>
        <v>189925</v>
      </c>
    </row>
    <row r="2449" spans="1:24" ht="15" x14ac:dyDescent="0.25">
      <c r="A2449" s="44">
        <v>2446</v>
      </c>
      <c r="B2449" s="3" t="s">
        <v>1355</v>
      </c>
      <c r="C2449" s="3" t="s">
        <v>5924</v>
      </c>
      <c r="D2449" s="3" t="s">
        <v>5925</v>
      </c>
      <c r="E2449" s="3">
        <v>2022</v>
      </c>
      <c r="F2449" s="3" t="s">
        <v>5869</v>
      </c>
      <c r="G2449" s="3" t="s">
        <v>5925</v>
      </c>
      <c r="H2449" s="3">
        <v>3</v>
      </c>
      <c r="I2449" s="5">
        <v>9788416984022</v>
      </c>
      <c r="J2449" s="7">
        <v>1</v>
      </c>
      <c r="K2449" s="8"/>
      <c r="L2449" s="9"/>
      <c r="M2449" s="17">
        <v>84000</v>
      </c>
      <c r="N2449" s="17">
        <v>84000</v>
      </c>
      <c r="O2449" s="10">
        <v>115700</v>
      </c>
      <c r="P2449" s="10">
        <v>115700</v>
      </c>
      <c r="Q2449" s="11">
        <v>87000</v>
      </c>
      <c r="R2449" s="11">
        <v>87000</v>
      </c>
      <c r="S2449" s="12">
        <v>81000</v>
      </c>
      <c r="T2449" s="12">
        <v>81000</v>
      </c>
      <c r="U2449" s="49">
        <v>86040</v>
      </c>
      <c r="V2449" s="9">
        <f t="shared" si="113"/>
        <v>86040</v>
      </c>
      <c r="W2449" s="43">
        <f t="shared" si="115"/>
        <v>90748</v>
      </c>
      <c r="X2449" s="43">
        <f t="shared" si="114"/>
        <v>90748</v>
      </c>
    </row>
    <row r="2450" spans="1:24" ht="15" x14ac:dyDescent="0.25">
      <c r="A2450" s="44">
        <v>2447</v>
      </c>
      <c r="B2450" s="3" t="s">
        <v>5904</v>
      </c>
      <c r="C2450" s="3" t="s">
        <v>5926</v>
      </c>
      <c r="D2450" s="3" t="s">
        <v>5927</v>
      </c>
      <c r="E2450" s="3">
        <v>2022</v>
      </c>
      <c r="F2450" s="3" t="s">
        <v>1531</v>
      </c>
      <c r="G2450" s="3" t="s">
        <v>772</v>
      </c>
      <c r="H2450" s="3">
        <v>1</v>
      </c>
      <c r="I2450" s="5" t="s">
        <v>5928</v>
      </c>
      <c r="J2450" s="7">
        <v>1</v>
      </c>
      <c r="K2450" s="8"/>
      <c r="L2450" s="9"/>
      <c r="M2450" s="17">
        <v>54000</v>
      </c>
      <c r="N2450" s="17">
        <v>54000</v>
      </c>
      <c r="O2450" s="10">
        <v>46200</v>
      </c>
      <c r="P2450" s="10">
        <v>46200</v>
      </c>
      <c r="Q2450" s="11">
        <v>55000</v>
      </c>
      <c r="R2450" s="11">
        <v>55000</v>
      </c>
      <c r="S2450" s="12">
        <v>50000</v>
      </c>
      <c r="T2450" s="12">
        <v>50000</v>
      </c>
      <c r="U2450" s="49">
        <v>63000</v>
      </c>
      <c r="V2450" s="9">
        <f t="shared" si="113"/>
        <v>63000</v>
      </c>
      <c r="W2450" s="43">
        <f t="shared" si="115"/>
        <v>53640</v>
      </c>
      <c r="X2450" s="43">
        <f t="shared" si="114"/>
        <v>53640</v>
      </c>
    </row>
    <row r="2451" spans="1:24" ht="15" x14ac:dyDescent="0.25">
      <c r="A2451" s="44">
        <v>2448</v>
      </c>
      <c r="B2451" s="3" t="s">
        <v>5929</v>
      </c>
      <c r="C2451" s="3" t="s">
        <v>5930</v>
      </c>
      <c r="D2451" s="3" t="s">
        <v>5931</v>
      </c>
      <c r="E2451" s="3">
        <v>2022</v>
      </c>
      <c r="F2451" s="3" t="s">
        <v>5932</v>
      </c>
      <c r="G2451" s="3" t="s">
        <v>507</v>
      </c>
      <c r="H2451" s="3">
        <v>1</v>
      </c>
      <c r="I2451" s="5"/>
      <c r="J2451" s="7">
        <v>1</v>
      </c>
      <c r="K2451" s="8"/>
      <c r="L2451" s="9"/>
      <c r="M2451" s="17">
        <v>450000</v>
      </c>
      <c r="N2451" s="17">
        <v>450000</v>
      </c>
      <c r="O2451" s="10">
        <v>370600</v>
      </c>
      <c r="P2451" s="10">
        <v>370600</v>
      </c>
      <c r="Q2451" s="11">
        <v>462000</v>
      </c>
      <c r="R2451" s="11">
        <v>462000</v>
      </c>
      <c r="S2451" s="12">
        <v>426000</v>
      </c>
      <c r="T2451" s="12">
        <v>426000</v>
      </c>
      <c r="U2451" s="49">
        <v>301680</v>
      </c>
      <c r="V2451" s="9">
        <f t="shared" si="113"/>
        <v>301680</v>
      </c>
      <c r="W2451" s="43">
        <f t="shared" si="115"/>
        <v>402056</v>
      </c>
      <c r="X2451" s="43">
        <f t="shared" si="114"/>
        <v>402056</v>
      </c>
    </row>
    <row r="2452" spans="1:24" ht="15" x14ac:dyDescent="0.25">
      <c r="A2452" s="44">
        <v>2449</v>
      </c>
      <c r="B2452" s="3" t="s">
        <v>5849</v>
      </c>
      <c r="C2452" s="3" t="s">
        <v>5933</v>
      </c>
      <c r="D2452" s="3" t="s">
        <v>135</v>
      </c>
      <c r="E2452" s="3">
        <v>2021</v>
      </c>
      <c r="F2452" s="3" t="s">
        <v>2883</v>
      </c>
      <c r="G2452" s="3" t="s">
        <v>1141</v>
      </c>
      <c r="H2452" s="3">
        <v>3</v>
      </c>
      <c r="I2452" s="5">
        <v>9788490523711</v>
      </c>
      <c r="J2452" s="7">
        <v>1</v>
      </c>
      <c r="K2452" s="8"/>
      <c r="L2452" s="9"/>
      <c r="M2452" s="17">
        <v>183000</v>
      </c>
      <c r="N2452" s="17">
        <v>183000</v>
      </c>
      <c r="O2452" s="10">
        <v>157300</v>
      </c>
      <c r="P2452" s="10">
        <v>157300</v>
      </c>
      <c r="Q2452" s="11">
        <v>187000</v>
      </c>
      <c r="R2452" s="11">
        <v>187000</v>
      </c>
      <c r="S2452" s="12">
        <v>172000</v>
      </c>
      <c r="T2452" s="12">
        <v>172000</v>
      </c>
      <c r="U2452" s="49">
        <v>187200</v>
      </c>
      <c r="V2452" s="9">
        <f t="shared" si="113"/>
        <v>187200</v>
      </c>
      <c r="W2452" s="43">
        <f t="shared" si="115"/>
        <v>177300</v>
      </c>
      <c r="X2452" s="43">
        <f t="shared" si="114"/>
        <v>177300</v>
      </c>
    </row>
    <row r="2453" spans="1:24" ht="15" x14ac:dyDescent="0.25">
      <c r="A2453" s="44">
        <v>2450</v>
      </c>
      <c r="B2453" s="3" t="s">
        <v>5861</v>
      </c>
      <c r="C2453" s="3" t="s">
        <v>5934</v>
      </c>
      <c r="D2453" s="3" t="s">
        <v>5935</v>
      </c>
      <c r="E2453" s="3">
        <v>2021</v>
      </c>
      <c r="F2453" s="3" t="s">
        <v>5869</v>
      </c>
      <c r="G2453" s="3" t="s">
        <v>1614</v>
      </c>
      <c r="H2453" s="3">
        <v>1</v>
      </c>
      <c r="I2453" s="5" t="s">
        <v>5936</v>
      </c>
      <c r="J2453" s="7">
        <v>1</v>
      </c>
      <c r="K2453" s="8"/>
      <c r="L2453" s="9"/>
      <c r="M2453" s="17">
        <v>184000</v>
      </c>
      <c r="N2453" s="17">
        <v>184000</v>
      </c>
      <c r="O2453" s="10"/>
      <c r="P2453" s="10"/>
      <c r="Q2453" s="11">
        <v>189000</v>
      </c>
      <c r="R2453" s="11">
        <v>189000</v>
      </c>
      <c r="S2453" s="12">
        <v>173000</v>
      </c>
      <c r="T2453" s="12">
        <v>173000</v>
      </c>
      <c r="U2453" s="49"/>
      <c r="V2453" s="9"/>
      <c r="W2453" s="43">
        <f t="shared" si="115"/>
        <v>182000</v>
      </c>
      <c r="X2453" s="43">
        <f t="shared" si="114"/>
        <v>182000</v>
      </c>
    </row>
    <row r="2454" spans="1:24" ht="15" x14ac:dyDescent="0.25">
      <c r="A2454" s="44">
        <v>2451</v>
      </c>
      <c r="B2454" s="3" t="s">
        <v>5849</v>
      </c>
      <c r="C2454" s="3" t="s">
        <v>5937</v>
      </c>
      <c r="D2454" s="3" t="s">
        <v>5938</v>
      </c>
      <c r="E2454" s="3">
        <v>2020</v>
      </c>
      <c r="F2454" s="3"/>
      <c r="G2454" s="3" t="s">
        <v>5912</v>
      </c>
      <c r="H2454" s="3">
        <v>9</v>
      </c>
      <c r="I2454" s="5">
        <v>9789587786682</v>
      </c>
      <c r="J2454" s="7">
        <v>1</v>
      </c>
      <c r="K2454" s="8">
        <v>150075</v>
      </c>
      <c r="L2454" s="9">
        <v>150075</v>
      </c>
      <c r="M2454" s="17">
        <v>186000</v>
      </c>
      <c r="N2454" s="17">
        <v>186000</v>
      </c>
      <c r="O2454" s="10">
        <v>159500</v>
      </c>
      <c r="P2454" s="10">
        <v>159500</v>
      </c>
      <c r="Q2454" s="11">
        <v>190000</v>
      </c>
      <c r="R2454" s="11">
        <v>190000</v>
      </c>
      <c r="S2454" s="12">
        <v>174000</v>
      </c>
      <c r="T2454" s="12">
        <v>174000</v>
      </c>
      <c r="U2454" s="49">
        <v>217500</v>
      </c>
      <c r="V2454" s="9">
        <f t="shared" si="113"/>
        <v>217500</v>
      </c>
      <c r="W2454" s="43">
        <f t="shared" si="115"/>
        <v>179512.5</v>
      </c>
      <c r="X2454" s="43">
        <f t="shared" si="114"/>
        <v>179512.5</v>
      </c>
    </row>
    <row r="2455" spans="1:24" ht="15" x14ac:dyDescent="0.25">
      <c r="A2455" s="44">
        <v>2452</v>
      </c>
      <c r="B2455" s="3" t="s">
        <v>5849</v>
      </c>
      <c r="C2455" s="3" t="s">
        <v>5939</v>
      </c>
      <c r="D2455" s="3" t="s">
        <v>5940</v>
      </c>
      <c r="E2455" s="3">
        <v>2020</v>
      </c>
      <c r="F2455" s="3" t="s">
        <v>5869</v>
      </c>
      <c r="G2455" s="3" t="s">
        <v>999</v>
      </c>
      <c r="H2455" s="3">
        <v>1</v>
      </c>
      <c r="I2455" s="5">
        <v>9789587718980</v>
      </c>
      <c r="J2455" s="7">
        <v>1</v>
      </c>
      <c r="K2455" s="8"/>
      <c r="L2455" s="9"/>
      <c r="M2455" s="17">
        <v>95000</v>
      </c>
      <c r="N2455" s="17">
        <v>95000</v>
      </c>
      <c r="O2455" s="10">
        <v>81400</v>
      </c>
      <c r="P2455" s="10">
        <v>81400</v>
      </c>
      <c r="Q2455" s="11">
        <v>97000</v>
      </c>
      <c r="R2455" s="11">
        <v>97000</v>
      </c>
      <c r="S2455" s="12">
        <v>89000</v>
      </c>
      <c r="T2455" s="12">
        <v>89000</v>
      </c>
      <c r="U2455" s="49">
        <v>111000</v>
      </c>
      <c r="V2455" s="9">
        <f t="shared" si="113"/>
        <v>111000</v>
      </c>
      <c r="W2455" s="43">
        <f t="shared" si="115"/>
        <v>94680</v>
      </c>
      <c r="X2455" s="43">
        <f t="shared" si="114"/>
        <v>94680</v>
      </c>
    </row>
    <row r="2456" spans="1:24" ht="15" x14ac:dyDescent="0.25">
      <c r="A2456" s="44">
        <v>2453</v>
      </c>
      <c r="B2456" s="3" t="s">
        <v>5852</v>
      </c>
      <c r="C2456" s="3" t="s">
        <v>5941</v>
      </c>
      <c r="D2456" s="3" t="s">
        <v>5942</v>
      </c>
      <c r="E2456" s="3">
        <v>2020</v>
      </c>
      <c r="F2456" s="3" t="s">
        <v>23</v>
      </c>
      <c r="G2456" s="3" t="s">
        <v>5943</v>
      </c>
      <c r="H2456" s="3">
        <v>10</v>
      </c>
      <c r="I2456" s="5">
        <v>9781456263164</v>
      </c>
      <c r="J2456" s="7">
        <v>1</v>
      </c>
      <c r="K2456" s="8"/>
      <c r="L2456" s="9"/>
      <c r="M2456" s="17">
        <v>193000</v>
      </c>
      <c r="N2456" s="17">
        <v>193000</v>
      </c>
      <c r="O2456" s="10">
        <v>166100</v>
      </c>
      <c r="P2456" s="10">
        <v>166100</v>
      </c>
      <c r="Q2456" s="11">
        <v>198000</v>
      </c>
      <c r="R2456" s="11">
        <v>198000</v>
      </c>
      <c r="S2456" s="12">
        <v>181000</v>
      </c>
      <c r="T2456" s="12">
        <v>181000</v>
      </c>
      <c r="U2456" s="49">
        <v>378000</v>
      </c>
      <c r="V2456" s="9">
        <f t="shared" si="113"/>
        <v>378000</v>
      </c>
      <c r="W2456" s="43">
        <f t="shared" si="115"/>
        <v>223220</v>
      </c>
      <c r="X2456" s="43">
        <f t="shared" si="114"/>
        <v>223220</v>
      </c>
    </row>
    <row r="2457" spans="1:24" ht="15" x14ac:dyDescent="0.25">
      <c r="A2457" s="44">
        <v>2454</v>
      </c>
      <c r="B2457" s="3" t="s">
        <v>5891</v>
      </c>
      <c r="C2457" s="3" t="s">
        <v>5944</v>
      </c>
      <c r="D2457" s="3" t="s">
        <v>5945</v>
      </c>
      <c r="E2457" s="3">
        <v>2020</v>
      </c>
      <c r="F2457" s="3" t="s">
        <v>5869</v>
      </c>
      <c r="G2457" s="3" t="s">
        <v>4552</v>
      </c>
      <c r="H2457" s="3">
        <v>1</v>
      </c>
      <c r="I2457" s="5">
        <v>9788484767596</v>
      </c>
      <c r="J2457" s="7">
        <v>1</v>
      </c>
      <c r="K2457" s="8"/>
      <c r="L2457" s="9"/>
      <c r="M2457" s="17">
        <v>166000</v>
      </c>
      <c r="N2457" s="17">
        <v>166000</v>
      </c>
      <c r="O2457" s="10"/>
      <c r="P2457" s="10"/>
      <c r="Q2457" s="11">
        <v>170000</v>
      </c>
      <c r="R2457" s="11">
        <v>170000</v>
      </c>
      <c r="S2457" s="12">
        <v>158000</v>
      </c>
      <c r="T2457" s="12">
        <v>158000</v>
      </c>
      <c r="U2457" s="49">
        <v>172800</v>
      </c>
      <c r="V2457" s="9">
        <f t="shared" si="113"/>
        <v>172800</v>
      </c>
      <c r="W2457" s="43">
        <f t="shared" si="115"/>
        <v>166700</v>
      </c>
      <c r="X2457" s="43">
        <f t="shared" si="114"/>
        <v>166700</v>
      </c>
    </row>
    <row r="2458" spans="1:24" ht="15" x14ac:dyDescent="0.25">
      <c r="A2458" s="44">
        <v>2455</v>
      </c>
      <c r="B2458" s="3" t="s">
        <v>5891</v>
      </c>
      <c r="C2458" s="3" t="s">
        <v>5946</v>
      </c>
      <c r="D2458" s="3" t="s">
        <v>5947</v>
      </c>
      <c r="E2458" s="3">
        <v>2020</v>
      </c>
      <c r="F2458" s="3" t="s">
        <v>5869</v>
      </c>
      <c r="G2458" s="3" t="s">
        <v>5948</v>
      </c>
      <c r="H2458" s="3">
        <v>3</v>
      </c>
      <c r="I2458" s="5">
        <v>9788484765516</v>
      </c>
      <c r="J2458" s="7">
        <v>1</v>
      </c>
      <c r="K2458" s="8"/>
      <c r="L2458" s="9"/>
      <c r="M2458" s="17">
        <v>206000</v>
      </c>
      <c r="N2458" s="17">
        <v>206000</v>
      </c>
      <c r="O2458" s="10">
        <v>33000</v>
      </c>
      <c r="P2458" s="10">
        <v>33000</v>
      </c>
      <c r="Q2458" s="11">
        <v>212000</v>
      </c>
      <c r="R2458" s="11">
        <v>212000</v>
      </c>
      <c r="S2458" s="12">
        <v>197000</v>
      </c>
      <c r="T2458" s="12">
        <v>197000</v>
      </c>
      <c r="U2458" s="49">
        <v>216000</v>
      </c>
      <c r="V2458" s="9">
        <f t="shared" si="113"/>
        <v>216000</v>
      </c>
      <c r="W2458" s="43">
        <f t="shared" si="115"/>
        <v>172800</v>
      </c>
      <c r="X2458" s="43">
        <f t="shared" si="114"/>
        <v>172800</v>
      </c>
    </row>
    <row r="2459" spans="1:24" ht="15" x14ac:dyDescent="0.25">
      <c r="A2459" s="44">
        <v>2456</v>
      </c>
      <c r="B2459" s="3" t="s">
        <v>5891</v>
      </c>
      <c r="C2459" s="3" t="s">
        <v>5949</v>
      </c>
      <c r="D2459" s="3" t="s">
        <v>5950</v>
      </c>
      <c r="E2459" s="3">
        <v>2020</v>
      </c>
      <c r="F2459" s="3" t="s">
        <v>23</v>
      </c>
      <c r="G2459" s="3" t="s">
        <v>5885</v>
      </c>
      <c r="H2459" s="3">
        <v>2</v>
      </c>
      <c r="I2459" s="5">
        <v>9788491987598</v>
      </c>
      <c r="J2459" s="7">
        <v>1</v>
      </c>
      <c r="K2459" s="8"/>
      <c r="L2459" s="9"/>
      <c r="M2459" s="17">
        <v>125000</v>
      </c>
      <c r="N2459" s="17">
        <v>125000</v>
      </c>
      <c r="O2459" s="10"/>
      <c r="P2459" s="10"/>
      <c r="Q2459" s="11">
        <v>128000</v>
      </c>
      <c r="R2459" s="11">
        <v>128000</v>
      </c>
      <c r="S2459" s="12">
        <v>119000</v>
      </c>
      <c r="T2459" s="12">
        <v>119000</v>
      </c>
      <c r="U2459" s="49"/>
      <c r="V2459" s="9"/>
      <c r="W2459" s="43">
        <f t="shared" si="115"/>
        <v>124000</v>
      </c>
      <c r="X2459" s="43">
        <f t="shared" si="114"/>
        <v>124000</v>
      </c>
    </row>
    <row r="2460" spans="1:24" ht="15" x14ac:dyDescent="0.25">
      <c r="A2460" s="44">
        <v>2457</v>
      </c>
      <c r="B2460" s="3" t="s">
        <v>5904</v>
      </c>
      <c r="C2460" s="3" t="s">
        <v>5951</v>
      </c>
      <c r="D2460" s="3" t="s">
        <v>5952</v>
      </c>
      <c r="E2460" s="3">
        <v>2020</v>
      </c>
      <c r="F2460" s="3" t="s">
        <v>1346</v>
      </c>
      <c r="G2460" s="3" t="s">
        <v>1464</v>
      </c>
      <c r="H2460" s="3">
        <v>1</v>
      </c>
      <c r="I2460" s="5" t="s">
        <v>5953</v>
      </c>
      <c r="J2460" s="7">
        <v>1</v>
      </c>
      <c r="K2460" s="8"/>
      <c r="L2460" s="9"/>
      <c r="M2460" s="17">
        <v>154000</v>
      </c>
      <c r="N2460" s="17">
        <v>154000</v>
      </c>
      <c r="O2460" s="10">
        <v>132000</v>
      </c>
      <c r="P2460" s="10">
        <v>132000</v>
      </c>
      <c r="Q2460" s="11">
        <v>157000</v>
      </c>
      <c r="R2460" s="11">
        <v>157000</v>
      </c>
      <c r="S2460" s="12">
        <v>144000</v>
      </c>
      <c r="T2460" s="12">
        <v>144000</v>
      </c>
      <c r="U2460" s="49">
        <v>123912</v>
      </c>
      <c r="V2460" s="9">
        <f t="shared" si="113"/>
        <v>123912</v>
      </c>
      <c r="W2460" s="43">
        <f t="shared" si="115"/>
        <v>142182.39999999999</v>
      </c>
      <c r="X2460" s="43">
        <f t="shared" si="114"/>
        <v>142182.39999999999</v>
      </c>
    </row>
    <row r="2461" spans="1:24" ht="15" x14ac:dyDescent="0.25">
      <c r="A2461" s="44">
        <v>2458</v>
      </c>
      <c r="B2461" s="3" t="s">
        <v>5551</v>
      </c>
      <c r="C2461" s="3" t="s">
        <v>5954</v>
      </c>
      <c r="D2461" s="3"/>
      <c r="E2461" s="3">
        <v>2023</v>
      </c>
      <c r="F2461" s="3" t="s">
        <v>23</v>
      </c>
      <c r="G2461" s="3" t="s">
        <v>5955</v>
      </c>
      <c r="H2461" s="3"/>
      <c r="I2461" s="5">
        <v>9789701513507</v>
      </c>
      <c r="J2461" s="7">
        <v>1</v>
      </c>
      <c r="K2461" s="8"/>
      <c r="L2461" s="9"/>
      <c r="M2461" s="17">
        <v>335000</v>
      </c>
      <c r="N2461" s="17">
        <v>335000</v>
      </c>
      <c r="O2461" s="10"/>
      <c r="P2461" s="10"/>
      <c r="Q2461" s="11">
        <v>343000</v>
      </c>
      <c r="R2461" s="11">
        <v>343000</v>
      </c>
      <c r="S2461" s="12">
        <v>322000</v>
      </c>
      <c r="T2461" s="12">
        <v>322000</v>
      </c>
      <c r="U2461" s="49"/>
      <c r="V2461" s="9"/>
      <c r="W2461" s="43">
        <f t="shared" si="115"/>
        <v>333333.33333333331</v>
      </c>
      <c r="X2461" s="43">
        <f t="shared" si="114"/>
        <v>333333.33333333331</v>
      </c>
    </row>
    <row r="2462" spans="1:24" ht="15" x14ac:dyDescent="0.25">
      <c r="A2462" s="44">
        <v>2459</v>
      </c>
      <c r="B2462" s="3" t="s">
        <v>5551</v>
      </c>
      <c r="C2462" s="3" t="s">
        <v>5956</v>
      </c>
      <c r="D2462" s="3" t="s">
        <v>5957</v>
      </c>
      <c r="E2462" s="3">
        <v>2023</v>
      </c>
      <c r="F2462" s="3" t="s">
        <v>23</v>
      </c>
      <c r="G2462" s="3" t="s">
        <v>5958</v>
      </c>
      <c r="H2462" s="3"/>
      <c r="I2462" s="5">
        <v>9789701058992</v>
      </c>
      <c r="J2462" s="7">
        <v>1</v>
      </c>
      <c r="K2462" s="8"/>
      <c r="L2462" s="9"/>
      <c r="M2462" s="17"/>
      <c r="N2462" s="17"/>
      <c r="O2462" s="10"/>
      <c r="P2462" s="10"/>
      <c r="Q2462" s="11"/>
      <c r="R2462" s="11"/>
      <c r="S2462" s="12"/>
      <c r="T2462" s="12"/>
      <c r="U2462" s="49">
        <v>212561.99999999994</v>
      </c>
      <c r="V2462" s="9">
        <f t="shared" si="113"/>
        <v>212561.99999999994</v>
      </c>
      <c r="W2462" s="43">
        <f t="shared" si="115"/>
        <v>212561.99999999994</v>
      </c>
      <c r="X2462" s="43">
        <f t="shared" si="114"/>
        <v>212561.99999999994</v>
      </c>
    </row>
    <row r="2463" spans="1:24" ht="15" x14ac:dyDescent="0.25">
      <c r="A2463" s="44">
        <v>2460</v>
      </c>
      <c r="B2463" s="3" t="s">
        <v>5959</v>
      </c>
      <c r="C2463" s="3" t="s">
        <v>5960</v>
      </c>
      <c r="D2463" s="3" t="s">
        <v>5961</v>
      </c>
      <c r="E2463" s="3">
        <v>2023</v>
      </c>
      <c r="F2463" s="3" t="s">
        <v>23</v>
      </c>
      <c r="G2463" s="3" t="s">
        <v>5962</v>
      </c>
      <c r="H2463" s="3"/>
      <c r="I2463" s="5">
        <v>9789871609123</v>
      </c>
      <c r="J2463" s="7">
        <v>1</v>
      </c>
      <c r="K2463" s="8"/>
      <c r="L2463" s="9"/>
      <c r="M2463" s="17">
        <v>94000</v>
      </c>
      <c r="N2463" s="17">
        <v>94000</v>
      </c>
      <c r="O2463" s="10"/>
      <c r="P2463" s="10"/>
      <c r="Q2463" s="11">
        <v>97000</v>
      </c>
      <c r="R2463" s="11">
        <v>97000</v>
      </c>
      <c r="S2463" s="12">
        <v>90000</v>
      </c>
      <c r="T2463" s="12">
        <v>90000</v>
      </c>
      <c r="U2463" s="49"/>
      <c r="V2463" s="9"/>
      <c r="W2463" s="43">
        <f t="shared" si="115"/>
        <v>93666.666666666672</v>
      </c>
      <c r="X2463" s="43">
        <f t="shared" si="114"/>
        <v>93666.666666666672</v>
      </c>
    </row>
    <row r="2464" spans="1:24" ht="15" x14ac:dyDescent="0.25">
      <c r="A2464" s="44">
        <v>2461</v>
      </c>
      <c r="B2464" s="3" t="s">
        <v>5959</v>
      </c>
      <c r="C2464" s="3" t="s">
        <v>5963</v>
      </c>
      <c r="D2464" s="3" t="s">
        <v>5964</v>
      </c>
      <c r="E2464" s="3">
        <v>2023</v>
      </c>
      <c r="F2464" s="3" t="s">
        <v>23</v>
      </c>
      <c r="G2464" s="3" t="s">
        <v>5965</v>
      </c>
      <c r="H2464" s="3"/>
      <c r="I2464" s="5">
        <v>9789586483087</v>
      </c>
      <c r="J2464" s="7">
        <v>1</v>
      </c>
      <c r="K2464" s="8"/>
      <c r="L2464" s="9"/>
      <c r="M2464" s="17"/>
      <c r="N2464" s="17"/>
      <c r="O2464" s="10">
        <v>11000</v>
      </c>
      <c r="P2464" s="10">
        <v>11000</v>
      </c>
      <c r="Q2464" s="11"/>
      <c r="R2464" s="11"/>
      <c r="S2464" s="12"/>
      <c r="T2464" s="12"/>
      <c r="U2464" s="49"/>
      <c r="V2464" s="9"/>
      <c r="W2464" s="43">
        <f t="shared" si="115"/>
        <v>11000</v>
      </c>
      <c r="X2464" s="43">
        <f t="shared" si="114"/>
        <v>11000</v>
      </c>
    </row>
    <row r="2465" spans="1:24" ht="15" x14ac:dyDescent="0.25">
      <c r="A2465" s="44">
        <v>2462</v>
      </c>
      <c r="B2465" s="3" t="s">
        <v>5959</v>
      </c>
      <c r="C2465" s="3" t="s">
        <v>5966</v>
      </c>
      <c r="D2465" s="3" t="s">
        <v>5967</v>
      </c>
      <c r="E2465" s="3">
        <v>2023</v>
      </c>
      <c r="F2465" s="3" t="s">
        <v>23</v>
      </c>
      <c r="G2465" s="3" t="s">
        <v>5968</v>
      </c>
      <c r="H2465" s="3"/>
      <c r="I2465" s="5" t="s">
        <v>5969</v>
      </c>
      <c r="J2465" s="7">
        <v>1</v>
      </c>
      <c r="K2465" s="8"/>
      <c r="L2465" s="9"/>
      <c r="M2465" s="17">
        <v>211000</v>
      </c>
      <c r="N2465" s="17">
        <v>211000</v>
      </c>
      <c r="O2465" s="10"/>
      <c r="P2465" s="10"/>
      <c r="Q2465" s="11">
        <v>217000</v>
      </c>
      <c r="R2465" s="11">
        <v>217000</v>
      </c>
      <c r="S2465" s="12">
        <v>200000</v>
      </c>
      <c r="T2465" s="12">
        <v>200000</v>
      </c>
      <c r="U2465" s="49">
        <v>352800</v>
      </c>
      <c r="V2465" s="9">
        <f t="shared" si="113"/>
        <v>352800</v>
      </c>
      <c r="W2465" s="43">
        <f t="shared" si="115"/>
        <v>245200</v>
      </c>
      <c r="X2465" s="43">
        <f t="shared" si="114"/>
        <v>245200</v>
      </c>
    </row>
    <row r="2466" spans="1:24" ht="15" x14ac:dyDescent="0.25">
      <c r="A2466" s="44">
        <v>2463</v>
      </c>
      <c r="B2466" s="3" t="s">
        <v>5959</v>
      </c>
      <c r="C2466" s="3" t="s">
        <v>5970</v>
      </c>
      <c r="D2466" s="3" t="s">
        <v>5971</v>
      </c>
      <c r="E2466" s="3">
        <v>2023</v>
      </c>
      <c r="F2466" s="3" t="s">
        <v>23</v>
      </c>
      <c r="G2466" s="3" t="s">
        <v>2985</v>
      </c>
      <c r="H2466" s="3"/>
      <c r="I2466" s="5">
        <v>9788416277599</v>
      </c>
      <c r="J2466" s="7">
        <v>1</v>
      </c>
      <c r="K2466" s="8"/>
      <c r="L2466" s="9"/>
      <c r="M2466" s="17">
        <v>98000</v>
      </c>
      <c r="N2466" s="17">
        <v>98000</v>
      </c>
      <c r="O2466" s="10">
        <v>111900</v>
      </c>
      <c r="P2466" s="10">
        <v>111900</v>
      </c>
      <c r="Q2466" s="11">
        <v>101000</v>
      </c>
      <c r="R2466" s="11">
        <v>101000</v>
      </c>
      <c r="S2466" s="12">
        <v>94000</v>
      </c>
      <c r="T2466" s="12">
        <v>94000</v>
      </c>
      <c r="U2466" s="49">
        <v>100800</v>
      </c>
      <c r="V2466" s="9">
        <f t="shared" si="113"/>
        <v>100800</v>
      </c>
      <c r="W2466" s="43">
        <f t="shared" si="115"/>
        <v>101140</v>
      </c>
      <c r="X2466" s="43">
        <f t="shared" si="114"/>
        <v>101140</v>
      </c>
    </row>
    <row r="2467" spans="1:24" ht="13.5" customHeight="1" x14ac:dyDescent="0.25">
      <c r="A2467" s="44">
        <v>2464</v>
      </c>
      <c r="B2467" s="3" t="s">
        <v>5972</v>
      </c>
      <c r="C2467" s="3" t="s">
        <v>5973</v>
      </c>
      <c r="D2467" s="3" t="s">
        <v>5974</v>
      </c>
      <c r="E2467" s="3">
        <v>2022</v>
      </c>
      <c r="F2467" s="3" t="s">
        <v>23</v>
      </c>
      <c r="G2467" s="3" t="s">
        <v>5975</v>
      </c>
      <c r="H2467" s="3"/>
      <c r="I2467" s="5">
        <v>9789583026560</v>
      </c>
      <c r="J2467" s="7">
        <v>1</v>
      </c>
      <c r="K2467" s="8"/>
      <c r="L2467" s="9"/>
      <c r="M2467" s="17">
        <v>38000</v>
      </c>
      <c r="N2467" s="17">
        <v>38000</v>
      </c>
      <c r="O2467" s="10">
        <v>32700</v>
      </c>
      <c r="P2467" s="10">
        <v>32700</v>
      </c>
      <c r="Q2467" s="11">
        <v>39000</v>
      </c>
      <c r="R2467" s="11">
        <v>39000</v>
      </c>
      <c r="S2467" s="12">
        <v>36000</v>
      </c>
      <c r="T2467" s="12">
        <v>36000</v>
      </c>
      <c r="U2467" s="49">
        <v>45000</v>
      </c>
      <c r="V2467" s="9">
        <f t="shared" si="113"/>
        <v>45000</v>
      </c>
      <c r="W2467" s="43">
        <f t="shared" si="115"/>
        <v>38140</v>
      </c>
      <c r="X2467" s="43">
        <f t="shared" si="114"/>
        <v>38140</v>
      </c>
    </row>
    <row r="2468" spans="1:24" ht="15" x14ac:dyDescent="0.25">
      <c r="A2468" s="44">
        <v>2465</v>
      </c>
      <c r="B2468" s="3" t="s">
        <v>5972</v>
      </c>
      <c r="C2468" s="3" t="s">
        <v>5976</v>
      </c>
      <c r="D2468" s="3" t="s">
        <v>5977</v>
      </c>
      <c r="E2468" s="3">
        <v>2022</v>
      </c>
      <c r="F2468" s="3" t="s">
        <v>23</v>
      </c>
      <c r="G2468" s="3" t="s">
        <v>5975</v>
      </c>
      <c r="H2468" s="3"/>
      <c r="I2468" s="5">
        <v>9789583040436</v>
      </c>
      <c r="J2468" s="7">
        <v>1</v>
      </c>
      <c r="K2468" s="8"/>
      <c r="L2468" s="9"/>
      <c r="M2468" s="17">
        <v>58000</v>
      </c>
      <c r="N2468" s="17">
        <v>58000</v>
      </c>
      <c r="O2468" s="10">
        <v>49500</v>
      </c>
      <c r="P2468" s="10">
        <v>49500</v>
      </c>
      <c r="Q2468" s="11">
        <v>59000</v>
      </c>
      <c r="R2468" s="11">
        <v>59000</v>
      </c>
      <c r="S2468" s="12">
        <v>54000</v>
      </c>
      <c r="T2468" s="12">
        <v>54000</v>
      </c>
      <c r="U2468" s="49">
        <v>67500</v>
      </c>
      <c r="V2468" s="9">
        <f t="shared" si="113"/>
        <v>67500</v>
      </c>
      <c r="W2468" s="43">
        <f t="shared" si="115"/>
        <v>57600</v>
      </c>
      <c r="X2468" s="43">
        <f t="shared" si="114"/>
        <v>57600</v>
      </c>
    </row>
    <row r="2469" spans="1:24" ht="13.5" customHeight="1" x14ac:dyDescent="0.25">
      <c r="A2469" s="44">
        <v>2466</v>
      </c>
      <c r="B2469" s="3" t="s">
        <v>5972</v>
      </c>
      <c r="C2469" s="3" t="s">
        <v>5978</v>
      </c>
      <c r="D2469" s="3" t="s">
        <v>5979</v>
      </c>
      <c r="E2469" s="3">
        <v>2022</v>
      </c>
      <c r="F2469" s="3" t="s">
        <v>23</v>
      </c>
      <c r="G2469" s="3" t="s">
        <v>5980</v>
      </c>
      <c r="H2469" s="3"/>
      <c r="I2469" s="5">
        <v>9789682485015</v>
      </c>
      <c r="J2469" s="7">
        <v>1</v>
      </c>
      <c r="K2469" s="8"/>
      <c r="L2469" s="9"/>
      <c r="M2469" s="17">
        <v>147000</v>
      </c>
      <c r="N2469" s="17">
        <v>147000</v>
      </c>
      <c r="O2469" s="10">
        <v>158400</v>
      </c>
      <c r="P2469" s="10">
        <v>158400</v>
      </c>
      <c r="Q2469" s="11">
        <v>151000</v>
      </c>
      <c r="R2469" s="11">
        <v>151000</v>
      </c>
      <c r="S2469" s="12">
        <v>138000</v>
      </c>
      <c r="T2469" s="12">
        <v>138000</v>
      </c>
      <c r="U2469" s="49"/>
      <c r="V2469" s="9"/>
      <c r="W2469" s="43">
        <f t="shared" si="115"/>
        <v>148600</v>
      </c>
      <c r="X2469" s="43">
        <f t="shared" si="114"/>
        <v>148600</v>
      </c>
    </row>
    <row r="2470" spans="1:24" ht="15" x14ac:dyDescent="0.25">
      <c r="A2470" s="44">
        <v>2467</v>
      </c>
      <c r="B2470" s="3" t="s">
        <v>5972</v>
      </c>
      <c r="C2470" s="3" t="s">
        <v>5981</v>
      </c>
      <c r="D2470" s="3" t="s">
        <v>5982</v>
      </c>
      <c r="E2470" s="3">
        <v>2022</v>
      </c>
      <c r="F2470" s="3" t="s">
        <v>23</v>
      </c>
      <c r="G2470" s="3" t="s">
        <v>1751</v>
      </c>
      <c r="H2470" s="3"/>
      <c r="I2470" s="5">
        <v>9788441547124</v>
      </c>
      <c r="J2470" s="7">
        <v>1</v>
      </c>
      <c r="K2470" s="8"/>
      <c r="L2470" s="9"/>
      <c r="M2470" s="17">
        <v>172000</v>
      </c>
      <c r="N2470" s="17">
        <v>172000</v>
      </c>
      <c r="O2470" s="10">
        <v>194600</v>
      </c>
      <c r="P2470" s="10">
        <v>194600</v>
      </c>
      <c r="Q2470" s="11">
        <v>177000</v>
      </c>
      <c r="R2470" s="11">
        <v>177000</v>
      </c>
      <c r="S2470" s="12">
        <v>165000</v>
      </c>
      <c r="T2470" s="12">
        <v>165000</v>
      </c>
      <c r="U2470" s="49">
        <v>179640</v>
      </c>
      <c r="V2470" s="9">
        <f t="shared" si="113"/>
        <v>179640</v>
      </c>
      <c r="W2470" s="43">
        <f t="shared" si="115"/>
        <v>177648</v>
      </c>
      <c r="X2470" s="43">
        <f t="shared" si="114"/>
        <v>177648</v>
      </c>
    </row>
    <row r="2471" spans="1:24" ht="15" x14ac:dyDescent="0.25">
      <c r="A2471" s="44">
        <v>2468</v>
      </c>
      <c r="B2471" s="3" t="s">
        <v>5972</v>
      </c>
      <c r="C2471" s="3" t="s">
        <v>5983</v>
      </c>
      <c r="D2471" s="3" t="s">
        <v>5984</v>
      </c>
      <c r="E2471" s="3">
        <v>2022</v>
      </c>
      <c r="F2471" s="3" t="s">
        <v>23</v>
      </c>
      <c r="G2471" s="3" t="s">
        <v>456</v>
      </c>
      <c r="H2471" s="3"/>
      <c r="I2471" s="5">
        <v>9788441538580</v>
      </c>
      <c r="J2471" s="7">
        <v>1</v>
      </c>
      <c r="K2471" s="8"/>
      <c r="L2471" s="9"/>
      <c r="M2471" s="17">
        <v>158000</v>
      </c>
      <c r="N2471" s="17">
        <v>158000</v>
      </c>
      <c r="O2471" s="10">
        <v>179800</v>
      </c>
      <c r="P2471" s="10">
        <v>179800</v>
      </c>
      <c r="Q2471" s="11">
        <v>163000</v>
      </c>
      <c r="R2471" s="11">
        <v>163000</v>
      </c>
      <c r="S2471" s="12">
        <v>152000</v>
      </c>
      <c r="T2471" s="12">
        <v>152000</v>
      </c>
      <c r="U2471" s="49">
        <v>165240</v>
      </c>
      <c r="V2471" s="9">
        <f t="shared" si="113"/>
        <v>165240</v>
      </c>
      <c r="W2471" s="43">
        <f t="shared" si="115"/>
        <v>163608</v>
      </c>
      <c r="X2471" s="43">
        <f t="shared" si="114"/>
        <v>163608</v>
      </c>
    </row>
    <row r="2472" spans="1:24" ht="15" x14ac:dyDescent="0.25">
      <c r="A2472" s="44">
        <v>2469</v>
      </c>
      <c r="B2472" s="3" t="s">
        <v>5972</v>
      </c>
      <c r="C2472" s="3" t="s">
        <v>5985</v>
      </c>
      <c r="D2472" s="3" t="s">
        <v>5986</v>
      </c>
      <c r="E2472" s="3">
        <v>2022</v>
      </c>
      <c r="F2472" s="3" t="s">
        <v>23</v>
      </c>
      <c r="G2472" s="3" t="s">
        <v>5987</v>
      </c>
      <c r="H2472" s="3"/>
      <c r="I2472" s="5">
        <v>9789583030222</v>
      </c>
      <c r="J2472" s="7">
        <v>1</v>
      </c>
      <c r="K2472" s="8"/>
      <c r="L2472" s="9"/>
      <c r="M2472" s="17"/>
      <c r="N2472" s="17"/>
      <c r="O2472" s="10"/>
      <c r="P2472" s="10"/>
      <c r="Q2472" s="11"/>
      <c r="R2472" s="11"/>
      <c r="S2472" s="12"/>
      <c r="T2472" s="12"/>
      <c r="U2472" s="49"/>
      <c r="V2472" s="9"/>
      <c r="W2472" s="43"/>
      <c r="X2472" s="43">
        <f t="shared" si="114"/>
        <v>0</v>
      </c>
    </row>
    <row r="2473" spans="1:24" ht="15" x14ac:dyDescent="0.25">
      <c r="A2473" s="44">
        <v>2470</v>
      </c>
      <c r="B2473" s="3" t="s">
        <v>5972</v>
      </c>
      <c r="C2473" s="3" t="s">
        <v>5988</v>
      </c>
      <c r="D2473" s="3" t="s">
        <v>5989</v>
      </c>
      <c r="E2473" s="3">
        <v>2022</v>
      </c>
      <c r="F2473" s="3" t="s">
        <v>23</v>
      </c>
      <c r="G2473" s="3" t="s">
        <v>5990</v>
      </c>
      <c r="H2473" s="3"/>
      <c r="I2473" s="5">
        <v>9789682472695</v>
      </c>
      <c r="J2473" s="7">
        <v>1</v>
      </c>
      <c r="K2473" s="8"/>
      <c r="L2473" s="9"/>
      <c r="M2473" s="17">
        <v>160000</v>
      </c>
      <c r="N2473" s="17">
        <v>160000</v>
      </c>
      <c r="O2473" s="10">
        <v>184800</v>
      </c>
      <c r="P2473" s="10">
        <v>184800</v>
      </c>
      <c r="Q2473" s="11">
        <v>164000</v>
      </c>
      <c r="R2473" s="11">
        <v>164000</v>
      </c>
      <c r="S2473" s="12">
        <v>150000</v>
      </c>
      <c r="T2473" s="12">
        <v>150000</v>
      </c>
      <c r="U2473" s="49"/>
      <c r="V2473" s="9"/>
      <c r="W2473" s="43">
        <f t="shared" si="115"/>
        <v>164700</v>
      </c>
      <c r="X2473" s="43">
        <f t="shared" si="114"/>
        <v>164700</v>
      </c>
    </row>
    <row r="2474" spans="1:24" ht="15" x14ac:dyDescent="0.25">
      <c r="A2474" s="44">
        <v>2471</v>
      </c>
      <c r="B2474" s="3" t="s">
        <v>5972</v>
      </c>
      <c r="C2474" s="3" t="s">
        <v>5991</v>
      </c>
      <c r="D2474" s="3" t="s">
        <v>5992</v>
      </c>
      <c r="E2474" s="3">
        <v>2022</v>
      </c>
      <c r="F2474" s="3" t="s">
        <v>23</v>
      </c>
      <c r="G2474" s="3"/>
      <c r="H2474" s="3"/>
      <c r="I2474" s="5">
        <v>9789583030215</v>
      </c>
      <c r="J2474" s="7">
        <v>1</v>
      </c>
      <c r="K2474" s="8"/>
      <c r="L2474" s="9"/>
      <c r="M2474" s="17">
        <v>59000</v>
      </c>
      <c r="N2474" s="17">
        <v>59000</v>
      </c>
      <c r="O2474" s="10"/>
      <c r="P2474" s="10"/>
      <c r="Q2474" s="11">
        <v>60000</v>
      </c>
      <c r="R2474" s="11">
        <v>60000</v>
      </c>
      <c r="S2474" s="12">
        <v>55000</v>
      </c>
      <c r="T2474" s="12">
        <v>55000</v>
      </c>
      <c r="U2474" s="49"/>
      <c r="V2474" s="9"/>
      <c r="W2474" s="43">
        <f t="shared" si="115"/>
        <v>58000</v>
      </c>
      <c r="X2474" s="43">
        <f t="shared" si="114"/>
        <v>58000</v>
      </c>
    </row>
    <row r="2475" spans="1:24" ht="15" x14ac:dyDescent="0.25">
      <c r="A2475" s="44">
        <v>2472</v>
      </c>
      <c r="B2475" s="3" t="s">
        <v>5551</v>
      </c>
      <c r="C2475" s="3" t="s">
        <v>5993</v>
      </c>
      <c r="D2475" s="3" t="s">
        <v>5994</v>
      </c>
      <c r="E2475" s="3">
        <v>2022</v>
      </c>
      <c r="F2475" s="3" t="s">
        <v>23</v>
      </c>
      <c r="G2475" s="3" t="s">
        <v>5995</v>
      </c>
      <c r="H2475" s="3"/>
      <c r="I2475" s="5">
        <v>9789587780604</v>
      </c>
      <c r="J2475" s="7">
        <v>1</v>
      </c>
      <c r="K2475" s="8"/>
      <c r="L2475" s="9"/>
      <c r="M2475" s="17"/>
      <c r="N2475" s="17"/>
      <c r="O2475" s="10"/>
      <c r="P2475" s="10"/>
      <c r="Q2475" s="11"/>
      <c r="R2475" s="11"/>
      <c r="S2475" s="12"/>
      <c r="T2475" s="12"/>
      <c r="U2475" s="49"/>
      <c r="V2475" s="9"/>
      <c r="W2475" s="43"/>
      <c r="X2475" s="43">
        <f t="shared" si="114"/>
        <v>0</v>
      </c>
    </row>
    <row r="2476" spans="1:24" ht="15" x14ac:dyDescent="0.25">
      <c r="A2476" s="44">
        <v>2473</v>
      </c>
      <c r="B2476" s="3" t="s">
        <v>5972</v>
      </c>
      <c r="C2476" s="3" t="s">
        <v>5996</v>
      </c>
      <c r="D2476" s="3" t="s">
        <v>5997</v>
      </c>
      <c r="E2476" s="3">
        <v>2022</v>
      </c>
      <c r="F2476" s="3" t="s">
        <v>23</v>
      </c>
      <c r="G2476" s="3" t="s">
        <v>5998</v>
      </c>
      <c r="H2476" s="3"/>
      <c r="I2476" s="5">
        <v>9788498016673</v>
      </c>
      <c r="J2476" s="7">
        <v>1</v>
      </c>
      <c r="K2476" s="8"/>
      <c r="L2476" s="9"/>
      <c r="M2476" s="17"/>
      <c r="N2476" s="17"/>
      <c r="O2476" s="10">
        <v>123500</v>
      </c>
      <c r="P2476" s="10">
        <v>123500</v>
      </c>
      <c r="Q2476" s="11"/>
      <c r="R2476" s="11"/>
      <c r="S2476" s="12"/>
      <c r="T2476" s="12"/>
      <c r="U2476" s="49">
        <v>86040</v>
      </c>
      <c r="V2476" s="9">
        <f t="shared" si="113"/>
        <v>86040</v>
      </c>
      <c r="W2476" s="43">
        <f t="shared" si="115"/>
        <v>104770</v>
      </c>
      <c r="X2476" s="43">
        <f t="shared" si="114"/>
        <v>104770</v>
      </c>
    </row>
    <row r="2477" spans="1:24" ht="15" x14ac:dyDescent="0.25">
      <c r="A2477" s="44">
        <v>2474</v>
      </c>
      <c r="B2477" s="3" t="s">
        <v>5972</v>
      </c>
      <c r="C2477" s="3" t="s">
        <v>5999</v>
      </c>
      <c r="D2477" s="3" t="s">
        <v>6000</v>
      </c>
      <c r="E2477" s="3">
        <v>2022</v>
      </c>
      <c r="F2477" s="3" t="s">
        <v>23</v>
      </c>
      <c r="G2477" s="3" t="s">
        <v>6001</v>
      </c>
      <c r="H2477" s="3"/>
      <c r="I2477" s="5">
        <v>9789583032455</v>
      </c>
      <c r="J2477" s="7">
        <v>1</v>
      </c>
      <c r="K2477" s="8"/>
      <c r="L2477" s="9"/>
      <c r="M2477" s="17">
        <v>58000</v>
      </c>
      <c r="N2477" s="17">
        <v>58000</v>
      </c>
      <c r="O2477" s="10">
        <v>69000</v>
      </c>
      <c r="P2477" s="10">
        <v>69000</v>
      </c>
      <c r="Q2477" s="11">
        <v>60000</v>
      </c>
      <c r="R2477" s="11">
        <v>60000</v>
      </c>
      <c r="S2477" s="12">
        <v>55000</v>
      </c>
      <c r="T2477" s="12">
        <v>55000</v>
      </c>
      <c r="U2477" s="49">
        <v>57000</v>
      </c>
      <c r="V2477" s="9">
        <f t="shared" si="113"/>
        <v>57000</v>
      </c>
      <c r="W2477" s="43">
        <f t="shared" si="115"/>
        <v>59800</v>
      </c>
      <c r="X2477" s="43">
        <f t="shared" si="114"/>
        <v>59800</v>
      </c>
    </row>
    <row r="2478" spans="1:24" ht="15" x14ac:dyDescent="0.25">
      <c r="A2478" s="44">
        <v>2475</v>
      </c>
      <c r="B2478" s="3" t="s">
        <v>5551</v>
      </c>
      <c r="C2478" s="3" t="s">
        <v>6002</v>
      </c>
      <c r="D2478" s="3" t="s">
        <v>6003</v>
      </c>
      <c r="E2478" s="3">
        <v>2022</v>
      </c>
      <c r="F2478" s="3" t="s">
        <v>23</v>
      </c>
      <c r="G2478" s="3" t="s">
        <v>6004</v>
      </c>
      <c r="H2478" s="3"/>
      <c r="I2478" s="5">
        <v>9789871609291</v>
      </c>
      <c r="J2478" s="7">
        <v>1</v>
      </c>
      <c r="K2478" s="8"/>
      <c r="L2478" s="9"/>
      <c r="M2478" s="17">
        <v>249000</v>
      </c>
      <c r="N2478" s="17">
        <v>249000</v>
      </c>
      <c r="O2478" s="10">
        <v>168300</v>
      </c>
      <c r="P2478" s="10">
        <v>168300</v>
      </c>
      <c r="Q2478" s="11">
        <v>255000</v>
      </c>
      <c r="R2478" s="11">
        <v>255000</v>
      </c>
      <c r="S2478" s="12">
        <v>239000</v>
      </c>
      <c r="T2478" s="12">
        <v>239000</v>
      </c>
      <c r="U2478" s="49">
        <v>165123</v>
      </c>
      <c r="V2478" s="9">
        <f t="shared" si="113"/>
        <v>165123</v>
      </c>
      <c r="W2478" s="43">
        <f t="shared" si="115"/>
        <v>215284.6</v>
      </c>
      <c r="X2478" s="43">
        <f t="shared" si="114"/>
        <v>215284.6</v>
      </c>
    </row>
    <row r="2479" spans="1:24" ht="15" x14ac:dyDescent="0.25">
      <c r="A2479" s="44">
        <v>2476</v>
      </c>
      <c r="B2479" s="3" t="s">
        <v>5972</v>
      </c>
      <c r="C2479" s="3" t="s">
        <v>6005</v>
      </c>
      <c r="D2479" s="3" t="s">
        <v>6006</v>
      </c>
      <c r="E2479" s="3">
        <v>2022</v>
      </c>
      <c r="F2479" s="3" t="s">
        <v>23</v>
      </c>
      <c r="G2479" s="3" t="s">
        <v>6007</v>
      </c>
      <c r="H2479" s="3"/>
      <c r="I2479" s="5">
        <v>9789583032189</v>
      </c>
      <c r="J2479" s="7">
        <v>1</v>
      </c>
      <c r="K2479" s="8"/>
      <c r="L2479" s="9"/>
      <c r="M2479" s="17">
        <v>76000</v>
      </c>
      <c r="N2479" s="17">
        <v>76000</v>
      </c>
      <c r="O2479" s="10">
        <v>54500</v>
      </c>
      <c r="P2479" s="10">
        <v>54500</v>
      </c>
      <c r="Q2479" s="11">
        <v>78000</v>
      </c>
      <c r="R2479" s="11">
        <v>78000</v>
      </c>
      <c r="S2479" s="12">
        <v>72000</v>
      </c>
      <c r="T2479" s="12">
        <v>72000</v>
      </c>
      <c r="U2479" s="49">
        <v>75000</v>
      </c>
      <c r="V2479" s="9">
        <f t="shared" si="113"/>
        <v>75000</v>
      </c>
      <c r="W2479" s="43">
        <f t="shared" si="115"/>
        <v>71100</v>
      </c>
      <c r="X2479" s="43">
        <f t="shared" si="114"/>
        <v>71100</v>
      </c>
    </row>
    <row r="2480" spans="1:24" ht="15" x14ac:dyDescent="0.25">
      <c r="A2480" s="44">
        <v>2477</v>
      </c>
      <c r="B2480" s="3" t="s">
        <v>5972</v>
      </c>
      <c r="C2480" s="3" t="s">
        <v>6008</v>
      </c>
      <c r="D2480" s="3" t="s">
        <v>6009</v>
      </c>
      <c r="E2480" s="3">
        <v>2022</v>
      </c>
      <c r="F2480" s="3" t="s">
        <v>23</v>
      </c>
      <c r="G2480" s="3" t="s">
        <v>6010</v>
      </c>
      <c r="H2480" s="3"/>
      <c r="I2480" s="5">
        <v>9788441541139</v>
      </c>
      <c r="J2480" s="7">
        <v>1</v>
      </c>
      <c r="K2480" s="8"/>
      <c r="L2480" s="9"/>
      <c r="M2480" s="17">
        <v>340000</v>
      </c>
      <c r="N2480" s="17">
        <v>340000</v>
      </c>
      <c r="O2480" s="10">
        <v>337400</v>
      </c>
      <c r="P2480" s="10">
        <v>337400</v>
      </c>
      <c r="Q2480" s="11">
        <v>350000</v>
      </c>
      <c r="R2480" s="11">
        <v>350000</v>
      </c>
      <c r="S2480" s="12">
        <v>326000</v>
      </c>
      <c r="T2480" s="12">
        <v>326000</v>
      </c>
      <c r="U2480" s="49">
        <v>359640</v>
      </c>
      <c r="V2480" s="9">
        <f t="shared" si="113"/>
        <v>359640</v>
      </c>
      <c r="W2480" s="43">
        <f t="shared" si="115"/>
        <v>342608</v>
      </c>
      <c r="X2480" s="43">
        <f t="shared" si="114"/>
        <v>342608</v>
      </c>
    </row>
    <row r="2481" spans="1:24" ht="15" x14ac:dyDescent="0.25">
      <c r="A2481" s="44">
        <v>2478</v>
      </c>
      <c r="B2481" s="3" t="s">
        <v>6011</v>
      </c>
      <c r="C2481" s="3" t="s">
        <v>6012</v>
      </c>
      <c r="D2481" s="3" t="s">
        <v>3083</v>
      </c>
      <c r="E2481" s="3">
        <v>2022</v>
      </c>
      <c r="F2481" s="3" t="s">
        <v>23</v>
      </c>
      <c r="G2481" s="3" t="s">
        <v>3000</v>
      </c>
      <c r="H2481" s="3">
        <v>1</v>
      </c>
      <c r="I2481" s="5">
        <v>9789587787603</v>
      </c>
      <c r="J2481" s="7">
        <v>1</v>
      </c>
      <c r="K2481" s="8">
        <v>91080</v>
      </c>
      <c r="L2481" s="9">
        <v>91080</v>
      </c>
      <c r="M2481" s="17">
        <v>113000</v>
      </c>
      <c r="N2481" s="17">
        <v>113000</v>
      </c>
      <c r="O2481" s="10">
        <v>96800</v>
      </c>
      <c r="P2481" s="10">
        <v>96800</v>
      </c>
      <c r="Q2481" s="11">
        <v>115000</v>
      </c>
      <c r="R2481" s="11">
        <v>115000</v>
      </c>
      <c r="S2481" s="12">
        <v>106000</v>
      </c>
      <c r="T2481" s="12">
        <v>106000</v>
      </c>
      <c r="U2481" s="49">
        <v>132000</v>
      </c>
      <c r="V2481" s="9">
        <f t="shared" si="113"/>
        <v>132000</v>
      </c>
      <c r="W2481" s="43">
        <f t="shared" si="115"/>
        <v>108980</v>
      </c>
      <c r="X2481" s="43">
        <f t="shared" si="114"/>
        <v>108980</v>
      </c>
    </row>
    <row r="2482" spans="1:24" ht="15" x14ac:dyDescent="0.25">
      <c r="A2482" s="44">
        <v>2479</v>
      </c>
      <c r="B2482" s="3" t="s">
        <v>6011</v>
      </c>
      <c r="C2482" s="3" t="s">
        <v>6013</v>
      </c>
      <c r="D2482" s="3" t="s">
        <v>3870</v>
      </c>
      <c r="E2482" s="3">
        <v>2022</v>
      </c>
      <c r="F2482" s="3" t="s">
        <v>23</v>
      </c>
      <c r="G2482" s="3" t="s">
        <v>3000</v>
      </c>
      <c r="H2482" s="3">
        <v>1</v>
      </c>
      <c r="I2482" s="5">
        <v>9789587787641</v>
      </c>
      <c r="J2482" s="7">
        <v>1</v>
      </c>
      <c r="K2482" s="8">
        <v>76590</v>
      </c>
      <c r="L2482" s="9">
        <v>76590</v>
      </c>
      <c r="M2482" s="17">
        <v>95000</v>
      </c>
      <c r="N2482" s="17">
        <v>95000</v>
      </c>
      <c r="O2482" s="10">
        <v>81400</v>
      </c>
      <c r="P2482" s="10">
        <v>81400</v>
      </c>
      <c r="Q2482" s="11">
        <v>97000</v>
      </c>
      <c r="R2482" s="11">
        <v>97000</v>
      </c>
      <c r="S2482" s="12">
        <v>89000</v>
      </c>
      <c r="T2482" s="12">
        <v>89000</v>
      </c>
      <c r="U2482" s="49">
        <v>111000</v>
      </c>
      <c r="V2482" s="9">
        <f t="shared" si="113"/>
        <v>111000</v>
      </c>
      <c r="W2482" s="43">
        <f t="shared" si="115"/>
        <v>91665</v>
      </c>
      <c r="X2482" s="43">
        <f t="shared" si="114"/>
        <v>91665</v>
      </c>
    </row>
    <row r="2483" spans="1:24" ht="15" x14ac:dyDescent="0.25">
      <c r="A2483" s="44">
        <v>2480</v>
      </c>
      <c r="B2483" s="3" t="s">
        <v>6011</v>
      </c>
      <c r="C2483" s="3" t="s">
        <v>6014</v>
      </c>
      <c r="D2483" s="3" t="s">
        <v>3876</v>
      </c>
      <c r="E2483" s="3">
        <v>2022</v>
      </c>
      <c r="F2483" s="3" t="s">
        <v>23</v>
      </c>
      <c r="G2483" s="3" t="s">
        <v>3000</v>
      </c>
      <c r="H2483" s="3">
        <v>1</v>
      </c>
      <c r="I2483" s="5">
        <v>9789587787689</v>
      </c>
      <c r="J2483" s="7">
        <v>1</v>
      </c>
      <c r="K2483" s="8">
        <v>81765</v>
      </c>
      <c r="L2483" s="9">
        <v>81765</v>
      </c>
      <c r="M2483" s="17">
        <v>101000</v>
      </c>
      <c r="N2483" s="17">
        <v>101000</v>
      </c>
      <c r="O2483" s="10">
        <v>86900</v>
      </c>
      <c r="P2483" s="10">
        <v>86900</v>
      </c>
      <c r="Q2483" s="11">
        <v>103000</v>
      </c>
      <c r="R2483" s="11">
        <v>103000</v>
      </c>
      <c r="S2483" s="12">
        <v>95000</v>
      </c>
      <c r="T2483" s="12">
        <v>95000</v>
      </c>
      <c r="U2483" s="49">
        <v>118500</v>
      </c>
      <c r="V2483" s="9">
        <f t="shared" si="113"/>
        <v>118500</v>
      </c>
      <c r="W2483" s="43">
        <f t="shared" si="115"/>
        <v>97694.166666666672</v>
      </c>
      <c r="X2483" s="43">
        <f t="shared" si="114"/>
        <v>97694.166666666672</v>
      </c>
    </row>
    <row r="2484" spans="1:24" ht="15" x14ac:dyDescent="0.25">
      <c r="A2484" s="44">
        <v>2481</v>
      </c>
      <c r="B2484" s="3" t="s">
        <v>6015</v>
      </c>
      <c r="C2484" s="3" t="s">
        <v>6016</v>
      </c>
      <c r="D2484" s="3" t="s">
        <v>6017</v>
      </c>
      <c r="E2484" s="3">
        <v>2021</v>
      </c>
      <c r="F2484" s="3" t="s">
        <v>23</v>
      </c>
      <c r="G2484" s="3" t="s">
        <v>6018</v>
      </c>
      <c r="H2484" s="3"/>
      <c r="I2484" s="5">
        <v>9789972209765</v>
      </c>
      <c r="J2484" s="7">
        <v>1</v>
      </c>
      <c r="K2484" s="8"/>
      <c r="L2484" s="9"/>
      <c r="M2484" s="17">
        <v>232000</v>
      </c>
      <c r="N2484" s="17">
        <v>232000</v>
      </c>
      <c r="O2484" s="10"/>
      <c r="P2484" s="10"/>
      <c r="Q2484" s="11">
        <v>241000</v>
      </c>
      <c r="R2484" s="11">
        <v>241000</v>
      </c>
      <c r="S2484" s="12">
        <v>215000</v>
      </c>
      <c r="T2484" s="12">
        <v>215000</v>
      </c>
      <c r="U2484" s="49"/>
      <c r="V2484" s="9"/>
      <c r="W2484" s="43">
        <f t="shared" si="115"/>
        <v>229333.33333333334</v>
      </c>
      <c r="X2484" s="43">
        <f t="shared" si="114"/>
        <v>229333.33333333334</v>
      </c>
    </row>
    <row r="2485" spans="1:24" ht="15" x14ac:dyDescent="0.25">
      <c r="A2485" s="44">
        <v>2482</v>
      </c>
      <c r="B2485" s="3" t="s">
        <v>6015</v>
      </c>
      <c r="C2485" s="3" t="s">
        <v>6019</v>
      </c>
      <c r="D2485" s="3" t="s">
        <v>6020</v>
      </c>
      <c r="E2485" s="3">
        <v>2021</v>
      </c>
      <c r="F2485" s="3" t="s">
        <v>23</v>
      </c>
      <c r="G2485" s="3" t="s">
        <v>6021</v>
      </c>
      <c r="H2485" s="3"/>
      <c r="I2485" s="5">
        <v>9788491181682</v>
      </c>
      <c r="J2485" s="7">
        <v>1</v>
      </c>
      <c r="K2485" s="8"/>
      <c r="L2485" s="9"/>
      <c r="M2485" s="17">
        <v>136000</v>
      </c>
      <c r="N2485" s="17">
        <v>136000</v>
      </c>
      <c r="O2485" s="10">
        <v>160600</v>
      </c>
      <c r="P2485" s="10">
        <v>160600</v>
      </c>
      <c r="Q2485" s="11">
        <v>139000</v>
      </c>
      <c r="R2485" s="11">
        <v>139000</v>
      </c>
      <c r="S2485" s="12">
        <v>127000</v>
      </c>
      <c r="T2485" s="12">
        <v>127000</v>
      </c>
      <c r="U2485" s="49">
        <v>158400</v>
      </c>
      <c r="V2485" s="9">
        <f t="shared" si="113"/>
        <v>158400</v>
      </c>
      <c r="W2485" s="43">
        <f t="shared" si="115"/>
        <v>144200</v>
      </c>
      <c r="X2485" s="43">
        <f t="shared" si="114"/>
        <v>144200</v>
      </c>
    </row>
    <row r="2486" spans="1:24" ht="15" x14ac:dyDescent="0.25">
      <c r="A2486" s="44">
        <v>2483</v>
      </c>
      <c r="B2486" s="3" t="s">
        <v>6015</v>
      </c>
      <c r="C2486" s="3" t="s">
        <v>6022</v>
      </c>
      <c r="D2486" s="3"/>
      <c r="E2486" s="3">
        <v>2021</v>
      </c>
      <c r="F2486" s="3" t="s">
        <v>23</v>
      </c>
      <c r="G2486" s="3" t="s">
        <v>1364</v>
      </c>
      <c r="H2486" s="3"/>
      <c r="I2486" s="5"/>
      <c r="J2486" s="7">
        <v>1</v>
      </c>
      <c r="K2486" s="8"/>
      <c r="L2486" s="9"/>
      <c r="M2486" s="17">
        <v>200000</v>
      </c>
      <c r="N2486" s="17">
        <v>200000</v>
      </c>
      <c r="O2486" s="10"/>
      <c r="P2486" s="10"/>
      <c r="Q2486" s="11">
        <v>207000</v>
      </c>
      <c r="R2486" s="11">
        <v>207000</v>
      </c>
      <c r="S2486" s="12">
        <v>185000</v>
      </c>
      <c r="T2486" s="12">
        <v>185000</v>
      </c>
      <c r="U2486" s="49"/>
      <c r="V2486" s="9"/>
      <c r="W2486" s="43">
        <f t="shared" si="115"/>
        <v>197333.33333333334</v>
      </c>
      <c r="X2486" s="43">
        <f t="shared" si="114"/>
        <v>197333.33333333334</v>
      </c>
    </row>
    <row r="2487" spans="1:24" ht="15" x14ac:dyDescent="0.25">
      <c r="A2487" s="44">
        <v>2484</v>
      </c>
      <c r="B2487" s="3" t="s">
        <v>6015</v>
      </c>
      <c r="C2487" s="3" t="s">
        <v>6023</v>
      </c>
      <c r="D2487" s="3" t="s">
        <v>296</v>
      </c>
      <c r="E2487" s="3">
        <v>2021</v>
      </c>
      <c r="F2487" s="3" t="s">
        <v>23</v>
      </c>
      <c r="G2487" s="3" t="s">
        <v>296</v>
      </c>
      <c r="H2487" s="3"/>
      <c r="I2487" s="5">
        <v>9788416852383</v>
      </c>
      <c r="J2487" s="7">
        <v>1</v>
      </c>
      <c r="K2487" s="8"/>
      <c r="L2487" s="9"/>
      <c r="M2487" s="17"/>
      <c r="N2487" s="17"/>
      <c r="O2487" s="10"/>
      <c r="P2487" s="10"/>
      <c r="Q2487" s="11"/>
      <c r="R2487" s="11"/>
      <c r="S2487" s="12"/>
      <c r="T2487" s="12"/>
      <c r="U2487" s="49">
        <v>241200</v>
      </c>
      <c r="V2487" s="9">
        <f t="shared" si="113"/>
        <v>241200</v>
      </c>
      <c r="W2487" s="43">
        <f t="shared" si="115"/>
        <v>241200</v>
      </c>
      <c r="X2487" s="43">
        <f t="shared" si="114"/>
        <v>241200</v>
      </c>
    </row>
    <row r="2488" spans="1:24" ht="15" x14ac:dyDescent="0.25">
      <c r="A2488" s="44">
        <v>2485</v>
      </c>
      <c r="B2488" s="3" t="s">
        <v>6015</v>
      </c>
      <c r="C2488" s="3" t="s">
        <v>6024</v>
      </c>
      <c r="D2488" s="3" t="s">
        <v>6025</v>
      </c>
      <c r="E2488" s="3">
        <v>2021</v>
      </c>
      <c r="F2488" s="3" t="s">
        <v>23</v>
      </c>
      <c r="G2488" s="3" t="s">
        <v>1527</v>
      </c>
      <c r="H2488" s="3"/>
      <c r="I2488" s="5">
        <v>9788366227773</v>
      </c>
      <c r="J2488" s="7">
        <v>1</v>
      </c>
      <c r="K2488" s="8"/>
      <c r="L2488" s="9"/>
      <c r="M2488" s="17">
        <v>205000</v>
      </c>
      <c r="N2488" s="17">
        <v>205000</v>
      </c>
      <c r="O2488" s="10"/>
      <c r="P2488" s="10"/>
      <c r="Q2488" s="11">
        <v>213000</v>
      </c>
      <c r="R2488" s="11">
        <v>213000</v>
      </c>
      <c r="S2488" s="12">
        <v>190000</v>
      </c>
      <c r="T2488" s="12">
        <v>190000</v>
      </c>
      <c r="U2488" s="49"/>
      <c r="V2488" s="9"/>
      <c r="W2488" s="43">
        <f t="shared" si="115"/>
        <v>202666.66666666666</v>
      </c>
      <c r="X2488" s="43">
        <f t="shared" si="114"/>
        <v>202666.66666666666</v>
      </c>
    </row>
    <row r="2489" spans="1:24" ht="15" x14ac:dyDescent="0.25">
      <c r="A2489" s="44">
        <v>2486</v>
      </c>
      <c r="B2489" s="3" t="s">
        <v>6015</v>
      </c>
      <c r="C2489" s="3" t="s">
        <v>6026</v>
      </c>
      <c r="D2489" s="3" t="s">
        <v>6027</v>
      </c>
      <c r="E2489" s="3">
        <v>2021</v>
      </c>
      <c r="F2489" s="3" t="s">
        <v>23</v>
      </c>
      <c r="G2489" s="3" t="s">
        <v>6028</v>
      </c>
      <c r="H2489" s="3"/>
      <c r="I2489" s="5">
        <v>9789974739307</v>
      </c>
      <c r="J2489" s="7">
        <v>1</v>
      </c>
      <c r="K2489" s="8"/>
      <c r="L2489" s="9"/>
      <c r="M2489" s="17">
        <v>77000</v>
      </c>
      <c r="N2489" s="17">
        <v>77000</v>
      </c>
      <c r="O2489" s="10"/>
      <c r="P2489" s="10"/>
      <c r="Q2489" s="11">
        <v>79000</v>
      </c>
      <c r="R2489" s="11">
        <v>79000</v>
      </c>
      <c r="S2489" s="12">
        <v>73000</v>
      </c>
      <c r="T2489" s="12">
        <v>73000</v>
      </c>
      <c r="U2489" s="49"/>
      <c r="V2489" s="9"/>
      <c r="W2489" s="43">
        <f t="shared" si="115"/>
        <v>76333.333333333328</v>
      </c>
      <c r="X2489" s="43">
        <f t="shared" si="114"/>
        <v>76333.333333333328</v>
      </c>
    </row>
    <row r="2490" spans="1:24" ht="15" x14ac:dyDescent="0.25">
      <c r="A2490" s="44">
        <v>2487</v>
      </c>
      <c r="B2490" s="3" t="s">
        <v>6029</v>
      </c>
      <c r="C2490" s="3" t="s">
        <v>6030</v>
      </c>
      <c r="D2490" s="3"/>
      <c r="E2490" s="3">
        <v>2020</v>
      </c>
      <c r="F2490" s="3" t="s">
        <v>23</v>
      </c>
      <c r="G2490" s="3" t="s">
        <v>6031</v>
      </c>
      <c r="H2490" s="3"/>
      <c r="I2490" s="5">
        <v>9786070505720</v>
      </c>
      <c r="J2490" s="7">
        <v>1</v>
      </c>
      <c r="K2490" s="8"/>
      <c r="L2490" s="9"/>
      <c r="M2490" s="17"/>
      <c r="N2490" s="17"/>
      <c r="O2490" s="10"/>
      <c r="P2490" s="10"/>
      <c r="Q2490" s="11"/>
      <c r="R2490" s="11"/>
      <c r="S2490" s="12"/>
      <c r="T2490" s="12"/>
      <c r="U2490" s="49">
        <v>232500</v>
      </c>
      <c r="V2490" s="9">
        <f t="shared" si="113"/>
        <v>232500</v>
      </c>
      <c r="W2490" s="43">
        <f t="shared" si="115"/>
        <v>232500</v>
      </c>
      <c r="X2490" s="43">
        <f t="shared" si="114"/>
        <v>232500</v>
      </c>
    </row>
    <row r="2491" spans="1:24" ht="15" x14ac:dyDescent="0.25">
      <c r="A2491" s="44">
        <v>2488</v>
      </c>
      <c r="B2491" s="3" t="s">
        <v>6032</v>
      </c>
      <c r="C2491" s="3" t="s">
        <v>6033</v>
      </c>
      <c r="D2491" s="3" t="s">
        <v>6034</v>
      </c>
      <c r="E2491" s="3">
        <v>2020</v>
      </c>
      <c r="F2491" s="3" t="s">
        <v>23</v>
      </c>
      <c r="G2491" s="3" t="s">
        <v>1141</v>
      </c>
      <c r="H2491" s="3">
        <v>1</v>
      </c>
      <c r="I2491" s="5">
        <v>9788479789343</v>
      </c>
      <c r="J2491" s="7">
        <v>1</v>
      </c>
      <c r="K2491" s="8"/>
      <c r="L2491" s="9"/>
      <c r="M2491" s="17">
        <v>563000</v>
      </c>
      <c r="N2491" s="17">
        <v>563000</v>
      </c>
      <c r="O2491" s="10">
        <v>484000</v>
      </c>
      <c r="P2491" s="10">
        <v>484000</v>
      </c>
      <c r="Q2491" s="11">
        <v>576000</v>
      </c>
      <c r="R2491" s="11">
        <v>576000</v>
      </c>
      <c r="S2491" s="12">
        <v>528000</v>
      </c>
      <c r="T2491" s="12">
        <v>528000</v>
      </c>
      <c r="U2491" s="49">
        <v>547200</v>
      </c>
      <c r="V2491" s="9">
        <f t="shared" si="113"/>
        <v>547200</v>
      </c>
      <c r="W2491" s="43">
        <f t="shared" si="115"/>
        <v>539640</v>
      </c>
      <c r="X2491" s="43">
        <f t="shared" si="114"/>
        <v>539640</v>
      </c>
    </row>
    <row r="2492" spans="1:24" ht="15" x14ac:dyDescent="0.25">
      <c r="A2492" s="44">
        <v>2489</v>
      </c>
      <c r="B2492" s="3" t="s">
        <v>6032</v>
      </c>
      <c r="C2492" s="3" t="s">
        <v>6035</v>
      </c>
      <c r="D2492" s="3" t="s">
        <v>6036</v>
      </c>
      <c r="E2492" s="3">
        <v>2020</v>
      </c>
      <c r="F2492" s="3" t="s">
        <v>23</v>
      </c>
      <c r="G2492" s="3" t="s">
        <v>6037</v>
      </c>
      <c r="H2492" s="3"/>
      <c r="I2492" s="5">
        <v>9589401961</v>
      </c>
      <c r="J2492" s="7">
        <v>1</v>
      </c>
      <c r="K2492" s="8"/>
      <c r="L2492" s="9"/>
      <c r="M2492" s="17">
        <v>321000</v>
      </c>
      <c r="N2492" s="17">
        <v>321000</v>
      </c>
      <c r="O2492" s="10"/>
      <c r="P2492" s="10"/>
      <c r="Q2492" s="11">
        <v>330000</v>
      </c>
      <c r="R2492" s="11">
        <v>330000</v>
      </c>
      <c r="S2492" s="12">
        <v>305000</v>
      </c>
      <c r="T2492" s="12">
        <v>305000</v>
      </c>
      <c r="U2492" s="49"/>
      <c r="V2492" s="9"/>
      <c r="W2492" s="43">
        <f t="shared" si="115"/>
        <v>318666.66666666669</v>
      </c>
      <c r="X2492" s="43">
        <f t="shared" si="114"/>
        <v>318666.66666666669</v>
      </c>
    </row>
    <row r="2493" spans="1:24" ht="15" x14ac:dyDescent="0.25">
      <c r="A2493" s="44">
        <v>2490</v>
      </c>
      <c r="B2493" s="3" t="s">
        <v>6032</v>
      </c>
      <c r="C2493" s="3" t="s">
        <v>6038</v>
      </c>
      <c r="D2493" s="3" t="s">
        <v>6039</v>
      </c>
      <c r="E2493" s="3">
        <v>2020</v>
      </c>
      <c r="F2493" s="3" t="s">
        <v>23</v>
      </c>
      <c r="G2493" s="3"/>
      <c r="H2493" s="3"/>
      <c r="I2493" s="5">
        <v>9788498235197</v>
      </c>
      <c r="J2493" s="7">
        <v>1</v>
      </c>
      <c r="K2493" s="8"/>
      <c r="L2493" s="9"/>
      <c r="M2493" s="17">
        <v>213000</v>
      </c>
      <c r="N2493" s="17">
        <v>213000</v>
      </c>
      <c r="O2493" s="10"/>
      <c r="P2493" s="10"/>
      <c r="Q2493" s="11">
        <v>219000</v>
      </c>
      <c r="R2493" s="11">
        <v>219000</v>
      </c>
      <c r="S2493" s="12">
        <v>204000</v>
      </c>
      <c r="T2493" s="12">
        <v>204000</v>
      </c>
      <c r="U2493" s="49">
        <v>230400</v>
      </c>
      <c r="V2493" s="9">
        <f t="shared" si="113"/>
        <v>230400</v>
      </c>
      <c r="W2493" s="43">
        <f t="shared" si="115"/>
        <v>216600</v>
      </c>
      <c r="X2493" s="43">
        <f t="shared" si="114"/>
        <v>216600</v>
      </c>
    </row>
    <row r="2494" spans="1:24" ht="15" x14ac:dyDescent="0.25">
      <c r="A2494" s="44">
        <v>2491</v>
      </c>
      <c r="B2494" s="3" t="s">
        <v>6032</v>
      </c>
      <c r="C2494" s="3" t="s">
        <v>6040</v>
      </c>
      <c r="D2494" s="3" t="s">
        <v>6041</v>
      </c>
      <c r="E2494" s="3">
        <v>2020</v>
      </c>
      <c r="F2494" s="3" t="s">
        <v>23</v>
      </c>
      <c r="G2494" s="3" t="s">
        <v>6001</v>
      </c>
      <c r="H2494" s="3"/>
      <c r="I2494" s="5">
        <v>9788480194730</v>
      </c>
      <c r="J2494" s="7">
        <v>1</v>
      </c>
      <c r="K2494" s="8"/>
      <c r="L2494" s="9"/>
      <c r="M2494" s="17"/>
      <c r="N2494" s="17"/>
      <c r="O2494" s="10"/>
      <c r="P2494" s="10"/>
      <c r="Q2494" s="11"/>
      <c r="R2494" s="11"/>
      <c r="S2494" s="12"/>
      <c r="T2494" s="12"/>
      <c r="U2494" s="49">
        <v>158400</v>
      </c>
      <c r="V2494" s="9">
        <f t="shared" si="113"/>
        <v>158400</v>
      </c>
      <c r="W2494" s="43">
        <f t="shared" si="115"/>
        <v>158400</v>
      </c>
      <c r="X2494" s="43">
        <f t="shared" si="114"/>
        <v>158400</v>
      </c>
    </row>
    <row r="2495" spans="1:24" ht="15" x14ac:dyDescent="0.25">
      <c r="A2495" s="44">
        <v>2492</v>
      </c>
      <c r="B2495" s="3" t="s">
        <v>6032</v>
      </c>
      <c r="C2495" s="3" t="s">
        <v>6042</v>
      </c>
      <c r="D2495" s="3" t="s">
        <v>6043</v>
      </c>
      <c r="E2495" s="3">
        <v>2020</v>
      </c>
      <c r="F2495" s="3" t="s">
        <v>23</v>
      </c>
      <c r="G2495" s="3" t="s">
        <v>6044</v>
      </c>
      <c r="H2495" s="3"/>
      <c r="I2495" s="5">
        <v>9786071700803</v>
      </c>
      <c r="J2495" s="7">
        <v>1</v>
      </c>
      <c r="K2495" s="8"/>
      <c r="L2495" s="9"/>
      <c r="M2495" s="17">
        <v>135000</v>
      </c>
      <c r="N2495" s="17">
        <v>135000</v>
      </c>
      <c r="O2495" s="10"/>
      <c r="P2495" s="10"/>
      <c r="Q2495" s="11">
        <v>139000</v>
      </c>
      <c r="R2495" s="11">
        <v>139000</v>
      </c>
      <c r="S2495" s="12">
        <v>128000</v>
      </c>
      <c r="T2495" s="12">
        <v>128000</v>
      </c>
      <c r="U2495" s="49"/>
      <c r="V2495" s="9"/>
      <c r="W2495" s="43">
        <f t="shared" si="115"/>
        <v>134000</v>
      </c>
      <c r="X2495" s="43">
        <f t="shared" si="114"/>
        <v>134000</v>
      </c>
    </row>
    <row r="2496" spans="1:24" ht="15" x14ac:dyDescent="0.25">
      <c r="A2496" s="44">
        <v>2493</v>
      </c>
      <c r="B2496" s="3" t="s">
        <v>6032</v>
      </c>
      <c r="C2496" s="3" t="s">
        <v>6045</v>
      </c>
      <c r="D2496" s="3" t="s">
        <v>6046</v>
      </c>
      <c r="E2496" s="3">
        <v>2020</v>
      </c>
      <c r="F2496" s="3" t="s">
        <v>23</v>
      </c>
      <c r="G2496" s="3" t="s">
        <v>6047</v>
      </c>
      <c r="H2496" s="3"/>
      <c r="I2496" s="5">
        <v>9788499100906</v>
      </c>
      <c r="J2496" s="7">
        <v>1</v>
      </c>
      <c r="K2496" s="8"/>
      <c r="L2496" s="9"/>
      <c r="M2496" s="17">
        <v>167000</v>
      </c>
      <c r="N2496" s="17">
        <v>167000</v>
      </c>
      <c r="O2496" s="10">
        <v>189100</v>
      </c>
      <c r="P2496" s="10">
        <v>189100</v>
      </c>
      <c r="Q2496" s="11">
        <v>172000</v>
      </c>
      <c r="R2496" s="11">
        <v>172000</v>
      </c>
      <c r="S2496" s="12">
        <v>160000</v>
      </c>
      <c r="T2496" s="12">
        <v>160000</v>
      </c>
      <c r="U2496" s="49">
        <v>164880</v>
      </c>
      <c r="V2496" s="9">
        <f t="shared" si="113"/>
        <v>164880</v>
      </c>
      <c r="W2496" s="43">
        <f t="shared" si="115"/>
        <v>170596</v>
      </c>
      <c r="X2496" s="43">
        <f t="shared" si="114"/>
        <v>170596</v>
      </c>
    </row>
    <row r="2497" spans="1:24" ht="15" x14ac:dyDescent="0.25">
      <c r="A2497" s="44">
        <v>2494</v>
      </c>
      <c r="B2497" s="3" t="s">
        <v>6032</v>
      </c>
      <c r="C2497" s="3" t="s">
        <v>6048</v>
      </c>
      <c r="D2497" s="3" t="s">
        <v>6049</v>
      </c>
      <c r="E2497" s="3">
        <v>2020</v>
      </c>
      <c r="F2497" s="3" t="s">
        <v>23</v>
      </c>
      <c r="G2497" s="3" t="s">
        <v>6050</v>
      </c>
      <c r="H2497" s="3"/>
      <c r="I2497" s="5">
        <v>9789588269993</v>
      </c>
      <c r="J2497" s="7">
        <v>1</v>
      </c>
      <c r="K2497" s="8"/>
      <c r="L2497" s="9"/>
      <c r="M2497" s="17">
        <v>111000</v>
      </c>
      <c r="N2497" s="17">
        <v>111000</v>
      </c>
      <c r="O2497" s="10">
        <v>82500</v>
      </c>
      <c r="P2497" s="10">
        <v>82500</v>
      </c>
      <c r="Q2497" s="11">
        <v>114000</v>
      </c>
      <c r="R2497" s="11">
        <v>114000</v>
      </c>
      <c r="S2497" s="12">
        <v>104000</v>
      </c>
      <c r="T2497" s="12">
        <v>104000</v>
      </c>
      <c r="U2497" s="49">
        <v>265248.00000000006</v>
      </c>
      <c r="V2497" s="9">
        <f t="shared" si="113"/>
        <v>265248.00000000006</v>
      </c>
      <c r="W2497" s="43">
        <f t="shared" si="115"/>
        <v>135349.6</v>
      </c>
      <c r="X2497" s="43">
        <f t="shared" si="114"/>
        <v>135349.6</v>
      </c>
    </row>
    <row r="2498" spans="1:24" ht="15" x14ac:dyDescent="0.25">
      <c r="A2498" s="44">
        <v>2495</v>
      </c>
      <c r="B2498" s="3" t="s">
        <v>6051</v>
      </c>
      <c r="C2498" s="3" t="s">
        <v>6052</v>
      </c>
      <c r="D2498" s="3" t="s">
        <v>5605</v>
      </c>
      <c r="E2498" s="3">
        <v>2020</v>
      </c>
      <c r="F2498" s="3" t="s">
        <v>23</v>
      </c>
      <c r="G2498" s="3" t="s">
        <v>3000</v>
      </c>
      <c r="H2498" s="3">
        <v>1</v>
      </c>
      <c r="I2498" s="5">
        <v>9789587788389</v>
      </c>
      <c r="J2498" s="7">
        <v>1</v>
      </c>
      <c r="K2498" s="8">
        <v>78660</v>
      </c>
      <c r="L2498" s="9">
        <v>78660</v>
      </c>
      <c r="M2498" s="17">
        <v>97000</v>
      </c>
      <c r="N2498" s="17">
        <v>97000</v>
      </c>
      <c r="O2498" s="10">
        <v>83600</v>
      </c>
      <c r="P2498" s="10">
        <v>83600</v>
      </c>
      <c r="Q2498" s="11">
        <v>100000</v>
      </c>
      <c r="R2498" s="11">
        <v>100000</v>
      </c>
      <c r="S2498" s="12">
        <v>91000</v>
      </c>
      <c r="T2498" s="12">
        <v>91000</v>
      </c>
      <c r="U2498" s="49">
        <v>114000</v>
      </c>
      <c r="V2498" s="9">
        <f t="shared" si="113"/>
        <v>114000</v>
      </c>
      <c r="W2498" s="43">
        <f t="shared" si="115"/>
        <v>94043.333333333328</v>
      </c>
      <c r="X2498" s="43">
        <f t="shared" si="114"/>
        <v>94043.333333333328</v>
      </c>
    </row>
    <row r="2499" spans="1:24" ht="15" x14ac:dyDescent="0.25">
      <c r="A2499" s="44">
        <v>2496</v>
      </c>
      <c r="B2499" s="3" t="s">
        <v>6053</v>
      </c>
      <c r="C2499" s="3" t="s">
        <v>6054</v>
      </c>
      <c r="D2499" s="3" t="s">
        <v>6055</v>
      </c>
      <c r="E2499" s="3">
        <v>2017</v>
      </c>
      <c r="F2499" s="3" t="s">
        <v>23</v>
      </c>
      <c r="G2499" s="3" t="s">
        <v>6056</v>
      </c>
      <c r="H2499" s="3"/>
      <c r="I2499" s="5">
        <v>9789585881181</v>
      </c>
      <c r="J2499" s="7">
        <v>1</v>
      </c>
      <c r="K2499" s="8"/>
      <c r="L2499" s="9"/>
      <c r="M2499" s="17">
        <v>41000</v>
      </c>
      <c r="N2499" s="17">
        <v>41000</v>
      </c>
      <c r="O2499" s="10">
        <v>33000</v>
      </c>
      <c r="P2499" s="10">
        <v>33000</v>
      </c>
      <c r="Q2499" s="11">
        <v>42000</v>
      </c>
      <c r="R2499" s="11">
        <v>42000</v>
      </c>
      <c r="S2499" s="12">
        <v>39000</v>
      </c>
      <c r="T2499" s="12">
        <v>39000</v>
      </c>
      <c r="U2499" s="49">
        <v>45000</v>
      </c>
      <c r="V2499" s="9">
        <f t="shared" si="113"/>
        <v>45000</v>
      </c>
      <c r="W2499" s="43">
        <f t="shared" si="115"/>
        <v>40000</v>
      </c>
      <c r="X2499" s="43">
        <f t="shared" si="114"/>
        <v>40000</v>
      </c>
    </row>
    <row r="2500" spans="1:24" ht="15" x14ac:dyDescent="0.25">
      <c r="A2500" s="44">
        <v>2497</v>
      </c>
      <c r="B2500" s="3" t="s">
        <v>6053</v>
      </c>
      <c r="C2500" s="3" t="s">
        <v>6057</v>
      </c>
      <c r="D2500" s="3" t="s">
        <v>6058</v>
      </c>
      <c r="E2500" s="3">
        <v>2017</v>
      </c>
      <c r="F2500" s="3" t="s">
        <v>23</v>
      </c>
      <c r="G2500" s="3" t="s">
        <v>6059</v>
      </c>
      <c r="H2500" s="3"/>
      <c r="I2500" s="5">
        <v>9788445078822</v>
      </c>
      <c r="J2500" s="7">
        <v>1</v>
      </c>
      <c r="K2500" s="8"/>
      <c r="L2500" s="9"/>
      <c r="M2500" s="17"/>
      <c r="N2500" s="17"/>
      <c r="O2500" s="10"/>
      <c r="P2500" s="10"/>
      <c r="Q2500" s="11"/>
      <c r="R2500" s="11"/>
      <c r="S2500" s="12"/>
      <c r="T2500" s="12"/>
      <c r="U2500" s="49">
        <v>52350</v>
      </c>
      <c r="V2500" s="9">
        <f t="shared" si="113"/>
        <v>52350</v>
      </c>
      <c r="W2500" s="43">
        <f t="shared" si="115"/>
        <v>52350</v>
      </c>
      <c r="X2500" s="43">
        <f t="shared" si="114"/>
        <v>52350</v>
      </c>
    </row>
    <row r="2501" spans="1:24" ht="15" x14ac:dyDescent="0.25">
      <c r="A2501" s="44">
        <v>2498</v>
      </c>
      <c r="B2501" s="3" t="s">
        <v>6053</v>
      </c>
      <c r="C2501" s="3" t="s">
        <v>6060</v>
      </c>
      <c r="D2501" s="3" t="s">
        <v>6061</v>
      </c>
      <c r="E2501" s="3">
        <v>2016</v>
      </c>
      <c r="F2501" s="3" t="s">
        <v>23</v>
      </c>
      <c r="G2501" s="3" t="s">
        <v>6031</v>
      </c>
      <c r="H2501" s="3"/>
      <c r="I2501" s="5">
        <v>9789584246936</v>
      </c>
      <c r="J2501" s="7">
        <v>1</v>
      </c>
      <c r="K2501" s="8"/>
      <c r="L2501" s="9"/>
      <c r="M2501" s="17">
        <v>37000</v>
      </c>
      <c r="N2501" s="17">
        <v>37000</v>
      </c>
      <c r="O2501" s="10"/>
      <c r="P2501" s="10"/>
      <c r="Q2501" s="11">
        <v>38000</v>
      </c>
      <c r="R2501" s="11">
        <v>38000</v>
      </c>
      <c r="S2501" s="12">
        <v>35000</v>
      </c>
      <c r="T2501" s="12">
        <v>35000</v>
      </c>
      <c r="U2501" s="49">
        <v>43500</v>
      </c>
      <c r="V2501" s="9">
        <f t="shared" ref="V2501:V2563" si="116">U2501</f>
        <v>43500</v>
      </c>
      <c r="W2501" s="43">
        <f t="shared" si="115"/>
        <v>38375</v>
      </c>
      <c r="X2501" s="43">
        <f t="shared" ref="X2501:X2564" si="117">W2501*J2501</f>
        <v>38375</v>
      </c>
    </row>
    <row r="2502" spans="1:24" ht="15" x14ac:dyDescent="0.25">
      <c r="A2502" s="44">
        <v>2499</v>
      </c>
      <c r="B2502" s="3" t="s">
        <v>6062</v>
      </c>
      <c r="C2502" s="3" t="s">
        <v>6063</v>
      </c>
      <c r="D2502" s="3" t="s">
        <v>6064</v>
      </c>
      <c r="E2502" s="3">
        <v>2015</v>
      </c>
      <c r="F2502" s="3" t="s">
        <v>656</v>
      </c>
      <c r="G2502" s="3" t="s">
        <v>249</v>
      </c>
      <c r="H2502" s="3"/>
      <c r="I2502" s="5">
        <v>9789587623956</v>
      </c>
      <c r="J2502" s="7">
        <v>1</v>
      </c>
      <c r="K2502" s="8"/>
      <c r="L2502" s="9"/>
      <c r="M2502" s="17">
        <v>46000</v>
      </c>
      <c r="N2502" s="17">
        <v>46000</v>
      </c>
      <c r="O2502" s="10">
        <v>39600</v>
      </c>
      <c r="P2502" s="10">
        <v>39600</v>
      </c>
      <c r="Q2502" s="11">
        <v>47000</v>
      </c>
      <c r="R2502" s="11">
        <v>47000</v>
      </c>
      <c r="S2502" s="12">
        <v>43000</v>
      </c>
      <c r="T2502" s="12">
        <v>43000</v>
      </c>
      <c r="U2502" s="49">
        <v>54000</v>
      </c>
      <c r="V2502" s="9">
        <f t="shared" si="116"/>
        <v>54000</v>
      </c>
      <c r="W2502" s="43">
        <f t="shared" ref="W2502:W2565" si="118">AVERAGE(K2502,M2502,O2502,Q2502,S2502,U2502)</f>
        <v>45920</v>
      </c>
      <c r="X2502" s="43">
        <f t="shared" si="117"/>
        <v>45920</v>
      </c>
    </row>
    <row r="2503" spans="1:24" ht="15" x14ac:dyDescent="0.25">
      <c r="A2503" s="44">
        <v>2500</v>
      </c>
      <c r="B2503" s="3" t="s">
        <v>6062</v>
      </c>
      <c r="C2503" s="3" t="s">
        <v>6065</v>
      </c>
      <c r="D2503" s="3" t="s">
        <v>163</v>
      </c>
      <c r="E2503" s="3">
        <v>2019</v>
      </c>
      <c r="F2503" s="3" t="s">
        <v>656</v>
      </c>
      <c r="G2503" s="3" t="s">
        <v>249</v>
      </c>
      <c r="H2503" s="3"/>
      <c r="I2503" s="5">
        <v>9789587629873</v>
      </c>
      <c r="J2503" s="7">
        <v>1</v>
      </c>
      <c r="K2503" s="8"/>
      <c r="L2503" s="9"/>
      <c r="M2503" s="17">
        <v>50000</v>
      </c>
      <c r="N2503" s="17">
        <v>50000</v>
      </c>
      <c r="O2503" s="10">
        <v>42900</v>
      </c>
      <c r="P2503" s="10">
        <v>42900</v>
      </c>
      <c r="Q2503" s="11">
        <v>51000</v>
      </c>
      <c r="R2503" s="11">
        <v>51000</v>
      </c>
      <c r="S2503" s="12">
        <v>47000</v>
      </c>
      <c r="T2503" s="12">
        <v>47000</v>
      </c>
      <c r="U2503" s="49">
        <v>52650</v>
      </c>
      <c r="V2503" s="9">
        <f t="shared" si="116"/>
        <v>52650</v>
      </c>
      <c r="W2503" s="43">
        <f t="shared" si="118"/>
        <v>48710</v>
      </c>
      <c r="X2503" s="43">
        <f t="shared" si="117"/>
        <v>48710</v>
      </c>
    </row>
    <row r="2504" spans="1:24" ht="15" x14ac:dyDescent="0.25">
      <c r="A2504" s="44">
        <v>2501</v>
      </c>
      <c r="B2504" s="3" t="s">
        <v>6062</v>
      </c>
      <c r="C2504" s="3" t="s">
        <v>6066</v>
      </c>
      <c r="D2504" s="3" t="s">
        <v>6067</v>
      </c>
      <c r="E2504" s="3">
        <v>2019</v>
      </c>
      <c r="F2504" s="3" t="s">
        <v>656</v>
      </c>
      <c r="G2504" s="3" t="s">
        <v>249</v>
      </c>
      <c r="H2504" s="3"/>
      <c r="I2504" s="5">
        <v>9789587920512</v>
      </c>
      <c r="J2504" s="7">
        <v>1</v>
      </c>
      <c r="K2504" s="8"/>
      <c r="L2504" s="9"/>
      <c r="M2504" s="17">
        <v>207000</v>
      </c>
      <c r="N2504" s="17">
        <v>207000</v>
      </c>
      <c r="O2504" s="10">
        <v>178200</v>
      </c>
      <c r="P2504" s="10">
        <v>178200</v>
      </c>
      <c r="Q2504" s="11">
        <v>212000</v>
      </c>
      <c r="R2504" s="11">
        <v>212000</v>
      </c>
      <c r="S2504" s="12">
        <v>194000</v>
      </c>
      <c r="T2504" s="12">
        <v>194000</v>
      </c>
      <c r="U2504" s="49">
        <v>243000</v>
      </c>
      <c r="V2504" s="9">
        <f t="shared" si="116"/>
        <v>243000</v>
      </c>
      <c r="W2504" s="43">
        <f t="shared" si="118"/>
        <v>206840</v>
      </c>
      <c r="X2504" s="43">
        <f t="shared" si="117"/>
        <v>206840</v>
      </c>
    </row>
    <row r="2505" spans="1:24" ht="15" x14ac:dyDescent="0.25">
      <c r="A2505" s="44">
        <v>2502</v>
      </c>
      <c r="B2505" s="3" t="s">
        <v>6062</v>
      </c>
      <c r="C2505" s="3" t="s">
        <v>6068</v>
      </c>
      <c r="D2505" s="3" t="s">
        <v>3996</v>
      </c>
      <c r="E2505" s="3">
        <v>2018</v>
      </c>
      <c r="F2505" s="3" t="s">
        <v>656</v>
      </c>
      <c r="G2505" s="3" t="s">
        <v>249</v>
      </c>
      <c r="H2505" s="3"/>
      <c r="I2505" s="5">
        <v>9789587627442</v>
      </c>
      <c r="J2505" s="7">
        <v>1</v>
      </c>
      <c r="K2505" s="8"/>
      <c r="L2505" s="9"/>
      <c r="M2505" s="17">
        <v>111000</v>
      </c>
      <c r="N2505" s="17">
        <v>111000</v>
      </c>
      <c r="O2505" s="10">
        <v>95700</v>
      </c>
      <c r="P2505" s="10">
        <v>95700</v>
      </c>
      <c r="Q2505" s="11">
        <v>114000</v>
      </c>
      <c r="R2505" s="11">
        <v>114000</v>
      </c>
      <c r="S2505" s="12">
        <v>104000</v>
      </c>
      <c r="T2505" s="12">
        <v>104000</v>
      </c>
      <c r="U2505" s="49">
        <v>130500</v>
      </c>
      <c r="V2505" s="9">
        <f t="shared" si="116"/>
        <v>130500</v>
      </c>
      <c r="W2505" s="43">
        <f t="shared" si="118"/>
        <v>111040</v>
      </c>
      <c r="X2505" s="43">
        <f t="shared" si="117"/>
        <v>111040</v>
      </c>
    </row>
    <row r="2506" spans="1:24" ht="15" x14ac:dyDescent="0.25">
      <c r="A2506" s="44">
        <v>2503</v>
      </c>
      <c r="B2506" s="3" t="s">
        <v>6062</v>
      </c>
      <c r="C2506" s="3" t="s">
        <v>6069</v>
      </c>
      <c r="D2506" s="3" t="s">
        <v>964</v>
      </c>
      <c r="E2506" s="3">
        <v>2019</v>
      </c>
      <c r="F2506" s="3" t="s">
        <v>656</v>
      </c>
      <c r="G2506" s="3" t="s">
        <v>249</v>
      </c>
      <c r="H2506" s="3"/>
      <c r="I2506" s="5">
        <v>9789587920260</v>
      </c>
      <c r="J2506" s="7">
        <v>1</v>
      </c>
      <c r="K2506" s="8"/>
      <c r="L2506" s="9"/>
      <c r="M2506" s="17">
        <v>69000</v>
      </c>
      <c r="N2506" s="17">
        <v>69000</v>
      </c>
      <c r="O2506" s="10">
        <v>59400</v>
      </c>
      <c r="P2506" s="10">
        <v>59400</v>
      </c>
      <c r="Q2506" s="11">
        <v>71000</v>
      </c>
      <c r="R2506" s="11">
        <v>71000</v>
      </c>
      <c r="S2506" s="12">
        <v>65000</v>
      </c>
      <c r="T2506" s="12">
        <v>65000</v>
      </c>
      <c r="U2506" s="49">
        <v>81000</v>
      </c>
      <c r="V2506" s="9">
        <f t="shared" si="116"/>
        <v>81000</v>
      </c>
      <c r="W2506" s="43">
        <f t="shared" si="118"/>
        <v>69080</v>
      </c>
      <c r="X2506" s="43">
        <f t="shared" si="117"/>
        <v>69080</v>
      </c>
    </row>
    <row r="2507" spans="1:24" ht="15" x14ac:dyDescent="0.25">
      <c r="A2507" s="44">
        <v>2504</v>
      </c>
      <c r="B2507" s="3" t="s">
        <v>280</v>
      </c>
      <c r="C2507" s="3" t="s">
        <v>6070</v>
      </c>
      <c r="D2507" s="3" t="s">
        <v>6071</v>
      </c>
      <c r="E2507" s="3">
        <v>2018</v>
      </c>
      <c r="F2507" s="3" t="s">
        <v>656</v>
      </c>
      <c r="G2507" s="3" t="s">
        <v>6072</v>
      </c>
      <c r="H2507" s="3"/>
      <c r="I2507" s="5">
        <v>9789587783704</v>
      </c>
      <c r="J2507" s="7">
        <v>1</v>
      </c>
      <c r="K2507" s="8">
        <v>77625</v>
      </c>
      <c r="L2507" s="9">
        <v>77625</v>
      </c>
      <c r="M2507" s="17">
        <v>96000</v>
      </c>
      <c r="N2507" s="17">
        <v>96000</v>
      </c>
      <c r="O2507" s="10">
        <v>82500</v>
      </c>
      <c r="P2507" s="10">
        <v>82500</v>
      </c>
      <c r="Q2507" s="11">
        <v>98000</v>
      </c>
      <c r="R2507" s="11">
        <v>98000</v>
      </c>
      <c r="S2507" s="12">
        <v>90000</v>
      </c>
      <c r="T2507" s="12">
        <v>90000</v>
      </c>
      <c r="U2507" s="49">
        <v>112500</v>
      </c>
      <c r="V2507" s="9">
        <f t="shared" si="116"/>
        <v>112500</v>
      </c>
      <c r="W2507" s="43">
        <f t="shared" si="118"/>
        <v>92770.833333333328</v>
      </c>
      <c r="X2507" s="43">
        <f t="shared" si="117"/>
        <v>92770.833333333328</v>
      </c>
    </row>
    <row r="2508" spans="1:24" ht="15" x14ac:dyDescent="0.25">
      <c r="A2508" s="44">
        <v>2505</v>
      </c>
      <c r="B2508" s="3" t="s">
        <v>280</v>
      </c>
      <c r="C2508" s="3" t="s">
        <v>6073</v>
      </c>
      <c r="D2508" s="3" t="s">
        <v>523</v>
      </c>
      <c r="E2508" s="3">
        <v>2018</v>
      </c>
      <c r="F2508" s="3" t="s">
        <v>656</v>
      </c>
      <c r="G2508" s="3" t="s">
        <v>6072</v>
      </c>
      <c r="H2508" s="3"/>
      <c r="I2508" s="5">
        <v>9789587784213</v>
      </c>
      <c r="J2508" s="7">
        <v>1</v>
      </c>
      <c r="K2508" s="8">
        <v>82800</v>
      </c>
      <c r="L2508" s="9">
        <v>82800</v>
      </c>
      <c r="M2508" s="17">
        <v>102000</v>
      </c>
      <c r="N2508" s="17">
        <v>102000</v>
      </c>
      <c r="O2508" s="10">
        <v>88000</v>
      </c>
      <c r="P2508" s="10">
        <v>88000</v>
      </c>
      <c r="Q2508" s="11">
        <v>105000</v>
      </c>
      <c r="R2508" s="11">
        <v>105000</v>
      </c>
      <c r="S2508" s="12">
        <v>96000</v>
      </c>
      <c r="T2508" s="12">
        <v>96000</v>
      </c>
      <c r="U2508" s="49">
        <v>120000</v>
      </c>
      <c r="V2508" s="9">
        <f t="shared" si="116"/>
        <v>120000</v>
      </c>
      <c r="W2508" s="43">
        <f t="shared" si="118"/>
        <v>98966.666666666672</v>
      </c>
      <c r="X2508" s="43">
        <f t="shared" si="117"/>
        <v>98966.666666666672</v>
      </c>
    </row>
    <row r="2509" spans="1:24" ht="15" x14ac:dyDescent="0.25">
      <c r="A2509" s="44">
        <v>2506</v>
      </c>
      <c r="B2509" s="3" t="s">
        <v>2649</v>
      </c>
      <c r="C2509" s="3" t="s">
        <v>6074</v>
      </c>
      <c r="D2509" s="3" t="s">
        <v>6075</v>
      </c>
      <c r="E2509" s="3">
        <v>2022</v>
      </c>
      <c r="F2509" s="3" t="s">
        <v>3133</v>
      </c>
      <c r="G2509" s="3" t="s">
        <v>3304</v>
      </c>
      <c r="H2509" s="3" t="s">
        <v>275</v>
      </c>
      <c r="I2509" s="5" t="s">
        <v>6076</v>
      </c>
      <c r="J2509" s="7">
        <v>1</v>
      </c>
      <c r="K2509" s="8"/>
      <c r="L2509" s="9"/>
      <c r="M2509" s="17">
        <v>194000</v>
      </c>
      <c r="N2509" s="17">
        <v>194000</v>
      </c>
      <c r="O2509" s="10"/>
      <c r="P2509" s="10"/>
      <c r="Q2509" s="11">
        <v>198000</v>
      </c>
      <c r="R2509" s="11">
        <v>198000</v>
      </c>
      <c r="S2509" s="12">
        <v>181000</v>
      </c>
      <c r="T2509" s="12">
        <v>181000</v>
      </c>
      <c r="U2509" s="49"/>
      <c r="V2509" s="9"/>
      <c r="W2509" s="43">
        <f t="shared" si="118"/>
        <v>191000</v>
      </c>
      <c r="X2509" s="43">
        <f t="shared" si="117"/>
        <v>191000</v>
      </c>
    </row>
    <row r="2510" spans="1:24" ht="15" x14ac:dyDescent="0.25">
      <c r="A2510" s="44">
        <v>2507</v>
      </c>
      <c r="B2510" s="3" t="s">
        <v>2649</v>
      </c>
      <c r="C2510" s="3" t="s">
        <v>6077</v>
      </c>
      <c r="D2510" s="3" t="s">
        <v>6078</v>
      </c>
      <c r="E2510" s="3">
        <v>2020</v>
      </c>
      <c r="F2510" s="3" t="s">
        <v>3133</v>
      </c>
      <c r="G2510" s="3" t="s">
        <v>6079</v>
      </c>
      <c r="H2510" s="3" t="s">
        <v>275</v>
      </c>
      <c r="I2510" s="5">
        <v>9788428339483</v>
      </c>
      <c r="J2510" s="7">
        <v>1</v>
      </c>
      <c r="K2510" s="8"/>
      <c r="L2510" s="9"/>
      <c r="M2510" s="17">
        <v>230000</v>
      </c>
      <c r="N2510" s="17">
        <v>230000</v>
      </c>
      <c r="O2510" s="10">
        <v>287700</v>
      </c>
      <c r="P2510" s="10">
        <v>287700</v>
      </c>
      <c r="Q2510" s="11">
        <v>236000</v>
      </c>
      <c r="R2510" s="11">
        <v>236000</v>
      </c>
      <c r="S2510" s="12">
        <v>220000</v>
      </c>
      <c r="T2510" s="12">
        <v>220000</v>
      </c>
      <c r="U2510" s="49">
        <v>241200</v>
      </c>
      <c r="V2510" s="9">
        <f t="shared" si="116"/>
        <v>241200</v>
      </c>
      <c r="W2510" s="43">
        <f t="shared" si="118"/>
        <v>242980</v>
      </c>
      <c r="X2510" s="43">
        <f t="shared" si="117"/>
        <v>242980</v>
      </c>
    </row>
    <row r="2511" spans="1:24" ht="15" x14ac:dyDescent="0.25">
      <c r="A2511" s="44">
        <v>2508</v>
      </c>
      <c r="B2511" s="3" t="s">
        <v>2649</v>
      </c>
      <c r="C2511" s="3" t="s">
        <v>6080</v>
      </c>
      <c r="D2511" s="3"/>
      <c r="E2511" s="3">
        <v>2020</v>
      </c>
      <c r="F2511" s="3" t="s">
        <v>3133</v>
      </c>
      <c r="G2511" s="3" t="s">
        <v>2531</v>
      </c>
      <c r="H2511" s="3" t="s">
        <v>275</v>
      </c>
      <c r="I2511" s="5">
        <v>9788415540366</v>
      </c>
      <c r="J2511" s="7">
        <v>1</v>
      </c>
      <c r="K2511" s="8"/>
      <c r="L2511" s="9"/>
      <c r="M2511" s="17">
        <v>112000</v>
      </c>
      <c r="N2511" s="17">
        <v>112000</v>
      </c>
      <c r="O2511" s="10">
        <v>110800</v>
      </c>
      <c r="P2511" s="10">
        <v>110800</v>
      </c>
      <c r="Q2511" s="11">
        <v>115000</v>
      </c>
      <c r="R2511" s="11">
        <v>115000</v>
      </c>
      <c r="S2511" s="12">
        <v>107000</v>
      </c>
      <c r="T2511" s="12">
        <v>107000</v>
      </c>
      <c r="U2511" s="49">
        <v>111446.99999999997</v>
      </c>
      <c r="V2511" s="9">
        <f t="shared" si="116"/>
        <v>111446.99999999997</v>
      </c>
      <c r="W2511" s="43">
        <f t="shared" si="118"/>
        <v>111249.4</v>
      </c>
      <c r="X2511" s="43">
        <f t="shared" si="117"/>
        <v>111249.4</v>
      </c>
    </row>
    <row r="2512" spans="1:24" ht="15" x14ac:dyDescent="0.25">
      <c r="A2512" s="44">
        <v>2509</v>
      </c>
      <c r="B2512" s="3" t="s">
        <v>2649</v>
      </c>
      <c r="C2512" s="3" t="s">
        <v>6081</v>
      </c>
      <c r="D2512" s="3" t="s">
        <v>6082</v>
      </c>
      <c r="E2512" s="3">
        <v>2020</v>
      </c>
      <c r="F2512" s="3" t="s">
        <v>3133</v>
      </c>
      <c r="G2512" s="3" t="s">
        <v>6083</v>
      </c>
      <c r="H2512" s="3" t="s">
        <v>275</v>
      </c>
      <c r="I2512" s="5">
        <v>9788417814380</v>
      </c>
      <c r="J2512" s="7">
        <v>1</v>
      </c>
      <c r="K2512" s="8"/>
      <c r="L2512" s="9"/>
      <c r="M2512" s="17">
        <v>196000</v>
      </c>
      <c r="N2512" s="17">
        <v>196000</v>
      </c>
      <c r="O2512" s="10"/>
      <c r="P2512" s="10"/>
      <c r="Q2512" s="11">
        <v>202000</v>
      </c>
      <c r="R2512" s="11">
        <v>202000</v>
      </c>
      <c r="S2512" s="12">
        <v>188000</v>
      </c>
      <c r="T2512" s="12">
        <v>188000</v>
      </c>
      <c r="U2512" s="49">
        <v>194400</v>
      </c>
      <c r="V2512" s="9">
        <f t="shared" si="116"/>
        <v>194400</v>
      </c>
      <c r="W2512" s="43">
        <f t="shared" si="118"/>
        <v>195100</v>
      </c>
      <c r="X2512" s="43">
        <f t="shared" si="117"/>
        <v>195100</v>
      </c>
    </row>
    <row r="2513" spans="1:24" ht="15" x14ac:dyDescent="0.25">
      <c r="A2513" s="44">
        <v>2510</v>
      </c>
      <c r="B2513" s="3" t="s">
        <v>2649</v>
      </c>
      <c r="C2513" s="3" t="s">
        <v>6084</v>
      </c>
      <c r="D2513" s="3" t="s">
        <v>6085</v>
      </c>
      <c r="E2513" s="3">
        <v>2020</v>
      </c>
      <c r="F2513" s="3" t="s">
        <v>3133</v>
      </c>
      <c r="G2513" s="3" t="s">
        <v>6083</v>
      </c>
      <c r="H2513" s="3" t="s">
        <v>275</v>
      </c>
      <c r="I2513" s="5">
        <v>9788417814960</v>
      </c>
      <c r="J2513" s="7">
        <v>1</v>
      </c>
      <c r="K2513" s="8"/>
      <c r="L2513" s="9"/>
      <c r="M2513" s="17">
        <v>196000</v>
      </c>
      <c r="N2513" s="17">
        <v>196000</v>
      </c>
      <c r="O2513" s="10"/>
      <c r="P2513" s="10"/>
      <c r="Q2513" s="11">
        <v>202000</v>
      </c>
      <c r="R2513" s="11">
        <v>202000</v>
      </c>
      <c r="S2513" s="12">
        <v>188000</v>
      </c>
      <c r="T2513" s="12">
        <v>188000</v>
      </c>
      <c r="U2513" s="49">
        <v>194400</v>
      </c>
      <c r="V2513" s="9">
        <f t="shared" si="116"/>
        <v>194400</v>
      </c>
      <c r="W2513" s="43">
        <f t="shared" si="118"/>
        <v>195100</v>
      </c>
      <c r="X2513" s="43">
        <f t="shared" si="117"/>
        <v>195100</v>
      </c>
    </row>
    <row r="2514" spans="1:24" ht="15" x14ac:dyDescent="0.25">
      <c r="A2514" s="44">
        <v>2511</v>
      </c>
      <c r="B2514" s="3" t="s">
        <v>2649</v>
      </c>
      <c r="C2514" s="3" t="s">
        <v>6086</v>
      </c>
      <c r="D2514" s="3" t="s">
        <v>6087</v>
      </c>
      <c r="E2514" s="3">
        <v>2020</v>
      </c>
      <c r="F2514" s="3" t="s">
        <v>3133</v>
      </c>
      <c r="G2514" s="3" t="s">
        <v>6088</v>
      </c>
      <c r="H2514" s="3" t="s">
        <v>275</v>
      </c>
      <c r="I2514" s="5">
        <v>9788499649641</v>
      </c>
      <c r="J2514" s="7">
        <v>1</v>
      </c>
      <c r="K2514" s="8"/>
      <c r="L2514" s="9"/>
      <c r="M2514" s="17">
        <v>118000</v>
      </c>
      <c r="N2514" s="17">
        <v>118000</v>
      </c>
      <c r="O2514" s="10"/>
      <c r="P2514" s="10"/>
      <c r="Q2514" s="11">
        <v>121000</v>
      </c>
      <c r="R2514" s="11">
        <v>121000</v>
      </c>
      <c r="S2514" s="12">
        <v>113000</v>
      </c>
      <c r="T2514" s="12">
        <v>113000</v>
      </c>
      <c r="U2514" s="49"/>
      <c r="V2514" s="9"/>
      <c r="W2514" s="43">
        <f t="shared" si="118"/>
        <v>117333.33333333333</v>
      </c>
      <c r="X2514" s="43">
        <f t="shared" si="117"/>
        <v>117333.33333333333</v>
      </c>
    </row>
    <row r="2515" spans="1:24" ht="13.5" customHeight="1" x14ac:dyDescent="0.25">
      <c r="A2515" s="44">
        <v>2512</v>
      </c>
      <c r="B2515" s="3" t="s">
        <v>6089</v>
      </c>
      <c r="C2515" s="3" t="s">
        <v>6090</v>
      </c>
      <c r="D2515" s="3" t="s">
        <v>6091</v>
      </c>
      <c r="E2515" s="3">
        <v>2020</v>
      </c>
      <c r="F2515" s="3" t="s">
        <v>3133</v>
      </c>
      <c r="G2515" s="3" t="s">
        <v>2583</v>
      </c>
      <c r="H2515" s="3" t="s">
        <v>275</v>
      </c>
      <c r="I2515" s="5">
        <v>9789588879482</v>
      </c>
      <c r="J2515" s="7">
        <v>1</v>
      </c>
      <c r="K2515" s="8"/>
      <c r="L2515" s="9"/>
      <c r="M2515" s="17">
        <v>141000</v>
      </c>
      <c r="N2515" s="17">
        <v>141000</v>
      </c>
      <c r="O2515" s="10">
        <v>121000</v>
      </c>
      <c r="P2515" s="10">
        <v>121000</v>
      </c>
      <c r="Q2515" s="11">
        <v>144000</v>
      </c>
      <c r="R2515" s="11">
        <v>144000</v>
      </c>
      <c r="S2515" s="12">
        <v>132000</v>
      </c>
      <c r="T2515" s="12">
        <v>132000</v>
      </c>
      <c r="U2515" s="49"/>
      <c r="V2515" s="9"/>
      <c r="W2515" s="43">
        <f t="shared" si="118"/>
        <v>134500</v>
      </c>
      <c r="X2515" s="43">
        <f t="shared" si="117"/>
        <v>134500</v>
      </c>
    </row>
    <row r="2516" spans="1:24" ht="15" x14ac:dyDescent="0.25">
      <c r="A2516" s="44">
        <v>2513</v>
      </c>
      <c r="B2516" s="3" t="s">
        <v>6089</v>
      </c>
      <c r="C2516" s="3" t="s">
        <v>6092</v>
      </c>
      <c r="D2516" s="3" t="s">
        <v>6093</v>
      </c>
      <c r="E2516" s="3">
        <v>2020</v>
      </c>
      <c r="F2516" s="3" t="s">
        <v>3133</v>
      </c>
      <c r="G2516" s="3" t="s">
        <v>6094</v>
      </c>
      <c r="H2516" s="3" t="s">
        <v>275</v>
      </c>
      <c r="I2516" s="5">
        <v>9788417946142</v>
      </c>
      <c r="J2516" s="7">
        <v>1</v>
      </c>
      <c r="K2516" s="8"/>
      <c r="L2516" s="9"/>
      <c r="M2516" s="17">
        <v>189000</v>
      </c>
      <c r="N2516" s="17">
        <v>189000</v>
      </c>
      <c r="O2516" s="10">
        <v>215000</v>
      </c>
      <c r="P2516" s="10">
        <v>215000</v>
      </c>
      <c r="Q2516" s="11">
        <v>195000</v>
      </c>
      <c r="R2516" s="11">
        <v>195000</v>
      </c>
      <c r="S2516" s="12">
        <v>181000</v>
      </c>
      <c r="T2516" s="12">
        <v>181000</v>
      </c>
      <c r="U2516" s="49">
        <v>198000</v>
      </c>
      <c r="V2516" s="9">
        <f t="shared" si="116"/>
        <v>198000</v>
      </c>
      <c r="W2516" s="43">
        <f t="shared" si="118"/>
        <v>195600</v>
      </c>
      <c r="X2516" s="43">
        <f t="shared" si="117"/>
        <v>195600</v>
      </c>
    </row>
    <row r="2517" spans="1:24" ht="13.5" customHeight="1" x14ac:dyDescent="0.25">
      <c r="A2517" s="44">
        <v>2514</v>
      </c>
      <c r="B2517" s="3" t="s">
        <v>2649</v>
      </c>
      <c r="C2517" s="3" t="s">
        <v>6095</v>
      </c>
      <c r="D2517" s="3" t="s">
        <v>6096</v>
      </c>
      <c r="E2517" s="3">
        <v>2020</v>
      </c>
      <c r="F2517" s="3" t="s">
        <v>3133</v>
      </c>
      <c r="G2517" s="3" t="s">
        <v>1574</v>
      </c>
      <c r="H2517" s="3" t="s">
        <v>275</v>
      </c>
      <c r="I2517" s="5">
        <v>9786071736949</v>
      </c>
      <c r="J2517" s="7">
        <v>1</v>
      </c>
      <c r="K2517" s="8"/>
      <c r="L2517" s="9"/>
      <c r="M2517" s="17">
        <v>229000</v>
      </c>
      <c r="N2517" s="17">
        <v>229000</v>
      </c>
      <c r="O2517" s="10">
        <v>246400</v>
      </c>
      <c r="P2517" s="10">
        <v>246400</v>
      </c>
      <c r="Q2517" s="11">
        <v>234000</v>
      </c>
      <c r="R2517" s="11">
        <v>234000</v>
      </c>
      <c r="S2517" s="12">
        <v>215000</v>
      </c>
      <c r="T2517" s="12">
        <v>215000</v>
      </c>
      <c r="U2517" s="49"/>
      <c r="V2517" s="9"/>
      <c r="W2517" s="43">
        <f t="shared" si="118"/>
        <v>231100</v>
      </c>
      <c r="X2517" s="43">
        <f t="shared" si="117"/>
        <v>231100</v>
      </c>
    </row>
    <row r="2518" spans="1:24" ht="15" x14ac:dyDescent="0.25">
      <c r="A2518" s="44">
        <v>2515</v>
      </c>
      <c r="B2518" s="3" t="s">
        <v>602</v>
      </c>
      <c r="C2518" s="3" t="s">
        <v>6097</v>
      </c>
      <c r="D2518" s="3" t="s">
        <v>3804</v>
      </c>
      <c r="E2518" s="3">
        <v>2020</v>
      </c>
      <c r="F2518" s="3" t="s">
        <v>3133</v>
      </c>
      <c r="G2518" s="3" t="s">
        <v>1997</v>
      </c>
      <c r="H2518" s="3" t="s">
        <v>6098</v>
      </c>
      <c r="I2518" s="5">
        <v>9789587789324</v>
      </c>
      <c r="J2518" s="7">
        <v>1</v>
      </c>
      <c r="K2518" s="8">
        <v>155250</v>
      </c>
      <c r="L2518" s="9">
        <v>155250</v>
      </c>
      <c r="M2518" s="17">
        <v>192000</v>
      </c>
      <c r="N2518" s="17">
        <v>192000</v>
      </c>
      <c r="O2518" s="10">
        <v>159500</v>
      </c>
      <c r="P2518" s="10">
        <v>159500</v>
      </c>
      <c r="Q2518" s="11">
        <v>197000</v>
      </c>
      <c r="R2518" s="11">
        <v>197000</v>
      </c>
      <c r="S2518" s="12">
        <v>180000</v>
      </c>
      <c r="T2518" s="12">
        <v>180000</v>
      </c>
      <c r="U2518" s="49">
        <v>217500</v>
      </c>
      <c r="V2518" s="9">
        <f t="shared" si="116"/>
        <v>217500</v>
      </c>
      <c r="W2518" s="43">
        <f t="shared" si="118"/>
        <v>183541.66666666666</v>
      </c>
      <c r="X2518" s="43">
        <f t="shared" si="117"/>
        <v>183541.66666666666</v>
      </c>
    </row>
    <row r="2519" spans="1:24" ht="15" x14ac:dyDescent="0.25">
      <c r="A2519" s="44">
        <v>2516</v>
      </c>
      <c r="B2519" s="3" t="s">
        <v>6099</v>
      </c>
      <c r="C2519" s="3" t="s">
        <v>6100</v>
      </c>
      <c r="D2519" s="3" t="s">
        <v>6101</v>
      </c>
      <c r="E2519" s="3">
        <v>2020</v>
      </c>
      <c r="F2519" s="3" t="s">
        <v>3133</v>
      </c>
      <c r="G2519" s="3" t="s">
        <v>6102</v>
      </c>
      <c r="H2519" s="3" t="s">
        <v>6103</v>
      </c>
      <c r="I2519" s="5">
        <v>9789587844993</v>
      </c>
      <c r="J2519" s="7">
        <v>1</v>
      </c>
      <c r="K2519" s="8"/>
      <c r="L2519" s="9"/>
      <c r="M2519" s="17">
        <v>100000</v>
      </c>
      <c r="N2519" s="17">
        <v>100000</v>
      </c>
      <c r="O2519" s="10"/>
      <c r="P2519" s="10"/>
      <c r="Q2519" s="11">
        <v>102000</v>
      </c>
      <c r="R2519" s="11">
        <v>102000</v>
      </c>
      <c r="S2519" s="12">
        <v>94000</v>
      </c>
      <c r="T2519" s="12">
        <v>94000</v>
      </c>
      <c r="U2519" s="49">
        <v>225000</v>
      </c>
      <c r="V2519" s="9">
        <f t="shared" si="116"/>
        <v>225000</v>
      </c>
      <c r="W2519" s="43">
        <f t="shared" si="118"/>
        <v>130250</v>
      </c>
      <c r="X2519" s="43">
        <f t="shared" si="117"/>
        <v>130250</v>
      </c>
    </row>
    <row r="2520" spans="1:24" ht="15" x14ac:dyDescent="0.25">
      <c r="A2520" s="44">
        <v>2517</v>
      </c>
      <c r="B2520" s="3" t="s">
        <v>6099</v>
      </c>
      <c r="C2520" s="3" t="s">
        <v>6104</v>
      </c>
      <c r="D2520" s="3" t="s">
        <v>6105</v>
      </c>
      <c r="E2520" s="3">
        <v>2020</v>
      </c>
      <c r="F2520" s="3" t="s">
        <v>3133</v>
      </c>
      <c r="G2520" s="3" t="s">
        <v>6102</v>
      </c>
      <c r="H2520" s="3" t="s">
        <v>6106</v>
      </c>
      <c r="I2520" s="5">
        <v>9789587845006</v>
      </c>
      <c r="J2520" s="7">
        <v>1</v>
      </c>
      <c r="K2520" s="8"/>
      <c r="L2520" s="9"/>
      <c r="M2520" s="17">
        <v>125000</v>
      </c>
      <c r="N2520" s="17">
        <v>125000</v>
      </c>
      <c r="O2520" s="10"/>
      <c r="P2520" s="10"/>
      <c r="Q2520" s="11">
        <v>128000</v>
      </c>
      <c r="R2520" s="11">
        <v>128000</v>
      </c>
      <c r="S2520" s="12">
        <v>118000</v>
      </c>
      <c r="T2520" s="12">
        <v>118000</v>
      </c>
      <c r="U2520" s="49">
        <v>225000</v>
      </c>
      <c r="V2520" s="9">
        <f t="shared" si="116"/>
        <v>225000</v>
      </c>
      <c r="W2520" s="43">
        <f t="shared" si="118"/>
        <v>149000</v>
      </c>
      <c r="X2520" s="43">
        <f t="shared" si="117"/>
        <v>149000</v>
      </c>
    </row>
    <row r="2521" spans="1:24" ht="15" x14ac:dyDescent="0.25">
      <c r="A2521" s="44">
        <v>2518</v>
      </c>
      <c r="B2521" s="3" t="s">
        <v>6107</v>
      </c>
      <c r="C2521" s="3" t="s">
        <v>6108</v>
      </c>
      <c r="D2521" s="3" t="s">
        <v>6109</v>
      </c>
      <c r="E2521" s="3">
        <v>2020</v>
      </c>
      <c r="F2521" s="3" t="s">
        <v>3133</v>
      </c>
      <c r="G2521" s="3" t="s">
        <v>456</v>
      </c>
      <c r="H2521" s="3" t="s">
        <v>275</v>
      </c>
      <c r="I2521" s="5">
        <v>9788441542297</v>
      </c>
      <c r="J2521" s="7">
        <v>1</v>
      </c>
      <c r="K2521" s="8"/>
      <c r="L2521" s="9"/>
      <c r="M2521" s="17">
        <v>203000</v>
      </c>
      <c r="N2521" s="17">
        <v>203000</v>
      </c>
      <c r="O2521" s="10">
        <v>218100</v>
      </c>
      <c r="P2521" s="10">
        <v>218100</v>
      </c>
      <c r="Q2521" s="11">
        <v>208000</v>
      </c>
      <c r="R2521" s="11">
        <v>208000</v>
      </c>
      <c r="S2521" s="12">
        <v>194000</v>
      </c>
      <c r="T2521" s="12">
        <v>194000</v>
      </c>
      <c r="U2521" s="49">
        <v>212400</v>
      </c>
      <c r="V2521" s="9">
        <f t="shared" si="116"/>
        <v>212400</v>
      </c>
      <c r="W2521" s="43">
        <f t="shared" si="118"/>
        <v>207100</v>
      </c>
      <c r="X2521" s="43">
        <f t="shared" si="117"/>
        <v>207100</v>
      </c>
    </row>
    <row r="2522" spans="1:24" ht="15" x14ac:dyDescent="0.25">
      <c r="A2522" s="44">
        <v>2519</v>
      </c>
      <c r="B2522" s="3" t="s">
        <v>6107</v>
      </c>
      <c r="C2522" s="3" t="s">
        <v>6110</v>
      </c>
      <c r="D2522" s="3" t="s">
        <v>6111</v>
      </c>
      <c r="E2522" s="3">
        <v>2020</v>
      </c>
      <c r="F2522" s="3" t="s">
        <v>3133</v>
      </c>
      <c r="G2522" s="3" t="s">
        <v>2321</v>
      </c>
      <c r="H2522" s="3" t="s">
        <v>275</v>
      </c>
      <c r="I2522" s="5">
        <v>9788491714446</v>
      </c>
      <c r="J2522" s="7">
        <v>1</v>
      </c>
      <c r="K2522" s="8"/>
      <c r="L2522" s="9"/>
      <c r="M2522" s="17">
        <v>230000</v>
      </c>
      <c r="N2522" s="17">
        <v>230000</v>
      </c>
      <c r="O2522" s="10">
        <v>300200</v>
      </c>
      <c r="P2522" s="10">
        <v>300200</v>
      </c>
      <c r="Q2522" s="11">
        <v>236000</v>
      </c>
      <c r="R2522" s="11">
        <v>236000</v>
      </c>
      <c r="S2522" s="12">
        <v>220000</v>
      </c>
      <c r="T2522" s="12">
        <v>220000</v>
      </c>
      <c r="U2522" s="49">
        <v>241200</v>
      </c>
      <c r="V2522" s="9">
        <f t="shared" si="116"/>
        <v>241200</v>
      </c>
      <c r="W2522" s="43">
        <f t="shared" si="118"/>
        <v>245480</v>
      </c>
      <c r="X2522" s="43">
        <f t="shared" si="117"/>
        <v>245480</v>
      </c>
    </row>
    <row r="2523" spans="1:24" ht="15" x14ac:dyDescent="0.25">
      <c r="A2523" s="44">
        <v>2520</v>
      </c>
      <c r="B2523" s="3" t="s">
        <v>6107</v>
      </c>
      <c r="C2523" s="3" t="s">
        <v>6112</v>
      </c>
      <c r="D2523" s="3" t="s">
        <v>6113</v>
      </c>
      <c r="E2523" s="3">
        <v>2020</v>
      </c>
      <c r="F2523" s="3" t="s">
        <v>3133</v>
      </c>
      <c r="G2523" s="3" t="s">
        <v>2321</v>
      </c>
      <c r="H2523" s="3" t="s">
        <v>275</v>
      </c>
      <c r="I2523" s="5">
        <v>9788491712947</v>
      </c>
      <c r="J2523" s="7">
        <v>1</v>
      </c>
      <c r="K2523" s="8"/>
      <c r="L2523" s="9"/>
      <c r="M2523" s="17">
        <v>226000</v>
      </c>
      <c r="N2523" s="17">
        <v>226000</v>
      </c>
      <c r="O2523" s="10">
        <v>296100</v>
      </c>
      <c r="P2523" s="10">
        <v>296100</v>
      </c>
      <c r="Q2523" s="11">
        <v>233000</v>
      </c>
      <c r="R2523" s="11">
        <v>233000</v>
      </c>
      <c r="S2523" s="12">
        <v>216000</v>
      </c>
      <c r="T2523" s="12">
        <v>216000</v>
      </c>
      <c r="U2523" s="49">
        <v>237600</v>
      </c>
      <c r="V2523" s="9">
        <f t="shared" si="116"/>
        <v>237600</v>
      </c>
      <c r="W2523" s="43">
        <f t="shared" si="118"/>
        <v>241740</v>
      </c>
      <c r="X2523" s="43">
        <f t="shared" si="117"/>
        <v>241740</v>
      </c>
    </row>
    <row r="2524" spans="1:24" ht="15" x14ac:dyDescent="0.25">
      <c r="A2524" s="44">
        <v>2521</v>
      </c>
      <c r="B2524" s="3" t="s">
        <v>6107</v>
      </c>
      <c r="C2524" s="3" t="s">
        <v>6114</v>
      </c>
      <c r="D2524" s="3" t="s">
        <v>6115</v>
      </c>
      <c r="E2524" s="3">
        <v>2020</v>
      </c>
      <c r="F2524" s="3" t="s">
        <v>3133</v>
      </c>
      <c r="G2524" s="3" t="s">
        <v>6083</v>
      </c>
      <c r="H2524" s="3" t="s">
        <v>275</v>
      </c>
      <c r="I2524" s="5">
        <v>9788417814427</v>
      </c>
      <c r="J2524" s="7">
        <v>1</v>
      </c>
      <c r="K2524" s="8"/>
      <c r="L2524" s="9"/>
      <c r="M2524" s="17">
        <v>161000</v>
      </c>
      <c r="N2524" s="17">
        <v>161000</v>
      </c>
      <c r="O2524" s="10"/>
      <c r="P2524" s="10"/>
      <c r="Q2524" s="11">
        <v>165000</v>
      </c>
      <c r="R2524" s="11">
        <v>165000</v>
      </c>
      <c r="S2524" s="12">
        <v>154000</v>
      </c>
      <c r="T2524" s="12">
        <v>154000</v>
      </c>
      <c r="U2524" s="49">
        <v>158400</v>
      </c>
      <c r="V2524" s="9">
        <f t="shared" si="116"/>
        <v>158400</v>
      </c>
      <c r="W2524" s="43">
        <f t="shared" si="118"/>
        <v>159600</v>
      </c>
      <c r="X2524" s="43">
        <f t="shared" si="117"/>
        <v>159600</v>
      </c>
    </row>
    <row r="2525" spans="1:24" ht="15" x14ac:dyDescent="0.25">
      <c r="A2525" s="44">
        <v>2522</v>
      </c>
      <c r="B2525" s="3" t="s">
        <v>2649</v>
      </c>
      <c r="C2525" s="3" t="s">
        <v>6116</v>
      </c>
      <c r="D2525" s="3" t="s">
        <v>6117</v>
      </c>
      <c r="E2525" s="3">
        <v>2019</v>
      </c>
      <c r="F2525" s="3" t="s">
        <v>3133</v>
      </c>
      <c r="G2525" s="3" t="s">
        <v>6118</v>
      </c>
      <c r="H2525" s="3" t="s">
        <v>6119</v>
      </c>
      <c r="I2525" s="5">
        <v>9781456272104</v>
      </c>
      <c r="J2525" s="7">
        <v>1</v>
      </c>
      <c r="K2525" s="8"/>
      <c r="L2525" s="9"/>
      <c r="M2525" s="17">
        <v>143000</v>
      </c>
      <c r="N2525" s="17">
        <v>143000</v>
      </c>
      <c r="O2525" s="10"/>
      <c r="P2525" s="10"/>
      <c r="Q2525" s="11">
        <v>147000</v>
      </c>
      <c r="R2525" s="11">
        <v>147000</v>
      </c>
      <c r="S2525" s="12">
        <v>134000</v>
      </c>
      <c r="T2525" s="12">
        <v>134000</v>
      </c>
      <c r="U2525" s="49"/>
      <c r="V2525" s="9"/>
      <c r="W2525" s="43">
        <f t="shared" si="118"/>
        <v>141333.33333333334</v>
      </c>
      <c r="X2525" s="43">
        <f t="shared" si="117"/>
        <v>141333.33333333334</v>
      </c>
    </row>
    <row r="2526" spans="1:24" ht="15" x14ac:dyDescent="0.25">
      <c r="A2526" s="44">
        <v>2523</v>
      </c>
      <c r="B2526" s="3" t="s">
        <v>2649</v>
      </c>
      <c r="C2526" s="3" t="s">
        <v>6120</v>
      </c>
      <c r="D2526" s="3" t="s">
        <v>6121</v>
      </c>
      <c r="E2526" s="3">
        <v>2019</v>
      </c>
      <c r="F2526" s="3" t="s">
        <v>3133</v>
      </c>
      <c r="G2526" s="3" t="s">
        <v>6122</v>
      </c>
      <c r="H2526" s="3" t="s">
        <v>6123</v>
      </c>
      <c r="I2526" s="5">
        <v>9786071735485</v>
      </c>
      <c r="J2526" s="7">
        <v>1</v>
      </c>
      <c r="K2526" s="8"/>
      <c r="L2526" s="9"/>
      <c r="M2526" s="17">
        <v>194000</v>
      </c>
      <c r="N2526" s="17">
        <v>194000</v>
      </c>
      <c r="O2526" s="10">
        <v>166100</v>
      </c>
      <c r="P2526" s="10">
        <v>166100</v>
      </c>
      <c r="Q2526" s="11">
        <v>198000</v>
      </c>
      <c r="R2526" s="11">
        <v>198000</v>
      </c>
      <c r="S2526" s="12">
        <v>181000</v>
      </c>
      <c r="T2526" s="12">
        <v>181000</v>
      </c>
      <c r="U2526" s="49"/>
      <c r="V2526" s="9"/>
      <c r="W2526" s="43">
        <f t="shared" si="118"/>
        <v>184775</v>
      </c>
      <c r="X2526" s="43">
        <f t="shared" si="117"/>
        <v>184775</v>
      </c>
    </row>
    <row r="2527" spans="1:24" ht="15" x14ac:dyDescent="0.25">
      <c r="A2527" s="44">
        <v>2524</v>
      </c>
      <c r="B2527" s="3" t="s">
        <v>2649</v>
      </c>
      <c r="C2527" s="3" t="s">
        <v>6124</v>
      </c>
      <c r="D2527" s="3" t="s">
        <v>5468</v>
      </c>
      <c r="E2527" s="3">
        <v>2019</v>
      </c>
      <c r="F2527" s="3" t="s">
        <v>3133</v>
      </c>
      <c r="G2527" s="3" t="s">
        <v>1574</v>
      </c>
      <c r="H2527" s="3" t="s">
        <v>275</v>
      </c>
      <c r="I2527" s="5">
        <v>9786071738288</v>
      </c>
      <c r="J2527" s="7">
        <v>1</v>
      </c>
      <c r="K2527" s="8"/>
      <c r="L2527" s="9"/>
      <c r="M2527" s="17">
        <v>206000</v>
      </c>
      <c r="N2527" s="17">
        <v>206000</v>
      </c>
      <c r="O2527" s="10"/>
      <c r="P2527" s="10"/>
      <c r="Q2527" s="11">
        <v>211000</v>
      </c>
      <c r="R2527" s="11">
        <v>211000</v>
      </c>
      <c r="S2527" s="12">
        <v>193000</v>
      </c>
      <c r="T2527" s="12">
        <v>193000</v>
      </c>
      <c r="U2527" s="49"/>
      <c r="V2527" s="9"/>
      <c r="W2527" s="43">
        <f t="shared" si="118"/>
        <v>203333.33333333334</v>
      </c>
      <c r="X2527" s="43">
        <f t="shared" si="117"/>
        <v>203333.33333333334</v>
      </c>
    </row>
    <row r="2528" spans="1:24" ht="15" x14ac:dyDescent="0.25">
      <c r="A2528" s="44">
        <v>2525</v>
      </c>
      <c r="B2528" s="3" t="s">
        <v>602</v>
      </c>
      <c r="C2528" s="3" t="s">
        <v>6125</v>
      </c>
      <c r="D2528" s="3" t="s">
        <v>6126</v>
      </c>
      <c r="E2528" s="3">
        <v>2019</v>
      </c>
      <c r="F2528" s="3" t="s">
        <v>3133</v>
      </c>
      <c r="G2528" s="3" t="s">
        <v>6127</v>
      </c>
      <c r="H2528" s="3" t="s">
        <v>4063</v>
      </c>
      <c r="I2528" s="5">
        <v>9788416228430</v>
      </c>
      <c r="J2528" s="7">
        <v>1</v>
      </c>
      <c r="K2528" s="8"/>
      <c r="L2528" s="9"/>
      <c r="M2528" s="17">
        <v>346000</v>
      </c>
      <c r="N2528" s="17">
        <v>346000</v>
      </c>
      <c r="O2528" s="10">
        <v>421800</v>
      </c>
      <c r="P2528" s="10">
        <v>421800</v>
      </c>
      <c r="Q2528" s="11">
        <v>355000</v>
      </c>
      <c r="R2528" s="11">
        <v>355000</v>
      </c>
      <c r="S2528" s="12">
        <v>332000</v>
      </c>
      <c r="T2528" s="12">
        <v>332000</v>
      </c>
      <c r="U2528" s="49">
        <v>345600</v>
      </c>
      <c r="V2528" s="9">
        <f t="shared" si="116"/>
        <v>345600</v>
      </c>
      <c r="W2528" s="43">
        <f t="shared" si="118"/>
        <v>360080</v>
      </c>
      <c r="X2528" s="43">
        <f t="shared" si="117"/>
        <v>360080</v>
      </c>
    </row>
    <row r="2529" spans="1:24" ht="15" x14ac:dyDescent="0.25">
      <c r="A2529" s="44">
        <v>2526</v>
      </c>
      <c r="B2529" s="3" t="s">
        <v>602</v>
      </c>
      <c r="C2529" s="3" t="s">
        <v>6128</v>
      </c>
      <c r="D2529" s="3" t="s">
        <v>6129</v>
      </c>
      <c r="E2529" s="3">
        <v>2019</v>
      </c>
      <c r="F2529" s="3" t="s">
        <v>3133</v>
      </c>
      <c r="G2529" s="3" t="s">
        <v>6127</v>
      </c>
      <c r="H2529" s="3" t="s">
        <v>4063</v>
      </c>
      <c r="I2529" s="5">
        <v>9788417289423</v>
      </c>
      <c r="J2529" s="7">
        <v>1</v>
      </c>
      <c r="K2529" s="8"/>
      <c r="L2529" s="9"/>
      <c r="M2529" s="17">
        <v>246000</v>
      </c>
      <c r="N2529" s="17">
        <v>246000</v>
      </c>
      <c r="O2529" s="10">
        <v>279300</v>
      </c>
      <c r="P2529" s="10">
        <v>279300</v>
      </c>
      <c r="Q2529" s="11">
        <v>253000</v>
      </c>
      <c r="R2529" s="11">
        <v>253000</v>
      </c>
      <c r="S2529" s="12">
        <v>236000</v>
      </c>
      <c r="T2529" s="12">
        <v>236000</v>
      </c>
      <c r="U2529" s="49">
        <v>223200</v>
      </c>
      <c r="V2529" s="9">
        <f t="shared" si="116"/>
        <v>223200</v>
      </c>
      <c r="W2529" s="43">
        <f t="shared" si="118"/>
        <v>247500</v>
      </c>
      <c r="X2529" s="43">
        <f t="shared" si="117"/>
        <v>247500</v>
      </c>
    </row>
    <row r="2530" spans="1:24" ht="15" x14ac:dyDescent="0.25">
      <c r="A2530" s="44">
        <v>2527</v>
      </c>
      <c r="B2530" s="3" t="s">
        <v>602</v>
      </c>
      <c r="C2530" s="3" t="s">
        <v>6130</v>
      </c>
      <c r="D2530" s="3" t="s">
        <v>6131</v>
      </c>
      <c r="E2530" s="3">
        <v>2019</v>
      </c>
      <c r="F2530" s="3" t="s">
        <v>3133</v>
      </c>
      <c r="G2530" s="3" t="s">
        <v>6127</v>
      </c>
      <c r="H2530" s="3" t="s">
        <v>275</v>
      </c>
      <c r="I2530" s="5">
        <v>9788417289478</v>
      </c>
      <c r="J2530" s="7">
        <v>1</v>
      </c>
      <c r="K2530" s="8"/>
      <c r="L2530" s="9"/>
      <c r="M2530" s="17">
        <v>175000</v>
      </c>
      <c r="N2530" s="17">
        <v>175000</v>
      </c>
      <c r="O2530" s="10">
        <v>220700</v>
      </c>
      <c r="P2530" s="10">
        <v>220700</v>
      </c>
      <c r="Q2530" s="11">
        <v>180000</v>
      </c>
      <c r="R2530" s="11">
        <v>180000</v>
      </c>
      <c r="S2530" s="12">
        <v>168000</v>
      </c>
      <c r="T2530" s="12">
        <v>168000</v>
      </c>
      <c r="U2530" s="49">
        <v>172800</v>
      </c>
      <c r="V2530" s="9">
        <f t="shared" si="116"/>
        <v>172800</v>
      </c>
      <c r="W2530" s="43">
        <f t="shared" si="118"/>
        <v>183300</v>
      </c>
      <c r="X2530" s="43">
        <f t="shared" si="117"/>
        <v>183300</v>
      </c>
    </row>
    <row r="2531" spans="1:24" ht="15" x14ac:dyDescent="0.25">
      <c r="A2531" s="44">
        <v>2528</v>
      </c>
      <c r="B2531" s="3" t="s">
        <v>602</v>
      </c>
      <c r="C2531" s="3" t="s">
        <v>6132</v>
      </c>
      <c r="D2531" s="3" t="s">
        <v>6133</v>
      </c>
      <c r="E2531" s="3">
        <v>2019</v>
      </c>
      <c r="F2531" s="3" t="s">
        <v>3133</v>
      </c>
      <c r="G2531" s="3" t="s">
        <v>1997</v>
      </c>
      <c r="H2531" s="3" t="s">
        <v>275</v>
      </c>
      <c r="I2531" s="5">
        <v>9789587785869</v>
      </c>
      <c r="J2531" s="7">
        <v>1</v>
      </c>
      <c r="K2531" s="8">
        <v>60030</v>
      </c>
      <c r="L2531" s="9">
        <v>60030</v>
      </c>
      <c r="M2531" s="17">
        <v>74000</v>
      </c>
      <c r="N2531" s="17">
        <v>74000</v>
      </c>
      <c r="O2531" s="10">
        <v>63800</v>
      </c>
      <c r="P2531" s="10">
        <v>63800</v>
      </c>
      <c r="Q2531" s="11">
        <v>76000</v>
      </c>
      <c r="R2531" s="11">
        <v>76000</v>
      </c>
      <c r="S2531" s="12">
        <v>70000</v>
      </c>
      <c r="T2531" s="12">
        <v>70000</v>
      </c>
      <c r="U2531" s="49">
        <v>87000</v>
      </c>
      <c r="V2531" s="9">
        <f t="shared" si="116"/>
        <v>87000</v>
      </c>
      <c r="W2531" s="43">
        <f t="shared" si="118"/>
        <v>71805</v>
      </c>
      <c r="X2531" s="43">
        <f t="shared" si="117"/>
        <v>71805</v>
      </c>
    </row>
    <row r="2532" spans="1:24" ht="15" x14ac:dyDescent="0.25">
      <c r="A2532" s="44">
        <v>2529</v>
      </c>
      <c r="B2532" s="3" t="s">
        <v>6099</v>
      </c>
      <c r="C2532" s="3" t="s">
        <v>6134</v>
      </c>
      <c r="D2532" s="3" t="s">
        <v>6135</v>
      </c>
      <c r="E2532" s="3">
        <v>2019</v>
      </c>
      <c r="F2532" s="3" t="s">
        <v>3133</v>
      </c>
      <c r="G2532" s="3" t="s">
        <v>6136</v>
      </c>
      <c r="H2532" s="3" t="s">
        <v>275</v>
      </c>
      <c r="I2532" s="5">
        <v>9789585209305</v>
      </c>
      <c r="J2532" s="7">
        <v>1</v>
      </c>
      <c r="K2532" s="8"/>
      <c r="L2532" s="9"/>
      <c r="M2532" s="17"/>
      <c r="N2532" s="17"/>
      <c r="O2532" s="10"/>
      <c r="P2532" s="10"/>
      <c r="Q2532" s="11"/>
      <c r="R2532" s="11"/>
      <c r="S2532" s="12"/>
      <c r="T2532" s="12"/>
      <c r="U2532" s="49"/>
      <c r="V2532" s="9"/>
      <c r="W2532" s="43"/>
      <c r="X2532" s="43">
        <f t="shared" si="117"/>
        <v>0</v>
      </c>
    </row>
    <row r="2533" spans="1:24" ht="15" x14ac:dyDescent="0.25">
      <c r="A2533" s="44">
        <v>2530</v>
      </c>
      <c r="B2533" s="3" t="s">
        <v>6137</v>
      </c>
      <c r="C2533" s="3" t="s">
        <v>6138</v>
      </c>
      <c r="D2533" s="3" t="s">
        <v>6139</v>
      </c>
      <c r="E2533" s="3">
        <v>2019</v>
      </c>
      <c r="F2533" s="3" t="s">
        <v>3133</v>
      </c>
      <c r="G2533" s="3" t="s">
        <v>1574</v>
      </c>
      <c r="H2533" s="3" t="s">
        <v>275</v>
      </c>
      <c r="I2533" s="5">
        <v>9786071722904</v>
      </c>
      <c r="J2533" s="7">
        <v>1</v>
      </c>
      <c r="K2533" s="8"/>
      <c r="L2533" s="9"/>
      <c r="M2533" s="17">
        <v>179000</v>
      </c>
      <c r="N2533" s="17">
        <v>179000</v>
      </c>
      <c r="O2533" s="10">
        <v>211200</v>
      </c>
      <c r="P2533" s="10">
        <v>211200</v>
      </c>
      <c r="Q2533" s="11">
        <v>183000</v>
      </c>
      <c r="R2533" s="11">
        <v>183000</v>
      </c>
      <c r="S2533" s="12">
        <v>168000</v>
      </c>
      <c r="T2533" s="12">
        <v>168000</v>
      </c>
      <c r="U2533" s="9"/>
      <c r="V2533" s="9"/>
      <c r="W2533" s="43">
        <f t="shared" si="118"/>
        <v>185300</v>
      </c>
      <c r="X2533" s="43">
        <f t="shared" si="117"/>
        <v>185300</v>
      </c>
    </row>
    <row r="2534" spans="1:24" ht="15" x14ac:dyDescent="0.25">
      <c r="A2534" s="44">
        <v>2531</v>
      </c>
      <c r="B2534" s="3" t="s">
        <v>6140</v>
      </c>
      <c r="C2534" s="3" t="s">
        <v>6141</v>
      </c>
      <c r="D2534" s="3" t="s">
        <v>6142</v>
      </c>
      <c r="E2534" s="3">
        <v>2019</v>
      </c>
      <c r="F2534" s="3" t="s">
        <v>1873</v>
      </c>
      <c r="G2534" s="3" t="s">
        <v>459</v>
      </c>
      <c r="H2534" s="3" t="s">
        <v>275</v>
      </c>
      <c r="I2534" s="5">
        <v>9788417720605</v>
      </c>
      <c r="J2534" s="7">
        <v>1</v>
      </c>
      <c r="K2534" s="8"/>
      <c r="L2534" s="9"/>
      <c r="M2534" s="17"/>
      <c r="N2534" s="17"/>
      <c r="O2534" s="10"/>
      <c r="P2534" s="10"/>
      <c r="Q2534" s="11"/>
      <c r="R2534" s="11"/>
      <c r="S2534" s="12"/>
      <c r="T2534" s="12"/>
      <c r="U2534" s="49">
        <v>258840</v>
      </c>
      <c r="V2534" s="9">
        <f t="shared" si="116"/>
        <v>258840</v>
      </c>
      <c r="W2534" s="43">
        <f t="shared" si="118"/>
        <v>258840</v>
      </c>
      <c r="X2534" s="43">
        <f t="shared" si="117"/>
        <v>258840</v>
      </c>
    </row>
    <row r="2535" spans="1:24" ht="15" x14ac:dyDescent="0.25">
      <c r="A2535" s="44">
        <v>2532</v>
      </c>
      <c r="B2535" s="3" t="s">
        <v>6140</v>
      </c>
      <c r="C2535" s="3" t="s">
        <v>6143</v>
      </c>
      <c r="D2535" s="3" t="s">
        <v>6144</v>
      </c>
      <c r="E2535" s="3">
        <v>2019</v>
      </c>
      <c r="F2535" s="3" t="s">
        <v>3133</v>
      </c>
      <c r="G2535" s="3" t="s">
        <v>459</v>
      </c>
      <c r="H2535" s="3" t="s">
        <v>275</v>
      </c>
      <c r="I2535" s="5">
        <v>9788417720025</v>
      </c>
      <c r="J2535" s="7">
        <v>1</v>
      </c>
      <c r="K2535" s="8"/>
      <c r="L2535" s="9"/>
      <c r="M2535" s="17">
        <v>58000</v>
      </c>
      <c r="N2535" s="17">
        <v>58000</v>
      </c>
      <c r="O2535" s="10">
        <v>139000</v>
      </c>
      <c r="P2535" s="10">
        <v>139000</v>
      </c>
      <c r="Q2535" s="11">
        <v>59000</v>
      </c>
      <c r="R2535" s="11">
        <v>59000</v>
      </c>
      <c r="S2535" s="12">
        <v>55000</v>
      </c>
      <c r="T2535" s="12">
        <v>55000</v>
      </c>
      <c r="U2535" s="49">
        <v>57240</v>
      </c>
      <c r="V2535" s="9">
        <f t="shared" si="116"/>
        <v>57240</v>
      </c>
      <c r="W2535" s="43">
        <f t="shared" si="118"/>
        <v>73648</v>
      </c>
      <c r="X2535" s="43">
        <f t="shared" si="117"/>
        <v>73648</v>
      </c>
    </row>
    <row r="2536" spans="1:24" ht="15" x14ac:dyDescent="0.25">
      <c r="A2536" s="44">
        <v>2533</v>
      </c>
      <c r="B2536" s="3" t="s">
        <v>6145</v>
      </c>
      <c r="C2536" s="3" t="s">
        <v>6146</v>
      </c>
      <c r="D2536" s="3" t="s">
        <v>6147</v>
      </c>
      <c r="E2536" s="3">
        <v>2019</v>
      </c>
      <c r="F2536" s="3" t="s">
        <v>6148</v>
      </c>
      <c r="G2536" s="3" t="s">
        <v>6149</v>
      </c>
      <c r="H2536" s="3" t="s">
        <v>275</v>
      </c>
      <c r="I2536" s="5">
        <v>9789878326214</v>
      </c>
      <c r="J2536" s="7">
        <v>1</v>
      </c>
      <c r="K2536" s="8"/>
      <c r="L2536" s="9"/>
      <c r="M2536" s="17"/>
      <c r="N2536" s="17"/>
      <c r="O2536" s="10"/>
      <c r="P2536" s="10"/>
      <c r="Q2536" s="11"/>
      <c r="R2536" s="11"/>
      <c r="S2536" s="12"/>
      <c r="T2536" s="12"/>
      <c r="U2536" s="49"/>
      <c r="V2536" s="9"/>
      <c r="W2536" s="43"/>
      <c r="X2536" s="43">
        <f t="shared" si="117"/>
        <v>0</v>
      </c>
    </row>
    <row r="2537" spans="1:24" ht="15" x14ac:dyDescent="0.25">
      <c r="A2537" s="44">
        <v>2534</v>
      </c>
      <c r="B2537" s="3" t="s">
        <v>6145</v>
      </c>
      <c r="C2537" s="3" t="s">
        <v>6150</v>
      </c>
      <c r="D2537" s="3" t="s">
        <v>6151</v>
      </c>
      <c r="E2537" s="3">
        <v>2019</v>
      </c>
      <c r="F2537" s="3" t="s">
        <v>1346</v>
      </c>
      <c r="G2537" s="3" t="s">
        <v>1513</v>
      </c>
      <c r="H2537" s="3" t="s">
        <v>275</v>
      </c>
      <c r="I2537" s="5">
        <v>9788498357868</v>
      </c>
      <c r="J2537" s="7">
        <v>1</v>
      </c>
      <c r="K2537" s="8"/>
      <c r="L2537" s="9"/>
      <c r="M2537" s="17">
        <v>462000</v>
      </c>
      <c r="N2537" s="17">
        <v>462000</v>
      </c>
      <c r="O2537" s="10">
        <v>397100</v>
      </c>
      <c r="P2537" s="10">
        <v>397100</v>
      </c>
      <c r="Q2537" s="11">
        <v>473000</v>
      </c>
      <c r="R2537" s="11">
        <v>473000</v>
      </c>
      <c r="S2537" s="12">
        <v>433000</v>
      </c>
      <c r="T2537" s="12">
        <v>433000</v>
      </c>
      <c r="U2537" s="49">
        <v>921600</v>
      </c>
      <c r="V2537" s="9">
        <f t="shared" si="116"/>
        <v>921600</v>
      </c>
      <c r="W2537" s="43">
        <f t="shared" si="118"/>
        <v>537340</v>
      </c>
      <c r="X2537" s="43">
        <f t="shared" si="117"/>
        <v>537340</v>
      </c>
    </row>
    <row r="2538" spans="1:24" ht="15" x14ac:dyDescent="0.25">
      <c r="A2538" s="44">
        <v>2535</v>
      </c>
      <c r="B2538" s="3" t="s">
        <v>6152</v>
      </c>
      <c r="C2538" s="3" t="s">
        <v>6153</v>
      </c>
      <c r="D2538" s="3" t="s">
        <v>6154</v>
      </c>
      <c r="E2538" s="3">
        <v>2019</v>
      </c>
      <c r="F2538" s="3" t="s">
        <v>1346</v>
      </c>
      <c r="G2538" s="3" t="s">
        <v>999</v>
      </c>
      <c r="H2538" s="3" t="s">
        <v>275</v>
      </c>
      <c r="I2538" s="5">
        <v>9789587717778</v>
      </c>
      <c r="J2538" s="7">
        <v>1</v>
      </c>
      <c r="K2538" s="8"/>
      <c r="L2538" s="9"/>
      <c r="M2538" s="17">
        <v>81000</v>
      </c>
      <c r="N2538" s="17">
        <v>81000</v>
      </c>
      <c r="O2538" s="10">
        <v>69300</v>
      </c>
      <c r="P2538" s="10">
        <v>69300</v>
      </c>
      <c r="Q2538" s="11">
        <v>83000</v>
      </c>
      <c r="R2538" s="11">
        <v>83000</v>
      </c>
      <c r="S2538" s="12">
        <v>76000</v>
      </c>
      <c r="T2538" s="12">
        <v>76000</v>
      </c>
      <c r="U2538" s="49">
        <v>94500</v>
      </c>
      <c r="V2538" s="9">
        <f t="shared" si="116"/>
        <v>94500</v>
      </c>
      <c r="W2538" s="43">
        <f t="shared" si="118"/>
        <v>80760</v>
      </c>
      <c r="X2538" s="43">
        <f t="shared" si="117"/>
        <v>80760</v>
      </c>
    </row>
    <row r="2539" spans="1:24" ht="15" x14ac:dyDescent="0.25">
      <c r="A2539" s="44">
        <v>2536</v>
      </c>
      <c r="B2539" s="3" t="s">
        <v>2649</v>
      </c>
      <c r="C2539" s="3" t="s">
        <v>6155</v>
      </c>
      <c r="D2539" s="3" t="s">
        <v>6156</v>
      </c>
      <c r="E2539" s="3">
        <v>2018</v>
      </c>
      <c r="F2539" s="3" t="s">
        <v>3133</v>
      </c>
      <c r="G2539" s="3" t="s">
        <v>6157</v>
      </c>
      <c r="H2539" s="3" t="s">
        <v>275</v>
      </c>
      <c r="I2539" s="5">
        <v>9788445437230</v>
      </c>
      <c r="J2539" s="7">
        <v>1</v>
      </c>
      <c r="K2539" s="8"/>
      <c r="L2539" s="9"/>
      <c r="M2539" s="17"/>
      <c r="N2539" s="17"/>
      <c r="O2539" s="10"/>
      <c r="P2539" s="10"/>
      <c r="Q2539" s="11"/>
      <c r="R2539" s="11"/>
      <c r="S2539" s="12"/>
      <c r="T2539" s="12"/>
      <c r="U2539" s="49"/>
      <c r="V2539" s="9"/>
      <c r="W2539" s="43"/>
      <c r="X2539" s="43">
        <f t="shared" si="117"/>
        <v>0</v>
      </c>
    </row>
    <row r="2540" spans="1:24" ht="15" x14ac:dyDescent="0.25">
      <c r="A2540" s="44">
        <v>2537</v>
      </c>
      <c r="B2540" s="3" t="s">
        <v>2649</v>
      </c>
      <c r="C2540" s="3" t="s">
        <v>6158</v>
      </c>
      <c r="D2540" s="3" t="s">
        <v>6159</v>
      </c>
      <c r="E2540" s="3">
        <v>2018</v>
      </c>
      <c r="F2540" s="3" t="s">
        <v>3133</v>
      </c>
      <c r="G2540" s="3" t="s">
        <v>999</v>
      </c>
      <c r="H2540" s="3" t="s">
        <v>275</v>
      </c>
      <c r="I2540" s="5">
        <v>9789587716429</v>
      </c>
      <c r="J2540" s="7">
        <v>1</v>
      </c>
      <c r="K2540" s="8"/>
      <c r="L2540" s="9"/>
      <c r="M2540" s="17">
        <v>13000</v>
      </c>
      <c r="N2540" s="17">
        <v>13000</v>
      </c>
      <c r="O2540" s="10">
        <v>11000</v>
      </c>
      <c r="P2540" s="10">
        <v>11000</v>
      </c>
      <c r="Q2540" s="11">
        <v>13000</v>
      </c>
      <c r="R2540" s="11">
        <v>13000</v>
      </c>
      <c r="S2540" s="12">
        <v>12000</v>
      </c>
      <c r="T2540" s="12">
        <v>12000</v>
      </c>
      <c r="U2540" s="49">
        <v>15000</v>
      </c>
      <c r="V2540" s="9">
        <f t="shared" si="116"/>
        <v>15000</v>
      </c>
      <c r="W2540" s="43">
        <f t="shared" si="118"/>
        <v>12800</v>
      </c>
      <c r="X2540" s="43">
        <f t="shared" si="117"/>
        <v>12800</v>
      </c>
    </row>
    <row r="2541" spans="1:24" ht="15" x14ac:dyDescent="0.25">
      <c r="A2541" s="44">
        <v>2538</v>
      </c>
      <c r="B2541" s="3" t="s">
        <v>6160</v>
      </c>
      <c r="C2541" s="3" t="s">
        <v>6161</v>
      </c>
      <c r="D2541" s="3" t="s">
        <v>6162</v>
      </c>
      <c r="E2541" s="3">
        <v>2018</v>
      </c>
      <c r="F2541" s="3" t="s">
        <v>3133</v>
      </c>
      <c r="G2541" s="3" t="s">
        <v>456</v>
      </c>
      <c r="H2541" s="3" t="s">
        <v>275</v>
      </c>
      <c r="I2541" s="5">
        <v>9788441540736</v>
      </c>
      <c r="J2541" s="7">
        <v>1</v>
      </c>
      <c r="K2541" s="8"/>
      <c r="L2541" s="9"/>
      <c r="M2541" s="17"/>
      <c r="N2541" s="17"/>
      <c r="O2541" s="10">
        <v>93800</v>
      </c>
      <c r="P2541" s="10">
        <v>93800</v>
      </c>
      <c r="Q2541" s="11"/>
      <c r="R2541" s="11"/>
      <c r="S2541" s="12"/>
      <c r="T2541" s="12"/>
      <c r="U2541" s="49">
        <v>194040</v>
      </c>
      <c r="V2541" s="9">
        <f t="shared" si="116"/>
        <v>194040</v>
      </c>
      <c r="W2541" s="43">
        <f t="shared" si="118"/>
        <v>143920</v>
      </c>
      <c r="X2541" s="43">
        <f t="shared" si="117"/>
        <v>143920</v>
      </c>
    </row>
    <row r="2542" spans="1:24" ht="15" x14ac:dyDescent="0.25">
      <c r="A2542" s="44">
        <v>2539</v>
      </c>
      <c r="B2542" s="3" t="s">
        <v>6089</v>
      </c>
      <c r="C2542" s="3" t="s">
        <v>6163</v>
      </c>
      <c r="D2542" s="3" t="s">
        <v>6164</v>
      </c>
      <c r="E2542" s="3">
        <v>2018</v>
      </c>
      <c r="F2542" s="3" t="s">
        <v>3133</v>
      </c>
      <c r="G2542" s="3" t="s">
        <v>2583</v>
      </c>
      <c r="H2542" s="3" t="s">
        <v>275</v>
      </c>
      <c r="I2542" s="5">
        <v>9786070508394</v>
      </c>
      <c r="J2542" s="7">
        <v>1</v>
      </c>
      <c r="K2542" s="8"/>
      <c r="L2542" s="9"/>
      <c r="M2542" s="17">
        <v>158000</v>
      </c>
      <c r="N2542" s="17">
        <v>158000</v>
      </c>
      <c r="O2542" s="10">
        <v>135900</v>
      </c>
      <c r="P2542" s="10">
        <v>135900</v>
      </c>
      <c r="Q2542" s="11">
        <v>162000</v>
      </c>
      <c r="R2542" s="11">
        <v>162000</v>
      </c>
      <c r="S2542" s="12">
        <v>148000</v>
      </c>
      <c r="T2542" s="12">
        <v>148000</v>
      </c>
      <c r="U2542" s="49"/>
      <c r="V2542" s="9"/>
      <c r="W2542" s="43">
        <f t="shared" si="118"/>
        <v>150975</v>
      </c>
      <c r="X2542" s="43">
        <f t="shared" si="117"/>
        <v>150975</v>
      </c>
    </row>
    <row r="2543" spans="1:24" ht="15" x14ac:dyDescent="0.25">
      <c r="A2543" s="44">
        <v>2540</v>
      </c>
      <c r="B2543" s="3" t="s">
        <v>602</v>
      </c>
      <c r="C2543" s="3" t="s">
        <v>6165</v>
      </c>
      <c r="D2543" s="3" t="s">
        <v>6166</v>
      </c>
      <c r="E2543" s="3">
        <v>2018</v>
      </c>
      <c r="F2543" s="3" t="s">
        <v>3133</v>
      </c>
      <c r="G2543" s="3" t="s">
        <v>6127</v>
      </c>
      <c r="H2543" s="3" t="s">
        <v>4063</v>
      </c>
      <c r="I2543" s="5">
        <v>9788416228829</v>
      </c>
      <c r="J2543" s="7">
        <v>1</v>
      </c>
      <c r="K2543" s="8"/>
      <c r="L2543" s="9"/>
      <c r="M2543" s="17">
        <v>431000</v>
      </c>
      <c r="N2543" s="17">
        <v>431000</v>
      </c>
      <c r="O2543" s="10">
        <v>522200</v>
      </c>
      <c r="P2543" s="10">
        <v>522200</v>
      </c>
      <c r="Q2543" s="11">
        <v>443000</v>
      </c>
      <c r="R2543" s="11">
        <v>443000</v>
      </c>
      <c r="S2543" s="12">
        <v>414000</v>
      </c>
      <c r="T2543" s="12">
        <v>414000</v>
      </c>
      <c r="U2543" s="49">
        <v>432000</v>
      </c>
      <c r="V2543" s="9">
        <f t="shared" si="116"/>
        <v>432000</v>
      </c>
      <c r="W2543" s="43">
        <f t="shared" si="118"/>
        <v>448440</v>
      </c>
      <c r="X2543" s="43">
        <f t="shared" si="117"/>
        <v>448440</v>
      </c>
    </row>
    <row r="2544" spans="1:24" ht="15" x14ac:dyDescent="0.25">
      <c r="A2544" s="44">
        <v>2541</v>
      </c>
      <c r="B2544" s="3" t="s">
        <v>6167</v>
      </c>
      <c r="C2544" s="3" t="s">
        <v>6168</v>
      </c>
      <c r="D2544" s="3" t="s">
        <v>6169</v>
      </c>
      <c r="E2544" s="3" t="s">
        <v>6170</v>
      </c>
      <c r="F2544" s="3" t="s">
        <v>1571</v>
      </c>
      <c r="G2544" s="3" t="s">
        <v>6171</v>
      </c>
      <c r="H2544" s="3" t="s">
        <v>6172</v>
      </c>
      <c r="I2544" s="5" t="s">
        <v>6173</v>
      </c>
      <c r="J2544" s="7">
        <v>1</v>
      </c>
      <c r="K2544" s="8"/>
      <c r="L2544" s="9"/>
      <c r="M2544" s="17">
        <v>130000</v>
      </c>
      <c r="N2544" s="17">
        <v>130000</v>
      </c>
      <c r="O2544" s="10"/>
      <c r="P2544" s="10"/>
      <c r="Q2544" s="11">
        <v>133000</v>
      </c>
      <c r="R2544" s="11">
        <v>133000</v>
      </c>
      <c r="S2544" s="12">
        <v>124000</v>
      </c>
      <c r="T2544" s="12">
        <v>124000</v>
      </c>
      <c r="U2544" s="49">
        <v>212832</v>
      </c>
      <c r="V2544" s="9">
        <f t="shared" si="116"/>
        <v>212832</v>
      </c>
      <c r="W2544" s="43">
        <f t="shared" si="118"/>
        <v>149958</v>
      </c>
      <c r="X2544" s="43">
        <f t="shared" si="117"/>
        <v>149958</v>
      </c>
    </row>
    <row r="2545" spans="1:24" ht="15" x14ac:dyDescent="0.25">
      <c r="A2545" s="44">
        <v>2542</v>
      </c>
      <c r="B2545" s="3" t="s">
        <v>6167</v>
      </c>
      <c r="C2545" s="3" t="s">
        <v>6174</v>
      </c>
      <c r="D2545" s="3" t="s">
        <v>6175</v>
      </c>
      <c r="E2545" s="3">
        <v>44288</v>
      </c>
      <c r="F2545" s="3" t="s">
        <v>1571</v>
      </c>
      <c r="G2545" s="3" t="s">
        <v>249</v>
      </c>
      <c r="H2545" s="3" t="s">
        <v>6176</v>
      </c>
      <c r="I2545" s="5" t="s">
        <v>6177</v>
      </c>
      <c r="J2545" s="7">
        <v>1</v>
      </c>
      <c r="K2545" s="8"/>
      <c r="L2545" s="9"/>
      <c r="M2545" s="17">
        <v>83000</v>
      </c>
      <c r="N2545" s="17">
        <v>83000</v>
      </c>
      <c r="O2545" s="10"/>
      <c r="P2545" s="10"/>
      <c r="Q2545" s="11">
        <v>85000</v>
      </c>
      <c r="R2545" s="11">
        <v>85000</v>
      </c>
      <c r="S2545" s="12">
        <v>78000</v>
      </c>
      <c r="T2545" s="12">
        <v>78000</v>
      </c>
      <c r="U2545" s="49">
        <v>46500</v>
      </c>
      <c r="V2545" s="9">
        <f t="shared" si="116"/>
        <v>46500</v>
      </c>
      <c r="W2545" s="43">
        <f t="shared" si="118"/>
        <v>73125</v>
      </c>
      <c r="X2545" s="43">
        <f t="shared" si="117"/>
        <v>73125</v>
      </c>
    </row>
    <row r="2546" spans="1:24" ht="15" x14ac:dyDescent="0.25">
      <c r="A2546" s="44">
        <v>2543</v>
      </c>
      <c r="B2546" s="3" t="s">
        <v>6178</v>
      </c>
      <c r="C2546" s="3" t="s">
        <v>6179</v>
      </c>
      <c r="D2546" s="3" t="s">
        <v>6180</v>
      </c>
      <c r="E2546" s="3">
        <v>2024</v>
      </c>
      <c r="F2546" s="3" t="s">
        <v>1346</v>
      </c>
      <c r="G2546" s="3" t="s">
        <v>6181</v>
      </c>
      <c r="H2546" s="3" t="s">
        <v>6182</v>
      </c>
      <c r="I2546" s="5">
        <v>9782409024788</v>
      </c>
      <c r="J2546" s="7">
        <v>1</v>
      </c>
      <c r="K2546" s="8"/>
      <c r="L2546" s="9"/>
      <c r="M2546" s="17"/>
      <c r="N2546" s="17"/>
      <c r="O2546" s="10"/>
      <c r="P2546" s="10"/>
      <c r="Q2546" s="11"/>
      <c r="R2546" s="11"/>
      <c r="S2546" s="12"/>
      <c r="T2546" s="12"/>
      <c r="U2546" s="49"/>
      <c r="V2546" s="9"/>
      <c r="W2546" s="43"/>
      <c r="X2546" s="43">
        <f t="shared" si="117"/>
        <v>0</v>
      </c>
    </row>
    <row r="2547" spans="1:24" ht="15" x14ac:dyDescent="0.25">
      <c r="A2547" s="44">
        <v>2544</v>
      </c>
      <c r="B2547" s="3" t="s">
        <v>6167</v>
      </c>
      <c r="C2547" s="3" t="s">
        <v>6183</v>
      </c>
      <c r="D2547" s="3" t="s">
        <v>6184</v>
      </c>
      <c r="E2547" s="3">
        <v>2023</v>
      </c>
      <c r="F2547" s="3" t="s">
        <v>1571</v>
      </c>
      <c r="G2547" s="3" t="s">
        <v>6185</v>
      </c>
      <c r="H2547" s="3" t="s">
        <v>6176</v>
      </c>
      <c r="I2547" s="5">
        <v>9788411704052</v>
      </c>
      <c r="J2547" s="7">
        <v>1</v>
      </c>
      <c r="K2547" s="8"/>
      <c r="L2547" s="9"/>
      <c r="M2547" s="17">
        <v>104000</v>
      </c>
      <c r="N2547" s="17">
        <v>104000</v>
      </c>
      <c r="O2547" s="10"/>
      <c r="P2547" s="10"/>
      <c r="Q2547" s="11">
        <v>107000</v>
      </c>
      <c r="R2547" s="11">
        <v>107000</v>
      </c>
      <c r="S2547" s="12">
        <v>100000</v>
      </c>
      <c r="T2547" s="12">
        <v>100000</v>
      </c>
      <c r="U2547" s="49">
        <v>100800</v>
      </c>
      <c r="V2547" s="9">
        <f t="shared" si="116"/>
        <v>100800</v>
      </c>
      <c r="W2547" s="43">
        <f t="shared" si="118"/>
        <v>102950</v>
      </c>
      <c r="X2547" s="43">
        <f t="shared" si="117"/>
        <v>102950</v>
      </c>
    </row>
    <row r="2548" spans="1:24" ht="15" x14ac:dyDescent="0.25">
      <c r="A2548" s="44">
        <v>2545</v>
      </c>
      <c r="B2548" s="3" t="s">
        <v>3694</v>
      </c>
      <c r="C2548" s="3" t="s">
        <v>6186</v>
      </c>
      <c r="D2548" s="3" t="s">
        <v>6187</v>
      </c>
      <c r="E2548" s="3">
        <v>2023</v>
      </c>
      <c r="F2548" s="3" t="s">
        <v>1040</v>
      </c>
      <c r="G2548" s="3" t="s">
        <v>6188</v>
      </c>
      <c r="H2548" s="3">
        <v>1</v>
      </c>
      <c r="I2548" s="5">
        <v>9788419341907</v>
      </c>
      <c r="J2548" s="7">
        <v>1</v>
      </c>
      <c r="K2548" s="8"/>
      <c r="L2548" s="9"/>
      <c r="M2548" s="17">
        <v>147000</v>
      </c>
      <c r="N2548" s="17">
        <v>147000</v>
      </c>
      <c r="O2548" s="10">
        <v>203500</v>
      </c>
      <c r="P2548" s="10">
        <v>203500</v>
      </c>
      <c r="Q2548" s="11">
        <v>152000</v>
      </c>
      <c r="R2548" s="11">
        <v>152000</v>
      </c>
      <c r="S2548" s="12">
        <v>141000</v>
      </c>
      <c r="T2548" s="12">
        <v>141000</v>
      </c>
      <c r="U2548" s="49">
        <v>158040</v>
      </c>
      <c r="V2548" s="9">
        <f t="shared" si="116"/>
        <v>158040</v>
      </c>
      <c r="W2548" s="43">
        <f t="shared" si="118"/>
        <v>160308</v>
      </c>
      <c r="X2548" s="43">
        <f t="shared" si="117"/>
        <v>160308</v>
      </c>
    </row>
    <row r="2549" spans="1:24" ht="15" x14ac:dyDescent="0.25">
      <c r="A2549" s="44">
        <v>2546</v>
      </c>
      <c r="B2549" s="3" t="s">
        <v>3728</v>
      </c>
      <c r="C2549" s="3" t="s">
        <v>6189</v>
      </c>
      <c r="D2549" s="3" t="s">
        <v>6190</v>
      </c>
      <c r="E2549" s="3">
        <v>2023</v>
      </c>
      <c r="F2549" s="3" t="s">
        <v>23</v>
      </c>
      <c r="G2549" s="3" t="s">
        <v>249</v>
      </c>
      <c r="H2549" s="3">
        <v>1</v>
      </c>
      <c r="I2549" s="5">
        <v>9789587925333</v>
      </c>
      <c r="J2549" s="7">
        <v>1</v>
      </c>
      <c r="K2549" s="8"/>
      <c r="L2549" s="9"/>
      <c r="M2549" s="17">
        <v>76000</v>
      </c>
      <c r="N2549" s="17">
        <v>76000</v>
      </c>
      <c r="O2549" s="10">
        <v>64900</v>
      </c>
      <c r="P2549" s="10">
        <v>64900</v>
      </c>
      <c r="Q2549" s="11">
        <v>77000</v>
      </c>
      <c r="R2549" s="11">
        <v>77000</v>
      </c>
      <c r="S2549" s="12">
        <v>71000</v>
      </c>
      <c r="T2549" s="12">
        <v>71000</v>
      </c>
      <c r="U2549" s="49">
        <v>88500</v>
      </c>
      <c r="V2549" s="9">
        <f t="shared" si="116"/>
        <v>88500</v>
      </c>
      <c r="W2549" s="43">
        <f t="shared" si="118"/>
        <v>75480</v>
      </c>
      <c r="X2549" s="43">
        <f t="shared" si="117"/>
        <v>75480</v>
      </c>
    </row>
    <row r="2550" spans="1:24" ht="15" x14ac:dyDescent="0.25">
      <c r="A2550" s="44">
        <v>2547</v>
      </c>
      <c r="B2550" s="3" t="s">
        <v>6178</v>
      </c>
      <c r="C2550" s="3" t="s">
        <v>6191</v>
      </c>
      <c r="D2550" s="3" t="s">
        <v>6192</v>
      </c>
      <c r="E2550" s="3">
        <v>2023</v>
      </c>
      <c r="F2550" s="3" t="s">
        <v>1346</v>
      </c>
      <c r="G2550" s="3" t="s">
        <v>1476</v>
      </c>
      <c r="H2550" s="3" t="s">
        <v>6193</v>
      </c>
      <c r="I2550" s="5">
        <v>9789587925616</v>
      </c>
      <c r="J2550" s="7">
        <v>1</v>
      </c>
      <c r="K2550" s="8"/>
      <c r="L2550" s="9"/>
      <c r="M2550" s="17">
        <v>148000</v>
      </c>
      <c r="N2550" s="17">
        <v>148000</v>
      </c>
      <c r="O2550" s="10">
        <v>127600</v>
      </c>
      <c r="P2550" s="10">
        <v>127600</v>
      </c>
      <c r="Q2550" s="11">
        <v>152000</v>
      </c>
      <c r="R2550" s="11">
        <v>152000</v>
      </c>
      <c r="S2550" s="12">
        <v>139000</v>
      </c>
      <c r="T2550" s="12">
        <v>139000</v>
      </c>
      <c r="U2550" s="49">
        <v>174000</v>
      </c>
      <c r="V2550" s="9">
        <f t="shared" si="116"/>
        <v>174000</v>
      </c>
      <c r="W2550" s="43">
        <f t="shared" si="118"/>
        <v>148120</v>
      </c>
      <c r="X2550" s="43">
        <f t="shared" si="117"/>
        <v>148120</v>
      </c>
    </row>
    <row r="2551" spans="1:24" ht="15" x14ac:dyDescent="0.25">
      <c r="A2551" s="44">
        <v>2548</v>
      </c>
      <c r="B2551" s="3" t="s">
        <v>3694</v>
      </c>
      <c r="C2551" s="3" t="s">
        <v>6194</v>
      </c>
      <c r="D2551" s="3" t="s">
        <v>6195</v>
      </c>
      <c r="E2551" s="3">
        <v>2023</v>
      </c>
      <c r="F2551" s="3" t="s">
        <v>1040</v>
      </c>
      <c r="G2551" s="3" t="s">
        <v>6195</v>
      </c>
      <c r="H2551" s="3">
        <v>1</v>
      </c>
      <c r="I2551" s="5">
        <v>9798987644027</v>
      </c>
      <c r="J2551" s="7">
        <v>1</v>
      </c>
      <c r="K2551" s="8"/>
      <c r="L2551" s="9"/>
      <c r="M2551" s="17">
        <v>219000</v>
      </c>
      <c r="N2551" s="17">
        <v>219000</v>
      </c>
      <c r="O2551" s="10"/>
      <c r="P2551" s="10"/>
      <c r="Q2551" s="11">
        <v>225000</v>
      </c>
      <c r="R2551" s="11">
        <v>225000</v>
      </c>
      <c r="S2551" s="12">
        <v>208000</v>
      </c>
      <c r="T2551" s="12">
        <v>208000</v>
      </c>
      <c r="U2551" s="49"/>
      <c r="V2551" s="9"/>
      <c r="W2551" s="43">
        <f t="shared" si="118"/>
        <v>217333.33333333334</v>
      </c>
      <c r="X2551" s="43">
        <f t="shared" si="117"/>
        <v>217333.33333333334</v>
      </c>
    </row>
    <row r="2552" spans="1:24" ht="15" x14ac:dyDescent="0.25">
      <c r="A2552" s="44">
        <v>2549</v>
      </c>
      <c r="B2552" s="3" t="s">
        <v>3694</v>
      </c>
      <c r="C2552" s="3" t="s">
        <v>6196</v>
      </c>
      <c r="D2552" s="3" t="s">
        <v>6197</v>
      </c>
      <c r="E2552" s="3">
        <v>2022</v>
      </c>
      <c r="F2552" s="3" t="s">
        <v>1040</v>
      </c>
      <c r="G2552" s="3" t="s">
        <v>6198</v>
      </c>
      <c r="H2552" s="3">
        <v>1</v>
      </c>
      <c r="I2552" s="5">
        <v>9786287516038</v>
      </c>
      <c r="J2552" s="7">
        <v>1</v>
      </c>
      <c r="K2552" s="8"/>
      <c r="L2552" s="9"/>
      <c r="M2552" s="17">
        <v>105000</v>
      </c>
      <c r="N2552" s="17">
        <v>105000</v>
      </c>
      <c r="O2552" s="10">
        <v>77000</v>
      </c>
      <c r="P2552" s="10">
        <v>77000</v>
      </c>
      <c r="Q2552" s="11">
        <v>107000</v>
      </c>
      <c r="R2552" s="11">
        <v>107000</v>
      </c>
      <c r="S2552" s="12">
        <v>98000</v>
      </c>
      <c r="T2552" s="12">
        <v>98000</v>
      </c>
      <c r="U2552" s="49">
        <v>105000</v>
      </c>
      <c r="V2552" s="9">
        <f t="shared" si="116"/>
        <v>105000</v>
      </c>
      <c r="W2552" s="43">
        <f t="shared" si="118"/>
        <v>98400</v>
      </c>
      <c r="X2552" s="43">
        <f t="shared" si="117"/>
        <v>98400</v>
      </c>
    </row>
    <row r="2553" spans="1:24" ht="15" x14ac:dyDescent="0.25">
      <c r="A2553" s="44">
        <v>2550</v>
      </c>
      <c r="B2553" s="3" t="s">
        <v>6178</v>
      </c>
      <c r="C2553" s="3" t="s">
        <v>6199</v>
      </c>
      <c r="D2553" s="3" t="s">
        <v>6200</v>
      </c>
      <c r="E2553" s="3">
        <v>2022</v>
      </c>
      <c r="F2553" s="3" t="s">
        <v>1346</v>
      </c>
      <c r="G2553" s="3" t="s">
        <v>6201</v>
      </c>
      <c r="H2553" s="3" t="s">
        <v>6202</v>
      </c>
      <c r="I2553" s="5">
        <v>9788441545878</v>
      </c>
      <c r="J2553" s="7">
        <v>1</v>
      </c>
      <c r="K2553" s="8"/>
      <c r="L2553" s="9"/>
      <c r="M2553" s="17">
        <v>293000</v>
      </c>
      <c r="N2553" s="17">
        <v>293000</v>
      </c>
      <c r="O2553" s="10">
        <v>296600</v>
      </c>
      <c r="P2553" s="10">
        <v>296600</v>
      </c>
      <c r="Q2553" s="11">
        <v>301000</v>
      </c>
      <c r="R2553" s="11">
        <v>301000</v>
      </c>
      <c r="S2553" s="12">
        <v>280000</v>
      </c>
      <c r="T2553" s="12">
        <v>280000</v>
      </c>
      <c r="U2553" s="49">
        <v>308880</v>
      </c>
      <c r="V2553" s="9">
        <f t="shared" si="116"/>
        <v>308880</v>
      </c>
      <c r="W2553" s="43">
        <f t="shared" si="118"/>
        <v>295896</v>
      </c>
      <c r="X2553" s="43">
        <f t="shared" si="117"/>
        <v>295896</v>
      </c>
    </row>
    <row r="2554" spans="1:24" ht="15" x14ac:dyDescent="0.25">
      <c r="A2554" s="44">
        <v>2551</v>
      </c>
      <c r="B2554" s="3" t="s">
        <v>3694</v>
      </c>
      <c r="C2554" s="3" t="s">
        <v>6203</v>
      </c>
      <c r="D2554" s="3" t="s">
        <v>6204</v>
      </c>
      <c r="E2554" s="3">
        <v>2022</v>
      </c>
      <c r="F2554" s="3" t="s">
        <v>1040</v>
      </c>
      <c r="G2554" s="3" t="s">
        <v>1520</v>
      </c>
      <c r="H2554" s="3">
        <v>1</v>
      </c>
      <c r="I2554" s="5">
        <v>9788499108285</v>
      </c>
      <c r="J2554" s="7">
        <v>1</v>
      </c>
      <c r="K2554" s="8"/>
      <c r="L2554" s="9"/>
      <c r="M2554" s="17">
        <v>257000</v>
      </c>
      <c r="N2554" s="17">
        <v>257000</v>
      </c>
      <c r="O2554" s="10">
        <v>265800</v>
      </c>
      <c r="P2554" s="10">
        <v>265800</v>
      </c>
      <c r="Q2554" s="11">
        <v>264000</v>
      </c>
      <c r="R2554" s="11">
        <v>264000</v>
      </c>
      <c r="S2554" s="12">
        <v>246000</v>
      </c>
      <c r="T2554" s="12">
        <v>246000</v>
      </c>
      <c r="U2554" s="49">
        <v>255600</v>
      </c>
      <c r="V2554" s="9">
        <f t="shared" si="116"/>
        <v>255600</v>
      </c>
      <c r="W2554" s="43">
        <f t="shared" si="118"/>
        <v>257680</v>
      </c>
      <c r="X2554" s="43">
        <f t="shared" si="117"/>
        <v>257680</v>
      </c>
    </row>
    <row r="2555" spans="1:24" ht="15" x14ac:dyDescent="0.25">
      <c r="A2555" s="44">
        <v>2552</v>
      </c>
      <c r="B2555" s="3" t="s">
        <v>3694</v>
      </c>
      <c r="C2555" s="3" t="s">
        <v>6205</v>
      </c>
      <c r="D2555" s="3" t="s">
        <v>6206</v>
      </c>
      <c r="E2555" s="3">
        <v>2022</v>
      </c>
      <c r="F2555" s="3" t="s">
        <v>1040</v>
      </c>
      <c r="G2555" s="3" t="s">
        <v>5145</v>
      </c>
      <c r="H2555" s="3">
        <v>1</v>
      </c>
      <c r="I2555" s="5">
        <v>9798817984538</v>
      </c>
      <c r="J2555" s="7">
        <v>1</v>
      </c>
      <c r="K2555" s="8"/>
      <c r="L2555" s="9"/>
      <c r="M2555" s="17">
        <v>160000</v>
      </c>
      <c r="N2555" s="17">
        <v>160000</v>
      </c>
      <c r="O2555" s="10">
        <v>184700</v>
      </c>
      <c r="P2555" s="10">
        <v>184700</v>
      </c>
      <c r="Q2555" s="11">
        <v>165000</v>
      </c>
      <c r="R2555" s="11">
        <v>165000</v>
      </c>
      <c r="S2555" s="12">
        <v>152000</v>
      </c>
      <c r="T2555" s="12">
        <v>152000</v>
      </c>
      <c r="U2555" s="49">
        <v>129213</v>
      </c>
      <c r="V2555" s="9">
        <f t="shared" si="116"/>
        <v>129213</v>
      </c>
      <c r="W2555" s="43">
        <f t="shared" si="118"/>
        <v>158182.6</v>
      </c>
      <c r="X2555" s="43">
        <f t="shared" si="117"/>
        <v>158182.6</v>
      </c>
    </row>
    <row r="2556" spans="1:24" ht="15" x14ac:dyDescent="0.25">
      <c r="A2556" s="44">
        <v>2553</v>
      </c>
      <c r="B2556" s="3" t="s">
        <v>3694</v>
      </c>
      <c r="C2556" s="3" t="s">
        <v>6207</v>
      </c>
      <c r="D2556" s="3" t="s">
        <v>6208</v>
      </c>
      <c r="E2556" s="3">
        <v>2021</v>
      </c>
      <c r="F2556" s="3" t="s">
        <v>1040</v>
      </c>
      <c r="G2556" s="3" t="s">
        <v>4222</v>
      </c>
      <c r="H2556" s="3">
        <v>1</v>
      </c>
      <c r="I2556" s="5">
        <v>9781689004527</v>
      </c>
      <c r="J2556" s="7">
        <v>1</v>
      </c>
      <c r="K2556" s="8"/>
      <c r="L2556" s="9"/>
      <c r="M2556" s="17">
        <v>316000</v>
      </c>
      <c r="N2556" s="17">
        <v>316000</v>
      </c>
      <c r="O2556" s="10"/>
      <c r="P2556" s="10"/>
      <c r="Q2556" s="11">
        <v>324000</v>
      </c>
      <c r="R2556" s="11">
        <v>324000</v>
      </c>
      <c r="S2556" s="12">
        <v>299000</v>
      </c>
      <c r="T2556" s="12">
        <v>299000</v>
      </c>
      <c r="U2556" s="49"/>
      <c r="V2556" s="9"/>
      <c r="W2556" s="43">
        <f t="shared" si="118"/>
        <v>313000</v>
      </c>
      <c r="X2556" s="43">
        <f t="shared" si="117"/>
        <v>313000</v>
      </c>
    </row>
    <row r="2557" spans="1:24" ht="15" x14ac:dyDescent="0.25">
      <c r="A2557" s="44">
        <v>2554</v>
      </c>
      <c r="B2557" s="3" t="s">
        <v>6178</v>
      </c>
      <c r="C2557" s="3" t="s">
        <v>6209</v>
      </c>
      <c r="D2557" s="3" t="s">
        <v>6210</v>
      </c>
      <c r="E2557" s="3">
        <v>2021</v>
      </c>
      <c r="F2557" s="3" t="s">
        <v>1346</v>
      </c>
      <c r="G2557" s="3" t="s">
        <v>6181</v>
      </c>
      <c r="H2557" s="3" t="s">
        <v>6202</v>
      </c>
      <c r="I2557" s="5">
        <v>9782409026133</v>
      </c>
      <c r="J2557" s="7">
        <v>1</v>
      </c>
      <c r="K2557" s="8"/>
      <c r="L2557" s="9"/>
      <c r="M2557" s="17">
        <v>300000</v>
      </c>
      <c r="N2557" s="17">
        <v>300000</v>
      </c>
      <c r="O2557" s="10"/>
      <c r="P2557" s="10"/>
      <c r="Q2557" s="11">
        <v>308000</v>
      </c>
      <c r="R2557" s="11">
        <v>308000</v>
      </c>
      <c r="S2557" s="12">
        <v>288000</v>
      </c>
      <c r="T2557" s="12">
        <v>288000</v>
      </c>
      <c r="U2557" s="49"/>
      <c r="V2557" s="9"/>
      <c r="W2557" s="43">
        <f t="shared" si="118"/>
        <v>298666.66666666669</v>
      </c>
      <c r="X2557" s="43">
        <f t="shared" si="117"/>
        <v>298666.66666666669</v>
      </c>
    </row>
    <row r="2558" spans="1:24" ht="15" x14ac:dyDescent="0.25">
      <c r="A2558" s="44">
        <v>2555</v>
      </c>
      <c r="B2558" s="3" t="s">
        <v>6178</v>
      </c>
      <c r="C2558" s="3" t="s">
        <v>6211</v>
      </c>
      <c r="D2558" s="3" t="s">
        <v>6212</v>
      </c>
      <c r="E2558" s="3">
        <v>2021</v>
      </c>
      <c r="F2558" s="3" t="s">
        <v>1346</v>
      </c>
      <c r="G2558" s="3" t="s">
        <v>6181</v>
      </c>
      <c r="H2558" s="3" t="s">
        <v>6202</v>
      </c>
      <c r="I2558" s="5">
        <v>9782409033476</v>
      </c>
      <c r="J2558" s="7">
        <v>1</v>
      </c>
      <c r="K2558" s="8"/>
      <c r="L2558" s="9"/>
      <c r="M2558" s="17">
        <v>418000</v>
      </c>
      <c r="N2558" s="17">
        <v>418000</v>
      </c>
      <c r="O2558" s="10"/>
      <c r="P2558" s="10"/>
      <c r="Q2558" s="11">
        <v>429000</v>
      </c>
      <c r="R2558" s="11">
        <v>429000</v>
      </c>
      <c r="S2558" s="12">
        <v>401000</v>
      </c>
      <c r="T2558" s="12">
        <v>401000</v>
      </c>
      <c r="U2558" s="49"/>
      <c r="V2558" s="9"/>
      <c r="W2558" s="43">
        <f t="shared" si="118"/>
        <v>416000</v>
      </c>
      <c r="X2558" s="43">
        <f t="shared" si="117"/>
        <v>416000</v>
      </c>
    </row>
    <row r="2559" spans="1:24" ht="15" x14ac:dyDescent="0.25">
      <c r="A2559" s="44">
        <v>2556</v>
      </c>
      <c r="B2559" s="3" t="s">
        <v>6167</v>
      </c>
      <c r="C2559" s="3" t="s">
        <v>6213</v>
      </c>
      <c r="D2559" s="3" t="s">
        <v>6214</v>
      </c>
      <c r="E2559" s="3">
        <v>2021</v>
      </c>
      <c r="F2559" s="3" t="s">
        <v>1571</v>
      </c>
      <c r="G2559" s="3" t="s">
        <v>4718</v>
      </c>
      <c r="H2559" s="3" t="s">
        <v>6176</v>
      </c>
      <c r="I2559" s="5">
        <v>9788413215693</v>
      </c>
      <c r="J2559" s="7">
        <v>1</v>
      </c>
      <c r="K2559" s="8"/>
      <c r="L2559" s="9"/>
      <c r="M2559" s="17">
        <v>255000</v>
      </c>
      <c r="N2559" s="17">
        <v>255000</v>
      </c>
      <c r="O2559" s="10">
        <v>315200</v>
      </c>
      <c r="P2559" s="10">
        <v>315200</v>
      </c>
      <c r="Q2559" s="11">
        <v>262000</v>
      </c>
      <c r="R2559" s="11">
        <v>262000</v>
      </c>
      <c r="S2559" s="12">
        <v>245000</v>
      </c>
      <c r="T2559" s="12">
        <v>245000</v>
      </c>
      <c r="U2559" s="49">
        <v>222075</v>
      </c>
      <c r="V2559" s="9">
        <f t="shared" si="116"/>
        <v>222075</v>
      </c>
      <c r="W2559" s="43">
        <f t="shared" si="118"/>
        <v>259855</v>
      </c>
      <c r="X2559" s="43">
        <f t="shared" si="117"/>
        <v>259855</v>
      </c>
    </row>
    <row r="2560" spans="1:24" ht="15" x14ac:dyDescent="0.25">
      <c r="A2560" s="44">
        <v>2557</v>
      </c>
      <c r="B2560" s="3" t="s">
        <v>3694</v>
      </c>
      <c r="C2560" s="3" t="s">
        <v>6215</v>
      </c>
      <c r="D2560" s="3" t="s">
        <v>6216</v>
      </c>
      <c r="E2560" s="3">
        <v>2021</v>
      </c>
      <c r="F2560" s="3" t="s">
        <v>1040</v>
      </c>
      <c r="G2560" s="3" t="s">
        <v>6217</v>
      </c>
      <c r="H2560" s="3">
        <v>1</v>
      </c>
      <c r="I2560" s="5">
        <v>9788418655012</v>
      </c>
      <c r="J2560" s="7">
        <v>1</v>
      </c>
      <c r="K2560" s="8"/>
      <c r="L2560" s="9"/>
      <c r="M2560" s="17">
        <v>410000</v>
      </c>
      <c r="N2560" s="17">
        <v>410000</v>
      </c>
      <c r="O2560" s="10">
        <v>497100</v>
      </c>
      <c r="P2560" s="10">
        <v>497100</v>
      </c>
      <c r="Q2560" s="11">
        <v>421000</v>
      </c>
      <c r="R2560" s="11">
        <v>421000</v>
      </c>
      <c r="S2560" s="12">
        <v>393000</v>
      </c>
      <c r="T2560" s="12">
        <v>393000</v>
      </c>
      <c r="U2560" s="49">
        <v>642285</v>
      </c>
      <c r="V2560" s="9">
        <f t="shared" si="116"/>
        <v>642285</v>
      </c>
      <c r="W2560" s="43">
        <f t="shared" si="118"/>
        <v>472677</v>
      </c>
      <c r="X2560" s="43">
        <f t="shared" si="117"/>
        <v>472677</v>
      </c>
    </row>
    <row r="2561" spans="1:24" ht="15" x14ac:dyDescent="0.25">
      <c r="A2561" s="44">
        <v>2558</v>
      </c>
      <c r="B2561" s="3" t="s">
        <v>6167</v>
      </c>
      <c r="C2561" s="3" t="s">
        <v>6218</v>
      </c>
      <c r="D2561" s="3" t="s">
        <v>6219</v>
      </c>
      <c r="E2561" s="3">
        <v>2021</v>
      </c>
      <c r="F2561" s="3" t="s">
        <v>6220</v>
      </c>
      <c r="G2561" s="3" t="s">
        <v>6221</v>
      </c>
      <c r="H2561" s="3" t="s">
        <v>6176</v>
      </c>
      <c r="I2561" s="5">
        <v>9788448622572</v>
      </c>
      <c r="J2561" s="7">
        <v>1</v>
      </c>
      <c r="K2561" s="8"/>
      <c r="L2561" s="9"/>
      <c r="M2561" s="17">
        <v>152000</v>
      </c>
      <c r="N2561" s="17">
        <v>152000</v>
      </c>
      <c r="O2561" s="10"/>
      <c r="P2561" s="10"/>
      <c r="Q2561" s="11">
        <v>156000</v>
      </c>
      <c r="R2561" s="11">
        <v>156000</v>
      </c>
      <c r="S2561" s="12">
        <v>145000</v>
      </c>
      <c r="T2561" s="12">
        <v>145000</v>
      </c>
      <c r="U2561" s="49"/>
      <c r="V2561" s="9"/>
      <c r="W2561" s="43">
        <f t="shared" si="118"/>
        <v>151000</v>
      </c>
      <c r="X2561" s="43">
        <f t="shared" si="117"/>
        <v>151000</v>
      </c>
    </row>
    <row r="2562" spans="1:24" ht="15" x14ac:dyDescent="0.25">
      <c r="A2562" s="44">
        <v>2559</v>
      </c>
      <c r="B2562" s="3" t="s">
        <v>3694</v>
      </c>
      <c r="C2562" s="3" t="s">
        <v>6222</v>
      </c>
      <c r="D2562" s="3" t="s">
        <v>6223</v>
      </c>
      <c r="E2562" s="3">
        <v>2021</v>
      </c>
      <c r="F2562" s="3" t="s">
        <v>1040</v>
      </c>
      <c r="G2562" s="3" t="s">
        <v>1925</v>
      </c>
      <c r="H2562" s="3">
        <v>1</v>
      </c>
      <c r="I2562" s="5">
        <v>9788495114532</v>
      </c>
      <c r="J2562" s="7">
        <v>1</v>
      </c>
      <c r="K2562" s="8"/>
      <c r="L2562" s="9"/>
      <c r="M2562" s="17">
        <v>136000</v>
      </c>
      <c r="N2562" s="17">
        <v>136000</v>
      </c>
      <c r="O2562" s="10"/>
      <c r="P2562" s="10"/>
      <c r="Q2562" s="11">
        <v>140000</v>
      </c>
      <c r="R2562" s="11">
        <v>140000</v>
      </c>
      <c r="S2562" s="12">
        <v>130000</v>
      </c>
      <c r="T2562" s="12">
        <v>130000</v>
      </c>
      <c r="U2562" s="49">
        <v>133200</v>
      </c>
      <c r="V2562" s="9">
        <f t="shared" si="116"/>
        <v>133200</v>
      </c>
      <c r="W2562" s="43">
        <f t="shared" si="118"/>
        <v>134800</v>
      </c>
      <c r="X2562" s="43">
        <f t="shared" si="117"/>
        <v>134800</v>
      </c>
    </row>
    <row r="2563" spans="1:24" ht="15" x14ac:dyDescent="0.25">
      <c r="A2563" s="44">
        <v>2560</v>
      </c>
      <c r="B2563" s="3" t="s">
        <v>3694</v>
      </c>
      <c r="C2563" s="3" t="s">
        <v>6224</v>
      </c>
      <c r="D2563" s="3" t="s">
        <v>6225</v>
      </c>
      <c r="E2563" s="3">
        <v>2021</v>
      </c>
      <c r="F2563" s="3" t="s">
        <v>1040</v>
      </c>
      <c r="G2563" s="3" t="s">
        <v>6188</v>
      </c>
      <c r="H2563" s="3">
        <v>1</v>
      </c>
      <c r="I2563" s="5">
        <v>9788497356831</v>
      </c>
      <c r="J2563" s="7">
        <v>1</v>
      </c>
      <c r="K2563" s="8"/>
      <c r="L2563" s="9"/>
      <c r="M2563" s="17">
        <v>167000</v>
      </c>
      <c r="N2563" s="17">
        <v>167000</v>
      </c>
      <c r="O2563" s="10">
        <v>228600</v>
      </c>
      <c r="P2563" s="10">
        <v>228600</v>
      </c>
      <c r="Q2563" s="11">
        <v>172000</v>
      </c>
      <c r="R2563" s="11">
        <v>172000</v>
      </c>
      <c r="S2563" s="12">
        <v>160000</v>
      </c>
      <c r="T2563" s="12">
        <v>160000</v>
      </c>
      <c r="U2563" s="49">
        <v>179640</v>
      </c>
      <c r="V2563" s="9">
        <f t="shared" si="116"/>
        <v>179640</v>
      </c>
      <c r="W2563" s="43">
        <f t="shared" si="118"/>
        <v>181448</v>
      </c>
      <c r="X2563" s="43">
        <f t="shared" si="117"/>
        <v>181448</v>
      </c>
    </row>
    <row r="2564" spans="1:24" ht="15" x14ac:dyDescent="0.25">
      <c r="A2564" s="44">
        <v>2561</v>
      </c>
      <c r="B2564" s="3" t="s">
        <v>6178</v>
      </c>
      <c r="C2564" s="3" t="s">
        <v>6226</v>
      </c>
      <c r="D2564" s="3" t="s">
        <v>6227</v>
      </c>
      <c r="E2564" s="3">
        <v>2021</v>
      </c>
      <c r="F2564" s="3" t="s">
        <v>1346</v>
      </c>
      <c r="G2564" s="3" t="s">
        <v>1216</v>
      </c>
      <c r="H2564" s="3" t="s">
        <v>6202</v>
      </c>
      <c r="I2564" s="5">
        <v>9789587784954</v>
      </c>
      <c r="J2564" s="7">
        <v>1</v>
      </c>
      <c r="K2564" s="8">
        <v>93150</v>
      </c>
      <c r="L2564" s="9">
        <v>93150</v>
      </c>
      <c r="M2564" s="17">
        <v>115000</v>
      </c>
      <c r="N2564" s="17">
        <v>115000</v>
      </c>
      <c r="O2564" s="10">
        <v>99000</v>
      </c>
      <c r="P2564" s="10">
        <v>99000</v>
      </c>
      <c r="Q2564" s="11">
        <v>118000</v>
      </c>
      <c r="R2564" s="11">
        <v>118000</v>
      </c>
      <c r="S2564" s="12">
        <v>108000</v>
      </c>
      <c r="T2564" s="12">
        <v>108000</v>
      </c>
      <c r="U2564" s="9"/>
      <c r="V2564" s="9"/>
      <c r="W2564" s="43">
        <f t="shared" si="118"/>
        <v>106630</v>
      </c>
      <c r="X2564" s="43">
        <f t="shared" si="117"/>
        <v>106630</v>
      </c>
    </row>
    <row r="2565" spans="1:24" ht="15" x14ac:dyDescent="0.25">
      <c r="A2565" s="44">
        <v>2562</v>
      </c>
      <c r="B2565" s="3" t="s">
        <v>6228</v>
      </c>
      <c r="C2565" s="3" t="s">
        <v>6229</v>
      </c>
      <c r="D2565" s="3" t="s">
        <v>6230</v>
      </c>
      <c r="E2565" s="3">
        <v>2021</v>
      </c>
      <c r="F2565" s="3" t="s">
        <v>23</v>
      </c>
      <c r="G2565" s="3" t="s">
        <v>249</v>
      </c>
      <c r="H2565" s="3">
        <v>1</v>
      </c>
      <c r="I2565" s="5">
        <v>9789587922424</v>
      </c>
      <c r="J2565" s="7">
        <v>1</v>
      </c>
      <c r="K2565" s="8"/>
      <c r="L2565" s="9"/>
      <c r="M2565" s="17">
        <v>143000</v>
      </c>
      <c r="N2565" s="17">
        <v>143000</v>
      </c>
      <c r="O2565" s="10">
        <v>123200</v>
      </c>
      <c r="P2565" s="10">
        <v>123200</v>
      </c>
      <c r="Q2565" s="11">
        <v>147000</v>
      </c>
      <c r="R2565" s="11">
        <v>147000</v>
      </c>
      <c r="S2565" s="12">
        <v>134000</v>
      </c>
      <c r="T2565" s="12">
        <v>134000</v>
      </c>
      <c r="U2565" s="49">
        <v>168000</v>
      </c>
      <c r="V2565" s="9">
        <f t="shared" ref="V2565:V2626" si="119">U2565</f>
        <v>168000</v>
      </c>
      <c r="W2565" s="43">
        <f t="shared" si="118"/>
        <v>143040</v>
      </c>
      <c r="X2565" s="43">
        <f t="shared" ref="X2565:X2628" si="120">W2565*J2565</f>
        <v>143040</v>
      </c>
    </row>
    <row r="2566" spans="1:24" ht="15" x14ac:dyDescent="0.25">
      <c r="A2566" s="44">
        <v>2563</v>
      </c>
      <c r="B2566" s="3" t="s">
        <v>6167</v>
      </c>
      <c r="C2566" s="3" t="s">
        <v>6231</v>
      </c>
      <c r="D2566" s="3" t="s">
        <v>1718</v>
      </c>
      <c r="E2566" s="3">
        <v>2021</v>
      </c>
      <c r="F2566" s="3" t="s">
        <v>1571</v>
      </c>
      <c r="G2566" s="3" t="s">
        <v>6232</v>
      </c>
      <c r="H2566" s="3" t="s">
        <v>6233</v>
      </c>
      <c r="I2566" s="5">
        <v>9789878358222</v>
      </c>
      <c r="J2566" s="7">
        <v>1</v>
      </c>
      <c r="K2566" s="8"/>
      <c r="L2566" s="9"/>
      <c r="M2566" s="17">
        <v>170000</v>
      </c>
      <c r="N2566" s="17">
        <v>170000</v>
      </c>
      <c r="O2566" s="10">
        <v>146300</v>
      </c>
      <c r="P2566" s="10">
        <v>146300</v>
      </c>
      <c r="Q2566" s="11">
        <v>174000</v>
      </c>
      <c r="R2566" s="11">
        <v>174000</v>
      </c>
      <c r="S2566" s="12">
        <v>160000</v>
      </c>
      <c r="T2566" s="12">
        <v>160000</v>
      </c>
      <c r="U2566" s="49">
        <v>199500</v>
      </c>
      <c r="V2566" s="9">
        <f t="shared" si="119"/>
        <v>199500</v>
      </c>
      <c r="W2566" s="43">
        <f t="shared" ref="W2566:W2629" si="121">AVERAGE(K2566,M2566,O2566,Q2566,S2566,U2566)</f>
        <v>169960</v>
      </c>
      <c r="X2566" s="43">
        <f t="shared" si="120"/>
        <v>169960</v>
      </c>
    </row>
    <row r="2567" spans="1:24" ht="15" x14ac:dyDescent="0.25">
      <c r="A2567" s="44">
        <v>2564</v>
      </c>
      <c r="B2567" s="3" t="s">
        <v>3694</v>
      </c>
      <c r="C2567" s="3" t="s">
        <v>6234</v>
      </c>
      <c r="D2567" s="3" t="s">
        <v>6235</v>
      </c>
      <c r="E2567" s="3">
        <v>2020</v>
      </c>
      <c r="F2567" s="3" t="s">
        <v>1040</v>
      </c>
      <c r="G2567" s="3" t="s">
        <v>6236</v>
      </c>
      <c r="H2567" s="3">
        <v>1</v>
      </c>
      <c r="I2567" s="5">
        <v>9788495353061</v>
      </c>
      <c r="J2567" s="7">
        <v>1</v>
      </c>
      <c r="K2567" s="8"/>
      <c r="L2567" s="9"/>
      <c r="M2567" s="17">
        <v>161000</v>
      </c>
      <c r="N2567" s="17">
        <v>161000</v>
      </c>
      <c r="O2567" s="10">
        <v>208100</v>
      </c>
      <c r="P2567" s="10">
        <v>208100</v>
      </c>
      <c r="Q2567" s="11">
        <v>165000</v>
      </c>
      <c r="R2567" s="11">
        <v>165000</v>
      </c>
      <c r="S2567" s="12">
        <v>154000</v>
      </c>
      <c r="T2567" s="12">
        <v>154000</v>
      </c>
      <c r="U2567" s="49">
        <v>158400</v>
      </c>
      <c r="V2567" s="9">
        <f t="shared" si="119"/>
        <v>158400</v>
      </c>
      <c r="W2567" s="43">
        <f t="shared" si="121"/>
        <v>169300</v>
      </c>
      <c r="X2567" s="43">
        <f t="shared" si="120"/>
        <v>169300</v>
      </c>
    </row>
    <row r="2568" spans="1:24" ht="15" x14ac:dyDescent="0.25">
      <c r="A2568" s="44">
        <v>2565</v>
      </c>
      <c r="B2568" s="3" t="s">
        <v>6167</v>
      </c>
      <c r="C2568" s="3" t="s">
        <v>6237</v>
      </c>
      <c r="D2568" s="3" t="s">
        <v>1718</v>
      </c>
      <c r="E2568" s="3">
        <v>2020</v>
      </c>
      <c r="F2568" s="3" t="s">
        <v>1571</v>
      </c>
      <c r="G2568" s="3" t="s">
        <v>6232</v>
      </c>
      <c r="H2568" s="3" t="s">
        <v>6233</v>
      </c>
      <c r="I2568" s="5">
        <v>9789506418748</v>
      </c>
      <c r="J2568" s="7">
        <v>1</v>
      </c>
      <c r="K2568" s="8"/>
      <c r="L2568" s="9"/>
      <c r="M2568" s="17">
        <v>148000</v>
      </c>
      <c r="N2568" s="17">
        <v>148000</v>
      </c>
      <c r="O2568" s="10"/>
      <c r="P2568" s="10"/>
      <c r="Q2568" s="11">
        <v>152000</v>
      </c>
      <c r="R2568" s="11">
        <v>152000</v>
      </c>
      <c r="S2568" s="12">
        <v>139000</v>
      </c>
      <c r="T2568" s="12">
        <v>139000</v>
      </c>
      <c r="U2568" s="49">
        <v>174000</v>
      </c>
      <c r="V2568" s="9">
        <f t="shared" si="119"/>
        <v>174000</v>
      </c>
      <c r="W2568" s="43">
        <f t="shared" si="121"/>
        <v>153250</v>
      </c>
      <c r="X2568" s="43">
        <f t="shared" si="120"/>
        <v>153250</v>
      </c>
    </row>
    <row r="2569" spans="1:24" ht="15" x14ac:dyDescent="0.25">
      <c r="A2569" s="44">
        <v>2566</v>
      </c>
      <c r="B2569" s="3" t="s">
        <v>6167</v>
      </c>
      <c r="C2569" s="3" t="s">
        <v>6238</v>
      </c>
      <c r="D2569" s="3" t="s">
        <v>1718</v>
      </c>
      <c r="E2569" s="3">
        <v>2020</v>
      </c>
      <c r="F2569" s="3" t="s">
        <v>1571</v>
      </c>
      <c r="G2569" s="3" t="s">
        <v>4211</v>
      </c>
      <c r="H2569" s="3" t="s">
        <v>6239</v>
      </c>
      <c r="I2569" s="5">
        <v>9789506419288</v>
      </c>
      <c r="J2569" s="7">
        <v>1</v>
      </c>
      <c r="K2569" s="8"/>
      <c r="L2569" s="9"/>
      <c r="M2569" s="17">
        <v>166000</v>
      </c>
      <c r="N2569" s="17">
        <v>166000</v>
      </c>
      <c r="O2569" s="10"/>
      <c r="P2569" s="10"/>
      <c r="Q2569" s="11">
        <v>170000</v>
      </c>
      <c r="R2569" s="11">
        <v>170000</v>
      </c>
      <c r="S2569" s="12">
        <v>156000</v>
      </c>
      <c r="T2569" s="12">
        <v>156000</v>
      </c>
      <c r="U2569" s="49"/>
      <c r="V2569" s="9"/>
      <c r="W2569" s="43">
        <f t="shared" si="121"/>
        <v>164000</v>
      </c>
      <c r="X2569" s="43">
        <f t="shared" si="120"/>
        <v>164000</v>
      </c>
    </row>
    <row r="2570" spans="1:24" ht="15" x14ac:dyDescent="0.25">
      <c r="A2570" s="44">
        <v>2567</v>
      </c>
      <c r="B2570" s="3" t="s">
        <v>6178</v>
      </c>
      <c r="C2570" s="3" t="s">
        <v>6240</v>
      </c>
      <c r="D2570" s="3" t="s">
        <v>6241</v>
      </c>
      <c r="E2570" s="3">
        <v>2020</v>
      </c>
      <c r="F2570" s="3" t="s">
        <v>1346</v>
      </c>
      <c r="G2570" s="3" t="s">
        <v>1476</v>
      </c>
      <c r="H2570" s="3" t="s">
        <v>6202</v>
      </c>
      <c r="I2570" s="5">
        <v>9789587922141</v>
      </c>
      <c r="J2570" s="7">
        <v>1</v>
      </c>
      <c r="K2570" s="8"/>
      <c r="L2570" s="9"/>
      <c r="M2570" s="17">
        <v>61000</v>
      </c>
      <c r="N2570" s="17">
        <v>61000</v>
      </c>
      <c r="O2570" s="10">
        <v>52800</v>
      </c>
      <c r="P2570" s="10">
        <v>52800</v>
      </c>
      <c r="Q2570" s="11">
        <v>63000</v>
      </c>
      <c r="R2570" s="11">
        <v>63000</v>
      </c>
      <c r="S2570" s="12">
        <v>58000</v>
      </c>
      <c r="T2570" s="12">
        <v>58000</v>
      </c>
      <c r="U2570" s="49">
        <v>72000</v>
      </c>
      <c r="V2570" s="9">
        <f t="shared" si="119"/>
        <v>72000</v>
      </c>
      <c r="W2570" s="43">
        <f t="shared" si="121"/>
        <v>61360</v>
      </c>
      <c r="X2570" s="43">
        <f t="shared" si="120"/>
        <v>61360</v>
      </c>
    </row>
    <row r="2571" spans="1:24" ht="15" x14ac:dyDescent="0.25">
      <c r="A2571" s="44">
        <v>2568</v>
      </c>
      <c r="B2571" s="3" t="s">
        <v>3694</v>
      </c>
      <c r="C2571" s="3" t="s">
        <v>6242</v>
      </c>
      <c r="D2571" s="3" t="s">
        <v>6243</v>
      </c>
      <c r="E2571" s="3">
        <v>2021</v>
      </c>
      <c r="F2571" s="3" t="s">
        <v>1040</v>
      </c>
      <c r="G2571" s="3" t="s">
        <v>6244</v>
      </c>
      <c r="H2571" s="3">
        <v>1</v>
      </c>
      <c r="I2571" s="5">
        <v>9788418563348</v>
      </c>
      <c r="J2571" s="7">
        <v>1</v>
      </c>
      <c r="K2571" s="8"/>
      <c r="L2571" s="9"/>
      <c r="M2571" s="17">
        <v>470000</v>
      </c>
      <c r="N2571" s="17">
        <v>470000</v>
      </c>
      <c r="O2571" s="10">
        <v>319000</v>
      </c>
      <c r="P2571" s="10">
        <v>319000</v>
      </c>
      <c r="Q2571" s="11">
        <v>483000</v>
      </c>
      <c r="R2571" s="11">
        <v>483000</v>
      </c>
      <c r="S2571" s="12">
        <v>451000</v>
      </c>
      <c r="T2571" s="12">
        <v>451000</v>
      </c>
      <c r="U2571" s="49">
        <v>471168</v>
      </c>
      <c r="V2571" s="9">
        <f t="shared" si="119"/>
        <v>471168</v>
      </c>
      <c r="W2571" s="43">
        <f t="shared" si="121"/>
        <v>438833.6</v>
      </c>
      <c r="X2571" s="43">
        <f t="shared" si="120"/>
        <v>438833.6</v>
      </c>
    </row>
    <row r="2572" spans="1:24" ht="13.5" customHeight="1" x14ac:dyDescent="0.25">
      <c r="A2572" s="44">
        <v>2569</v>
      </c>
      <c r="B2572" s="3" t="s">
        <v>3694</v>
      </c>
      <c r="C2572" s="3" t="s">
        <v>6245</v>
      </c>
      <c r="D2572" s="3" t="s">
        <v>6246</v>
      </c>
      <c r="E2572" s="3">
        <v>2018</v>
      </c>
      <c r="F2572" s="3" t="s">
        <v>1040</v>
      </c>
      <c r="G2572" s="3" t="s">
        <v>2328</v>
      </c>
      <c r="H2572" s="3">
        <v>1</v>
      </c>
      <c r="I2572" s="5">
        <v>9789588443720</v>
      </c>
      <c r="J2572" s="7">
        <v>1</v>
      </c>
      <c r="K2572" s="8"/>
      <c r="L2572" s="9"/>
      <c r="M2572" s="17">
        <v>106000</v>
      </c>
      <c r="N2572" s="17">
        <v>106000</v>
      </c>
      <c r="O2572" s="10">
        <v>91300</v>
      </c>
      <c r="P2572" s="10">
        <v>91300</v>
      </c>
      <c r="Q2572" s="11">
        <v>109000</v>
      </c>
      <c r="R2572" s="11">
        <v>109000</v>
      </c>
      <c r="S2572" s="12">
        <v>100000</v>
      </c>
      <c r="T2572" s="12">
        <v>100000</v>
      </c>
      <c r="U2572" s="49"/>
      <c r="V2572" s="9"/>
      <c r="W2572" s="43">
        <f t="shared" si="121"/>
        <v>101575</v>
      </c>
      <c r="X2572" s="43">
        <f t="shared" si="120"/>
        <v>101575</v>
      </c>
    </row>
    <row r="2573" spans="1:24" ht="15" x14ac:dyDescent="0.25">
      <c r="A2573" s="44">
        <v>2570</v>
      </c>
      <c r="B2573" s="3" t="s">
        <v>3694</v>
      </c>
      <c r="C2573" s="3" t="s">
        <v>6247</v>
      </c>
      <c r="D2573" s="3" t="s">
        <v>6248</v>
      </c>
      <c r="E2573" s="3">
        <v>2019</v>
      </c>
      <c r="F2573" s="3" t="s">
        <v>1040</v>
      </c>
      <c r="G2573" s="3" t="s">
        <v>6249</v>
      </c>
      <c r="H2573" s="3">
        <v>1</v>
      </c>
      <c r="I2573" s="5">
        <v>9789560107398</v>
      </c>
      <c r="J2573" s="7">
        <v>1</v>
      </c>
      <c r="K2573" s="8"/>
      <c r="L2573" s="9"/>
      <c r="M2573" s="17"/>
      <c r="N2573" s="17"/>
      <c r="O2573" s="10"/>
      <c r="P2573" s="10"/>
      <c r="Q2573" s="11"/>
      <c r="R2573" s="11"/>
      <c r="S2573" s="12"/>
      <c r="T2573" s="12"/>
      <c r="U2573" s="49"/>
      <c r="V2573" s="9"/>
      <c r="W2573" s="43"/>
      <c r="X2573" s="43">
        <f t="shared" si="120"/>
        <v>0</v>
      </c>
    </row>
    <row r="2574" spans="1:24" ht="13.5" customHeight="1" x14ac:dyDescent="0.25">
      <c r="A2574" s="44">
        <v>2571</v>
      </c>
      <c r="B2574" s="3" t="s">
        <v>3694</v>
      </c>
      <c r="C2574" s="3" t="s">
        <v>6250</v>
      </c>
      <c r="D2574" s="3" t="s">
        <v>6251</v>
      </c>
      <c r="E2574" s="3">
        <v>2019</v>
      </c>
      <c r="F2574" s="3" t="s">
        <v>1040</v>
      </c>
      <c r="G2574" s="3" t="s">
        <v>6252</v>
      </c>
      <c r="H2574" s="3">
        <v>1</v>
      </c>
      <c r="I2574" s="5">
        <v>9788417964658</v>
      </c>
      <c r="J2574" s="7">
        <v>1</v>
      </c>
      <c r="K2574" s="8"/>
      <c r="L2574" s="9"/>
      <c r="M2574" s="17">
        <v>188000</v>
      </c>
      <c r="N2574" s="17">
        <v>188000</v>
      </c>
      <c r="O2574" s="10"/>
      <c r="P2574" s="10"/>
      <c r="Q2574" s="11">
        <v>193000</v>
      </c>
      <c r="R2574" s="11">
        <v>193000</v>
      </c>
      <c r="S2574" s="12">
        <v>181000</v>
      </c>
      <c r="T2574" s="12">
        <v>181000</v>
      </c>
      <c r="U2574" s="49">
        <v>151200</v>
      </c>
      <c r="V2574" s="9">
        <f t="shared" si="119"/>
        <v>151200</v>
      </c>
      <c r="W2574" s="43">
        <f t="shared" si="121"/>
        <v>178300</v>
      </c>
      <c r="X2574" s="43">
        <f t="shared" si="120"/>
        <v>178300</v>
      </c>
    </row>
    <row r="2575" spans="1:24" ht="15" x14ac:dyDescent="0.25">
      <c r="A2575" s="44">
        <v>2572</v>
      </c>
      <c r="B2575" s="3" t="s">
        <v>3694</v>
      </c>
      <c r="C2575" s="3" t="s">
        <v>6253</v>
      </c>
      <c r="D2575" s="3" t="s">
        <v>6254</v>
      </c>
      <c r="E2575" s="3">
        <v>2016</v>
      </c>
      <c r="F2575" s="3" t="s">
        <v>1040</v>
      </c>
      <c r="G2575" s="3" t="s">
        <v>6252</v>
      </c>
      <c r="H2575" s="3">
        <v>1</v>
      </c>
      <c r="I2575" s="5">
        <v>9788499934228</v>
      </c>
      <c r="J2575" s="7">
        <v>1</v>
      </c>
      <c r="K2575" s="8"/>
      <c r="L2575" s="9"/>
      <c r="M2575" s="17">
        <v>179000</v>
      </c>
      <c r="N2575" s="17">
        <v>179000</v>
      </c>
      <c r="O2575" s="10"/>
      <c r="P2575" s="10"/>
      <c r="Q2575" s="11">
        <v>184000</v>
      </c>
      <c r="R2575" s="11">
        <v>184000</v>
      </c>
      <c r="S2575" s="12">
        <v>172000</v>
      </c>
      <c r="T2575" s="12">
        <v>172000</v>
      </c>
      <c r="U2575" s="49">
        <v>144000</v>
      </c>
      <c r="V2575" s="9">
        <f t="shared" si="119"/>
        <v>144000</v>
      </c>
      <c r="W2575" s="43">
        <f t="shared" si="121"/>
        <v>169750</v>
      </c>
      <c r="X2575" s="43">
        <f t="shared" si="120"/>
        <v>169750</v>
      </c>
    </row>
    <row r="2576" spans="1:24" ht="15" x14ac:dyDescent="0.25">
      <c r="A2576" s="44">
        <v>2573</v>
      </c>
      <c r="B2576" s="3" t="s">
        <v>3694</v>
      </c>
      <c r="C2576" s="3" t="s">
        <v>6255</v>
      </c>
      <c r="D2576" s="3" t="s">
        <v>6256</v>
      </c>
      <c r="E2576" s="3">
        <v>2019</v>
      </c>
      <c r="F2576" s="3" t="s">
        <v>1040</v>
      </c>
      <c r="G2576" s="3" t="s">
        <v>6257</v>
      </c>
      <c r="H2576" s="3">
        <v>1</v>
      </c>
      <c r="I2576" s="5">
        <v>9788416676682</v>
      </c>
      <c r="J2576" s="7">
        <v>1</v>
      </c>
      <c r="K2576" s="8"/>
      <c r="L2576" s="9"/>
      <c r="M2576" s="17">
        <v>374000</v>
      </c>
      <c r="N2576" s="17">
        <v>374000</v>
      </c>
      <c r="O2576" s="10">
        <v>354200</v>
      </c>
      <c r="P2576" s="10">
        <v>354200</v>
      </c>
      <c r="Q2576" s="11">
        <v>384000</v>
      </c>
      <c r="R2576" s="11">
        <v>384000</v>
      </c>
      <c r="S2576" s="12">
        <v>359000</v>
      </c>
      <c r="T2576" s="12">
        <v>359000</v>
      </c>
      <c r="U2576" s="49">
        <v>158040</v>
      </c>
      <c r="V2576" s="9">
        <f t="shared" si="119"/>
        <v>158040</v>
      </c>
      <c r="W2576" s="43">
        <f t="shared" si="121"/>
        <v>325848</v>
      </c>
      <c r="X2576" s="43">
        <f t="shared" si="120"/>
        <v>325848</v>
      </c>
    </row>
    <row r="2577" spans="1:24" ht="15" x14ac:dyDescent="0.25">
      <c r="A2577" s="44">
        <v>2574</v>
      </c>
      <c r="B2577" s="3" t="s">
        <v>3694</v>
      </c>
      <c r="C2577" s="3" t="s">
        <v>6258</v>
      </c>
      <c r="D2577" s="3" t="s">
        <v>6259</v>
      </c>
      <c r="E2577" s="3">
        <v>2017</v>
      </c>
      <c r="F2577" s="3" t="s">
        <v>1040</v>
      </c>
      <c r="G2577" s="3" t="s">
        <v>6260</v>
      </c>
      <c r="H2577" s="3">
        <v>1</v>
      </c>
      <c r="I2577" s="5">
        <v>9788499935560</v>
      </c>
      <c r="J2577" s="7">
        <v>1</v>
      </c>
      <c r="K2577" s="8"/>
      <c r="L2577" s="9"/>
      <c r="M2577" s="17">
        <v>188000</v>
      </c>
      <c r="N2577" s="17">
        <v>188000</v>
      </c>
      <c r="O2577" s="10"/>
      <c r="P2577" s="10"/>
      <c r="Q2577" s="11">
        <v>193000</v>
      </c>
      <c r="R2577" s="11">
        <v>193000</v>
      </c>
      <c r="S2577" s="12">
        <v>181000</v>
      </c>
      <c r="T2577" s="12">
        <v>181000</v>
      </c>
      <c r="U2577" s="49"/>
      <c r="V2577" s="9"/>
      <c r="W2577" s="43">
        <f t="shared" si="121"/>
        <v>187333.33333333334</v>
      </c>
      <c r="X2577" s="43">
        <f t="shared" si="120"/>
        <v>187333.33333333334</v>
      </c>
    </row>
    <row r="2578" spans="1:24" ht="15" x14ac:dyDescent="0.25">
      <c r="A2578" s="44">
        <v>2575</v>
      </c>
      <c r="B2578" s="3" t="s">
        <v>3694</v>
      </c>
      <c r="C2578" s="3" t="s">
        <v>6261</v>
      </c>
      <c r="D2578" s="3" t="s">
        <v>6262</v>
      </c>
      <c r="E2578" s="3">
        <v>2015</v>
      </c>
      <c r="F2578" s="3" t="s">
        <v>1040</v>
      </c>
      <c r="G2578" s="3" t="s">
        <v>6263</v>
      </c>
      <c r="H2578" s="3">
        <v>1</v>
      </c>
      <c r="I2578" s="5">
        <v>9788499107790</v>
      </c>
      <c r="J2578" s="7">
        <v>1</v>
      </c>
      <c r="K2578" s="8"/>
      <c r="L2578" s="9"/>
      <c r="M2578" s="17">
        <v>179000</v>
      </c>
      <c r="N2578" s="17">
        <v>179000</v>
      </c>
      <c r="O2578" s="10">
        <v>196900</v>
      </c>
      <c r="P2578" s="10">
        <v>196900</v>
      </c>
      <c r="Q2578" s="11">
        <v>183000</v>
      </c>
      <c r="R2578" s="11">
        <v>183000</v>
      </c>
      <c r="S2578" s="12">
        <v>168000</v>
      </c>
      <c r="T2578" s="12">
        <v>168000</v>
      </c>
      <c r="U2578" s="49">
        <v>279531</v>
      </c>
      <c r="V2578" s="9">
        <f t="shared" si="119"/>
        <v>279531</v>
      </c>
      <c r="W2578" s="43">
        <f t="shared" si="121"/>
        <v>201286.2</v>
      </c>
      <c r="X2578" s="43">
        <f t="shared" si="120"/>
        <v>201286.2</v>
      </c>
    </row>
    <row r="2579" spans="1:24" ht="15" x14ac:dyDescent="0.25">
      <c r="A2579" s="44">
        <v>2576</v>
      </c>
      <c r="B2579" s="3" t="s">
        <v>3694</v>
      </c>
      <c r="C2579" s="3" t="s">
        <v>6264</v>
      </c>
      <c r="D2579" s="3" t="s">
        <v>6265</v>
      </c>
      <c r="E2579" s="3">
        <v>2017</v>
      </c>
      <c r="F2579" s="3" t="s">
        <v>1040</v>
      </c>
      <c r="G2579" s="3" t="s">
        <v>6266</v>
      </c>
      <c r="H2579" s="3">
        <v>1</v>
      </c>
      <c r="I2579" s="5">
        <v>9788416676309</v>
      </c>
      <c r="J2579" s="7">
        <v>1</v>
      </c>
      <c r="K2579" s="8"/>
      <c r="L2579" s="9"/>
      <c r="M2579" s="17">
        <v>232000</v>
      </c>
      <c r="N2579" s="17">
        <v>232000</v>
      </c>
      <c r="O2579" s="10">
        <v>212300</v>
      </c>
      <c r="P2579" s="10">
        <v>212300</v>
      </c>
      <c r="Q2579" s="11">
        <v>238000</v>
      </c>
      <c r="R2579" s="11">
        <v>238000</v>
      </c>
      <c r="S2579" s="12">
        <v>222000</v>
      </c>
      <c r="T2579" s="12">
        <v>222000</v>
      </c>
      <c r="U2579" s="49">
        <v>241200</v>
      </c>
      <c r="V2579" s="9">
        <f t="shared" si="119"/>
        <v>241200</v>
      </c>
      <c r="W2579" s="43">
        <f t="shared" si="121"/>
        <v>229100</v>
      </c>
      <c r="X2579" s="43">
        <f t="shared" si="120"/>
        <v>229100</v>
      </c>
    </row>
    <row r="2580" spans="1:24" ht="15" x14ac:dyDescent="0.25">
      <c r="A2580" s="44">
        <v>2577</v>
      </c>
      <c r="B2580" s="3" t="s">
        <v>3694</v>
      </c>
      <c r="C2580" s="3" t="s">
        <v>6267</v>
      </c>
      <c r="D2580" s="3" t="s">
        <v>6268</v>
      </c>
      <c r="E2580" s="3">
        <v>2018</v>
      </c>
      <c r="F2580" s="3" t="s">
        <v>1040</v>
      </c>
      <c r="G2580" s="3" t="s">
        <v>1520</v>
      </c>
      <c r="H2580" s="3">
        <v>1</v>
      </c>
      <c r="I2580" s="5">
        <v>9788499107028</v>
      </c>
      <c r="J2580" s="7">
        <v>1</v>
      </c>
      <c r="K2580" s="8"/>
      <c r="L2580" s="9"/>
      <c r="M2580" s="17">
        <v>278000</v>
      </c>
      <c r="N2580" s="17">
        <v>278000</v>
      </c>
      <c r="O2580" s="10">
        <v>410200</v>
      </c>
      <c r="P2580" s="10">
        <v>410200</v>
      </c>
      <c r="Q2580" s="11">
        <v>286000</v>
      </c>
      <c r="R2580" s="11">
        <v>286000</v>
      </c>
      <c r="S2580" s="12">
        <v>267000</v>
      </c>
      <c r="T2580" s="12">
        <v>267000</v>
      </c>
      <c r="U2580" s="49">
        <v>277200</v>
      </c>
      <c r="V2580" s="9">
        <f t="shared" si="119"/>
        <v>277200</v>
      </c>
      <c r="W2580" s="43">
        <f t="shared" si="121"/>
        <v>303680</v>
      </c>
      <c r="X2580" s="43">
        <f t="shared" si="120"/>
        <v>303680</v>
      </c>
    </row>
    <row r="2581" spans="1:24" ht="15" x14ac:dyDescent="0.25">
      <c r="A2581" s="44">
        <v>2578</v>
      </c>
      <c r="B2581" s="3" t="s">
        <v>3694</v>
      </c>
      <c r="C2581" s="3" t="s">
        <v>6269</v>
      </c>
      <c r="D2581" s="3" t="s">
        <v>6270</v>
      </c>
      <c r="E2581" s="3">
        <v>2018</v>
      </c>
      <c r="F2581" s="3" t="s">
        <v>1040</v>
      </c>
      <c r="G2581" s="3" t="s">
        <v>6266</v>
      </c>
      <c r="H2581" s="3">
        <v>1</v>
      </c>
      <c r="I2581" s="5">
        <v>9788416676545</v>
      </c>
      <c r="J2581" s="7">
        <v>1</v>
      </c>
      <c r="K2581" s="8"/>
      <c r="L2581" s="9"/>
      <c r="M2581" s="17">
        <v>247000</v>
      </c>
      <c r="N2581" s="17">
        <v>247000</v>
      </c>
      <c r="O2581" s="10">
        <v>212300</v>
      </c>
      <c r="P2581" s="10">
        <v>212300</v>
      </c>
      <c r="Q2581" s="11">
        <v>253000</v>
      </c>
      <c r="R2581" s="11">
        <v>253000</v>
      </c>
      <c r="S2581" s="12">
        <v>232000</v>
      </c>
      <c r="T2581" s="12">
        <v>232000</v>
      </c>
      <c r="U2581" s="49">
        <v>230040</v>
      </c>
      <c r="V2581" s="9">
        <f t="shared" si="119"/>
        <v>230040</v>
      </c>
      <c r="W2581" s="43">
        <f t="shared" si="121"/>
        <v>234868</v>
      </c>
      <c r="X2581" s="43">
        <f t="shared" si="120"/>
        <v>234868</v>
      </c>
    </row>
    <row r="2582" spans="1:24" ht="15" x14ac:dyDescent="0.25">
      <c r="A2582" s="44">
        <v>2579</v>
      </c>
      <c r="B2582" s="3" t="s">
        <v>3694</v>
      </c>
      <c r="C2582" s="3" t="s">
        <v>6271</v>
      </c>
      <c r="D2582" s="3" t="s">
        <v>6272</v>
      </c>
      <c r="E2582" s="3">
        <v>2018</v>
      </c>
      <c r="F2582" s="3" t="s">
        <v>1040</v>
      </c>
      <c r="G2582" s="3" t="s">
        <v>1925</v>
      </c>
      <c r="H2582" s="3">
        <v>1</v>
      </c>
      <c r="I2582" s="5">
        <v>9788497293808</v>
      </c>
      <c r="J2582" s="7">
        <v>1</v>
      </c>
      <c r="K2582" s="8"/>
      <c r="L2582" s="9"/>
      <c r="M2582" s="17">
        <v>161000</v>
      </c>
      <c r="N2582" s="17">
        <v>161000</v>
      </c>
      <c r="O2582" s="10">
        <v>210600</v>
      </c>
      <c r="P2582" s="10">
        <v>210600</v>
      </c>
      <c r="Q2582" s="11">
        <v>165000</v>
      </c>
      <c r="R2582" s="11">
        <v>165000</v>
      </c>
      <c r="S2582" s="12">
        <v>154000</v>
      </c>
      <c r="T2582" s="12">
        <v>154000</v>
      </c>
      <c r="U2582" s="49">
        <v>158400</v>
      </c>
      <c r="V2582" s="9">
        <f t="shared" si="119"/>
        <v>158400</v>
      </c>
      <c r="W2582" s="43">
        <f t="shared" si="121"/>
        <v>169800</v>
      </c>
      <c r="X2582" s="43">
        <f t="shared" si="120"/>
        <v>169800</v>
      </c>
    </row>
    <row r="2583" spans="1:24" ht="15" x14ac:dyDescent="0.25">
      <c r="A2583" s="44">
        <v>2580</v>
      </c>
      <c r="B2583" s="3" t="s">
        <v>6273</v>
      </c>
      <c r="C2583" s="3" t="s">
        <v>6274</v>
      </c>
      <c r="D2583" s="3" t="s">
        <v>6275</v>
      </c>
      <c r="E2583" s="3">
        <v>2024</v>
      </c>
      <c r="F2583" s="3" t="s">
        <v>23</v>
      </c>
      <c r="G2583" s="3" t="s">
        <v>249</v>
      </c>
      <c r="H2583" s="3">
        <v>1</v>
      </c>
      <c r="I2583" s="5">
        <v>9789587925999</v>
      </c>
      <c r="J2583" s="7">
        <v>1</v>
      </c>
      <c r="K2583" s="8"/>
      <c r="L2583" s="9"/>
      <c r="M2583" s="17">
        <v>105000</v>
      </c>
      <c r="N2583" s="17">
        <v>105000</v>
      </c>
      <c r="O2583" s="10">
        <v>90200</v>
      </c>
      <c r="P2583" s="10">
        <v>90200</v>
      </c>
      <c r="Q2583" s="11">
        <v>107000</v>
      </c>
      <c r="R2583" s="11">
        <v>107000</v>
      </c>
      <c r="S2583" s="12">
        <v>98000</v>
      </c>
      <c r="T2583" s="12">
        <v>98000</v>
      </c>
      <c r="U2583" s="49">
        <v>123000</v>
      </c>
      <c r="V2583" s="9">
        <f t="shared" si="119"/>
        <v>123000</v>
      </c>
      <c r="W2583" s="43">
        <f t="shared" si="121"/>
        <v>104640</v>
      </c>
      <c r="X2583" s="43">
        <f t="shared" si="120"/>
        <v>104640</v>
      </c>
    </row>
    <row r="2584" spans="1:24" ht="15" x14ac:dyDescent="0.25">
      <c r="A2584" s="44">
        <v>2581</v>
      </c>
      <c r="B2584" s="3" t="s">
        <v>470</v>
      </c>
      <c r="C2584" s="3" t="s">
        <v>6276</v>
      </c>
      <c r="D2584" s="3" t="s">
        <v>4031</v>
      </c>
      <c r="E2584" s="3">
        <v>2019</v>
      </c>
      <c r="F2584" s="3" t="s">
        <v>23</v>
      </c>
      <c r="G2584" s="3" t="s">
        <v>249</v>
      </c>
      <c r="H2584" s="3">
        <v>1</v>
      </c>
      <c r="I2584" s="5">
        <v>9789587629712</v>
      </c>
      <c r="J2584" s="7">
        <v>1</v>
      </c>
      <c r="K2584" s="8"/>
      <c r="L2584" s="9"/>
      <c r="M2584" s="17">
        <v>92000</v>
      </c>
      <c r="N2584" s="17">
        <v>92000</v>
      </c>
      <c r="O2584" s="10">
        <v>79200</v>
      </c>
      <c r="P2584" s="10">
        <v>79200</v>
      </c>
      <c r="Q2584" s="11">
        <v>94000</v>
      </c>
      <c r="R2584" s="11">
        <v>94000</v>
      </c>
      <c r="S2584" s="12">
        <v>86000</v>
      </c>
      <c r="T2584" s="12">
        <v>86000</v>
      </c>
      <c r="U2584" s="49">
        <v>108000</v>
      </c>
      <c r="V2584" s="9">
        <f t="shared" si="119"/>
        <v>108000</v>
      </c>
      <c r="W2584" s="43">
        <f t="shared" si="121"/>
        <v>91840</v>
      </c>
      <c r="X2584" s="43">
        <f t="shared" si="120"/>
        <v>91840</v>
      </c>
    </row>
    <row r="2585" spans="1:24" ht="15" x14ac:dyDescent="0.25">
      <c r="A2585" s="44">
        <v>2582</v>
      </c>
      <c r="B2585" s="3" t="s">
        <v>6273</v>
      </c>
      <c r="C2585" s="3" t="s">
        <v>6277</v>
      </c>
      <c r="D2585" s="3" t="s">
        <v>163</v>
      </c>
      <c r="E2585" s="3">
        <v>2018</v>
      </c>
      <c r="F2585" s="3" t="s">
        <v>23</v>
      </c>
      <c r="G2585" s="3" t="s">
        <v>249</v>
      </c>
      <c r="H2585" s="3">
        <v>1</v>
      </c>
      <c r="I2585" s="5">
        <v>9789587628036</v>
      </c>
      <c r="J2585" s="7">
        <v>1</v>
      </c>
      <c r="K2585" s="8"/>
      <c r="L2585" s="9"/>
      <c r="M2585" s="17">
        <v>56000</v>
      </c>
      <c r="N2585" s="17">
        <v>56000</v>
      </c>
      <c r="O2585" s="10">
        <v>48400</v>
      </c>
      <c r="P2585" s="10">
        <v>48400</v>
      </c>
      <c r="Q2585" s="11">
        <v>58000</v>
      </c>
      <c r="R2585" s="11">
        <v>58000</v>
      </c>
      <c r="S2585" s="12">
        <v>53000</v>
      </c>
      <c r="T2585" s="12">
        <v>53000</v>
      </c>
      <c r="U2585" s="49">
        <v>66000</v>
      </c>
      <c r="V2585" s="9">
        <f t="shared" si="119"/>
        <v>66000</v>
      </c>
      <c r="W2585" s="43">
        <f t="shared" si="121"/>
        <v>56280</v>
      </c>
      <c r="X2585" s="43">
        <f t="shared" si="120"/>
        <v>56280</v>
      </c>
    </row>
    <row r="2586" spans="1:24" ht="15" x14ac:dyDescent="0.25">
      <c r="A2586" s="44">
        <v>2583</v>
      </c>
      <c r="B2586" s="3" t="s">
        <v>470</v>
      </c>
      <c r="C2586" s="3" t="s">
        <v>6278</v>
      </c>
      <c r="D2586" s="3" t="s">
        <v>4040</v>
      </c>
      <c r="E2586" s="3">
        <v>2018</v>
      </c>
      <c r="F2586" s="3" t="s">
        <v>23</v>
      </c>
      <c r="G2586" s="3" t="s">
        <v>249</v>
      </c>
      <c r="H2586" s="3">
        <v>1</v>
      </c>
      <c r="I2586" s="5">
        <v>9789587627718</v>
      </c>
      <c r="J2586" s="7">
        <v>1</v>
      </c>
      <c r="K2586" s="8"/>
      <c r="L2586" s="9"/>
      <c r="M2586" s="17">
        <v>52000</v>
      </c>
      <c r="N2586" s="17">
        <v>52000</v>
      </c>
      <c r="O2586" s="10">
        <v>45100</v>
      </c>
      <c r="P2586" s="10">
        <v>45100</v>
      </c>
      <c r="Q2586" s="11">
        <v>54000</v>
      </c>
      <c r="R2586" s="11">
        <v>54000</v>
      </c>
      <c r="S2586" s="12">
        <v>49000</v>
      </c>
      <c r="T2586" s="12">
        <v>49000</v>
      </c>
      <c r="U2586" s="49">
        <v>61500</v>
      </c>
      <c r="V2586" s="9">
        <f t="shared" si="119"/>
        <v>61500</v>
      </c>
      <c r="W2586" s="43">
        <f t="shared" si="121"/>
        <v>52320</v>
      </c>
      <c r="X2586" s="43">
        <f t="shared" si="120"/>
        <v>52320</v>
      </c>
    </row>
    <row r="2587" spans="1:24" ht="15" x14ac:dyDescent="0.25">
      <c r="A2587" s="44">
        <v>2584</v>
      </c>
      <c r="B2587" s="3" t="s">
        <v>6279</v>
      </c>
      <c r="C2587" s="3" t="s">
        <v>6280</v>
      </c>
      <c r="D2587" s="3" t="s">
        <v>3081</v>
      </c>
      <c r="E2587" s="3">
        <v>2024</v>
      </c>
      <c r="F2587" s="3" t="s">
        <v>3645</v>
      </c>
      <c r="G2587" s="3" t="s">
        <v>3000</v>
      </c>
      <c r="H2587" s="3">
        <v>2</v>
      </c>
      <c r="I2587" s="5">
        <v>9789587789485</v>
      </c>
      <c r="J2587" s="7">
        <v>1</v>
      </c>
      <c r="K2587" s="8">
        <v>124200</v>
      </c>
      <c r="L2587" s="9">
        <v>124200</v>
      </c>
      <c r="M2587" s="17">
        <v>154000</v>
      </c>
      <c r="N2587" s="17">
        <v>154000</v>
      </c>
      <c r="O2587" s="10">
        <v>132000</v>
      </c>
      <c r="P2587" s="10">
        <v>132000</v>
      </c>
      <c r="Q2587" s="11">
        <v>157000</v>
      </c>
      <c r="R2587" s="11">
        <v>157000</v>
      </c>
      <c r="S2587" s="12">
        <v>144000</v>
      </c>
      <c r="T2587" s="12">
        <v>144000</v>
      </c>
      <c r="U2587" s="49">
        <v>180000</v>
      </c>
      <c r="V2587" s="9">
        <f t="shared" si="119"/>
        <v>180000</v>
      </c>
      <c r="W2587" s="43">
        <f t="shared" si="121"/>
        <v>148533.33333333334</v>
      </c>
      <c r="X2587" s="43">
        <f t="shared" si="120"/>
        <v>148533.33333333334</v>
      </c>
    </row>
    <row r="2588" spans="1:24" ht="15" x14ac:dyDescent="0.25">
      <c r="A2588" s="44">
        <v>2585</v>
      </c>
      <c r="B2588" s="3" t="s">
        <v>6279</v>
      </c>
      <c r="C2588" s="3" t="s">
        <v>6281</v>
      </c>
      <c r="D2588" s="3" t="s">
        <v>6282</v>
      </c>
      <c r="E2588" s="3">
        <v>2019</v>
      </c>
      <c r="F2588" s="3" t="s">
        <v>3645</v>
      </c>
      <c r="G2588" s="3" t="s">
        <v>3000</v>
      </c>
      <c r="H2588" s="3">
        <v>5</v>
      </c>
      <c r="I2588" s="5">
        <v>9789587785623</v>
      </c>
      <c r="J2588" s="7">
        <v>1</v>
      </c>
      <c r="K2588" s="8">
        <v>127305</v>
      </c>
      <c r="L2588" s="9">
        <v>127305</v>
      </c>
      <c r="M2588" s="17">
        <v>157000</v>
      </c>
      <c r="N2588" s="17">
        <v>157000</v>
      </c>
      <c r="O2588" s="10">
        <v>135300</v>
      </c>
      <c r="P2588" s="10">
        <v>135300</v>
      </c>
      <c r="Q2588" s="11">
        <v>161000</v>
      </c>
      <c r="R2588" s="11">
        <v>161000</v>
      </c>
      <c r="S2588" s="12">
        <v>148000</v>
      </c>
      <c r="T2588" s="12">
        <v>148000</v>
      </c>
      <c r="U2588" s="49">
        <v>184500</v>
      </c>
      <c r="V2588" s="9">
        <f t="shared" si="119"/>
        <v>184500</v>
      </c>
      <c r="W2588" s="43">
        <f t="shared" si="121"/>
        <v>152184.16666666666</v>
      </c>
      <c r="X2588" s="43">
        <f t="shared" si="120"/>
        <v>152184.16666666666</v>
      </c>
    </row>
    <row r="2589" spans="1:24" ht="15" x14ac:dyDescent="0.25">
      <c r="A2589" s="44">
        <v>2586</v>
      </c>
      <c r="B2589" s="3" t="s">
        <v>4052</v>
      </c>
      <c r="C2589" s="3" t="s">
        <v>6283</v>
      </c>
      <c r="D2589" s="3" t="s">
        <v>3657</v>
      </c>
      <c r="E2589" s="3">
        <v>2019</v>
      </c>
      <c r="F2589" s="3" t="s">
        <v>3645</v>
      </c>
      <c r="G2589" s="3" t="s">
        <v>3000</v>
      </c>
      <c r="H2589" s="3">
        <v>1</v>
      </c>
      <c r="I2589" s="5">
        <v>9789587784688</v>
      </c>
      <c r="J2589" s="7">
        <v>1</v>
      </c>
      <c r="K2589" s="8">
        <v>68310</v>
      </c>
      <c r="L2589" s="9">
        <v>68310</v>
      </c>
      <c r="M2589" s="17"/>
      <c r="N2589" s="17"/>
      <c r="O2589" s="10"/>
      <c r="P2589" s="10"/>
      <c r="Q2589" s="11"/>
      <c r="R2589" s="11"/>
      <c r="S2589" s="12"/>
      <c r="T2589" s="12"/>
      <c r="U2589" s="49">
        <v>99000</v>
      </c>
      <c r="V2589" s="9">
        <f t="shared" si="119"/>
        <v>99000</v>
      </c>
      <c r="W2589" s="43">
        <f t="shared" si="121"/>
        <v>83655</v>
      </c>
      <c r="X2589" s="43">
        <f t="shared" si="120"/>
        <v>83655</v>
      </c>
    </row>
    <row r="2590" spans="1:24" ht="15" x14ac:dyDescent="0.25">
      <c r="A2590" s="44">
        <v>2587</v>
      </c>
      <c r="B2590" s="3" t="s">
        <v>4052</v>
      </c>
      <c r="C2590" s="3" t="s">
        <v>6284</v>
      </c>
      <c r="D2590" s="3" t="s">
        <v>6285</v>
      </c>
      <c r="E2590" s="3">
        <v>2019</v>
      </c>
      <c r="F2590" s="3" t="s">
        <v>3645</v>
      </c>
      <c r="G2590" s="3" t="s">
        <v>3000</v>
      </c>
      <c r="H2590" s="3">
        <v>1</v>
      </c>
      <c r="I2590" s="5">
        <v>9789587785685</v>
      </c>
      <c r="J2590" s="7">
        <v>1</v>
      </c>
      <c r="K2590" s="8">
        <v>91080</v>
      </c>
      <c r="L2590" s="9">
        <v>91080</v>
      </c>
      <c r="M2590" s="17"/>
      <c r="N2590" s="17"/>
      <c r="O2590" s="10"/>
      <c r="P2590" s="10"/>
      <c r="Q2590" s="11"/>
      <c r="R2590" s="11"/>
      <c r="S2590" s="12"/>
      <c r="T2590" s="12"/>
      <c r="U2590" s="49">
        <v>132000</v>
      </c>
      <c r="V2590" s="9">
        <f t="shared" si="119"/>
        <v>132000</v>
      </c>
      <c r="W2590" s="43">
        <f t="shared" si="121"/>
        <v>111540</v>
      </c>
      <c r="X2590" s="43">
        <f t="shared" si="120"/>
        <v>111540</v>
      </c>
    </row>
    <row r="2591" spans="1:24" ht="15" x14ac:dyDescent="0.25">
      <c r="A2591" s="44">
        <v>2588</v>
      </c>
      <c r="B2591" s="3" t="s">
        <v>4052</v>
      </c>
      <c r="C2591" s="3" t="s">
        <v>6286</v>
      </c>
      <c r="D2591" s="3" t="s">
        <v>252</v>
      </c>
      <c r="E2591" s="3">
        <v>2019</v>
      </c>
      <c r="F2591" s="3" t="s">
        <v>3645</v>
      </c>
      <c r="G2591" s="3" t="s">
        <v>3000</v>
      </c>
      <c r="H2591" s="3">
        <v>1</v>
      </c>
      <c r="I2591" s="5">
        <v>9789587784527</v>
      </c>
      <c r="J2591" s="7">
        <v>1</v>
      </c>
      <c r="K2591" s="8">
        <v>108675</v>
      </c>
      <c r="L2591" s="9">
        <v>108675</v>
      </c>
      <c r="M2591" s="17">
        <v>134000</v>
      </c>
      <c r="N2591" s="17">
        <v>134000</v>
      </c>
      <c r="O2591" s="10">
        <v>115500</v>
      </c>
      <c r="P2591" s="10">
        <v>115500</v>
      </c>
      <c r="Q2591" s="11">
        <v>138000</v>
      </c>
      <c r="R2591" s="11">
        <v>138000</v>
      </c>
      <c r="S2591" s="12">
        <v>126000</v>
      </c>
      <c r="T2591" s="12">
        <v>126000</v>
      </c>
      <c r="U2591" s="49">
        <v>157500</v>
      </c>
      <c r="V2591" s="9">
        <f t="shared" si="119"/>
        <v>157500</v>
      </c>
      <c r="W2591" s="43">
        <f t="shared" si="121"/>
        <v>129945.83333333333</v>
      </c>
      <c r="X2591" s="43">
        <f t="shared" si="120"/>
        <v>129945.83333333333</v>
      </c>
    </row>
    <row r="2592" spans="1:24" ht="15" x14ac:dyDescent="0.25">
      <c r="A2592" s="44">
        <v>2589</v>
      </c>
      <c r="B2592" s="3" t="s">
        <v>4052</v>
      </c>
      <c r="C2592" s="3" t="s">
        <v>6287</v>
      </c>
      <c r="D2592" s="3" t="s">
        <v>6288</v>
      </c>
      <c r="E2592" s="3">
        <v>2019</v>
      </c>
      <c r="F2592" s="3" t="s">
        <v>3645</v>
      </c>
      <c r="G2592" s="3" t="s">
        <v>3000</v>
      </c>
      <c r="H2592" s="3">
        <v>1</v>
      </c>
      <c r="I2592" s="5">
        <v>9789587784855</v>
      </c>
      <c r="J2592" s="7">
        <v>1</v>
      </c>
      <c r="K2592" s="8">
        <v>74520</v>
      </c>
      <c r="L2592" s="9">
        <v>74520</v>
      </c>
      <c r="M2592" s="17">
        <v>92000</v>
      </c>
      <c r="N2592" s="17">
        <v>92000</v>
      </c>
      <c r="O2592" s="10">
        <v>79200</v>
      </c>
      <c r="P2592" s="10">
        <v>79200</v>
      </c>
      <c r="Q2592" s="11">
        <v>94000</v>
      </c>
      <c r="R2592" s="11">
        <v>94000</v>
      </c>
      <c r="S2592" s="12">
        <v>86000</v>
      </c>
      <c r="T2592" s="12">
        <v>86000</v>
      </c>
      <c r="U2592" s="49">
        <v>108000</v>
      </c>
      <c r="V2592" s="9">
        <f t="shared" si="119"/>
        <v>108000</v>
      </c>
      <c r="W2592" s="43">
        <f t="shared" si="121"/>
        <v>88953.333333333328</v>
      </c>
      <c r="X2592" s="43">
        <f t="shared" si="120"/>
        <v>88953.333333333328</v>
      </c>
    </row>
    <row r="2593" spans="1:24" ht="15" x14ac:dyDescent="0.25">
      <c r="A2593" s="44">
        <v>2590</v>
      </c>
      <c r="B2593" s="3" t="s">
        <v>6289</v>
      </c>
      <c r="C2593" s="3" t="s">
        <v>6290</v>
      </c>
      <c r="D2593" s="3" t="s">
        <v>3904</v>
      </c>
      <c r="E2593" s="3">
        <v>2017</v>
      </c>
      <c r="F2593" s="3" t="s">
        <v>3645</v>
      </c>
      <c r="G2593" s="3" t="s">
        <v>3000</v>
      </c>
      <c r="H2593" s="3">
        <v>1</v>
      </c>
      <c r="I2593" s="5">
        <v>9789587783308</v>
      </c>
      <c r="J2593" s="7">
        <v>1</v>
      </c>
      <c r="K2593" s="8">
        <v>49680</v>
      </c>
      <c r="L2593" s="9">
        <v>49680</v>
      </c>
      <c r="M2593" s="17">
        <v>61000</v>
      </c>
      <c r="N2593" s="17">
        <v>61000</v>
      </c>
      <c r="O2593" s="10">
        <v>52800</v>
      </c>
      <c r="P2593" s="10">
        <v>52800</v>
      </c>
      <c r="Q2593" s="11">
        <v>63000</v>
      </c>
      <c r="R2593" s="11">
        <v>63000</v>
      </c>
      <c r="S2593" s="12">
        <v>58000</v>
      </c>
      <c r="T2593" s="12">
        <v>58000</v>
      </c>
      <c r="U2593" s="49">
        <v>72000</v>
      </c>
      <c r="V2593" s="9">
        <f t="shared" si="119"/>
        <v>72000</v>
      </c>
      <c r="W2593" s="43">
        <f t="shared" si="121"/>
        <v>59413.333333333336</v>
      </c>
      <c r="X2593" s="43">
        <f t="shared" si="120"/>
        <v>59413.333333333336</v>
      </c>
    </row>
    <row r="2594" spans="1:24" ht="15" x14ac:dyDescent="0.25">
      <c r="A2594" s="44">
        <v>2591</v>
      </c>
      <c r="B2594" s="3"/>
      <c r="C2594" s="3" t="s">
        <v>6291</v>
      </c>
      <c r="D2594" s="3" t="s">
        <v>6292</v>
      </c>
      <c r="E2594" s="3">
        <v>2017</v>
      </c>
      <c r="F2594" s="3" t="s">
        <v>23</v>
      </c>
      <c r="G2594" s="3" t="s">
        <v>249</v>
      </c>
      <c r="H2594" s="3">
        <v>1</v>
      </c>
      <c r="I2594" s="5">
        <v>9789587626957</v>
      </c>
      <c r="J2594" s="7">
        <v>1</v>
      </c>
      <c r="K2594" s="8"/>
      <c r="L2594" s="9"/>
      <c r="M2594" s="17">
        <v>65000</v>
      </c>
      <c r="N2594" s="17">
        <v>65000</v>
      </c>
      <c r="O2594" s="10">
        <v>56100</v>
      </c>
      <c r="P2594" s="10">
        <v>56100</v>
      </c>
      <c r="Q2594" s="11">
        <v>67000</v>
      </c>
      <c r="R2594" s="11">
        <v>67000</v>
      </c>
      <c r="S2594" s="12">
        <v>61000</v>
      </c>
      <c r="T2594" s="12">
        <v>61000</v>
      </c>
      <c r="U2594" s="49">
        <v>76500</v>
      </c>
      <c r="V2594" s="9">
        <f t="shared" si="119"/>
        <v>76500</v>
      </c>
      <c r="W2594" s="43">
        <f t="shared" si="121"/>
        <v>65120</v>
      </c>
      <c r="X2594" s="43">
        <f t="shared" si="120"/>
        <v>65120</v>
      </c>
    </row>
    <row r="2595" spans="1:24" ht="15" x14ac:dyDescent="0.25">
      <c r="A2595" s="44">
        <v>2592</v>
      </c>
      <c r="B2595" s="3" t="s">
        <v>6293</v>
      </c>
      <c r="C2595" s="3" t="s">
        <v>6294</v>
      </c>
      <c r="D2595" s="3" t="s">
        <v>3577</v>
      </c>
      <c r="E2595" s="3">
        <v>2017</v>
      </c>
      <c r="F2595" s="3" t="s">
        <v>23</v>
      </c>
      <c r="G2595" s="3" t="s">
        <v>249</v>
      </c>
      <c r="H2595" s="3">
        <v>1</v>
      </c>
      <c r="I2595" s="5">
        <v>9789587626551</v>
      </c>
      <c r="J2595" s="7">
        <v>1</v>
      </c>
      <c r="K2595" s="8"/>
      <c r="L2595" s="9"/>
      <c r="M2595" s="17">
        <v>41000</v>
      </c>
      <c r="N2595" s="17">
        <v>41000</v>
      </c>
      <c r="O2595" s="10">
        <v>35200</v>
      </c>
      <c r="P2595" s="10">
        <v>35200</v>
      </c>
      <c r="Q2595" s="11">
        <v>42000</v>
      </c>
      <c r="R2595" s="11">
        <v>42000</v>
      </c>
      <c r="S2595" s="12">
        <v>38000</v>
      </c>
      <c r="T2595" s="12">
        <v>38000</v>
      </c>
      <c r="U2595" s="49">
        <v>48000</v>
      </c>
      <c r="V2595" s="9">
        <f t="shared" si="119"/>
        <v>48000</v>
      </c>
      <c r="W2595" s="43">
        <f t="shared" si="121"/>
        <v>40840</v>
      </c>
      <c r="X2595" s="43">
        <f t="shared" si="120"/>
        <v>40840</v>
      </c>
    </row>
    <row r="2596" spans="1:24" ht="15" x14ac:dyDescent="0.25">
      <c r="A2596" s="44">
        <v>2593</v>
      </c>
      <c r="B2596" s="3"/>
      <c r="C2596" s="3" t="s">
        <v>6295</v>
      </c>
      <c r="D2596" s="3" t="s">
        <v>6296</v>
      </c>
      <c r="E2596" s="3">
        <v>2017</v>
      </c>
      <c r="F2596" s="3" t="s">
        <v>6297</v>
      </c>
      <c r="G2596" s="3" t="s">
        <v>6298</v>
      </c>
      <c r="H2596" s="3" t="s">
        <v>6299</v>
      </c>
      <c r="I2596" s="5" t="s">
        <v>6300</v>
      </c>
      <c r="J2596" s="7">
        <v>1</v>
      </c>
      <c r="K2596" s="8"/>
      <c r="L2596" s="9"/>
      <c r="M2596" s="17"/>
      <c r="N2596" s="17"/>
      <c r="O2596" s="10"/>
      <c r="P2596" s="10"/>
      <c r="Q2596" s="11"/>
      <c r="R2596" s="11"/>
      <c r="S2596" s="12"/>
      <c r="T2596" s="12"/>
      <c r="U2596" s="49"/>
      <c r="V2596" s="9"/>
      <c r="W2596" s="43"/>
      <c r="X2596" s="43">
        <f t="shared" si="120"/>
        <v>0</v>
      </c>
    </row>
    <row r="2597" spans="1:24" ht="15" x14ac:dyDescent="0.25">
      <c r="A2597" s="44">
        <v>2594</v>
      </c>
      <c r="B2597" s="3"/>
      <c r="C2597" s="3" t="s">
        <v>6301</v>
      </c>
      <c r="D2597" s="3" t="s">
        <v>6302</v>
      </c>
      <c r="E2597" s="3">
        <v>2018</v>
      </c>
      <c r="F2597" s="3" t="s">
        <v>2883</v>
      </c>
      <c r="G2597" s="3" t="s">
        <v>3316</v>
      </c>
      <c r="H2597" s="3" t="s">
        <v>6303</v>
      </c>
      <c r="I2597" s="5" t="s">
        <v>6304</v>
      </c>
      <c r="J2597" s="7">
        <v>1</v>
      </c>
      <c r="K2597" s="8"/>
      <c r="L2597" s="9"/>
      <c r="M2597" s="17"/>
      <c r="N2597" s="17"/>
      <c r="O2597" s="10"/>
      <c r="P2597" s="10"/>
      <c r="Q2597" s="11"/>
      <c r="R2597" s="11"/>
      <c r="S2597" s="12"/>
      <c r="T2597" s="12"/>
      <c r="U2597" s="49"/>
      <c r="V2597" s="9"/>
      <c r="W2597" s="43"/>
      <c r="X2597" s="43">
        <f t="shared" si="120"/>
        <v>0</v>
      </c>
    </row>
    <row r="2598" spans="1:24" ht="15" x14ac:dyDescent="0.25">
      <c r="A2598" s="44">
        <v>2595</v>
      </c>
      <c r="B2598" s="3"/>
      <c r="C2598" s="3" t="s">
        <v>6305</v>
      </c>
      <c r="D2598" s="3" t="s">
        <v>6306</v>
      </c>
      <c r="E2598" s="3">
        <v>2017</v>
      </c>
      <c r="F2598" s="3" t="s">
        <v>2883</v>
      </c>
      <c r="G2598" s="3" t="s">
        <v>6307</v>
      </c>
      <c r="H2598" s="3" t="s">
        <v>6308</v>
      </c>
      <c r="I2598" s="5" t="s">
        <v>6309</v>
      </c>
      <c r="J2598" s="7">
        <v>1</v>
      </c>
      <c r="K2598" s="8"/>
      <c r="L2598" s="9"/>
      <c r="M2598" s="17"/>
      <c r="N2598" s="17"/>
      <c r="O2598" s="10"/>
      <c r="P2598" s="10"/>
      <c r="Q2598" s="11"/>
      <c r="R2598" s="11"/>
      <c r="S2598" s="12"/>
      <c r="T2598" s="12"/>
      <c r="U2598" s="49">
        <v>320985</v>
      </c>
      <c r="V2598" s="9">
        <f t="shared" si="119"/>
        <v>320985</v>
      </c>
      <c r="W2598" s="43">
        <f t="shared" si="121"/>
        <v>320985</v>
      </c>
      <c r="X2598" s="43">
        <f t="shared" si="120"/>
        <v>320985</v>
      </c>
    </row>
    <row r="2599" spans="1:24" ht="15" x14ac:dyDescent="0.25">
      <c r="A2599" s="44">
        <v>2596</v>
      </c>
      <c r="B2599" s="3" t="s">
        <v>6310</v>
      </c>
      <c r="C2599" s="3" t="s">
        <v>6311</v>
      </c>
      <c r="D2599" s="3" t="s">
        <v>6312</v>
      </c>
      <c r="E2599" s="3">
        <v>2020</v>
      </c>
      <c r="F2599" s="3" t="s">
        <v>3645</v>
      </c>
      <c r="G2599" s="3" t="s">
        <v>3000</v>
      </c>
      <c r="H2599" s="3">
        <v>1</v>
      </c>
      <c r="I2599" s="5">
        <v>9789587786323</v>
      </c>
      <c r="J2599" s="7">
        <v>1</v>
      </c>
      <c r="K2599" s="8">
        <v>86940</v>
      </c>
      <c r="L2599" s="9">
        <v>86940</v>
      </c>
      <c r="M2599" s="17">
        <v>108000</v>
      </c>
      <c r="N2599" s="17">
        <v>108000</v>
      </c>
      <c r="O2599" s="10">
        <v>92400</v>
      </c>
      <c r="P2599" s="10">
        <v>92400</v>
      </c>
      <c r="Q2599" s="11">
        <v>110000</v>
      </c>
      <c r="R2599" s="11">
        <v>110000</v>
      </c>
      <c r="S2599" s="12">
        <v>101000</v>
      </c>
      <c r="T2599" s="12">
        <v>101000</v>
      </c>
      <c r="U2599" s="49">
        <v>126000</v>
      </c>
      <c r="V2599" s="9">
        <f t="shared" si="119"/>
        <v>126000</v>
      </c>
      <c r="W2599" s="43">
        <f t="shared" si="121"/>
        <v>104056.66666666667</v>
      </c>
      <c r="X2599" s="43">
        <f t="shared" si="120"/>
        <v>104056.66666666667</v>
      </c>
    </row>
    <row r="2600" spans="1:24" ht="15" x14ac:dyDescent="0.25">
      <c r="A2600" s="44">
        <v>2597</v>
      </c>
      <c r="B2600" s="3"/>
      <c r="C2600" s="3" t="s">
        <v>6313</v>
      </c>
      <c r="D2600" s="3" t="s">
        <v>6314</v>
      </c>
      <c r="E2600" s="3">
        <v>2018</v>
      </c>
      <c r="F2600" s="3" t="s">
        <v>23</v>
      </c>
      <c r="G2600" s="3" t="s">
        <v>249</v>
      </c>
      <c r="H2600" s="3">
        <v>1</v>
      </c>
      <c r="I2600" s="5">
        <v>9789587629378</v>
      </c>
      <c r="J2600" s="7">
        <v>1</v>
      </c>
      <c r="K2600" s="8"/>
      <c r="L2600" s="9"/>
      <c r="M2600" s="17">
        <v>79000</v>
      </c>
      <c r="N2600" s="17">
        <v>79000</v>
      </c>
      <c r="O2600" s="10">
        <v>68200</v>
      </c>
      <c r="P2600" s="10">
        <v>68200</v>
      </c>
      <c r="Q2600" s="11">
        <v>81000</v>
      </c>
      <c r="R2600" s="11">
        <v>81000</v>
      </c>
      <c r="S2600" s="12">
        <v>74000</v>
      </c>
      <c r="T2600" s="12">
        <v>74000</v>
      </c>
      <c r="U2600" s="49">
        <v>93000</v>
      </c>
      <c r="V2600" s="9">
        <f t="shared" si="119"/>
        <v>93000</v>
      </c>
      <c r="W2600" s="43">
        <f t="shared" si="121"/>
        <v>79040</v>
      </c>
      <c r="X2600" s="43">
        <f t="shared" si="120"/>
        <v>79040</v>
      </c>
    </row>
    <row r="2601" spans="1:24" ht="15" x14ac:dyDescent="0.25">
      <c r="A2601" s="44">
        <v>2598</v>
      </c>
      <c r="B2601" s="3"/>
      <c r="C2601" s="3" t="s">
        <v>6315</v>
      </c>
      <c r="D2601" s="3" t="s">
        <v>6316</v>
      </c>
      <c r="E2601" s="3">
        <v>2019</v>
      </c>
      <c r="F2601" s="3" t="s">
        <v>23</v>
      </c>
      <c r="G2601" s="3" t="s">
        <v>249</v>
      </c>
      <c r="H2601" s="3">
        <v>1</v>
      </c>
      <c r="I2601" s="5">
        <v>9789587629903</v>
      </c>
      <c r="J2601" s="7">
        <v>1</v>
      </c>
      <c r="K2601" s="8"/>
      <c r="L2601" s="9"/>
      <c r="M2601" s="17">
        <v>52000</v>
      </c>
      <c r="N2601" s="17">
        <v>52000</v>
      </c>
      <c r="O2601" s="10">
        <v>45100</v>
      </c>
      <c r="P2601" s="10">
        <v>45100</v>
      </c>
      <c r="Q2601" s="11">
        <v>54000</v>
      </c>
      <c r="R2601" s="11">
        <v>54000</v>
      </c>
      <c r="S2601" s="12">
        <v>49000</v>
      </c>
      <c r="T2601" s="12">
        <v>49000</v>
      </c>
      <c r="U2601" s="49">
        <v>52650</v>
      </c>
      <c r="V2601" s="9">
        <f t="shared" si="119"/>
        <v>52650</v>
      </c>
      <c r="W2601" s="43">
        <f t="shared" si="121"/>
        <v>50550</v>
      </c>
      <c r="X2601" s="43">
        <f t="shared" si="120"/>
        <v>50550</v>
      </c>
    </row>
    <row r="2602" spans="1:24" ht="15" x14ac:dyDescent="0.25">
      <c r="A2602" s="44">
        <v>2599</v>
      </c>
      <c r="B2602" s="3"/>
      <c r="C2602" s="3" t="s">
        <v>6317</v>
      </c>
      <c r="D2602" s="3" t="s">
        <v>1063</v>
      </c>
      <c r="E2602" s="3">
        <v>2024</v>
      </c>
      <c r="F2602" s="3" t="s">
        <v>23</v>
      </c>
      <c r="G2602" s="3" t="s">
        <v>249</v>
      </c>
      <c r="H2602" s="3">
        <v>1</v>
      </c>
      <c r="I2602" s="5">
        <v>9789587927238</v>
      </c>
      <c r="J2602" s="7">
        <v>1</v>
      </c>
      <c r="K2602" s="8"/>
      <c r="L2602" s="9"/>
      <c r="M2602" s="17">
        <v>74000</v>
      </c>
      <c r="N2602" s="17">
        <v>74000</v>
      </c>
      <c r="O2602" s="10">
        <v>63800</v>
      </c>
      <c r="P2602" s="10">
        <v>63800</v>
      </c>
      <c r="Q2602" s="11">
        <v>76000</v>
      </c>
      <c r="R2602" s="11">
        <v>76000</v>
      </c>
      <c r="S2602" s="12">
        <v>70000</v>
      </c>
      <c r="T2602" s="12">
        <v>70000</v>
      </c>
      <c r="U2602" s="49">
        <v>87000</v>
      </c>
      <c r="V2602" s="9">
        <f t="shared" si="119"/>
        <v>87000</v>
      </c>
      <c r="W2602" s="43">
        <f t="shared" si="121"/>
        <v>74160</v>
      </c>
      <c r="X2602" s="43">
        <f t="shared" si="120"/>
        <v>74160</v>
      </c>
    </row>
    <row r="2603" spans="1:24" ht="15" x14ac:dyDescent="0.25">
      <c r="A2603" s="44">
        <v>2600</v>
      </c>
      <c r="B2603" s="3" t="s">
        <v>6318</v>
      </c>
      <c r="C2603" s="3" t="s">
        <v>6319</v>
      </c>
      <c r="D2603" s="3" t="s">
        <v>6320</v>
      </c>
      <c r="E2603" s="3">
        <v>2015</v>
      </c>
      <c r="F2603" s="3" t="s">
        <v>656</v>
      </c>
      <c r="G2603" s="3" t="s">
        <v>249</v>
      </c>
      <c r="H2603" s="3"/>
      <c r="I2603" s="5">
        <v>9789587623741</v>
      </c>
      <c r="J2603" s="7">
        <v>1</v>
      </c>
      <c r="K2603" s="8"/>
      <c r="L2603" s="9"/>
      <c r="M2603" s="17">
        <v>58000</v>
      </c>
      <c r="N2603" s="17">
        <v>58000</v>
      </c>
      <c r="O2603" s="10">
        <v>49500</v>
      </c>
      <c r="P2603" s="10">
        <v>49500</v>
      </c>
      <c r="Q2603" s="11">
        <v>59000</v>
      </c>
      <c r="R2603" s="11">
        <v>59000</v>
      </c>
      <c r="S2603" s="12">
        <v>54000</v>
      </c>
      <c r="T2603" s="12">
        <v>54000</v>
      </c>
      <c r="U2603" s="49">
        <v>67500</v>
      </c>
      <c r="V2603" s="9">
        <f t="shared" si="119"/>
        <v>67500</v>
      </c>
      <c r="W2603" s="43">
        <f t="shared" si="121"/>
        <v>57600</v>
      </c>
      <c r="X2603" s="43">
        <f t="shared" si="120"/>
        <v>57600</v>
      </c>
    </row>
    <row r="2604" spans="1:24" ht="15" x14ac:dyDescent="0.25">
      <c r="A2604" s="44">
        <v>2601</v>
      </c>
      <c r="B2604" s="3" t="s">
        <v>6318</v>
      </c>
      <c r="C2604" s="3" t="s">
        <v>6321</v>
      </c>
      <c r="D2604" s="3" t="s">
        <v>3565</v>
      </c>
      <c r="E2604" s="3">
        <v>2015</v>
      </c>
      <c r="F2604" s="3" t="s">
        <v>656</v>
      </c>
      <c r="G2604" s="3" t="s">
        <v>249</v>
      </c>
      <c r="H2604" s="3"/>
      <c r="I2604" s="5">
        <v>9789587623765</v>
      </c>
      <c r="J2604" s="7">
        <v>1</v>
      </c>
      <c r="K2604" s="8"/>
      <c r="L2604" s="9"/>
      <c r="M2604" s="17">
        <v>59000</v>
      </c>
      <c r="N2604" s="17">
        <v>59000</v>
      </c>
      <c r="O2604" s="10">
        <v>50600</v>
      </c>
      <c r="P2604" s="10">
        <v>50600</v>
      </c>
      <c r="Q2604" s="11">
        <v>60000</v>
      </c>
      <c r="R2604" s="11">
        <v>60000</v>
      </c>
      <c r="S2604" s="12">
        <v>55000</v>
      </c>
      <c r="T2604" s="12">
        <v>55000</v>
      </c>
      <c r="U2604" s="49">
        <v>69000</v>
      </c>
      <c r="V2604" s="9">
        <f t="shared" si="119"/>
        <v>69000</v>
      </c>
      <c r="W2604" s="43">
        <f t="shared" si="121"/>
        <v>58720</v>
      </c>
      <c r="X2604" s="43">
        <f t="shared" si="120"/>
        <v>58720</v>
      </c>
    </row>
    <row r="2605" spans="1:24" ht="15" x14ac:dyDescent="0.25">
      <c r="A2605" s="44">
        <v>2602</v>
      </c>
      <c r="B2605" s="3" t="s">
        <v>1355</v>
      </c>
      <c r="C2605" s="3" t="s">
        <v>6322</v>
      </c>
      <c r="D2605" s="3" t="s">
        <v>3465</v>
      </c>
      <c r="E2605" s="3">
        <v>2025</v>
      </c>
      <c r="F2605" s="3" t="s">
        <v>656</v>
      </c>
      <c r="G2605" s="3" t="s">
        <v>249</v>
      </c>
      <c r="H2605" s="3"/>
      <c r="I2605" s="5">
        <v>9789587928518</v>
      </c>
      <c r="J2605" s="7">
        <v>1</v>
      </c>
      <c r="K2605" s="8"/>
      <c r="L2605" s="9"/>
      <c r="M2605" s="17">
        <v>178000</v>
      </c>
      <c r="N2605" s="17">
        <v>178000</v>
      </c>
      <c r="O2605" s="10">
        <v>152900</v>
      </c>
      <c r="P2605" s="10">
        <v>152900</v>
      </c>
      <c r="Q2605" s="11">
        <v>182000</v>
      </c>
      <c r="R2605" s="11">
        <v>182000</v>
      </c>
      <c r="S2605" s="12">
        <v>167000</v>
      </c>
      <c r="T2605" s="12">
        <v>167000</v>
      </c>
      <c r="U2605" s="49">
        <v>208500</v>
      </c>
      <c r="V2605" s="9">
        <f t="shared" si="119"/>
        <v>208500</v>
      </c>
      <c r="W2605" s="43">
        <f t="shared" si="121"/>
        <v>177680</v>
      </c>
      <c r="X2605" s="43">
        <f t="shared" si="120"/>
        <v>177680</v>
      </c>
    </row>
    <row r="2606" spans="1:24" ht="15" x14ac:dyDescent="0.25">
      <c r="A2606" s="44">
        <v>2603</v>
      </c>
      <c r="B2606" s="3" t="s">
        <v>6323</v>
      </c>
      <c r="C2606" s="3" t="s">
        <v>6324</v>
      </c>
      <c r="D2606" s="3" t="s">
        <v>4493</v>
      </c>
      <c r="E2606" s="3">
        <v>2019</v>
      </c>
      <c r="F2606" s="3" t="s">
        <v>656</v>
      </c>
      <c r="G2606" s="3" t="s">
        <v>249</v>
      </c>
      <c r="H2606" s="3"/>
      <c r="I2606" s="5">
        <v>9789587629552</v>
      </c>
      <c r="J2606" s="7">
        <v>1</v>
      </c>
      <c r="K2606" s="8"/>
      <c r="L2606" s="9"/>
      <c r="M2606" s="17">
        <v>129000</v>
      </c>
      <c r="N2606" s="17">
        <v>129000</v>
      </c>
      <c r="O2606" s="10">
        <v>111100</v>
      </c>
      <c r="P2606" s="10">
        <v>111100</v>
      </c>
      <c r="Q2606" s="11">
        <v>132000</v>
      </c>
      <c r="R2606" s="11">
        <v>132000</v>
      </c>
      <c r="S2606" s="12">
        <v>121000</v>
      </c>
      <c r="T2606" s="12">
        <v>121000</v>
      </c>
      <c r="U2606" s="49">
        <v>151500</v>
      </c>
      <c r="V2606" s="9">
        <f t="shared" si="119"/>
        <v>151500</v>
      </c>
      <c r="W2606" s="43">
        <f t="shared" si="121"/>
        <v>128920</v>
      </c>
      <c r="X2606" s="43">
        <f t="shared" si="120"/>
        <v>128920</v>
      </c>
    </row>
    <row r="2607" spans="1:24" ht="15" x14ac:dyDescent="0.25">
      <c r="A2607" s="44">
        <v>2604</v>
      </c>
      <c r="B2607" s="3" t="s">
        <v>6325</v>
      </c>
      <c r="C2607" s="3" t="s">
        <v>6326</v>
      </c>
      <c r="D2607" s="3" t="s">
        <v>5634</v>
      </c>
      <c r="E2607" s="3">
        <v>2025</v>
      </c>
      <c r="F2607" s="3" t="s">
        <v>656</v>
      </c>
      <c r="G2607" s="3" t="s">
        <v>6072</v>
      </c>
      <c r="H2607" s="3"/>
      <c r="I2607" s="5">
        <v>9789587789836</v>
      </c>
      <c r="J2607" s="7">
        <v>1</v>
      </c>
      <c r="K2607" s="8">
        <v>90045</v>
      </c>
      <c r="L2607" s="9">
        <v>90045</v>
      </c>
      <c r="M2607" s="17">
        <v>111000</v>
      </c>
      <c r="N2607" s="17">
        <v>111000</v>
      </c>
      <c r="O2607" s="10">
        <v>95700</v>
      </c>
      <c r="P2607" s="10">
        <v>95700</v>
      </c>
      <c r="Q2607" s="11">
        <v>114000</v>
      </c>
      <c r="R2607" s="11">
        <v>114000</v>
      </c>
      <c r="S2607" s="12">
        <v>104000</v>
      </c>
      <c r="T2607" s="12">
        <v>104000</v>
      </c>
      <c r="U2607" s="49">
        <v>130500</v>
      </c>
      <c r="V2607" s="9">
        <f t="shared" si="119"/>
        <v>130500</v>
      </c>
      <c r="W2607" s="43">
        <f t="shared" si="121"/>
        <v>107540.83333333333</v>
      </c>
      <c r="X2607" s="43">
        <f t="shared" si="120"/>
        <v>107540.83333333333</v>
      </c>
    </row>
    <row r="2608" spans="1:24" ht="15" x14ac:dyDescent="0.25">
      <c r="A2608" s="44">
        <v>2605</v>
      </c>
      <c r="B2608" s="3" t="s">
        <v>6325</v>
      </c>
      <c r="C2608" s="3" t="s">
        <v>6327</v>
      </c>
      <c r="D2608" s="3" t="s">
        <v>6328</v>
      </c>
      <c r="E2608" s="3">
        <v>2025</v>
      </c>
      <c r="F2608" s="3" t="s">
        <v>656</v>
      </c>
      <c r="G2608" s="3" t="s">
        <v>6072</v>
      </c>
      <c r="H2608" s="3"/>
      <c r="I2608" s="5">
        <v>9789587789928</v>
      </c>
      <c r="J2608" s="7">
        <v>1</v>
      </c>
      <c r="K2608" s="8">
        <v>63135</v>
      </c>
      <c r="L2608" s="9">
        <v>63135</v>
      </c>
      <c r="M2608" s="17">
        <v>78000</v>
      </c>
      <c r="N2608" s="17">
        <v>78000</v>
      </c>
      <c r="O2608" s="10">
        <v>67100</v>
      </c>
      <c r="P2608" s="10">
        <v>67100</v>
      </c>
      <c r="Q2608" s="11">
        <v>80000</v>
      </c>
      <c r="R2608" s="11">
        <v>80000</v>
      </c>
      <c r="S2608" s="12">
        <v>73000</v>
      </c>
      <c r="T2608" s="12">
        <v>73000</v>
      </c>
      <c r="U2608" s="49">
        <v>91500</v>
      </c>
      <c r="V2608" s="9">
        <f t="shared" si="119"/>
        <v>91500</v>
      </c>
      <c r="W2608" s="43">
        <f t="shared" si="121"/>
        <v>75455.833333333328</v>
      </c>
      <c r="X2608" s="43">
        <f t="shared" si="120"/>
        <v>75455.833333333328</v>
      </c>
    </row>
    <row r="2609" spans="1:24" ht="15" x14ac:dyDescent="0.25">
      <c r="A2609" s="44">
        <v>2606</v>
      </c>
      <c r="B2609" s="3" t="s">
        <v>6325</v>
      </c>
      <c r="C2609" s="3" t="s">
        <v>6329</v>
      </c>
      <c r="D2609" s="3" t="s">
        <v>6330</v>
      </c>
      <c r="E2609" s="3">
        <v>2017</v>
      </c>
      <c r="F2609" s="3" t="s">
        <v>656</v>
      </c>
      <c r="G2609" s="3" t="s">
        <v>6072</v>
      </c>
      <c r="H2609" s="3"/>
      <c r="I2609" s="5">
        <v>9789587782868</v>
      </c>
      <c r="J2609" s="7">
        <v>1</v>
      </c>
      <c r="K2609" s="8">
        <v>60030</v>
      </c>
      <c r="L2609" s="9">
        <v>60030</v>
      </c>
      <c r="M2609" s="17">
        <v>74000</v>
      </c>
      <c r="N2609" s="17">
        <v>74000</v>
      </c>
      <c r="O2609" s="10">
        <v>63800</v>
      </c>
      <c r="P2609" s="10">
        <v>63800</v>
      </c>
      <c r="Q2609" s="11">
        <v>76000</v>
      </c>
      <c r="R2609" s="11">
        <v>76000</v>
      </c>
      <c r="S2609" s="12">
        <v>70000</v>
      </c>
      <c r="T2609" s="12">
        <v>70000</v>
      </c>
      <c r="U2609" s="49">
        <v>87000</v>
      </c>
      <c r="V2609" s="9">
        <f t="shared" si="119"/>
        <v>87000</v>
      </c>
      <c r="W2609" s="43">
        <f t="shared" si="121"/>
        <v>71805</v>
      </c>
      <c r="X2609" s="43">
        <f t="shared" si="120"/>
        <v>71805</v>
      </c>
    </row>
    <row r="2610" spans="1:24" ht="15" x14ac:dyDescent="0.25">
      <c r="A2610" s="44">
        <v>2607</v>
      </c>
      <c r="B2610" s="3" t="s">
        <v>6325</v>
      </c>
      <c r="C2610" s="3" t="s">
        <v>6331</v>
      </c>
      <c r="D2610" s="3" t="s">
        <v>6328</v>
      </c>
      <c r="E2610" s="3">
        <v>2017</v>
      </c>
      <c r="F2610" s="3" t="s">
        <v>656</v>
      </c>
      <c r="G2610" s="3" t="s">
        <v>6072</v>
      </c>
      <c r="H2610" s="3"/>
      <c r="I2610" s="5">
        <v>9789587783032</v>
      </c>
      <c r="J2610" s="7">
        <v>1</v>
      </c>
      <c r="K2610" s="8">
        <v>53820</v>
      </c>
      <c r="L2610" s="9">
        <v>53820</v>
      </c>
      <c r="M2610" s="17">
        <v>67000</v>
      </c>
      <c r="N2610" s="17">
        <v>67000</v>
      </c>
      <c r="O2610" s="10">
        <v>57200</v>
      </c>
      <c r="P2610" s="10">
        <v>57200</v>
      </c>
      <c r="Q2610" s="11">
        <v>68000</v>
      </c>
      <c r="R2610" s="11">
        <v>68000</v>
      </c>
      <c r="S2610" s="12">
        <v>62000</v>
      </c>
      <c r="T2610" s="12">
        <v>62000</v>
      </c>
      <c r="U2610" s="49">
        <v>78000</v>
      </c>
      <c r="V2610" s="9">
        <f t="shared" si="119"/>
        <v>78000</v>
      </c>
      <c r="W2610" s="43">
        <f t="shared" si="121"/>
        <v>64336.666666666664</v>
      </c>
      <c r="X2610" s="43">
        <f t="shared" si="120"/>
        <v>64336.666666666664</v>
      </c>
    </row>
    <row r="2611" spans="1:24" ht="15" x14ac:dyDescent="0.25">
      <c r="A2611" s="44">
        <v>2608</v>
      </c>
      <c r="B2611" s="3" t="s">
        <v>6325</v>
      </c>
      <c r="C2611" s="3" t="s">
        <v>6332</v>
      </c>
      <c r="D2611" s="3" t="s">
        <v>3894</v>
      </c>
      <c r="E2611" s="3">
        <v>2017</v>
      </c>
      <c r="F2611" s="3" t="s">
        <v>656</v>
      </c>
      <c r="G2611" s="3" t="s">
        <v>6072</v>
      </c>
      <c r="H2611" s="3"/>
      <c r="I2611" s="5">
        <v>9789587783056</v>
      </c>
      <c r="J2611" s="7">
        <v>1</v>
      </c>
      <c r="K2611" s="8">
        <v>51750</v>
      </c>
      <c r="L2611" s="9">
        <v>51750</v>
      </c>
      <c r="M2611" s="17">
        <v>64000</v>
      </c>
      <c r="N2611" s="17">
        <v>64000</v>
      </c>
      <c r="O2611" s="10">
        <v>55000</v>
      </c>
      <c r="P2611" s="10">
        <v>55000</v>
      </c>
      <c r="Q2611" s="11">
        <v>66000</v>
      </c>
      <c r="R2611" s="11">
        <v>66000</v>
      </c>
      <c r="S2611" s="12">
        <v>60000</v>
      </c>
      <c r="T2611" s="12">
        <v>60000</v>
      </c>
      <c r="U2611" s="49">
        <v>75000</v>
      </c>
      <c r="V2611" s="9">
        <f t="shared" si="119"/>
        <v>75000</v>
      </c>
      <c r="W2611" s="43">
        <f t="shared" si="121"/>
        <v>61958.333333333336</v>
      </c>
      <c r="X2611" s="43">
        <f t="shared" si="120"/>
        <v>61958.333333333336</v>
      </c>
    </row>
    <row r="2612" spans="1:24" ht="15" x14ac:dyDescent="0.25">
      <c r="A2612" s="44">
        <v>2609</v>
      </c>
      <c r="B2612" s="3" t="s">
        <v>6333</v>
      </c>
      <c r="C2612" s="3" t="s">
        <v>6334</v>
      </c>
      <c r="D2612" s="3" t="s">
        <v>6335</v>
      </c>
      <c r="E2612" s="3">
        <v>2025</v>
      </c>
      <c r="F2612" s="3" t="s">
        <v>656</v>
      </c>
      <c r="G2612" s="3" t="s">
        <v>249</v>
      </c>
      <c r="H2612" s="3"/>
      <c r="I2612" s="5">
        <v>9789587928754</v>
      </c>
      <c r="J2612" s="7">
        <v>1</v>
      </c>
      <c r="K2612" s="8"/>
      <c r="L2612" s="9"/>
      <c r="M2612" s="17">
        <v>114000</v>
      </c>
      <c r="N2612" s="17">
        <v>114000</v>
      </c>
      <c r="O2612" s="10">
        <v>97900</v>
      </c>
      <c r="P2612" s="10">
        <v>97900</v>
      </c>
      <c r="Q2612" s="11">
        <v>117000</v>
      </c>
      <c r="R2612" s="11">
        <v>117000</v>
      </c>
      <c r="S2612" s="12">
        <v>107000</v>
      </c>
      <c r="T2612" s="12">
        <v>107000</v>
      </c>
      <c r="U2612" s="49">
        <v>133500</v>
      </c>
      <c r="V2612" s="9">
        <f t="shared" si="119"/>
        <v>133500</v>
      </c>
      <c r="W2612" s="43">
        <f t="shared" si="121"/>
        <v>113880</v>
      </c>
      <c r="X2612" s="43">
        <f t="shared" si="120"/>
        <v>113880</v>
      </c>
    </row>
    <row r="2613" spans="1:24" ht="15" x14ac:dyDescent="0.25">
      <c r="A2613" s="44">
        <v>2610</v>
      </c>
      <c r="B2613" s="3" t="s">
        <v>4396</v>
      </c>
      <c r="C2613" s="3" t="s">
        <v>6336</v>
      </c>
      <c r="D2613" s="3" t="s">
        <v>2660</v>
      </c>
      <c r="E2613" s="3">
        <v>2023</v>
      </c>
      <c r="F2613" s="3" t="s">
        <v>656</v>
      </c>
      <c r="G2613" s="3" t="s">
        <v>249</v>
      </c>
      <c r="H2613" s="3"/>
      <c r="I2613" s="5">
        <v>9789590000000</v>
      </c>
      <c r="J2613" s="7">
        <v>1</v>
      </c>
      <c r="K2613" s="8"/>
      <c r="L2613" s="9"/>
      <c r="M2613" s="17">
        <v>44000</v>
      </c>
      <c r="N2613" s="17">
        <v>44000</v>
      </c>
      <c r="O2613" s="10"/>
      <c r="P2613" s="10"/>
      <c r="Q2613" s="11">
        <v>45000</v>
      </c>
      <c r="R2613" s="11">
        <v>45000</v>
      </c>
      <c r="S2613" s="12">
        <v>41000</v>
      </c>
      <c r="T2613" s="12">
        <v>41000</v>
      </c>
      <c r="U2613" s="49">
        <v>51000</v>
      </c>
      <c r="V2613" s="9">
        <f t="shared" si="119"/>
        <v>51000</v>
      </c>
      <c r="W2613" s="43">
        <f t="shared" si="121"/>
        <v>45250</v>
      </c>
      <c r="X2613" s="43">
        <f t="shared" si="120"/>
        <v>45250</v>
      </c>
    </row>
    <row r="2614" spans="1:24" ht="15" x14ac:dyDescent="0.25">
      <c r="A2614" s="44">
        <v>2611</v>
      </c>
      <c r="B2614" s="3" t="s">
        <v>6337</v>
      </c>
      <c r="C2614" s="3" t="s">
        <v>6338</v>
      </c>
      <c r="D2614" s="3" t="s">
        <v>3405</v>
      </c>
      <c r="E2614" s="3">
        <v>2022</v>
      </c>
      <c r="F2614" s="3" t="s">
        <v>656</v>
      </c>
      <c r="G2614" s="3" t="s">
        <v>249</v>
      </c>
      <c r="H2614" s="3"/>
      <c r="I2614" s="5">
        <v>9789590000000</v>
      </c>
      <c r="J2614" s="7">
        <v>1</v>
      </c>
      <c r="K2614" s="8"/>
      <c r="L2614" s="9"/>
      <c r="M2614" s="17">
        <v>125000</v>
      </c>
      <c r="N2614" s="17">
        <v>125000</v>
      </c>
      <c r="O2614" s="10"/>
      <c r="P2614" s="10"/>
      <c r="Q2614" s="11">
        <v>128000</v>
      </c>
      <c r="R2614" s="11">
        <v>128000</v>
      </c>
      <c r="S2614" s="12">
        <v>118000</v>
      </c>
      <c r="T2614" s="12">
        <v>118000</v>
      </c>
      <c r="U2614" s="49">
        <v>147000</v>
      </c>
      <c r="V2614" s="9">
        <f t="shared" si="119"/>
        <v>147000</v>
      </c>
      <c r="W2614" s="43">
        <f t="shared" si="121"/>
        <v>129500</v>
      </c>
      <c r="X2614" s="43">
        <f t="shared" si="120"/>
        <v>129500</v>
      </c>
    </row>
    <row r="2615" spans="1:24" ht="15" x14ac:dyDescent="0.25">
      <c r="A2615" s="44">
        <v>2612</v>
      </c>
      <c r="B2615" s="3" t="s">
        <v>4396</v>
      </c>
      <c r="C2615" s="3" t="s">
        <v>6339</v>
      </c>
      <c r="D2615" s="3" t="s">
        <v>711</v>
      </c>
      <c r="E2615" s="3">
        <v>2021</v>
      </c>
      <c r="F2615" s="3" t="s">
        <v>656</v>
      </c>
      <c r="G2615" s="3" t="s">
        <v>249</v>
      </c>
      <c r="H2615" s="3"/>
      <c r="I2615" s="5">
        <v>9789590000000</v>
      </c>
      <c r="J2615" s="7">
        <v>1</v>
      </c>
      <c r="K2615" s="8"/>
      <c r="L2615" s="9"/>
      <c r="M2615" s="17">
        <v>95000</v>
      </c>
      <c r="N2615" s="17">
        <v>95000</v>
      </c>
      <c r="O2615" s="10"/>
      <c r="P2615" s="10"/>
      <c r="Q2615" s="11">
        <v>97000</v>
      </c>
      <c r="R2615" s="11">
        <v>97000</v>
      </c>
      <c r="S2615" s="12">
        <v>89000</v>
      </c>
      <c r="T2615" s="12">
        <v>89000</v>
      </c>
      <c r="U2615" s="49">
        <v>111000</v>
      </c>
      <c r="V2615" s="9">
        <f t="shared" si="119"/>
        <v>111000</v>
      </c>
      <c r="W2615" s="43">
        <f t="shared" si="121"/>
        <v>98000</v>
      </c>
      <c r="X2615" s="43">
        <f t="shared" si="120"/>
        <v>98000</v>
      </c>
    </row>
    <row r="2616" spans="1:24" ht="15" x14ac:dyDescent="0.25">
      <c r="A2616" s="44">
        <v>2613</v>
      </c>
      <c r="B2616" s="3" t="s">
        <v>4396</v>
      </c>
      <c r="C2616" s="3" t="s">
        <v>6340</v>
      </c>
      <c r="D2616" s="3" t="s">
        <v>6341</v>
      </c>
      <c r="E2616" s="3">
        <v>2021</v>
      </c>
      <c r="F2616" s="3" t="s">
        <v>656</v>
      </c>
      <c r="G2616" s="3" t="s">
        <v>249</v>
      </c>
      <c r="H2616" s="3"/>
      <c r="I2616" s="5">
        <v>9789590000000</v>
      </c>
      <c r="J2616" s="7">
        <v>1</v>
      </c>
      <c r="K2616" s="8"/>
      <c r="L2616" s="9"/>
      <c r="M2616" s="17">
        <v>69000</v>
      </c>
      <c r="N2616" s="17">
        <v>69000</v>
      </c>
      <c r="O2616" s="10"/>
      <c r="P2616" s="10"/>
      <c r="Q2616" s="11">
        <v>71000</v>
      </c>
      <c r="R2616" s="11">
        <v>71000</v>
      </c>
      <c r="S2616" s="12">
        <v>65000</v>
      </c>
      <c r="T2616" s="12">
        <v>65000</v>
      </c>
      <c r="U2616" s="49">
        <v>81000</v>
      </c>
      <c r="V2616" s="9">
        <f t="shared" si="119"/>
        <v>81000</v>
      </c>
      <c r="W2616" s="43">
        <f t="shared" si="121"/>
        <v>71500</v>
      </c>
      <c r="X2616" s="43">
        <f t="shared" si="120"/>
        <v>71500</v>
      </c>
    </row>
    <row r="2617" spans="1:24" ht="15" x14ac:dyDescent="0.25">
      <c r="A2617" s="44">
        <v>2614</v>
      </c>
      <c r="B2617" s="3" t="s">
        <v>6337</v>
      </c>
      <c r="C2617" s="3" t="s">
        <v>6342</v>
      </c>
      <c r="D2617" s="3" t="s">
        <v>3405</v>
      </c>
      <c r="E2617" s="3">
        <v>2020</v>
      </c>
      <c r="F2617" s="3" t="s">
        <v>656</v>
      </c>
      <c r="G2617" s="3" t="s">
        <v>249</v>
      </c>
      <c r="H2617" s="3"/>
      <c r="I2617" s="5">
        <v>9789590000000</v>
      </c>
      <c r="J2617" s="7">
        <v>1</v>
      </c>
      <c r="K2617" s="8"/>
      <c r="L2617" s="9"/>
      <c r="M2617" s="17">
        <v>91000</v>
      </c>
      <c r="N2617" s="17">
        <v>91000</v>
      </c>
      <c r="O2617" s="10"/>
      <c r="P2617" s="10"/>
      <c r="Q2617" s="11">
        <v>93000</v>
      </c>
      <c r="R2617" s="11">
        <v>93000</v>
      </c>
      <c r="S2617" s="12">
        <v>85000</v>
      </c>
      <c r="T2617" s="12">
        <v>85000</v>
      </c>
      <c r="U2617" s="49">
        <v>93150</v>
      </c>
      <c r="V2617" s="9">
        <f t="shared" si="119"/>
        <v>93150</v>
      </c>
      <c r="W2617" s="43">
        <f t="shared" si="121"/>
        <v>90537.5</v>
      </c>
      <c r="X2617" s="43">
        <f t="shared" si="120"/>
        <v>90537.5</v>
      </c>
    </row>
    <row r="2618" spans="1:24" ht="13.5" customHeight="1" x14ac:dyDescent="0.25">
      <c r="A2618" s="44">
        <v>2615</v>
      </c>
      <c r="B2618" s="3" t="s">
        <v>4396</v>
      </c>
      <c r="C2618" s="3" t="s">
        <v>6343</v>
      </c>
      <c r="D2618" s="3" t="s">
        <v>6344</v>
      </c>
      <c r="E2618" s="3">
        <v>2020</v>
      </c>
      <c r="F2618" s="3" t="s">
        <v>656</v>
      </c>
      <c r="G2618" s="3" t="s">
        <v>249</v>
      </c>
      <c r="H2618" s="3"/>
      <c r="I2618" s="5">
        <v>9789590000000</v>
      </c>
      <c r="J2618" s="7">
        <v>1</v>
      </c>
      <c r="K2618" s="8"/>
      <c r="L2618" s="9"/>
      <c r="M2618" s="17">
        <v>74000</v>
      </c>
      <c r="N2618" s="17">
        <v>74000</v>
      </c>
      <c r="O2618" s="10"/>
      <c r="P2618" s="10"/>
      <c r="Q2618" s="11">
        <v>76000</v>
      </c>
      <c r="R2618" s="11">
        <v>76000</v>
      </c>
      <c r="S2618" s="12">
        <v>70000</v>
      </c>
      <c r="T2618" s="12">
        <v>70000</v>
      </c>
      <c r="U2618" s="49">
        <v>87000</v>
      </c>
      <c r="V2618" s="9">
        <f t="shared" si="119"/>
        <v>87000</v>
      </c>
      <c r="W2618" s="43">
        <f t="shared" si="121"/>
        <v>76750</v>
      </c>
      <c r="X2618" s="43">
        <f t="shared" si="120"/>
        <v>76750</v>
      </c>
    </row>
    <row r="2619" spans="1:24" ht="15" x14ac:dyDescent="0.25">
      <c r="A2619" s="44">
        <v>2616</v>
      </c>
      <c r="B2619" s="3" t="s">
        <v>6345</v>
      </c>
      <c r="C2619" s="3" t="s">
        <v>6346</v>
      </c>
      <c r="D2619" s="3" t="s">
        <v>6347</v>
      </c>
      <c r="E2619" s="3">
        <v>2020</v>
      </c>
      <c r="F2619" s="3" t="s">
        <v>656</v>
      </c>
      <c r="G2619" s="3" t="s">
        <v>249</v>
      </c>
      <c r="H2619" s="3"/>
      <c r="I2619" s="5">
        <v>9789590000000</v>
      </c>
      <c r="J2619" s="7">
        <v>1</v>
      </c>
      <c r="K2619" s="8"/>
      <c r="L2619" s="9"/>
      <c r="M2619" s="17">
        <v>74000</v>
      </c>
      <c r="N2619" s="17">
        <v>74000</v>
      </c>
      <c r="O2619" s="10"/>
      <c r="P2619" s="10"/>
      <c r="Q2619" s="11">
        <v>76000</v>
      </c>
      <c r="R2619" s="11">
        <v>76000</v>
      </c>
      <c r="S2619" s="12">
        <v>70000</v>
      </c>
      <c r="T2619" s="12">
        <v>70000</v>
      </c>
      <c r="U2619" s="49">
        <v>87000</v>
      </c>
      <c r="V2619" s="9">
        <f t="shared" si="119"/>
        <v>87000</v>
      </c>
      <c r="W2619" s="43">
        <f t="shared" si="121"/>
        <v>76750</v>
      </c>
      <c r="X2619" s="43">
        <f t="shared" si="120"/>
        <v>76750</v>
      </c>
    </row>
    <row r="2620" spans="1:24" ht="13.5" customHeight="1" x14ac:dyDescent="0.25">
      <c r="A2620" s="44">
        <v>2617</v>
      </c>
      <c r="B2620" s="3" t="s">
        <v>4396</v>
      </c>
      <c r="C2620" s="3" t="s">
        <v>6348</v>
      </c>
      <c r="D2620" s="3" t="s">
        <v>6349</v>
      </c>
      <c r="E2620" s="3">
        <v>2020</v>
      </c>
      <c r="F2620" s="3" t="s">
        <v>656</v>
      </c>
      <c r="G2620" s="3" t="s">
        <v>249</v>
      </c>
      <c r="H2620" s="3"/>
      <c r="I2620" s="5">
        <v>9789590000000</v>
      </c>
      <c r="J2620" s="7">
        <v>1</v>
      </c>
      <c r="K2620" s="8"/>
      <c r="L2620" s="9"/>
      <c r="M2620" s="17">
        <v>56000</v>
      </c>
      <c r="N2620" s="17">
        <v>56000</v>
      </c>
      <c r="O2620" s="10"/>
      <c r="P2620" s="10"/>
      <c r="Q2620" s="11">
        <v>58000</v>
      </c>
      <c r="R2620" s="11">
        <v>58000</v>
      </c>
      <c r="S2620" s="12">
        <v>53000</v>
      </c>
      <c r="T2620" s="12">
        <v>53000</v>
      </c>
      <c r="U2620" s="49">
        <v>66000</v>
      </c>
      <c r="V2620" s="9">
        <f t="shared" si="119"/>
        <v>66000</v>
      </c>
      <c r="W2620" s="43">
        <f t="shared" si="121"/>
        <v>58250</v>
      </c>
      <c r="X2620" s="43">
        <f t="shared" si="120"/>
        <v>58250</v>
      </c>
    </row>
    <row r="2621" spans="1:24" ht="15" x14ac:dyDescent="0.25">
      <c r="A2621" s="44">
        <v>2618</v>
      </c>
      <c r="B2621" s="3" t="s">
        <v>6350</v>
      </c>
      <c r="C2621" s="3" t="s">
        <v>6351</v>
      </c>
      <c r="D2621" s="3" t="s">
        <v>6352</v>
      </c>
      <c r="E2621" s="3">
        <v>2024</v>
      </c>
      <c r="F2621" s="3" t="s">
        <v>1531</v>
      </c>
      <c r="G2621" s="3" t="s">
        <v>6353</v>
      </c>
      <c r="H2621" s="3"/>
      <c r="I2621" s="36">
        <v>9788498747737</v>
      </c>
      <c r="J2621" s="7">
        <v>1</v>
      </c>
      <c r="K2621" s="8"/>
      <c r="L2621" s="9"/>
      <c r="M2621" s="17">
        <v>268000</v>
      </c>
      <c r="N2621" s="17">
        <v>268000</v>
      </c>
      <c r="O2621" s="10">
        <v>329600</v>
      </c>
      <c r="P2621" s="10">
        <v>329600</v>
      </c>
      <c r="Q2621" s="11">
        <v>275000</v>
      </c>
      <c r="R2621" s="11">
        <v>275000</v>
      </c>
      <c r="S2621" s="12">
        <v>257000</v>
      </c>
      <c r="T2621" s="12">
        <v>257000</v>
      </c>
      <c r="U2621" s="49">
        <v>266400</v>
      </c>
      <c r="V2621" s="9">
        <f t="shared" si="119"/>
        <v>266400</v>
      </c>
      <c r="W2621" s="43">
        <f t="shared" si="121"/>
        <v>279200</v>
      </c>
      <c r="X2621" s="43">
        <f t="shared" si="120"/>
        <v>279200</v>
      </c>
    </row>
    <row r="2622" spans="1:24" ht="15" x14ac:dyDescent="0.25">
      <c r="A2622" s="44">
        <v>2619</v>
      </c>
      <c r="B2622" s="3" t="s">
        <v>6354</v>
      </c>
      <c r="C2622" s="3" t="s">
        <v>6355</v>
      </c>
      <c r="D2622" s="3" t="s">
        <v>6356</v>
      </c>
      <c r="E2622" s="3">
        <v>2024</v>
      </c>
      <c r="F2622" s="3" t="s">
        <v>1531</v>
      </c>
      <c r="G2622" s="3" t="s">
        <v>245</v>
      </c>
      <c r="H2622" s="3"/>
      <c r="I2622" s="36">
        <v>9788412832709</v>
      </c>
      <c r="J2622" s="7">
        <v>1</v>
      </c>
      <c r="K2622" s="8"/>
      <c r="L2622" s="9"/>
      <c r="M2622" s="17">
        <v>218000</v>
      </c>
      <c r="N2622" s="17">
        <v>218000</v>
      </c>
      <c r="O2622" s="10">
        <v>271600</v>
      </c>
      <c r="P2622" s="10">
        <v>271600</v>
      </c>
      <c r="Q2622" s="11">
        <v>224000</v>
      </c>
      <c r="R2622" s="11">
        <v>224000</v>
      </c>
      <c r="S2622" s="12">
        <v>209000</v>
      </c>
      <c r="T2622" s="12">
        <v>209000</v>
      </c>
      <c r="U2622" s="49">
        <v>222480</v>
      </c>
      <c r="V2622" s="9">
        <f t="shared" si="119"/>
        <v>222480</v>
      </c>
      <c r="W2622" s="43">
        <f t="shared" si="121"/>
        <v>229016</v>
      </c>
      <c r="X2622" s="43">
        <f t="shared" si="120"/>
        <v>229016</v>
      </c>
    </row>
    <row r="2623" spans="1:24" ht="15" x14ac:dyDescent="0.25">
      <c r="A2623" s="44">
        <v>2620</v>
      </c>
      <c r="B2623" s="3" t="s">
        <v>6354</v>
      </c>
      <c r="C2623" s="3" t="s">
        <v>6357</v>
      </c>
      <c r="D2623" s="3" t="s">
        <v>6358</v>
      </c>
      <c r="E2623" s="3">
        <v>2024</v>
      </c>
      <c r="F2623" s="3" t="s">
        <v>1531</v>
      </c>
      <c r="G2623" s="3" t="s">
        <v>4327</v>
      </c>
      <c r="H2623" s="3"/>
      <c r="I2623" s="36">
        <v>9788428367257</v>
      </c>
      <c r="J2623" s="7">
        <v>1</v>
      </c>
      <c r="K2623" s="8"/>
      <c r="L2623" s="9"/>
      <c r="M2623" s="17">
        <v>186000</v>
      </c>
      <c r="N2623" s="17">
        <v>186000</v>
      </c>
      <c r="O2623" s="10"/>
      <c r="P2623" s="10"/>
      <c r="Q2623" s="11">
        <v>191000</v>
      </c>
      <c r="R2623" s="11">
        <v>191000</v>
      </c>
      <c r="S2623" s="12">
        <v>178000</v>
      </c>
      <c r="T2623" s="12">
        <v>178000</v>
      </c>
      <c r="U2623" s="49">
        <v>194400</v>
      </c>
      <c r="V2623" s="9">
        <f t="shared" si="119"/>
        <v>194400</v>
      </c>
      <c r="W2623" s="43">
        <f t="shared" si="121"/>
        <v>187350</v>
      </c>
      <c r="X2623" s="43">
        <f t="shared" si="120"/>
        <v>187350</v>
      </c>
    </row>
    <row r="2624" spans="1:24" ht="15" x14ac:dyDescent="0.25">
      <c r="A2624" s="44">
        <v>2621</v>
      </c>
      <c r="B2624" s="3" t="s">
        <v>6354</v>
      </c>
      <c r="C2624" s="3" t="s">
        <v>6359</v>
      </c>
      <c r="D2624" s="3"/>
      <c r="E2624" s="3">
        <v>2024</v>
      </c>
      <c r="F2624" s="3" t="s">
        <v>1531</v>
      </c>
      <c r="G2624" s="3" t="s">
        <v>1671</v>
      </c>
      <c r="H2624" s="3"/>
      <c r="I2624" s="36">
        <v>9788411844260</v>
      </c>
      <c r="J2624" s="7">
        <v>1</v>
      </c>
      <c r="K2624" s="8"/>
      <c r="L2624" s="9"/>
      <c r="M2624" s="17">
        <v>132000</v>
      </c>
      <c r="N2624" s="17">
        <v>132000</v>
      </c>
      <c r="O2624" s="10"/>
      <c r="P2624" s="10"/>
      <c r="Q2624" s="11">
        <v>135000</v>
      </c>
      <c r="R2624" s="11">
        <v>135000</v>
      </c>
      <c r="S2624" s="12">
        <v>126000</v>
      </c>
      <c r="T2624" s="12">
        <v>126000</v>
      </c>
      <c r="U2624" s="49"/>
      <c r="V2624" s="9"/>
      <c r="W2624" s="43">
        <f t="shared" si="121"/>
        <v>131000</v>
      </c>
      <c r="X2624" s="43">
        <f t="shared" si="120"/>
        <v>131000</v>
      </c>
    </row>
    <row r="2625" spans="1:24" ht="15" x14ac:dyDescent="0.25">
      <c r="A2625" s="44">
        <v>2622</v>
      </c>
      <c r="B2625" s="3" t="s">
        <v>6360</v>
      </c>
      <c r="C2625" s="3" t="s">
        <v>6361</v>
      </c>
      <c r="D2625" s="3" t="s">
        <v>6362</v>
      </c>
      <c r="E2625" s="3">
        <v>2024</v>
      </c>
      <c r="F2625" s="3" t="s">
        <v>1531</v>
      </c>
      <c r="G2625" s="3" t="s">
        <v>6353</v>
      </c>
      <c r="H2625" s="3"/>
      <c r="I2625" s="5">
        <v>9788498747737</v>
      </c>
      <c r="J2625" s="7">
        <v>1</v>
      </c>
      <c r="K2625" s="8"/>
      <c r="L2625" s="9"/>
      <c r="M2625" s="17">
        <v>268000</v>
      </c>
      <c r="N2625" s="17">
        <v>268000</v>
      </c>
      <c r="O2625" s="10">
        <v>329600</v>
      </c>
      <c r="P2625" s="10">
        <v>329600</v>
      </c>
      <c r="Q2625" s="11">
        <v>275000</v>
      </c>
      <c r="R2625" s="11">
        <v>275000</v>
      </c>
      <c r="S2625" s="12">
        <v>257000</v>
      </c>
      <c r="T2625" s="12">
        <v>257000</v>
      </c>
      <c r="U2625" s="49">
        <v>266400</v>
      </c>
      <c r="V2625" s="9">
        <f t="shared" si="119"/>
        <v>266400</v>
      </c>
      <c r="W2625" s="43">
        <f t="shared" si="121"/>
        <v>279200</v>
      </c>
      <c r="X2625" s="43">
        <f t="shared" si="120"/>
        <v>279200</v>
      </c>
    </row>
    <row r="2626" spans="1:24" ht="15" x14ac:dyDescent="0.25">
      <c r="A2626" s="44">
        <v>2623</v>
      </c>
      <c r="B2626" s="7" t="s">
        <v>6363</v>
      </c>
      <c r="C2626" s="3" t="s">
        <v>6364</v>
      </c>
      <c r="D2626" s="3" t="s">
        <v>6365</v>
      </c>
      <c r="E2626" s="3">
        <v>2024</v>
      </c>
      <c r="F2626" s="3" t="s">
        <v>1531</v>
      </c>
      <c r="G2626" s="3"/>
      <c r="H2626" s="3" t="s">
        <v>6182</v>
      </c>
      <c r="I2626" s="36">
        <v>9788426738042</v>
      </c>
      <c r="J2626" s="7">
        <v>1</v>
      </c>
      <c r="K2626" s="8"/>
      <c r="L2626" s="9"/>
      <c r="M2626" s="17">
        <v>262000</v>
      </c>
      <c r="N2626" s="17">
        <v>262000</v>
      </c>
      <c r="O2626" s="10"/>
      <c r="P2626" s="10"/>
      <c r="Q2626" s="11">
        <v>269000</v>
      </c>
      <c r="R2626" s="11">
        <v>269000</v>
      </c>
      <c r="S2626" s="12">
        <v>251000</v>
      </c>
      <c r="T2626" s="12">
        <v>251000</v>
      </c>
      <c r="U2626" s="49">
        <v>251280</v>
      </c>
      <c r="V2626" s="9">
        <f t="shared" si="119"/>
        <v>251280</v>
      </c>
      <c r="W2626" s="43">
        <f t="shared" si="121"/>
        <v>258320</v>
      </c>
      <c r="X2626" s="43">
        <f t="shared" si="120"/>
        <v>258320</v>
      </c>
    </row>
    <row r="2627" spans="1:24" ht="15" x14ac:dyDescent="0.25">
      <c r="A2627" s="44">
        <v>2624</v>
      </c>
      <c r="B2627" s="3" t="s">
        <v>433</v>
      </c>
      <c r="C2627" s="3" t="s">
        <v>6366</v>
      </c>
      <c r="D2627" s="3" t="s">
        <v>6367</v>
      </c>
      <c r="E2627" s="3">
        <v>2024</v>
      </c>
      <c r="F2627" s="3" t="s">
        <v>1531</v>
      </c>
      <c r="G2627" s="3" t="s">
        <v>278</v>
      </c>
      <c r="H2627" s="3"/>
      <c r="I2627" s="5">
        <v>9786073916257</v>
      </c>
      <c r="J2627" s="7">
        <v>1</v>
      </c>
      <c r="K2627" s="8"/>
      <c r="L2627" s="9"/>
      <c r="M2627" s="17">
        <v>127000</v>
      </c>
      <c r="N2627" s="17">
        <v>127000</v>
      </c>
      <c r="O2627" s="10"/>
      <c r="P2627" s="10"/>
      <c r="Q2627" s="11">
        <v>130000</v>
      </c>
      <c r="R2627" s="11">
        <v>130000</v>
      </c>
      <c r="S2627" s="12">
        <v>119000</v>
      </c>
      <c r="T2627" s="12">
        <v>119000</v>
      </c>
      <c r="U2627" s="49"/>
      <c r="V2627" s="9"/>
      <c r="W2627" s="43">
        <f t="shared" si="121"/>
        <v>125333.33333333333</v>
      </c>
      <c r="X2627" s="43">
        <f t="shared" si="120"/>
        <v>125333.33333333333</v>
      </c>
    </row>
    <row r="2628" spans="1:24" ht="15" x14ac:dyDescent="0.25">
      <c r="A2628" s="44">
        <v>2625</v>
      </c>
      <c r="B2628" s="3" t="s">
        <v>6368</v>
      </c>
      <c r="C2628" s="3" t="s">
        <v>6369</v>
      </c>
      <c r="D2628" s="3" t="s">
        <v>6370</v>
      </c>
      <c r="E2628" s="3">
        <v>2021</v>
      </c>
      <c r="F2628" s="3" t="s">
        <v>1531</v>
      </c>
      <c r="G2628" s="3" t="s">
        <v>6371</v>
      </c>
      <c r="H2628" s="3"/>
      <c r="I2628" s="5">
        <v>9789585155336</v>
      </c>
      <c r="J2628" s="7">
        <v>1</v>
      </c>
      <c r="K2628" s="8"/>
      <c r="L2628" s="9"/>
      <c r="M2628" s="17">
        <v>88000</v>
      </c>
      <c r="N2628" s="17">
        <v>88000</v>
      </c>
      <c r="O2628" s="10">
        <v>75900</v>
      </c>
      <c r="P2628" s="10">
        <v>75900</v>
      </c>
      <c r="Q2628" s="11">
        <v>90000</v>
      </c>
      <c r="R2628" s="11">
        <v>90000</v>
      </c>
      <c r="S2628" s="12">
        <v>83000</v>
      </c>
      <c r="T2628" s="12">
        <v>83000</v>
      </c>
      <c r="U2628" s="49"/>
      <c r="V2628" s="9"/>
      <c r="W2628" s="43">
        <f t="shared" si="121"/>
        <v>84225</v>
      </c>
      <c r="X2628" s="43">
        <f t="shared" si="120"/>
        <v>84225</v>
      </c>
    </row>
    <row r="2629" spans="1:24" ht="15" x14ac:dyDescent="0.25">
      <c r="A2629" s="44">
        <v>2626</v>
      </c>
      <c r="B2629" s="3" t="s">
        <v>6372</v>
      </c>
      <c r="C2629" s="3" t="s">
        <v>6373</v>
      </c>
      <c r="D2629" s="3" t="s">
        <v>6374</v>
      </c>
      <c r="E2629" s="3">
        <v>2023</v>
      </c>
      <c r="F2629" s="3" t="s">
        <v>1531</v>
      </c>
      <c r="G2629" s="3" t="s">
        <v>1216</v>
      </c>
      <c r="H2629" s="3"/>
      <c r="I2629" s="5">
        <v>9788426724779</v>
      </c>
      <c r="J2629" s="7">
        <v>1</v>
      </c>
      <c r="K2629" s="8"/>
      <c r="L2629" s="9"/>
      <c r="M2629" s="17">
        <v>240000</v>
      </c>
      <c r="N2629" s="17">
        <v>240000</v>
      </c>
      <c r="O2629" s="10">
        <v>287300</v>
      </c>
      <c r="P2629" s="10">
        <v>287300</v>
      </c>
      <c r="Q2629" s="11">
        <v>247000</v>
      </c>
      <c r="R2629" s="11">
        <v>247000</v>
      </c>
      <c r="S2629" s="12">
        <v>230000</v>
      </c>
      <c r="T2629" s="12">
        <v>230000</v>
      </c>
      <c r="U2629" s="49">
        <v>301968</v>
      </c>
      <c r="V2629" s="9">
        <f t="shared" ref="V2629:V2692" si="122">U2629</f>
        <v>301968</v>
      </c>
      <c r="W2629" s="43">
        <f t="shared" si="121"/>
        <v>261253.6</v>
      </c>
      <c r="X2629" s="43">
        <f t="shared" ref="X2629:X2692" si="123">W2629*J2629</f>
        <v>261253.6</v>
      </c>
    </row>
    <row r="2630" spans="1:24" ht="15" x14ac:dyDescent="0.25">
      <c r="A2630" s="44">
        <v>2627</v>
      </c>
      <c r="B2630" s="3" t="s">
        <v>1204</v>
      </c>
      <c r="C2630" s="3" t="s">
        <v>6375</v>
      </c>
      <c r="D2630" s="3" t="s">
        <v>6375</v>
      </c>
      <c r="E2630" s="3">
        <v>2023</v>
      </c>
      <c r="F2630" s="3" t="s">
        <v>1531</v>
      </c>
      <c r="G2630" s="3" t="s">
        <v>6376</v>
      </c>
      <c r="H2630" s="3" t="s">
        <v>6377</v>
      </c>
      <c r="I2630" s="36">
        <v>9781456292614</v>
      </c>
      <c r="J2630" s="7">
        <v>1</v>
      </c>
      <c r="K2630" s="8"/>
      <c r="L2630" s="9"/>
      <c r="M2630" s="17">
        <v>1170000</v>
      </c>
      <c r="N2630" s="17">
        <v>1170000</v>
      </c>
      <c r="O2630" s="10">
        <v>591400</v>
      </c>
      <c r="P2630" s="10">
        <v>591400</v>
      </c>
      <c r="Q2630" s="11">
        <v>1203000</v>
      </c>
      <c r="R2630" s="11">
        <v>1203000</v>
      </c>
      <c r="S2630" s="12">
        <v>1105000</v>
      </c>
      <c r="T2630" s="12">
        <v>1105000</v>
      </c>
      <c r="U2630" s="49"/>
      <c r="V2630" s="9"/>
      <c r="W2630" s="43">
        <f t="shared" ref="W2630:W2693" si="124">AVERAGE(K2630,M2630,O2630,Q2630,S2630,U2630)</f>
        <v>1017350</v>
      </c>
      <c r="X2630" s="43">
        <f t="shared" si="123"/>
        <v>1017350</v>
      </c>
    </row>
    <row r="2631" spans="1:24" ht="15" x14ac:dyDescent="0.25">
      <c r="A2631" s="44">
        <v>2628</v>
      </c>
      <c r="B2631" s="3" t="s">
        <v>6378</v>
      </c>
      <c r="C2631" s="3" t="s">
        <v>6379</v>
      </c>
      <c r="D2631" s="3" t="s">
        <v>6380</v>
      </c>
      <c r="E2631" s="3">
        <v>2023</v>
      </c>
      <c r="F2631" s="3" t="s">
        <v>1531</v>
      </c>
      <c r="G2631" s="3" t="s">
        <v>2321</v>
      </c>
      <c r="H2631" s="3"/>
      <c r="I2631" s="36">
        <v>9788413572574</v>
      </c>
      <c r="J2631" s="7">
        <v>1</v>
      </c>
      <c r="K2631" s="8"/>
      <c r="L2631" s="9"/>
      <c r="M2631" s="17">
        <v>351000</v>
      </c>
      <c r="N2631" s="17">
        <v>351000</v>
      </c>
      <c r="O2631" s="10">
        <v>451000</v>
      </c>
      <c r="P2631" s="10">
        <v>451000</v>
      </c>
      <c r="Q2631" s="11">
        <v>361000</v>
      </c>
      <c r="R2631" s="11">
        <v>361000</v>
      </c>
      <c r="S2631" s="12">
        <v>336000</v>
      </c>
      <c r="T2631" s="12">
        <v>336000</v>
      </c>
      <c r="U2631" s="49">
        <v>370800</v>
      </c>
      <c r="V2631" s="9">
        <f t="shared" si="122"/>
        <v>370800</v>
      </c>
      <c r="W2631" s="43">
        <f t="shared" si="124"/>
        <v>373960</v>
      </c>
      <c r="X2631" s="43">
        <f t="shared" si="123"/>
        <v>373960</v>
      </c>
    </row>
    <row r="2632" spans="1:24" ht="15" x14ac:dyDescent="0.25">
      <c r="A2632" s="44">
        <v>2629</v>
      </c>
      <c r="B2632" s="3" t="s">
        <v>6381</v>
      </c>
      <c r="C2632" s="3" t="s">
        <v>6382</v>
      </c>
      <c r="D2632" s="3" t="s">
        <v>6383</v>
      </c>
      <c r="E2632" s="3">
        <v>2023</v>
      </c>
      <c r="F2632" s="3" t="s">
        <v>4562</v>
      </c>
      <c r="G2632" s="3" t="s">
        <v>4273</v>
      </c>
      <c r="H2632" s="3"/>
      <c r="I2632" s="36">
        <v>9788417656911</v>
      </c>
      <c r="J2632" s="7">
        <v>1</v>
      </c>
      <c r="K2632" s="8"/>
      <c r="L2632" s="9"/>
      <c r="M2632" s="17">
        <v>282000</v>
      </c>
      <c r="N2632" s="17">
        <v>282000</v>
      </c>
      <c r="O2632" s="10">
        <v>242000</v>
      </c>
      <c r="P2632" s="10">
        <v>242000</v>
      </c>
      <c r="Q2632" s="11">
        <v>288000</v>
      </c>
      <c r="R2632" s="11">
        <v>288000</v>
      </c>
      <c r="S2632" s="12">
        <v>264000</v>
      </c>
      <c r="T2632" s="12">
        <v>264000</v>
      </c>
      <c r="U2632" s="49">
        <v>265968</v>
      </c>
      <c r="V2632" s="9">
        <f t="shared" si="122"/>
        <v>265968</v>
      </c>
      <c r="W2632" s="43">
        <f t="shared" si="124"/>
        <v>268393.59999999998</v>
      </c>
      <c r="X2632" s="43">
        <f t="shared" si="123"/>
        <v>268393.59999999998</v>
      </c>
    </row>
    <row r="2633" spans="1:24" ht="15" x14ac:dyDescent="0.25">
      <c r="A2633" s="44">
        <v>2630</v>
      </c>
      <c r="B2633" s="3" t="s">
        <v>6381</v>
      </c>
      <c r="C2633" s="3" t="s">
        <v>6384</v>
      </c>
      <c r="D2633" s="3" t="s">
        <v>6385</v>
      </c>
      <c r="E2633" s="3">
        <v>2023</v>
      </c>
      <c r="F2633" s="3" t="s">
        <v>4562</v>
      </c>
      <c r="G2633" s="3" t="s">
        <v>4273</v>
      </c>
      <c r="H2633" s="3"/>
      <c r="I2633" s="36">
        <v>9788419220110</v>
      </c>
      <c r="J2633" s="7">
        <v>1</v>
      </c>
      <c r="K2633" s="8"/>
      <c r="L2633" s="9"/>
      <c r="M2633" s="17">
        <v>243000</v>
      </c>
      <c r="N2633" s="17">
        <v>243000</v>
      </c>
      <c r="O2633" s="10">
        <v>209000</v>
      </c>
      <c r="P2633" s="10">
        <v>209000</v>
      </c>
      <c r="Q2633" s="11">
        <v>249000</v>
      </c>
      <c r="R2633" s="11">
        <v>249000</v>
      </c>
      <c r="S2633" s="12">
        <v>228000</v>
      </c>
      <c r="T2633" s="12">
        <v>228000</v>
      </c>
      <c r="U2633" s="49">
        <v>229968</v>
      </c>
      <c r="V2633" s="9">
        <f t="shared" si="122"/>
        <v>229968</v>
      </c>
      <c r="W2633" s="43">
        <f t="shared" si="124"/>
        <v>231793.6</v>
      </c>
      <c r="X2633" s="43">
        <f t="shared" si="123"/>
        <v>231793.6</v>
      </c>
    </row>
    <row r="2634" spans="1:24" ht="15" x14ac:dyDescent="0.25">
      <c r="A2634" s="44">
        <v>2631</v>
      </c>
      <c r="B2634" s="3" t="s">
        <v>6386</v>
      </c>
      <c r="C2634" s="3" t="s">
        <v>6387</v>
      </c>
      <c r="D2634" s="3" t="s">
        <v>6388</v>
      </c>
      <c r="E2634" s="3">
        <v>2023</v>
      </c>
      <c r="F2634" s="3" t="s">
        <v>1531</v>
      </c>
      <c r="G2634" s="3" t="s">
        <v>6389</v>
      </c>
      <c r="H2634" s="3"/>
      <c r="I2634" s="36">
        <v>9788494877575</v>
      </c>
      <c r="J2634" s="7">
        <v>1</v>
      </c>
      <c r="K2634" s="8"/>
      <c r="L2634" s="9"/>
      <c r="M2634" s="17">
        <v>231000</v>
      </c>
      <c r="N2634" s="17">
        <v>231000</v>
      </c>
      <c r="O2634" s="10"/>
      <c r="P2634" s="10"/>
      <c r="Q2634" s="11">
        <v>238000</v>
      </c>
      <c r="R2634" s="11">
        <v>238000</v>
      </c>
      <c r="S2634" s="12">
        <v>222000</v>
      </c>
      <c r="T2634" s="12">
        <v>222000</v>
      </c>
      <c r="U2634" s="49">
        <v>229680</v>
      </c>
      <c r="V2634" s="9">
        <f t="shared" si="122"/>
        <v>229680</v>
      </c>
      <c r="W2634" s="43">
        <f t="shared" si="124"/>
        <v>230170</v>
      </c>
      <c r="X2634" s="43">
        <f t="shared" si="123"/>
        <v>230170</v>
      </c>
    </row>
    <row r="2635" spans="1:24" ht="15" x14ac:dyDescent="0.25">
      <c r="A2635" s="44">
        <v>2632</v>
      </c>
      <c r="B2635" s="3" t="s">
        <v>433</v>
      </c>
      <c r="C2635" s="3" t="s">
        <v>6390</v>
      </c>
      <c r="D2635" s="3" t="s">
        <v>6367</v>
      </c>
      <c r="E2635" s="3">
        <v>2023</v>
      </c>
      <c r="F2635" s="3" t="s">
        <v>1531</v>
      </c>
      <c r="G2635" s="3" t="s">
        <v>278</v>
      </c>
      <c r="H2635" s="3"/>
      <c r="I2635" s="5">
        <v>9786287665095</v>
      </c>
      <c r="J2635" s="7">
        <v>1</v>
      </c>
      <c r="K2635" s="8"/>
      <c r="L2635" s="9"/>
      <c r="M2635" s="17">
        <v>114000</v>
      </c>
      <c r="N2635" s="17">
        <v>114000</v>
      </c>
      <c r="O2635" s="10">
        <v>97900</v>
      </c>
      <c r="P2635" s="10">
        <v>97900</v>
      </c>
      <c r="Q2635" s="11">
        <v>117000</v>
      </c>
      <c r="R2635" s="11">
        <v>117000</v>
      </c>
      <c r="S2635" s="12">
        <v>107000</v>
      </c>
      <c r="T2635" s="12">
        <v>107000</v>
      </c>
      <c r="U2635" s="49"/>
      <c r="V2635" s="9"/>
      <c r="W2635" s="43">
        <f t="shared" si="124"/>
        <v>108975</v>
      </c>
      <c r="X2635" s="43">
        <f t="shared" si="123"/>
        <v>108975</v>
      </c>
    </row>
    <row r="2636" spans="1:24" ht="15" x14ac:dyDescent="0.25">
      <c r="A2636" s="44">
        <v>2633</v>
      </c>
      <c r="B2636" s="3" t="s">
        <v>433</v>
      </c>
      <c r="C2636" s="3" t="s">
        <v>6391</v>
      </c>
      <c r="D2636" s="3" t="s">
        <v>2684</v>
      </c>
      <c r="E2636" s="3">
        <v>2023</v>
      </c>
      <c r="F2636" s="3" t="s">
        <v>1531</v>
      </c>
      <c r="G2636" s="3" t="s">
        <v>6392</v>
      </c>
      <c r="H2636" s="3"/>
      <c r="I2636" s="5">
        <v>9789585457775</v>
      </c>
      <c r="J2636" s="7">
        <v>1</v>
      </c>
      <c r="K2636" s="8"/>
      <c r="L2636" s="9"/>
      <c r="M2636" s="17">
        <v>96000</v>
      </c>
      <c r="N2636" s="17">
        <v>96000</v>
      </c>
      <c r="O2636" s="10">
        <v>82500</v>
      </c>
      <c r="P2636" s="10">
        <v>82500</v>
      </c>
      <c r="Q2636" s="11">
        <v>98000</v>
      </c>
      <c r="R2636" s="11">
        <v>98000</v>
      </c>
      <c r="S2636" s="12">
        <v>90000</v>
      </c>
      <c r="T2636" s="12">
        <v>90000</v>
      </c>
      <c r="U2636" s="49"/>
      <c r="V2636" s="9"/>
      <c r="W2636" s="43">
        <f t="shared" si="124"/>
        <v>91625</v>
      </c>
      <c r="X2636" s="43">
        <f t="shared" si="123"/>
        <v>91625</v>
      </c>
    </row>
    <row r="2637" spans="1:24" ht="15" x14ac:dyDescent="0.25">
      <c r="A2637" s="44">
        <v>2634</v>
      </c>
      <c r="B2637" s="3" t="s">
        <v>6386</v>
      </c>
      <c r="C2637" s="3" t="s">
        <v>6393</v>
      </c>
      <c r="D2637" s="3" t="s">
        <v>3384</v>
      </c>
      <c r="E2637" s="3">
        <v>2023</v>
      </c>
      <c r="F2637" s="3" t="s">
        <v>1346</v>
      </c>
      <c r="G2637" s="3" t="s">
        <v>315</v>
      </c>
      <c r="H2637" s="3"/>
      <c r="I2637" s="36">
        <v>9788490525111</v>
      </c>
      <c r="J2637" s="7">
        <v>1</v>
      </c>
      <c r="K2637" s="8"/>
      <c r="L2637" s="9"/>
      <c r="M2637" s="17">
        <v>366000</v>
      </c>
      <c r="N2637" s="17">
        <v>366000</v>
      </c>
      <c r="O2637" s="10">
        <v>314600</v>
      </c>
      <c r="P2637" s="10">
        <v>314600</v>
      </c>
      <c r="Q2637" s="11">
        <v>375000</v>
      </c>
      <c r="R2637" s="11">
        <v>375000</v>
      </c>
      <c r="S2637" s="12">
        <v>343000</v>
      </c>
      <c r="T2637" s="12">
        <v>343000</v>
      </c>
      <c r="U2637" s="49">
        <v>367200</v>
      </c>
      <c r="V2637" s="9">
        <f t="shared" si="122"/>
        <v>367200</v>
      </c>
      <c r="W2637" s="43">
        <f t="shared" si="124"/>
        <v>353160</v>
      </c>
      <c r="X2637" s="43">
        <f t="shared" si="123"/>
        <v>353160</v>
      </c>
    </row>
    <row r="2638" spans="1:24" ht="15" x14ac:dyDescent="0.25">
      <c r="A2638" s="44">
        <v>2635</v>
      </c>
      <c r="B2638" s="3" t="s">
        <v>1204</v>
      </c>
      <c r="C2638" s="3" t="s">
        <v>6394</v>
      </c>
      <c r="D2638" s="3" t="s">
        <v>102</v>
      </c>
      <c r="E2638" s="3">
        <v>2023</v>
      </c>
      <c r="F2638" s="3" t="s">
        <v>1531</v>
      </c>
      <c r="G2638" s="3" t="s">
        <v>315</v>
      </c>
      <c r="H2638" s="3"/>
      <c r="I2638" s="36">
        <v>9788490524916</v>
      </c>
      <c r="J2638" s="7">
        <v>1</v>
      </c>
      <c r="K2638" s="8"/>
      <c r="L2638" s="9"/>
      <c r="M2638" s="17">
        <v>225000</v>
      </c>
      <c r="N2638" s="17">
        <v>225000</v>
      </c>
      <c r="O2638" s="10">
        <v>193600</v>
      </c>
      <c r="P2638" s="10">
        <v>193600</v>
      </c>
      <c r="Q2638" s="11">
        <v>231000</v>
      </c>
      <c r="R2638" s="11">
        <v>231000</v>
      </c>
      <c r="S2638" s="12">
        <v>211000</v>
      </c>
      <c r="T2638" s="12">
        <v>211000</v>
      </c>
      <c r="U2638" s="49">
        <v>201600</v>
      </c>
      <c r="V2638" s="9">
        <f t="shared" si="122"/>
        <v>201600</v>
      </c>
      <c r="W2638" s="43">
        <f t="shared" si="124"/>
        <v>212440</v>
      </c>
      <c r="X2638" s="43">
        <f t="shared" si="123"/>
        <v>212440</v>
      </c>
    </row>
    <row r="2639" spans="1:24" ht="15" x14ac:dyDescent="0.25">
      <c r="A2639" s="44">
        <v>2636</v>
      </c>
      <c r="B2639" s="3" t="s">
        <v>433</v>
      </c>
      <c r="C2639" s="3" t="s">
        <v>6395</v>
      </c>
      <c r="D2639" s="3" t="s">
        <v>6396</v>
      </c>
      <c r="E2639" s="3">
        <v>2023</v>
      </c>
      <c r="F2639" s="3" t="s">
        <v>1531</v>
      </c>
      <c r="G2639" s="3" t="s">
        <v>6397</v>
      </c>
      <c r="H2639" s="3"/>
      <c r="I2639" s="5">
        <v>9789587575682</v>
      </c>
      <c r="J2639" s="7">
        <v>1</v>
      </c>
      <c r="K2639" s="8"/>
      <c r="L2639" s="9"/>
      <c r="M2639" s="17"/>
      <c r="N2639" s="17"/>
      <c r="O2639" s="10">
        <v>96100</v>
      </c>
      <c r="P2639" s="10">
        <v>96100</v>
      </c>
      <c r="Q2639" s="11"/>
      <c r="R2639" s="11"/>
      <c r="S2639" s="12"/>
      <c r="T2639" s="12"/>
      <c r="U2639" s="49"/>
      <c r="V2639" s="9"/>
      <c r="W2639" s="43">
        <f t="shared" si="124"/>
        <v>96100</v>
      </c>
      <c r="X2639" s="43">
        <f t="shared" si="123"/>
        <v>96100</v>
      </c>
    </row>
    <row r="2640" spans="1:24" ht="15" x14ac:dyDescent="0.25">
      <c r="A2640" s="44">
        <v>2637</v>
      </c>
      <c r="B2640" s="3" t="s">
        <v>6398</v>
      </c>
      <c r="C2640" s="3" t="s">
        <v>6399</v>
      </c>
      <c r="D2640" s="3" t="s">
        <v>6400</v>
      </c>
      <c r="E2640" s="3">
        <v>2022</v>
      </c>
      <c r="F2640" s="3" t="s">
        <v>1531</v>
      </c>
      <c r="G2640" s="3" t="s">
        <v>6401</v>
      </c>
      <c r="H2640" s="3"/>
      <c r="I2640" s="36">
        <v>9788429160536</v>
      </c>
      <c r="J2640" s="7">
        <v>1</v>
      </c>
      <c r="K2640" s="8"/>
      <c r="L2640" s="9"/>
      <c r="M2640" s="17">
        <v>272000</v>
      </c>
      <c r="N2640" s="17">
        <v>272000</v>
      </c>
      <c r="O2640" s="10">
        <v>335200</v>
      </c>
      <c r="P2640" s="10">
        <v>335200</v>
      </c>
      <c r="Q2640" s="11">
        <v>280000</v>
      </c>
      <c r="R2640" s="11">
        <v>280000</v>
      </c>
      <c r="S2640" s="12">
        <v>261000</v>
      </c>
      <c r="T2640" s="12">
        <v>261000</v>
      </c>
      <c r="U2640" s="49">
        <v>271224</v>
      </c>
      <c r="V2640" s="9">
        <f t="shared" si="122"/>
        <v>271224</v>
      </c>
      <c r="W2640" s="43">
        <f t="shared" si="124"/>
        <v>283884.79999999999</v>
      </c>
      <c r="X2640" s="43">
        <f t="shared" si="123"/>
        <v>283884.79999999999</v>
      </c>
    </row>
    <row r="2641" spans="1:24" ht="15" x14ac:dyDescent="0.25">
      <c r="A2641" s="44">
        <v>2638</v>
      </c>
      <c r="B2641" s="3" t="s">
        <v>6402</v>
      </c>
      <c r="C2641" s="3" t="s">
        <v>6403</v>
      </c>
      <c r="D2641" s="3" t="s">
        <v>6404</v>
      </c>
      <c r="E2641" s="3">
        <v>2022</v>
      </c>
      <c r="F2641" s="3" t="s">
        <v>1531</v>
      </c>
      <c r="G2641" s="3" t="s">
        <v>6405</v>
      </c>
      <c r="H2641" s="3"/>
      <c r="I2641" s="36">
        <v>9788491985365</v>
      </c>
      <c r="J2641" s="7">
        <v>1</v>
      </c>
      <c r="K2641" s="8"/>
      <c r="L2641" s="9"/>
      <c r="M2641" s="17">
        <v>194000</v>
      </c>
      <c r="N2641" s="17">
        <v>194000</v>
      </c>
      <c r="O2641" s="10">
        <v>256300</v>
      </c>
      <c r="P2641" s="10">
        <v>256300</v>
      </c>
      <c r="Q2641" s="11">
        <v>200000</v>
      </c>
      <c r="R2641" s="11">
        <v>200000</v>
      </c>
      <c r="S2641" s="12">
        <v>186000</v>
      </c>
      <c r="T2641" s="12">
        <v>186000</v>
      </c>
      <c r="U2641" s="49">
        <v>203472</v>
      </c>
      <c r="V2641" s="9">
        <f t="shared" si="122"/>
        <v>203472</v>
      </c>
      <c r="W2641" s="43">
        <f t="shared" si="124"/>
        <v>207954.4</v>
      </c>
      <c r="X2641" s="43">
        <f t="shared" si="123"/>
        <v>207954.4</v>
      </c>
    </row>
    <row r="2642" spans="1:24" ht="15" x14ac:dyDescent="0.25">
      <c r="A2642" s="44">
        <v>2639</v>
      </c>
      <c r="B2642" s="3" t="s">
        <v>6368</v>
      </c>
      <c r="C2642" s="3" t="s">
        <v>6406</v>
      </c>
      <c r="D2642" s="3" t="s">
        <v>6407</v>
      </c>
      <c r="E2642" s="3">
        <v>2021</v>
      </c>
      <c r="F2642" s="3" t="s">
        <v>1531</v>
      </c>
      <c r="G2642" s="3" t="s">
        <v>6371</v>
      </c>
      <c r="H2642" s="3"/>
      <c r="I2642" s="5">
        <v>9789585118669</v>
      </c>
      <c r="J2642" s="7">
        <v>1</v>
      </c>
      <c r="K2642" s="8"/>
      <c r="L2642" s="9"/>
      <c r="M2642" s="17">
        <v>83000</v>
      </c>
      <c r="N2642" s="17">
        <v>83000</v>
      </c>
      <c r="O2642" s="10">
        <v>71500</v>
      </c>
      <c r="P2642" s="10">
        <v>71500</v>
      </c>
      <c r="Q2642" s="11">
        <v>85000</v>
      </c>
      <c r="R2642" s="11">
        <v>85000</v>
      </c>
      <c r="S2642" s="12">
        <v>78000</v>
      </c>
      <c r="T2642" s="12">
        <v>78000</v>
      </c>
      <c r="U2642" s="49"/>
      <c r="V2642" s="9"/>
      <c r="W2642" s="43">
        <f t="shared" si="124"/>
        <v>79375</v>
      </c>
      <c r="X2642" s="43">
        <f t="shared" si="123"/>
        <v>79375</v>
      </c>
    </row>
    <row r="2643" spans="1:24" ht="15" x14ac:dyDescent="0.25">
      <c r="A2643" s="44">
        <v>2640</v>
      </c>
      <c r="B2643" s="3" t="s">
        <v>6408</v>
      </c>
      <c r="C2643" s="3" t="s">
        <v>6409</v>
      </c>
      <c r="D2643" s="3" t="s">
        <v>6410</v>
      </c>
      <c r="E2643" s="3">
        <v>2022</v>
      </c>
      <c r="F2643" s="3" t="s">
        <v>1531</v>
      </c>
      <c r="G2643" s="3" t="s">
        <v>296</v>
      </c>
      <c r="H2643" s="3"/>
      <c r="I2643" s="36">
        <v>9788413661391</v>
      </c>
      <c r="J2643" s="7">
        <v>1</v>
      </c>
      <c r="K2643" s="8"/>
      <c r="L2643" s="9"/>
      <c r="M2643" s="17">
        <v>129000</v>
      </c>
      <c r="N2643" s="17">
        <v>129000</v>
      </c>
      <c r="O2643" s="10">
        <v>174600</v>
      </c>
      <c r="P2643" s="10">
        <v>174600</v>
      </c>
      <c r="Q2643" s="11">
        <v>132000</v>
      </c>
      <c r="R2643" s="11">
        <v>132000</v>
      </c>
      <c r="S2643" s="12">
        <v>123000</v>
      </c>
      <c r="T2643" s="12">
        <v>123000</v>
      </c>
      <c r="U2643" s="49">
        <v>133200</v>
      </c>
      <c r="V2643" s="9">
        <f t="shared" si="122"/>
        <v>133200</v>
      </c>
      <c r="W2643" s="43">
        <f t="shared" si="124"/>
        <v>138360</v>
      </c>
      <c r="X2643" s="43">
        <f t="shared" si="123"/>
        <v>138360</v>
      </c>
    </row>
    <row r="2644" spans="1:24" ht="15" x14ac:dyDescent="0.25">
      <c r="A2644" s="44">
        <v>2641</v>
      </c>
      <c r="B2644" s="3" t="s">
        <v>6411</v>
      </c>
      <c r="C2644" s="3" t="s">
        <v>6412</v>
      </c>
      <c r="D2644" s="3" t="s">
        <v>129</v>
      </c>
      <c r="E2644" s="3">
        <v>2021</v>
      </c>
      <c r="F2644" s="3" t="s">
        <v>1531</v>
      </c>
      <c r="G2644" s="3" t="s">
        <v>24</v>
      </c>
      <c r="H2644" s="3"/>
      <c r="I2644" s="36">
        <v>9788490522998</v>
      </c>
      <c r="J2644" s="7">
        <v>1</v>
      </c>
      <c r="K2644" s="8"/>
      <c r="L2644" s="9"/>
      <c r="M2644" s="17">
        <v>169000</v>
      </c>
      <c r="N2644" s="17">
        <v>169000</v>
      </c>
      <c r="O2644" s="10">
        <v>145200</v>
      </c>
      <c r="P2644" s="10">
        <v>145200</v>
      </c>
      <c r="Q2644" s="11">
        <v>173000</v>
      </c>
      <c r="R2644" s="11">
        <v>173000</v>
      </c>
      <c r="S2644" s="12">
        <v>158000</v>
      </c>
      <c r="T2644" s="12">
        <v>158000</v>
      </c>
      <c r="U2644" s="49">
        <v>158400</v>
      </c>
      <c r="V2644" s="9">
        <f t="shared" si="122"/>
        <v>158400</v>
      </c>
      <c r="W2644" s="43">
        <f t="shared" si="124"/>
        <v>160720</v>
      </c>
      <c r="X2644" s="43">
        <f t="shared" si="123"/>
        <v>160720</v>
      </c>
    </row>
    <row r="2645" spans="1:24" ht="15" x14ac:dyDescent="0.25">
      <c r="A2645" s="44">
        <v>2642</v>
      </c>
      <c r="B2645" s="3" t="s">
        <v>6350</v>
      </c>
      <c r="C2645" s="3" t="s">
        <v>6413</v>
      </c>
      <c r="D2645" s="3" t="s">
        <v>6414</v>
      </c>
      <c r="E2645" s="3">
        <v>2021</v>
      </c>
      <c r="F2645" s="3" t="s">
        <v>1531</v>
      </c>
      <c r="G2645" s="3" t="s">
        <v>748</v>
      </c>
      <c r="H2645" s="3"/>
      <c r="I2645" s="36">
        <v>9788417412845</v>
      </c>
      <c r="J2645" s="7">
        <v>1</v>
      </c>
      <c r="K2645" s="8"/>
      <c r="L2645" s="9"/>
      <c r="M2645" s="17">
        <v>230000</v>
      </c>
      <c r="N2645" s="17">
        <v>230000</v>
      </c>
      <c r="O2645" s="10">
        <v>287300</v>
      </c>
      <c r="P2645" s="10">
        <v>287300</v>
      </c>
      <c r="Q2645" s="11">
        <v>236000</v>
      </c>
      <c r="R2645" s="11">
        <v>236000</v>
      </c>
      <c r="S2645" s="12">
        <v>216000</v>
      </c>
      <c r="T2645" s="12">
        <v>216000</v>
      </c>
      <c r="U2645" s="49">
        <v>230040</v>
      </c>
      <c r="V2645" s="9">
        <f t="shared" si="122"/>
        <v>230040</v>
      </c>
      <c r="W2645" s="43">
        <f t="shared" si="124"/>
        <v>239868</v>
      </c>
      <c r="X2645" s="43">
        <f t="shared" si="123"/>
        <v>239868</v>
      </c>
    </row>
    <row r="2646" spans="1:24" ht="15" x14ac:dyDescent="0.25">
      <c r="A2646" s="44">
        <v>2643</v>
      </c>
      <c r="B2646" s="3" t="s">
        <v>6415</v>
      </c>
      <c r="C2646" s="3" t="s">
        <v>6416</v>
      </c>
      <c r="D2646" s="3" t="s">
        <v>6417</v>
      </c>
      <c r="E2646" s="3">
        <v>2021</v>
      </c>
      <c r="F2646" s="3" t="s">
        <v>1531</v>
      </c>
      <c r="G2646" s="3" t="s">
        <v>6418</v>
      </c>
      <c r="H2646" s="3"/>
      <c r="I2646" s="36">
        <v>9789587324426</v>
      </c>
      <c r="J2646" s="7">
        <v>1</v>
      </c>
      <c r="K2646" s="8"/>
      <c r="L2646" s="9"/>
      <c r="M2646" s="17">
        <v>51000</v>
      </c>
      <c r="N2646" s="17">
        <v>51000</v>
      </c>
      <c r="O2646" s="10">
        <v>44000</v>
      </c>
      <c r="P2646" s="10">
        <v>44000</v>
      </c>
      <c r="Q2646" s="11">
        <v>52000</v>
      </c>
      <c r="R2646" s="11">
        <v>52000</v>
      </c>
      <c r="S2646" s="12">
        <v>48000</v>
      </c>
      <c r="T2646" s="12">
        <v>48000</v>
      </c>
      <c r="U2646" s="49">
        <v>60000</v>
      </c>
      <c r="V2646" s="9">
        <f t="shared" si="122"/>
        <v>60000</v>
      </c>
      <c r="W2646" s="43">
        <f t="shared" si="124"/>
        <v>51000</v>
      </c>
      <c r="X2646" s="43">
        <f t="shared" si="123"/>
        <v>51000</v>
      </c>
    </row>
    <row r="2647" spans="1:24" ht="15" x14ac:dyDescent="0.25">
      <c r="A2647" s="44">
        <v>2644</v>
      </c>
      <c r="B2647" s="3" t="s">
        <v>1204</v>
      </c>
      <c r="C2647" s="3" t="s">
        <v>6419</v>
      </c>
      <c r="D2647" s="3" t="s">
        <v>6420</v>
      </c>
      <c r="E2647" s="3">
        <v>2021</v>
      </c>
      <c r="F2647" s="3" t="s">
        <v>1531</v>
      </c>
      <c r="G2647" s="3" t="s">
        <v>6421</v>
      </c>
      <c r="H2647" s="3"/>
      <c r="I2647" s="36">
        <v>9788429190311</v>
      </c>
      <c r="J2647" s="7">
        <v>1</v>
      </c>
      <c r="K2647" s="8"/>
      <c r="L2647" s="9"/>
      <c r="M2647" s="17">
        <v>389000</v>
      </c>
      <c r="N2647" s="17">
        <v>389000</v>
      </c>
      <c r="O2647" s="10"/>
      <c r="P2647" s="10"/>
      <c r="Q2647" s="11">
        <v>399000</v>
      </c>
      <c r="R2647" s="11">
        <v>399000</v>
      </c>
      <c r="S2647" s="12">
        <v>373000</v>
      </c>
      <c r="T2647" s="12">
        <v>373000</v>
      </c>
      <c r="U2647" s="49"/>
      <c r="V2647" s="9"/>
      <c r="W2647" s="43">
        <f t="shared" si="124"/>
        <v>387000</v>
      </c>
      <c r="X2647" s="43">
        <f t="shared" si="123"/>
        <v>387000</v>
      </c>
    </row>
    <row r="2648" spans="1:24" ht="15" x14ac:dyDescent="0.25">
      <c r="A2648" s="44">
        <v>2645</v>
      </c>
      <c r="B2648" s="3" t="s">
        <v>6422</v>
      </c>
      <c r="C2648" s="3" t="s">
        <v>6423</v>
      </c>
      <c r="D2648" s="3" t="s">
        <v>6424</v>
      </c>
      <c r="E2648" s="3">
        <v>2021</v>
      </c>
      <c r="F2648" s="3" t="s">
        <v>1531</v>
      </c>
      <c r="G2648" s="3" t="s">
        <v>6421</v>
      </c>
      <c r="H2648" s="3"/>
      <c r="I2648" s="36">
        <v>9788429196689</v>
      </c>
      <c r="J2648" s="7">
        <v>1</v>
      </c>
      <c r="K2648" s="8"/>
      <c r="L2648" s="9"/>
      <c r="M2648" s="17">
        <v>374000</v>
      </c>
      <c r="N2648" s="17">
        <v>374000</v>
      </c>
      <c r="O2648" s="10"/>
      <c r="P2648" s="10"/>
      <c r="Q2648" s="11">
        <v>384000</v>
      </c>
      <c r="R2648" s="11">
        <v>384000</v>
      </c>
      <c r="S2648" s="12">
        <v>359000</v>
      </c>
      <c r="T2648" s="12">
        <v>359000</v>
      </c>
      <c r="U2648" s="49"/>
      <c r="V2648" s="9"/>
      <c r="W2648" s="43">
        <f t="shared" si="124"/>
        <v>372333.33333333331</v>
      </c>
      <c r="X2648" s="43">
        <f t="shared" si="123"/>
        <v>372333.33333333331</v>
      </c>
    </row>
    <row r="2649" spans="1:24" ht="15" x14ac:dyDescent="0.25">
      <c r="A2649" s="44">
        <v>2646</v>
      </c>
      <c r="B2649" s="3" t="s">
        <v>6425</v>
      </c>
      <c r="C2649" s="3" t="s">
        <v>6426</v>
      </c>
      <c r="D2649" s="3" t="s">
        <v>6427</v>
      </c>
      <c r="E2649" s="3">
        <v>2021</v>
      </c>
      <c r="F2649" s="3" t="s">
        <v>1531</v>
      </c>
      <c r="G2649" s="3" t="s">
        <v>1216</v>
      </c>
      <c r="H2649" s="3"/>
      <c r="I2649" s="36">
        <v>9788426733269</v>
      </c>
      <c r="J2649" s="7">
        <v>1</v>
      </c>
      <c r="K2649" s="8"/>
      <c r="L2649" s="9"/>
      <c r="M2649" s="17">
        <v>277000</v>
      </c>
      <c r="N2649" s="17">
        <v>277000</v>
      </c>
      <c r="O2649" s="10">
        <v>329200</v>
      </c>
      <c r="P2649" s="10">
        <v>329200</v>
      </c>
      <c r="Q2649" s="11">
        <v>285000</v>
      </c>
      <c r="R2649" s="11">
        <v>285000</v>
      </c>
      <c r="S2649" s="12">
        <v>266000</v>
      </c>
      <c r="T2649" s="12">
        <v>266000</v>
      </c>
      <c r="U2649" s="49">
        <v>266040</v>
      </c>
      <c r="V2649" s="9">
        <f t="shared" si="122"/>
        <v>266040</v>
      </c>
      <c r="W2649" s="43">
        <f t="shared" si="124"/>
        <v>284648</v>
      </c>
      <c r="X2649" s="43">
        <f t="shared" si="123"/>
        <v>284648</v>
      </c>
    </row>
    <row r="2650" spans="1:24" ht="15" x14ac:dyDescent="0.25">
      <c r="A2650" s="44">
        <v>2647</v>
      </c>
      <c r="B2650" s="3" t="s">
        <v>6422</v>
      </c>
      <c r="C2650" s="3" t="s">
        <v>6428</v>
      </c>
      <c r="D2650" s="3" t="s">
        <v>6429</v>
      </c>
      <c r="E2650" s="3">
        <v>2021</v>
      </c>
      <c r="F2650" s="3" t="s">
        <v>1531</v>
      </c>
      <c r="G2650" s="3" t="s">
        <v>6421</v>
      </c>
      <c r="H2650" s="3"/>
      <c r="I2650" s="36">
        <v>9788429196696</v>
      </c>
      <c r="J2650" s="7">
        <v>1</v>
      </c>
      <c r="K2650" s="8"/>
      <c r="L2650" s="9"/>
      <c r="M2650" s="17">
        <v>374000</v>
      </c>
      <c r="N2650" s="17">
        <v>374000</v>
      </c>
      <c r="O2650" s="10"/>
      <c r="P2650" s="10"/>
      <c r="Q2650" s="11">
        <v>384000</v>
      </c>
      <c r="R2650" s="11">
        <v>384000</v>
      </c>
      <c r="S2650" s="12">
        <v>359000</v>
      </c>
      <c r="T2650" s="12">
        <v>359000</v>
      </c>
      <c r="U2650" s="49"/>
      <c r="V2650" s="9"/>
      <c r="W2650" s="43">
        <f t="shared" si="124"/>
        <v>372333.33333333331</v>
      </c>
      <c r="X2650" s="43">
        <f t="shared" si="123"/>
        <v>372333.33333333331</v>
      </c>
    </row>
    <row r="2651" spans="1:24" ht="15" x14ac:dyDescent="0.25">
      <c r="A2651" s="44">
        <v>2648</v>
      </c>
      <c r="B2651" s="3" t="s">
        <v>6430</v>
      </c>
      <c r="C2651" s="3" t="s">
        <v>6431</v>
      </c>
      <c r="D2651" s="3" t="s">
        <v>6432</v>
      </c>
      <c r="E2651" s="3">
        <v>2020</v>
      </c>
      <c r="F2651" s="3" t="s">
        <v>1531</v>
      </c>
      <c r="G2651" s="3" t="s">
        <v>6433</v>
      </c>
      <c r="H2651" s="3"/>
      <c r="I2651" s="5">
        <v>9788417946456</v>
      </c>
      <c r="J2651" s="7">
        <v>1</v>
      </c>
      <c r="K2651" s="8"/>
      <c r="L2651" s="9"/>
      <c r="M2651" s="17">
        <v>189000</v>
      </c>
      <c r="N2651" s="17">
        <v>189000</v>
      </c>
      <c r="O2651" s="10">
        <v>216900</v>
      </c>
      <c r="P2651" s="10">
        <v>216900</v>
      </c>
      <c r="Q2651" s="11">
        <v>195000</v>
      </c>
      <c r="R2651" s="11">
        <v>195000</v>
      </c>
      <c r="S2651" s="12">
        <v>181000</v>
      </c>
      <c r="T2651" s="12">
        <v>181000</v>
      </c>
      <c r="U2651" s="49">
        <v>198000</v>
      </c>
      <c r="V2651" s="9">
        <f t="shared" si="122"/>
        <v>198000</v>
      </c>
      <c r="W2651" s="43">
        <f t="shared" si="124"/>
        <v>195980</v>
      </c>
      <c r="X2651" s="43">
        <f t="shared" si="123"/>
        <v>195980</v>
      </c>
    </row>
    <row r="2652" spans="1:24" ht="15" x14ac:dyDescent="0.25">
      <c r="A2652" s="44">
        <v>2649</v>
      </c>
      <c r="B2652" s="3" t="s">
        <v>6430</v>
      </c>
      <c r="C2652" s="3" t="s">
        <v>6434</v>
      </c>
      <c r="D2652" s="3" t="s">
        <v>6435</v>
      </c>
      <c r="E2652" s="3">
        <v>2020</v>
      </c>
      <c r="F2652" s="3" t="s">
        <v>1531</v>
      </c>
      <c r="G2652" s="3" t="s">
        <v>6436</v>
      </c>
      <c r="H2652" s="3"/>
      <c r="I2652" s="5">
        <v>9788417814021</v>
      </c>
      <c r="J2652" s="7">
        <v>1</v>
      </c>
      <c r="K2652" s="8"/>
      <c r="L2652" s="9"/>
      <c r="M2652" s="17">
        <v>161000</v>
      </c>
      <c r="N2652" s="17">
        <v>161000</v>
      </c>
      <c r="O2652" s="10"/>
      <c r="P2652" s="10"/>
      <c r="Q2652" s="11">
        <v>165000</v>
      </c>
      <c r="R2652" s="11">
        <v>165000</v>
      </c>
      <c r="S2652" s="12">
        <v>154000</v>
      </c>
      <c r="T2652" s="12">
        <v>154000</v>
      </c>
      <c r="U2652" s="49">
        <v>158400</v>
      </c>
      <c r="V2652" s="9">
        <f t="shared" si="122"/>
        <v>158400</v>
      </c>
      <c r="W2652" s="43">
        <f t="shared" si="124"/>
        <v>159600</v>
      </c>
      <c r="X2652" s="43">
        <f t="shared" si="123"/>
        <v>159600</v>
      </c>
    </row>
    <row r="2653" spans="1:24" ht="15" x14ac:dyDescent="0.25">
      <c r="A2653" s="44">
        <v>2650</v>
      </c>
      <c r="B2653" s="3" t="s">
        <v>6437</v>
      </c>
      <c r="C2653" s="3" t="s">
        <v>6438</v>
      </c>
      <c r="D2653" s="3" t="s">
        <v>6439</v>
      </c>
      <c r="E2653" s="3">
        <v>2020</v>
      </c>
      <c r="F2653" s="3" t="s">
        <v>1531</v>
      </c>
      <c r="G2653" s="3" t="s">
        <v>6433</v>
      </c>
      <c r="H2653" s="3"/>
      <c r="I2653" s="5">
        <v>9788417946203</v>
      </c>
      <c r="J2653" s="7">
        <v>1</v>
      </c>
      <c r="K2653" s="8"/>
      <c r="L2653" s="9"/>
      <c r="M2653" s="17">
        <v>206000</v>
      </c>
      <c r="N2653" s="17">
        <v>206000</v>
      </c>
      <c r="O2653" s="10">
        <v>213700</v>
      </c>
      <c r="P2653" s="10">
        <v>213700</v>
      </c>
      <c r="Q2653" s="11">
        <v>212000</v>
      </c>
      <c r="R2653" s="11">
        <v>212000</v>
      </c>
      <c r="S2653" s="12">
        <v>197000</v>
      </c>
      <c r="T2653" s="12">
        <v>197000</v>
      </c>
      <c r="U2653" s="49">
        <v>216000</v>
      </c>
      <c r="V2653" s="9">
        <f t="shared" si="122"/>
        <v>216000</v>
      </c>
      <c r="W2653" s="43">
        <f t="shared" si="124"/>
        <v>208940</v>
      </c>
      <c r="X2653" s="43">
        <f t="shared" si="123"/>
        <v>208940</v>
      </c>
    </row>
    <row r="2654" spans="1:24" ht="15" x14ac:dyDescent="0.25">
      <c r="A2654" s="44">
        <v>2651</v>
      </c>
      <c r="B2654" s="3" t="s">
        <v>6440</v>
      </c>
      <c r="C2654" s="3" t="s">
        <v>6441</v>
      </c>
      <c r="D2654" s="3" t="s">
        <v>6442</v>
      </c>
      <c r="E2654" s="3">
        <v>2020</v>
      </c>
      <c r="F2654" s="3" t="s">
        <v>1531</v>
      </c>
      <c r="G2654" s="3" t="s">
        <v>5751</v>
      </c>
      <c r="H2654" s="3"/>
      <c r="I2654" s="5">
        <v>9788417891138</v>
      </c>
      <c r="J2654" s="7">
        <v>1</v>
      </c>
      <c r="K2654" s="8"/>
      <c r="L2654" s="9"/>
      <c r="M2654" s="17">
        <v>196000</v>
      </c>
      <c r="N2654" s="17">
        <v>196000</v>
      </c>
      <c r="O2654" s="10"/>
      <c r="P2654" s="10"/>
      <c r="Q2654" s="11">
        <v>202000</v>
      </c>
      <c r="R2654" s="11">
        <v>202000</v>
      </c>
      <c r="S2654" s="12">
        <v>188000</v>
      </c>
      <c r="T2654" s="12">
        <v>188000</v>
      </c>
      <c r="U2654" s="49"/>
      <c r="V2654" s="9"/>
      <c r="W2654" s="43">
        <f t="shared" si="124"/>
        <v>195333.33333333334</v>
      </c>
      <c r="X2654" s="43">
        <f t="shared" si="123"/>
        <v>195333.33333333334</v>
      </c>
    </row>
    <row r="2655" spans="1:24" ht="15" x14ac:dyDescent="0.25">
      <c r="A2655" s="44">
        <v>2652</v>
      </c>
      <c r="B2655" s="3" t="s">
        <v>6430</v>
      </c>
      <c r="C2655" s="3" t="s">
        <v>6443</v>
      </c>
      <c r="D2655" s="3" t="s">
        <v>6444</v>
      </c>
      <c r="E2655" s="3">
        <v>2020</v>
      </c>
      <c r="F2655" s="3" t="s">
        <v>1531</v>
      </c>
      <c r="G2655" s="3" t="s">
        <v>1216</v>
      </c>
      <c r="H2655" s="3"/>
      <c r="I2655" s="5">
        <v>9788426730015</v>
      </c>
      <c r="J2655" s="7">
        <v>1</v>
      </c>
      <c r="K2655" s="8"/>
      <c r="L2655" s="9"/>
      <c r="M2655" s="17">
        <v>254000</v>
      </c>
      <c r="N2655" s="17">
        <v>254000</v>
      </c>
      <c r="O2655" s="10"/>
      <c r="P2655" s="10"/>
      <c r="Q2655" s="11">
        <v>261000</v>
      </c>
      <c r="R2655" s="11">
        <v>261000</v>
      </c>
      <c r="S2655" s="12">
        <v>244000</v>
      </c>
      <c r="T2655" s="12">
        <v>244000</v>
      </c>
      <c r="U2655" s="49">
        <v>243360</v>
      </c>
      <c r="V2655" s="9">
        <f t="shared" si="122"/>
        <v>243360</v>
      </c>
      <c r="W2655" s="43">
        <f t="shared" si="124"/>
        <v>250590</v>
      </c>
      <c r="X2655" s="43">
        <f t="shared" si="123"/>
        <v>250590</v>
      </c>
    </row>
    <row r="2656" spans="1:24" ht="15" x14ac:dyDescent="0.25">
      <c r="A2656" s="44">
        <v>2653</v>
      </c>
      <c r="B2656" s="3" t="s">
        <v>6445</v>
      </c>
      <c r="C2656" s="3" t="s">
        <v>6446</v>
      </c>
      <c r="D2656" s="3" t="s">
        <v>6447</v>
      </c>
      <c r="E2656" s="3">
        <v>2020</v>
      </c>
      <c r="F2656" s="3" t="s">
        <v>1531</v>
      </c>
      <c r="G2656" s="3" t="s">
        <v>6433</v>
      </c>
      <c r="H2656" s="3"/>
      <c r="I2656" s="5">
        <v>9788417946227</v>
      </c>
      <c r="J2656" s="7">
        <v>1</v>
      </c>
      <c r="K2656" s="8"/>
      <c r="L2656" s="9"/>
      <c r="M2656" s="17">
        <v>155000</v>
      </c>
      <c r="N2656" s="17">
        <v>155000</v>
      </c>
      <c r="O2656" s="10">
        <v>181300</v>
      </c>
      <c r="P2656" s="10">
        <v>181300</v>
      </c>
      <c r="Q2656" s="11">
        <v>160000</v>
      </c>
      <c r="R2656" s="11">
        <v>160000</v>
      </c>
      <c r="S2656" s="12">
        <v>149000</v>
      </c>
      <c r="T2656" s="12">
        <v>149000</v>
      </c>
      <c r="U2656" s="49">
        <v>162000</v>
      </c>
      <c r="V2656" s="9">
        <f t="shared" si="122"/>
        <v>162000</v>
      </c>
      <c r="W2656" s="43">
        <f t="shared" si="124"/>
        <v>161460</v>
      </c>
      <c r="X2656" s="43">
        <f t="shared" si="123"/>
        <v>161460</v>
      </c>
    </row>
    <row r="2657" spans="1:24" ht="15" x14ac:dyDescent="0.25">
      <c r="A2657" s="44">
        <v>2654</v>
      </c>
      <c r="B2657" s="3" t="s">
        <v>1204</v>
      </c>
      <c r="C2657" s="3" t="s">
        <v>6448</v>
      </c>
      <c r="D2657" s="3" t="s">
        <v>6449</v>
      </c>
      <c r="E2657" s="3">
        <v>2020</v>
      </c>
      <c r="F2657" s="3" t="s">
        <v>1531</v>
      </c>
      <c r="G2657" s="3" t="s">
        <v>1997</v>
      </c>
      <c r="H2657" s="3"/>
      <c r="I2657" s="36" t="s">
        <v>6450</v>
      </c>
      <c r="J2657" s="7">
        <v>1</v>
      </c>
      <c r="K2657" s="8">
        <v>91080</v>
      </c>
      <c r="L2657" s="9">
        <v>91080</v>
      </c>
      <c r="M2657" s="17">
        <v>113000</v>
      </c>
      <c r="N2657" s="17">
        <v>113000</v>
      </c>
      <c r="O2657" s="10">
        <v>96800</v>
      </c>
      <c r="P2657" s="10">
        <v>96800</v>
      </c>
      <c r="Q2657" s="11">
        <v>115000</v>
      </c>
      <c r="R2657" s="11">
        <v>115000</v>
      </c>
      <c r="S2657" s="12">
        <v>106000</v>
      </c>
      <c r="T2657" s="12">
        <v>106000</v>
      </c>
      <c r="U2657" s="49">
        <v>132000</v>
      </c>
      <c r="V2657" s="9">
        <f t="shared" si="122"/>
        <v>132000</v>
      </c>
      <c r="W2657" s="43">
        <f t="shared" si="124"/>
        <v>108980</v>
      </c>
      <c r="X2657" s="43">
        <f t="shared" si="123"/>
        <v>108980</v>
      </c>
    </row>
    <row r="2658" spans="1:24" ht="15" x14ac:dyDescent="0.25">
      <c r="A2658" s="44">
        <v>2655</v>
      </c>
      <c r="B2658" s="3"/>
      <c r="C2658" s="38" t="s">
        <v>6451</v>
      </c>
      <c r="D2658" s="37"/>
      <c r="E2658" s="37"/>
      <c r="F2658" s="37"/>
      <c r="G2658" s="37"/>
      <c r="H2658" s="37"/>
      <c r="I2658" s="5"/>
      <c r="J2658" s="7">
        <v>1</v>
      </c>
      <c r="K2658" s="8"/>
      <c r="L2658" s="9"/>
      <c r="M2658" s="17"/>
      <c r="N2658" s="17"/>
      <c r="O2658" s="10"/>
      <c r="P2658" s="10"/>
      <c r="Q2658" s="11"/>
      <c r="R2658" s="11"/>
      <c r="S2658" s="12"/>
      <c r="T2658" s="12"/>
      <c r="U2658" s="49"/>
      <c r="V2658" s="9"/>
      <c r="W2658" s="43"/>
      <c r="X2658" s="43">
        <f t="shared" si="123"/>
        <v>0</v>
      </c>
    </row>
    <row r="2659" spans="1:24" ht="15" x14ac:dyDescent="0.25">
      <c r="A2659" s="44">
        <v>2656</v>
      </c>
      <c r="B2659" s="3" t="s">
        <v>6452</v>
      </c>
      <c r="C2659" s="3" t="s">
        <v>6453</v>
      </c>
      <c r="D2659" s="3" t="s">
        <v>6454</v>
      </c>
      <c r="E2659" s="3">
        <v>2020</v>
      </c>
      <c r="F2659" s="3" t="s">
        <v>1531</v>
      </c>
      <c r="G2659" s="3" t="s">
        <v>296</v>
      </c>
      <c r="H2659" s="3"/>
      <c r="I2659" s="36">
        <v>9788428398435</v>
      </c>
      <c r="J2659" s="7">
        <v>1</v>
      </c>
      <c r="K2659" s="8"/>
      <c r="L2659" s="9"/>
      <c r="M2659" s="17"/>
      <c r="N2659" s="17"/>
      <c r="O2659" s="10"/>
      <c r="P2659" s="10"/>
      <c r="Q2659" s="11"/>
      <c r="R2659" s="11"/>
      <c r="S2659" s="12"/>
      <c r="T2659" s="12"/>
      <c r="U2659" s="49"/>
      <c r="V2659" s="9"/>
      <c r="W2659" s="43"/>
      <c r="X2659" s="43">
        <f t="shared" si="123"/>
        <v>0</v>
      </c>
    </row>
    <row r="2660" spans="1:24" ht="15" x14ac:dyDescent="0.25">
      <c r="A2660" s="44">
        <v>2657</v>
      </c>
      <c r="B2660" s="3" t="s">
        <v>6455</v>
      </c>
      <c r="C2660" s="3" t="s">
        <v>6456</v>
      </c>
      <c r="D2660" s="3"/>
      <c r="E2660" s="3">
        <v>2020</v>
      </c>
      <c r="F2660" s="3" t="s">
        <v>1531</v>
      </c>
      <c r="G2660" s="3" t="s">
        <v>296</v>
      </c>
      <c r="H2660" s="3" t="s">
        <v>6457</v>
      </c>
      <c r="I2660" s="5">
        <v>9788497324427</v>
      </c>
      <c r="J2660" s="7">
        <v>1</v>
      </c>
      <c r="K2660" s="8"/>
      <c r="L2660" s="9"/>
      <c r="M2660" s="17"/>
      <c r="N2660" s="17"/>
      <c r="O2660" s="10">
        <v>33000</v>
      </c>
      <c r="P2660" s="10">
        <v>33000</v>
      </c>
      <c r="Q2660" s="11"/>
      <c r="R2660" s="11"/>
      <c r="S2660" s="12"/>
      <c r="T2660" s="12"/>
      <c r="U2660" s="49">
        <v>194400</v>
      </c>
      <c r="V2660" s="9">
        <f t="shared" si="122"/>
        <v>194400</v>
      </c>
      <c r="W2660" s="43">
        <f t="shared" si="124"/>
        <v>113700</v>
      </c>
      <c r="X2660" s="43">
        <f t="shared" si="123"/>
        <v>113700</v>
      </c>
    </row>
    <row r="2661" spans="1:24" ht="15" x14ac:dyDescent="0.25">
      <c r="A2661" s="44">
        <v>2658</v>
      </c>
      <c r="B2661" s="3" t="s">
        <v>6455</v>
      </c>
      <c r="C2661" s="3" t="s">
        <v>6458</v>
      </c>
      <c r="D2661" s="3" t="s">
        <v>6459</v>
      </c>
      <c r="E2661" s="3">
        <v>2020</v>
      </c>
      <c r="F2661" s="3" t="s">
        <v>1531</v>
      </c>
      <c r="G2661" s="3" t="s">
        <v>296</v>
      </c>
      <c r="H2661" s="3"/>
      <c r="I2661" s="5">
        <v>9788428334938</v>
      </c>
      <c r="J2661" s="7">
        <v>1</v>
      </c>
      <c r="K2661" s="8"/>
      <c r="L2661" s="9"/>
      <c r="M2661" s="17">
        <v>196000</v>
      </c>
      <c r="N2661" s="17">
        <v>196000</v>
      </c>
      <c r="O2661" s="10">
        <v>258400</v>
      </c>
      <c r="P2661" s="10">
        <v>258400</v>
      </c>
      <c r="Q2661" s="11">
        <v>201000</v>
      </c>
      <c r="R2661" s="11">
        <v>201000</v>
      </c>
      <c r="S2661" s="12">
        <v>187000</v>
      </c>
      <c r="T2661" s="12">
        <v>187000</v>
      </c>
      <c r="U2661" s="49">
        <v>205200</v>
      </c>
      <c r="V2661" s="9">
        <f t="shared" si="122"/>
        <v>205200</v>
      </c>
      <c r="W2661" s="43">
        <f t="shared" si="124"/>
        <v>209520</v>
      </c>
      <c r="X2661" s="43">
        <f t="shared" si="123"/>
        <v>209520</v>
      </c>
    </row>
    <row r="2662" spans="1:24" ht="15" x14ac:dyDescent="0.25">
      <c r="A2662" s="44">
        <v>2659</v>
      </c>
      <c r="B2662" s="3" t="s">
        <v>6460</v>
      </c>
      <c r="C2662" s="3" t="s">
        <v>6461</v>
      </c>
      <c r="D2662" s="3" t="s">
        <v>6462</v>
      </c>
      <c r="E2662" s="3">
        <v>2020</v>
      </c>
      <c r="F2662" s="3" t="s">
        <v>1531</v>
      </c>
      <c r="G2662" s="3" t="s">
        <v>296</v>
      </c>
      <c r="H2662" s="3" t="s">
        <v>6463</v>
      </c>
      <c r="I2662" s="5">
        <v>9788428335812</v>
      </c>
      <c r="J2662" s="7">
        <v>1</v>
      </c>
      <c r="K2662" s="8"/>
      <c r="L2662" s="9"/>
      <c r="M2662" s="17"/>
      <c r="N2662" s="17"/>
      <c r="O2662" s="10"/>
      <c r="P2662" s="10"/>
      <c r="Q2662" s="11"/>
      <c r="R2662" s="11"/>
      <c r="S2662" s="12"/>
      <c r="T2662" s="12"/>
      <c r="U2662" s="49">
        <v>151200</v>
      </c>
      <c r="V2662" s="9">
        <f t="shared" si="122"/>
        <v>151200</v>
      </c>
      <c r="W2662" s="43">
        <f t="shared" si="124"/>
        <v>151200</v>
      </c>
      <c r="X2662" s="43">
        <f t="shared" si="123"/>
        <v>151200</v>
      </c>
    </row>
    <row r="2663" spans="1:24" ht="15" x14ac:dyDescent="0.25">
      <c r="A2663" s="44">
        <v>2660</v>
      </c>
      <c r="B2663" s="3" t="s">
        <v>6455</v>
      </c>
      <c r="C2663" s="3" t="s">
        <v>6464</v>
      </c>
      <c r="D2663" s="3" t="s">
        <v>6465</v>
      </c>
      <c r="E2663" s="3">
        <v>2020</v>
      </c>
      <c r="F2663" s="3" t="s">
        <v>1531</v>
      </c>
      <c r="G2663" s="3" t="s">
        <v>6466</v>
      </c>
      <c r="H2663" s="3" t="s">
        <v>6467</v>
      </c>
      <c r="I2663" s="5">
        <v>9788494498060</v>
      </c>
      <c r="J2663" s="7">
        <v>1</v>
      </c>
      <c r="K2663" s="8"/>
      <c r="L2663" s="9"/>
      <c r="M2663" s="17"/>
      <c r="N2663" s="17"/>
      <c r="O2663" s="10"/>
      <c r="P2663" s="10"/>
      <c r="Q2663" s="11"/>
      <c r="R2663" s="11"/>
      <c r="S2663" s="12"/>
      <c r="T2663" s="12"/>
      <c r="U2663" s="49">
        <v>216000</v>
      </c>
      <c r="V2663" s="9">
        <f t="shared" si="122"/>
        <v>216000</v>
      </c>
      <c r="W2663" s="43">
        <f t="shared" si="124"/>
        <v>216000</v>
      </c>
      <c r="X2663" s="43">
        <f t="shared" si="123"/>
        <v>216000</v>
      </c>
    </row>
    <row r="2664" spans="1:24" ht="15" x14ac:dyDescent="0.25">
      <c r="A2664" s="44">
        <v>2661</v>
      </c>
      <c r="B2664" s="3" t="s">
        <v>6460</v>
      </c>
      <c r="C2664" s="3" t="s">
        <v>6468</v>
      </c>
      <c r="D2664" s="3" t="s">
        <v>6469</v>
      </c>
      <c r="E2664" s="3">
        <v>2020</v>
      </c>
      <c r="F2664" s="3" t="s">
        <v>1531</v>
      </c>
      <c r="G2664" s="3" t="s">
        <v>1216</v>
      </c>
      <c r="H2664" s="3"/>
      <c r="I2664" s="5">
        <v>9788426728388</v>
      </c>
      <c r="J2664" s="7">
        <v>1</v>
      </c>
      <c r="K2664" s="8"/>
      <c r="L2664" s="9"/>
      <c r="M2664" s="17">
        <v>195000</v>
      </c>
      <c r="N2664" s="17">
        <v>195000</v>
      </c>
      <c r="O2664" s="10"/>
      <c r="P2664" s="10"/>
      <c r="Q2664" s="11">
        <v>200000</v>
      </c>
      <c r="R2664" s="11">
        <v>200000</v>
      </c>
      <c r="S2664" s="12">
        <v>187000</v>
      </c>
      <c r="T2664" s="12">
        <v>187000</v>
      </c>
      <c r="U2664" s="49">
        <v>185760</v>
      </c>
      <c r="V2664" s="9">
        <f t="shared" si="122"/>
        <v>185760</v>
      </c>
      <c r="W2664" s="43">
        <f t="shared" si="124"/>
        <v>191940</v>
      </c>
      <c r="X2664" s="43">
        <f t="shared" si="123"/>
        <v>191940</v>
      </c>
    </row>
    <row r="2665" spans="1:24" ht="15" x14ac:dyDescent="0.25">
      <c r="A2665" s="44">
        <v>2662</v>
      </c>
      <c r="B2665" s="3" t="s">
        <v>6415</v>
      </c>
      <c r="C2665" s="3" t="s">
        <v>6470</v>
      </c>
      <c r="D2665" s="3" t="s">
        <v>6471</v>
      </c>
      <c r="E2665" s="3">
        <v>2020</v>
      </c>
      <c r="F2665" s="3" t="s">
        <v>1531</v>
      </c>
      <c r="G2665" s="3" t="s">
        <v>1216</v>
      </c>
      <c r="H2665" s="3" t="s">
        <v>6472</v>
      </c>
      <c r="I2665" s="36">
        <v>9788426728326</v>
      </c>
      <c r="J2665" s="7">
        <v>1</v>
      </c>
      <c r="K2665" s="8"/>
      <c r="L2665" s="9"/>
      <c r="M2665" s="17">
        <v>248000</v>
      </c>
      <c r="N2665" s="17">
        <v>248000</v>
      </c>
      <c r="O2665" s="10">
        <v>296100</v>
      </c>
      <c r="P2665" s="10">
        <v>296100</v>
      </c>
      <c r="Q2665" s="11">
        <v>255000</v>
      </c>
      <c r="R2665" s="11">
        <v>255000</v>
      </c>
      <c r="S2665" s="12">
        <v>238000</v>
      </c>
      <c r="T2665" s="12">
        <v>238000</v>
      </c>
      <c r="U2665" s="49">
        <v>237600</v>
      </c>
      <c r="V2665" s="9">
        <f t="shared" si="122"/>
        <v>237600</v>
      </c>
      <c r="W2665" s="43">
        <f t="shared" si="124"/>
        <v>254940</v>
      </c>
      <c r="X2665" s="43">
        <f t="shared" si="123"/>
        <v>254940</v>
      </c>
    </row>
    <row r="2666" spans="1:24" ht="15" x14ac:dyDescent="0.25">
      <c r="A2666" s="44">
        <v>2663</v>
      </c>
      <c r="B2666" s="3" t="s">
        <v>6452</v>
      </c>
      <c r="C2666" s="3" t="s">
        <v>6473</v>
      </c>
      <c r="D2666" s="3" t="s">
        <v>6454</v>
      </c>
      <c r="E2666" s="3">
        <v>2020</v>
      </c>
      <c r="F2666" s="3" t="s">
        <v>1531</v>
      </c>
      <c r="G2666" s="3" t="s">
        <v>296</v>
      </c>
      <c r="H2666" s="3"/>
      <c r="I2666" s="36">
        <v>9788428398442</v>
      </c>
      <c r="J2666" s="7">
        <v>1</v>
      </c>
      <c r="K2666" s="8"/>
      <c r="L2666" s="9"/>
      <c r="M2666" s="17"/>
      <c r="N2666" s="17"/>
      <c r="O2666" s="10"/>
      <c r="P2666" s="10"/>
      <c r="Q2666" s="11"/>
      <c r="R2666" s="11"/>
      <c r="S2666" s="12"/>
      <c r="T2666" s="12"/>
      <c r="U2666" s="49">
        <v>226800</v>
      </c>
      <c r="V2666" s="9">
        <f t="shared" si="122"/>
        <v>226800</v>
      </c>
      <c r="W2666" s="43">
        <f t="shared" si="124"/>
        <v>226800</v>
      </c>
      <c r="X2666" s="43">
        <f t="shared" si="123"/>
        <v>226800</v>
      </c>
    </row>
    <row r="2667" spans="1:24" ht="15" x14ac:dyDescent="0.25">
      <c r="A2667" s="44">
        <v>2664</v>
      </c>
      <c r="B2667" s="7" t="s">
        <v>6363</v>
      </c>
      <c r="C2667" s="3" t="s">
        <v>6474</v>
      </c>
      <c r="D2667" s="3" t="s">
        <v>6475</v>
      </c>
      <c r="E2667" s="3">
        <v>2020</v>
      </c>
      <c r="F2667" s="3" t="s">
        <v>1531</v>
      </c>
      <c r="G2667" s="3" t="s">
        <v>6476</v>
      </c>
      <c r="H2667" s="3" t="s">
        <v>6463</v>
      </c>
      <c r="I2667" s="36">
        <v>9789587920871</v>
      </c>
      <c r="J2667" s="7">
        <v>1</v>
      </c>
      <c r="K2667" s="8"/>
      <c r="L2667" s="9"/>
      <c r="M2667" s="17">
        <v>69000</v>
      </c>
      <c r="N2667" s="17">
        <v>69000</v>
      </c>
      <c r="O2667" s="10">
        <v>59400</v>
      </c>
      <c r="P2667" s="10">
        <v>59400</v>
      </c>
      <c r="Q2667" s="11">
        <v>71000</v>
      </c>
      <c r="R2667" s="11">
        <v>71000</v>
      </c>
      <c r="S2667" s="12">
        <v>65000</v>
      </c>
      <c r="T2667" s="12">
        <v>65000</v>
      </c>
      <c r="U2667" s="49">
        <v>81000</v>
      </c>
      <c r="V2667" s="9">
        <f t="shared" si="122"/>
        <v>81000</v>
      </c>
      <c r="W2667" s="43">
        <f t="shared" si="124"/>
        <v>69080</v>
      </c>
      <c r="X2667" s="43">
        <f t="shared" si="123"/>
        <v>69080</v>
      </c>
    </row>
    <row r="2668" spans="1:24" ht="15" x14ac:dyDescent="0.25">
      <c r="A2668" s="44">
        <v>2665</v>
      </c>
      <c r="B2668" s="3" t="s">
        <v>1204</v>
      </c>
      <c r="C2668" s="3" t="s">
        <v>6477</v>
      </c>
      <c r="D2668" s="3" t="s">
        <v>102</v>
      </c>
      <c r="E2668" s="3">
        <v>2020</v>
      </c>
      <c r="F2668" s="3" t="s">
        <v>1531</v>
      </c>
      <c r="G2668" s="3" t="s">
        <v>1141</v>
      </c>
      <c r="H2668" s="3" t="s">
        <v>6478</v>
      </c>
      <c r="I2668" s="36">
        <v>9788490522769</v>
      </c>
      <c r="J2668" s="7">
        <v>1</v>
      </c>
      <c r="K2668" s="8"/>
      <c r="L2668" s="9"/>
      <c r="M2668" s="17">
        <v>197000</v>
      </c>
      <c r="N2668" s="17">
        <v>197000</v>
      </c>
      <c r="O2668" s="10">
        <v>169400</v>
      </c>
      <c r="P2668" s="10">
        <v>169400</v>
      </c>
      <c r="Q2668" s="11">
        <v>202000</v>
      </c>
      <c r="R2668" s="11">
        <v>202000</v>
      </c>
      <c r="S2668" s="12">
        <v>185000</v>
      </c>
      <c r="T2668" s="12">
        <v>185000</v>
      </c>
      <c r="U2668" s="49">
        <v>187200</v>
      </c>
      <c r="V2668" s="9">
        <f t="shared" si="122"/>
        <v>187200</v>
      </c>
      <c r="W2668" s="43">
        <f t="shared" si="124"/>
        <v>188120</v>
      </c>
      <c r="X2668" s="43">
        <f t="shared" si="123"/>
        <v>188120</v>
      </c>
    </row>
    <row r="2669" spans="1:24" ht="15" x14ac:dyDescent="0.25">
      <c r="A2669" s="44">
        <v>2666</v>
      </c>
      <c r="B2669" s="3" t="s">
        <v>6411</v>
      </c>
      <c r="C2669" s="3" t="s">
        <v>6479</v>
      </c>
      <c r="D2669" s="3" t="s">
        <v>129</v>
      </c>
      <c r="E2669" s="3">
        <v>2020</v>
      </c>
      <c r="F2669" s="3" t="s">
        <v>1531</v>
      </c>
      <c r="G2669" s="3" t="s">
        <v>24</v>
      </c>
      <c r="H2669" s="3"/>
      <c r="I2669" s="36">
        <v>9788490522981</v>
      </c>
      <c r="J2669" s="7">
        <v>1</v>
      </c>
      <c r="K2669" s="8"/>
      <c r="L2669" s="9"/>
      <c r="M2669" s="17">
        <v>179000</v>
      </c>
      <c r="N2669" s="17">
        <v>179000</v>
      </c>
      <c r="O2669" s="10"/>
      <c r="P2669" s="10"/>
      <c r="Q2669" s="11">
        <v>183000</v>
      </c>
      <c r="R2669" s="11">
        <v>183000</v>
      </c>
      <c r="S2669" s="12">
        <v>168000</v>
      </c>
      <c r="T2669" s="12">
        <v>168000</v>
      </c>
      <c r="U2669" s="49">
        <v>187200</v>
      </c>
      <c r="V2669" s="9">
        <f t="shared" si="122"/>
        <v>187200</v>
      </c>
      <c r="W2669" s="43">
        <f t="shared" si="124"/>
        <v>179300</v>
      </c>
      <c r="X2669" s="43">
        <f t="shared" si="123"/>
        <v>179300</v>
      </c>
    </row>
    <row r="2670" spans="1:24" ht="15" x14ac:dyDescent="0.25">
      <c r="A2670" s="44">
        <v>2667</v>
      </c>
      <c r="B2670" s="3" t="s">
        <v>6430</v>
      </c>
      <c r="C2670" s="3" t="s">
        <v>6480</v>
      </c>
      <c r="D2670" s="3" t="s">
        <v>6481</v>
      </c>
      <c r="E2670" s="3">
        <v>2019</v>
      </c>
      <c r="F2670" s="3" t="s">
        <v>1531</v>
      </c>
      <c r="G2670" s="3" t="s">
        <v>6482</v>
      </c>
      <c r="H2670" s="3"/>
      <c r="I2670" s="5">
        <v>9788490522448</v>
      </c>
      <c r="J2670" s="7">
        <v>1</v>
      </c>
      <c r="K2670" s="8"/>
      <c r="L2670" s="9"/>
      <c r="M2670" s="17">
        <v>282000</v>
      </c>
      <c r="N2670" s="17">
        <v>282000</v>
      </c>
      <c r="O2670" s="10">
        <v>242000</v>
      </c>
      <c r="P2670" s="10">
        <v>242000</v>
      </c>
      <c r="Q2670" s="11">
        <v>288000</v>
      </c>
      <c r="R2670" s="11">
        <v>288000</v>
      </c>
      <c r="S2670" s="12">
        <v>264000</v>
      </c>
      <c r="T2670" s="12">
        <v>264000</v>
      </c>
      <c r="U2670" s="49">
        <v>266400</v>
      </c>
      <c r="V2670" s="9">
        <f t="shared" si="122"/>
        <v>266400</v>
      </c>
      <c r="W2670" s="43">
        <f t="shared" si="124"/>
        <v>268480</v>
      </c>
      <c r="X2670" s="43">
        <f t="shared" si="123"/>
        <v>268480</v>
      </c>
    </row>
    <row r="2671" spans="1:24" ht="15" x14ac:dyDescent="0.25">
      <c r="A2671" s="44">
        <v>2668</v>
      </c>
      <c r="B2671" s="3" t="s">
        <v>6483</v>
      </c>
      <c r="C2671" s="24" t="s">
        <v>6484</v>
      </c>
      <c r="D2671" s="3" t="s">
        <v>6485</v>
      </c>
      <c r="E2671" s="24">
        <v>2019</v>
      </c>
      <c r="F2671" s="24" t="s">
        <v>1531</v>
      </c>
      <c r="G2671" s="24" t="s">
        <v>4327</v>
      </c>
      <c r="H2671" s="24"/>
      <c r="I2671" s="5">
        <v>9788428342285</v>
      </c>
      <c r="J2671" s="7">
        <v>1</v>
      </c>
      <c r="K2671" s="8"/>
      <c r="L2671" s="9"/>
      <c r="M2671" s="17">
        <v>219000</v>
      </c>
      <c r="N2671" s="17">
        <v>219000</v>
      </c>
      <c r="O2671" s="10">
        <v>275200</v>
      </c>
      <c r="P2671" s="10">
        <v>275200</v>
      </c>
      <c r="Q2671" s="11">
        <v>226000</v>
      </c>
      <c r="R2671" s="11">
        <v>226000</v>
      </c>
      <c r="S2671" s="12">
        <v>210000</v>
      </c>
      <c r="T2671" s="12">
        <v>210000</v>
      </c>
      <c r="U2671" s="49">
        <v>219600</v>
      </c>
      <c r="V2671" s="9">
        <f t="shared" si="122"/>
        <v>219600</v>
      </c>
      <c r="W2671" s="43">
        <f t="shared" si="124"/>
        <v>229960</v>
      </c>
      <c r="X2671" s="43">
        <f t="shared" si="123"/>
        <v>229960</v>
      </c>
    </row>
    <row r="2672" spans="1:24" ht="15" x14ac:dyDescent="0.25">
      <c r="A2672" s="44">
        <v>2669</v>
      </c>
      <c r="B2672" s="3" t="s">
        <v>6430</v>
      </c>
      <c r="C2672" s="3" t="s">
        <v>6486</v>
      </c>
      <c r="D2672" s="3" t="s">
        <v>6487</v>
      </c>
      <c r="E2672" s="3">
        <v>2019</v>
      </c>
      <c r="F2672" s="3" t="s">
        <v>1531</v>
      </c>
      <c r="G2672" s="3" t="s">
        <v>6488</v>
      </c>
      <c r="H2672" s="3"/>
      <c r="I2672" s="5">
        <v>9788417914295</v>
      </c>
      <c r="J2672" s="7">
        <v>1</v>
      </c>
      <c r="K2672" s="8"/>
      <c r="L2672" s="9"/>
      <c r="M2672" s="17">
        <v>186000</v>
      </c>
      <c r="N2672" s="17">
        <v>186000</v>
      </c>
      <c r="O2672" s="10">
        <v>254100</v>
      </c>
      <c r="P2672" s="10">
        <v>254100</v>
      </c>
      <c r="Q2672" s="11">
        <v>191000</v>
      </c>
      <c r="R2672" s="11">
        <v>191000</v>
      </c>
      <c r="S2672" s="12">
        <v>178000</v>
      </c>
      <c r="T2672" s="12">
        <v>178000</v>
      </c>
      <c r="U2672" s="49">
        <v>194400</v>
      </c>
      <c r="V2672" s="9">
        <f t="shared" si="122"/>
        <v>194400</v>
      </c>
      <c r="W2672" s="43">
        <f t="shared" si="124"/>
        <v>200700</v>
      </c>
      <c r="X2672" s="43">
        <f t="shared" si="123"/>
        <v>200700</v>
      </c>
    </row>
    <row r="2673" spans="1:24" ht="15" x14ac:dyDescent="0.25">
      <c r="A2673" s="44">
        <v>2670</v>
      </c>
      <c r="B2673" s="3" t="s">
        <v>6489</v>
      </c>
      <c r="C2673" s="3" t="s">
        <v>6490</v>
      </c>
      <c r="D2673" s="3" t="s">
        <v>6491</v>
      </c>
      <c r="E2673" s="3">
        <v>2019</v>
      </c>
      <c r="F2673" s="3" t="s">
        <v>1531</v>
      </c>
      <c r="G2673" s="3" t="s">
        <v>6492</v>
      </c>
      <c r="H2673" s="3" t="s">
        <v>6493</v>
      </c>
      <c r="I2673" s="5">
        <v>9780367812065</v>
      </c>
      <c r="J2673" s="7">
        <v>1</v>
      </c>
      <c r="K2673" s="8"/>
      <c r="L2673" s="9"/>
      <c r="M2673" s="17"/>
      <c r="N2673" s="17"/>
      <c r="O2673" s="10"/>
      <c r="P2673" s="10"/>
      <c r="Q2673" s="11"/>
      <c r="R2673" s="11"/>
      <c r="S2673" s="12"/>
      <c r="T2673" s="12"/>
      <c r="U2673" s="49"/>
      <c r="V2673" s="9"/>
      <c r="W2673" s="43"/>
      <c r="X2673" s="43">
        <f t="shared" si="123"/>
        <v>0</v>
      </c>
    </row>
    <row r="2674" spans="1:24" ht="13.5" customHeight="1" x14ac:dyDescent="0.25">
      <c r="A2674" s="44">
        <v>2671</v>
      </c>
      <c r="B2674" s="3" t="s">
        <v>6494</v>
      </c>
      <c r="C2674" s="3" t="s">
        <v>6495</v>
      </c>
      <c r="D2674" s="3" t="s">
        <v>6496</v>
      </c>
      <c r="E2674" s="3">
        <v>2019</v>
      </c>
      <c r="F2674" s="3" t="s">
        <v>1531</v>
      </c>
      <c r="G2674" s="3" t="s">
        <v>6488</v>
      </c>
      <c r="H2674" s="3"/>
      <c r="I2674" s="5">
        <v>9788428342285</v>
      </c>
      <c r="J2674" s="7">
        <v>1</v>
      </c>
      <c r="K2674" s="8"/>
      <c r="L2674" s="9"/>
      <c r="M2674" s="17">
        <v>219000</v>
      </c>
      <c r="N2674" s="17">
        <v>219000</v>
      </c>
      <c r="O2674" s="10">
        <v>275200</v>
      </c>
      <c r="P2674" s="10">
        <v>275200</v>
      </c>
      <c r="Q2674" s="11">
        <v>226000</v>
      </c>
      <c r="R2674" s="11">
        <v>226000</v>
      </c>
      <c r="S2674" s="12">
        <v>210000</v>
      </c>
      <c r="T2674" s="12">
        <v>210000</v>
      </c>
      <c r="U2674" s="49">
        <v>219600</v>
      </c>
      <c r="V2674" s="9">
        <f t="shared" si="122"/>
        <v>219600</v>
      </c>
      <c r="W2674" s="43">
        <f t="shared" si="124"/>
        <v>229960</v>
      </c>
      <c r="X2674" s="43">
        <f t="shared" si="123"/>
        <v>229960</v>
      </c>
    </row>
    <row r="2675" spans="1:24" ht="15" x14ac:dyDescent="0.25">
      <c r="A2675" s="44">
        <v>2672</v>
      </c>
      <c r="B2675" s="3" t="s">
        <v>6445</v>
      </c>
      <c r="C2675" s="3" t="s">
        <v>6497</v>
      </c>
      <c r="D2675" s="3" t="s">
        <v>1113</v>
      </c>
      <c r="E2675" s="3">
        <v>2019</v>
      </c>
      <c r="F2675" s="3" t="s">
        <v>1531</v>
      </c>
      <c r="G2675" s="3" t="s">
        <v>262</v>
      </c>
      <c r="H2675" s="3"/>
      <c r="I2675" s="5">
        <v>9789585446380</v>
      </c>
      <c r="J2675" s="7">
        <v>1</v>
      </c>
      <c r="K2675" s="8"/>
      <c r="L2675" s="9"/>
      <c r="M2675" s="17">
        <v>67000</v>
      </c>
      <c r="N2675" s="17">
        <v>67000</v>
      </c>
      <c r="O2675" s="10">
        <v>79200</v>
      </c>
      <c r="P2675" s="10">
        <v>79200</v>
      </c>
      <c r="Q2675" s="11">
        <v>68000</v>
      </c>
      <c r="R2675" s="11">
        <v>68000</v>
      </c>
      <c r="S2675" s="12">
        <v>62000</v>
      </c>
      <c r="T2675" s="12">
        <v>62000</v>
      </c>
      <c r="U2675" s="49">
        <v>108000</v>
      </c>
      <c r="V2675" s="9">
        <f t="shared" si="122"/>
        <v>108000</v>
      </c>
      <c r="W2675" s="43">
        <f t="shared" si="124"/>
        <v>76840</v>
      </c>
      <c r="X2675" s="43">
        <f t="shared" si="123"/>
        <v>76840</v>
      </c>
    </row>
    <row r="2676" spans="1:24" ht="13.5" customHeight="1" x14ac:dyDescent="0.25">
      <c r="A2676" s="44">
        <v>2673</v>
      </c>
      <c r="B2676" s="3" t="s">
        <v>6430</v>
      </c>
      <c r="C2676" s="3" t="s">
        <v>6498</v>
      </c>
      <c r="D2676" s="3" t="s">
        <v>6499</v>
      </c>
      <c r="E2676" s="3">
        <v>2019</v>
      </c>
      <c r="F2676" s="3" t="s">
        <v>1531</v>
      </c>
      <c r="G2676" s="3" t="s">
        <v>6500</v>
      </c>
      <c r="H2676" s="3"/>
      <c r="I2676" s="5">
        <v>9789586828710</v>
      </c>
      <c r="J2676" s="7">
        <v>1</v>
      </c>
      <c r="K2676" s="8">
        <v>80730</v>
      </c>
      <c r="L2676" s="9">
        <v>80730</v>
      </c>
      <c r="M2676" s="17"/>
      <c r="N2676" s="17"/>
      <c r="O2676" s="10"/>
      <c r="P2676" s="10"/>
      <c r="Q2676" s="11"/>
      <c r="R2676" s="11"/>
      <c r="S2676" s="12"/>
      <c r="T2676" s="12"/>
      <c r="U2676" s="49"/>
      <c r="V2676" s="9"/>
      <c r="W2676" s="43">
        <f t="shared" si="124"/>
        <v>80730</v>
      </c>
      <c r="X2676" s="43">
        <f t="shared" si="123"/>
        <v>80730</v>
      </c>
    </row>
    <row r="2677" spans="1:24" ht="15" x14ac:dyDescent="0.25">
      <c r="A2677" s="44">
        <v>2674</v>
      </c>
      <c r="B2677" s="3" t="s">
        <v>6350</v>
      </c>
      <c r="C2677" s="3" t="s">
        <v>6501</v>
      </c>
      <c r="D2677" s="3" t="s">
        <v>6502</v>
      </c>
      <c r="E2677" s="3">
        <v>2019</v>
      </c>
      <c r="F2677" s="3" t="s">
        <v>1531</v>
      </c>
      <c r="G2677" s="3" t="s">
        <v>329</v>
      </c>
      <c r="H2677" s="3"/>
      <c r="I2677" s="36">
        <v>9788467054927</v>
      </c>
      <c r="J2677" s="7">
        <v>1</v>
      </c>
      <c r="K2677" s="8"/>
      <c r="L2677" s="9"/>
      <c r="M2677" s="17">
        <v>174000</v>
      </c>
      <c r="N2677" s="17">
        <v>174000</v>
      </c>
      <c r="O2677" s="10"/>
      <c r="P2677" s="10"/>
      <c r="Q2677" s="11">
        <v>179000</v>
      </c>
      <c r="R2677" s="11">
        <v>179000</v>
      </c>
      <c r="S2677" s="12">
        <v>167000</v>
      </c>
      <c r="T2677" s="12">
        <v>167000</v>
      </c>
      <c r="U2677" s="49"/>
      <c r="V2677" s="9"/>
      <c r="W2677" s="43">
        <f t="shared" si="124"/>
        <v>173333.33333333334</v>
      </c>
      <c r="X2677" s="43">
        <f t="shared" si="123"/>
        <v>173333.33333333334</v>
      </c>
    </row>
    <row r="2678" spans="1:24" ht="15" x14ac:dyDescent="0.25">
      <c r="A2678" s="44">
        <v>2675</v>
      </c>
      <c r="B2678" s="3" t="s">
        <v>6503</v>
      </c>
      <c r="C2678" s="3" t="s">
        <v>6504</v>
      </c>
      <c r="D2678" s="3" t="s">
        <v>1027</v>
      </c>
      <c r="E2678" s="3">
        <v>2019</v>
      </c>
      <c r="F2678" s="3" t="s">
        <v>1531</v>
      </c>
      <c r="G2678" s="3" t="s">
        <v>1997</v>
      </c>
      <c r="H2678" s="3"/>
      <c r="I2678" s="36">
        <v>9789587785708</v>
      </c>
      <c r="J2678" s="7">
        <v>1</v>
      </c>
      <c r="K2678" s="8">
        <v>78660</v>
      </c>
      <c r="L2678" s="9">
        <v>78660</v>
      </c>
      <c r="M2678" s="17">
        <v>218000</v>
      </c>
      <c r="N2678" s="17">
        <v>218000</v>
      </c>
      <c r="O2678" s="10"/>
      <c r="P2678" s="10"/>
      <c r="Q2678" s="11">
        <v>224000</v>
      </c>
      <c r="R2678" s="11">
        <v>224000</v>
      </c>
      <c r="S2678" s="12">
        <v>209000</v>
      </c>
      <c r="T2678" s="12">
        <v>209000</v>
      </c>
      <c r="U2678" s="49">
        <v>114000</v>
      </c>
      <c r="V2678" s="9">
        <f t="shared" si="122"/>
        <v>114000</v>
      </c>
      <c r="W2678" s="43">
        <f t="shared" si="124"/>
        <v>168732</v>
      </c>
      <c r="X2678" s="43">
        <f t="shared" si="123"/>
        <v>168732</v>
      </c>
    </row>
    <row r="2679" spans="1:24" ht="15" x14ac:dyDescent="0.25">
      <c r="A2679" s="44">
        <v>2676</v>
      </c>
      <c r="B2679" s="3" t="s">
        <v>6445</v>
      </c>
      <c r="C2679" s="3" t="s">
        <v>6505</v>
      </c>
      <c r="D2679" s="3" t="s">
        <v>6506</v>
      </c>
      <c r="E2679" s="3">
        <v>2019</v>
      </c>
      <c r="F2679" s="3" t="s">
        <v>1531</v>
      </c>
      <c r="G2679" s="3" t="s">
        <v>6405</v>
      </c>
      <c r="H2679" s="3" t="s">
        <v>6493</v>
      </c>
      <c r="I2679" s="5">
        <v>9788491984924</v>
      </c>
      <c r="J2679" s="7">
        <v>1</v>
      </c>
      <c r="K2679" s="8"/>
      <c r="L2679" s="9"/>
      <c r="M2679" s="17">
        <v>102000</v>
      </c>
      <c r="N2679" s="17">
        <v>102000</v>
      </c>
      <c r="O2679" s="10"/>
      <c r="P2679" s="10"/>
      <c r="Q2679" s="11">
        <v>105000</v>
      </c>
      <c r="R2679" s="11">
        <v>105000</v>
      </c>
      <c r="S2679" s="12">
        <v>98000</v>
      </c>
      <c r="T2679" s="12">
        <v>98000</v>
      </c>
      <c r="U2679" s="49">
        <v>104976</v>
      </c>
      <c r="V2679" s="9">
        <f t="shared" si="122"/>
        <v>104976</v>
      </c>
      <c r="W2679" s="43">
        <f t="shared" si="124"/>
        <v>102494</v>
      </c>
      <c r="X2679" s="43">
        <f t="shared" si="123"/>
        <v>102494</v>
      </c>
    </row>
    <row r="2680" spans="1:24" ht="15" x14ac:dyDescent="0.25">
      <c r="A2680" s="44">
        <v>2677</v>
      </c>
      <c r="B2680" s="3" t="s">
        <v>6455</v>
      </c>
      <c r="C2680" s="3" t="s">
        <v>6507</v>
      </c>
      <c r="D2680" s="3" t="s">
        <v>6508</v>
      </c>
      <c r="E2680" s="3">
        <v>2019</v>
      </c>
      <c r="F2680" s="3" t="s">
        <v>1531</v>
      </c>
      <c r="G2680" s="3" t="s">
        <v>296</v>
      </c>
      <c r="H2680" s="3" t="s">
        <v>6472</v>
      </c>
      <c r="I2680" s="5">
        <v>9788497324434</v>
      </c>
      <c r="J2680" s="7">
        <v>1</v>
      </c>
      <c r="K2680" s="8"/>
      <c r="L2680" s="9"/>
      <c r="M2680" s="17"/>
      <c r="N2680" s="17"/>
      <c r="O2680" s="10"/>
      <c r="P2680" s="10"/>
      <c r="Q2680" s="11"/>
      <c r="R2680" s="11"/>
      <c r="S2680" s="12"/>
      <c r="T2680" s="12"/>
      <c r="U2680" s="49">
        <v>205200</v>
      </c>
      <c r="V2680" s="9">
        <f t="shared" si="122"/>
        <v>205200</v>
      </c>
      <c r="W2680" s="43">
        <f t="shared" si="124"/>
        <v>205200</v>
      </c>
      <c r="X2680" s="43">
        <f t="shared" si="123"/>
        <v>205200</v>
      </c>
    </row>
    <row r="2681" spans="1:24" ht="15" x14ac:dyDescent="0.25">
      <c r="A2681" s="44">
        <v>2678</v>
      </c>
      <c r="B2681" s="3" t="s">
        <v>6455</v>
      </c>
      <c r="C2681" s="3" t="s">
        <v>6509</v>
      </c>
      <c r="D2681" s="3" t="s">
        <v>6508</v>
      </c>
      <c r="E2681" s="3">
        <v>2019</v>
      </c>
      <c r="F2681" s="3" t="s">
        <v>1531</v>
      </c>
      <c r="G2681" s="3" t="s">
        <v>296</v>
      </c>
      <c r="H2681" s="3" t="s">
        <v>6472</v>
      </c>
      <c r="I2681" s="5">
        <v>9788428341424</v>
      </c>
      <c r="J2681" s="7">
        <v>1</v>
      </c>
      <c r="K2681" s="8"/>
      <c r="L2681" s="9"/>
      <c r="M2681" s="17">
        <v>219000</v>
      </c>
      <c r="N2681" s="17">
        <v>219000</v>
      </c>
      <c r="O2681" s="10">
        <v>275200</v>
      </c>
      <c r="P2681" s="10">
        <v>275200</v>
      </c>
      <c r="Q2681" s="11">
        <v>226000</v>
      </c>
      <c r="R2681" s="11">
        <v>226000</v>
      </c>
      <c r="S2681" s="12">
        <v>210000</v>
      </c>
      <c r="T2681" s="12">
        <v>210000</v>
      </c>
      <c r="U2681" s="49">
        <v>209304</v>
      </c>
      <c r="V2681" s="9">
        <f t="shared" si="122"/>
        <v>209304</v>
      </c>
      <c r="W2681" s="43">
        <f t="shared" si="124"/>
        <v>227900.79999999999</v>
      </c>
      <c r="X2681" s="43">
        <f t="shared" si="123"/>
        <v>227900.79999999999</v>
      </c>
    </row>
    <row r="2682" spans="1:24" ht="15" x14ac:dyDescent="0.25">
      <c r="A2682" s="44">
        <v>2679</v>
      </c>
      <c r="B2682" s="3" t="s">
        <v>6372</v>
      </c>
      <c r="C2682" s="3" t="s">
        <v>6510</v>
      </c>
      <c r="D2682" s="3" t="s">
        <v>6511</v>
      </c>
      <c r="E2682" s="3">
        <v>2019</v>
      </c>
      <c r="F2682" s="3" t="s">
        <v>1531</v>
      </c>
      <c r="G2682" s="3" t="s">
        <v>296</v>
      </c>
      <c r="H2682" s="3"/>
      <c r="I2682" s="5">
        <v>9788428340410</v>
      </c>
      <c r="J2682" s="7">
        <v>1</v>
      </c>
      <c r="K2682" s="8"/>
      <c r="L2682" s="9"/>
      <c r="M2682" s="17">
        <v>233000</v>
      </c>
      <c r="N2682" s="17">
        <v>233000</v>
      </c>
      <c r="O2682" s="10">
        <v>291900</v>
      </c>
      <c r="P2682" s="10">
        <v>291900</v>
      </c>
      <c r="Q2682" s="11">
        <v>240000</v>
      </c>
      <c r="R2682" s="11">
        <v>240000</v>
      </c>
      <c r="S2682" s="12">
        <v>223000</v>
      </c>
      <c r="T2682" s="12">
        <v>223000</v>
      </c>
      <c r="U2682" s="49">
        <v>244800</v>
      </c>
      <c r="V2682" s="9">
        <f t="shared" si="122"/>
        <v>244800</v>
      </c>
      <c r="W2682" s="43">
        <f t="shared" si="124"/>
        <v>246540</v>
      </c>
      <c r="X2682" s="43">
        <f t="shared" si="123"/>
        <v>246540</v>
      </c>
    </row>
    <row r="2683" spans="1:24" ht="15" x14ac:dyDescent="0.25">
      <c r="A2683" s="44">
        <v>2680</v>
      </c>
      <c r="B2683" s="3" t="s">
        <v>6445</v>
      </c>
      <c r="C2683" s="3" t="s">
        <v>6512</v>
      </c>
      <c r="D2683" s="3" t="s">
        <v>6513</v>
      </c>
      <c r="E2683" s="3">
        <v>2019</v>
      </c>
      <c r="F2683" s="3" t="s">
        <v>1531</v>
      </c>
      <c r="G2683" s="3" t="s">
        <v>6405</v>
      </c>
      <c r="H2683" s="3"/>
      <c r="I2683" s="5">
        <v>9788491984955</v>
      </c>
      <c r="J2683" s="7">
        <v>1</v>
      </c>
      <c r="K2683" s="8"/>
      <c r="L2683" s="9"/>
      <c r="M2683" s="17">
        <v>158000</v>
      </c>
      <c r="N2683" s="17">
        <v>158000</v>
      </c>
      <c r="O2683" s="10"/>
      <c r="P2683" s="10"/>
      <c r="Q2683" s="11">
        <v>162000</v>
      </c>
      <c r="R2683" s="11">
        <v>162000</v>
      </c>
      <c r="S2683" s="12">
        <v>151000</v>
      </c>
      <c r="T2683" s="12">
        <v>151000</v>
      </c>
      <c r="U2683" s="49">
        <v>164160</v>
      </c>
      <c r="V2683" s="9">
        <f t="shared" si="122"/>
        <v>164160</v>
      </c>
      <c r="W2683" s="43">
        <f t="shared" si="124"/>
        <v>158790</v>
      </c>
      <c r="X2683" s="43">
        <f t="shared" si="123"/>
        <v>158790</v>
      </c>
    </row>
    <row r="2684" spans="1:24" ht="15" x14ac:dyDescent="0.25">
      <c r="A2684" s="44">
        <v>2681</v>
      </c>
      <c r="B2684" s="3" t="s">
        <v>6514</v>
      </c>
      <c r="C2684" s="3" t="s">
        <v>6515</v>
      </c>
      <c r="D2684" s="3" t="s">
        <v>282</v>
      </c>
      <c r="E2684" s="3">
        <v>2019</v>
      </c>
      <c r="F2684" s="3" t="s">
        <v>1531</v>
      </c>
      <c r="G2684" s="3" t="s">
        <v>6516</v>
      </c>
      <c r="H2684" s="3"/>
      <c r="I2684" s="36">
        <v>9781643220147</v>
      </c>
      <c r="J2684" s="7">
        <v>1</v>
      </c>
      <c r="K2684" s="8"/>
      <c r="L2684" s="9"/>
      <c r="M2684" s="17">
        <v>1277000</v>
      </c>
      <c r="N2684" s="17">
        <v>1277000</v>
      </c>
      <c r="O2684" s="10">
        <v>2370000</v>
      </c>
      <c r="P2684" s="10">
        <v>2370000</v>
      </c>
      <c r="Q2684" s="11">
        <v>1312000</v>
      </c>
      <c r="R2684" s="11">
        <v>1312000</v>
      </c>
      <c r="S2684" s="12">
        <v>1206000</v>
      </c>
      <c r="T2684" s="12">
        <v>1206000</v>
      </c>
      <c r="U2684" s="49">
        <v>1627200</v>
      </c>
      <c r="V2684" s="9">
        <f t="shared" si="122"/>
        <v>1627200</v>
      </c>
      <c r="W2684" s="43">
        <f t="shared" si="124"/>
        <v>1558440</v>
      </c>
      <c r="X2684" s="43">
        <f t="shared" si="123"/>
        <v>1558440</v>
      </c>
    </row>
    <row r="2685" spans="1:24" ht="15" x14ac:dyDescent="0.25">
      <c r="A2685" s="44">
        <v>2682</v>
      </c>
      <c r="B2685" s="3" t="s">
        <v>6415</v>
      </c>
      <c r="C2685" s="3" t="s">
        <v>6517</v>
      </c>
      <c r="D2685" s="3" t="s">
        <v>6518</v>
      </c>
      <c r="E2685" s="3">
        <v>2019</v>
      </c>
      <c r="F2685" s="3" t="s">
        <v>1531</v>
      </c>
      <c r="G2685" s="3" t="s">
        <v>6519</v>
      </c>
      <c r="H2685" s="3"/>
      <c r="I2685" s="36">
        <v>9788490522141</v>
      </c>
      <c r="J2685" s="7">
        <v>1</v>
      </c>
      <c r="K2685" s="8"/>
      <c r="L2685" s="9"/>
      <c r="M2685" s="17">
        <v>183000</v>
      </c>
      <c r="N2685" s="17">
        <v>183000</v>
      </c>
      <c r="O2685" s="10">
        <v>157300</v>
      </c>
      <c r="P2685" s="10">
        <v>157300</v>
      </c>
      <c r="Q2685" s="11">
        <v>187000</v>
      </c>
      <c r="R2685" s="11">
        <v>187000</v>
      </c>
      <c r="S2685" s="12">
        <v>172000</v>
      </c>
      <c r="T2685" s="12">
        <v>172000</v>
      </c>
      <c r="U2685" s="49">
        <v>194400</v>
      </c>
      <c r="V2685" s="9">
        <f t="shared" si="122"/>
        <v>194400</v>
      </c>
      <c r="W2685" s="43">
        <f t="shared" si="124"/>
        <v>178740</v>
      </c>
      <c r="X2685" s="43">
        <f t="shared" si="123"/>
        <v>178740</v>
      </c>
    </row>
    <row r="2686" spans="1:24" ht="15" x14ac:dyDescent="0.25">
      <c r="A2686" s="44">
        <v>2683</v>
      </c>
      <c r="B2686" s="3" t="s">
        <v>6452</v>
      </c>
      <c r="C2686" s="3" t="s">
        <v>6520</v>
      </c>
      <c r="D2686" s="3" t="s">
        <v>6521</v>
      </c>
      <c r="E2686" s="3">
        <v>2019</v>
      </c>
      <c r="F2686" s="3" t="s">
        <v>1531</v>
      </c>
      <c r="G2686" s="3" t="s">
        <v>6405</v>
      </c>
      <c r="H2686" s="3"/>
      <c r="I2686" s="36">
        <v>9788491985372</v>
      </c>
      <c r="J2686" s="7">
        <v>1</v>
      </c>
      <c r="K2686" s="8"/>
      <c r="L2686" s="9"/>
      <c r="M2686" s="17">
        <v>173000</v>
      </c>
      <c r="N2686" s="17">
        <v>173000</v>
      </c>
      <c r="O2686" s="10">
        <v>230300</v>
      </c>
      <c r="P2686" s="10">
        <v>230300</v>
      </c>
      <c r="Q2686" s="11">
        <v>178000</v>
      </c>
      <c r="R2686" s="11">
        <v>178000</v>
      </c>
      <c r="S2686" s="12">
        <v>166000</v>
      </c>
      <c r="T2686" s="12">
        <v>166000</v>
      </c>
      <c r="U2686" s="49">
        <v>181008</v>
      </c>
      <c r="V2686" s="9">
        <f t="shared" si="122"/>
        <v>181008</v>
      </c>
      <c r="W2686" s="43">
        <f t="shared" si="124"/>
        <v>185661.6</v>
      </c>
      <c r="X2686" s="43">
        <f t="shared" si="123"/>
        <v>185661.6</v>
      </c>
    </row>
    <row r="2687" spans="1:24" ht="15" x14ac:dyDescent="0.25">
      <c r="A2687" s="44">
        <v>2684</v>
      </c>
      <c r="B2687" s="3" t="s">
        <v>6522</v>
      </c>
      <c r="C2687" s="3" t="s">
        <v>6523</v>
      </c>
      <c r="D2687" s="3" t="s">
        <v>6524</v>
      </c>
      <c r="E2687" s="3">
        <v>2019</v>
      </c>
      <c r="F2687" s="3" t="s">
        <v>1531</v>
      </c>
      <c r="G2687" s="3" t="s">
        <v>6524</v>
      </c>
      <c r="H2687" s="3"/>
      <c r="I2687" s="36">
        <v>9789887710974</v>
      </c>
      <c r="J2687" s="7">
        <v>1</v>
      </c>
      <c r="K2687" s="8"/>
      <c r="L2687" s="9"/>
      <c r="M2687" s="17">
        <v>272000</v>
      </c>
      <c r="N2687" s="17">
        <v>272000</v>
      </c>
      <c r="O2687" s="10"/>
      <c r="P2687" s="10"/>
      <c r="Q2687" s="11">
        <v>279000</v>
      </c>
      <c r="R2687" s="11">
        <v>279000</v>
      </c>
      <c r="S2687" s="12">
        <v>257000</v>
      </c>
      <c r="T2687" s="12">
        <v>257000</v>
      </c>
      <c r="U2687" s="49"/>
      <c r="V2687" s="9"/>
      <c r="W2687" s="43">
        <f t="shared" si="124"/>
        <v>269333.33333333331</v>
      </c>
      <c r="X2687" s="43">
        <f t="shared" si="123"/>
        <v>269333.33333333331</v>
      </c>
    </row>
    <row r="2688" spans="1:24" ht="15" x14ac:dyDescent="0.25">
      <c r="A2688" s="44">
        <v>2685</v>
      </c>
      <c r="B2688" s="3" t="s">
        <v>6408</v>
      </c>
      <c r="C2688" s="3" t="s">
        <v>6525</v>
      </c>
      <c r="D2688" s="3" t="s">
        <v>6526</v>
      </c>
      <c r="E2688" s="3">
        <v>2019</v>
      </c>
      <c r="F2688" s="3" t="s">
        <v>1531</v>
      </c>
      <c r="G2688" s="3" t="s">
        <v>6527</v>
      </c>
      <c r="H2688" s="3"/>
      <c r="I2688" s="36">
        <v>9788441541191</v>
      </c>
      <c r="J2688" s="7">
        <v>1</v>
      </c>
      <c r="K2688" s="8"/>
      <c r="L2688" s="9"/>
      <c r="M2688" s="17">
        <v>226000</v>
      </c>
      <c r="N2688" s="17">
        <v>226000</v>
      </c>
      <c r="O2688" s="10">
        <v>238200</v>
      </c>
      <c r="P2688" s="10">
        <v>238200</v>
      </c>
      <c r="Q2688" s="11">
        <v>232000</v>
      </c>
      <c r="R2688" s="11">
        <v>232000</v>
      </c>
      <c r="S2688" s="12">
        <v>216000</v>
      </c>
      <c r="T2688" s="12">
        <v>216000</v>
      </c>
      <c r="U2688" s="49">
        <v>237240</v>
      </c>
      <c r="V2688" s="9">
        <f t="shared" si="122"/>
        <v>237240</v>
      </c>
      <c r="W2688" s="43">
        <f t="shared" si="124"/>
        <v>229888</v>
      </c>
      <c r="X2688" s="43">
        <f t="shared" si="123"/>
        <v>229888</v>
      </c>
    </row>
    <row r="2689" spans="1:24" ht="15" x14ac:dyDescent="0.25">
      <c r="A2689" s="44">
        <v>2686</v>
      </c>
      <c r="B2689" s="3" t="s">
        <v>6402</v>
      </c>
      <c r="C2689" s="3" t="s">
        <v>6528</v>
      </c>
      <c r="D2689" s="3" t="s">
        <v>6529</v>
      </c>
      <c r="E2689" s="3">
        <v>2019</v>
      </c>
      <c r="F2689" s="3" t="s">
        <v>1531</v>
      </c>
      <c r="G2689" s="3" t="s">
        <v>6405</v>
      </c>
      <c r="H2689" s="3"/>
      <c r="I2689" s="36">
        <v>9788491985358</v>
      </c>
      <c r="J2689" s="7">
        <v>1</v>
      </c>
      <c r="K2689" s="8"/>
      <c r="L2689" s="9"/>
      <c r="M2689" s="17">
        <v>165000</v>
      </c>
      <c r="N2689" s="17">
        <v>165000</v>
      </c>
      <c r="O2689" s="10">
        <v>219400</v>
      </c>
      <c r="P2689" s="10">
        <v>219400</v>
      </c>
      <c r="Q2689" s="11">
        <v>169000</v>
      </c>
      <c r="R2689" s="11">
        <v>169000</v>
      </c>
      <c r="S2689" s="12">
        <v>157000</v>
      </c>
      <c r="T2689" s="12">
        <v>157000</v>
      </c>
      <c r="U2689" s="49">
        <v>171648</v>
      </c>
      <c r="V2689" s="9">
        <f t="shared" si="122"/>
        <v>171648</v>
      </c>
      <c r="W2689" s="43">
        <f t="shared" si="124"/>
        <v>176409.60000000001</v>
      </c>
      <c r="X2689" s="43">
        <f t="shared" si="123"/>
        <v>176409.60000000001</v>
      </c>
    </row>
    <row r="2690" spans="1:24" ht="15" x14ac:dyDescent="0.25">
      <c r="A2690" s="44">
        <v>2687</v>
      </c>
      <c r="B2690" s="3" t="s">
        <v>6402</v>
      </c>
      <c r="C2690" s="3" t="s">
        <v>6530</v>
      </c>
      <c r="D2690" s="3" t="s">
        <v>6531</v>
      </c>
      <c r="E2690" s="3">
        <v>2019</v>
      </c>
      <c r="F2690" s="3" t="s">
        <v>1531</v>
      </c>
      <c r="G2690" s="3" t="s">
        <v>6405</v>
      </c>
      <c r="H2690" s="3"/>
      <c r="I2690" s="36">
        <v>9788491984979</v>
      </c>
      <c r="J2690" s="7">
        <v>1</v>
      </c>
      <c r="K2690" s="8"/>
      <c r="L2690" s="9"/>
      <c r="M2690" s="17">
        <v>167000</v>
      </c>
      <c r="N2690" s="17">
        <v>167000</v>
      </c>
      <c r="O2690" s="10">
        <v>222800</v>
      </c>
      <c r="P2690" s="10">
        <v>222800</v>
      </c>
      <c r="Q2690" s="11">
        <v>172000</v>
      </c>
      <c r="R2690" s="11">
        <v>172000</v>
      </c>
      <c r="S2690" s="12">
        <v>160000</v>
      </c>
      <c r="T2690" s="12">
        <v>160000</v>
      </c>
      <c r="U2690" s="49">
        <v>174672.00000000003</v>
      </c>
      <c r="V2690" s="9">
        <f t="shared" si="122"/>
        <v>174672.00000000003</v>
      </c>
      <c r="W2690" s="43">
        <f t="shared" si="124"/>
        <v>179294.4</v>
      </c>
      <c r="X2690" s="43">
        <f t="shared" si="123"/>
        <v>179294.4</v>
      </c>
    </row>
    <row r="2691" spans="1:24" ht="15" x14ac:dyDescent="0.25">
      <c r="A2691" s="44">
        <v>2688</v>
      </c>
      <c r="B2691" s="3" t="s">
        <v>6402</v>
      </c>
      <c r="C2691" s="3" t="s">
        <v>6532</v>
      </c>
      <c r="D2691" s="3" t="s">
        <v>6533</v>
      </c>
      <c r="E2691" s="3">
        <v>2019</v>
      </c>
      <c r="F2691" s="3" t="s">
        <v>1531</v>
      </c>
      <c r="G2691" s="3" t="s">
        <v>6405</v>
      </c>
      <c r="H2691" s="3"/>
      <c r="I2691" s="36">
        <v>9788491985570</v>
      </c>
      <c r="J2691" s="7">
        <v>1</v>
      </c>
      <c r="K2691" s="8"/>
      <c r="L2691" s="9"/>
      <c r="M2691" s="17">
        <v>236000</v>
      </c>
      <c r="N2691" s="17">
        <v>236000</v>
      </c>
      <c r="O2691" s="10">
        <v>308600</v>
      </c>
      <c r="P2691" s="10">
        <v>308600</v>
      </c>
      <c r="Q2691" s="11">
        <v>243000</v>
      </c>
      <c r="R2691" s="11">
        <v>243000</v>
      </c>
      <c r="S2691" s="12">
        <v>226000</v>
      </c>
      <c r="T2691" s="12">
        <v>226000</v>
      </c>
      <c r="U2691" s="49">
        <v>248400</v>
      </c>
      <c r="V2691" s="9">
        <f t="shared" si="122"/>
        <v>248400</v>
      </c>
      <c r="W2691" s="43">
        <f t="shared" si="124"/>
        <v>252400</v>
      </c>
      <c r="X2691" s="43">
        <f t="shared" si="123"/>
        <v>252400</v>
      </c>
    </row>
    <row r="2692" spans="1:24" ht="15" x14ac:dyDescent="0.25">
      <c r="A2692" s="44">
        <v>2689</v>
      </c>
      <c r="B2692" s="3" t="s">
        <v>6386</v>
      </c>
      <c r="C2692" s="3" t="s">
        <v>6534</v>
      </c>
      <c r="D2692" s="3" t="s">
        <v>6535</v>
      </c>
      <c r="E2692" s="3">
        <v>2019</v>
      </c>
      <c r="F2692" s="3" t="s">
        <v>1531</v>
      </c>
      <c r="G2692" s="3" t="s">
        <v>6405</v>
      </c>
      <c r="H2692" s="3"/>
      <c r="I2692" s="36">
        <v>9788491984955</v>
      </c>
      <c r="J2692" s="7">
        <v>1</v>
      </c>
      <c r="K2692" s="8"/>
      <c r="L2692" s="9"/>
      <c r="M2692" s="17">
        <v>158000</v>
      </c>
      <c r="N2692" s="17">
        <v>158000</v>
      </c>
      <c r="O2692" s="10"/>
      <c r="P2692" s="10"/>
      <c r="Q2692" s="11">
        <v>162000</v>
      </c>
      <c r="R2692" s="11">
        <v>162000</v>
      </c>
      <c r="S2692" s="12">
        <v>151000</v>
      </c>
      <c r="T2692" s="12">
        <v>151000</v>
      </c>
      <c r="U2692" s="49">
        <v>158400</v>
      </c>
      <c r="V2692" s="9">
        <f t="shared" si="122"/>
        <v>158400</v>
      </c>
      <c r="W2692" s="43">
        <f t="shared" si="124"/>
        <v>157350</v>
      </c>
      <c r="X2692" s="43">
        <f t="shared" si="123"/>
        <v>157350</v>
      </c>
    </row>
    <row r="2693" spans="1:24" ht="15" x14ac:dyDescent="0.25">
      <c r="A2693" s="44">
        <v>2690</v>
      </c>
      <c r="B2693" s="3" t="s">
        <v>6378</v>
      </c>
      <c r="C2693" s="3" t="s">
        <v>6536</v>
      </c>
      <c r="D2693" s="3" t="s">
        <v>6537</v>
      </c>
      <c r="E2693" s="3">
        <v>2019</v>
      </c>
      <c r="F2693" s="3" t="s">
        <v>1531</v>
      </c>
      <c r="G2693" s="3" t="s">
        <v>6405</v>
      </c>
      <c r="H2693" s="3"/>
      <c r="I2693" s="36">
        <v>9788491984924</v>
      </c>
      <c r="J2693" s="7">
        <v>1</v>
      </c>
      <c r="K2693" s="8"/>
      <c r="L2693" s="9"/>
      <c r="M2693" s="17">
        <v>102000</v>
      </c>
      <c r="N2693" s="17">
        <v>102000</v>
      </c>
      <c r="O2693" s="10"/>
      <c r="P2693" s="10"/>
      <c r="Q2693" s="11">
        <v>105000</v>
      </c>
      <c r="R2693" s="11">
        <v>105000</v>
      </c>
      <c r="S2693" s="12">
        <v>98000</v>
      </c>
      <c r="T2693" s="12">
        <v>98000</v>
      </c>
      <c r="U2693" s="49">
        <v>104976</v>
      </c>
      <c r="V2693" s="9">
        <f>U2693</f>
        <v>104976</v>
      </c>
      <c r="W2693" s="43">
        <f t="shared" si="124"/>
        <v>102494</v>
      </c>
      <c r="X2693" s="43">
        <f t="shared" ref="X2693:X2756" si="125">W2693*J2693</f>
        <v>102494</v>
      </c>
    </row>
    <row r="2694" spans="1:24" ht="15" x14ac:dyDescent="0.25">
      <c r="A2694" s="44">
        <v>2691</v>
      </c>
      <c r="B2694" s="3" t="s">
        <v>6503</v>
      </c>
      <c r="C2694" s="3" t="s">
        <v>6538</v>
      </c>
      <c r="D2694" s="3" t="s">
        <v>1027</v>
      </c>
      <c r="E2694" s="3">
        <v>2019</v>
      </c>
      <c r="F2694" s="3" t="s">
        <v>1531</v>
      </c>
      <c r="G2694" s="3" t="s">
        <v>1997</v>
      </c>
      <c r="H2694" s="3"/>
      <c r="I2694" s="36">
        <v>9789587785746</v>
      </c>
      <c r="J2694" s="7">
        <v>1</v>
      </c>
      <c r="K2694" s="8">
        <v>84870</v>
      </c>
      <c r="L2694" s="9">
        <v>84870</v>
      </c>
      <c r="M2694" s="17">
        <v>105000</v>
      </c>
      <c r="N2694" s="17">
        <v>105000</v>
      </c>
      <c r="O2694" s="10">
        <v>90200</v>
      </c>
      <c r="P2694" s="10">
        <v>90200</v>
      </c>
      <c r="Q2694" s="11">
        <v>107000</v>
      </c>
      <c r="R2694" s="11">
        <v>107000</v>
      </c>
      <c r="S2694" s="12">
        <v>98000</v>
      </c>
      <c r="T2694" s="12">
        <v>98000</v>
      </c>
      <c r="U2694" s="49">
        <v>123000</v>
      </c>
      <c r="V2694" s="9">
        <f>U2694</f>
        <v>123000</v>
      </c>
      <c r="W2694" s="43">
        <f t="shared" ref="W2694:W2757" si="126">AVERAGE(K2694,M2694,O2694,Q2694,S2694,U2694)</f>
        <v>101345</v>
      </c>
      <c r="X2694" s="43">
        <f t="shared" si="125"/>
        <v>101345</v>
      </c>
    </row>
    <row r="2695" spans="1:24" ht="15" x14ac:dyDescent="0.25">
      <c r="A2695" s="44">
        <v>2692</v>
      </c>
      <c r="B2695" s="3" t="s">
        <v>6425</v>
      </c>
      <c r="C2695" s="3" t="s">
        <v>6539</v>
      </c>
      <c r="D2695" s="3" t="s">
        <v>6540</v>
      </c>
      <c r="E2695" s="3">
        <v>2019</v>
      </c>
      <c r="F2695" s="3" t="s">
        <v>1531</v>
      </c>
      <c r="G2695" s="3" t="s">
        <v>6519</v>
      </c>
      <c r="H2695" s="3"/>
      <c r="I2695" s="36">
        <v>9788490522448</v>
      </c>
      <c r="J2695" s="7">
        <v>1</v>
      </c>
      <c r="K2695" s="8"/>
      <c r="L2695" s="9"/>
      <c r="M2695" s="17">
        <v>282000</v>
      </c>
      <c r="N2695" s="17">
        <v>282000</v>
      </c>
      <c r="O2695" s="10">
        <v>242000</v>
      </c>
      <c r="P2695" s="10">
        <v>242000</v>
      </c>
      <c r="Q2695" s="11">
        <v>288000</v>
      </c>
      <c r="R2695" s="11">
        <v>288000</v>
      </c>
      <c r="S2695" s="12">
        <v>264000</v>
      </c>
      <c r="T2695" s="12">
        <v>264000</v>
      </c>
      <c r="U2695" s="49">
        <v>266400</v>
      </c>
      <c r="V2695" s="9">
        <f>U2695</f>
        <v>266400</v>
      </c>
      <c r="W2695" s="43">
        <f t="shared" si="126"/>
        <v>268480</v>
      </c>
      <c r="X2695" s="43">
        <f t="shared" si="125"/>
        <v>268480</v>
      </c>
    </row>
    <row r="2696" spans="1:24" ht="15" x14ac:dyDescent="0.25">
      <c r="A2696" s="44">
        <v>2693</v>
      </c>
      <c r="B2696" s="3" t="s">
        <v>6408</v>
      </c>
      <c r="C2696" s="3" t="s">
        <v>6541</v>
      </c>
      <c r="D2696" s="3" t="s">
        <v>4054</v>
      </c>
      <c r="E2696" s="3">
        <v>2019</v>
      </c>
      <c r="F2696" s="3" t="s">
        <v>1531</v>
      </c>
      <c r="G2696" s="3" t="s">
        <v>249</v>
      </c>
      <c r="H2696" s="3"/>
      <c r="I2696" s="36">
        <v>9789587921120</v>
      </c>
      <c r="J2696" s="7">
        <v>1</v>
      </c>
      <c r="K2696" s="8"/>
      <c r="L2696" s="9"/>
      <c r="M2696" s="17">
        <v>76000</v>
      </c>
      <c r="N2696" s="17">
        <v>76000</v>
      </c>
      <c r="O2696" s="10">
        <v>64900</v>
      </c>
      <c r="P2696" s="10">
        <v>64900</v>
      </c>
      <c r="Q2696" s="11">
        <v>77000</v>
      </c>
      <c r="R2696" s="11">
        <v>77000</v>
      </c>
      <c r="S2696" s="12">
        <v>71000</v>
      </c>
      <c r="T2696" s="12">
        <v>71000</v>
      </c>
      <c r="U2696" s="49">
        <v>88500</v>
      </c>
      <c r="V2696" s="9">
        <f>U2696</f>
        <v>88500</v>
      </c>
      <c r="W2696" s="43">
        <f t="shared" si="126"/>
        <v>75480</v>
      </c>
      <c r="X2696" s="43">
        <f t="shared" si="125"/>
        <v>75480</v>
      </c>
    </row>
    <row r="2697" spans="1:24" ht="15" x14ac:dyDescent="0.25">
      <c r="A2697" s="44">
        <v>2694</v>
      </c>
      <c r="B2697" s="3" t="s">
        <v>6350</v>
      </c>
      <c r="C2697" s="3" t="s">
        <v>6542</v>
      </c>
      <c r="D2697" s="3" t="s">
        <v>5938</v>
      </c>
      <c r="E2697" s="3">
        <v>2019</v>
      </c>
      <c r="F2697" s="3" t="s">
        <v>1531</v>
      </c>
      <c r="G2697" s="3" t="s">
        <v>1997</v>
      </c>
      <c r="H2697" s="3" t="s">
        <v>6543</v>
      </c>
      <c r="I2697" s="36">
        <v>9789587785135</v>
      </c>
      <c r="J2697" s="7">
        <v>1</v>
      </c>
      <c r="K2697" s="8">
        <v>132480</v>
      </c>
      <c r="L2697" s="9">
        <v>132480</v>
      </c>
      <c r="M2697" s="17">
        <v>164000</v>
      </c>
      <c r="N2697" s="17">
        <v>164000</v>
      </c>
      <c r="O2697" s="10">
        <v>140800</v>
      </c>
      <c r="P2697" s="10">
        <v>140800</v>
      </c>
      <c r="Q2697" s="11">
        <v>168000</v>
      </c>
      <c r="R2697" s="11">
        <v>168000</v>
      </c>
      <c r="S2697" s="12">
        <v>154000</v>
      </c>
      <c r="T2697" s="12">
        <v>154000</v>
      </c>
      <c r="U2697" s="49">
        <v>192000</v>
      </c>
      <c r="V2697" s="9">
        <f>U2697</f>
        <v>192000</v>
      </c>
      <c r="W2697" s="43">
        <f t="shared" si="126"/>
        <v>158546.66666666666</v>
      </c>
      <c r="X2697" s="43">
        <f t="shared" si="125"/>
        <v>158546.66666666666</v>
      </c>
    </row>
    <row r="2698" spans="1:24" ht="15" x14ac:dyDescent="0.25">
      <c r="A2698" s="44">
        <v>2695</v>
      </c>
      <c r="B2698" s="3" t="s">
        <v>1204</v>
      </c>
      <c r="C2698" s="3" t="s">
        <v>6544</v>
      </c>
      <c r="D2698" s="3" t="s">
        <v>6545</v>
      </c>
      <c r="E2698" s="3">
        <v>2019</v>
      </c>
      <c r="F2698" s="3" t="s">
        <v>1531</v>
      </c>
      <c r="G2698" s="3" t="s">
        <v>6546</v>
      </c>
      <c r="H2698" s="3"/>
      <c r="I2698" s="36">
        <v>9789587646252</v>
      </c>
      <c r="J2698" s="7">
        <v>1</v>
      </c>
      <c r="K2698" s="8"/>
      <c r="L2698" s="9"/>
      <c r="M2698" s="17"/>
      <c r="N2698" s="17"/>
      <c r="O2698" s="10">
        <v>55000</v>
      </c>
      <c r="P2698" s="10">
        <v>55000</v>
      </c>
      <c r="Q2698" s="11"/>
      <c r="R2698" s="11"/>
      <c r="S2698" s="12"/>
      <c r="T2698" s="12"/>
      <c r="U2698" s="49"/>
      <c r="V2698" s="9"/>
      <c r="W2698" s="43">
        <f t="shared" si="126"/>
        <v>55000</v>
      </c>
      <c r="X2698" s="43">
        <f t="shared" si="125"/>
        <v>55000</v>
      </c>
    </row>
    <row r="2699" spans="1:24" ht="15" x14ac:dyDescent="0.25">
      <c r="A2699" s="44">
        <v>2696</v>
      </c>
      <c r="B2699" s="3" t="s">
        <v>6350</v>
      </c>
      <c r="C2699" s="3" t="s">
        <v>6547</v>
      </c>
      <c r="D2699" s="3" t="s">
        <v>4194</v>
      </c>
      <c r="E2699" s="3">
        <v>2018</v>
      </c>
      <c r="F2699" s="3" t="s">
        <v>1531</v>
      </c>
      <c r="G2699" s="3" t="s">
        <v>6548</v>
      </c>
      <c r="H2699" s="3"/>
      <c r="I2699" s="36" t="s">
        <v>6549</v>
      </c>
      <c r="J2699" s="7">
        <v>1</v>
      </c>
      <c r="K2699" s="8"/>
      <c r="L2699" s="9"/>
      <c r="M2699" s="17">
        <v>288000</v>
      </c>
      <c r="N2699" s="17">
        <v>288000</v>
      </c>
      <c r="O2699" s="10"/>
      <c r="P2699" s="10"/>
      <c r="Q2699" s="11">
        <v>295000</v>
      </c>
      <c r="R2699" s="11">
        <v>295000</v>
      </c>
      <c r="S2699" s="12">
        <v>272000</v>
      </c>
      <c r="T2699" s="12">
        <v>272000</v>
      </c>
      <c r="U2699" s="49">
        <v>264600</v>
      </c>
      <c r="V2699" s="9">
        <f t="shared" ref="V2699:V2705" si="127">U2699</f>
        <v>264600</v>
      </c>
      <c r="W2699" s="43">
        <f t="shared" si="126"/>
        <v>279900</v>
      </c>
      <c r="X2699" s="43">
        <f t="shared" si="125"/>
        <v>279900</v>
      </c>
    </row>
    <row r="2700" spans="1:24" ht="15" x14ac:dyDescent="0.25">
      <c r="A2700" s="44">
        <v>2697</v>
      </c>
      <c r="B2700" s="3" t="s">
        <v>6460</v>
      </c>
      <c r="C2700" s="3" t="s">
        <v>6550</v>
      </c>
      <c r="D2700" s="3" t="s">
        <v>6551</v>
      </c>
      <c r="E2700" s="3">
        <v>2018</v>
      </c>
      <c r="F2700" s="3" t="s">
        <v>1531</v>
      </c>
      <c r="G2700" s="3" t="s">
        <v>249</v>
      </c>
      <c r="H2700" s="3"/>
      <c r="I2700" s="5">
        <v>9789587627404</v>
      </c>
      <c r="J2700" s="7">
        <v>1</v>
      </c>
      <c r="K2700" s="8"/>
      <c r="L2700" s="9"/>
      <c r="M2700" s="17">
        <v>81000</v>
      </c>
      <c r="N2700" s="17">
        <v>81000</v>
      </c>
      <c r="O2700" s="10">
        <v>69300</v>
      </c>
      <c r="P2700" s="10">
        <v>69300</v>
      </c>
      <c r="Q2700" s="11">
        <v>83000</v>
      </c>
      <c r="R2700" s="11">
        <v>83000</v>
      </c>
      <c r="S2700" s="12">
        <v>76000</v>
      </c>
      <c r="T2700" s="12">
        <v>76000</v>
      </c>
      <c r="U2700" s="49">
        <v>94500</v>
      </c>
      <c r="V2700" s="9">
        <f t="shared" si="127"/>
        <v>94500</v>
      </c>
      <c r="W2700" s="43">
        <f t="shared" si="126"/>
        <v>80760</v>
      </c>
      <c r="X2700" s="43">
        <f t="shared" si="125"/>
        <v>80760</v>
      </c>
    </row>
    <row r="2701" spans="1:24" ht="15" x14ac:dyDescent="0.25">
      <c r="A2701" s="44">
        <v>2698</v>
      </c>
      <c r="B2701" s="3" t="s">
        <v>6494</v>
      </c>
      <c r="C2701" s="3" t="s">
        <v>6552</v>
      </c>
      <c r="D2701" s="3" t="s">
        <v>6553</v>
      </c>
      <c r="E2701" s="3">
        <v>2018</v>
      </c>
      <c r="F2701" s="3" t="s">
        <v>1531</v>
      </c>
      <c r="G2701" s="3" t="s">
        <v>6488</v>
      </c>
      <c r="H2701" s="3"/>
      <c r="I2701" s="5">
        <v>9788491711575</v>
      </c>
      <c r="J2701" s="7">
        <v>1</v>
      </c>
      <c r="K2701" s="8"/>
      <c r="L2701" s="9"/>
      <c r="M2701" s="17"/>
      <c r="N2701" s="17"/>
      <c r="O2701" s="10">
        <v>484600</v>
      </c>
      <c r="P2701" s="10">
        <v>484600</v>
      </c>
      <c r="Q2701" s="11"/>
      <c r="R2701" s="11"/>
      <c r="S2701" s="12"/>
      <c r="T2701" s="12"/>
      <c r="U2701" s="49">
        <v>378000</v>
      </c>
      <c r="V2701" s="9">
        <f t="shared" si="127"/>
        <v>378000</v>
      </c>
      <c r="W2701" s="43">
        <f t="shared" si="126"/>
        <v>431300</v>
      </c>
      <c r="X2701" s="43">
        <f t="shared" si="125"/>
        <v>431300</v>
      </c>
    </row>
    <row r="2702" spans="1:24" ht="15" x14ac:dyDescent="0.25">
      <c r="A2702" s="44">
        <v>2699</v>
      </c>
      <c r="B2702" s="3" t="s">
        <v>6494</v>
      </c>
      <c r="C2702" s="3" t="s">
        <v>6554</v>
      </c>
      <c r="D2702" s="3" t="s">
        <v>6555</v>
      </c>
      <c r="E2702" s="3">
        <v>2018</v>
      </c>
      <c r="F2702" s="3" t="s">
        <v>1531</v>
      </c>
      <c r="G2702" s="3" t="s">
        <v>6201</v>
      </c>
      <c r="H2702" s="3"/>
      <c r="I2702" s="5">
        <v>9788441540644</v>
      </c>
      <c r="J2702" s="7">
        <v>1</v>
      </c>
      <c r="K2702" s="8"/>
      <c r="L2702" s="9"/>
      <c r="M2702" s="17">
        <v>226000</v>
      </c>
      <c r="N2702" s="17">
        <v>226000</v>
      </c>
      <c r="O2702" s="10">
        <v>238200</v>
      </c>
      <c r="P2702" s="10">
        <v>238200</v>
      </c>
      <c r="Q2702" s="11">
        <v>232000</v>
      </c>
      <c r="R2702" s="11">
        <v>232000</v>
      </c>
      <c r="S2702" s="12">
        <v>216000</v>
      </c>
      <c r="T2702" s="12">
        <v>216000</v>
      </c>
      <c r="U2702" s="49">
        <v>237240</v>
      </c>
      <c r="V2702" s="9">
        <f t="shared" si="127"/>
        <v>237240</v>
      </c>
      <c r="W2702" s="43">
        <f t="shared" si="126"/>
        <v>229888</v>
      </c>
      <c r="X2702" s="43">
        <f t="shared" si="125"/>
        <v>229888</v>
      </c>
    </row>
    <row r="2703" spans="1:24" ht="15" x14ac:dyDescent="0.25">
      <c r="A2703" s="44">
        <v>2700</v>
      </c>
      <c r="B2703" s="3" t="s">
        <v>6430</v>
      </c>
      <c r="C2703" s="3" t="s">
        <v>6556</v>
      </c>
      <c r="D2703" s="3" t="s">
        <v>6557</v>
      </c>
      <c r="E2703" s="3">
        <v>2018</v>
      </c>
      <c r="F2703" s="3" t="s">
        <v>1531</v>
      </c>
      <c r="G2703" s="3" t="s">
        <v>1216</v>
      </c>
      <c r="H2703" s="3"/>
      <c r="I2703" s="5">
        <v>9788426726254</v>
      </c>
      <c r="J2703" s="7">
        <v>1</v>
      </c>
      <c r="K2703" s="8"/>
      <c r="L2703" s="9"/>
      <c r="M2703" s="17">
        <v>221000</v>
      </c>
      <c r="N2703" s="17">
        <v>221000</v>
      </c>
      <c r="O2703" s="10">
        <v>265900</v>
      </c>
      <c r="P2703" s="10">
        <v>265900</v>
      </c>
      <c r="Q2703" s="11">
        <v>227000</v>
      </c>
      <c r="R2703" s="11">
        <v>227000</v>
      </c>
      <c r="S2703" s="12">
        <v>212000</v>
      </c>
      <c r="T2703" s="12">
        <v>212000</v>
      </c>
      <c r="U2703" s="49">
        <v>211680</v>
      </c>
      <c r="V2703" s="9">
        <f t="shared" si="127"/>
        <v>211680</v>
      </c>
      <c r="W2703" s="43">
        <f t="shared" si="126"/>
        <v>227516</v>
      </c>
      <c r="X2703" s="43">
        <f t="shared" si="125"/>
        <v>227516</v>
      </c>
    </row>
    <row r="2704" spans="1:24" ht="15" x14ac:dyDescent="0.25">
      <c r="A2704" s="44">
        <v>2701</v>
      </c>
      <c r="B2704" s="3" t="s">
        <v>6494</v>
      </c>
      <c r="C2704" s="3" t="s">
        <v>6558</v>
      </c>
      <c r="D2704" s="3" t="s">
        <v>6559</v>
      </c>
      <c r="E2704" s="3">
        <v>2018</v>
      </c>
      <c r="F2704" s="3" t="s">
        <v>1531</v>
      </c>
      <c r="G2704" s="3" t="s">
        <v>6488</v>
      </c>
      <c r="H2704" s="3"/>
      <c r="I2704" s="5" t="s">
        <v>6560</v>
      </c>
      <c r="J2704" s="7">
        <v>1</v>
      </c>
      <c r="K2704" s="8"/>
      <c r="L2704" s="9"/>
      <c r="M2704" s="17">
        <v>81000</v>
      </c>
      <c r="N2704" s="17">
        <v>81000</v>
      </c>
      <c r="O2704" s="10">
        <v>69300</v>
      </c>
      <c r="P2704" s="10">
        <v>69300</v>
      </c>
      <c r="Q2704" s="11">
        <v>83000</v>
      </c>
      <c r="R2704" s="11">
        <v>83000</v>
      </c>
      <c r="S2704" s="12">
        <v>76000</v>
      </c>
      <c r="T2704" s="12">
        <v>76000</v>
      </c>
      <c r="U2704" s="49">
        <v>94500</v>
      </c>
      <c r="V2704" s="9">
        <f t="shared" si="127"/>
        <v>94500</v>
      </c>
      <c r="W2704" s="43">
        <f t="shared" si="126"/>
        <v>80760</v>
      </c>
      <c r="X2704" s="43">
        <f t="shared" si="125"/>
        <v>80760</v>
      </c>
    </row>
    <row r="2705" spans="1:24" ht="15" x14ac:dyDescent="0.25">
      <c r="A2705" s="44">
        <v>2702</v>
      </c>
      <c r="B2705" s="3" t="s">
        <v>6430</v>
      </c>
      <c r="C2705" s="3" t="s">
        <v>6561</v>
      </c>
      <c r="D2705" s="3" t="s">
        <v>6562</v>
      </c>
      <c r="E2705" s="3">
        <v>2018</v>
      </c>
      <c r="F2705" s="3" t="s">
        <v>1531</v>
      </c>
      <c r="G2705" s="3" t="s">
        <v>6488</v>
      </c>
      <c r="H2705" s="3"/>
      <c r="I2705" s="5">
        <v>9788436273564</v>
      </c>
      <c r="J2705" s="7">
        <v>1</v>
      </c>
      <c r="K2705" s="8"/>
      <c r="L2705" s="9"/>
      <c r="M2705" s="17">
        <v>268000</v>
      </c>
      <c r="N2705" s="17">
        <v>268000</v>
      </c>
      <c r="O2705" s="10"/>
      <c r="P2705" s="10"/>
      <c r="Q2705" s="11">
        <v>275000</v>
      </c>
      <c r="R2705" s="11">
        <v>275000</v>
      </c>
      <c r="S2705" s="12">
        <v>257000</v>
      </c>
      <c r="T2705" s="12">
        <v>257000</v>
      </c>
      <c r="U2705" s="49">
        <v>266400</v>
      </c>
      <c r="V2705" s="9">
        <f t="shared" si="127"/>
        <v>266400</v>
      </c>
      <c r="W2705" s="43">
        <f t="shared" si="126"/>
        <v>266600</v>
      </c>
      <c r="X2705" s="43">
        <f t="shared" si="125"/>
        <v>266600</v>
      </c>
    </row>
    <row r="2706" spans="1:24" ht="15" x14ac:dyDescent="0.25">
      <c r="A2706" s="44">
        <v>2703</v>
      </c>
      <c r="B2706" s="3" t="s">
        <v>6350</v>
      </c>
      <c r="C2706" s="3" t="s">
        <v>6563</v>
      </c>
      <c r="D2706" s="3" t="s">
        <v>6564</v>
      </c>
      <c r="E2706" s="3">
        <v>2018</v>
      </c>
      <c r="F2706" s="3" t="s">
        <v>1531</v>
      </c>
      <c r="G2706" s="3" t="s">
        <v>329</v>
      </c>
      <c r="H2706" s="3"/>
      <c r="I2706" s="36">
        <v>9788499986432</v>
      </c>
      <c r="J2706" s="7">
        <v>1</v>
      </c>
      <c r="K2706" s="8"/>
      <c r="L2706" s="9"/>
      <c r="M2706" s="17">
        <v>174000</v>
      </c>
      <c r="N2706" s="17">
        <v>174000</v>
      </c>
      <c r="O2706" s="10"/>
      <c r="P2706" s="10"/>
      <c r="Q2706" s="11">
        <v>179000</v>
      </c>
      <c r="R2706" s="11">
        <v>179000</v>
      </c>
      <c r="S2706" s="12">
        <v>167000</v>
      </c>
      <c r="T2706" s="12">
        <v>167000</v>
      </c>
      <c r="U2706" s="49"/>
      <c r="V2706" s="9"/>
      <c r="W2706" s="43">
        <f t="shared" si="126"/>
        <v>173333.33333333334</v>
      </c>
      <c r="X2706" s="43">
        <f t="shared" si="125"/>
        <v>173333.33333333334</v>
      </c>
    </row>
    <row r="2707" spans="1:24" ht="15" x14ac:dyDescent="0.25">
      <c r="A2707" s="44">
        <v>2704</v>
      </c>
      <c r="B2707" s="3" t="s">
        <v>6565</v>
      </c>
      <c r="C2707" s="3" t="s">
        <v>6566</v>
      </c>
      <c r="D2707" s="3" t="s">
        <v>6567</v>
      </c>
      <c r="E2707" s="3">
        <v>2018</v>
      </c>
      <c r="F2707" s="3" t="s">
        <v>1531</v>
      </c>
      <c r="G2707" s="3" t="s">
        <v>2531</v>
      </c>
      <c r="H2707" s="3"/>
      <c r="I2707" s="5">
        <v>9789587627466</v>
      </c>
      <c r="J2707" s="7">
        <v>1</v>
      </c>
      <c r="K2707" s="8"/>
      <c r="L2707" s="9"/>
      <c r="M2707" s="17">
        <v>110000</v>
      </c>
      <c r="N2707" s="17">
        <v>110000</v>
      </c>
      <c r="O2707" s="10">
        <v>94600</v>
      </c>
      <c r="P2707" s="10">
        <v>94600</v>
      </c>
      <c r="Q2707" s="11">
        <v>113000</v>
      </c>
      <c r="R2707" s="11">
        <v>113000</v>
      </c>
      <c r="S2707" s="12">
        <v>103000</v>
      </c>
      <c r="T2707" s="12">
        <v>103000</v>
      </c>
      <c r="U2707" s="49">
        <v>129000</v>
      </c>
      <c r="V2707" s="9">
        <f>U2707</f>
        <v>129000</v>
      </c>
      <c r="W2707" s="43">
        <f t="shared" si="126"/>
        <v>109920</v>
      </c>
      <c r="X2707" s="43">
        <f t="shared" si="125"/>
        <v>109920</v>
      </c>
    </row>
    <row r="2708" spans="1:24" ht="15" x14ac:dyDescent="0.25">
      <c r="A2708" s="44">
        <v>2705</v>
      </c>
      <c r="B2708" s="3" t="s">
        <v>6568</v>
      </c>
      <c r="C2708" s="3" t="s">
        <v>6569</v>
      </c>
      <c r="D2708" s="3" t="s">
        <v>6570</v>
      </c>
      <c r="E2708" s="3">
        <v>2018</v>
      </c>
      <c r="F2708" s="3" t="s">
        <v>1531</v>
      </c>
      <c r="G2708" s="3" t="s">
        <v>6571</v>
      </c>
      <c r="H2708" s="3"/>
      <c r="I2708" s="36">
        <v>9789089989598</v>
      </c>
      <c r="J2708" s="7">
        <v>1</v>
      </c>
      <c r="K2708" s="8"/>
      <c r="L2708" s="9"/>
      <c r="M2708" s="17">
        <v>243000</v>
      </c>
      <c r="N2708" s="17">
        <v>243000</v>
      </c>
      <c r="O2708" s="10">
        <v>209000</v>
      </c>
      <c r="P2708" s="10">
        <v>209000</v>
      </c>
      <c r="Q2708" s="11">
        <v>249000</v>
      </c>
      <c r="R2708" s="11">
        <v>249000</v>
      </c>
      <c r="S2708" s="12">
        <v>228000</v>
      </c>
      <c r="T2708" s="12">
        <v>228000</v>
      </c>
      <c r="U2708" s="49"/>
      <c r="V2708" s="9"/>
      <c r="W2708" s="43">
        <f t="shared" si="126"/>
        <v>232250</v>
      </c>
      <c r="X2708" s="43">
        <f t="shared" si="125"/>
        <v>232250</v>
      </c>
    </row>
    <row r="2709" spans="1:24" ht="15" x14ac:dyDescent="0.25">
      <c r="A2709" s="44">
        <v>2706</v>
      </c>
      <c r="B2709" s="3" t="s">
        <v>6350</v>
      </c>
      <c r="C2709" s="3" t="s">
        <v>6572</v>
      </c>
      <c r="D2709" s="3" t="s">
        <v>1409</v>
      </c>
      <c r="E2709" s="3">
        <v>2018</v>
      </c>
      <c r="F2709" s="3" t="s">
        <v>1531</v>
      </c>
      <c r="G2709" s="3" t="s">
        <v>6573</v>
      </c>
      <c r="H2709" s="3"/>
      <c r="I2709" s="36">
        <v>9788417048099</v>
      </c>
      <c r="J2709" s="7">
        <v>1</v>
      </c>
      <c r="K2709" s="8"/>
      <c r="L2709" s="9"/>
      <c r="M2709" s="17">
        <v>289000</v>
      </c>
      <c r="N2709" s="17">
        <v>289000</v>
      </c>
      <c r="O2709" s="10">
        <v>246400</v>
      </c>
      <c r="P2709" s="10">
        <v>246400</v>
      </c>
      <c r="Q2709" s="11">
        <v>297000</v>
      </c>
      <c r="R2709" s="11">
        <v>297000</v>
      </c>
      <c r="S2709" s="12">
        <v>277000</v>
      </c>
      <c r="T2709" s="12">
        <v>277000</v>
      </c>
      <c r="U2709" s="49">
        <v>288000</v>
      </c>
      <c r="V2709" s="9">
        <f>U2709</f>
        <v>288000</v>
      </c>
      <c r="W2709" s="43">
        <f t="shared" si="126"/>
        <v>279480</v>
      </c>
      <c r="X2709" s="43">
        <f t="shared" si="125"/>
        <v>279480</v>
      </c>
    </row>
    <row r="2710" spans="1:24" ht="15" x14ac:dyDescent="0.25">
      <c r="A2710" s="44">
        <v>2707</v>
      </c>
      <c r="B2710" s="3" t="s">
        <v>6574</v>
      </c>
      <c r="C2710" s="3" t="s">
        <v>6575</v>
      </c>
      <c r="D2710" s="3" t="s">
        <v>6576</v>
      </c>
      <c r="E2710" s="3">
        <v>2018</v>
      </c>
      <c r="F2710" s="3" t="s">
        <v>2454</v>
      </c>
      <c r="G2710" s="3" t="s">
        <v>4285</v>
      </c>
      <c r="H2710" s="3"/>
      <c r="I2710" s="36">
        <v>9788416965946</v>
      </c>
      <c r="J2710" s="7">
        <v>1</v>
      </c>
      <c r="K2710" s="8"/>
      <c r="L2710" s="9"/>
      <c r="M2710" s="17">
        <v>125000</v>
      </c>
      <c r="N2710" s="17">
        <v>125000</v>
      </c>
      <c r="O2710" s="10">
        <v>107800</v>
      </c>
      <c r="P2710" s="10">
        <v>107800</v>
      </c>
      <c r="Q2710" s="11">
        <v>128000</v>
      </c>
      <c r="R2710" s="11">
        <v>128000</v>
      </c>
      <c r="S2710" s="12">
        <v>118000</v>
      </c>
      <c r="T2710" s="12">
        <v>118000</v>
      </c>
      <c r="U2710" s="9"/>
      <c r="V2710" s="9"/>
      <c r="W2710" s="43">
        <f t="shared" si="126"/>
        <v>119700</v>
      </c>
      <c r="X2710" s="43">
        <f t="shared" si="125"/>
        <v>119700</v>
      </c>
    </row>
    <row r="2711" spans="1:24" ht="15" x14ac:dyDescent="0.25">
      <c r="A2711" s="44">
        <v>2708</v>
      </c>
      <c r="B2711" s="3" t="s">
        <v>1201</v>
      </c>
      <c r="C2711" s="3" t="s">
        <v>6577</v>
      </c>
      <c r="D2711" s="3" t="s">
        <v>1014</v>
      </c>
      <c r="E2711" s="3">
        <v>2025</v>
      </c>
      <c r="F2711" s="3" t="s">
        <v>1531</v>
      </c>
      <c r="G2711" s="3" t="s">
        <v>253</v>
      </c>
      <c r="H2711" s="3"/>
      <c r="I2711" s="5">
        <v>9786287787124</v>
      </c>
      <c r="J2711" s="7">
        <v>1</v>
      </c>
      <c r="K2711" s="8">
        <v>67275</v>
      </c>
      <c r="L2711" s="9">
        <v>67275</v>
      </c>
      <c r="M2711" s="17">
        <v>83000</v>
      </c>
      <c r="N2711" s="17">
        <v>83000</v>
      </c>
      <c r="O2711" s="10">
        <v>71500</v>
      </c>
      <c r="P2711" s="10">
        <v>71500</v>
      </c>
      <c r="Q2711" s="11">
        <v>85000</v>
      </c>
      <c r="R2711" s="11">
        <v>85000</v>
      </c>
      <c r="S2711" s="12">
        <v>78000</v>
      </c>
      <c r="T2711" s="12">
        <v>78000</v>
      </c>
      <c r="U2711" s="9"/>
      <c r="V2711" s="9"/>
      <c r="W2711" s="43">
        <f t="shared" si="126"/>
        <v>76955</v>
      </c>
      <c r="X2711" s="43">
        <f t="shared" si="125"/>
        <v>76955</v>
      </c>
    </row>
    <row r="2712" spans="1:24" ht="15" x14ac:dyDescent="0.25">
      <c r="A2712" s="44">
        <v>2709</v>
      </c>
      <c r="B2712" s="3" t="s">
        <v>6578</v>
      </c>
      <c r="C2712" s="3" t="s">
        <v>6579</v>
      </c>
      <c r="D2712" s="3" t="s">
        <v>6580</v>
      </c>
      <c r="E2712" s="3">
        <v>2018</v>
      </c>
      <c r="F2712" s="3" t="s">
        <v>1531</v>
      </c>
      <c r="G2712" s="3" t="s">
        <v>296</v>
      </c>
      <c r="H2712" s="3"/>
      <c r="I2712" s="36">
        <v>9788428339674</v>
      </c>
      <c r="J2712" s="7">
        <v>1</v>
      </c>
      <c r="K2712" s="8"/>
      <c r="L2712" s="9"/>
      <c r="M2712" s="17"/>
      <c r="N2712" s="17"/>
      <c r="O2712" s="10">
        <v>266800</v>
      </c>
      <c r="P2712" s="10">
        <v>266800</v>
      </c>
      <c r="Q2712" s="11"/>
      <c r="R2712" s="11"/>
      <c r="S2712" s="12"/>
      <c r="T2712" s="12"/>
      <c r="U2712" s="9"/>
      <c r="V2712" s="9"/>
      <c r="W2712" s="43">
        <f t="shared" si="126"/>
        <v>266800</v>
      </c>
      <c r="X2712" s="43">
        <f t="shared" si="125"/>
        <v>266800</v>
      </c>
    </row>
    <row r="2713" spans="1:24" ht="15" x14ac:dyDescent="0.25">
      <c r="A2713" s="44">
        <v>2710</v>
      </c>
      <c r="B2713" s="3" t="s">
        <v>6398</v>
      </c>
      <c r="C2713" s="3" t="s">
        <v>6581</v>
      </c>
      <c r="D2713" s="3" t="s">
        <v>6582</v>
      </c>
      <c r="E2713" s="3">
        <v>2018</v>
      </c>
      <c r="F2713" s="3" t="s">
        <v>1531</v>
      </c>
      <c r="G2713" s="3" t="s">
        <v>1216</v>
      </c>
      <c r="H2713" s="3"/>
      <c r="I2713" s="36">
        <v>9788426725974</v>
      </c>
      <c r="J2713" s="7">
        <v>1</v>
      </c>
      <c r="K2713" s="8"/>
      <c r="L2713" s="9"/>
      <c r="M2713" s="17"/>
      <c r="N2713" s="17"/>
      <c r="O2713" s="10"/>
      <c r="P2713" s="10"/>
      <c r="Q2713" s="11"/>
      <c r="R2713" s="11"/>
      <c r="S2713" s="12"/>
      <c r="T2713" s="12"/>
      <c r="U2713" s="9"/>
      <c r="V2713" s="9"/>
      <c r="W2713" s="43"/>
      <c r="X2713" s="43">
        <f t="shared" si="125"/>
        <v>0</v>
      </c>
    </row>
    <row r="2714" spans="1:24" ht="15" x14ac:dyDescent="0.25">
      <c r="A2714" s="44">
        <v>2711</v>
      </c>
      <c r="B2714" s="3" t="s">
        <v>6378</v>
      </c>
      <c r="C2714" s="3" t="s">
        <v>6583</v>
      </c>
      <c r="D2714" s="3" t="s">
        <v>6584</v>
      </c>
      <c r="E2714" s="3">
        <v>2018</v>
      </c>
      <c r="F2714" s="3" t="s">
        <v>1531</v>
      </c>
      <c r="G2714" s="3" t="s">
        <v>6088</v>
      </c>
      <c r="H2714" s="3"/>
      <c r="I2714" s="36">
        <v>9788499647555</v>
      </c>
      <c r="J2714" s="7">
        <v>1</v>
      </c>
      <c r="K2714" s="8"/>
      <c r="L2714" s="9"/>
      <c r="M2714" s="17">
        <v>219000</v>
      </c>
      <c r="N2714" s="17">
        <v>219000</v>
      </c>
      <c r="O2714" s="10">
        <v>286800</v>
      </c>
      <c r="P2714" s="10">
        <v>286800</v>
      </c>
      <c r="Q2714" s="11">
        <v>225000</v>
      </c>
      <c r="R2714" s="11">
        <v>225000</v>
      </c>
      <c r="S2714" s="12">
        <v>209000</v>
      </c>
      <c r="T2714" s="12">
        <v>209000</v>
      </c>
      <c r="U2714" s="9"/>
      <c r="V2714" s="9"/>
      <c r="W2714" s="43">
        <f t="shared" si="126"/>
        <v>234950</v>
      </c>
      <c r="X2714" s="43">
        <f t="shared" si="125"/>
        <v>234950</v>
      </c>
    </row>
    <row r="2715" spans="1:24" ht="15" x14ac:dyDescent="0.25">
      <c r="A2715" s="44">
        <v>2712</v>
      </c>
      <c r="B2715" s="3" t="s">
        <v>433</v>
      </c>
      <c r="C2715" s="3" t="s">
        <v>6585</v>
      </c>
      <c r="D2715" s="3" t="s">
        <v>6586</v>
      </c>
      <c r="E2715" s="3">
        <v>2025</v>
      </c>
      <c r="F2715" s="3" t="s">
        <v>1501</v>
      </c>
      <c r="G2715" s="3" t="s">
        <v>6587</v>
      </c>
      <c r="H2715" s="3"/>
      <c r="I2715" s="36">
        <v>9788410257733</v>
      </c>
      <c r="J2715" s="7">
        <v>1</v>
      </c>
      <c r="K2715" s="8"/>
      <c r="L2715" s="9"/>
      <c r="M2715" s="17">
        <v>167000</v>
      </c>
      <c r="N2715" s="17">
        <v>167000</v>
      </c>
      <c r="O2715" s="10"/>
      <c r="P2715" s="10"/>
      <c r="Q2715" s="11">
        <v>172000</v>
      </c>
      <c r="R2715" s="11">
        <v>172000</v>
      </c>
      <c r="S2715" s="12">
        <v>160000</v>
      </c>
      <c r="T2715" s="12">
        <v>160000</v>
      </c>
      <c r="U2715" s="9"/>
      <c r="V2715" s="9"/>
      <c r="W2715" s="43">
        <f t="shared" si="126"/>
        <v>166333.33333333334</v>
      </c>
      <c r="X2715" s="43">
        <f t="shared" si="125"/>
        <v>166333.33333333334</v>
      </c>
    </row>
    <row r="2716" spans="1:24" ht="15" x14ac:dyDescent="0.25">
      <c r="A2716" s="44">
        <v>2713</v>
      </c>
      <c r="B2716" s="3" t="s">
        <v>433</v>
      </c>
      <c r="C2716" s="3" t="s">
        <v>6588</v>
      </c>
      <c r="D2716" s="3" t="s">
        <v>6589</v>
      </c>
      <c r="E2716" s="3">
        <v>2006</v>
      </c>
      <c r="F2716" s="3" t="s">
        <v>1346</v>
      </c>
      <c r="G2716" s="3" t="s">
        <v>6590</v>
      </c>
      <c r="H2716" s="3"/>
      <c r="I2716" s="36">
        <v>9788433966438</v>
      </c>
      <c r="J2716" s="7">
        <v>1</v>
      </c>
      <c r="K2716" s="8"/>
      <c r="L2716" s="9"/>
      <c r="M2716" s="17">
        <v>92000</v>
      </c>
      <c r="N2716" s="17">
        <v>92000</v>
      </c>
      <c r="O2716" s="10">
        <v>79200</v>
      </c>
      <c r="P2716" s="10">
        <v>79200</v>
      </c>
      <c r="Q2716" s="11">
        <v>94000</v>
      </c>
      <c r="R2716" s="11">
        <v>94000</v>
      </c>
      <c r="S2716" s="12">
        <v>86000</v>
      </c>
      <c r="T2716" s="12">
        <v>86000</v>
      </c>
      <c r="U2716" s="9"/>
      <c r="V2716" s="9"/>
      <c r="W2716" s="43">
        <f t="shared" si="126"/>
        <v>87800</v>
      </c>
      <c r="X2716" s="43">
        <f t="shared" si="125"/>
        <v>87800</v>
      </c>
    </row>
    <row r="2717" spans="1:24" ht="15" x14ac:dyDescent="0.25">
      <c r="A2717" s="44">
        <v>2714</v>
      </c>
      <c r="B2717" s="3" t="s">
        <v>433</v>
      </c>
      <c r="C2717" s="3" t="s">
        <v>6591</v>
      </c>
      <c r="D2717" s="3" t="s">
        <v>6592</v>
      </c>
      <c r="E2717" s="3">
        <v>2018</v>
      </c>
      <c r="F2717" s="3" t="s">
        <v>1346</v>
      </c>
      <c r="G2717" s="3" t="s">
        <v>6593</v>
      </c>
      <c r="H2717" s="3"/>
      <c r="I2717" s="36">
        <v>9789583060113</v>
      </c>
      <c r="J2717" s="7">
        <v>1</v>
      </c>
      <c r="K2717" s="8"/>
      <c r="L2717" s="9"/>
      <c r="M2717" s="17"/>
      <c r="N2717" s="17"/>
      <c r="O2717" s="10">
        <v>63800</v>
      </c>
      <c r="P2717" s="10">
        <v>63800</v>
      </c>
      <c r="Q2717" s="11"/>
      <c r="R2717" s="11"/>
      <c r="S2717" s="12"/>
      <c r="T2717" s="12"/>
      <c r="U2717" s="9"/>
      <c r="V2717" s="9"/>
      <c r="W2717" s="43">
        <f t="shared" si="126"/>
        <v>63800</v>
      </c>
      <c r="X2717" s="43">
        <f t="shared" si="125"/>
        <v>63800</v>
      </c>
    </row>
    <row r="2718" spans="1:24" ht="15" x14ac:dyDescent="0.25">
      <c r="A2718" s="44">
        <v>2715</v>
      </c>
      <c r="B2718" s="3" t="s">
        <v>433</v>
      </c>
      <c r="C2718" s="3" t="s">
        <v>6594</v>
      </c>
      <c r="D2718" s="3" t="s">
        <v>6592</v>
      </c>
      <c r="E2718" s="3">
        <v>2018</v>
      </c>
      <c r="F2718" s="3" t="s">
        <v>1346</v>
      </c>
      <c r="G2718" s="3" t="s">
        <v>6593</v>
      </c>
      <c r="H2718" s="3"/>
      <c r="I2718" s="36">
        <v>9789583056291</v>
      </c>
      <c r="J2718" s="7">
        <v>1</v>
      </c>
      <c r="K2718" s="8"/>
      <c r="L2718" s="9"/>
      <c r="M2718" s="17">
        <v>74000</v>
      </c>
      <c r="N2718" s="17">
        <v>74000</v>
      </c>
      <c r="O2718" s="10">
        <v>63800</v>
      </c>
      <c r="P2718" s="10">
        <v>63800</v>
      </c>
      <c r="Q2718" s="11">
        <v>76000</v>
      </c>
      <c r="R2718" s="11">
        <v>76000</v>
      </c>
      <c r="S2718" s="12">
        <v>70000</v>
      </c>
      <c r="T2718" s="12">
        <v>70000</v>
      </c>
      <c r="U2718" s="9"/>
      <c r="V2718" s="9"/>
      <c r="W2718" s="43">
        <f t="shared" si="126"/>
        <v>70950</v>
      </c>
      <c r="X2718" s="43">
        <f t="shared" si="125"/>
        <v>70950</v>
      </c>
    </row>
    <row r="2719" spans="1:24" ht="13.5" customHeight="1" x14ac:dyDescent="0.25">
      <c r="A2719" s="44">
        <v>2716</v>
      </c>
      <c r="B2719" s="3" t="s">
        <v>433</v>
      </c>
      <c r="C2719" s="3" t="s">
        <v>6595</v>
      </c>
      <c r="D2719" s="3" t="s">
        <v>6592</v>
      </c>
      <c r="E2719" s="3">
        <v>2018</v>
      </c>
      <c r="F2719" s="3" t="s">
        <v>1346</v>
      </c>
      <c r="G2719" s="3" t="s">
        <v>6593</v>
      </c>
      <c r="H2719" s="3"/>
      <c r="I2719" s="36">
        <v>9789583057076</v>
      </c>
      <c r="J2719" s="7">
        <v>1</v>
      </c>
      <c r="K2719" s="8"/>
      <c r="L2719" s="9"/>
      <c r="M2719" s="17"/>
      <c r="N2719" s="17"/>
      <c r="O2719" s="10">
        <v>63800</v>
      </c>
      <c r="P2719" s="10">
        <v>63800</v>
      </c>
      <c r="Q2719" s="11"/>
      <c r="R2719" s="11"/>
      <c r="S2719" s="12"/>
      <c r="T2719" s="12"/>
      <c r="U2719" s="9"/>
      <c r="V2719" s="9"/>
      <c r="W2719" s="43">
        <f t="shared" si="126"/>
        <v>63800</v>
      </c>
      <c r="X2719" s="43">
        <f t="shared" si="125"/>
        <v>63800</v>
      </c>
    </row>
    <row r="2720" spans="1:24" ht="15" x14ac:dyDescent="0.25">
      <c r="A2720" s="44">
        <v>2717</v>
      </c>
      <c r="B2720" s="3" t="s">
        <v>433</v>
      </c>
      <c r="C2720" s="3" t="s">
        <v>6596</v>
      </c>
      <c r="D2720" s="3" t="s">
        <v>6592</v>
      </c>
      <c r="E2720" s="3">
        <v>2018</v>
      </c>
      <c r="F2720" s="3" t="s">
        <v>1346</v>
      </c>
      <c r="G2720" s="3" t="s">
        <v>6593</v>
      </c>
      <c r="H2720" s="3"/>
      <c r="I2720" s="36">
        <v>9789583057571</v>
      </c>
      <c r="J2720" s="7">
        <v>1</v>
      </c>
      <c r="K2720" s="8"/>
      <c r="L2720" s="9"/>
      <c r="M2720" s="17">
        <v>74000</v>
      </c>
      <c r="N2720" s="17">
        <v>74000</v>
      </c>
      <c r="O2720" s="10">
        <v>63800</v>
      </c>
      <c r="P2720" s="10">
        <v>63800</v>
      </c>
      <c r="Q2720" s="11">
        <v>76000</v>
      </c>
      <c r="R2720" s="11">
        <v>76000</v>
      </c>
      <c r="S2720" s="12">
        <v>70000</v>
      </c>
      <c r="T2720" s="12">
        <v>70000</v>
      </c>
      <c r="U2720" s="9"/>
      <c r="V2720" s="9"/>
      <c r="W2720" s="43">
        <f t="shared" si="126"/>
        <v>70950</v>
      </c>
      <c r="X2720" s="43">
        <f t="shared" si="125"/>
        <v>70950</v>
      </c>
    </row>
    <row r="2721" spans="1:24" ht="13.5" customHeight="1" x14ac:dyDescent="0.25">
      <c r="A2721" s="44">
        <v>2718</v>
      </c>
      <c r="B2721" s="3" t="s">
        <v>433</v>
      </c>
      <c r="C2721" s="3" t="s">
        <v>6597</v>
      </c>
      <c r="D2721" s="3" t="s">
        <v>6592</v>
      </c>
      <c r="E2721" s="3">
        <v>2018</v>
      </c>
      <c r="F2721" s="3" t="s">
        <v>1346</v>
      </c>
      <c r="G2721" s="3" t="s">
        <v>6593</v>
      </c>
      <c r="H2721" s="3"/>
      <c r="I2721" s="36">
        <v>9789583058325</v>
      </c>
      <c r="J2721" s="7">
        <v>1</v>
      </c>
      <c r="K2721" s="8"/>
      <c r="L2721" s="9"/>
      <c r="M2721" s="17"/>
      <c r="N2721" s="17"/>
      <c r="O2721" s="10">
        <v>63800</v>
      </c>
      <c r="P2721" s="10">
        <v>63800</v>
      </c>
      <c r="Q2721" s="11"/>
      <c r="R2721" s="11"/>
      <c r="S2721" s="12"/>
      <c r="T2721" s="12"/>
      <c r="U2721" s="9"/>
      <c r="V2721" s="9"/>
      <c r="W2721" s="43">
        <f t="shared" si="126"/>
        <v>63800</v>
      </c>
      <c r="X2721" s="43">
        <f t="shared" si="125"/>
        <v>63800</v>
      </c>
    </row>
    <row r="2722" spans="1:24" ht="15" x14ac:dyDescent="0.25">
      <c r="A2722" s="44">
        <v>2719</v>
      </c>
      <c r="B2722" s="3" t="s">
        <v>6386</v>
      </c>
      <c r="C2722" s="3" t="s">
        <v>6598</v>
      </c>
      <c r="D2722" s="3" t="s">
        <v>6599</v>
      </c>
      <c r="E2722" s="3">
        <v>2018</v>
      </c>
      <c r="F2722" s="3" t="s">
        <v>1531</v>
      </c>
      <c r="G2722" s="3" t="s">
        <v>5450</v>
      </c>
      <c r="H2722" s="3"/>
      <c r="I2722" s="36">
        <v>9781471568688</v>
      </c>
      <c r="J2722" s="7">
        <v>1</v>
      </c>
      <c r="K2722" s="8"/>
      <c r="L2722" s="9"/>
      <c r="M2722" s="17">
        <v>460000</v>
      </c>
      <c r="N2722" s="17">
        <v>460000</v>
      </c>
      <c r="O2722" s="10"/>
      <c r="P2722" s="10"/>
      <c r="Q2722" s="11">
        <v>472000</v>
      </c>
      <c r="R2722" s="11">
        <v>472000</v>
      </c>
      <c r="S2722" s="12">
        <v>435000</v>
      </c>
      <c r="T2722" s="12">
        <v>435000</v>
      </c>
      <c r="U2722" s="9"/>
      <c r="V2722" s="9"/>
      <c r="W2722" s="43">
        <f t="shared" si="126"/>
        <v>455666.66666666669</v>
      </c>
      <c r="X2722" s="43">
        <f t="shared" si="125"/>
        <v>455666.66666666669</v>
      </c>
    </row>
    <row r="2723" spans="1:24" ht="15" x14ac:dyDescent="0.25">
      <c r="A2723" s="44">
        <v>2720</v>
      </c>
      <c r="B2723" s="3" t="s">
        <v>6386</v>
      </c>
      <c r="C2723" s="3" t="s">
        <v>6600</v>
      </c>
      <c r="D2723" s="3" t="s">
        <v>6601</v>
      </c>
      <c r="E2723" s="3">
        <v>2018</v>
      </c>
      <c r="F2723" s="3" t="s">
        <v>23</v>
      </c>
      <c r="G2723" s="3" t="s">
        <v>249</v>
      </c>
      <c r="H2723" s="3"/>
      <c r="I2723" s="5">
        <v>9789587627404</v>
      </c>
      <c r="J2723" s="7">
        <v>1</v>
      </c>
      <c r="K2723" s="8"/>
      <c r="L2723" s="9"/>
      <c r="M2723" s="17">
        <v>81000</v>
      </c>
      <c r="N2723" s="17">
        <v>81000</v>
      </c>
      <c r="O2723" s="10">
        <v>69300</v>
      </c>
      <c r="P2723" s="10">
        <v>69300</v>
      </c>
      <c r="Q2723" s="11">
        <v>83000</v>
      </c>
      <c r="R2723" s="11">
        <v>83000</v>
      </c>
      <c r="S2723" s="12">
        <v>76000</v>
      </c>
      <c r="T2723" s="12">
        <v>76000</v>
      </c>
      <c r="U2723" s="9"/>
      <c r="V2723" s="9"/>
      <c r="W2723" s="43">
        <f t="shared" si="126"/>
        <v>77325</v>
      </c>
      <c r="X2723" s="43">
        <f t="shared" si="125"/>
        <v>77325</v>
      </c>
    </row>
    <row r="2724" spans="1:24" ht="15" x14ac:dyDescent="0.25">
      <c r="A2724" s="44">
        <v>2721</v>
      </c>
      <c r="B2724" s="3" t="s">
        <v>6386</v>
      </c>
      <c r="C2724" s="3" t="s">
        <v>6602</v>
      </c>
      <c r="D2724" s="3" t="s">
        <v>6601</v>
      </c>
      <c r="E2724" s="3">
        <v>2018</v>
      </c>
      <c r="F2724" s="3" t="s">
        <v>23</v>
      </c>
      <c r="G2724" s="3" t="s">
        <v>249</v>
      </c>
      <c r="H2724" s="3"/>
      <c r="I2724" s="5">
        <v>9789587627428</v>
      </c>
      <c r="J2724" s="7">
        <v>1</v>
      </c>
      <c r="K2724" s="8"/>
      <c r="L2724" s="9"/>
      <c r="M2724" s="17">
        <v>70000</v>
      </c>
      <c r="N2724" s="17">
        <v>70000</v>
      </c>
      <c r="O2724" s="10">
        <v>60500</v>
      </c>
      <c r="P2724" s="10">
        <v>60500</v>
      </c>
      <c r="Q2724" s="11">
        <v>72000</v>
      </c>
      <c r="R2724" s="11">
        <v>72000</v>
      </c>
      <c r="S2724" s="12">
        <v>66000</v>
      </c>
      <c r="T2724" s="12">
        <v>66000</v>
      </c>
      <c r="U2724" s="9"/>
      <c r="V2724" s="9"/>
      <c r="W2724" s="43">
        <f t="shared" si="126"/>
        <v>67125</v>
      </c>
      <c r="X2724" s="43">
        <f t="shared" si="125"/>
        <v>67125</v>
      </c>
    </row>
    <row r="2725" spans="1:24" ht="15" x14ac:dyDescent="0.25">
      <c r="A2725" s="44">
        <v>2722</v>
      </c>
      <c r="B2725" s="3" t="s">
        <v>6398</v>
      </c>
      <c r="C2725" s="3" t="s">
        <v>6603</v>
      </c>
      <c r="D2725" s="3" t="s">
        <v>1016</v>
      </c>
      <c r="E2725" s="3">
        <v>2025</v>
      </c>
      <c r="F2725" s="3" t="s">
        <v>1531</v>
      </c>
      <c r="G2725" s="3" t="s">
        <v>253</v>
      </c>
      <c r="H2725" s="3"/>
      <c r="I2725" s="5">
        <v>9786287787100</v>
      </c>
      <c r="J2725" s="7">
        <v>1</v>
      </c>
      <c r="K2725" s="8">
        <v>139725</v>
      </c>
      <c r="L2725" s="9">
        <v>139725</v>
      </c>
      <c r="M2725" s="17">
        <v>173000</v>
      </c>
      <c r="N2725" s="17">
        <v>173000</v>
      </c>
      <c r="O2725" s="10">
        <v>148500</v>
      </c>
      <c r="P2725" s="10">
        <v>148500</v>
      </c>
      <c r="Q2725" s="11">
        <v>177000</v>
      </c>
      <c r="R2725" s="11">
        <v>177000</v>
      </c>
      <c r="S2725" s="12">
        <v>162000</v>
      </c>
      <c r="T2725" s="12">
        <v>162000</v>
      </c>
      <c r="U2725" s="9"/>
      <c r="V2725" s="9"/>
      <c r="W2725" s="43">
        <f t="shared" si="126"/>
        <v>160045</v>
      </c>
      <c r="X2725" s="43">
        <f t="shared" si="125"/>
        <v>160045</v>
      </c>
    </row>
    <row r="2726" spans="1:24" ht="15" x14ac:dyDescent="0.25">
      <c r="A2726" s="44">
        <v>2723</v>
      </c>
      <c r="B2726" s="3" t="s">
        <v>6378</v>
      </c>
      <c r="C2726" s="3" t="s">
        <v>6604</v>
      </c>
      <c r="D2726" s="3" t="s">
        <v>3839</v>
      </c>
      <c r="E2726" s="3">
        <v>2025</v>
      </c>
      <c r="F2726" s="3" t="s">
        <v>1531</v>
      </c>
      <c r="G2726" s="3" t="s">
        <v>253</v>
      </c>
      <c r="H2726" s="3"/>
      <c r="I2726" s="5">
        <v>9789587789874</v>
      </c>
      <c r="J2726" s="7">
        <v>1</v>
      </c>
      <c r="K2726" s="8">
        <v>81765</v>
      </c>
      <c r="L2726" s="9">
        <v>81765</v>
      </c>
      <c r="M2726" s="17">
        <v>101000</v>
      </c>
      <c r="N2726" s="17">
        <v>101000</v>
      </c>
      <c r="O2726" s="10">
        <v>86900</v>
      </c>
      <c r="P2726" s="10">
        <v>86900</v>
      </c>
      <c r="Q2726" s="11">
        <v>103000</v>
      </c>
      <c r="R2726" s="11">
        <v>103000</v>
      </c>
      <c r="S2726" s="12">
        <v>95000</v>
      </c>
      <c r="T2726" s="12">
        <v>95000</v>
      </c>
      <c r="U2726" s="9"/>
      <c r="V2726" s="9"/>
      <c r="W2726" s="43">
        <f t="shared" si="126"/>
        <v>93533</v>
      </c>
      <c r="X2726" s="43">
        <f t="shared" si="125"/>
        <v>93533</v>
      </c>
    </row>
    <row r="2727" spans="1:24" ht="15" x14ac:dyDescent="0.25">
      <c r="A2727" s="44">
        <v>2724</v>
      </c>
      <c r="B2727" s="3" t="s">
        <v>6578</v>
      </c>
      <c r="C2727" s="3" t="s">
        <v>6605</v>
      </c>
      <c r="D2727" s="3" t="s">
        <v>1030</v>
      </c>
      <c r="E2727" s="3">
        <v>2025</v>
      </c>
      <c r="F2727" s="3" t="s">
        <v>1531</v>
      </c>
      <c r="G2727" s="3" t="s">
        <v>253</v>
      </c>
      <c r="H2727" s="3"/>
      <c r="I2727" s="5">
        <v>9789587789973</v>
      </c>
      <c r="J2727" s="7">
        <v>1</v>
      </c>
      <c r="K2727" s="8">
        <v>70380</v>
      </c>
      <c r="L2727" s="9">
        <v>70380</v>
      </c>
      <c r="M2727" s="17">
        <v>87000</v>
      </c>
      <c r="N2727" s="17">
        <v>87000</v>
      </c>
      <c r="O2727" s="10">
        <v>74800</v>
      </c>
      <c r="P2727" s="10">
        <v>74800</v>
      </c>
      <c r="Q2727" s="11">
        <v>89000</v>
      </c>
      <c r="R2727" s="11">
        <v>89000</v>
      </c>
      <c r="S2727" s="12">
        <v>82000</v>
      </c>
      <c r="T2727" s="12">
        <v>82000</v>
      </c>
      <c r="U2727" s="9"/>
      <c r="V2727" s="9"/>
      <c r="W2727" s="43">
        <f t="shared" si="126"/>
        <v>80636</v>
      </c>
      <c r="X2727" s="43">
        <f t="shared" si="125"/>
        <v>80636</v>
      </c>
    </row>
    <row r="2728" spans="1:24" ht="15" x14ac:dyDescent="0.25">
      <c r="A2728" s="44">
        <v>2725</v>
      </c>
      <c r="B2728" s="3" t="s">
        <v>6378</v>
      </c>
      <c r="C2728" s="3" t="s">
        <v>6606</v>
      </c>
      <c r="D2728" s="3" t="s">
        <v>1035</v>
      </c>
      <c r="E2728" s="3">
        <v>2025</v>
      </c>
      <c r="F2728" s="3" t="s">
        <v>1531</v>
      </c>
      <c r="G2728" s="3" t="s">
        <v>253</v>
      </c>
      <c r="H2728" s="3"/>
      <c r="I2728" s="5">
        <v>9789587789942</v>
      </c>
      <c r="J2728" s="7">
        <v>1</v>
      </c>
      <c r="K2728" s="8">
        <v>76590</v>
      </c>
      <c r="L2728" s="9">
        <v>76590</v>
      </c>
      <c r="M2728" s="17">
        <v>95000</v>
      </c>
      <c r="N2728" s="17">
        <v>95000</v>
      </c>
      <c r="O2728" s="10">
        <v>81400</v>
      </c>
      <c r="P2728" s="10">
        <v>81400</v>
      </c>
      <c r="Q2728" s="11">
        <v>97000</v>
      </c>
      <c r="R2728" s="11">
        <v>97000</v>
      </c>
      <c r="S2728" s="12">
        <v>89000</v>
      </c>
      <c r="T2728" s="12">
        <v>89000</v>
      </c>
      <c r="U2728" s="9"/>
      <c r="V2728" s="9"/>
      <c r="W2728" s="43">
        <f t="shared" si="126"/>
        <v>87798</v>
      </c>
      <c r="X2728" s="43">
        <f t="shared" si="125"/>
        <v>87798</v>
      </c>
    </row>
    <row r="2729" spans="1:24" ht="15" x14ac:dyDescent="0.25">
      <c r="A2729" s="44">
        <v>2726</v>
      </c>
      <c r="B2729" s="3" t="s">
        <v>6578</v>
      </c>
      <c r="C2729" s="3" t="s">
        <v>6607</v>
      </c>
      <c r="D2729" s="3" t="s">
        <v>446</v>
      </c>
      <c r="E2729" s="3">
        <v>2025</v>
      </c>
      <c r="F2729" s="3" t="s">
        <v>1531</v>
      </c>
      <c r="G2729" s="3" t="s">
        <v>253</v>
      </c>
      <c r="H2729" s="3"/>
      <c r="I2729" s="5">
        <v>9789587789904</v>
      </c>
      <c r="J2729" s="7">
        <v>1</v>
      </c>
      <c r="K2729" s="8">
        <v>95220</v>
      </c>
      <c r="L2729" s="9">
        <v>95220</v>
      </c>
      <c r="M2729" s="17">
        <v>118000</v>
      </c>
      <c r="N2729" s="17">
        <v>118000</v>
      </c>
      <c r="O2729" s="10">
        <v>101200</v>
      </c>
      <c r="P2729" s="10">
        <v>101200</v>
      </c>
      <c r="Q2729" s="11">
        <v>121000</v>
      </c>
      <c r="R2729" s="11">
        <v>121000</v>
      </c>
      <c r="S2729" s="12">
        <v>110000</v>
      </c>
      <c r="T2729" s="12">
        <v>110000</v>
      </c>
      <c r="U2729" s="9"/>
      <c r="V2729" s="9"/>
      <c r="W2729" s="43">
        <f t="shared" si="126"/>
        <v>109084</v>
      </c>
      <c r="X2729" s="43">
        <f t="shared" si="125"/>
        <v>109084</v>
      </c>
    </row>
    <row r="2730" spans="1:24" ht="15" x14ac:dyDescent="0.25">
      <c r="A2730" s="44">
        <v>2727</v>
      </c>
      <c r="B2730" s="3" t="s">
        <v>6398</v>
      </c>
      <c r="C2730" s="3" t="s">
        <v>6608</v>
      </c>
      <c r="D2730" s="3" t="s">
        <v>1032</v>
      </c>
      <c r="E2730" s="3">
        <v>2025</v>
      </c>
      <c r="F2730" s="3" t="s">
        <v>1531</v>
      </c>
      <c r="G2730" s="3" t="s">
        <v>253</v>
      </c>
      <c r="H2730" s="3"/>
      <c r="I2730" s="5">
        <v>9789587789997</v>
      </c>
      <c r="J2730" s="7">
        <v>1</v>
      </c>
      <c r="K2730" s="8">
        <v>64170</v>
      </c>
      <c r="L2730" s="9">
        <v>64170</v>
      </c>
      <c r="M2730" s="17">
        <v>79000</v>
      </c>
      <c r="N2730" s="17">
        <v>79000</v>
      </c>
      <c r="O2730" s="10">
        <v>68200</v>
      </c>
      <c r="P2730" s="10">
        <v>68200</v>
      </c>
      <c r="Q2730" s="11">
        <v>81000</v>
      </c>
      <c r="R2730" s="11">
        <v>81000</v>
      </c>
      <c r="S2730" s="12">
        <v>74000</v>
      </c>
      <c r="T2730" s="12">
        <v>74000</v>
      </c>
      <c r="U2730" s="9"/>
      <c r="V2730" s="9"/>
      <c r="W2730" s="43">
        <f t="shared" si="126"/>
        <v>73274</v>
      </c>
      <c r="X2730" s="43">
        <f t="shared" si="125"/>
        <v>73274</v>
      </c>
    </row>
    <row r="2731" spans="1:24" ht="15" x14ac:dyDescent="0.25">
      <c r="A2731" s="44">
        <v>2728</v>
      </c>
      <c r="B2731" s="3" t="s">
        <v>6378</v>
      </c>
      <c r="C2731" s="3" t="s">
        <v>6609</v>
      </c>
      <c r="D2731" s="3" t="s">
        <v>6610</v>
      </c>
      <c r="E2731" s="3">
        <v>2025</v>
      </c>
      <c r="F2731" s="3" t="s">
        <v>1531</v>
      </c>
      <c r="G2731" s="3" t="s">
        <v>253</v>
      </c>
      <c r="H2731" s="3"/>
      <c r="I2731" s="5">
        <v>9786287787049</v>
      </c>
      <c r="J2731" s="7">
        <v>1</v>
      </c>
      <c r="K2731" s="8">
        <v>112815</v>
      </c>
      <c r="L2731" s="9">
        <v>112815</v>
      </c>
      <c r="M2731" s="17">
        <v>140000</v>
      </c>
      <c r="N2731" s="17">
        <v>140000</v>
      </c>
      <c r="O2731" s="10">
        <v>119900</v>
      </c>
      <c r="P2731" s="10">
        <v>119900</v>
      </c>
      <c r="Q2731" s="11">
        <v>143000</v>
      </c>
      <c r="R2731" s="11">
        <v>143000</v>
      </c>
      <c r="S2731" s="12">
        <v>131000</v>
      </c>
      <c r="T2731" s="12">
        <v>131000</v>
      </c>
      <c r="U2731" s="9"/>
      <c r="V2731" s="9"/>
      <c r="W2731" s="43">
        <f t="shared" si="126"/>
        <v>129343</v>
      </c>
      <c r="X2731" s="43">
        <f t="shared" si="125"/>
        <v>129343</v>
      </c>
    </row>
    <row r="2732" spans="1:24" ht="15" x14ac:dyDescent="0.25">
      <c r="A2732" s="44">
        <v>2729</v>
      </c>
      <c r="B2732" s="3" t="s">
        <v>6378</v>
      </c>
      <c r="C2732" s="3" t="s">
        <v>6611</v>
      </c>
      <c r="D2732" s="3" t="s">
        <v>6612</v>
      </c>
      <c r="E2732" s="3">
        <v>2024</v>
      </c>
      <c r="F2732" s="3" t="s">
        <v>1531</v>
      </c>
      <c r="G2732" s="3" t="s">
        <v>253</v>
      </c>
      <c r="H2732" s="3"/>
      <c r="I2732" s="5">
        <v>9789587789768</v>
      </c>
      <c r="J2732" s="7">
        <v>1</v>
      </c>
      <c r="K2732" s="8">
        <v>97290</v>
      </c>
      <c r="L2732" s="9">
        <v>97290</v>
      </c>
      <c r="M2732" s="17">
        <v>120000</v>
      </c>
      <c r="N2732" s="17">
        <v>120000</v>
      </c>
      <c r="O2732" s="10">
        <v>103400</v>
      </c>
      <c r="P2732" s="10">
        <v>103400</v>
      </c>
      <c r="Q2732" s="11">
        <v>123000</v>
      </c>
      <c r="R2732" s="11">
        <v>123000</v>
      </c>
      <c r="S2732" s="12">
        <v>113000</v>
      </c>
      <c r="T2732" s="12">
        <v>113000</v>
      </c>
      <c r="U2732" s="9"/>
      <c r="V2732" s="9"/>
      <c r="W2732" s="43">
        <f t="shared" si="126"/>
        <v>111338</v>
      </c>
      <c r="X2732" s="43">
        <f t="shared" si="125"/>
        <v>111338</v>
      </c>
    </row>
    <row r="2733" spans="1:24" ht="15" x14ac:dyDescent="0.25">
      <c r="A2733" s="44">
        <v>2730</v>
      </c>
      <c r="B2733" s="3" t="s">
        <v>6350</v>
      </c>
      <c r="C2733" s="3" t="s">
        <v>6613</v>
      </c>
      <c r="D2733" s="20" t="s">
        <v>6614</v>
      </c>
      <c r="E2733" s="3">
        <v>2019</v>
      </c>
      <c r="F2733" s="3" t="s">
        <v>1531</v>
      </c>
      <c r="G2733" s="3" t="s">
        <v>748</v>
      </c>
      <c r="H2733" s="3"/>
      <c r="I2733" s="5">
        <v>9788416851621</v>
      </c>
      <c r="J2733" s="7">
        <v>1</v>
      </c>
      <c r="K2733" s="8"/>
      <c r="L2733" s="9"/>
      <c r="M2733" s="17">
        <v>269000</v>
      </c>
      <c r="N2733" s="17">
        <v>269000</v>
      </c>
      <c r="O2733" s="10"/>
      <c r="P2733" s="10"/>
      <c r="Q2733" s="11">
        <v>275000</v>
      </c>
      <c r="R2733" s="11">
        <v>275000</v>
      </c>
      <c r="S2733" s="12">
        <v>252000</v>
      </c>
      <c r="T2733" s="12">
        <v>252000</v>
      </c>
      <c r="U2733" s="9"/>
      <c r="V2733" s="9"/>
      <c r="W2733" s="43">
        <f t="shared" si="126"/>
        <v>265333.33333333331</v>
      </c>
      <c r="X2733" s="43">
        <f t="shared" si="125"/>
        <v>265333.33333333331</v>
      </c>
    </row>
    <row r="2734" spans="1:24" ht="15" x14ac:dyDescent="0.25">
      <c r="A2734" s="44">
        <v>2731</v>
      </c>
      <c r="B2734" s="3" t="s">
        <v>6615</v>
      </c>
      <c r="C2734" s="3" t="s">
        <v>6616</v>
      </c>
      <c r="D2734" s="3" t="s">
        <v>6617</v>
      </c>
      <c r="E2734" s="3">
        <v>2022</v>
      </c>
      <c r="F2734" s="3" t="s">
        <v>1531</v>
      </c>
      <c r="G2734" s="3" t="s">
        <v>6618</v>
      </c>
      <c r="H2734" s="3"/>
      <c r="I2734" s="5">
        <v>9789585310681</v>
      </c>
      <c r="J2734" s="7">
        <v>1</v>
      </c>
      <c r="K2734" s="8"/>
      <c r="L2734" s="9"/>
      <c r="M2734" s="17"/>
      <c r="N2734" s="17"/>
      <c r="O2734" s="10"/>
      <c r="P2734" s="10"/>
      <c r="Q2734" s="11"/>
      <c r="R2734" s="11"/>
      <c r="S2734" s="12"/>
      <c r="T2734" s="12"/>
      <c r="U2734" s="9"/>
      <c r="V2734" s="9"/>
      <c r="W2734" s="43"/>
      <c r="X2734" s="43">
        <f t="shared" si="125"/>
        <v>0</v>
      </c>
    </row>
    <row r="2735" spans="1:24" ht="15" x14ac:dyDescent="0.25">
      <c r="A2735" s="44">
        <v>2732</v>
      </c>
      <c r="B2735" s="3" t="s">
        <v>6615</v>
      </c>
      <c r="C2735" s="3" t="s">
        <v>6619</v>
      </c>
      <c r="D2735" s="3"/>
      <c r="E2735" s="3">
        <v>2015</v>
      </c>
      <c r="F2735" s="3" t="s">
        <v>1531</v>
      </c>
      <c r="G2735" s="3" t="s">
        <v>6620</v>
      </c>
      <c r="H2735" s="3"/>
      <c r="I2735" s="5">
        <v>9789881354716</v>
      </c>
      <c r="J2735" s="7">
        <v>1</v>
      </c>
      <c r="K2735" s="8"/>
      <c r="L2735" s="9"/>
      <c r="M2735" s="17">
        <v>256000</v>
      </c>
      <c r="N2735" s="17">
        <v>256000</v>
      </c>
      <c r="O2735" s="10"/>
      <c r="P2735" s="10"/>
      <c r="Q2735" s="11">
        <v>263000</v>
      </c>
      <c r="R2735" s="11">
        <v>263000</v>
      </c>
      <c r="S2735" s="12">
        <v>242000</v>
      </c>
      <c r="T2735" s="12">
        <v>242000</v>
      </c>
      <c r="U2735" s="9"/>
      <c r="V2735" s="9"/>
      <c r="W2735" s="43">
        <f t="shared" si="126"/>
        <v>253666.66666666666</v>
      </c>
      <c r="X2735" s="43">
        <f t="shared" si="125"/>
        <v>253666.66666666666</v>
      </c>
    </row>
    <row r="2736" spans="1:24" ht="15" x14ac:dyDescent="0.25">
      <c r="A2736" s="44">
        <v>2733</v>
      </c>
      <c r="B2736" s="3" t="s">
        <v>6621</v>
      </c>
      <c r="C2736" s="3" t="s">
        <v>6622</v>
      </c>
      <c r="D2736" s="3" t="s">
        <v>6623</v>
      </c>
      <c r="E2736" s="3">
        <v>2007</v>
      </c>
      <c r="F2736" s="3" t="s">
        <v>1531</v>
      </c>
      <c r="G2736" s="3" t="s">
        <v>6624</v>
      </c>
      <c r="H2736" s="3"/>
      <c r="I2736" s="5">
        <v>9781430326250</v>
      </c>
      <c r="J2736" s="7">
        <v>1</v>
      </c>
      <c r="K2736" s="8"/>
      <c r="L2736" s="9"/>
      <c r="M2736" s="17">
        <v>192000</v>
      </c>
      <c r="N2736" s="17">
        <v>192000</v>
      </c>
      <c r="O2736" s="10"/>
      <c r="P2736" s="10"/>
      <c r="Q2736" s="11">
        <v>197000</v>
      </c>
      <c r="R2736" s="11">
        <v>197000</v>
      </c>
      <c r="S2736" s="12">
        <v>182000</v>
      </c>
      <c r="T2736" s="12">
        <v>182000</v>
      </c>
      <c r="U2736" s="9"/>
      <c r="V2736" s="9"/>
      <c r="W2736" s="43">
        <f t="shared" si="126"/>
        <v>190333.33333333334</v>
      </c>
      <c r="X2736" s="43">
        <f t="shared" si="125"/>
        <v>190333.33333333334</v>
      </c>
    </row>
    <row r="2737" spans="1:24" ht="15" x14ac:dyDescent="0.25">
      <c r="A2737" s="44">
        <v>2734</v>
      </c>
      <c r="B2737" s="3" t="s">
        <v>6621</v>
      </c>
      <c r="C2737" s="3" t="s">
        <v>6625</v>
      </c>
      <c r="D2737" s="3" t="s">
        <v>6626</v>
      </c>
      <c r="E2737" s="3">
        <v>2020</v>
      </c>
      <c r="F2737" s="3" t="s">
        <v>1531</v>
      </c>
      <c r="G2737" s="3" t="s">
        <v>1725</v>
      </c>
      <c r="H2737" s="3"/>
      <c r="I2737" s="5" t="s">
        <v>6627</v>
      </c>
      <c r="J2737" s="7">
        <v>1</v>
      </c>
      <c r="K2737" s="8"/>
      <c r="L2737" s="9"/>
      <c r="M2737" s="17">
        <v>386000</v>
      </c>
      <c r="N2737" s="17">
        <v>386000</v>
      </c>
      <c r="O2737" s="10"/>
      <c r="P2737" s="10"/>
      <c r="Q2737" s="11">
        <v>397000</v>
      </c>
      <c r="R2737" s="11">
        <v>397000</v>
      </c>
      <c r="S2737" s="12">
        <v>365000</v>
      </c>
      <c r="T2737" s="12">
        <v>365000</v>
      </c>
      <c r="U2737" s="49">
        <v>86040</v>
      </c>
      <c r="V2737" s="9">
        <f t="shared" ref="V2737:V2743" si="128">U2737</f>
        <v>86040</v>
      </c>
      <c r="W2737" s="43">
        <f t="shared" si="126"/>
        <v>308510</v>
      </c>
      <c r="X2737" s="43">
        <f t="shared" si="125"/>
        <v>308510</v>
      </c>
    </row>
    <row r="2738" spans="1:24" ht="15" x14ac:dyDescent="0.25">
      <c r="A2738" s="44">
        <v>2735</v>
      </c>
      <c r="B2738" s="3" t="s">
        <v>6578</v>
      </c>
      <c r="C2738" s="3" t="s">
        <v>6628</v>
      </c>
      <c r="D2738" s="3" t="s">
        <v>6629</v>
      </c>
      <c r="E2738" s="3">
        <v>2022</v>
      </c>
      <c r="F2738" s="3" t="s">
        <v>1531</v>
      </c>
      <c r="G2738" s="3" t="s">
        <v>253</v>
      </c>
      <c r="H2738" s="3"/>
      <c r="I2738" s="5">
        <v>9789587787542</v>
      </c>
      <c r="J2738" s="7">
        <v>1</v>
      </c>
      <c r="K2738" s="8">
        <v>82800</v>
      </c>
      <c r="L2738" s="9">
        <v>82800</v>
      </c>
      <c r="M2738" s="17">
        <v>102000</v>
      </c>
      <c r="N2738" s="17">
        <v>102000</v>
      </c>
      <c r="O2738" s="10">
        <v>88000</v>
      </c>
      <c r="P2738" s="10">
        <v>88000</v>
      </c>
      <c r="Q2738" s="11">
        <v>105000</v>
      </c>
      <c r="R2738" s="11">
        <v>105000</v>
      </c>
      <c r="S2738" s="12">
        <v>96000</v>
      </c>
      <c r="T2738" s="12">
        <v>96000</v>
      </c>
      <c r="U2738" s="49">
        <v>97500</v>
      </c>
      <c r="V2738" s="9">
        <f t="shared" si="128"/>
        <v>97500</v>
      </c>
      <c r="W2738" s="43">
        <f t="shared" si="126"/>
        <v>95216.666666666672</v>
      </c>
      <c r="X2738" s="43">
        <f t="shared" si="125"/>
        <v>95216.666666666672</v>
      </c>
    </row>
    <row r="2739" spans="1:24" ht="15" x14ac:dyDescent="0.25">
      <c r="A2739" s="44">
        <v>2736</v>
      </c>
      <c r="B2739" s="3" t="s">
        <v>6378</v>
      </c>
      <c r="C2739" s="3" t="s">
        <v>6630</v>
      </c>
      <c r="D2739" s="3" t="s">
        <v>3657</v>
      </c>
      <c r="E2739" s="3">
        <v>2019</v>
      </c>
      <c r="F2739" s="3" t="s">
        <v>1531</v>
      </c>
      <c r="G2739" s="3" t="s">
        <v>253</v>
      </c>
      <c r="H2739" s="3"/>
      <c r="I2739" s="5">
        <v>9789587784664</v>
      </c>
      <c r="J2739" s="7">
        <v>1</v>
      </c>
      <c r="K2739" s="8">
        <v>70380</v>
      </c>
      <c r="L2739" s="9">
        <v>70380</v>
      </c>
      <c r="M2739" s="17">
        <v>87000</v>
      </c>
      <c r="N2739" s="17">
        <v>87000</v>
      </c>
      <c r="O2739" s="10">
        <v>74800</v>
      </c>
      <c r="P2739" s="10">
        <v>74800</v>
      </c>
      <c r="Q2739" s="11">
        <v>89000</v>
      </c>
      <c r="R2739" s="11">
        <v>89000</v>
      </c>
      <c r="S2739" s="12">
        <v>82000</v>
      </c>
      <c r="T2739" s="12">
        <v>82000</v>
      </c>
      <c r="U2739" s="49">
        <v>212400</v>
      </c>
      <c r="V2739" s="9">
        <f t="shared" si="128"/>
        <v>212400</v>
      </c>
      <c r="W2739" s="43">
        <f t="shared" si="126"/>
        <v>102596.66666666667</v>
      </c>
      <c r="X2739" s="43">
        <f t="shared" si="125"/>
        <v>102596.66666666667</v>
      </c>
    </row>
    <row r="2740" spans="1:24" ht="15" x14ac:dyDescent="0.25">
      <c r="A2740" s="44">
        <v>2737</v>
      </c>
      <c r="B2740" s="3" t="s">
        <v>6378</v>
      </c>
      <c r="C2740" s="3" t="s">
        <v>6631</v>
      </c>
      <c r="D2740" s="3" t="s">
        <v>6632</v>
      </c>
      <c r="E2740" s="3">
        <v>2018</v>
      </c>
      <c r="F2740" s="3" t="s">
        <v>1531</v>
      </c>
      <c r="G2740" s="3" t="s">
        <v>253</v>
      </c>
      <c r="H2740" s="3"/>
      <c r="I2740" s="5">
        <v>9789587784398</v>
      </c>
      <c r="J2740" s="7">
        <v>1</v>
      </c>
      <c r="K2740" s="8">
        <v>93150</v>
      </c>
      <c r="L2740" s="9">
        <v>93150</v>
      </c>
      <c r="M2740" s="17">
        <v>115000</v>
      </c>
      <c r="N2740" s="17">
        <v>115000</v>
      </c>
      <c r="O2740" s="10">
        <v>99000</v>
      </c>
      <c r="P2740" s="10">
        <v>99000</v>
      </c>
      <c r="Q2740" s="11">
        <v>118000</v>
      </c>
      <c r="R2740" s="11">
        <v>118000</v>
      </c>
      <c r="S2740" s="12">
        <v>108000</v>
      </c>
      <c r="T2740" s="12">
        <v>108000</v>
      </c>
      <c r="U2740" s="49">
        <v>178560</v>
      </c>
      <c r="V2740" s="9">
        <f t="shared" si="128"/>
        <v>178560</v>
      </c>
      <c r="W2740" s="43">
        <f t="shared" si="126"/>
        <v>118618.33333333333</v>
      </c>
      <c r="X2740" s="43">
        <f t="shared" si="125"/>
        <v>118618.33333333333</v>
      </c>
    </row>
    <row r="2741" spans="1:24" ht="15" x14ac:dyDescent="0.25">
      <c r="A2741" s="44">
        <v>2738</v>
      </c>
      <c r="B2741" s="3" t="s">
        <v>6494</v>
      </c>
      <c r="C2741" s="3" t="s">
        <v>6633</v>
      </c>
      <c r="D2741" s="3" t="s">
        <v>6634</v>
      </c>
      <c r="E2741" s="3">
        <v>2017</v>
      </c>
      <c r="F2741" s="3" t="s">
        <v>1531</v>
      </c>
      <c r="G2741" s="3" t="s">
        <v>6488</v>
      </c>
      <c r="H2741" s="3"/>
      <c r="I2741" s="5">
        <v>9786071731630</v>
      </c>
      <c r="J2741" s="7">
        <v>1</v>
      </c>
      <c r="K2741" s="8"/>
      <c r="L2741" s="9"/>
      <c r="M2741" s="17">
        <v>193000</v>
      </c>
      <c r="N2741" s="17">
        <v>193000</v>
      </c>
      <c r="O2741" s="10">
        <v>203500</v>
      </c>
      <c r="P2741" s="10">
        <v>203500</v>
      </c>
      <c r="Q2741" s="11">
        <v>198000</v>
      </c>
      <c r="R2741" s="11">
        <v>198000</v>
      </c>
      <c r="S2741" s="12">
        <v>183000</v>
      </c>
      <c r="T2741" s="12">
        <v>183000</v>
      </c>
      <c r="U2741" s="49">
        <v>229680</v>
      </c>
      <c r="V2741" s="9">
        <f t="shared" si="128"/>
        <v>229680</v>
      </c>
      <c r="W2741" s="43">
        <f t="shared" si="126"/>
        <v>201436</v>
      </c>
      <c r="X2741" s="43">
        <f t="shared" si="125"/>
        <v>201436</v>
      </c>
    </row>
    <row r="2742" spans="1:24" ht="15" x14ac:dyDescent="0.25">
      <c r="A2742" s="44">
        <v>2739</v>
      </c>
      <c r="B2742" s="3" t="s">
        <v>6430</v>
      </c>
      <c r="C2742" s="3" t="s">
        <v>6635</v>
      </c>
      <c r="D2742" s="3" t="s">
        <v>6636</v>
      </c>
      <c r="E2742" s="3">
        <v>2017</v>
      </c>
      <c r="F2742" s="3" t="s">
        <v>1531</v>
      </c>
      <c r="G2742" s="3" t="s">
        <v>6488</v>
      </c>
      <c r="H2742" s="3"/>
      <c r="I2742" s="5">
        <v>9788416898343</v>
      </c>
      <c r="J2742" s="7">
        <v>1</v>
      </c>
      <c r="K2742" s="8"/>
      <c r="L2742" s="9"/>
      <c r="M2742" s="17">
        <v>216000</v>
      </c>
      <c r="N2742" s="17">
        <v>216000</v>
      </c>
      <c r="O2742" s="10">
        <v>239600</v>
      </c>
      <c r="P2742" s="10">
        <v>239600</v>
      </c>
      <c r="Q2742" s="11">
        <v>222000</v>
      </c>
      <c r="R2742" s="11">
        <v>222000</v>
      </c>
      <c r="S2742" s="12">
        <v>207000</v>
      </c>
      <c r="T2742" s="12">
        <v>207000</v>
      </c>
      <c r="U2742" s="49">
        <v>164880</v>
      </c>
      <c r="V2742" s="9">
        <f t="shared" si="128"/>
        <v>164880</v>
      </c>
      <c r="W2742" s="43">
        <f t="shared" si="126"/>
        <v>209896</v>
      </c>
      <c r="X2742" s="43">
        <f t="shared" si="125"/>
        <v>209896</v>
      </c>
    </row>
    <row r="2743" spans="1:24" ht="15" x14ac:dyDescent="0.25">
      <c r="A2743" s="44">
        <v>2740</v>
      </c>
      <c r="B2743" s="3" t="s">
        <v>6430</v>
      </c>
      <c r="C2743" s="3" t="s">
        <v>6637</v>
      </c>
      <c r="D2743" s="3" t="s">
        <v>6638</v>
      </c>
      <c r="E2743" s="3">
        <v>2017</v>
      </c>
      <c r="F2743" s="3" t="s">
        <v>1531</v>
      </c>
      <c r="G2743" s="3" t="s">
        <v>249</v>
      </c>
      <c r="H2743" s="3"/>
      <c r="I2743" s="5">
        <v>9789587627305</v>
      </c>
      <c r="J2743" s="7">
        <v>1</v>
      </c>
      <c r="K2743" s="8"/>
      <c r="L2743" s="9"/>
      <c r="M2743" s="17">
        <v>121000</v>
      </c>
      <c r="N2743" s="17">
        <v>121000</v>
      </c>
      <c r="O2743" s="10" t="s">
        <v>2239</v>
      </c>
      <c r="P2743" s="10" t="s">
        <v>2239</v>
      </c>
      <c r="Q2743" s="11">
        <v>124000</v>
      </c>
      <c r="R2743" s="11">
        <v>124000</v>
      </c>
      <c r="S2743" s="12">
        <v>113000</v>
      </c>
      <c r="T2743" s="12">
        <v>113000</v>
      </c>
      <c r="U2743" s="49">
        <v>114480</v>
      </c>
      <c r="V2743" s="9">
        <f t="shared" si="128"/>
        <v>114480</v>
      </c>
      <c r="W2743" s="43">
        <f t="shared" si="126"/>
        <v>118120</v>
      </c>
      <c r="X2743" s="43">
        <f t="shared" si="125"/>
        <v>118120</v>
      </c>
    </row>
    <row r="2744" spans="1:24" ht="15" x14ac:dyDescent="0.25">
      <c r="A2744" s="44">
        <v>2741</v>
      </c>
      <c r="B2744" s="3" t="s">
        <v>6368</v>
      </c>
      <c r="C2744" s="3" t="s">
        <v>6639</v>
      </c>
      <c r="D2744" s="3" t="s">
        <v>6640</v>
      </c>
      <c r="E2744" s="3">
        <v>2025</v>
      </c>
      <c r="F2744" s="3" t="s">
        <v>1531</v>
      </c>
      <c r="G2744" s="3" t="s">
        <v>253</v>
      </c>
      <c r="H2744" s="3"/>
      <c r="I2744" s="5">
        <v>9786287787063</v>
      </c>
      <c r="J2744" s="7">
        <v>1</v>
      </c>
      <c r="K2744" s="8">
        <v>57960</v>
      </c>
      <c r="L2744" s="9">
        <v>57960</v>
      </c>
      <c r="M2744" s="17">
        <v>72000</v>
      </c>
      <c r="N2744" s="17">
        <v>72000</v>
      </c>
      <c r="O2744" s="10">
        <v>61600</v>
      </c>
      <c r="P2744" s="10">
        <v>61600</v>
      </c>
      <c r="Q2744" s="11">
        <v>73000</v>
      </c>
      <c r="R2744" s="11">
        <v>73000</v>
      </c>
      <c r="S2744" s="12">
        <v>67000</v>
      </c>
      <c r="T2744" s="12">
        <v>67000</v>
      </c>
      <c r="U2744" s="49"/>
      <c r="V2744" s="9"/>
      <c r="W2744" s="43">
        <f t="shared" si="126"/>
        <v>66312</v>
      </c>
      <c r="X2744" s="43">
        <f t="shared" si="125"/>
        <v>66312</v>
      </c>
    </row>
    <row r="2745" spans="1:24" ht="15" x14ac:dyDescent="0.25">
      <c r="A2745" s="44">
        <v>2742</v>
      </c>
      <c r="B2745" s="3" t="s">
        <v>6350</v>
      </c>
      <c r="C2745" s="3" t="s">
        <v>6641</v>
      </c>
      <c r="D2745" s="3" t="s">
        <v>6642</v>
      </c>
      <c r="E2745" s="3">
        <v>2017</v>
      </c>
      <c r="F2745" s="3" t="s">
        <v>1531</v>
      </c>
      <c r="G2745" s="3" t="s">
        <v>5743</v>
      </c>
      <c r="H2745" s="3"/>
      <c r="I2745" s="36">
        <v>9788425229220</v>
      </c>
      <c r="J2745" s="7">
        <v>1</v>
      </c>
      <c r="K2745" s="8"/>
      <c r="L2745" s="9"/>
      <c r="M2745" s="17"/>
      <c r="N2745" s="17"/>
      <c r="O2745" s="10">
        <v>176000</v>
      </c>
      <c r="P2745" s="10">
        <v>176000</v>
      </c>
      <c r="Q2745" s="11"/>
      <c r="R2745" s="11"/>
      <c r="S2745" s="12"/>
      <c r="T2745" s="12"/>
      <c r="U2745" s="49"/>
      <c r="V2745" s="9"/>
      <c r="W2745" s="43">
        <f t="shared" si="126"/>
        <v>176000</v>
      </c>
      <c r="X2745" s="43">
        <f t="shared" si="125"/>
        <v>176000</v>
      </c>
    </row>
    <row r="2746" spans="1:24" ht="15" x14ac:dyDescent="0.25">
      <c r="A2746" s="44">
        <v>2743</v>
      </c>
      <c r="B2746" s="3" t="s">
        <v>6350</v>
      </c>
      <c r="C2746" s="3" t="s">
        <v>6643</v>
      </c>
      <c r="D2746" s="3" t="s">
        <v>6644</v>
      </c>
      <c r="E2746" s="3">
        <v>2017</v>
      </c>
      <c r="F2746" s="3" t="s">
        <v>1531</v>
      </c>
      <c r="G2746" s="3" t="s">
        <v>6645</v>
      </c>
      <c r="H2746" s="3"/>
      <c r="I2746" s="36">
        <v>9788416904006</v>
      </c>
      <c r="J2746" s="7">
        <v>1</v>
      </c>
      <c r="K2746" s="8"/>
      <c r="L2746" s="9"/>
      <c r="M2746" s="17">
        <v>213000</v>
      </c>
      <c r="N2746" s="17">
        <v>213000</v>
      </c>
      <c r="O2746" s="10">
        <v>287300</v>
      </c>
      <c r="P2746" s="10">
        <v>287300</v>
      </c>
      <c r="Q2746" s="11">
        <v>219000</v>
      </c>
      <c r="R2746" s="11">
        <v>219000</v>
      </c>
      <c r="S2746" s="12">
        <v>203000</v>
      </c>
      <c r="T2746" s="12">
        <v>203000</v>
      </c>
      <c r="U2746" s="49"/>
      <c r="V2746" s="9"/>
      <c r="W2746" s="43">
        <f t="shared" si="126"/>
        <v>230575</v>
      </c>
      <c r="X2746" s="43">
        <f t="shared" si="125"/>
        <v>230575</v>
      </c>
    </row>
    <row r="2747" spans="1:24" ht="15" x14ac:dyDescent="0.25">
      <c r="A2747" s="44">
        <v>2744</v>
      </c>
      <c r="B2747" s="3" t="s">
        <v>6455</v>
      </c>
      <c r="C2747" s="3" t="s">
        <v>6646</v>
      </c>
      <c r="D2747" s="3" t="s">
        <v>6647</v>
      </c>
      <c r="E2747" s="3">
        <v>2017</v>
      </c>
      <c r="F2747" s="3" t="s">
        <v>1531</v>
      </c>
      <c r="G2747" s="3" t="s">
        <v>1216</v>
      </c>
      <c r="H2747" s="3"/>
      <c r="I2747" s="5">
        <v>9788426724731</v>
      </c>
      <c r="J2747" s="7">
        <v>1</v>
      </c>
      <c r="K2747" s="8"/>
      <c r="L2747" s="9"/>
      <c r="M2747" s="17">
        <v>166000</v>
      </c>
      <c r="N2747" s="17">
        <v>166000</v>
      </c>
      <c r="O2747" s="10">
        <v>203500</v>
      </c>
      <c r="P2747" s="10">
        <v>203500</v>
      </c>
      <c r="Q2747" s="11">
        <v>171000</v>
      </c>
      <c r="R2747" s="11">
        <v>171000</v>
      </c>
      <c r="S2747" s="12">
        <v>159000</v>
      </c>
      <c r="T2747" s="12">
        <v>159000</v>
      </c>
      <c r="U2747" s="49"/>
      <c r="V2747" s="9"/>
      <c r="W2747" s="43">
        <f t="shared" si="126"/>
        <v>174875</v>
      </c>
      <c r="X2747" s="43">
        <f t="shared" si="125"/>
        <v>174875</v>
      </c>
    </row>
    <row r="2748" spans="1:24" ht="15" x14ac:dyDescent="0.25">
      <c r="A2748" s="44">
        <v>2745</v>
      </c>
      <c r="B2748" s="3" t="s">
        <v>6648</v>
      </c>
      <c r="C2748" s="3" t="s">
        <v>6649</v>
      </c>
      <c r="D2748" s="3" t="s">
        <v>6650</v>
      </c>
      <c r="E2748" s="3">
        <v>2022</v>
      </c>
      <c r="F2748" s="3" t="s">
        <v>1531</v>
      </c>
      <c r="G2748" s="3" t="s">
        <v>296</v>
      </c>
      <c r="H2748" s="3"/>
      <c r="I2748" s="5">
        <v>9788413665115</v>
      </c>
      <c r="J2748" s="7">
        <v>1</v>
      </c>
      <c r="K2748" s="8"/>
      <c r="L2748" s="9"/>
      <c r="M2748" s="17">
        <v>213000</v>
      </c>
      <c r="N2748" s="17">
        <v>213000</v>
      </c>
      <c r="O2748" s="10">
        <v>270500</v>
      </c>
      <c r="P2748" s="10">
        <v>270500</v>
      </c>
      <c r="Q2748" s="11">
        <v>219000</v>
      </c>
      <c r="R2748" s="11">
        <v>219000</v>
      </c>
      <c r="S2748" s="12">
        <v>204000</v>
      </c>
      <c r="T2748" s="12">
        <v>204000</v>
      </c>
      <c r="U2748" s="49"/>
      <c r="V2748" s="9"/>
      <c r="W2748" s="43">
        <f t="shared" si="126"/>
        <v>226625</v>
      </c>
      <c r="X2748" s="43">
        <f t="shared" si="125"/>
        <v>226625</v>
      </c>
    </row>
    <row r="2749" spans="1:24" ht="15" x14ac:dyDescent="0.25">
      <c r="A2749" s="44">
        <v>2746</v>
      </c>
      <c r="B2749" s="3" t="s">
        <v>6451</v>
      </c>
      <c r="C2749" s="3" t="s">
        <v>6651</v>
      </c>
      <c r="D2749" s="3"/>
      <c r="E2749" s="3">
        <v>2020</v>
      </c>
      <c r="F2749" s="3" t="s">
        <v>1531</v>
      </c>
      <c r="G2749" s="3" t="s">
        <v>1216</v>
      </c>
      <c r="H2749" s="3"/>
      <c r="I2749" s="5">
        <v>9788426729774</v>
      </c>
      <c r="J2749" s="7">
        <v>1</v>
      </c>
      <c r="K2749" s="8"/>
      <c r="L2749" s="9"/>
      <c r="M2749" s="17">
        <v>291000</v>
      </c>
      <c r="N2749" s="17">
        <v>291000</v>
      </c>
      <c r="O2749" s="10"/>
      <c r="P2749" s="10"/>
      <c r="Q2749" s="11">
        <v>299000</v>
      </c>
      <c r="R2749" s="11">
        <v>299000</v>
      </c>
      <c r="S2749" s="12">
        <v>279000</v>
      </c>
      <c r="T2749" s="12">
        <v>279000</v>
      </c>
      <c r="U2749" s="49">
        <v>296100</v>
      </c>
      <c r="V2749" s="9">
        <f t="shared" ref="V2749:V2812" si="129">U2749</f>
        <v>296100</v>
      </c>
      <c r="W2749" s="43">
        <f t="shared" si="126"/>
        <v>291275</v>
      </c>
      <c r="X2749" s="43">
        <f t="shared" si="125"/>
        <v>291275</v>
      </c>
    </row>
    <row r="2750" spans="1:24" ht="15" x14ac:dyDescent="0.25">
      <c r="A2750" s="44">
        <v>2747</v>
      </c>
      <c r="B2750" s="3" t="s">
        <v>6652</v>
      </c>
      <c r="C2750" s="3" t="s">
        <v>6653</v>
      </c>
      <c r="D2750" s="3" t="s">
        <v>6654</v>
      </c>
      <c r="E2750" s="3">
        <v>2017</v>
      </c>
      <c r="F2750" s="3" t="s">
        <v>1531</v>
      </c>
      <c r="G2750" s="3" t="s">
        <v>6519</v>
      </c>
      <c r="H2750" s="3"/>
      <c r="I2750" s="36">
        <v>9788490520536</v>
      </c>
      <c r="J2750" s="7">
        <v>1</v>
      </c>
      <c r="K2750" s="8"/>
      <c r="L2750" s="9"/>
      <c r="M2750" s="17">
        <v>422000</v>
      </c>
      <c r="N2750" s="17">
        <v>422000</v>
      </c>
      <c r="O2750" s="10">
        <v>363000</v>
      </c>
      <c r="P2750" s="10">
        <v>363000</v>
      </c>
      <c r="Q2750" s="11">
        <v>432000</v>
      </c>
      <c r="R2750" s="11">
        <v>432000</v>
      </c>
      <c r="S2750" s="12">
        <v>396000</v>
      </c>
      <c r="T2750" s="12">
        <v>396000</v>
      </c>
      <c r="U2750" s="49">
        <v>94500</v>
      </c>
      <c r="V2750" s="9">
        <f t="shared" si="129"/>
        <v>94500</v>
      </c>
      <c r="W2750" s="43">
        <f t="shared" si="126"/>
        <v>341500</v>
      </c>
      <c r="X2750" s="43">
        <f t="shared" si="125"/>
        <v>341500</v>
      </c>
    </row>
    <row r="2751" spans="1:24" ht="15" x14ac:dyDescent="0.25">
      <c r="A2751" s="44">
        <v>2748</v>
      </c>
      <c r="B2751" s="3" t="s">
        <v>6378</v>
      </c>
      <c r="C2751" s="3" t="s">
        <v>6655</v>
      </c>
      <c r="D2751" s="3"/>
      <c r="E2751" s="3">
        <v>2017</v>
      </c>
      <c r="F2751" s="3" t="s">
        <v>1531</v>
      </c>
      <c r="G2751" s="3" t="s">
        <v>1216</v>
      </c>
      <c r="H2751" s="3"/>
      <c r="I2751" s="36">
        <v>9788426725639</v>
      </c>
      <c r="J2751" s="7">
        <v>1</v>
      </c>
      <c r="K2751" s="8">
        <v>166635</v>
      </c>
      <c r="L2751" s="9">
        <v>166635</v>
      </c>
      <c r="M2751" s="17">
        <v>232000</v>
      </c>
      <c r="N2751" s="17">
        <v>232000</v>
      </c>
      <c r="O2751" s="10">
        <v>277700</v>
      </c>
      <c r="P2751" s="10">
        <v>277700</v>
      </c>
      <c r="Q2751" s="11">
        <v>238000</v>
      </c>
      <c r="R2751" s="11">
        <v>238000</v>
      </c>
      <c r="S2751" s="12">
        <v>222000</v>
      </c>
      <c r="T2751" s="12">
        <v>222000</v>
      </c>
      <c r="U2751" s="49">
        <v>82500</v>
      </c>
      <c r="V2751" s="9">
        <f t="shared" si="129"/>
        <v>82500</v>
      </c>
      <c r="W2751" s="43">
        <f t="shared" si="126"/>
        <v>203139.16666666666</v>
      </c>
      <c r="X2751" s="43">
        <f t="shared" si="125"/>
        <v>203139.16666666666</v>
      </c>
    </row>
    <row r="2752" spans="1:24" ht="15" x14ac:dyDescent="0.25">
      <c r="A2752" s="44">
        <v>2749</v>
      </c>
      <c r="B2752" s="3" t="s">
        <v>6656</v>
      </c>
      <c r="C2752" s="3" t="s">
        <v>6657</v>
      </c>
      <c r="D2752" s="3" t="s">
        <v>6658</v>
      </c>
      <c r="E2752" s="3">
        <v>2016</v>
      </c>
      <c r="F2752" s="3" t="s">
        <v>1531</v>
      </c>
      <c r="G2752" s="3" t="s">
        <v>6659</v>
      </c>
      <c r="H2752" s="3"/>
      <c r="I2752" s="36">
        <v>9788425228483</v>
      </c>
      <c r="J2752" s="7">
        <v>1</v>
      </c>
      <c r="K2752" s="8"/>
      <c r="L2752" s="9"/>
      <c r="M2752" s="17"/>
      <c r="N2752" s="17"/>
      <c r="O2752" s="10"/>
      <c r="P2752" s="10"/>
      <c r="Q2752" s="11"/>
      <c r="R2752" s="11"/>
      <c r="S2752" s="12"/>
      <c r="T2752" s="12"/>
      <c r="U2752" s="49">
        <v>202500</v>
      </c>
      <c r="V2752" s="9">
        <f t="shared" si="129"/>
        <v>202500</v>
      </c>
      <c r="W2752" s="43">
        <f t="shared" si="126"/>
        <v>202500</v>
      </c>
      <c r="X2752" s="43">
        <f t="shared" si="125"/>
        <v>202500</v>
      </c>
    </row>
    <row r="2753" spans="1:24" ht="15" x14ac:dyDescent="0.25">
      <c r="A2753" s="44">
        <v>2750</v>
      </c>
      <c r="B2753" s="3" t="s">
        <v>6660</v>
      </c>
      <c r="C2753" s="3" t="s">
        <v>6661</v>
      </c>
      <c r="D2753" s="3" t="s">
        <v>6662</v>
      </c>
      <c r="E2753" s="3">
        <v>2016</v>
      </c>
      <c r="F2753" s="3" t="s">
        <v>1531</v>
      </c>
      <c r="G2753" s="3" t="s">
        <v>6663</v>
      </c>
      <c r="H2753" s="3"/>
      <c r="I2753" s="5">
        <v>9788425228551</v>
      </c>
      <c r="J2753" s="7">
        <v>1</v>
      </c>
      <c r="K2753" s="8"/>
      <c r="L2753" s="9"/>
      <c r="M2753" s="17"/>
      <c r="N2753" s="17"/>
      <c r="O2753" s="10"/>
      <c r="P2753" s="10"/>
      <c r="Q2753" s="11"/>
      <c r="R2753" s="11"/>
      <c r="S2753" s="12"/>
      <c r="T2753" s="12"/>
      <c r="U2753" s="49">
        <v>118500</v>
      </c>
      <c r="V2753" s="9">
        <f t="shared" si="129"/>
        <v>118500</v>
      </c>
      <c r="W2753" s="43">
        <f t="shared" si="126"/>
        <v>118500</v>
      </c>
      <c r="X2753" s="43">
        <f t="shared" si="125"/>
        <v>118500</v>
      </c>
    </row>
    <row r="2754" spans="1:24" ht="15" x14ac:dyDescent="0.25">
      <c r="A2754" s="44">
        <v>2751</v>
      </c>
      <c r="B2754" s="3" t="s">
        <v>6494</v>
      </c>
      <c r="C2754" s="3" t="s">
        <v>6664</v>
      </c>
      <c r="D2754" s="3" t="s">
        <v>6665</v>
      </c>
      <c r="E2754" s="3">
        <v>2016</v>
      </c>
      <c r="F2754" s="3" t="s">
        <v>1531</v>
      </c>
      <c r="G2754" s="3" t="s">
        <v>1997</v>
      </c>
      <c r="H2754" s="3"/>
      <c r="I2754" s="5">
        <v>9789587783827</v>
      </c>
      <c r="J2754" s="7">
        <v>1</v>
      </c>
      <c r="K2754" s="8">
        <v>92115</v>
      </c>
      <c r="L2754" s="9">
        <v>92115</v>
      </c>
      <c r="M2754" s="17"/>
      <c r="N2754" s="17"/>
      <c r="O2754" s="10">
        <v>97900</v>
      </c>
      <c r="P2754" s="10">
        <v>97900</v>
      </c>
      <c r="Q2754" s="11"/>
      <c r="R2754" s="11"/>
      <c r="S2754" s="12"/>
      <c r="T2754" s="12"/>
      <c r="U2754" s="49">
        <v>102000</v>
      </c>
      <c r="V2754" s="9">
        <f t="shared" si="129"/>
        <v>102000</v>
      </c>
      <c r="W2754" s="43">
        <f t="shared" si="126"/>
        <v>97338.333333333328</v>
      </c>
      <c r="X2754" s="43">
        <f t="shared" si="125"/>
        <v>97338.333333333328</v>
      </c>
    </row>
    <row r="2755" spans="1:24" ht="15" x14ac:dyDescent="0.25">
      <c r="A2755" s="44">
        <v>2752</v>
      </c>
      <c r="B2755" s="3" t="s">
        <v>6578</v>
      </c>
      <c r="C2755" s="3" t="s">
        <v>6666</v>
      </c>
      <c r="D2755" s="3" t="s">
        <v>6667</v>
      </c>
      <c r="E2755" s="3">
        <v>2016</v>
      </c>
      <c r="F2755" s="3" t="s">
        <v>1531</v>
      </c>
      <c r="G2755" s="3" t="s">
        <v>6405</v>
      </c>
      <c r="H2755" s="3"/>
      <c r="I2755" s="5">
        <v>9788416629534</v>
      </c>
      <c r="J2755" s="7">
        <v>1</v>
      </c>
      <c r="K2755" s="8"/>
      <c r="L2755" s="9"/>
      <c r="M2755" s="17">
        <v>198000</v>
      </c>
      <c r="N2755" s="17">
        <v>198000</v>
      </c>
      <c r="O2755" s="10">
        <v>260700</v>
      </c>
      <c r="P2755" s="10">
        <v>260700</v>
      </c>
      <c r="Q2755" s="11">
        <v>203000</v>
      </c>
      <c r="R2755" s="11">
        <v>203000</v>
      </c>
      <c r="S2755" s="12">
        <v>189000</v>
      </c>
      <c r="T2755" s="12">
        <v>189000</v>
      </c>
      <c r="U2755" s="49">
        <v>111000</v>
      </c>
      <c r="V2755" s="9">
        <f t="shared" si="129"/>
        <v>111000</v>
      </c>
      <c r="W2755" s="43">
        <f t="shared" si="126"/>
        <v>192340</v>
      </c>
      <c r="X2755" s="43">
        <f t="shared" si="125"/>
        <v>192340</v>
      </c>
    </row>
    <row r="2756" spans="1:24" ht="15" x14ac:dyDescent="0.25">
      <c r="A2756" s="44">
        <v>2753</v>
      </c>
      <c r="B2756" s="3" t="s">
        <v>6514</v>
      </c>
      <c r="C2756" s="3" t="s">
        <v>6668</v>
      </c>
      <c r="D2756" s="3" t="s">
        <v>6669</v>
      </c>
      <c r="E2756" s="3">
        <v>2016</v>
      </c>
      <c r="F2756" s="3" t="s">
        <v>1531</v>
      </c>
      <c r="G2756" s="3" t="s">
        <v>6670</v>
      </c>
      <c r="H2756" s="3"/>
      <c r="I2756" s="36">
        <v>9786075260624</v>
      </c>
      <c r="J2756" s="7">
        <v>1</v>
      </c>
      <c r="K2756" s="8"/>
      <c r="L2756" s="9"/>
      <c r="M2756" s="17">
        <v>388000</v>
      </c>
      <c r="N2756" s="17">
        <v>388000</v>
      </c>
      <c r="O2756" s="10">
        <v>193600</v>
      </c>
      <c r="P2756" s="10">
        <v>193600</v>
      </c>
      <c r="Q2756" s="11">
        <v>398000</v>
      </c>
      <c r="R2756" s="11">
        <v>398000</v>
      </c>
      <c r="S2756" s="12">
        <v>368000</v>
      </c>
      <c r="T2756" s="12">
        <v>368000</v>
      </c>
      <c r="U2756" s="49">
        <v>138000</v>
      </c>
      <c r="V2756" s="9">
        <f t="shared" si="129"/>
        <v>138000</v>
      </c>
      <c r="W2756" s="43">
        <f t="shared" si="126"/>
        <v>297120</v>
      </c>
      <c r="X2756" s="43">
        <f t="shared" si="125"/>
        <v>297120</v>
      </c>
    </row>
    <row r="2757" spans="1:24" ht="15" x14ac:dyDescent="0.25">
      <c r="A2757" s="44">
        <v>2754</v>
      </c>
      <c r="B2757" s="7" t="s">
        <v>6368</v>
      </c>
      <c r="C2757" s="3" t="s">
        <v>6671</v>
      </c>
      <c r="D2757" s="7" t="s">
        <v>6672</v>
      </c>
      <c r="E2757" s="7">
        <v>2019</v>
      </c>
      <c r="F2757" s="7" t="s">
        <v>23</v>
      </c>
      <c r="G2757" s="7" t="s">
        <v>6673</v>
      </c>
      <c r="H2757" s="7"/>
      <c r="I2757" s="36">
        <v>9788412061109</v>
      </c>
      <c r="J2757" s="7">
        <v>1</v>
      </c>
      <c r="K2757" s="8"/>
      <c r="L2757" s="9"/>
      <c r="M2757" s="17">
        <v>124000</v>
      </c>
      <c r="N2757" s="17">
        <v>124000</v>
      </c>
      <c r="O2757" s="10">
        <v>106700</v>
      </c>
      <c r="P2757" s="10">
        <v>106700</v>
      </c>
      <c r="Q2757" s="11">
        <v>127000</v>
      </c>
      <c r="R2757" s="11">
        <v>127000</v>
      </c>
      <c r="S2757" s="12">
        <v>116000</v>
      </c>
      <c r="T2757" s="12">
        <v>116000</v>
      </c>
      <c r="U2757" s="49">
        <v>93000</v>
      </c>
      <c r="V2757" s="9">
        <f t="shared" si="129"/>
        <v>93000</v>
      </c>
      <c r="W2757" s="43">
        <f t="shared" si="126"/>
        <v>113340</v>
      </c>
      <c r="X2757" s="43">
        <f t="shared" ref="X2757:X2820" si="130">W2757*J2757</f>
        <v>113340</v>
      </c>
    </row>
    <row r="2758" spans="1:24" ht="15" x14ac:dyDescent="0.25">
      <c r="A2758" s="44">
        <v>2755</v>
      </c>
      <c r="B2758" s="3" t="s">
        <v>776</v>
      </c>
      <c r="C2758" s="3" t="s">
        <v>6674</v>
      </c>
      <c r="D2758" s="3" t="s">
        <v>6675</v>
      </c>
      <c r="E2758" s="3">
        <v>2024</v>
      </c>
      <c r="F2758" s="7" t="s">
        <v>656</v>
      </c>
      <c r="G2758" s="3" t="s">
        <v>1310</v>
      </c>
      <c r="H2758" s="3" t="s">
        <v>6676</v>
      </c>
      <c r="I2758" s="36">
        <v>97884204785</v>
      </c>
      <c r="J2758" s="7">
        <v>1</v>
      </c>
      <c r="K2758" s="8"/>
      <c r="L2758" s="9"/>
      <c r="M2758" s="17">
        <v>146000</v>
      </c>
      <c r="N2758" s="17">
        <v>146000</v>
      </c>
      <c r="O2758" s="10">
        <v>71500</v>
      </c>
      <c r="P2758" s="10">
        <v>71500</v>
      </c>
      <c r="Q2758" s="11">
        <v>150000</v>
      </c>
      <c r="R2758" s="11">
        <v>150000</v>
      </c>
      <c r="S2758" s="12">
        <v>140000</v>
      </c>
      <c r="T2758" s="12">
        <v>140000</v>
      </c>
      <c r="U2758" s="49">
        <v>163500</v>
      </c>
      <c r="V2758" s="9">
        <f t="shared" si="129"/>
        <v>163500</v>
      </c>
      <c r="W2758" s="43">
        <f t="shared" ref="W2758:W2821" si="131">AVERAGE(K2758,M2758,O2758,Q2758,S2758,U2758)</f>
        <v>134200</v>
      </c>
      <c r="X2758" s="43">
        <f t="shared" si="130"/>
        <v>134200</v>
      </c>
    </row>
    <row r="2759" spans="1:24" ht="15" x14ac:dyDescent="0.25">
      <c r="A2759" s="44">
        <v>2756</v>
      </c>
      <c r="B2759" s="3" t="s">
        <v>776</v>
      </c>
      <c r="C2759" s="3" t="s">
        <v>6677</v>
      </c>
      <c r="D2759" s="3" t="s">
        <v>6678</v>
      </c>
      <c r="E2759" s="3">
        <v>2019</v>
      </c>
      <c r="F2759" s="7" t="s">
        <v>656</v>
      </c>
      <c r="G2759" s="3" t="s">
        <v>6679</v>
      </c>
      <c r="H2759" s="3" t="s">
        <v>6676</v>
      </c>
      <c r="I2759" s="36">
        <v>978841747765</v>
      </c>
      <c r="J2759" s="7">
        <v>1</v>
      </c>
      <c r="K2759" s="8"/>
      <c r="L2759" s="9"/>
      <c r="M2759" s="17">
        <v>139000</v>
      </c>
      <c r="N2759" s="17">
        <v>139000</v>
      </c>
      <c r="O2759" s="10"/>
      <c r="P2759" s="10"/>
      <c r="Q2759" s="11">
        <v>143000</v>
      </c>
      <c r="R2759" s="11">
        <v>143000</v>
      </c>
      <c r="S2759" s="12">
        <v>134000</v>
      </c>
      <c r="T2759" s="12">
        <v>134000</v>
      </c>
      <c r="U2759" s="49">
        <v>141000</v>
      </c>
      <c r="V2759" s="9">
        <f t="shared" si="129"/>
        <v>141000</v>
      </c>
      <c r="W2759" s="43">
        <f t="shared" si="131"/>
        <v>139250</v>
      </c>
      <c r="X2759" s="43">
        <f t="shared" si="130"/>
        <v>139250</v>
      </c>
    </row>
    <row r="2760" spans="1:24" ht="15" x14ac:dyDescent="0.25">
      <c r="A2760" s="44">
        <v>2757</v>
      </c>
      <c r="B2760" s="7" t="s">
        <v>6680</v>
      </c>
      <c r="C2760" s="3" t="s">
        <v>6681</v>
      </c>
      <c r="D2760" s="3" t="s">
        <v>6682</v>
      </c>
      <c r="E2760" s="3">
        <v>2023</v>
      </c>
      <c r="F2760" s="7" t="s">
        <v>656</v>
      </c>
      <c r="G2760" s="3" t="s">
        <v>6683</v>
      </c>
      <c r="H2760" s="3" t="s">
        <v>4110</v>
      </c>
      <c r="I2760" s="36">
        <v>9781456293734</v>
      </c>
      <c r="J2760" s="7">
        <v>1</v>
      </c>
      <c r="K2760" s="8"/>
      <c r="L2760" s="9"/>
      <c r="M2760" s="17">
        <v>161000</v>
      </c>
      <c r="N2760" s="17">
        <v>161000</v>
      </c>
      <c r="O2760" s="10"/>
      <c r="P2760" s="10"/>
      <c r="Q2760" s="11">
        <v>165000</v>
      </c>
      <c r="R2760" s="11">
        <v>165000</v>
      </c>
      <c r="S2760" s="12">
        <v>151000</v>
      </c>
      <c r="T2760" s="12">
        <v>151000</v>
      </c>
      <c r="U2760" s="49"/>
      <c r="V2760" s="9"/>
      <c r="W2760" s="43">
        <f t="shared" si="131"/>
        <v>159000</v>
      </c>
      <c r="X2760" s="43">
        <f t="shared" si="130"/>
        <v>159000</v>
      </c>
    </row>
    <row r="2761" spans="1:24" ht="15" x14ac:dyDescent="0.25">
      <c r="A2761" s="44">
        <v>2758</v>
      </c>
      <c r="B2761" s="7" t="s">
        <v>6680</v>
      </c>
      <c r="C2761" s="3" t="s">
        <v>6684</v>
      </c>
      <c r="D2761" s="3" t="s">
        <v>6685</v>
      </c>
      <c r="E2761" s="3">
        <v>2024</v>
      </c>
      <c r="F2761" s="7" t="s">
        <v>656</v>
      </c>
      <c r="G2761" s="3" t="s">
        <v>5060</v>
      </c>
      <c r="H2761" s="7" t="s">
        <v>6686</v>
      </c>
      <c r="I2761" s="36">
        <v>9788411970389</v>
      </c>
      <c r="J2761" s="7">
        <v>1</v>
      </c>
      <c r="K2761" s="8"/>
      <c r="L2761" s="9"/>
      <c r="M2761" s="17"/>
      <c r="N2761" s="17"/>
      <c r="O2761" s="10">
        <v>87900</v>
      </c>
      <c r="P2761" s="10">
        <v>87900</v>
      </c>
      <c r="Q2761" s="11"/>
      <c r="R2761" s="11"/>
      <c r="S2761" s="12"/>
      <c r="T2761" s="12"/>
      <c r="U2761" s="49"/>
      <c r="V2761" s="9"/>
      <c r="W2761" s="43">
        <f t="shared" si="131"/>
        <v>87900</v>
      </c>
      <c r="X2761" s="43">
        <f t="shared" si="130"/>
        <v>87900</v>
      </c>
    </row>
    <row r="2762" spans="1:24" ht="15" x14ac:dyDescent="0.25">
      <c r="A2762" s="44">
        <v>2759</v>
      </c>
      <c r="B2762" s="3" t="s">
        <v>776</v>
      </c>
      <c r="C2762" s="3" t="s">
        <v>6687</v>
      </c>
      <c r="D2762" s="3" t="s">
        <v>6688</v>
      </c>
      <c r="E2762" s="3">
        <v>2019</v>
      </c>
      <c r="F2762" s="7" t="s">
        <v>656</v>
      </c>
      <c r="G2762" s="3" t="s">
        <v>1246</v>
      </c>
      <c r="H2762" s="3" t="s">
        <v>6676</v>
      </c>
      <c r="I2762" s="36">
        <v>9788417430306</v>
      </c>
      <c r="J2762" s="7">
        <v>1</v>
      </c>
      <c r="K2762" s="8"/>
      <c r="L2762" s="9"/>
      <c r="M2762" s="17">
        <v>110000</v>
      </c>
      <c r="N2762" s="17">
        <v>110000</v>
      </c>
      <c r="O2762" s="10">
        <v>103400</v>
      </c>
      <c r="P2762" s="10">
        <v>103400</v>
      </c>
      <c r="Q2762" s="11">
        <v>113000</v>
      </c>
      <c r="R2762" s="11">
        <v>113000</v>
      </c>
      <c r="S2762" s="12">
        <v>103000</v>
      </c>
      <c r="T2762" s="12">
        <v>103000</v>
      </c>
      <c r="U2762" s="49"/>
      <c r="V2762" s="9"/>
      <c r="W2762" s="43">
        <f t="shared" si="131"/>
        <v>107350</v>
      </c>
      <c r="X2762" s="43">
        <f t="shared" si="130"/>
        <v>107350</v>
      </c>
    </row>
    <row r="2763" spans="1:24" ht="15" x14ac:dyDescent="0.25">
      <c r="A2763" s="44">
        <v>2760</v>
      </c>
      <c r="B2763" s="7" t="s">
        <v>6680</v>
      </c>
      <c r="C2763" s="3" t="s">
        <v>6689</v>
      </c>
      <c r="D2763" s="3" t="s">
        <v>6690</v>
      </c>
      <c r="E2763" s="3">
        <v>2023</v>
      </c>
      <c r="F2763" s="7" t="s">
        <v>656</v>
      </c>
      <c r="G2763" s="3" t="s">
        <v>1751</v>
      </c>
      <c r="H2763" s="3" t="s">
        <v>6676</v>
      </c>
      <c r="I2763" s="36">
        <v>9788441548961</v>
      </c>
      <c r="J2763" s="7">
        <v>1</v>
      </c>
      <c r="K2763" s="8"/>
      <c r="L2763" s="9"/>
      <c r="M2763" s="17">
        <v>209000</v>
      </c>
      <c r="N2763" s="17">
        <v>209000</v>
      </c>
      <c r="O2763" s="10">
        <v>223900</v>
      </c>
      <c r="P2763" s="10">
        <v>223900</v>
      </c>
      <c r="Q2763" s="11">
        <v>215000</v>
      </c>
      <c r="R2763" s="11">
        <v>215000</v>
      </c>
      <c r="S2763" s="12">
        <v>200000</v>
      </c>
      <c r="T2763" s="12">
        <v>200000</v>
      </c>
      <c r="U2763" s="49"/>
      <c r="V2763" s="9"/>
      <c r="W2763" s="43">
        <f t="shared" si="131"/>
        <v>211975</v>
      </c>
      <c r="X2763" s="43">
        <f t="shared" si="130"/>
        <v>211975</v>
      </c>
    </row>
    <row r="2764" spans="1:24" ht="15" x14ac:dyDescent="0.25">
      <c r="A2764" s="44">
        <v>2761</v>
      </c>
      <c r="B2764" s="3" t="s">
        <v>6691</v>
      </c>
      <c r="C2764" s="3" t="s">
        <v>6692</v>
      </c>
      <c r="D2764" s="3" t="s">
        <v>6693</v>
      </c>
      <c r="E2764" s="3">
        <v>2021</v>
      </c>
      <c r="F2764" s="3" t="s">
        <v>656</v>
      </c>
      <c r="G2764" s="3" t="s">
        <v>6694</v>
      </c>
      <c r="H2764" s="3" t="s">
        <v>6676</v>
      </c>
      <c r="I2764" s="5">
        <v>9789585030695</v>
      </c>
      <c r="J2764" s="7">
        <v>1</v>
      </c>
      <c r="K2764" s="8"/>
      <c r="L2764" s="9"/>
      <c r="M2764" s="17">
        <v>99000</v>
      </c>
      <c r="N2764" s="17">
        <v>99000</v>
      </c>
      <c r="O2764" s="10">
        <v>84700</v>
      </c>
      <c r="P2764" s="10">
        <v>84700</v>
      </c>
      <c r="Q2764" s="11">
        <v>101000</v>
      </c>
      <c r="R2764" s="11">
        <v>101000</v>
      </c>
      <c r="S2764" s="12">
        <v>92000</v>
      </c>
      <c r="T2764" s="12">
        <v>92000</v>
      </c>
      <c r="U2764" s="49"/>
      <c r="V2764" s="9"/>
      <c r="W2764" s="43">
        <f t="shared" si="131"/>
        <v>94175</v>
      </c>
      <c r="X2764" s="43">
        <f t="shared" si="130"/>
        <v>94175</v>
      </c>
    </row>
    <row r="2765" spans="1:24" ht="15" x14ac:dyDescent="0.25">
      <c r="A2765" s="44">
        <v>2762</v>
      </c>
      <c r="B2765" s="7" t="s">
        <v>6691</v>
      </c>
      <c r="C2765" s="3" t="s">
        <v>6695</v>
      </c>
      <c r="D2765" s="3" t="s">
        <v>6696</v>
      </c>
      <c r="E2765" s="3">
        <v>2022</v>
      </c>
      <c r="F2765" s="7" t="s">
        <v>656</v>
      </c>
      <c r="G2765" s="3" t="s">
        <v>6694</v>
      </c>
      <c r="H2765" s="3" t="s">
        <v>6676</v>
      </c>
      <c r="I2765" s="36">
        <v>9789585032729</v>
      </c>
      <c r="J2765" s="7">
        <v>1</v>
      </c>
      <c r="K2765" s="8"/>
      <c r="L2765" s="9"/>
      <c r="M2765" s="17">
        <v>155000</v>
      </c>
      <c r="N2765" s="17">
        <v>155000</v>
      </c>
      <c r="O2765" s="10">
        <v>133100</v>
      </c>
      <c r="P2765" s="10">
        <v>133100</v>
      </c>
      <c r="Q2765" s="11">
        <v>159000</v>
      </c>
      <c r="R2765" s="11">
        <v>159000</v>
      </c>
      <c r="S2765" s="12">
        <v>145000</v>
      </c>
      <c r="T2765" s="12">
        <v>145000</v>
      </c>
      <c r="U2765" s="49">
        <v>120000</v>
      </c>
      <c r="V2765" s="9">
        <f t="shared" si="129"/>
        <v>120000</v>
      </c>
      <c r="W2765" s="43">
        <f t="shared" si="131"/>
        <v>142420</v>
      </c>
      <c r="X2765" s="43">
        <f t="shared" si="130"/>
        <v>142420</v>
      </c>
    </row>
    <row r="2766" spans="1:24" ht="15" x14ac:dyDescent="0.25">
      <c r="A2766" s="44">
        <v>2763</v>
      </c>
      <c r="B2766" s="3" t="s">
        <v>776</v>
      </c>
      <c r="C2766" s="3" t="s">
        <v>6697</v>
      </c>
      <c r="D2766" s="3" t="s">
        <v>6698</v>
      </c>
      <c r="E2766" s="3">
        <v>2017</v>
      </c>
      <c r="F2766" s="7" t="s">
        <v>656</v>
      </c>
      <c r="G2766" s="3" t="s">
        <v>6699</v>
      </c>
      <c r="H2766" s="3" t="s">
        <v>6676</v>
      </c>
      <c r="I2766" s="36">
        <v>9789585610293</v>
      </c>
      <c r="J2766" s="7">
        <v>1</v>
      </c>
      <c r="K2766" s="8"/>
      <c r="L2766" s="9"/>
      <c r="M2766" s="17">
        <v>76000</v>
      </c>
      <c r="N2766" s="17">
        <v>76000</v>
      </c>
      <c r="O2766" s="10">
        <v>38500</v>
      </c>
      <c r="P2766" s="10">
        <v>38500</v>
      </c>
      <c r="Q2766" s="11">
        <v>77000</v>
      </c>
      <c r="R2766" s="11">
        <v>77000</v>
      </c>
      <c r="S2766" s="12">
        <v>71000</v>
      </c>
      <c r="T2766" s="12">
        <v>71000</v>
      </c>
      <c r="U2766" s="49">
        <v>133500</v>
      </c>
      <c r="V2766" s="9">
        <f t="shared" si="129"/>
        <v>133500</v>
      </c>
      <c r="W2766" s="43">
        <f t="shared" si="131"/>
        <v>79200</v>
      </c>
      <c r="X2766" s="43">
        <f t="shared" si="130"/>
        <v>79200</v>
      </c>
    </row>
    <row r="2767" spans="1:24" ht="13.5" customHeight="1" x14ac:dyDescent="0.25">
      <c r="A2767" s="44">
        <v>2764</v>
      </c>
      <c r="B2767" s="3" t="s">
        <v>6700</v>
      </c>
      <c r="C2767" s="3" t="s">
        <v>6701</v>
      </c>
      <c r="D2767" s="3" t="s">
        <v>6702</v>
      </c>
      <c r="E2767" s="3">
        <v>2016</v>
      </c>
      <c r="F2767" s="3" t="s">
        <v>656</v>
      </c>
      <c r="G2767" s="3" t="s">
        <v>249</v>
      </c>
      <c r="H2767" s="3" t="s">
        <v>6676</v>
      </c>
      <c r="I2767" s="5">
        <v>9789587387544</v>
      </c>
      <c r="J2767" s="7">
        <v>1</v>
      </c>
      <c r="K2767" s="8"/>
      <c r="L2767" s="9"/>
      <c r="M2767" s="17">
        <v>63000</v>
      </c>
      <c r="N2767" s="17">
        <v>63000</v>
      </c>
      <c r="O2767" s="10"/>
      <c r="P2767" s="10"/>
      <c r="Q2767" s="11">
        <v>64000</v>
      </c>
      <c r="R2767" s="11">
        <v>64000</v>
      </c>
      <c r="S2767" s="12">
        <v>59000</v>
      </c>
      <c r="T2767" s="12">
        <v>59000</v>
      </c>
      <c r="U2767" s="49">
        <v>90000</v>
      </c>
      <c r="V2767" s="9">
        <f t="shared" si="129"/>
        <v>90000</v>
      </c>
      <c r="W2767" s="43">
        <f t="shared" si="131"/>
        <v>69000</v>
      </c>
      <c r="X2767" s="43">
        <f t="shared" si="130"/>
        <v>69000</v>
      </c>
    </row>
    <row r="2768" spans="1:24" ht="15" x14ac:dyDescent="0.25">
      <c r="A2768" s="44">
        <v>2765</v>
      </c>
      <c r="B2768" s="3" t="s">
        <v>6700</v>
      </c>
      <c r="C2768" s="3" t="s">
        <v>6703</v>
      </c>
      <c r="D2768" s="3" t="s">
        <v>6567</v>
      </c>
      <c r="E2768" s="3">
        <v>2018</v>
      </c>
      <c r="F2768" s="3" t="s">
        <v>656</v>
      </c>
      <c r="G2768" s="3" t="s">
        <v>249</v>
      </c>
      <c r="H2768" s="3" t="s">
        <v>6704</v>
      </c>
      <c r="I2768" s="5">
        <v>9789587627442</v>
      </c>
      <c r="J2768" s="7">
        <v>1</v>
      </c>
      <c r="K2768" s="8"/>
      <c r="L2768" s="9"/>
      <c r="M2768" s="17">
        <v>111000</v>
      </c>
      <c r="N2768" s="17">
        <v>111000</v>
      </c>
      <c r="O2768" s="10">
        <v>95700</v>
      </c>
      <c r="P2768" s="10">
        <v>95700</v>
      </c>
      <c r="Q2768" s="11">
        <v>114000</v>
      </c>
      <c r="R2768" s="11">
        <v>114000</v>
      </c>
      <c r="S2768" s="12">
        <v>104000</v>
      </c>
      <c r="T2768" s="12">
        <v>104000</v>
      </c>
      <c r="U2768" s="49">
        <v>82500</v>
      </c>
      <c r="V2768" s="9">
        <f t="shared" si="129"/>
        <v>82500</v>
      </c>
      <c r="W2768" s="43">
        <f t="shared" si="131"/>
        <v>101440</v>
      </c>
      <c r="X2768" s="43">
        <f t="shared" si="130"/>
        <v>101440</v>
      </c>
    </row>
    <row r="2769" spans="1:24" ht="13.5" customHeight="1" x14ac:dyDescent="0.25">
      <c r="A2769" s="44">
        <v>2766</v>
      </c>
      <c r="B2769" s="3" t="s">
        <v>6680</v>
      </c>
      <c r="C2769" s="3" t="s">
        <v>6705</v>
      </c>
      <c r="D2769" s="3" t="s">
        <v>6706</v>
      </c>
      <c r="E2769" s="3">
        <v>2018</v>
      </c>
      <c r="F2769" s="3" t="s">
        <v>656</v>
      </c>
      <c r="G2769" s="3" t="s">
        <v>3000</v>
      </c>
      <c r="H2769" s="3" t="s">
        <v>6686</v>
      </c>
      <c r="I2769" s="5">
        <v>9789587783780</v>
      </c>
      <c r="J2769" s="7">
        <v>1</v>
      </c>
      <c r="K2769" s="8">
        <v>93150</v>
      </c>
      <c r="L2769" s="9">
        <v>93150</v>
      </c>
      <c r="M2769" s="17">
        <v>115000</v>
      </c>
      <c r="N2769" s="17">
        <v>115000</v>
      </c>
      <c r="O2769" s="10">
        <v>99000</v>
      </c>
      <c r="P2769" s="10">
        <v>99000</v>
      </c>
      <c r="Q2769" s="11">
        <v>118000</v>
      </c>
      <c r="R2769" s="11">
        <v>118000</v>
      </c>
      <c r="S2769" s="12">
        <v>108000</v>
      </c>
      <c r="T2769" s="12">
        <v>108000</v>
      </c>
      <c r="U2769" s="49">
        <v>102000</v>
      </c>
      <c r="V2769" s="9">
        <f t="shared" si="129"/>
        <v>102000</v>
      </c>
      <c r="W2769" s="43">
        <f t="shared" si="131"/>
        <v>105858.33333333333</v>
      </c>
      <c r="X2769" s="43">
        <f t="shared" si="130"/>
        <v>105858.33333333333</v>
      </c>
    </row>
    <row r="2770" spans="1:24" ht="15" x14ac:dyDescent="0.25">
      <c r="A2770" s="44">
        <v>2767</v>
      </c>
      <c r="B2770" s="7" t="s">
        <v>6680</v>
      </c>
      <c r="C2770" s="3" t="s">
        <v>6707</v>
      </c>
      <c r="D2770" s="3" t="s">
        <v>6708</v>
      </c>
      <c r="E2770" s="3">
        <v>2022</v>
      </c>
      <c r="F2770" s="7" t="s">
        <v>656</v>
      </c>
      <c r="G2770" s="3" t="s">
        <v>6709</v>
      </c>
      <c r="H2770" s="3" t="s">
        <v>6676</v>
      </c>
      <c r="I2770" s="36">
        <v>9789587924374</v>
      </c>
      <c r="J2770" s="7">
        <v>1</v>
      </c>
      <c r="K2770" s="8"/>
      <c r="L2770" s="9"/>
      <c r="M2770" s="17">
        <v>82000</v>
      </c>
      <c r="N2770" s="17">
        <v>82000</v>
      </c>
      <c r="O2770" s="10"/>
      <c r="P2770" s="10"/>
      <c r="Q2770" s="11">
        <v>84000</v>
      </c>
      <c r="R2770" s="11">
        <v>84000</v>
      </c>
      <c r="S2770" s="12">
        <v>77000</v>
      </c>
      <c r="T2770" s="12">
        <v>77000</v>
      </c>
      <c r="U2770" s="49">
        <v>97500</v>
      </c>
      <c r="V2770" s="9">
        <f t="shared" si="129"/>
        <v>97500</v>
      </c>
      <c r="W2770" s="43">
        <f t="shared" si="131"/>
        <v>85125</v>
      </c>
      <c r="X2770" s="43">
        <f t="shared" si="130"/>
        <v>85125</v>
      </c>
    </row>
    <row r="2771" spans="1:24" ht="15" x14ac:dyDescent="0.25">
      <c r="A2771" s="44">
        <v>2768</v>
      </c>
      <c r="B2771" s="7" t="s">
        <v>6680</v>
      </c>
      <c r="C2771" s="3" t="s">
        <v>6710</v>
      </c>
      <c r="D2771" s="3" t="s">
        <v>6711</v>
      </c>
      <c r="E2771" s="3">
        <v>2022</v>
      </c>
      <c r="F2771" s="7" t="s">
        <v>656</v>
      </c>
      <c r="G2771" s="3" t="s">
        <v>249</v>
      </c>
      <c r="H2771" s="7" t="s">
        <v>6686</v>
      </c>
      <c r="I2771" s="36">
        <v>9789587924558</v>
      </c>
      <c r="J2771" s="7">
        <v>1</v>
      </c>
      <c r="K2771" s="8"/>
      <c r="L2771" s="9"/>
      <c r="M2771" s="17">
        <v>54000</v>
      </c>
      <c r="N2771" s="17">
        <v>54000</v>
      </c>
      <c r="O2771" s="10">
        <v>46200</v>
      </c>
      <c r="P2771" s="10">
        <v>46200</v>
      </c>
      <c r="Q2771" s="11">
        <v>55000</v>
      </c>
      <c r="R2771" s="11">
        <v>55000</v>
      </c>
      <c r="S2771" s="12">
        <v>50000</v>
      </c>
      <c r="T2771" s="12">
        <v>50000</v>
      </c>
      <c r="U2771" s="49">
        <v>114000</v>
      </c>
      <c r="V2771" s="9">
        <f t="shared" si="129"/>
        <v>114000</v>
      </c>
      <c r="W2771" s="43">
        <f t="shared" si="131"/>
        <v>63840</v>
      </c>
      <c r="X2771" s="43">
        <f t="shared" si="130"/>
        <v>63840</v>
      </c>
    </row>
    <row r="2772" spans="1:24" ht="15" x14ac:dyDescent="0.25">
      <c r="A2772" s="44">
        <v>2769</v>
      </c>
      <c r="B2772" s="7" t="s">
        <v>6680</v>
      </c>
      <c r="C2772" s="3" t="s">
        <v>6712</v>
      </c>
      <c r="D2772" s="3" t="s">
        <v>6713</v>
      </c>
      <c r="E2772" s="3">
        <v>2024</v>
      </c>
      <c r="F2772" s="7" t="s">
        <v>656</v>
      </c>
      <c r="G2772" s="3" t="s">
        <v>6709</v>
      </c>
      <c r="H2772" s="3" t="s">
        <v>6676</v>
      </c>
      <c r="I2772" s="36">
        <v>9789587926514</v>
      </c>
      <c r="J2772" s="7">
        <v>1</v>
      </c>
      <c r="K2772" s="8"/>
      <c r="L2772" s="9"/>
      <c r="M2772" s="17">
        <v>82000</v>
      </c>
      <c r="N2772" s="17">
        <v>82000</v>
      </c>
      <c r="O2772" s="10">
        <v>70400</v>
      </c>
      <c r="P2772" s="10">
        <v>70400</v>
      </c>
      <c r="Q2772" s="11">
        <v>84000</v>
      </c>
      <c r="R2772" s="11">
        <v>84000</v>
      </c>
      <c r="S2772" s="12">
        <v>77000</v>
      </c>
      <c r="T2772" s="12">
        <v>77000</v>
      </c>
      <c r="U2772" s="49">
        <v>79500</v>
      </c>
      <c r="V2772" s="9">
        <f t="shared" si="129"/>
        <v>79500</v>
      </c>
      <c r="W2772" s="43">
        <f t="shared" si="131"/>
        <v>78580</v>
      </c>
      <c r="X2772" s="43">
        <f t="shared" si="130"/>
        <v>78580</v>
      </c>
    </row>
    <row r="2773" spans="1:24" ht="15" x14ac:dyDescent="0.25">
      <c r="A2773" s="44">
        <v>2770</v>
      </c>
      <c r="B2773" s="3" t="s">
        <v>776</v>
      </c>
      <c r="C2773" s="3" t="s">
        <v>6714</v>
      </c>
      <c r="D2773" s="3" t="s">
        <v>6715</v>
      </c>
      <c r="E2773" s="3">
        <v>2023</v>
      </c>
      <c r="F2773" s="7" t="s">
        <v>656</v>
      </c>
      <c r="G2773" s="3" t="s">
        <v>278</v>
      </c>
      <c r="H2773" s="3" t="s">
        <v>6676</v>
      </c>
      <c r="I2773" s="36" t="s">
        <v>6716</v>
      </c>
      <c r="J2773" s="7">
        <v>1</v>
      </c>
      <c r="K2773" s="8"/>
      <c r="L2773" s="9"/>
      <c r="M2773" s="17">
        <v>76000</v>
      </c>
      <c r="N2773" s="17">
        <v>76000</v>
      </c>
      <c r="O2773" s="10">
        <v>53900</v>
      </c>
      <c r="P2773" s="10">
        <v>53900</v>
      </c>
      <c r="Q2773" s="11">
        <v>77000</v>
      </c>
      <c r="R2773" s="11">
        <v>77000</v>
      </c>
      <c r="S2773" s="12">
        <v>71000</v>
      </c>
      <c r="T2773" s="12">
        <v>71000</v>
      </c>
      <c r="U2773" s="49">
        <v>123000</v>
      </c>
      <c r="V2773" s="9">
        <f t="shared" si="129"/>
        <v>123000</v>
      </c>
      <c r="W2773" s="43">
        <f t="shared" si="131"/>
        <v>80180</v>
      </c>
      <c r="X2773" s="43">
        <f t="shared" si="130"/>
        <v>80180</v>
      </c>
    </row>
    <row r="2774" spans="1:24" ht="15" x14ac:dyDescent="0.25">
      <c r="A2774" s="44">
        <v>2771</v>
      </c>
      <c r="B2774" s="3" t="s">
        <v>776</v>
      </c>
      <c r="C2774" s="3" t="s">
        <v>6717</v>
      </c>
      <c r="D2774" s="3" t="s">
        <v>1848</v>
      </c>
      <c r="E2774" s="3">
        <v>2021</v>
      </c>
      <c r="F2774" s="7" t="s">
        <v>656</v>
      </c>
      <c r="G2774" s="3" t="s">
        <v>3637</v>
      </c>
      <c r="H2774" s="3" t="s">
        <v>6676</v>
      </c>
      <c r="I2774" s="36" t="s">
        <v>6718</v>
      </c>
      <c r="J2774" s="7">
        <v>1</v>
      </c>
      <c r="K2774" s="8"/>
      <c r="L2774" s="9"/>
      <c r="M2774" s="17">
        <v>163000</v>
      </c>
      <c r="N2774" s="17">
        <v>163000</v>
      </c>
      <c r="O2774" s="10">
        <v>139700</v>
      </c>
      <c r="P2774" s="10">
        <v>139700</v>
      </c>
      <c r="Q2774" s="11">
        <v>166000</v>
      </c>
      <c r="R2774" s="11">
        <v>166000</v>
      </c>
      <c r="S2774" s="12">
        <v>152000</v>
      </c>
      <c r="T2774" s="12">
        <v>152000</v>
      </c>
      <c r="U2774" s="49">
        <v>180000</v>
      </c>
      <c r="V2774" s="9">
        <f t="shared" si="129"/>
        <v>180000</v>
      </c>
      <c r="W2774" s="43">
        <f t="shared" si="131"/>
        <v>160140</v>
      </c>
      <c r="X2774" s="43">
        <f t="shared" si="130"/>
        <v>160140</v>
      </c>
    </row>
    <row r="2775" spans="1:24" ht="15" x14ac:dyDescent="0.25">
      <c r="A2775" s="44">
        <v>2772</v>
      </c>
      <c r="B2775" s="3" t="s">
        <v>776</v>
      </c>
      <c r="C2775" s="3" t="s">
        <v>6719</v>
      </c>
      <c r="D2775" s="3" t="s">
        <v>4319</v>
      </c>
      <c r="E2775" s="3">
        <v>2020</v>
      </c>
      <c r="F2775" s="7" t="s">
        <v>656</v>
      </c>
      <c r="G2775" s="3" t="s">
        <v>351</v>
      </c>
      <c r="H2775" s="3" t="s">
        <v>6676</v>
      </c>
      <c r="I2775" s="36" t="s">
        <v>6720</v>
      </c>
      <c r="J2775" s="7">
        <v>1</v>
      </c>
      <c r="K2775" s="8"/>
      <c r="L2775" s="9"/>
      <c r="M2775" s="17">
        <v>63000</v>
      </c>
      <c r="N2775" s="17">
        <v>63000</v>
      </c>
      <c r="O2775" s="10">
        <v>53900</v>
      </c>
      <c r="P2775" s="10">
        <v>53900</v>
      </c>
      <c r="Q2775" s="11">
        <v>64000</v>
      </c>
      <c r="R2775" s="11">
        <v>64000</v>
      </c>
      <c r="S2775" s="12">
        <v>59000</v>
      </c>
      <c r="T2775" s="12">
        <v>59000</v>
      </c>
      <c r="U2775" s="49">
        <v>135000</v>
      </c>
      <c r="V2775" s="9">
        <f t="shared" si="129"/>
        <v>135000</v>
      </c>
      <c r="W2775" s="43">
        <f t="shared" si="131"/>
        <v>74980</v>
      </c>
      <c r="X2775" s="43">
        <f t="shared" si="130"/>
        <v>74980</v>
      </c>
    </row>
    <row r="2776" spans="1:24" ht="15" x14ac:dyDescent="0.25">
      <c r="A2776" s="44">
        <v>2773</v>
      </c>
      <c r="B2776" s="7" t="s">
        <v>6680</v>
      </c>
      <c r="C2776" s="3" t="s">
        <v>6721</v>
      </c>
      <c r="D2776" s="3" t="s">
        <v>6722</v>
      </c>
      <c r="E2776" s="3">
        <v>2021</v>
      </c>
      <c r="F2776" s="7" t="s">
        <v>656</v>
      </c>
      <c r="G2776" s="3" t="s">
        <v>249</v>
      </c>
      <c r="H2776" s="3" t="s">
        <v>6676</v>
      </c>
      <c r="I2776" s="36">
        <v>9788413201467</v>
      </c>
      <c r="J2776" s="7">
        <v>1</v>
      </c>
      <c r="K2776" s="8"/>
      <c r="L2776" s="9"/>
      <c r="M2776" s="17">
        <v>92000</v>
      </c>
      <c r="N2776" s="17">
        <v>92000</v>
      </c>
      <c r="O2776" s="10">
        <v>122700</v>
      </c>
      <c r="P2776" s="10">
        <v>122700</v>
      </c>
      <c r="Q2776" s="11">
        <v>94000</v>
      </c>
      <c r="R2776" s="11">
        <v>94000</v>
      </c>
      <c r="S2776" s="12">
        <v>88000</v>
      </c>
      <c r="T2776" s="12">
        <v>88000</v>
      </c>
      <c r="U2776" s="49">
        <v>243558</v>
      </c>
      <c r="V2776" s="9">
        <f t="shared" si="129"/>
        <v>243558</v>
      </c>
      <c r="W2776" s="43">
        <f t="shared" si="131"/>
        <v>128051.6</v>
      </c>
      <c r="X2776" s="43">
        <f t="shared" si="130"/>
        <v>128051.6</v>
      </c>
    </row>
    <row r="2777" spans="1:24" ht="15" x14ac:dyDescent="0.25">
      <c r="A2777" s="44">
        <v>2774</v>
      </c>
      <c r="B2777" s="7" t="s">
        <v>6691</v>
      </c>
      <c r="C2777" s="3" t="s">
        <v>6723</v>
      </c>
      <c r="D2777" s="3" t="s">
        <v>6724</v>
      </c>
      <c r="E2777" s="3">
        <v>2017</v>
      </c>
      <c r="F2777" s="3" t="s">
        <v>1346</v>
      </c>
      <c r="G2777" s="3" t="s">
        <v>1671</v>
      </c>
      <c r="H2777" s="3" t="s">
        <v>6686</v>
      </c>
      <c r="I2777" s="36">
        <v>9788417026189</v>
      </c>
      <c r="J2777" s="7">
        <v>1</v>
      </c>
      <c r="K2777" s="8"/>
      <c r="L2777" s="9"/>
      <c r="M2777" s="17">
        <v>88000</v>
      </c>
      <c r="N2777" s="17">
        <v>88000</v>
      </c>
      <c r="O2777" s="10"/>
      <c r="P2777" s="10"/>
      <c r="Q2777" s="11">
        <v>91000</v>
      </c>
      <c r="R2777" s="11">
        <v>91000</v>
      </c>
      <c r="S2777" s="12">
        <v>84000</v>
      </c>
      <c r="T2777" s="12">
        <v>84000</v>
      </c>
      <c r="U2777" s="49">
        <v>226800</v>
      </c>
      <c r="V2777" s="9">
        <f t="shared" si="129"/>
        <v>226800</v>
      </c>
      <c r="W2777" s="43">
        <f t="shared" si="131"/>
        <v>122450</v>
      </c>
      <c r="X2777" s="43">
        <f t="shared" si="130"/>
        <v>122450</v>
      </c>
    </row>
    <row r="2778" spans="1:24" ht="15" x14ac:dyDescent="0.25">
      <c r="A2778" s="44">
        <v>2775</v>
      </c>
      <c r="B2778" s="7" t="s">
        <v>6691</v>
      </c>
      <c r="C2778" s="3" t="s">
        <v>6725</v>
      </c>
      <c r="D2778" s="3" t="s">
        <v>6726</v>
      </c>
      <c r="E2778" s="3">
        <v>2017</v>
      </c>
      <c r="F2778" s="3" t="s">
        <v>1346</v>
      </c>
      <c r="G2778" s="3" t="s">
        <v>1671</v>
      </c>
      <c r="H2778" s="3" t="s">
        <v>6686</v>
      </c>
      <c r="I2778" s="36">
        <v>9788417026820</v>
      </c>
      <c r="J2778" s="7">
        <v>1</v>
      </c>
      <c r="K2778" s="8"/>
      <c r="L2778" s="9"/>
      <c r="M2778" s="17">
        <v>75000</v>
      </c>
      <c r="N2778" s="17">
        <v>75000</v>
      </c>
      <c r="O2778" s="10"/>
      <c r="P2778" s="10"/>
      <c r="Q2778" s="11">
        <v>77000</v>
      </c>
      <c r="R2778" s="11">
        <v>77000</v>
      </c>
      <c r="S2778" s="12">
        <v>72000</v>
      </c>
      <c r="T2778" s="12">
        <v>72000</v>
      </c>
      <c r="U2778" s="49">
        <v>73500</v>
      </c>
      <c r="V2778" s="9">
        <f t="shared" si="129"/>
        <v>73500</v>
      </c>
      <c r="W2778" s="43">
        <f t="shared" si="131"/>
        <v>74375</v>
      </c>
      <c r="X2778" s="43">
        <f t="shared" si="130"/>
        <v>74375</v>
      </c>
    </row>
    <row r="2779" spans="1:24" ht="15" x14ac:dyDescent="0.25">
      <c r="A2779" s="44">
        <v>2776</v>
      </c>
      <c r="B2779" s="7" t="s">
        <v>6691</v>
      </c>
      <c r="C2779" s="3" t="s">
        <v>6727</v>
      </c>
      <c r="D2779" s="3" t="s">
        <v>6728</v>
      </c>
      <c r="E2779" s="3">
        <v>2017</v>
      </c>
      <c r="F2779" s="3" t="s">
        <v>1346</v>
      </c>
      <c r="G2779" s="3" t="s">
        <v>1671</v>
      </c>
      <c r="H2779" s="3" t="s">
        <v>6686</v>
      </c>
      <c r="I2779" s="36">
        <v>9788417086275</v>
      </c>
      <c r="J2779" s="7">
        <v>1</v>
      </c>
      <c r="K2779" s="8"/>
      <c r="L2779" s="9"/>
      <c r="M2779" s="17">
        <v>81000</v>
      </c>
      <c r="N2779" s="17">
        <v>81000</v>
      </c>
      <c r="O2779" s="10"/>
      <c r="P2779" s="10"/>
      <c r="Q2779" s="11">
        <v>83000</v>
      </c>
      <c r="R2779" s="11">
        <v>83000</v>
      </c>
      <c r="S2779" s="12">
        <v>77000</v>
      </c>
      <c r="T2779" s="12">
        <v>77000</v>
      </c>
      <c r="U2779" s="49">
        <v>48000</v>
      </c>
      <c r="V2779" s="9">
        <f t="shared" si="129"/>
        <v>48000</v>
      </c>
      <c r="W2779" s="43">
        <f t="shared" si="131"/>
        <v>72250</v>
      </c>
      <c r="X2779" s="43">
        <f t="shared" si="130"/>
        <v>72250</v>
      </c>
    </row>
    <row r="2780" spans="1:24" ht="15" x14ac:dyDescent="0.25">
      <c r="A2780" s="44">
        <v>2777</v>
      </c>
      <c r="B2780" s="7" t="s">
        <v>6691</v>
      </c>
      <c r="C2780" s="3" t="s">
        <v>6729</v>
      </c>
      <c r="D2780" s="3" t="s">
        <v>6730</v>
      </c>
      <c r="E2780" s="3">
        <v>2017</v>
      </c>
      <c r="F2780" s="3" t="s">
        <v>1346</v>
      </c>
      <c r="G2780" s="3" t="s">
        <v>1671</v>
      </c>
      <c r="H2780" s="3" t="s">
        <v>6686</v>
      </c>
      <c r="I2780" s="36">
        <v>9788417224158</v>
      </c>
      <c r="J2780" s="7">
        <v>1</v>
      </c>
      <c r="K2780" s="8"/>
      <c r="L2780" s="9"/>
      <c r="M2780" s="17">
        <v>92000</v>
      </c>
      <c r="N2780" s="17">
        <v>92000</v>
      </c>
      <c r="O2780" s="10"/>
      <c r="P2780" s="10"/>
      <c r="Q2780" s="11">
        <v>95000</v>
      </c>
      <c r="R2780" s="11">
        <v>95000</v>
      </c>
      <c r="S2780" s="12">
        <v>88000</v>
      </c>
      <c r="T2780" s="12">
        <v>88000</v>
      </c>
      <c r="U2780" s="49">
        <v>84000</v>
      </c>
      <c r="V2780" s="9">
        <f t="shared" si="129"/>
        <v>84000</v>
      </c>
      <c r="W2780" s="43">
        <f t="shared" si="131"/>
        <v>89750</v>
      </c>
      <c r="X2780" s="43">
        <f t="shared" si="130"/>
        <v>89750</v>
      </c>
    </row>
    <row r="2781" spans="1:24" ht="15" x14ac:dyDescent="0.25">
      <c r="A2781" s="44">
        <v>2778</v>
      </c>
      <c r="B2781" s="7" t="s">
        <v>6680</v>
      </c>
      <c r="C2781" s="3" t="s">
        <v>6731</v>
      </c>
      <c r="D2781" s="3" t="s">
        <v>6732</v>
      </c>
      <c r="E2781" s="3">
        <v>2023</v>
      </c>
      <c r="F2781" s="7" t="s">
        <v>656</v>
      </c>
      <c r="G2781" s="3" t="s">
        <v>249</v>
      </c>
      <c r="H2781" s="3" t="s">
        <v>6676</v>
      </c>
      <c r="I2781" s="36">
        <v>9788417963668</v>
      </c>
      <c r="J2781" s="7">
        <v>1</v>
      </c>
      <c r="K2781" s="8"/>
      <c r="L2781" s="9"/>
      <c r="M2781" s="17">
        <v>89000</v>
      </c>
      <c r="N2781" s="17">
        <v>89000</v>
      </c>
      <c r="O2781" s="10">
        <v>119700</v>
      </c>
      <c r="P2781" s="10">
        <v>119700</v>
      </c>
      <c r="Q2781" s="11">
        <v>92000</v>
      </c>
      <c r="R2781" s="11">
        <v>92000</v>
      </c>
      <c r="S2781" s="12">
        <v>86000</v>
      </c>
      <c r="T2781" s="12">
        <v>86000</v>
      </c>
      <c r="U2781" s="49">
        <v>193680</v>
      </c>
      <c r="V2781" s="9">
        <f t="shared" si="129"/>
        <v>193680</v>
      </c>
      <c r="W2781" s="43">
        <f t="shared" si="131"/>
        <v>116076</v>
      </c>
      <c r="X2781" s="43">
        <f t="shared" si="130"/>
        <v>116076</v>
      </c>
    </row>
    <row r="2782" spans="1:24" ht="15" x14ac:dyDescent="0.25">
      <c r="A2782" s="44">
        <v>2779</v>
      </c>
      <c r="B2782" s="7" t="s">
        <v>6680</v>
      </c>
      <c r="C2782" s="3" t="s">
        <v>6733</v>
      </c>
      <c r="D2782" s="3" t="s">
        <v>6734</v>
      </c>
      <c r="E2782" s="3">
        <v>2021</v>
      </c>
      <c r="F2782" s="3" t="s">
        <v>1346</v>
      </c>
      <c r="G2782" s="3" t="s">
        <v>6735</v>
      </c>
      <c r="H2782" s="7" t="s">
        <v>6686</v>
      </c>
      <c r="I2782" s="36">
        <v>9788419212023</v>
      </c>
      <c r="J2782" s="7">
        <v>1</v>
      </c>
      <c r="K2782" s="8"/>
      <c r="L2782" s="9"/>
      <c r="M2782" s="17">
        <v>527000</v>
      </c>
      <c r="N2782" s="17">
        <v>527000</v>
      </c>
      <c r="O2782" s="10">
        <v>689700</v>
      </c>
      <c r="P2782" s="10">
        <v>689700</v>
      </c>
      <c r="Q2782" s="11">
        <v>543000</v>
      </c>
      <c r="R2782" s="11">
        <v>543000</v>
      </c>
      <c r="S2782" s="12">
        <v>504000</v>
      </c>
      <c r="T2782" s="12">
        <v>504000</v>
      </c>
      <c r="U2782" s="49">
        <v>576000</v>
      </c>
      <c r="V2782" s="9">
        <f t="shared" si="129"/>
        <v>576000</v>
      </c>
      <c r="W2782" s="43">
        <f t="shared" si="131"/>
        <v>567940</v>
      </c>
      <c r="X2782" s="43">
        <f t="shared" si="130"/>
        <v>567940</v>
      </c>
    </row>
    <row r="2783" spans="1:24" ht="15" x14ac:dyDescent="0.25">
      <c r="A2783" s="44">
        <v>2780</v>
      </c>
      <c r="B2783" s="3" t="s">
        <v>776</v>
      </c>
      <c r="C2783" s="3" t="s">
        <v>6736</v>
      </c>
      <c r="D2783" s="3" t="s">
        <v>6737</v>
      </c>
      <c r="E2783" s="3">
        <v>2018</v>
      </c>
      <c r="F2783" s="3" t="s">
        <v>2434</v>
      </c>
      <c r="G2783" s="3" t="s">
        <v>1310</v>
      </c>
      <c r="H2783" s="3" t="s">
        <v>6676</v>
      </c>
      <c r="I2783" s="36">
        <v>9788420432427</v>
      </c>
      <c r="J2783" s="7">
        <v>1</v>
      </c>
      <c r="K2783" s="8"/>
      <c r="L2783" s="9"/>
      <c r="M2783" s="17">
        <v>101000</v>
      </c>
      <c r="N2783" s="17">
        <v>101000</v>
      </c>
      <c r="O2783" s="10">
        <v>86900</v>
      </c>
      <c r="P2783" s="10">
        <v>86900</v>
      </c>
      <c r="Q2783" s="11">
        <v>103000</v>
      </c>
      <c r="R2783" s="11">
        <v>103000</v>
      </c>
      <c r="S2783" s="12">
        <v>95000</v>
      </c>
      <c r="T2783" s="12">
        <v>95000</v>
      </c>
      <c r="U2783" s="49">
        <v>172080</v>
      </c>
      <c r="V2783" s="9">
        <f t="shared" si="129"/>
        <v>172080</v>
      </c>
      <c r="W2783" s="43">
        <f t="shared" si="131"/>
        <v>111596</v>
      </c>
      <c r="X2783" s="43">
        <f t="shared" si="130"/>
        <v>111596</v>
      </c>
    </row>
    <row r="2784" spans="1:24" ht="15" x14ac:dyDescent="0.25">
      <c r="A2784" s="44">
        <v>2781</v>
      </c>
      <c r="B2784" s="3" t="s">
        <v>776</v>
      </c>
      <c r="C2784" s="3" t="s">
        <v>6738</v>
      </c>
      <c r="D2784" s="3" t="s">
        <v>1550</v>
      </c>
      <c r="E2784" s="3">
        <v>2015</v>
      </c>
      <c r="F2784" s="3" t="s">
        <v>2434</v>
      </c>
      <c r="G2784" s="3" t="s">
        <v>1070</v>
      </c>
      <c r="H2784" s="3" t="s">
        <v>6676</v>
      </c>
      <c r="I2784" s="36">
        <v>9788490628720</v>
      </c>
      <c r="J2784" s="7">
        <v>1</v>
      </c>
      <c r="K2784" s="8"/>
      <c r="L2784" s="9"/>
      <c r="M2784" s="17">
        <v>105000</v>
      </c>
      <c r="N2784" s="17">
        <v>105000</v>
      </c>
      <c r="O2784" s="10"/>
      <c r="P2784" s="10"/>
      <c r="Q2784" s="11">
        <v>108000</v>
      </c>
      <c r="R2784" s="11">
        <v>108000</v>
      </c>
      <c r="S2784" s="12">
        <v>100000</v>
      </c>
      <c r="T2784" s="12">
        <v>100000</v>
      </c>
      <c r="U2784" s="49">
        <v>107640</v>
      </c>
      <c r="V2784" s="9">
        <f t="shared" si="129"/>
        <v>107640</v>
      </c>
      <c r="W2784" s="43">
        <f t="shared" si="131"/>
        <v>105160</v>
      </c>
      <c r="X2784" s="43">
        <f t="shared" si="130"/>
        <v>105160</v>
      </c>
    </row>
    <row r="2785" spans="1:24" ht="15" x14ac:dyDescent="0.25">
      <c r="A2785" s="44">
        <v>2782</v>
      </c>
      <c r="B2785" s="7" t="s">
        <v>6691</v>
      </c>
      <c r="C2785" s="3" t="s">
        <v>6739</v>
      </c>
      <c r="D2785" s="3" t="s">
        <v>6740</v>
      </c>
      <c r="E2785" s="3">
        <v>2016</v>
      </c>
      <c r="F2785" s="3" t="s">
        <v>2434</v>
      </c>
      <c r="G2785" s="3" t="s">
        <v>6741</v>
      </c>
      <c r="H2785" s="3" t="s">
        <v>6676</v>
      </c>
      <c r="I2785" s="36">
        <v>9788490972281</v>
      </c>
      <c r="J2785" s="7">
        <v>1</v>
      </c>
      <c r="K2785" s="8"/>
      <c r="L2785" s="9"/>
      <c r="M2785" s="17">
        <v>111000</v>
      </c>
      <c r="N2785" s="17">
        <v>111000</v>
      </c>
      <c r="O2785" s="10">
        <v>78100</v>
      </c>
      <c r="P2785" s="10">
        <v>78100</v>
      </c>
      <c r="Q2785" s="11">
        <v>114000</v>
      </c>
      <c r="R2785" s="11">
        <v>114000</v>
      </c>
      <c r="S2785" s="12">
        <v>107000</v>
      </c>
      <c r="T2785" s="12">
        <v>107000</v>
      </c>
      <c r="U2785" s="49">
        <v>108000</v>
      </c>
      <c r="V2785" s="9">
        <f t="shared" si="129"/>
        <v>108000</v>
      </c>
      <c r="W2785" s="43">
        <f t="shared" si="131"/>
        <v>103620</v>
      </c>
      <c r="X2785" s="43">
        <f t="shared" si="130"/>
        <v>103620</v>
      </c>
    </row>
    <row r="2786" spans="1:24" ht="15" x14ac:dyDescent="0.25">
      <c r="A2786" s="44">
        <v>2783</v>
      </c>
      <c r="B2786" s="7" t="s">
        <v>6691</v>
      </c>
      <c r="C2786" s="3" t="s">
        <v>6742</v>
      </c>
      <c r="D2786" s="3" t="s">
        <v>6743</v>
      </c>
      <c r="E2786" s="3">
        <v>2021</v>
      </c>
      <c r="F2786" s="7" t="s">
        <v>656</v>
      </c>
      <c r="G2786" s="3" t="s">
        <v>999</v>
      </c>
      <c r="H2786" s="3"/>
      <c r="I2786" s="36">
        <v>9789585030824</v>
      </c>
      <c r="J2786" s="7">
        <v>1</v>
      </c>
      <c r="K2786" s="8"/>
      <c r="L2786" s="9"/>
      <c r="M2786" s="17">
        <v>70000</v>
      </c>
      <c r="N2786" s="17">
        <v>70000</v>
      </c>
      <c r="O2786" s="10">
        <v>60500</v>
      </c>
      <c r="P2786" s="10">
        <v>60500</v>
      </c>
      <c r="Q2786" s="11">
        <v>72000</v>
      </c>
      <c r="R2786" s="11">
        <v>72000</v>
      </c>
      <c r="S2786" s="12">
        <v>66000</v>
      </c>
      <c r="T2786" s="12">
        <v>66000</v>
      </c>
      <c r="U2786" s="49">
        <v>82500</v>
      </c>
      <c r="V2786" s="9">
        <f t="shared" si="129"/>
        <v>82500</v>
      </c>
      <c r="W2786" s="43">
        <f t="shared" si="131"/>
        <v>70200</v>
      </c>
      <c r="X2786" s="43">
        <f t="shared" si="130"/>
        <v>70200</v>
      </c>
    </row>
    <row r="2787" spans="1:24" ht="15" x14ac:dyDescent="0.25">
      <c r="A2787" s="44">
        <v>2784</v>
      </c>
      <c r="B2787" s="7" t="s">
        <v>6680</v>
      </c>
      <c r="C2787" s="3" t="s">
        <v>6744</v>
      </c>
      <c r="D2787" s="3" t="s">
        <v>6745</v>
      </c>
      <c r="E2787" s="3">
        <v>2023</v>
      </c>
      <c r="F2787" s="7" t="s">
        <v>656</v>
      </c>
      <c r="G2787" s="3" t="s">
        <v>6746</v>
      </c>
      <c r="H2787" s="3" t="s">
        <v>6676</v>
      </c>
      <c r="I2787" s="36">
        <v>9789587393019</v>
      </c>
      <c r="J2787" s="7">
        <v>1</v>
      </c>
      <c r="K2787" s="8"/>
      <c r="L2787" s="9"/>
      <c r="M2787" s="17">
        <v>68000</v>
      </c>
      <c r="N2787" s="17">
        <v>68000</v>
      </c>
      <c r="O2787" s="10">
        <v>55000</v>
      </c>
      <c r="P2787" s="10">
        <v>55000</v>
      </c>
      <c r="Q2787" s="11">
        <v>69000</v>
      </c>
      <c r="R2787" s="11">
        <v>69000</v>
      </c>
      <c r="S2787" s="12">
        <v>64000</v>
      </c>
      <c r="T2787" s="12">
        <v>64000</v>
      </c>
      <c r="U2787" s="49"/>
      <c r="V2787" s="9"/>
      <c r="W2787" s="43">
        <f t="shared" si="131"/>
        <v>64000</v>
      </c>
      <c r="X2787" s="43">
        <f t="shared" si="130"/>
        <v>64000</v>
      </c>
    </row>
    <row r="2788" spans="1:24" ht="15" x14ac:dyDescent="0.25">
      <c r="A2788" s="44">
        <v>2785</v>
      </c>
      <c r="B2788" s="3" t="s">
        <v>6700</v>
      </c>
      <c r="C2788" s="3" t="s">
        <v>6747</v>
      </c>
      <c r="D2788" s="3" t="s">
        <v>6748</v>
      </c>
      <c r="E2788" s="3">
        <v>2018</v>
      </c>
      <c r="F2788" s="3" t="s">
        <v>656</v>
      </c>
      <c r="G2788" s="3" t="s">
        <v>249</v>
      </c>
      <c r="H2788" s="3" t="s">
        <v>6704</v>
      </c>
      <c r="I2788" s="5" t="s">
        <v>6749</v>
      </c>
      <c r="J2788" s="7">
        <v>1</v>
      </c>
      <c r="K2788" s="8"/>
      <c r="L2788" s="9"/>
      <c r="M2788" s="17">
        <v>42000</v>
      </c>
      <c r="N2788" s="17">
        <v>42000</v>
      </c>
      <c r="O2788" s="10"/>
      <c r="P2788" s="10"/>
      <c r="Q2788" s="11">
        <v>43000</v>
      </c>
      <c r="R2788" s="11">
        <v>43000</v>
      </c>
      <c r="S2788" s="12">
        <v>40000</v>
      </c>
      <c r="T2788" s="12">
        <v>40000</v>
      </c>
      <c r="U2788" s="49">
        <v>52500</v>
      </c>
      <c r="V2788" s="9">
        <f t="shared" si="129"/>
        <v>52500</v>
      </c>
      <c r="W2788" s="43">
        <f t="shared" si="131"/>
        <v>44375</v>
      </c>
      <c r="X2788" s="43">
        <f t="shared" si="130"/>
        <v>44375</v>
      </c>
    </row>
    <row r="2789" spans="1:24" ht="15" x14ac:dyDescent="0.25">
      <c r="A2789" s="44">
        <v>2786</v>
      </c>
      <c r="B2789" s="7" t="s">
        <v>6691</v>
      </c>
      <c r="C2789" s="3" t="s">
        <v>6750</v>
      </c>
      <c r="D2789" s="3" t="s">
        <v>6751</v>
      </c>
      <c r="E2789" s="3">
        <v>2015</v>
      </c>
      <c r="F2789" s="3" t="s">
        <v>1346</v>
      </c>
      <c r="G2789" s="3" t="s">
        <v>2531</v>
      </c>
      <c r="H2789" s="3" t="s">
        <v>6676</v>
      </c>
      <c r="I2789" s="36">
        <v>9789587622799</v>
      </c>
      <c r="J2789" s="7">
        <v>1</v>
      </c>
      <c r="K2789" s="8"/>
      <c r="L2789" s="9"/>
      <c r="M2789" s="17">
        <v>76000</v>
      </c>
      <c r="N2789" s="17">
        <v>76000</v>
      </c>
      <c r="O2789" s="10">
        <v>64900</v>
      </c>
      <c r="P2789" s="10">
        <v>64900</v>
      </c>
      <c r="Q2789" s="11">
        <v>77000</v>
      </c>
      <c r="R2789" s="11">
        <v>77000</v>
      </c>
      <c r="S2789" s="12">
        <v>71000</v>
      </c>
      <c r="T2789" s="12">
        <v>71000</v>
      </c>
      <c r="U2789" s="49">
        <v>88500</v>
      </c>
      <c r="V2789" s="9">
        <f t="shared" si="129"/>
        <v>88500</v>
      </c>
      <c r="W2789" s="43">
        <f t="shared" si="131"/>
        <v>75480</v>
      </c>
      <c r="X2789" s="43">
        <f t="shared" si="130"/>
        <v>75480</v>
      </c>
    </row>
    <row r="2790" spans="1:24" ht="15" x14ac:dyDescent="0.25">
      <c r="A2790" s="44">
        <v>2787</v>
      </c>
      <c r="B2790" s="7" t="s">
        <v>6680</v>
      </c>
      <c r="C2790" s="3" t="s">
        <v>6752</v>
      </c>
      <c r="D2790" s="3" t="s">
        <v>6753</v>
      </c>
      <c r="E2790" s="3">
        <v>2017</v>
      </c>
      <c r="F2790" s="7" t="s">
        <v>656</v>
      </c>
      <c r="G2790" s="3" t="s">
        <v>249</v>
      </c>
      <c r="H2790" s="7" t="s">
        <v>6686</v>
      </c>
      <c r="I2790" s="36">
        <v>9789587626667</v>
      </c>
      <c r="J2790" s="7">
        <v>1</v>
      </c>
      <c r="K2790" s="8"/>
      <c r="L2790" s="9"/>
      <c r="M2790" s="17">
        <v>218000</v>
      </c>
      <c r="N2790" s="17">
        <v>218000</v>
      </c>
      <c r="O2790" s="10"/>
      <c r="P2790" s="10"/>
      <c r="Q2790" s="11">
        <v>223000</v>
      </c>
      <c r="R2790" s="11">
        <v>223000</v>
      </c>
      <c r="S2790" s="12">
        <v>204000</v>
      </c>
      <c r="T2790" s="12">
        <v>204000</v>
      </c>
      <c r="U2790" s="49">
        <v>168000</v>
      </c>
      <c r="V2790" s="9">
        <f t="shared" si="129"/>
        <v>168000</v>
      </c>
      <c r="W2790" s="43">
        <f t="shared" si="131"/>
        <v>203250</v>
      </c>
      <c r="X2790" s="43">
        <f t="shared" si="130"/>
        <v>203250</v>
      </c>
    </row>
    <row r="2791" spans="1:24" ht="15" x14ac:dyDescent="0.25">
      <c r="A2791" s="44">
        <v>2788</v>
      </c>
      <c r="B2791" s="7" t="s">
        <v>6691</v>
      </c>
      <c r="C2791" s="3" t="s">
        <v>6754</v>
      </c>
      <c r="D2791" s="3" t="s">
        <v>6755</v>
      </c>
      <c r="E2791" s="3">
        <v>2016</v>
      </c>
      <c r="F2791" s="3" t="s">
        <v>2434</v>
      </c>
      <c r="G2791" s="3" t="s">
        <v>999</v>
      </c>
      <c r="H2791" s="3" t="s">
        <v>6686</v>
      </c>
      <c r="I2791" s="36">
        <v>9789587713442</v>
      </c>
      <c r="J2791" s="7">
        <v>1</v>
      </c>
      <c r="K2791" s="8"/>
      <c r="L2791" s="9"/>
      <c r="M2791" s="17">
        <v>138000</v>
      </c>
      <c r="N2791" s="17">
        <v>138000</v>
      </c>
      <c r="O2791" s="10">
        <v>118800</v>
      </c>
      <c r="P2791" s="10">
        <v>118800</v>
      </c>
      <c r="Q2791" s="11">
        <v>141000</v>
      </c>
      <c r="R2791" s="11">
        <v>141000</v>
      </c>
      <c r="S2791" s="12">
        <v>130000</v>
      </c>
      <c r="T2791" s="12">
        <v>130000</v>
      </c>
      <c r="U2791" s="49">
        <v>162000</v>
      </c>
      <c r="V2791" s="9">
        <f t="shared" si="129"/>
        <v>162000</v>
      </c>
      <c r="W2791" s="43">
        <f t="shared" si="131"/>
        <v>137960</v>
      </c>
      <c r="X2791" s="43">
        <f t="shared" si="130"/>
        <v>137960</v>
      </c>
    </row>
    <row r="2792" spans="1:24" ht="15" x14ac:dyDescent="0.25">
      <c r="A2792" s="44">
        <v>2789</v>
      </c>
      <c r="B2792" s="7" t="s">
        <v>6700</v>
      </c>
      <c r="C2792" s="3" t="s">
        <v>6756</v>
      </c>
      <c r="D2792" s="3" t="s">
        <v>6757</v>
      </c>
      <c r="E2792" s="3">
        <v>2019</v>
      </c>
      <c r="F2792" s="7" t="s">
        <v>656</v>
      </c>
      <c r="G2792" s="3" t="s">
        <v>6758</v>
      </c>
      <c r="H2792" s="3" t="s">
        <v>6676</v>
      </c>
      <c r="I2792" s="36">
        <v>9789587718560</v>
      </c>
      <c r="J2792" s="7">
        <v>1</v>
      </c>
      <c r="K2792" s="8"/>
      <c r="L2792" s="9"/>
      <c r="M2792" s="17">
        <v>138000</v>
      </c>
      <c r="N2792" s="17">
        <v>138000</v>
      </c>
      <c r="O2792" s="10">
        <v>118800</v>
      </c>
      <c r="P2792" s="10">
        <v>118800</v>
      </c>
      <c r="Q2792" s="11">
        <v>141000</v>
      </c>
      <c r="R2792" s="11">
        <v>141000</v>
      </c>
      <c r="S2792" s="12">
        <v>130000</v>
      </c>
      <c r="T2792" s="12">
        <v>130000</v>
      </c>
      <c r="U2792" s="49"/>
      <c r="V2792" s="9"/>
      <c r="W2792" s="43">
        <f t="shared" si="131"/>
        <v>131950</v>
      </c>
      <c r="X2792" s="43">
        <f t="shared" si="130"/>
        <v>131950</v>
      </c>
    </row>
    <row r="2793" spans="1:24" ht="15" x14ac:dyDescent="0.25">
      <c r="A2793" s="44">
        <v>2790</v>
      </c>
      <c r="B2793" s="7" t="s">
        <v>6691</v>
      </c>
      <c r="C2793" s="3" t="s">
        <v>6759</v>
      </c>
      <c r="D2793" s="3" t="s">
        <v>6760</v>
      </c>
      <c r="E2793" s="3">
        <v>2018</v>
      </c>
      <c r="F2793" s="7" t="s">
        <v>656</v>
      </c>
      <c r="G2793" s="3" t="s">
        <v>6761</v>
      </c>
      <c r="H2793" s="3" t="s">
        <v>6676</v>
      </c>
      <c r="I2793" s="36">
        <v>9789587784190</v>
      </c>
      <c r="J2793" s="7">
        <v>1</v>
      </c>
      <c r="K2793" s="8">
        <v>56925</v>
      </c>
      <c r="L2793" s="9">
        <v>56925</v>
      </c>
      <c r="M2793" s="17">
        <v>70000</v>
      </c>
      <c r="N2793" s="17">
        <v>70000</v>
      </c>
      <c r="O2793" s="10">
        <v>60500</v>
      </c>
      <c r="P2793" s="10">
        <v>60500</v>
      </c>
      <c r="Q2793" s="11">
        <v>72000</v>
      </c>
      <c r="R2793" s="11">
        <v>72000</v>
      </c>
      <c r="S2793" s="12">
        <v>66000</v>
      </c>
      <c r="T2793" s="12">
        <v>66000</v>
      </c>
      <c r="U2793" s="49">
        <v>82500</v>
      </c>
      <c r="V2793" s="9">
        <f t="shared" si="129"/>
        <v>82500</v>
      </c>
      <c r="W2793" s="43">
        <f t="shared" si="131"/>
        <v>67987.5</v>
      </c>
      <c r="X2793" s="43">
        <f t="shared" si="130"/>
        <v>67987.5</v>
      </c>
    </row>
    <row r="2794" spans="1:24" ht="15" x14ac:dyDescent="0.25">
      <c r="A2794" s="44">
        <v>2791</v>
      </c>
      <c r="B2794" s="7" t="s">
        <v>6680</v>
      </c>
      <c r="C2794" s="3" t="s">
        <v>6762</v>
      </c>
      <c r="D2794" s="3" t="s">
        <v>6763</v>
      </c>
      <c r="E2794" s="3">
        <v>2023</v>
      </c>
      <c r="F2794" s="7" t="s">
        <v>656</v>
      </c>
      <c r="G2794" s="3" t="s">
        <v>249</v>
      </c>
      <c r="H2794" s="3" t="s">
        <v>6676</v>
      </c>
      <c r="I2794" s="36">
        <v>9789587789188</v>
      </c>
      <c r="J2794" s="7">
        <v>1</v>
      </c>
      <c r="K2794" s="8">
        <v>155250</v>
      </c>
      <c r="L2794" s="9">
        <v>155250</v>
      </c>
      <c r="M2794" s="17">
        <v>192000</v>
      </c>
      <c r="N2794" s="17">
        <v>192000</v>
      </c>
      <c r="O2794" s="10">
        <v>165000</v>
      </c>
      <c r="P2794" s="10">
        <v>165000</v>
      </c>
      <c r="Q2794" s="11">
        <v>197000</v>
      </c>
      <c r="R2794" s="11">
        <v>197000</v>
      </c>
      <c r="S2794" s="12">
        <v>180000</v>
      </c>
      <c r="T2794" s="12">
        <v>180000</v>
      </c>
      <c r="U2794" s="49">
        <v>225000</v>
      </c>
      <c r="V2794" s="9">
        <f t="shared" si="129"/>
        <v>225000</v>
      </c>
      <c r="W2794" s="43">
        <f t="shared" si="131"/>
        <v>185708.33333333334</v>
      </c>
      <c r="X2794" s="43">
        <f t="shared" si="130"/>
        <v>185708.33333333334</v>
      </c>
    </row>
    <row r="2795" spans="1:24" ht="15" x14ac:dyDescent="0.25">
      <c r="A2795" s="44">
        <v>2792</v>
      </c>
      <c r="B2795" s="7" t="s">
        <v>6680</v>
      </c>
      <c r="C2795" s="3" t="s">
        <v>6764</v>
      </c>
      <c r="D2795" s="3" t="s">
        <v>6765</v>
      </c>
      <c r="E2795" s="3">
        <v>2021</v>
      </c>
      <c r="F2795" s="7" t="s">
        <v>656</v>
      </c>
      <c r="G2795" s="3" t="s">
        <v>249</v>
      </c>
      <c r="H2795" s="3" t="s">
        <v>6676</v>
      </c>
      <c r="I2795" s="36">
        <v>9789587824667</v>
      </c>
      <c r="J2795" s="7">
        <v>1</v>
      </c>
      <c r="K2795" s="8"/>
      <c r="L2795" s="9"/>
      <c r="M2795" s="17">
        <v>58000</v>
      </c>
      <c r="N2795" s="17">
        <v>58000</v>
      </c>
      <c r="O2795" s="10">
        <v>49500</v>
      </c>
      <c r="P2795" s="10">
        <v>49500</v>
      </c>
      <c r="Q2795" s="11">
        <v>59000</v>
      </c>
      <c r="R2795" s="11">
        <v>59000</v>
      </c>
      <c r="S2795" s="12">
        <v>54000</v>
      </c>
      <c r="T2795" s="12">
        <v>54000</v>
      </c>
      <c r="U2795" s="49">
        <v>67500</v>
      </c>
      <c r="V2795" s="9">
        <f t="shared" si="129"/>
        <v>67500</v>
      </c>
      <c r="W2795" s="43">
        <f t="shared" si="131"/>
        <v>57600</v>
      </c>
      <c r="X2795" s="43">
        <f t="shared" si="130"/>
        <v>57600</v>
      </c>
    </row>
    <row r="2796" spans="1:24" ht="15" x14ac:dyDescent="0.25">
      <c r="A2796" s="44">
        <v>2793</v>
      </c>
      <c r="B2796" s="7" t="s">
        <v>6691</v>
      </c>
      <c r="C2796" s="3" t="s">
        <v>6766</v>
      </c>
      <c r="D2796" s="7" t="s">
        <v>4043</v>
      </c>
      <c r="E2796" s="3">
        <v>2019</v>
      </c>
      <c r="F2796" s="7" t="s">
        <v>656</v>
      </c>
      <c r="G2796" s="3" t="s">
        <v>6767</v>
      </c>
      <c r="H2796" s="3" t="s">
        <v>6676</v>
      </c>
      <c r="I2796" s="36">
        <v>9789587920796</v>
      </c>
      <c r="J2796" s="7">
        <v>1</v>
      </c>
      <c r="K2796" s="8"/>
      <c r="L2796" s="9"/>
      <c r="M2796" s="17">
        <v>54000</v>
      </c>
      <c r="N2796" s="17">
        <v>54000</v>
      </c>
      <c r="O2796" s="10">
        <v>46200</v>
      </c>
      <c r="P2796" s="10">
        <v>46200</v>
      </c>
      <c r="Q2796" s="11">
        <v>55000</v>
      </c>
      <c r="R2796" s="11">
        <v>55000</v>
      </c>
      <c r="S2796" s="12">
        <v>50000</v>
      </c>
      <c r="T2796" s="12">
        <v>50000</v>
      </c>
      <c r="U2796" s="49">
        <v>63000</v>
      </c>
      <c r="V2796" s="9">
        <f t="shared" si="129"/>
        <v>63000</v>
      </c>
      <c r="W2796" s="43">
        <f t="shared" si="131"/>
        <v>53640</v>
      </c>
      <c r="X2796" s="43">
        <f t="shared" si="130"/>
        <v>53640</v>
      </c>
    </row>
    <row r="2797" spans="1:24" ht="15" x14ac:dyDescent="0.25">
      <c r="A2797" s="44">
        <v>2794</v>
      </c>
      <c r="B2797" s="7" t="s">
        <v>6680</v>
      </c>
      <c r="C2797" s="3" t="s">
        <v>6768</v>
      </c>
      <c r="D2797" s="3" t="s">
        <v>6769</v>
      </c>
      <c r="E2797" s="3">
        <v>2022</v>
      </c>
      <c r="F2797" s="7" t="s">
        <v>656</v>
      </c>
      <c r="G2797" s="3" t="s">
        <v>249</v>
      </c>
      <c r="H2797" s="7" t="s">
        <v>6686</v>
      </c>
      <c r="I2797" s="36">
        <v>9789587923704</v>
      </c>
      <c r="J2797" s="7">
        <v>1</v>
      </c>
      <c r="K2797" s="8"/>
      <c r="L2797" s="9"/>
      <c r="M2797" s="17">
        <v>137000</v>
      </c>
      <c r="N2797" s="17">
        <v>137000</v>
      </c>
      <c r="O2797" s="10">
        <v>67100</v>
      </c>
      <c r="P2797" s="10">
        <v>67100</v>
      </c>
      <c r="Q2797" s="11">
        <v>140000</v>
      </c>
      <c r="R2797" s="11">
        <v>140000</v>
      </c>
      <c r="S2797" s="12">
        <v>128000</v>
      </c>
      <c r="T2797" s="12">
        <v>128000</v>
      </c>
      <c r="U2797" s="49">
        <v>91500</v>
      </c>
      <c r="V2797" s="9">
        <f t="shared" si="129"/>
        <v>91500</v>
      </c>
      <c r="W2797" s="43">
        <f t="shared" si="131"/>
        <v>112720</v>
      </c>
      <c r="X2797" s="43">
        <f t="shared" si="130"/>
        <v>112720</v>
      </c>
    </row>
    <row r="2798" spans="1:24" ht="15" x14ac:dyDescent="0.25">
      <c r="A2798" s="44">
        <v>2795</v>
      </c>
      <c r="B2798" s="3" t="s">
        <v>433</v>
      </c>
      <c r="C2798" s="3" t="s">
        <v>6770</v>
      </c>
      <c r="D2798" s="3" t="s">
        <v>6370</v>
      </c>
      <c r="E2798" s="3"/>
      <c r="F2798" s="3" t="s">
        <v>23</v>
      </c>
      <c r="G2798" s="3" t="s">
        <v>6771</v>
      </c>
      <c r="H2798" s="3">
        <v>1</v>
      </c>
      <c r="I2798" s="5" t="s">
        <v>6772</v>
      </c>
      <c r="J2798" s="7">
        <v>1</v>
      </c>
      <c r="K2798" s="8"/>
      <c r="L2798" s="9"/>
      <c r="M2798" s="17">
        <v>83000</v>
      </c>
      <c r="N2798" s="17">
        <v>83000</v>
      </c>
      <c r="O2798" s="10">
        <v>71500</v>
      </c>
      <c r="P2798" s="10">
        <v>71500</v>
      </c>
      <c r="Q2798" s="11">
        <v>85000</v>
      </c>
      <c r="R2798" s="11">
        <v>85000</v>
      </c>
      <c r="S2798" s="12">
        <v>78000</v>
      </c>
      <c r="T2798" s="12">
        <v>78000</v>
      </c>
      <c r="U2798" s="49">
        <v>223500</v>
      </c>
      <c r="V2798" s="9">
        <f t="shared" si="129"/>
        <v>223500</v>
      </c>
      <c r="W2798" s="43">
        <f t="shared" si="131"/>
        <v>108200</v>
      </c>
      <c r="X2798" s="43">
        <f t="shared" si="130"/>
        <v>108200</v>
      </c>
    </row>
    <row r="2799" spans="1:24" ht="15" x14ac:dyDescent="0.25">
      <c r="A2799" s="44">
        <v>2796</v>
      </c>
      <c r="B2799" s="3" t="s">
        <v>433</v>
      </c>
      <c r="C2799" s="20" t="s">
        <v>6773</v>
      </c>
      <c r="D2799" s="3" t="s">
        <v>6774</v>
      </c>
      <c r="E2799" s="3"/>
      <c r="F2799" s="3" t="s">
        <v>23</v>
      </c>
      <c r="G2799" s="3" t="s">
        <v>6775</v>
      </c>
      <c r="H2799" s="3">
        <v>1</v>
      </c>
      <c r="I2799" s="5" t="s">
        <v>6776</v>
      </c>
      <c r="J2799" s="7">
        <v>1</v>
      </c>
      <c r="K2799" s="8"/>
      <c r="L2799" s="9"/>
      <c r="M2799" s="17">
        <v>88000</v>
      </c>
      <c r="N2799" s="17">
        <v>88000</v>
      </c>
      <c r="O2799" s="10">
        <v>75900</v>
      </c>
      <c r="P2799" s="10">
        <v>75900</v>
      </c>
      <c r="Q2799" s="11">
        <v>90000</v>
      </c>
      <c r="R2799" s="11">
        <v>90000</v>
      </c>
      <c r="S2799" s="12">
        <v>83000</v>
      </c>
      <c r="T2799" s="12">
        <v>83000</v>
      </c>
      <c r="U2799" s="49"/>
      <c r="V2799" s="9"/>
      <c r="W2799" s="43">
        <f t="shared" si="131"/>
        <v>84225</v>
      </c>
      <c r="X2799" s="43">
        <f t="shared" si="130"/>
        <v>84225</v>
      </c>
    </row>
    <row r="2800" spans="1:24" ht="15" x14ac:dyDescent="0.25">
      <c r="A2800" s="44">
        <v>2797</v>
      </c>
      <c r="B2800" s="3" t="s">
        <v>6777</v>
      </c>
      <c r="C2800" s="3" t="s">
        <v>6778</v>
      </c>
      <c r="D2800" s="3" t="s">
        <v>2637</v>
      </c>
      <c r="E2800" s="3">
        <v>2024</v>
      </c>
      <c r="F2800" s="3" t="s">
        <v>23</v>
      </c>
      <c r="G2800" s="3" t="s">
        <v>249</v>
      </c>
      <c r="H2800" s="3">
        <v>1</v>
      </c>
      <c r="I2800" s="5">
        <v>9789587926552</v>
      </c>
      <c r="J2800" s="7">
        <v>1</v>
      </c>
      <c r="K2800" s="8"/>
      <c r="L2800" s="9"/>
      <c r="M2800" s="17">
        <v>114000</v>
      </c>
      <c r="N2800" s="17">
        <v>114000</v>
      </c>
      <c r="O2800" s="10">
        <v>97900</v>
      </c>
      <c r="P2800" s="10">
        <v>97900</v>
      </c>
      <c r="Q2800" s="11">
        <v>117000</v>
      </c>
      <c r="R2800" s="11">
        <v>117000</v>
      </c>
      <c r="S2800" s="12">
        <v>107000</v>
      </c>
      <c r="T2800" s="12">
        <v>107000</v>
      </c>
      <c r="U2800" s="49">
        <v>133500</v>
      </c>
      <c r="V2800" s="9">
        <f t="shared" si="129"/>
        <v>133500</v>
      </c>
      <c r="W2800" s="43">
        <f t="shared" si="131"/>
        <v>113880</v>
      </c>
      <c r="X2800" s="43">
        <f t="shared" si="130"/>
        <v>113880</v>
      </c>
    </row>
    <row r="2801" spans="1:24" ht="15" x14ac:dyDescent="0.25">
      <c r="A2801" s="44">
        <v>2798</v>
      </c>
      <c r="B2801" s="3" t="s">
        <v>433</v>
      </c>
      <c r="C2801" s="3" t="s">
        <v>6779</v>
      </c>
      <c r="D2801" s="3" t="s">
        <v>6780</v>
      </c>
      <c r="E2801" s="3"/>
      <c r="F2801" s="3" t="s">
        <v>23</v>
      </c>
      <c r="G2801" s="3" t="s">
        <v>274</v>
      </c>
      <c r="H2801" s="3">
        <v>1</v>
      </c>
      <c r="I2801" s="5" t="s">
        <v>6781</v>
      </c>
      <c r="J2801" s="7">
        <v>1</v>
      </c>
      <c r="K2801" s="8"/>
      <c r="L2801" s="9"/>
      <c r="M2801" s="17">
        <v>158000</v>
      </c>
      <c r="N2801" s="17">
        <v>158000</v>
      </c>
      <c r="O2801" s="10">
        <v>211500</v>
      </c>
      <c r="P2801" s="10">
        <v>211500</v>
      </c>
      <c r="Q2801" s="11">
        <v>163000</v>
      </c>
      <c r="R2801" s="11">
        <v>163000</v>
      </c>
      <c r="S2801" s="12">
        <v>151000</v>
      </c>
      <c r="T2801" s="12">
        <v>151000</v>
      </c>
      <c r="U2801" s="49">
        <v>164880</v>
      </c>
      <c r="V2801" s="9">
        <f t="shared" si="129"/>
        <v>164880</v>
      </c>
      <c r="W2801" s="43">
        <f t="shared" si="131"/>
        <v>169676</v>
      </c>
      <c r="X2801" s="43">
        <f t="shared" si="130"/>
        <v>169676</v>
      </c>
    </row>
    <row r="2802" spans="1:24" ht="15" x14ac:dyDescent="0.25">
      <c r="A2802" s="44">
        <v>2799</v>
      </c>
      <c r="B2802" s="3" t="s">
        <v>433</v>
      </c>
      <c r="C2802" s="3" t="s">
        <v>6782</v>
      </c>
      <c r="D2802" s="3" t="s">
        <v>6780</v>
      </c>
      <c r="E2802" s="3"/>
      <c r="F2802" s="3" t="s">
        <v>23</v>
      </c>
      <c r="G2802" s="3" t="s">
        <v>274</v>
      </c>
      <c r="H2802" s="3">
        <v>1</v>
      </c>
      <c r="I2802" s="5" t="s">
        <v>6783</v>
      </c>
      <c r="J2802" s="7">
        <v>1</v>
      </c>
      <c r="K2802" s="8"/>
      <c r="L2802" s="9"/>
      <c r="M2802" s="17">
        <v>70000</v>
      </c>
      <c r="N2802" s="17">
        <v>70000</v>
      </c>
      <c r="O2802" s="10">
        <v>60500</v>
      </c>
      <c r="P2802" s="10">
        <v>60500</v>
      </c>
      <c r="Q2802" s="11">
        <v>72000</v>
      </c>
      <c r="R2802" s="11">
        <v>72000</v>
      </c>
      <c r="S2802" s="12">
        <v>66000</v>
      </c>
      <c r="T2802" s="12">
        <v>66000</v>
      </c>
      <c r="U2802" s="49"/>
      <c r="V2802" s="9"/>
      <c r="W2802" s="43">
        <f t="shared" si="131"/>
        <v>67125</v>
      </c>
      <c r="X2802" s="43">
        <f t="shared" si="130"/>
        <v>67125</v>
      </c>
    </row>
    <row r="2803" spans="1:24" ht="15" x14ac:dyDescent="0.25">
      <c r="A2803" s="44">
        <v>2800</v>
      </c>
      <c r="B2803" s="3" t="s">
        <v>6784</v>
      </c>
      <c r="C2803" s="3" t="s">
        <v>6785</v>
      </c>
      <c r="D2803" s="3" t="s">
        <v>4718</v>
      </c>
      <c r="E2803" s="3">
        <v>2018</v>
      </c>
      <c r="F2803" s="3" t="s">
        <v>6786</v>
      </c>
      <c r="G2803" s="3" t="s">
        <v>6787</v>
      </c>
      <c r="H2803" s="3">
        <v>1</v>
      </c>
      <c r="I2803" s="5" t="s">
        <v>6788</v>
      </c>
      <c r="J2803" s="7">
        <v>1</v>
      </c>
      <c r="K2803" s="8"/>
      <c r="L2803" s="9"/>
      <c r="M2803" s="17">
        <v>243000</v>
      </c>
      <c r="N2803" s="17">
        <v>243000</v>
      </c>
      <c r="O2803" s="10">
        <v>297700</v>
      </c>
      <c r="P2803" s="10">
        <v>297700</v>
      </c>
      <c r="Q2803" s="11">
        <v>249000</v>
      </c>
      <c r="R2803" s="11">
        <v>249000</v>
      </c>
      <c r="S2803" s="12">
        <v>233000</v>
      </c>
      <c r="T2803" s="12">
        <v>233000</v>
      </c>
      <c r="U2803" s="49">
        <v>241200</v>
      </c>
      <c r="V2803" s="9">
        <f t="shared" si="129"/>
        <v>241200</v>
      </c>
      <c r="W2803" s="43">
        <f t="shared" si="131"/>
        <v>252780</v>
      </c>
      <c r="X2803" s="43">
        <f t="shared" si="130"/>
        <v>252780</v>
      </c>
    </row>
    <row r="2804" spans="1:24" ht="15" x14ac:dyDescent="0.25">
      <c r="A2804" s="44">
        <v>2801</v>
      </c>
      <c r="B2804" s="3" t="s">
        <v>433</v>
      </c>
      <c r="C2804" s="3" t="s">
        <v>6789</v>
      </c>
      <c r="D2804" s="3" t="s">
        <v>4718</v>
      </c>
      <c r="E2804" s="3">
        <v>2018</v>
      </c>
      <c r="F2804" s="3" t="s">
        <v>6786</v>
      </c>
      <c r="G2804" s="3" t="s">
        <v>6787</v>
      </c>
      <c r="H2804" s="3">
        <v>1</v>
      </c>
      <c r="I2804" s="5" t="s">
        <v>6790</v>
      </c>
      <c r="J2804" s="7">
        <v>1</v>
      </c>
      <c r="K2804" s="8"/>
      <c r="L2804" s="9"/>
      <c r="M2804" s="17">
        <v>243000</v>
      </c>
      <c r="N2804" s="17">
        <v>243000</v>
      </c>
      <c r="O2804" s="10">
        <v>297700</v>
      </c>
      <c r="P2804" s="10">
        <v>297700</v>
      </c>
      <c r="Q2804" s="11">
        <v>249000</v>
      </c>
      <c r="R2804" s="11">
        <v>249000</v>
      </c>
      <c r="S2804" s="12">
        <v>233000</v>
      </c>
      <c r="T2804" s="12">
        <v>233000</v>
      </c>
      <c r="U2804" s="49">
        <v>241200</v>
      </c>
      <c r="V2804" s="9">
        <f t="shared" si="129"/>
        <v>241200</v>
      </c>
      <c r="W2804" s="43">
        <f t="shared" si="131"/>
        <v>252780</v>
      </c>
      <c r="X2804" s="43">
        <f t="shared" si="130"/>
        <v>252780</v>
      </c>
    </row>
    <row r="2805" spans="1:24" ht="15" x14ac:dyDescent="0.25">
      <c r="A2805" s="44">
        <v>2802</v>
      </c>
      <c r="B2805" s="3" t="s">
        <v>433</v>
      </c>
      <c r="C2805" s="3" t="s">
        <v>6791</v>
      </c>
      <c r="D2805" s="3" t="s">
        <v>4718</v>
      </c>
      <c r="E2805" s="3">
        <v>2018</v>
      </c>
      <c r="F2805" s="3" t="s">
        <v>6786</v>
      </c>
      <c r="G2805" s="3" t="s">
        <v>6787</v>
      </c>
      <c r="H2805" s="3">
        <v>1</v>
      </c>
      <c r="I2805" s="5" t="s">
        <v>6792</v>
      </c>
      <c r="J2805" s="7">
        <v>1</v>
      </c>
      <c r="K2805" s="8"/>
      <c r="L2805" s="9"/>
      <c r="M2805" s="17">
        <v>184000</v>
      </c>
      <c r="N2805" s="17">
        <v>184000</v>
      </c>
      <c r="O2805" s="10">
        <v>297700</v>
      </c>
      <c r="P2805" s="10">
        <v>297700</v>
      </c>
      <c r="Q2805" s="11">
        <v>189000</v>
      </c>
      <c r="R2805" s="11">
        <v>189000</v>
      </c>
      <c r="S2805" s="12">
        <v>173000</v>
      </c>
      <c r="T2805" s="12">
        <v>173000</v>
      </c>
      <c r="U2805" s="49">
        <v>241200</v>
      </c>
      <c r="V2805" s="9">
        <f t="shared" si="129"/>
        <v>241200</v>
      </c>
      <c r="W2805" s="43">
        <f t="shared" si="131"/>
        <v>216980</v>
      </c>
      <c r="X2805" s="43">
        <f t="shared" si="130"/>
        <v>216980</v>
      </c>
    </row>
    <row r="2806" spans="1:24" ht="15" x14ac:dyDescent="0.25">
      <c r="A2806" s="44">
        <v>2803</v>
      </c>
      <c r="B2806" s="3" t="s">
        <v>6784</v>
      </c>
      <c r="C2806" s="3" t="s">
        <v>6793</v>
      </c>
      <c r="D2806" s="3" t="s">
        <v>4718</v>
      </c>
      <c r="E2806" s="3">
        <v>2018</v>
      </c>
      <c r="F2806" s="3" t="s">
        <v>6786</v>
      </c>
      <c r="G2806" s="3" t="s">
        <v>6787</v>
      </c>
      <c r="H2806" s="3">
        <v>1</v>
      </c>
      <c r="I2806" s="5" t="s">
        <v>6794</v>
      </c>
      <c r="J2806" s="7">
        <v>1</v>
      </c>
      <c r="K2806" s="8"/>
      <c r="L2806" s="9"/>
      <c r="M2806" s="17">
        <v>243000</v>
      </c>
      <c r="N2806" s="17">
        <v>243000</v>
      </c>
      <c r="O2806" s="10">
        <v>287300</v>
      </c>
      <c r="P2806" s="10">
        <v>287300</v>
      </c>
      <c r="Q2806" s="11">
        <v>249000</v>
      </c>
      <c r="R2806" s="11">
        <v>249000</v>
      </c>
      <c r="S2806" s="12">
        <v>233000</v>
      </c>
      <c r="T2806" s="12">
        <v>233000</v>
      </c>
      <c r="U2806" s="49">
        <v>241200</v>
      </c>
      <c r="V2806" s="9">
        <f t="shared" si="129"/>
        <v>241200</v>
      </c>
      <c r="W2806" s="43">
        <f t="shared" si="131"/>
        <v>250700</v>
      </c>
      <c r="X2806" s="43">
        <f t="shared" si="130"/>
        <v>250700</v>
      </c>
    </row>
    <row r="2807" spans="1:24" ht="15" x14ac:dyDescent="0.25">
      <c r="A2807" s="44">
        <v>2804</v>
      </c>
      <c r="B2807" s="3" t="s">
        <v>433</v>
      </c>
      <c r="C2807" s="3" t="s">
        <v>6795</v>
      </c>
      <c r="D2807" s="3" t="s">
        <v>4718</v>
      </c>
      <c r="E2807" s="3">
        <v>2018</v>
      </c>
      <c r="F2807" s="3" t="s">
        <v>6786</v>
      </c>
      <c r="G2807" s="3" t="s">
        <v>6787</v>
      </c>
      <c r="H2807" s="3">
        <v>1</v>
      </c>
      <c r="I2807" s="5" t="s">
        <v>6796</v>
      </c>
      <c r="J2807" s="7">
        <v>1</v>
      </c>
      <c r="K2807" s="8"/>
      <c r="L2807" s="9"/>
      <c r="M2807" s="17">
        <v>243000</v>
      </c>
      <c r="N2807" s="17">
        <v>243000</v>
      </c>
      <c r="O2807" s="10">
        <v>297700</v>
      </c>
      <c r="P2807" s="10">
        <v>297700</v>
      </c>
      <c r="Q2807" s="11">
        <v>249000</v>
      </c>
      <c r="R2807" s="11">
        <v>249000</v>
      </c>
      <c r="S2807" s="12">
        <v>233000</v>
      </c>
      <c r="T2807" s="12">
        <v>233000</v>
      </c>
      <c r="U2807" s="49">
        <v>241200</v>
      </c>
      <c r="V2807" s="9">
        <f t="shared" si="129"/>
        <v>241200</v>
      </c>
      <c r="W2807" s="43">
        <f t="shared" si="131"/>
        <v>252780</v>
      </c>
      <c r="X2807" s="43">
        <f t="shared" si="130"/>
        <v>252780</v>
      </c>
    </row>
    <row r="2808" spans="1:24" ht="15" x14ac:dyDescent="0.25">
      <c r="A2808" s="44">
        <v>2805</v>
      </c>
      <c r="B2808" s="3" t="s">
        <v>6784</v>
      </c>
      <c r="C2808" s="3" t="s">
        <v>6797</v>
      </c>
      <c r="D2808" s="3" t="s">
        <v>6798</v>
      </c>
      <c r="E2808" s="3"/>
      <c r="F2808" s="3" t="s">
        <v>6799</v>
      </c>
      <c r="G2808" s="3" t="s">
        <v>6800</v>
      </c>
      <c r="H2808" s="3">
        <v>1</v>
      </c>
      <c r="I2808" s="5" t="s">
        <v>6801</v>
      </c>
      <c r="J2808" s="7">
        <v>1</v>
      </c>
      <c r="K2808" s="8"/>
      <c r="L2808" s="9"/>
      <c r="M2808" s="17"/>
      <c r="N2808" s="17"/>
      <c r="O2808" s="10"/>
      <c r="P2808" s="10"/>
      <c r="Q2808" s="11"/>
      <c r="R2808" s="11"/>
      <c r="S2808" s="12"/>
      <c r="T2808" s="12"/>
      <c r="U2808" s="49"/>
      <c r="V2808" s="9"/>
      <c r="W2808" s="43"/>
      <c r="X2808" s="43">
        <f t="shared" si="130"/>
        <v>0</v>
      </c>
    </row>
    <row r="2809" spans="1:24" ht="15" x14ac:dyDescent="0.25">
      <c r="A2809" s="44">
        <v>2806</v>
      </c>
      <c r="B2809" s="3" t="s">
        <v>6784</v>
      </c>
      <c r="C2809" s="3" t="s">
        <v>6802</v>
      </c>
      <c r="D2809" s="3" t="s">
        <v>6803</v>
      </c>
      <c r="E2809" s="3"/>
      <c r="F2809" s="3" t="s">
        <v>23</v>
      </c>
      <c r="G2809" s="3" t="s">
        <v>6804</v>
      </c>
      <c r="H2809" s="3">
        <v>1</v>
      </c>
      <c r="I2809" s="5" t="s">
        <v>6805</v>
      </c>
      <c r="J2809" s="7">
        <v>1</v>
      </c>
      <c r="K2809" s="8"/>
      <c r="L2809" s="9"/>
      <c r="M2809" s="17">
        <v>61000</v>
      </c>
      <c r="N2809" s="17">
        <v>61000</v>
      </c>
      <c r="O2809" s="10"/>
      <c r="P2809" s="10"/>
      <c r="Q2809" s="11">
        <v>62000</v>
      </c>
      <c r="R2809" s="11">
        <v>62000</v>
      </c>
      <c r="S2809" s="12">
        <v>58000</v>
      </c>
      <c r="T2809" s="12">
        <v>58000</v>
      </c>
      <c r="U2809" s="49">
        <v>57240</v>
      </c>
      <c r="V2809" s="9">
        <f t="shared" si="129"/>
        <v>57240</v>
      </c>
      <c r="W2809" s="43">
        <f t="shared" si="131"/>
        <v>59560</v>
      </c>
      <c r="X2809" s="43">
        <f t="shared" si="130"/>
        <v>59560</v>
      </c>
    </row>
    <row r="2810" spans="1:24" ht="15" x14ac:dyDescent="0.25">
      <c r="A2810" s="44">
        <v>2807</v>
      </c>
      <c r="B2810" s="3" t="s">
        <v>6784</v>
      </c>
      <c r="C2810" s="3" t="s">
        <v>6806</v>
      </c>
      <c r="D2810" s="3" t="s">
        <v>6807</v>
      </c>
      <c r="E2810" s="3"/>
      <c r="F2810" s="3" t="s">
        <v>23</v>
      </c>
      <c r="G2810" s="3" t="s">
        <v>6808</v>
      </c>
      <c r="H2810" s="3">
        <v>1</v>
      </c>
      <c r="I2810" s="5" t="s">
        <v>6809</v>
      </c>
      <c r="J2810" s="7">
        <v>1</v>
      </c>
      <c r="K2810" s="8"/>
      <c r="L2810" s="9"/>
      <c r="M2810" s="17"/>
      <c r="N2810" s="17"/>
      <c r="O2810" s="10">
        <v>121500</v>
      </c>
      <c r="P2810" s="10">
        <v>121500</v>
      </c>
      <c r="Q2810" s="11"/>
      <c r="R2810" s="11"/>
      <c r="S2810" s="12"/>
      <c r="T2810" s="12"/>
      <c r="U2810" s="49">
        <v>230040</v>
      </c>
      <c r="V2810" s="9">
        <f t="shared" si="129"/>
        <v>230040</v>
      </c>
      <c r="W2810" s="43">
        <f t="shared" si="131"/>
        <v>175770</v>
      </c>
      <c r="X2810" s="43">
        <f t="shared" si="130"/>
        <v>175770</v>
      </c>
    </row>
    <row r="2811" spans="1:24" ht="15" x14ac:dyDescent="0.25">
      <c r="A2811" s="44">
        <v>2808</v>
      </c>
      <c r="B2811" s="3" t="s">
        <v>433</v>
      </c>
      <c r="C2811" s="3" t="s">
        <v>6810</v>
      </c>
      <c r="D2811" s="3" t="s">
        <v>6811</v>
      </c>
      <c r="E2811" s="3">
        <v>2014</v>
      </c>
      <c r="F2811" s="3" t="s">
        <v>23</v>
      </c>
      <c r="G2811" s="3" t="s">
        <v>3000</v>
      </c>
      <c r="H2811" s="3">
        <v>1</v>
      </c>
      <c r="I2811" s="5" t="s">
        <v>6812</v>
      </c>
      <c r="J2811" s="7">
        <v>1</v>
      </c>
      <c r="K2811" s="8">
        <v>64170</v>
      </c>
      <c r="L2811" s="9">
        <v>64170</v>
      </c>
      <c r="M2811" s="17">
        <v>157000</v>
      </c>
      <c r="N2811" s="17">
        <v>157000</v>
      </c>
      <c r="O2811" s="10"/>
      <c r="P2811" s="10"/>
      <c r="Q2811" s="11">
        <v>162000</v>
      </c>
      <c r="R2811" s="11">
        <v>162000</v>
      </c>
      <c r="S2811" s="12">
        <v>151000</v>
      </c>
      <c r="T2811" s="12">
        <v>151000</v>
      </c>
      <c r="U2811" s="49">
        <v>154800</v>
      </c>
      <c r="V2811" s="9">
        <f t="shared" si="129"/>
        <v>154800</v>
      </c>
      <c r="W2811" s="43">
        <f t="shared" si="131"/>
        <v>137794</v>
      </c>
      <c r="X2811" s="43">
        <f t="shared" si="130"/>
        <v>137794</v>
      </c>
    </row>
    <row r="2812" spans="1:24" ht="15" x14ac:dyDescent="0.25">
      <c r="A2812" s="44">
        <v>2809</v>
      </c>
      <c r="B2812" s="3" t="s">
        <v>6813</v>
      </c>
      <c r="C2812" s="3" t="s">
        <v>6814</v>
      </c>
      <c r="D2812" s="3" t="s">
        <v>6230</v>
      </c>
      <c r="E2812" s="3">
        <v>2025</v>
      </c>
      <c r="F2812" s="3" t="s">
        <v>656</v>
      </c>
      <c r="G2812" s="3" t="s">
        <v>249</v>
      </c>
      <c r="H2812" s="3"/>
      <c r="I2812" s="5">
        <v>9789587928556</v>
      </c>
      <c r="J2812" s="7">
        <v>1</v>
      </c>
      <c r="K2812" s="8"/>
      <c r="L2812" s="9"/>
      <c r="M2812" s="17">
        <v>120000</v>
      </c>
      <c r="N2812" s="17">
        <v>120000</v>
      </c>
      <c r="O2812" s="10">
        <v>103400</v>
      </c>
      <c r="P2812" s="10">
        <v>103400</v>
      </c>
      <c r="Q2812" s="11">
        <v>123000</v>
      </c>
      <c r="R2812" s="11">
        <v>123000</v>
      </c>
      <c r="S2812" s="12">
        <v>113000</v>
      </c>
      <c r="T2812" s="12">
        <v>113000</v>
      </c>
      <c r="U2812" s="49">
        <v>141000</v>
      </c>
      <c r="V2812" s="9">
        <f t="shared" si="129"/>
        <v>141000</v>
      </c>
      <c r="W2812" s="43">
        <f t="shared" si="131"/>
        <v>120080</v>
      </c>
      <c r="X2812" s="43">
        <f t="shared" si="130"/>
        <v>120080</v>
      </c>
    </row>
    <row r="2813" spans="1:24" ht="15" x14ac:dyDescent="0.25">
      <c r="A2813" s="44">
        <v>2810</v>
      </c>
      <c r="B2813" s="3" t="s">
        <v>2831</v>
      </c>
      <c r="C2813" s="3" t="s">
        <v>6815</v>
      </c>
      <c r="D2813" s="3" t="s">
        <v>6816</v>
      </c>
      <c r="E2813" s="3">
        <v>2022</v>
      </c>
      <c r="F2813" s="3" t="s">
        <v>656</v>
      </c>
      <c r="G2813" s="3" t="s">
        <v>249</v>
      </c>
      <c r="H2813" s="3"/>
      <c r="I2813" s="5">
        <v>9.78959E+17</v>
      </c>
      <c r="J2813" s="7">
        <v>1</v>
      </c>
      <c r="K2813" s="8"/>
      <c r="L2813" s="9"/>
      <c r="M2813" s="17">
        <v>72000</v>
      </c>
      <c r="N2813" s="17">
        <v>72000</v>
      </c>
      <c r="O2813" s="10"/>
      <c r="P2813" s="10"/>
      <c r="Q2813" s="11">
        <v>73000</v>
      </c>
      <c r="R2813" s="11">
        <v>73000</v>
      </c>
      <c r="S2813" s="12">
        <v>67000</v>
      </c>
      <c r="T2813" s="12">
        <v>67000</v>
      </c>
      <c r="U2813" s="49">
        <v>72900</v>
      </c>
      <c r="V2813" s="9">
        <f t="shared" ref="V2813:V2875" si="132">U2813</f>
        <v>72900</v>
      </c>
      <c r="W2813" s="43">
        <f t="shared" si="131"/>
        <v>71225</v>
      </c>
      <c r="X2813" s="43">
        <f t="shared" si="130"/>
        <v>71225</v>
      </c>
    </row>
    <row r="2814" spans="1:24" ht="15" x14ac:dyDescent="0.25">
      <c r="A2814" s="44">
        <v>2811</v>
      </c>
      <c r="B2814" s="3" t="s">
        <v>6813</v>
      </c>
      <c r="C2814" s="3" t="s">
        <v>6817</v>
      </c>
      <c r="D2814" s="3" t="s">
        <v>6818</v>
      </c>
      <c r="E2814" s="3">
        <v>2022</v>
      </c>
      <c r="F2814" s="3" t="s">
        <v>656</v>
      </c>
      <c r="G2814" s="3" t="s">
        <v>249</v>
      </c>
      <c r="H2814" s="3"/>
      <c r="I2814" s="5">
        <v>9789587923681</v>
      </c>
      <c r="J2814" s="7">
        <v>1</v>
      </c>
      <c r="K2814" s="8"/>
      <c r="L2814" s="9"/>
      <c r="M2814" s="17">
        <v>69000</v>
      </c>
      <c r="N2814" s="17">
        <v>69000</v>
      </c>
      <c r="O2814" s="10">
        <v>59400</v>
      </c>
      <c r="P2814" s="10">
        <v>59400</v>
      </c>
      <c r="Q2814" s="11">
        <v>71000</v>
      </c>
      <c r="R2814" s="11">
        <v>71000</v>
      </c>
      <c r="S2814" s="12">
        <v>65000</v>
      </c>
      <c r="T2814" s="12">
        <v>65000</v>
      </c>
      <c r="U2814" s="49">
        <v>81000</v>
      </c>
      <c r="V2814" s="9">
        <f t="shared" si="132"/>
        <v>81000</v>
      </c>
      <c r="W2814" s="43">
        <f t="shared" si="131"/>
        <v>69080</v>
      </c>
      <c r="X2814" s="43">
        <f t="shared" si="130"/>
        <v>69080</v>
      </c>
    </row>
    <row r="2815" spans="1:24" ht="15" x14ac:dyDescent="0.25">
      <c r="A2815" s="44">
        <v>2812</v>
      </c>
      <c r="B2815" s="3" t="s">
        <v>776</v>
      </c>
      <c r="C2815" s="3" t="s">
        <v>6819</v>
      </c>
      <c r="D2815" s="3" t="s">
        <v>1239</v>
      </c>
      <c r="E2815" s="3">
        <v>2023</v>
      </c>
      <c r="F2815" s="3" t="s">
        <v>4085</v>
      </c>
      <c r="G2815" s="3" t="s">
        <v>1310</v>
      </c>
      <c r="H2815" s="7"/>
      <c r="I2815" s="5" t="s">
        <v>6820</v>
      </c>
      <c r="J2815" s="7">
        <v>1</v>
      </c>
      <c r="K2815" s="8"/>
      <c r="L2815" s="9"/>
      <c r="M2815" s="17">
        <v>153000</v>
      </c>
      <c r="N2815" s="17">
        <v>153000</v>
      </c>
      <c r="O2815" s="10">
        <v>74800</v>
      </c>
      <c r="P2815" s="10">
        <v>74800</v>
      </c>
      <c r="Q2815" s="11">
        <v>157000</v>
      </c>
      <c r="R2815" s="11">
        <v>157000</v>
      </c>
      <c r="S2815" s="12">
        <v>147000</v>
      </c>
      <c r="T2815" s="12">
        <v>147000</v>
      </c>
      <c r="U2815" s="49">
        <v>93000</v>
      </c>
      <c r="V2815" s="9">
        <f t="shared" si="132"/>
        <v>93000</v>
      </c>
      <c r="W2815" s="43">
        <f t="shared" si="131"/>
        <v>124960</v>
      </c>
      <c r="X2815" s="43">
        <f t="shared" si="130"/>
        <v>124960</v>
      </c>
    </row>
    <row r="2816" spans="1:24" ht="15" x14ac:dyDescent="0.25">
      <c r="A2816" s="44">
        <v>2813</v>
      </c>
      <c r="B2816" s="3" t="s">
        <v>776</v>
      </c>
      <c r="C2816" s="3" t="s">
        <v>6821</v>
      </c>
      <c r="D2816" s="3" t="s">
        <v>6822</v>
      </c>
      <c r="E2816" s="3">
        <v>2021</v>
      </c>
      <c r="F2816" s="3" t="s">
        <v>4085</v>
      </c>
      <c r="G2816" s="3" t="s">
        <v>6823</v>
      </c>
      <c r="H2816" s="7"/>
      <c r="I2816" s="5" t="s">
        <v>6824</v>
      </c>
      <c r="J2816" s="7">
        <v>1</v>
      </c>
      <c r="K2816" s="8"/>
      <c r="L2816" s="9"/>
      <c r="M2816" s="17">
        <v>160000</v>
      </c>
      <c r="N2816" s="17">
        <v>160000</v>
      </c>
      <c r="O2816" s="10"/>
      <c r="P2816" s="10"/>
      <c r="Q2816" s="11">
        <v>165000</v>
      </c>
      <c r="R2816" s="11">
        <v>165000</v>
      </c>
      <c r="S2816" s="12">
        <v>154000</v>
      </c>
      <c r="T2816" s="12">
        <v>154000</v>
      </c>
      <c r="U2816" s="49"/>
      <c r="V2816" s="9"/>
      <c r="W2816" s="43">
        <f t="shared" si="131"/>
        <v>159666.66666666666</v>
      </c>
      <c r="X2816" s="43">
        <f t="shared" si="130"/>
        <v>159666.66666666666</v>
      </c>
    </row>
    <row r="2817" spans="1:24" ht="15" x14ac:dyDescent="0.25">
      <c r="A2817" s="44">
        <v>2814</v>
      </c>
      <c r="B2817" s="3" t="s">
        <v>776</v>
      </c>
      <c r="C2817" s="3" t="s">
        <v>6825</v>
      </c>
      <c r="D2817" s="3" t="s">
        <v>6826</v>
      </c>
      <c r="E2817" s="3">
        <v>2018</v>
      </c>
      <c r="F2817" s="3" t="s">
        <v>4085</v>
      </c>
      <c r="G2817" s="3" t="s">
        <v>6827</v>
      </c>
      <c r="H2817" s="7"/>
      <c r="I2817" s="5">
        <v>9789587230116</v>
      </c>
      <c r="J2817" s="7">
        <v>1</v>
      </c>
      <c r="K2817" s="8"/>
      <c r="L2817" s="9"/>
      <c r="M2817" s="17"/>
      <c r="N2817" s="17"/>
      <c r="O2817" s="10">
        <v>18700</v>
      </c>
      <c r="P2817" s="10">
        <v>18700</v>
      </c>
      <c r="Q2817" s="11"/>
      <c r="R2817" s="11"/>
      <c r="S2817" s="12"/>
      <c r="T2817" s="12"/>
      <c r="U2817" s="49">
        <v>128880</v>
      </c>
      <c r="V2817" s="9">
        <f t="shared" si="132"/>
        <v>128880</v>
      </c>
      <c r="W2817" s="43">
        <f t="shared" si="131"/>
        <v>73790</v>
      </c>
      <c r="X2817" s="43">
        <f t="shared" si="130"/>
        <v>73790</v>
      </c>
    </row>
    <row r="2818" spans="1:24" ht="15" x14ac:dyDescent="0.25">
      <c r="A2818" s="44">
        <v>2815</v>
      </c>
      <c r="B2818" s="3" t="s">
        <v>776</v>
      </c>
      <c r="C2818" s="3" t="s">
        <v>6828</v>
      </c>
      <c r="D2818" s="3" t="s">
        <v>6829</v>
      </c>
      <c r="E2818" s="3">
        <v>2017</v>
      </c>
      <c r="F2818" s="3" t="s">
        <v>4085</v>
      </c>
      <c r="G2818" s="3" t="s">
        <v>1310</v>
      </c>
      <c r="H2818" s="7"/>
      <c r="I2818" s="5" t="s">
        <v>6830</v>
      </c>
      <c r="J2818" s="7">
        <v>1</v>
      </c>
      <c r="K2818" s="8"/>
      <c r="L2818" s="9"/>
      <c r="M2818" s="17">
        <v>101000</v>
      </c>
      <c r="N2818" s="17">
        <v>101000</v>
      </c>
      <c r="O2818" s="10">
        <v>64900</v>
      </c>
      <c r="P2818" s="10">
        <v>64900</v>
      </c>
      <c r="Q2818" s="11">
        <v>103000</v>
      </c>
      <c r="R2818" s="11">
        <v>103000</v>
      </c>
      <c r="S2818" s="12">
        <v>95000</v>
      </c>
      <c r="T2818" s="12">
        <v>95000</v>
      </c>
      <c r="U2818" s="49">
        <v>88500</v>
      </c>
      <c r="V2818" s="9">
        <f t="shared" si="132"/>
        <v>88500</v>
      </c>
      <c r="W2818" s="43">
        <f t="shared" si="131"/>
        <v>90480</v>
      </c>
      <c r="X2818" s="43">
        <f t="shared" si="130"/>
        <v>90480</v>
      </c>
    </row>
    <row r="2819" spans="1:24" ht="15" x14ac:dyDescent="0.25">
      <c r="A2819" s="44">
        <v>2816</v>
      </c>
      <c r="B2819" s="3" t="s">
        <v>776</v>
      </c>
      <c r="C2819" s="3" t="s">
        <v>6831</v>
      </c>
      <c r="D2819" s="3" t="s">
        <v>6832</v>
      </c>
      <c r="E2819" s="3">
        <v>2024</v>
      </c>
      <c r="F2819" s="3" t="s">
        <v>4085</v>
      </c>
      <c r="G2819" s="3" t="s">
        <v>1219</v>
      </c>
      <c r="H2819" s="7"/>
      <c r="I2819" s="5" t="s">
        <v>6833</v>
      </c>
      <c r="J2819" s="7">
        <v>1</v>
      </c>
      <c r="K2819" s="8"/>
      <c r="L2819" s="9"/>
      <c r="M2819" s="17"/>
      <c r="N2819" s="17"/>
      <c r="O2819" s="10"/>
      <c r="P2819" s="10"/>
      <c r="Q2819" s="11"/>
      <c r="R2819" s="11"/>
      <c r="S2819" s="12"/>
      <c r="T2819" s="12"/>
      <c r="U2819" s="49">
        <v>88500</v>
      </c>
      <c r="V2819" s="9">
        <f t="shared" si="132"/>
        <v>88500</v>
      </c>
      <c r="W2819" s="43">
        <f t="shared" si="131"/>
        <v>88500</v>
      </c>
      <c r="X2819" s="43">
        <f t="shared" si="130"/>
        <v>88500</v>
      </c>
    </row>
    <row r="2820" spans="1:24" ht="13.5" customHeight="1" x14ac:dyDescent="0.25">
      <c r="A2820" s="44">
        <v>2817</v>
      </c>
      <c r="B2820" s="3" t="s">
        <v>6834</v>
      </c>
      <c r="C2820" s="3" t="s">
        <v>6835</v>
      </c>
      <c r="D2820" s="3" t="s">
        <v>6836</v>
      </c>
      <c r="E2820" s="3" t="s">
        <v>291</v>
      </c>
      <c r="F2820" s="3" t="s">
        <v>291</v>
      </c>
      <c r="G2820" s="3" t="s">
        <v>6837</v>
      </c>
      <c r="H2820" s="7"/>
      <c r="I2820" s="5" t="s">
        <v>6838</v>
      </c>
      <c r="J2820" s="7">
        <v>1</v>
      </c>
      <c r="K2820" s="8"/>
      <c r="L2820" s="9"/>
      <c r="M2820" s="17">
        <v>339000</v>
      </c>
      <c r="N2820" s="17">
        <v>339000</v>
      </c>
      <c r="O2820" s="10"/>
      <c r="P2820" s="10"/>
      <c r="Q2820" s="11">
        <v>348000</v>
      </c>
      <c r="R2820" s="11">
        <v>348000</v>
      </c>
      <c r="S2820" s="12">
        <v>320000</v>
      </c>
      <c r="T2820" s="12">
        <v>320000</v>
      </c>
      <c r="U2820" s="49">
        <v>252000</v>
      </c>
      <c r="V2820" s="9">
        <f t="shared" si="132"/>
        <v>252000</v>
      </c>
      <c r="W2820" s="43">
        <f t="shared" si="131"/>
        <v>314750</v>
      </c>
      <c r="X2820" s="43">
        <f t="shared" si="130"/>
        <v>314750</v>
      </c>
    </row>
    <row r="2821" spans="1:24" ht="15" x14ac:dyDescent="0.25">
      <c r="A2821" s="44">
        <v>2818</v>
      </c>
      <c r="B2821" s="3"/>
      <c r="C2821" s="3" t="s">
        <v>6839</v>
      </c>
      <c r="D2821" s="3" t="s">
        <v>46</v>
      </c>
      <c r="E2821" s="3">
        <v>2023</v>
      </c>
      <c r="F2821" s="3" t="s">
        <v>2502</v>
      </c>
      <c r="G2821" s="3" t="s">
        <v>6840</v>
      </c>
      <c r="H2821" s="3" t="s">
        <v>6841</v>
      </c>
      <c r="I2821" s="5">
        <v>9788490525043</v>
      </c>
      <c r="J2821" s="7">
        <v>1</v>
      </c>
      <c r="K2821" s="8"/>
      <c r="L2821" s="9"/>
      <c r="M2821" s="17">
        <v>380000</v>
      </c>
      <c r="N2821" s="17">
        <v>380000</v>
      </c>
      <c r="O2821" s="10">
        <v>326700</v>
      </c>
      <c r="P2821" s="10">
        <v>326700</v>
      </c>
      <c r="Q2821" s="11">
        <v>389000</v>
      </c>
      <c r="R2821" s="11">
        <v>389000</v>
      </c>
      <c r="S2821" s="12">
        <v>356000</v>
      </c>
      <c r="T2821" s="12">
        <v>356000</v>
      </c>
      <c r="U2821" s="49">
        <v>338400</v>
      </c>
      <c r="V2821" s="9">
        <f t="shared" si="132"/>
        <v>338400</v>
      </c>
      <c r="W2821" s="43">
        <f t="shared" si="131"/>
        <v>358020</v>
      </c>
      <c r="X2821" s="43">
        <f t="shared" ref="X2821:X2884" si="133">W2821*J2821</f>
        <v>358020</v>
      </c>
    </row>
    <row r="2822" spans="1:24" ht="13.5" customHeight="1" x14ac:dyDescent="0.25">
      <c r="A2822" s="44">
        <v>2819</v>
      </c>
      <c r="B2822" s="3"/>
      <c r="C2822" s="3" t="s">
        <v>6842</v>
      </c>
      <c r="D2822" s="3" t="s">
        <v>6843</v>
      </c>
      <c r="E2822" s="3">
        <v>2023</v>
      </c>
      <c r="F2822" s="3" t="s">
        <v>2502</v>
      </c>
      <c r="G2822" s="3" t="s">
        <v>3000</v>
      </c>
      <c r="H2822" s="3" t="s">
        <v>6841</v>
      </c>
      <c r="I2822" s="5">
        <v>9789587788815</v>
      </c>
      <c r="J2822" s="7">
        <v>1</v>
      </c>
      <c r="K2822" s="8">
        <v>57960</v>
      </c>
      <c r="L2822" s="9">
        <v>57960</v>
      </c>
      <c r="M2822" s="17">
        <v>72000</v>
      </c>
      <c r="N2822" s="17">
        <v>72000</v>
      </c>
      <c r="O2822" s="10">
        <v>61600</v>
      </c>
      <c r="P2822" s="10">
        <v>61600</v>
      </c>
      <c r="Q2822" s="11">
        <v>73000</v>
      </c>
      <c r="R2822" s="11">
        <v>73000</v>
      </c>
      <c r="S2822" s="12">
        <v>67000</v>
      </c>
      <c r="T2822" s="12">
        <v>67000</v>
      </c>
      <c r="U2822" s="49">
        <v>84000</v>
      </c>
      <c r="V2822" s="9">
        <f t="shared" si="132"/>
        <v>84000</v>
      </c>
      <c r="W2822" s="43">
        <f t="shared" ref="W2822:W2885" si="134">AVERAGE(K2822,M2822,O2822,Q2822,S2822,U2822)</f>
        <v>69260</v>
      </c>
      <c r="X2822" s="43">
        <f t="shared" si="133"/>
        <v>69260</v>
      </c>
    </row>
    <row r="2823" spans="1:24" ht="15" x14ac:dyDescent="0.25">
      <c r="A2823" s="44">
        <v>2820</v>
      </c>
      <c r="B2823" s="3" t="s">
        <v>6844</v>
      </c>
      <c r="C2823" s="3" t="s">
        <v>6845</v>
      </c>
      <c r="D2823" s="3" t="s">
        <v>4987</v>
      </c>
      <c r="E2823" s="3">
        <v>2023</v>
      </c>
      <c r="F2823" s="3" t="s">
        <v>529</v>
      </c>
      <c r="G2823" s="3" t="s">
        <v>278</v>
      </c>
      <c r="H2823" s="3" t="s">
        <v>6841</v>
      </c>
      <c r="I2823" s="5">
        <v>9788408269809</v>
      </c>
      <c r="J2823" s="7">
        <v>1</v>
      </c>
      <c r="K2823" s="8"/>
      <c r="L2823" s="9"/>
      <c r="M2823" s="17">
        <v>153000</v>
      </c>
      <c r="N2823" s="17">
        <v>153000</v>
      </c>
      <c r="O2823" s="10">
        <v>195200</v>
      </c>
      <c r="P2823" s="10">
        <v>195200</v>
      </c>
      <c r="Q2823" s="11">
        <v>157000</v>
      </c>
      <c r="R2823" s="11">
        <v>157000</v>
      </c>
      <c r="S2823" s="12">
        <v>147000</v>
      </c>
      <c r="T2823" s="12">
        <v>147000</v>
      </c>
      <c r="U2823" s="49">
        <v>150840</v>
      </c>
      <c r="V2823" s="9">
        <f t="shared" si="132"/>
        <v>150840</v>
      </c>
      <c r="W2823" s="43">
        <f t="shared" si="134"/>
        <v>160608</v>
      </c>
      <c r="X2823" s="43">
        <f t="shared" si="133"/>
        <v>160608</v>
      </c>
    </row>
    <row r="2824" spans="1:24" ht="15" x14ac:dyDescent="0.25">
      <c r="A2824" s="44">
        <v>2821</v>
      </c>
      <c r="B2824" s="3"/>
      <c r="C2824" s="3" t="s">
        <v>6846</v>
      </c>
      <c r="D2824" s="3" t="s">
        <v>6847</v>
      </c>
      <c r="E2824" s="3">
        <v>2022</v>
      </c>
      <c r="F2824" s="3" t="s">
        <v>2502</v>
      </c>
      <c r="G2824" s="3" t="s">
        <v>6840</v>
      </c>
      <c r="H2824" s="3">
        <v>1</v>
      </c>
      <c r="I2824" s="5">
        <v>9788490524480</v>
      </c>
      <c r="J2824" s="7">
        <v>1</v>
      </c>
      <c r="K2824" s="8"/>
      <c r="L2824" s="9"/>
      <c r="M2824" s="17"/>
      <c r="N2824" s="17"/>
      <c r="O2824" s="10"/>
      <c r="P2824" s="10"/>
      <c r="Q2824" s="11"/>
      <c r="R2824" s="11"/>
      <c r="S2824" s="12"/>
      <c r="T2824" s="12"/>
      <c r="U2824" s="49">
        <v>136800</v>
      </c>
      <c r="V2824" s="9">
        <f t="shared" si="132"/>
        <v>136800</v>
      </c>
      <c r="W2824" s="43">
        <f t="shared" si="134"/>
        <v>136800</v>
      </c>
      <c r="X2824" s="43">
        <f t="shared" si="133"/>
        <v>136800</v>
      </c>
    </row>
    <row r="2825" spans="1:24" ht="15" x14ac:dyDescent="0.25">
      <c r="A2825" s="44">
        <v>2822</v>
      </c>
      <c r="B2825" s="3"/>
      <c r="C2825" s="3" t="s">
        <v>6848</v>
      </c>
      <c r="D2825" s="3" t="s">
        <v>6849</v>
      </c>
      <c r="E2825" s="3">
        <v>2022</v>
      </c>
      <c r="F2825" s="3" t="s">
        <v>2502</v>
      </c>
      <c r="G2825" s="3" t="s">
        <v>3000</v>
      </c>
      <c r="H2825" s="3" t="s">
        <v>6841</v>
      </c>
      <c r="I2825" s="5">
        <v>9789587787566</v>
      </c>
      <c r="J2825" s="7">
        <v>1</v>
      </c>
      <c r="K2825" s="8">
        <v>82800</v>
      </c>
      <c r="L2825" s="9">
        <v>82800</v>
      </c>
      <c r="M2825" s="17">
        <v>102000</v>
      </c>
      <c r="N2825" s="17">
        <v>102000</v>
      </c>
      <c r="O2825" s="10">
        <v>88000</v>
      </c>
      <c r="P2825" s="10">
        <v>88000</v>
      </c>
      <c r="Q2825" s="11">
        <v>105000</v>
      </c>
      <c r="R2825" s="11">
        <v>105000</v>
      </c>
      <c r="S2825" s="12">
        <v>96000</v>
      </c>
      <c r="T2825" s="12">
        <v>96000</v>
      </c>
      <c r="U2825" s="49">
        <v>120000</v>
      </c>
      <c r="V2825" s="9">
        <f t="shared" si="132"/>
        <v>120000</v>
      </c>
      <c r="W2825" s="43">
        <f t="shared" si="134"/>
        <v>98966.666666666672</v>
      </c>
      <c r="X2825" s="43">
        <f t="shared" si="133"/>
        <v>98966.666666666672</v>
      </c>
    </row>
    <row r="2826" spans="1:24" ht="15" x14ac:dyDescent="0.25">
      <c r="A2826" s="44">
        <v>2823</v>
      </c>
      <c r="B2826" s="3"/>
      <c r="C2826" s="3" t="s">
        <v>6850</v>
      </c>
      <c r="D2826" s="3" t="s">
        <v>6851</v>
      </c>
      <c r="E2826" s="3">
        <v>2022</v>
      </c>
      <c r="F2826" s="3" t="s">
        <v>2502</v>
      </c>
      <c r="G2826" s="3" t="s">
        <v>3000</v>
      </c>
      <c r="H2826" s="3" t="s">
        <v>6841</v>
      </c>
      <c r="I2826" s="5">
        <v>9789587787801</v>
      </c>
      <c r="J2826" s="7">
        <v>1</v>
      </c>
      <c r="K2826" s="8">
        <v>82800</v>
      </c>
      <c r="L2826" s="9">
        <v>82800</v>
      </c>
      <c r="M2826" s="17">
        <v>102000</v>
      </c>
      <c r="N2826" s="17">
        <v>102000</v>
      </c>
      <c r="O2826" s="10">
        <v>88000</v>
      </c>
      <c r="P2826" s="10">
        <v>88000</v>
      </c>
      <c r="Q2826" s="11">
        <v>105000</v>
      </c>
      <c r="R2826" s="11">
        <v>105000</v>
      </c>
      <c r="S2826" s="12">
        <v>96000</v>
      </c>
      <c r="T2826" s="12">
        <v>96000</v>
      </c>
      <c r="U2826" s="49">
        <v>120000</v>
      </c>
      <c r="V2826" s="9">
        <f t="shared" si="132"/>
        <v>120000</v>
      </c>
      <c r="W2826" s="43">
        <f t="shared" si="134"/>
        <v>98966.666666666672</v>
      </c>
      <c r="X2826" s="43">
        <f t="shared" si="133"/>
        <v>98966.666666666672</v>
      </c>
    </row>
    <row r="2827" spans="1:24" ht="15" x14ac:dyDescent="0.25">
      <c r="A2827" s="44">
        <v>2824</v>
      </c>
      <c r="B2827" s="3"/>
      <c r="C2827" s="3" t="s">
        <v>6852</v>
      </c>
      <c r="D2827" s="3" t="s">
        <v>4938</v>
      </c>
      <c r="E2827" s="3">
        <v>2022</v>
      </c>
      <c r="F2827" s="3" t="s">
        <v>2502</v>
      </c>
      <c r="G2827" s="3" t="s">
        <v>3000</v>
      </c>
      <c r="H2827" s="3" t="s">
        <v>6841</v>
      </c>
      <c r="I2827" s="5">
        <v>9789587787900</v>
      </c>
      <c r="J2827" s="7">
        <v>1</v>
      </c>
      <c r="K2827" s="8">
        <v>51750</v>
      </c>
      <c r="L2827" s="9">
        <v>51750</v>
      </c>
      <c r="M2827" s="17">
        <v>64000</v>
      </c>
      <c r="N2827" s="17">
        <v>64000</v>
      </c>
      <c r="O2827" s="10">
        <v>55000</v>
      </c>
      <c r="P2827" s="10">
        <v>55000</v>
      </c>
      <c r="Q2827" s="11">
        <v>66000</v>
      </c>
      <c r="R2827" s="11">
        <v>66000</v>
      </c>
      <c r="S2827" s="12">
        <v>60000</v>
      </c>
      <c r="T2827" s="12">
        <v>60000</v>
      </c>
      <c r="U2827" s="49">
        <v>75000</v>
      </c>
      <c r="V2827" s="9">
        <f t="shared" si="132"/>
        <v>75000</v>
      </c>
      <c r="W2827" s="43">
        <f t="shared" si="134"/>
        <v>61958.333333333336</v>
      </c>
      <c r="X2827" s="43">
        <f t="shared" si="133"/>
        <v>61958.333333333336</v>
      </c>
    </row>
    <row r="2828" spans="1:24" ht="15" x14ac:dyDescent="0.25">
      <c r="A2828" s="44">
        <v>2825</v>
      </c>
      <c r="B2828" s="3"/>
      <c r="C2828" s="3" t="s">
        <v>6853</v>
      </c>
      <c r="D2828" s="3" t="s">
        <v>6854</v>
      </c>
      <c r="E2828" s="3">
        <v>2022</v>
      </c>
      <c r="F2828" s="3" t="s">
        <v>2502</v>
      </c>
      <c r="G2828" s="3" t="s">
        <v>3000</v>
      </c>
      <c r="H2828" s="3" t="s">
        <v>6841</v>
      </c>
      <c r="I2828" s="5">
        <v>9789587788020</v>
      </c>
      <c r="J2828" s="7">
        <v>1</v>
      </c>
      <c r="K2828" s="8">
        <v>82800</v>
      </c>
      <c r="L2828" s="9">
        <v>82800</v>
      </c>
      <c r="M2828" s="17">
        <v>102000</v>
      </c>
      <c r="N2828" s="17">
        <v>102000</v>
      </c>
      <c r="O2828" s="10">
        <v>88000</v>
      </c>
      <c r="P2828" s="10">
        <v>88000</v>
      </c>
      <c r="Q2828" s="11">
        <v>105000</v>
      </c>
      <c r="R2828" s="11">
        <v>105000</v>
      </c>
      <c r="S2828" s="12">
        <v>96000</v>
      </c>
      <c r="T2828" s="12">
        <v>96000</v>
      </c>
      <c r="U2828" s="49">
        <v>120000</v>
      </c>
      <c r="V2828" s="9">
        <f t="shared" si="132"/>
        <v>120000</v>
      </c>
      <c r="W2828" s="43">
        <f t="shared" si="134"/>
        <v>98966.666666666672</v>
      </c>
      <c r="X2828" s="43">
        <f t="shared" si="133"/>
        <v>98966.666666666672</v>
      </c>
    </row>
    <row r="2829" spans="1:24" ht="15" x14ac:dyDescent="0.25">
      <c r="A2829" s="44">
        <v>2826</v>
      </c>
      <c r="B2829" s="3"/>
      <c r="C2829" s="3" t="s">
        <v>6855</v>
      </c>
      <c r="D2829" s="3" t="s">
        <v>6856</v>
      </c>
      <c r="E2829" s="3">
        <v>2022</v>
      </c>
      <c r="F2829" s="3" t="s">
        <v>2502</v>
      </c>
      <c r="G2829" s="3" t="s">
        <v>6857</v>
      </c>
      <c r="H2829" s="3" t="s">
        <v>6858</v>
      </c>
      <c r="I2829" s="5">
        <v>9789588993768</v>
      </c>
      <c r="J2829" s="7">
        <v>1</v>
      </c>
      <c r="K2829" s="8"/>
      <c r="L2829" s="9"/>
      <c r="M2829" s="17">
        <v>301000</v>
      </c>
      <c r="N2829" s="17">
        <v>301000</v>
      </c>
      <c r="O2829" s="10">
        <v>258500</v>
      </c>
      <c r="P2829" s="10">
        <v>258500</v>
      </c>
      <c r="Q2829" s="11">
        <v>308000</v>
      </c>
      <c r="R2829" s="11">
        <v>308000</v>
      </c>
      <c r="S2829" s="12">
        <v>282000</v>
      </c>
      <c r="T2829" s="12">
        <v>282000</v>
      </c>
      <c r="U2829" s="49"/>
      <c r="V2829" s="9"/>
      <c r="W2829" s="43">
        <f t="shared" si="134"/>
        <v>287375</v>
      </c>
      <c r="X2829" s="43">
        <f t="shared" si="133"/>
        <v>287375</v>
      </c>
    </row>
    <row r="2830" spans="1:24" ht="15" x14ac:dyDescent="0.25">
      <c r="A2830" s="44">
        <v>2827</v>
      </c>
      <c r="B2830" s="3" t="s">
        <v>6859</v>
      </c>
      <c r="C2830" s="3" t="s">
        <v>6860</v>
      </c>
      <c r="D2830" s="3" t="s">
        <v>6861</v>
      </c>
      <c r="E2830" s="3">
        <v>2022</v>
      </c>
      <c r="F2830" s="3" t="s">
        <v>2502</v>
      </c>
      <c r="G2830" s="39" t="s">
        <v>6862</v>
      </c>
      <c r="H2830" s="3" t="s">
        <v>6863</v>
      </c>
      <c r="I2830" s="5">
        <v>9788418892417</v>
      </c>
      <c r="J2830" s="7">
        <v>1</v>
      </c>
      <c r="K2830" s="8"/>
      <c r="L2830" s="9"/>
      <c r="M2830" s="17">
        <v>662000</v>
      </c>
      <c r="N2830" s="17">
        <v>662000</v>
      </c>
      <c r="O2830" s="10">
        <v>517000</v>
      </c>
      <c r="P2830" s="10">
        <v>517000</v>
      </c>
      <c r="Q2830" s="11">
        <v>680000</v>
      </c>
      <c r="R2830" s="11">
        <v>680000</v>
      </c>
      <c r="S2830" s="12">
        <v>635000</v>
      </c>
      <c r="T2830" s="12">
        <v>635000</v>
      </c>
      <c r="U2830" s="49">
        <v>665856</v>
      </c>
      <c r="V2830" s="9">
        <f t="shared" si="132"/>
        <v>665856</v>
      </c>
      <c r="W2830" s="43">
        <f t="shared" si="134"/>
        <v>631971.19999999995</v>
      </c>
      <c r="X2830" s="43">
        <f t="shared" si="133"/>
        <v>631971.19999999995</v>
      </c>
    </row>
    <row r="2831" spans="1:24" ht="15" x14ac:dyDescent="0.25">
      <c r="A2831" s="44">
        <v>2828</v>
      </c>
      <c r="B2831" s="3" t="s">
        <v>6844</v>
      </c>
      <c r="C2831" s="3" t="s">
        <v>6864</v>
      </c>
      <c r="D2831" s="3" t="s">
        <v>4987</v>
      </c>
      <c r="E2831" s="3">
        <v>2022</v>
      </c>
      <c r="F2831" s="3" t="s">
        <v>2502</v>
      </c>
      <c r="G2831" s="3" t="s">
        <v>278</v>
      </c>
      <c r="H2831" s="3" t="s">
        <v>6841</v>
      </c>
      <c r="I2831" s="5">
        <v>9788408143666</v>
      </c>
      <c r="J2831" s="7">
        <v>1</v>
      </c>
      <c r="K2831" s="8"/>
      <c r="L2831" s="9"/>
      <c r="M2831" s="17"/>
      <c r="N2831" s="17"/>
      <c r="O2831" s="10"/>
      <c r="P2831" s="10"/>
      <c r="Q2831" s="11"/>
      <c r="R2831" s="11"/>
      <c r="S2831" s="12"/>
      <c r="T2831" s="12"/>
      <c r="U2831" s="49"/>
      <c r="V2831" s="9"/>
      <c r="W2831" s="43"/>
      <c r="X2831" s="43">
        <f t="shared" si="133"/>
        <v>0</v>
      </c>
    </row>
    <row r="2832" spans="1:24" ht="15" x14ac:dyDescent="0.25">
      <c r="A2832" s="44">
        <v>2829</v>
      </c>
      <c r="B2832" s="3" t="s">
        <v>6844</v>
      </c>
      <c r="C2832" s="3" t="s">
        <v>6865</v>
      </c>
      <c r="D2832" s="3" t="s">
        <v>4987</v>
      </c>
      <c r="E2832" s="3">
        <v>2022</v>
      </c>
      <c r="F2832" s="3" t="s">
        <v>529</v>
      </c>
      <c r="G2832" s="3" t="s">
        <v>278</v>
      </c>
      <c r="H2832" s="3" t="s">
        <v>6841</v>
      </c>
      <c r="I2832" s="5">
        <v>9788408223696</v>
      </c>
      <c r="J2832" s="7">
        <v>1</v>
      </c>
      <c r="K2832" s="8"/>
      <c r="L2832" s="9"/>
      <c r="M2832" s="17">
        <v>143000</v>
      </c>
      <c r="N2832" s="17">
        <v>143000</v>
      </c>
      <c r="O2832" s="10"/>
      <c r="P2832" s="10"/>
      <c r="Q2832" s="11">
        <v>147000</v>
      </c>
      <c r="R2832" s="11">
        <v>147000</v>
      </c>
      <c r="S2832" s="12">
        <v>137000</v>
      </c>
      <c r="T2832" s="12">
        <v>137000</v>
      </c>
      <c r="U2832" s="49">
        <v>140400</v>
      </c>
      <c r="V2832" s="9">
        <f t="shared" si="132"/>
        <v>140400</v>
      </c>
      <c r="W2832" s="43">
        <f t="shared" si="134"/>
        <v>141850</v>
      </c>
      <c r="X2832" s="43">
        <f t="shared" si="133"/>
        <v>141850</v>
      </c>
    </row>
    <row r="2833" spans="1:24" ht="15" x14ac:dyDescent="0.25">
      <c r="A2833" s="44">
        <v>2830</v>
      </c>
      <c r="B2833" s="3"/>
      <c r="C2833" s="3" t="s">
        <v>6866</v>
      </c>
      <c r="D2833" s="3" t="s">
        <v>135</v>
      </c>
      <c r="E2833" s="3">
        <v>2021</v>
      </c>
      <c r="F2833" s="3" t="s">
        <v>2502</v>
      </c>
      <c r="G2833" s="3" t="s">
        <v>6840</v>
      </c>
      <c r="H2833" s="3" t="s">
        <v>6841</v>
      </c>
      <c r="I2833" s="5">
        <v>9788490523711</v>
      </c>
      <c r="J2833" s="7">
        <v>1</v>
      </c>
      <c r="K2833" s="8"/>
      <c r="L2833" s="9"/>
      <c r="M2833" s="17">
        <v>183000</v>
      </c>
      <c r="N2833" s="17">
        <v>183000</v>
      </c>
      <c r="O2833" s="10">
        <v>157300</v>
      </c>
      <c r="P2833" s="10">
        <v>157300</v>
      </c>
      <c r="Q2833" s="11">
        <v>187000</v>
      </c>
      <c r="R2833" s="11">
        <v>187000</v>
      </c>
      <c r="S2833" s="12">
        <v>172000</v>
      </c>
      <c r="T2833" s="12">
        <v>172000</v>
      </c>
      <c r="U2833" s="49">
        <v>187200</v>
      </c>
      <c r="V2833" s="9">
        <f t="shared" si="132"/>
        <v>187200</v>
      </c>
      <c r="W2833" s="43">
        <f t="shared" si="134"/>
        <v>177300</v>
      </c>
      <c r="X2833" s="43">
        <f t="shared" si="133"/>
        <v>177300</v>
      </c>
    </row>
    <row r="2834" spans="1:24" ht="15" x14ac:dyDescent="0.25">
      <c r="A2834" s="44">
        <v>2831</v>
      </c>
      <c r="B2834" s="3"/>
      <c r="C2834" s="3" t="s">
        <v>6867</v>
      </c>
      <c r="D2834" s="3" t="s">
        <v>6868</v>
      </c>
      <c r="E2834" s="3">
        <v>2021</v>
      </c>
      <c r="F2834" s="3" t="s">
        <v>2502</v>
      </c>
      <c r="G2834" s="3" t="s">
        <v>2503</v>
      </c>
      <c r="H2834" s="40">
        <v>44197</v>
      </c>
      <c r="I2834" s="5">
        <v>9788491106920</v>
      </c>
      <c r="J2834" s="7">
        <v>1</v>
      </c>
      <c r="K2834" s="8"/>
      <c r="L2834" s="9"/>
      <c r="M2834" s="17">
        <v>346000</v>
      </c>
      <c r="N2834" s="17">
        <v>346000</v>
      </c>
      <c r="O2834" s="10">
        <v>297000</v>
      </c>
      <c r="P2834" s="10">
        <v>297000</v>
      </c>
      <c r="Q2834" s="11">
        <v>354000</v>
      </c>
      <c r="R2834" s="11">
        <v>354000</v>
      </c>
      <c r="S2834" s="12">
        <v>324000</v>
      </c>
      <c r="T2834" s="12">
        <v>324000</v>
      </c>
      <c r="U2834" s="49">
        <v>568800</v>
      </c>
      <c r="V2834" s="9">
        <f t="shared" si="132"/>
        <v>568800</v>
      </c>
      <c r="W2834" s="43">
        <f t="shared" si="134"/>
        <v>377960</v>
      </c>
      <c r="X2834" s="43">
        <f t="shared" si="133"/>
        <v>377960</v>
      </c>
    </row>
    <row r="2835" spans="1:24" ht="15" x14ac:dyDescent="0.25">
      <c r="A2835" s="44">
        <v>2832</v>
      </c>
      <c r="B2835" s="3"/>
      <c r="C2835" s="3" t="s">
        <v>6869</v>
      </c>
      <c r="D2835" s="3" t="s">
        <v>6870</v>
      </c>
      <c r="E2835" s="3">
        <v>2021</v>
      </c>
      <c r="F2835" s="3" t="s">
        <v>2502</v>
      </c>
      <c r="G2835" s="3" t="s">
        <v>3000</v>
      </c>
      <c r="H2835" s="3" t="s">
        <v>6841</v>
      </c>
      <c r="I2835" s="5">
        <v>9789587787061</v>
      </c>
      <c r="J2835" s="7">
        <v>1</v>
      </c>
      <c r="K2835" s="8">
        <v>47610</v>
      </c>
      <c r="L2835" s="9">
        <v>47610</v>
      </c>
      <c r="M2835" s="17">
        <v>59000</v>
      </c>
      <c r="N2835" s="17">
        <v>59000</v>
      </c>
      <c r="O2835" s="10">
        <v>50600</v>
      </c>
      <c r="P2835" s="10">
        <v>50600</v>
      </c>
      <c r="Q2835" s="11">
        <v>60000</v>
      </c>
      <c r="R2835" s="11">
        <v>60000</v>
      </c>
      <c r="S2835" s="12">
        <v>55000</v>
      </c>
      <c r="T2835" s="12">
        <v>55000</v>
      </c>
      <c r="U2835" s="49">
        <v>69000</v>
      </c>
      <c r="V2835" s="9">
        <f t="shared" si="132"/>
        <v>69000</v>
      </c>
      <c r="W2835" s="43">
        <f t="shared" si="134"/>
        <v>56868.333333333336</v>
      </c>
      <c r="X2835" s="43">
        <f t="shared" si="133"/>
        <v>56868.333333333336</v>
      </c>
    </row>
    <row r="2836" spans="1:24" ht="15" x14ac:dyDescent="0.25">
      <c r="A2836" s="44">
        <v>2833</v>
      </c>
      <c r="B2836" s="3"/>
      <c r="C2836" s="3" t="s">
        <v>6871</v>
      </c>
      <c r="D2836" s="3" t="s">
        <v>6872</v>
      </c>
      <c r="E2836" s="3">
        <v>2021</v>
      </c>
      <c r="F2836" s="3" t="s">
        <v>2502</v>
      </c>
      <c r="G2836" s="3" t="s">
        <v>2503</v>
      </c>
      <c r="H2836" s="40">
        <v>44197</v>
      </c>
      <c r="I2836" s="5">
        <v>9789588443843</v>
      </c>
      <c r="J2836" s="7">
        <v>1</v>
      </c>
      <c r="K2836" s="8"/>
      <c r="L2836" s="9"/>
      <c r="M2836" s="17">
        <v>101000</v>
      </c>
      <c r="N2836" s="17">
        <v>101000</v>
      </c>
      <c r="O2836" s="10">
        <v>86900</v>
      </c>
      <c r="P2836" s="10">
        <v>86900</v>
      </c>
      <c r="Q2836" s="11">
        <v>103000</v>
      </c>
      <c r="R2836" s="11">
        <v>103000</v>
      </c>
      <c r="S2836" s="12">
        <v>95000</v>
      </c>
      <c r="T2836" s="12">
        <v>95000</v>
      </c>
      <c r="U2836" s="49"/>
      <c r="V2836" s="9"/>
      <c r="W2836" s="43">
        <f t="shared" si="134"/>
        <v>96475</v>
      </c>
      <c r="X2836" s="43">
        <f t="shared" si="133"/>
        <v>96475</v>
      </c>
    </row>
    <row r="2837" spans="1:24" ht="15" x14ac:dyDescent="0.25">
      <c r="A2837" s="44">
        <v>2834</v>
      </c>
      <c r="B2837" s="3"/>
      <c r="C2837" s="3" t="s">
        <v>6873</v>
      </c>
      <c r="D2837" s="3" t="s">
        <v>6874</v>
      </c>
      <c r="E2837" s="3">
        <v>2021</v>
      </c>
      <c r="F2837" s="3" t="s">
        <v>2502</v>
      </c>
      <c r="G2837" s="3" t="s">
        <v>6857</v>
      </c>
      <c r="H2837" s="3" t="s">
        <v>6875</v>
      </c>
      <c r="I2837" s="5">
        <v>9789588993621</v>
      </c>
      <c r="J2837" s="7">
        <v>1</v>
      </c>
      <c r="K2837" s="8"/>
      <c r="L2837" s="9"/>
      <c r="M2837" s="17">
        <v>95000</v>
      </c>
      <c r="N2837" s="17">
        <v>95000</v>
      </c>
      <c r="O2837" s="10">
        <v>81400</v>
      </c>
      <c r="P2837" s="10">
        <v>81400</v>
      </c>
      <c r="Q2837" s="11">
        <v>97000</v>
      </c>
      <c r="R2837" s="11">
        <v>97000</v>
      </c>
      <c r="S2837" s="12">
        <v>89000</v>
      </c>
      <c r="T2837" s="12">
        <v>89000</v>
      </c>
      <c r="U2837" s="49"/>
      <c r="V2837" s="9"/>
      <c r="W2837" s="43">
        <f t="shared" si="134"/>
        <v>90600</v>
      </c>
      <c r="X2837" s="43">
        <f t="shared" si="133"/>
        <v>90600</v>
      </c>
    </row>
    <row r="2838" spans="1:24" ht="15" x14ac:dyDescent="0.25">
      <c r="A2838" s="44">
        <v>2835</v>
      </c>
      <c r="B2838" s="3" t="s">
        <v>6876</v>
      </c>
      <c r="C2838" s="3" t="s">
        <v>6877</v>
      </c>
      <c r="D2838" s="3" t="s">
        <v>6878</v>
      </c>
      <c r="E2838" s="3">
        <v>2021</v>
      </c>
      <c r="F2838" s="3" t="s">
        <v>2502</v>
      </c>
      <c r="G2838" s="3" t="s">
        <v>6857</v>
      </c>
      <c r="H2838" s="3" t="s">
        <v>6879</v>
      </c>
      <c r="I2838" s="5">
        <v>9789588993645</v>
      </c>
      <c r="J2838" s="7">
        <v>1</v>
      </c>
      <c r="K2838" s="8"/>
      <c r="L2838" s="9"/>
      <c r="M2838" s="17">
        <v>119000</v>
      </c>
      <c r="N2838" s="17">
        <v>119000</v>
      </c>
      <c r="O2838" s="10">
        <v>102300</v>
      </c>
      <c r="P2838" s="10">
        <v>102300</v>
      </c>
      <c r="Q2838" s="11">
        <v>122000</v>
      </c>
      <c r="R2838" s="11">
        <v>122000</v>
      </c>
      <c r="S2838" s="12">
        <v>112000</v>
      </c>
      <c r="T2838" s="12">
        <v>112000</v>
      </c>
      <c r="U2838" s="49"/>
      <c r="V2838" s="9"/>
      <c r="W2838" s="43">
        <f t="shared" si="134"/>
        <v>113825</v>
      </c>
      <c r="X2838" s="43">
        <f t="shared" si="133"/>
        <v>113825</v>
      </c>
    </row>
    <row r="2839" spans="1:24" ht="15" x14ac:dyDescent="0.25">
      <c r="A2839" s="44">
        <v>2836</v>
      </c>
      <c r="B2839" s="3"/>
      <c r="C2839" s="3" t="s">
        <v>6880</v>
      </c>
      <c r="D2839" s="3" t="s">
        <v>6881</v>
      </c>
      <c r="E2839" s="3">
        <v>2021</v>
      </c>
      <c r="F2839" s="3" t="s">
        <v>2502</v>
      </c>
      <c r="G2839" s="3" t="s">
        <v>6857</v>
      </c>
      <c r="H2839" s="3" t="s">
        <v>6882</v>
      </c>
      <c r="I2839" s="5">
        <v>9789588993706</v>
      </c>
      <c r="J2839" s="7">
        <v>1</v>
      </c>
      <c r="K2839" s="8"/>
      <c r="L2839" s="9"/>
      <c r="M2839" s="17">
        <v>104000</v>
      </c>
      <c r="N2839" s="17">
        <v>104000</v>
      </c>
      <c r="O2839" s="10">
        <v>89100</v>
      </c>
      <c r="P2839" s="10">
        <v>89100</v>
      </c>
      <c r="Q2839" s="11">
        <v>106000</v>
      </c>
      <c r="R2839" s="11">
        <v>106000</v>
      </c>
      <c r="S2839" s="12">
        <v>97000</v>
      </c>
      <c r="T2839" s="12">
        <v>97000</v>
      </c>
      <c r="U2839" s="49"/>
      <c r="V2839" s="9"/>
      <c r="W2839" s="43">
        <f t="shared" si="134"/>
        <v>99025</v>
      </c>
      <c r="X2839" s="43">
        <f t="shared" si="133"/>
        <v>99025</v>
      </c>
    </row>
    <row r="2840" spans="1:24" ht="15" x14ac:dyDescent="0.25">
      <c r="A2840" s="44">
        <v>2837</v>
      </c>
      <c r="B2840" s="3" t="s">
        <v>6883</v>
      </c>
      <c r="C2840" s="3" t="s">
        <v>6884</v>
      </c>
      <c r="D2840" s="3" t="s">
        <v>6885</v>
      </c>
      <c r="E2840" s="3">
        <v>2021</v>
      </c>
      <c r="F2840" s="3" t="s">
        <v>2502</v>
      </c>
      <c r="G2840" s="3" t="s">
        <v>6885</v>
      </c>
      <c r="H2840" s="3" t="s">
        <v>6841</v>
      </c>
      <c r="I2840" s="5"/>
      <c r="J2840" s="7">
        <v>1</v>
      </c>
      <c r="K2840" s="8"/>
      <c r="L2840" s="9"/>
      <c r="M2840" s="17"/>
      <c r="N2840" s="17"/>
      <c r="O2840" s="10"/>
      <c r="P2840" s="10"/>
      <c r="Q2840" s="11"/>
      <c r="R2840" s="11"/>
      <c r="S2840" s="12"/>
      <c r="T2840" s="12"/>
      <c r="U2840" s="49"/>
      <c r="V2840" s="9"/>
      <c r="W2840" s="43"/>
      <c r="X2840" s="43">
        <f t="shared" si="133"/>
        <v>0</v>
      </c>
    </row>
    <row r="2841" spans="1:24" ht="15" x14ac:dyDescent="0.25">
      <c r="A2841" s="44">
        <v>2838</v>
      </c>
      <c r="B2841" s="3"/>
      <c r="C2841" s="3" t="s">
        <v>6886</v>
      </c>
      <c r="D2841" s="3" t="s">
        <v>6887</v>
      </c>
      <c r="E2841" s="3">
        <v>2020</v>
      </c>
      <c r="F2841" s="3" t="s">
        <v>2502</v>
      </c>
      <c r="G2841" s="3" t="s">
        <v>6857</v>
      </c>
      <c r="H2841" s="3" t="s">
        <v>6879</v>
      </c>
      <c r="I2841" s="5">
        <v>9786074488258</v>
      </c>
      <c r="J2841" s="7">
        <v>1</v>
      </c>
      <c r="K2841" s="8"/>
      <c r="L2841" s="9"/>
      <c r="M2841" s="17">
        <v>113000</v>
      </c>
      <c r="N2841" s="17">
        <v>113000</v>
      </c>
      <c r="O2841" s="10">
        <v>96800</v>
      </c>
      <c r="P2841" s="10">
        <v>96800</v>
      </c>
      <c r="Q2841" s="11">
        <v>115000</v>
      </c>
      <c r="R2841" s="11">
        <v>115000</v>
      </c>
      <c r="S2841" s="12">
        <v>106000</v>
      </c>
      <c r="T2841" s="12">
        <v>106000</v>
      </c>
      <c r="U2841" s="49"/>
      <c r="V2841" s="9"/>
      <c r="W2841" s="43">
        <f t="shared" si="134"/>
        <v>107700</v>
      </c>
      <c r="X2841" s="43">
        <f t="shared" si="133"/>
        <v>107700</v>
      </c>
    </row>
    <row r="2842" spans="1:24" ht="15" x14ac:dyDescent="0.25">
      <c r="A2842" s="44">
        <v>2839</v>
      </c>
      <c r="B2842" s="3"/>
      <c r="C2842" s="3" t="s">
        <v>6888</v>
      </c>
      <c r="D2842" s="3" t="s">
        <v>6889</v>
      </c>
      <c r="E2842" s="3">
        <v>2020</v>
      </c>
      <c r="F2842" s="3" t="s">
        <v>2502</v>
      </c>
      <c r="G2842" s="3" t="s">
        <v>6857</v>
      </c>
      <c r="H2842" s="3" t="s">
        <v>6879</v>
      </c>
      <c r="I2842" s="5">
        <v>9786074488425</v>
      </c>
      <c r="J2842" s="7">
        <v>1</v>
      </c>
      <c r="K2842" s="8"/>
      <c r="L2842" s="9"/>
      <c r="M2842" s="17">
        <v>68000</v>
      </c>
      <c r="N2842" s="17">
        <v>68000</v>
      </c>
      <c r="O2842" s="10">
        <v>58300</v>
      </c>
      <c r="P2842" s="10">
        <v>58300</v>
      </c>
      <c r="Q2842" s="11">
        <v>69000</v>
      </c>
      <c r="R2842" s="11">
        <v>69000</v>
      </c>
      <c r="S2842" s="12">
        <v>64000</v>
      </c>
      <c r="T2842" s="12">
        <v>64000</v>
      </c>
      <c r="U2842" s="49"/>
      <c r="V2842" s="9"/>
      <c r="W2842" s="43">
        <f t="shared" si="134"/>
        <v>64825</v>
      </c>
      <c r="X2842" s="43">
        <f t="shared" si="133"/>
        <v>64825</v>
      </c>
    </row>
    <row r="2843" spans="1:24" ht="15" x14ac:dyDescent="0.25">
      <c r="A2843" s="44">
        <v>2840</v>
      </c>
      <c r="B2843" s="3"/>
      <c r="C2843" s="3" t="s">
        <v>6890</v>
      </c>
      <c r="D2843" s="3" t="s">
        <v>6891</v>
      </c>
      <c r="E2843" s="3">
        <v>2020</v>
      </c>
      <c r="F2843" s="3" t="s">
        <v>2502</v>
      </c>
      <c r="G2843" s="3" t="s">
        <v>6840</v>
      </c>
      <c r="H2843" s="3">
        <v>1</v>
      </c>
      <c r="I2843" s="5">
        <v>9788490522899</v>
      </c>
      <c r="J2843" s="7">
        <v>1</v>
      </c>
      <c r="K2843" s="8"/>
      <c r="L2843" s="9"/>
      <c r="M2843" s="17">
        <v>169000</v>
      </c>
      <c r="N2843" s="17">
        <v>169000</v>
      </c>
      <c r="O2843" s="10">
        <v>145200</v>
      </c>
      <c r="P2843" s="10">
        <v>145200</v>
      </c>
      <c r="Q2843" s="11">
        <v>173000</v>
      </c>
      <c r="R2843" s="11">
        <v>173000</v>
      </c>
      <c r="S2843" s="12">
        <v>158000</v>
      </c>
      <c r="T2843" s="12">
        <v>158000</v>
      </c>
      <c r="U2843" s="49">
        <v>172800</v>
      </c>
      <c r="V2843" s="9">
        <f t="shared" si="132"/>
        <v>172800</v>
      </c>
      <c r="W2843" s="43">
        <f t="shared" si="134"/>
        <v>163600</v>
      </c>
      <c r="X2843" s="43">
        <f t="shared" si="133"/>
        <v>163600</v>
      </c>
    </row>
    <row r="2844" spans="1:24" ht="15" x14ac:dyDescent="0.25">
      <c r="A2844" s="44">
        <v>2841</v>
      </c>
      <c r="B2844" s="3"/>
      <c r="C2844" s="3" t="s">
        <v>6892</v>
      </c>
      <c r="D2844" s="3" t="s">
        <v>6893</v>
      </c>
      <c r="E2844" s="3">
        <v>2020</v>
      </c>
      <c r="F2844" s="3" t="s">
        <v>2502</v>
      </c>
      <c r="G2844" s="3" t="s">
        <v>2503</v>
      </c>
      <c r="H2844" s="40">
        <v>43831</v>
      </c>
      <c r="I2844" s="5">
        <v>9788491104124</v>
      </c>
      <c r="J2844" s="7">
        <v>1</v>
      </c>
      <c r="K2844" s="8"/>
      <c r="L2844" s="9"/>
      <c r="M2844" s="17">
        <v>319000</v>
      </c>
      <c r="N2844" s="17">
        <v>319000</v>
      </c>
      <c r="O2844" s="10">
        <v>273900</v>
      </c>
      <c r="P2844" s="10">
        <v>273900</v>
      </c>
      <c r="Q2844" s="11">
        <v>326000</v>
      </c>
      <c r="R2844" s="11">
        <v>326000</v>
      </c>
      <c r="S2844" s="12">
        <v>299000</v>
      </c>
      <c r="T2844" s="12">
        <v>299000</v>
      </c>
      <c r="U2844" s="49">
        <v>619200</v>
      </c>
      <c r="V2844" s="9">
        <f t="shared" si="132"/>
        <v>619200</v>
      </c>
      <c r="W2844" s="43">
        <f t="shared" si="134"/>
        <v>367420</v>
      </c>
      <c r="X2844" s="43">
        <f t="shared" si="133"/>
        <v>367420</v>
      </c>
    </row>
    <row r="2845" spans="1:24" ht="15" x14ac:dyDescent="0.25">
      <c r="A2845" s="44">
        <v>2842</v>
      </c>
      <c r="B2845" s="3"/>
      <c r="C2845" s="3" t="s">
        <v>6894</v>
      </c>
      <c r="D2845" s="3" t="s">
        <v>6895</v>
      </c>
      <c r="E2845" s="3">
        <v>2020</v>
      </c>
      <c r="F2845" s="3" t="s">
        <v>2502</v>
      </c>
      <c r="G2845" s="3" t="s">
        <v>3000</v>
      </c>
      <c r="H2845" s="3" t="s">
        <v>6841</v>
      </c>
      <c r="I2845" s="5">
        <v>9789587786606</v>
      </c>
      <c r="J2845" s="7">
        <v>1</v>
      </c>
      <c r="K2845" s="8">
        <v>80730</v>
      </c>
      <c r="L2845" s="9">
        <v>80730</v>
      </c>
      <c r="M2845" s="17">
        <v>100000</v>
      </c>
      <c r="N2845" s="17">
        <v>100000</v>
      </c>
      <c r="O2845" s="10">
        <v>85800</v>
      </c>
      <c r="P2845" s="10">
        <v>85800</v>
      </c>
      <c r="Q2845" s="11">
        <v>102000</v>
      </c>
      <c r="R2845" s="11">
        <v>102000</v>
      </c>
      <c r="S2845" s="12">
        <v>94000</v>
      </c>
      <c r="T2845" s="12">
        <v>94000</v>
      </c>
      <c r="U2845" s="49">
        <v>117000</v>
      </c>
      <c r="V2845" s="9">
        <f t="shared" si="132"/>
        <v>117000</v>
      </c>
      <c r="W2845" s="43">
        <f t="shared" si="134"/>
        <v>96588.333333333328</v>
      </c>
      <c r="X2845" s="43">
        <f t="shared" si="133"/>
        <v>96588.333333333328</v>
      </c>
    </row>
    <row r="2846" spans="1:24" ht="15" x14ac:dyDescent="0.25">
      <c r="A2846" s="44">
        <v>2843</v>
      </c>
      <c r="B2846" s="3"/>
      <c r="C2846" s="3" t="s">
        <v>6896</v>
      </c>
      <c r="D2846" s="3" t="s">
        <v>6897</v>
      </c>
      <c r="E2846" s="3">
        <v>2020</v>
      </c>
      <c r="F2846" s="3" t="s">
        <v>2502</v>
      </c>
      <c r="G2846" s="3" t="s">
        <v>6857</v>
      </c>
      <c r="H2846" s="3" t="s">
        <v>6879</v>
      </c>
      <c r="I2846" s="5">
        <v>9789588993478</v>
      </c>
      <c r="J2846" s="7">
        <v>1</v>
      </c>
      <c r="K2846" s="8"/>
      <c r="L2846" s="9"/>
      <c r="M2846" s="17">
        <v>177000</v>
      </c>
      <c r="N2846" s="17">
        <v>177000</v>
      </c>
      <c r="O2846" s="10"/>
      <c r="P2846" s="10"/>
      <c r="Q2846" s="11">
        <v>181000</v>
      </c>
      <c r="R2846" s="11">
        <v>181000</v>
      </c>
      <c r="S2846" s="12">
        <v>166000</v>
      </c>
      <c r="T2846" s="12">
        <v>166000</v>
      </c>
      <c r="U2846" s="49"/>
      <c r="V2846" s="9"/>
      <c r="W2846" s="43">
        <f t="shared" si="134"/>
        <v>174666.66666666666</v>
      </c>
      <c r="X2846" s="43">
        <f t="shared" si="133"/>
        <v>174666.66666666666</v>
      </c>
    </row>
    <row r="2847" spans="1:24" ht="15" x14ac:dyDescent="0.25">
      <c r="A2847" s="44">
        <v>2844</v>
      </c>
      <c r="B2847" s="3" t="s">
        <v>6859</v>
      </c>
      <c r="C2847" s="3" t="s">
        <v>6898</v>
      </c>
      <c r="D2847" s="3" t="s">
        <v>6899</v>
      </c>
      <c r="E2847" s="3">
        <v>2020</v>
      </c>
      <c r="F2847" s="3" t="s">
        <v>2502</v>
      </c>
      <c r="G2847" s="3" t="s">
        <v>6900</v>
      </c>
      <c r="H2847" s="3" t="s">
        <v>6901</v>
      </c>
      <c r="I2847" s="5">
        <v>9786074488340</v>
      </c>
      <c r="J2847" s="7">
        <v>1</v>
      </c>
      <c r="K2847" s="8"/>
      <c r="L2847" s="9"/>
      <c r="M2847" s="17">
        <v>735000</v>
      </c>
      <c r="N2847" s="17">
        <v>735000</v>
      </c>
      <c r="O2847" s="10">
        <v>411400</v>
      </c>
      <c r="P2847" s="10">
        <v>411400</v>
      </c>
      <c r="Q2847" s="11">
        <v>752000</v>
      </c>
      <c r="R2847" s="11">
        <v>752000</v>
      </c>
      <c r="S2847" s="12">
        <v>689000</v>
      </c>
      <c r="T2847" s="12">
        <v>689000</v>
      </c>
      <c r="U2847" s="49"/>
      <c r="V2847" s="9"/>
      <c r="W2847" s="43">
        <f t="shared" si="134"/>
        <v>646850</v>
      </c>
      <c r="X2847" s="43">
        <f t="shared" si="133"/>
        <v>646850</v>
      </c>
    </row>
    <row r="2848" spans="1:24" ht="15" x14ac:dyDescent="0.25">
      <c r="A2848" s="44">
        <v>2845</v>
      </c>
      <c r="B2848" s="3" t="s">
        <v>6844</v>
      </c>
      <c r="C2848" s="3" t="s">
        <v>6902</v>
      </c>
      <c r="D2848" s="3" t="s">
        <v>4987</v>
      </c>
      <c r="E2848" s="3">
        <v>2020</v>
      </c>
      <c r="F2848" s="3" t="s">
        <v>2502</v>
      </c>
      <c r="G2848" s="3" t="s">
        <v>278</v>
      </c>
      <c r="H2848" s="3" t="s">
        <v>6841</v>
      </c>
      <c r="I2848" s="5">
        <v>9788408236955</v>
      </c>
      <c r="J2848" s="7">
        <v>1</v>
      </c>
      <c r="K2848" s="8"/>
      <c r="L2848" s="9"/>
      <c r="M2848" s="17">
        <v>136000</v>
      </c>
      <c r="N2848" s="17">
        <v>136000</v>
      </c>
      <c r="O2848" s="10"/>
      <c r="P2848" s="10"/>
      <c r="Q2848" s="11">
        <v>140000</v>
      </c>
      <c r="R2848" s="11">
        <v>140000</v>
      </c>
      <c r="S2848" s="12">
        <v>130000</v>
      </c>
      <c r="T2848" s="12">
        <v>130000</v>
      </c>
      <c r="U2848" s="49">
        <v>133200</v>
      </c>
      <c r="V2848" s="9">
        <f t="shared" si="132"/>
        <v>133200</v>
      </c>
      <c r="W2848" s="43">
        <f t="shared" si="134"/>
        <v>134800</v>
      </c>
      <c r="X2848" s="43">
        <f t="shared" si="133"/>
        <v>134800</v>
      </c>
    </row>
    <row r="2849" spans="1:24" ht="15" x14ac:dyDescent="0.25">
      <c r="A2849" s="44">
        <v>2846</v>
      </c>
      <c r="B2849" s="3" t="s">
        <v>6903</v>
      </c>
      <c r="C2849" s="3" t="s">
        <v>6904</v>
      </c>
      <c r="D2849" s="3" t="s">
        <v>6905</v>
      </c>
      <c r="E2849" s="3">
        <v>2024</v>
      </c>
      <c r="F2849" s="3" t="s">
        <v>2883</v>
      </c>
      <c r="G2849" s="3" t="s">
        <v>278</v>
      </c>
      <c r="H2849" s="3"/>
      <c r="I2849" s="5">
        <v>9786287732070</v>
      </c>
      <c r="J2849" s="7">
        <v>1</v>
      </c>
      <c r="K2849" s="8"/>
      <c r="L2849" s="9"/>
      <c r="M2849" s="17">
        <v>58000</v>
      </c>
      <c r="N2849" s="17">
        <v>58000</v>
      </c>
      <c r="O2849" s="10">
        <v>38500</v>
      </c>
      <c r="P2849" s="10">
        <v>38500</v>
      </c>
      <c r="Q2849" s="11">
        <v>59000</v>
      </c>
      <c r="R2849" s="11">
        <v>59000</v>
      </c>
      <c r="S2849" s="12">
        <v>54000</v>
      </c>
      <c r="T2849" s="12">
        <v>54000</v>
      </c>
      <c r="U2849" s="49"/>
      <c r="V2849" s="9"/>
      <c r="W2849" s="43">
        <f t="shared" si="134"/>
        <v>52375</v>
      </c>
      <c r="X2849" s="43">
        <f t="shared" si="133"/>
        <v>52375</v>
      </c>
    </row>
    <row r="2850" spans="1:24" ht="15" x14ac:dyDescent="0.25">
      <c r="A2850" s="44">
        <v>2847</v>
      </c>
      <c r="B2850" s="3" t="s">
        <v>6903</v>
      </c>
      <c r="C2850" s="3" t="s">
        <v>6906</v>
      </c>
      <c r="D2850" s="3" t="s">
        <v>6907</v>
      </c>
      <c r="E2850" s="3">
        <v>2024</v>
      </c>
      <c r="F2850" s="3" t="s">
        <v>1571</v>
      </c>
      <c r="G2850" s="3" t="s">
        <v>1070</v>
      </c>
      <c r="H2850" s="3"/>
      <c r="I2850" s="5">
        <v>9786287513976</v>
      </c>
      <c r="J2850" s="7">
        <v>1</v>
      </c>
      <c r="K2850" s="8"/>
      <c r="L2850" s="9"/>
      <c r="M2850" s="17">
        <v>114000</v>
      </c>
      <c r="N2850" s="17">
        <v>114000</v>
      </c>
      <c r="O2850" s="10">
        <v>97900</v>
      </c>
      <c r="P2850" s="10">
        <v>97900</v>
      </c>
      <c r="Q2850" s="11">
        <v>117000</v>
      </c>
      <c r="R2850" s="11">
        <v>117000</v>
      </c>
      <c r="S2850" s="12">
        <v>107000</v>
      </c>
      <c r="T2850" s="12">
        <v>107000</v>
      </c>
      <c r="U2850" s="49">
        <v>133500</v>
      </c>
      <c r="V2850" s="9">
        <f t="shared" si="132"/>
        <v>133500</v>
      </c>
      <c r="W2850" s="43">
        <f t="shared" si="134"/>
        <v>113880</v>
      </c>
      <c r="X2850" s="43">
        <f t="shared" si="133"/>
        <v>113880</v>
      </c>
    </row>
    <row r="2851" spans="1:24" ht="15" x14ac:dyDescent="0.25">
      <c r="A2851" s="44">
        <v>2848</v>
      </c>
      <c r="B2851" s="3" t="s">
        <v>1355</v>
      </c>
      <c r="C2851" s="3" t="s">
        <v>6908</v>
      </c>
      <c r="D2851" s="3" t="s">
        <v>4416</v>
      </c>
      <c r="E2851" s="3">
        <v>2024</v>
      </c>
      <c r="F2851" s="3" t="s">
        <v>2883</v>
      </c>
      <c r="G2851" s="3" t="s">
        <v>249</v>
      </c>
      <c r="H2851" s="3"/>
      <c r="I2851" s="5">
        <v>9789587927405</v>
      </c>
      <c r="J2851" s="7">
        <v>1</v>
      </c>
      <c r="K2851" s="8"/>
      <c r="L2851" s="9"/>
      <c r="M2851" s="17">
        <v>63000</v>
      </c>
      <c r="N2851" s="17">
        <v>63000</v>
      </c>
      <c r="O2851" s="10">
        <v>53900</v>
      </c>
      <c r="P2851" s="10">
        <v>53900</v>
      </c>
      <c r="Q2851" s="11">
        <v>64000</v>
      </c>
      <c r="R2851" s="11">
        <v>64000</v>
      </c>
      <c r="S2851" s="12">
        <v>59000</v>
      </c>
      <c r="T2851" s="12">
        <v>59000</v>
      </c>
      <c r="U2851" s="49">
        <v>73500</v>
      </c>
      <c r="V2851" s="9">
        <f t="shared" si="132"/>
        <v>73500</v>
      </c>
      <c r="W2851" s="43">
        <f t="shared" si="134"/>
        <v>62680</v>
      </c>
      <c r="X2851" s="43">
        <f t="shared" si="133"/>
        <v>62680</v>
      </c>
    </row>
    <row r="2852" spans="1:24" ht="15" x14ac:dyDescent="0.25">
      <c r="A2852" s="44">
        <v>2849</v>
      </c>
      <c r="B2852" s="3" t="s">
        <v>1355</v>
      </c>
      <c r="C2852" s="3" t="s">
        <v>6909</v>
      </c>
      <c r="D2852" s="3" t="s">
        <v>1063</v>
      </c>
      <c r="E2852" s="3">
        <v>2024</v>
      </c>
      <c r="F2852" s="3" t="s">
        <v>2883</v>
      </c>
      <c r="G2852" s="3" t="s">
        <v>249</v>
      </c>
      <c r="H2852" s="3"/>
      <c r="I2852" s="5">
        <v>9789587926637</v>
      </c>
      <c r="J2852" s="7">
        <v>1</v>
      </c>
      <c r="K2852" s="8"/>
      <c r="L2852" s="9"/>
      <c r="M2852" s="17">
        <v>108000</v>
      </c>
      <c r="N2852" s="17">
        <v>108000</v>
      </c>
      <c r="O2852" s="10">
        <v>92400</v>
      </c>
      <c r="P2852" s="10">
        <v>92400</v>
      </c>
      <c r="Q2852" s="11">
        <v>110000</v>
      </c>
      <c r="R2852" s="11">
        <v>110000</v>
      </c>
      <c r="S2852" s="12">
        <v>101000</v>
      </c>
      <c r="T2852" s="12">
        <v>101000</v>
      </c>
      <c r="U2852" s="49">
        <v>126000</v>
      </c>
      <c r="V2852" s="9">
        <f t="shared" si="132"/>
        <v>126000</v>
      </c>
      <c r="W2852" s="43">
        <f t="shared" si="134"/>
        <v>107480</v>
      </c>
      <c r="X2852" s="43">
        <f t="shared" si="133"/>
        <v>107480</v>
      </c>
    </row>
    <row r="2853" spans="1:24" ht="15" x14ac:dyDescent="0.25">
      <c r="A2853" s="44">
        <v>2850</v>
      </c>
      <c r="B2853" s="3" t="s">
        <v>1355</v>
      </c>
      <c r="C2853" s="3" t="s">
        <v>6910</v>
      </c>
      <c r="D2853" s="3" t="s">
        <v>6911</v>
      </c>
      <c r="E2853" s="3">
        <v>2023</v>
      </c>
      <c r="F2853" s="3" t="s">
        <v>6912</v>
      </c>
      <c r="G2853" s="3" t="s">
        <v>3000</v>
      </c>
      <c r="H2853" s="3">
        <v>1</v>
      </c>
      <c r="I2853" s="5">
        <v>9789587788754</v>
      </c>
      <c r="J2853" s="7">
        <v>1</v>
      </c>
      <c r="K2853" s="8">
        <v>69345</v>
      </c>
      <c r="L2853" s="9">
        <v>69345</v>
      </c>
      <c r="M2853" s="17">
        <v>86000</v>
      </c>
      <c r="N2853" s="17">
        <v>86000</v>
      </c>
      <c r="O2853" s="10">
        <v>73700</v>
      </c>
      <c r="P2853" s="10">
        <v>73700</v>
      </c>
      <c r="Q2853" s="11">
        <v>88000</v>
      </c>
      <c r="R2853" s="11">
        <v>88000</v>
      </c>
      <c r="S2853" s="12">
        <v>80000</v>
      </c>
      <c r="T2853" s="12">
        <v>80000</v>
      </c>
      <c r="U2853" s="49">
        <v>100500</v>
      </c>
      <c r="V2853" s="9">
        <f t="shared" si="132"/>
        <v>100500</v>
      </c>
      <c r="W2853" s="43">
        <f t="shared" si="134"/>
        <v>82924.166666666672</v>
      </c>
      <c r="X2853" s="43">
        <f t="shared" si="133"/>
        <v>82924.166666666672</v>
      </c>
    </row>
    <row r="2854" spans="1:24" ht="15" x14ac:dyDescent="0.25">
      <c r="A2854" s="44">
        <v>2851</v>
      </c>
      <c r="B2854" s="3" t="s">
        <v>6913</v>
      </c>
      <c r="C2854" s="3" t="s">
        <v>6914</v>
      </c>
      <c r="D2854" s="3" t="s">
        <v>6915</v>
      </c>
      <c r="E2854" s="3">
        <v>2023</v>
      </c>
      <c r="F2854" s="3" t="s">
        <v>6912</v>
      </c>
      <c r="G2854" s="3" t="s">
        <v>3000</v>
      </c>
      <c r="H2854" s="3">
        <v>1</v>
      </c>
      <c r="I2854" s="5">
        <v>9789587788600</v>
      </c>
      <c r="J2854" s="7">
        <v>1</v>
      </c>
      <c r="K2854" s="8">
        <v>64170</v>
      </c>
      <c r="L2854" s="9">
        <v>64170</v>
      </c>
      <c r="M2854" s="17">
        <v>79000</v>
      </c>
      <c r="N2854" s="17">
        <v>79000</v>
      </c>
      <c r="O2854" s="10">
        <v>68200</v>
      </c>
      <c r="P2854" s="10">
        <v>68200</v>
      </c>
      <c r="Q2854" s="11">
        <v>81000</v>
      </c>
      <c r="R2854" s="11">
        <v>81000</v>
      </c>
      <c r="S2854" s="12">
        <v>74000</v>
      </c>
      <c r="T2854" s="12">
        <v>74000</v>
      </c>
      <c r="U2854" s="49">
        <v>93000</v>
      </c>
      <c r="V2854" s="9">
        <f t="shared" si="132"/>
        <v>93000</v>
      </c>
      <c r="W2854" s="43">
        <f t="shared" si="134"/>
        <v>76561.666666666672</v>
      </c>
      <c r="X2854" s="43">
        <f t="shared" si="133"/>
        <v>76561.666666666672</v>
      </c>
    </row>
    <row r="2855" spans="1:24" ht="15" x14ac:dyDescent="0.25">
      <c r="A2855" s="44">
        <v>2852</v>
      </c>
      <c r="B2855" s="3" t="s">
        <v>6913</v>
      </c>
      <c r="C2855" s="3" t="s">
        <v>6916</v>
      </c>
      <c r="D2855" s="3" t="s">
        <v>6917</v>
      </c>
      <c r="E2855" s="3">
        <v>2023</v>
      </c>
      <c r="F2855" s="3" t="s">
        <v>6912</v>
      </c>
      <c r="G2855" s="3" t="s">
        <v>3000</v>
      </c>
      <c r="H2855" s="3">
        <v>1</v>
      </c>
      <c r="I2855" s="5">
        <v>9789587789201</v>
      </c>
      <c r="J2855" s="7">
        <v>1</v>
      </c>
      <c r="K2855" s="8">
        <v>83835</v>
      </c>
      <c r="L2855" s="9">
        <v>83835</v>
      </c>
      <c r="M2855" s="17">
        <v>104000</v>
      </c>
      <c r="N2855" s="17">
        <v>104000</v>
      </c>
      <c r="O2855" s="10">
        <v>89100</v>
      </c>
      <c r="P2855" s="10">
        <v>89100</v>
      </c>
      <c r="Q2855" s="11">
        <v>106000</v>
      </c>
      <c r="R2855" s="11">
        <v>106000</v>
      </c>
      <c r="S2855" s="12">
        <v>97000</v>
      </c>
      <c r="T2855" s="12">
        <v>97000</v>
      </c>
      <c r="U2855" s="49">
        <v>121500</v>
      </c>
      <c r="V2855" s="9">
        <f t="shared" si="132"/>
        <v>121500</v>
      </c>
      <c r="W2855" s="43">
        <f t="shared" si="134"/>
        <v>100239.16666666667</v>
      </c>
      <c r="X2855" s="43">
        <f t="shared" si="133"/>
        <v>100239.16666666667</v>
      </c>
    </row>
    <row r="2856" spans="1:24" ht="15" x14ac:dyDescent="0.25">
      <c r="A2856" s="44">
        <v>2853</v>
      </c>
      <c r="B2856" s="3" t="s">
        <v>6913</v>
      </c>
      <c r="C2856" s="3" t="s">
        <v>6918</v>
      </c>
      <c r="D2856" s="3" t="s">
        <v>4933</v>
      </c>
      <c r="E2856" s="3">
        <v>2023</v>
      </c>
      <c r="F2856" s="3" t="s">
        <v>6912</v>
      </c>
      <c r="G2856" s="3" t="s">
        <v>3000</v>
      </c>
      <c r="H2856" s="3">
        <v>1</v>
      </c>
      <c r="I2856" s="5">
        <v>9789587788662</v>
      </c>
      <c r="J2856" s="7">
        <v>1</v>
      </c>
      <c r="K2856" s="8">
        <v>64170</v>
      </c>
      <c r="L2856" s="9">
        <v>64170</v>
      </c>
      <c r="M2856" s="17">
        <v>79000</v>
      </c>
      <c r="N2856" s="17">
        <v>79000</v>
      </c>
      <c r="O2856" s="10">
        <v>68200</v>
      </c>
      <c r="P2856" s="10">
        <v>68200</v>
      </c>
      <c r="Q2856" s="11">
        <v>81000</v>
      </c>
      <c r="R2856" s="11">
        <v>81000</v>
      </c>
      <c r="S2856" s="12">
        <v>74000</v>
      </c>
      <c r="T2856" s="12">
        <v>74000</v>
      </c>
      <c r="U2856" s="49">
        <v>93000</v>
      </c>
      <c r="V2856" s="9">
        <f t="shared" si="132"/>
        <v>93000</v>
      </c>
      <c r="W2856" s="43">
        <f t="shared" si="134"/>
        <v>76561.666666666672</v>
      </c>
      <c r="X2856" s="43">
        <f t="shared" si="133"/>
        <v>76561.666666666672</v>
      </c>
    </row>
    <row r="2857" spans="1:24" ht="15" x14ac:dyDescent="0.25">
      <c r="A2857" s="44">
        <v>2854</v>
      </c>
      <c r="B2857" s="3" t="s">
        <v>6919</v>
      </c>
      <c r="C2857" s="3" t="s">
        <v>6920</v>
      </c>
      <c r="D2857" s="3" t="s">
        <v>6847</v>
      </c>
      <c r="E2857" s="3">
        <v>2023</v>
      </c>
      <c r="F2857" s="3" t="s">
        <v>1571</v>
      </c>
      <c r="G2857" s="3" t="s">
        <v>2243</v>
      </c>
      <c r="H2857" s="3">
        <v>1</v>
      </c>
      <c r="I2857" s="5">
        <v>9788490524893</v>
      </c>
      <c r="J2857" s="7">
        <v>1</v>
      </c>
      <c r="K2857" s="8"/>
      <c r="L2857" s="9"/>
      <c r="M2857" s="17"/>
      <c r="N2857" s="17"/>
      <c r="O2857" s="10"/>
      <c r="P2857" s="10"/>
      <c r="Q2857" s="11"/>
      <c r="R2857" s="11"/>
      <c r="S2857" s="12"/>
      <c r="T2857" s="12"/>
      <c r="U2857" s="49"/>
      <c r="V2857" s="9"/>
      <c r="W2857" s="43"/>
      <c r="X2857" s="43">
        <f t="shared" si="133"/>
        <v>0</v>
      </c>
    </row>
    <row r="2858" spans="1:24" ht="15" x14ac:dyDescent="0.25">
      <c r="A2858" s="44">
        <v>2855</v>
      </c>
      <c r="B2858" s="3" t="s">
        <v>6919</v>
      </c>
      <c r="C2858" s="3" t="s">
        <v>6921</v>
      </c>
      <c r="D2858" s="3" t="s">
        <v>6922</v>
      </c>
      <c r="E2858" s="3">
        <v>2023</v>
      </c>
      <c r="F2858" s="3" t="s">
        <v>1571</v>
      </c>
      <c r="G2858" s="3" t="s">
        <v>2243</v>
      </c>
      <c r="H2858" s="3">
        <v>1</v>
      </c>
      <c r="I2858" s="5">
        <v>9788490524961</v>
      </c>
      <c r="J2858" s="7">
        <v>1</v>
      </c>
      <c r="K2858" s="8"/>
      <c r="L2858" s="9"/>
      <c r="M2858" s="17"/>
      <c r="N2858" s="17"/>
      <c r="O2858" s="10"/>
      <c r="P2858" s="10"/>
      <c r="Q2858" s="11"/>
      <c r="R2858" s="11"/>
      <c r="S2858" s="12"/>
      <c r="T2858" s="12"/>
      <c r="U2858" s="49">
        <v>160500</v>
      </c>
      <c r="V2858" s="9">
        <f t="shared" si="132"/>
        <v>160500</v>
      </c>
      <c r="W2858" s="43">
        <f t="shared" si="134"/>
        <v>160500</v>
      </c>
      <c r="X2858" s="43">
        <f t="shared" si="133"/>
        <v>160500</v>
      </c>
    </row>
    <row r="2859" spans="1:24" ht="15" x14ac:dyDescent="0.25">
      <c r="A2859" s="44">
        <v>2856</v>
      </c>
      <c r="B2859" s="3" t="s">
        <v>6923</v>
      </c>
      <c r="C2859" s="3" t="s">
        <v>6924</v>
      </c>
      <c r="D2859" s="3" t="s">
        <v>6925</v>
      </c>
      <c r="E2859" s="3">
        <v>2023</v>
      </c>
      <c r="F2859" s="3" t="s">
        <v>1571</v>
      </c>
      <c r="G2859" s="3" t="s">
        <v>6926</v>
      </c>
      <c r="H2859" s="3"/>
      <c r="I2859" s="5" t="s">
        <v>6927</v>
      </c>
      <c r="J2859" s="7">
        <v>1</v>
      </c>
      <c r="K2859" s="8"/>
      <c r="L2859" s="9"/>
      <c r="M2859" s="17">
        <v>161000</v>
      </c>
      <c r="N2859" s="17">
        <v>161000</v>
      </c>
      <c r="O2859" s="10"/>
      <c r="P2859" s="10"/>
      <c r="Q2859" s="11">
        <v>165000</v>
      </c>
      <c r="R2859" s="11">
        <v>165000</v>
      </c>
      <c r="S2859" s="12">
        <v>151000</v>
      </c>
      <c r="T2859" s="12">
        <v>151000</v>
      </c>
      <c r="U2859" s="49"/>
      <c r="V2859" s="9"/>
      <c r="W2859" s="43">
        <f t="shared" si="134"/>
        <v>159000</v>
      </c>
      <c r="X2859" s="43">
        <f t="shared" si="133"/>
        <v>159000</v>
      </c>
    </row>
    <row r="2860" spans="1:24" ht="15" x14ac:dyDescent="0.25">
      <c r="A2860" s="44">
        <v>2857</v>
      </c>
      <c r="B2860" s="3" t="s">
        <v>6928</v>
      </c>
      <c r="C2860" s="3" t="s">
        <v>6929</v>
      </c>
      <c r="D2860" s="3" t="s">
        <v>6930</v>
      </c>
      <c r="E2860" s="3">
        <v>2023</v>
      </c>
      <c r="F2860" s="3" t="s">
        <v>2883</v>
      </c>
      <c r="G2860" s="3" t="s">
        <v>6931</v>
      </c>
      <c r="H2860" s="3"/>
      <c r="I2860" s="5">
        <v>9789878935591</v>
      </c>
      <c r="J2860" s="7">
        <v>1</v>
      </c>
      <c r="K2860" s="8"/>
      <c r="L2860" s="9"/>
      <c r="M2860" s="17">
        <v>145000</v>
      </c>
      <c r="N2860" s="17">
        <v>145000</v>
      </c>
      <c r="O2860" s="10">
        <v>124300</v>
      </c>
      <c r="P2860" s="10">
        <v>124300</v>
      </c>
      <c r="Q2860" s="11">
        <v>148000</v>
      </c>
      <c r="R2860" s="11">
        <v>148000</v>
      </c>
      <c r="S2860" s="12">
        <v>136000</v>
      </c>
      <c r="T2860" s="12">
        <v>136000</v>
      </c>
      <c r="U2860" s="49">
        <v>169500</v>
      </c>
      <c r="V2860" s="9">
        <f t="shared" si="132"/>
        <v>169500</v>
      </c>
      <c r="W2860" s="43">
        <f t="shared" si="134"/>
        <v>144560</v>
      </c>
      <c r="X2860" s="43">
        <f t="shared" si="133"/>
        <v>144560</v>
      </c>
    </row>
    <row r="2861" spans="1:24" ht="15" x14ac:dyDescent="0.25">
      <c r="A2861" s="44">
        <v>2858</v>
      </c>
      <c r="B2861" s="3" t="s">
        <v>6913</v>
      </c>
      <c r="C2861" s="3" t="s">
        <v>6932</v>
      </c>
      <c r="D2861" s="3" t="s">
        <v>6933</v>
      </c>
      <c r="E2861" s="3">
        <v>2022</v>
      </c>
      <c r="F2861" s="3" t="s">
        <v>6912</v>
      </c>
      <c r="G2861" s="3" t="s">
        <v>3000</v>
      </c>
      <c r="H2861" s="3">
        <v>1</v>
      </c>
      <c r="I2861" s="5">
        <v>9789587230116</v>
      </c>
      <c r="J2861" s="7">
        <v>1</v>
      </c>
      <c r="K2861" s="8">
        <v>124200</v>
      </c>
      <c r="L2861" s="9">
        <v>124200</v>
      </c>
      <c r="M2861" s="17">
        <v>154000</v>
      </c>
      <c r="N2861" s="17">
        <v>154000</v>
      </c>
      <c r="O2861" s="10">
        <v>132000</v>
      </c>
      <c r="P2861" s="10">
        <v>132000</v>
      </c>
      <c r="Q2861" s="11">
        <v>157000</v>
      </c>
      <c r="R2861" s="11">
        <v>157000</v>
      </c>
      <c r="S2861" s="12">
        <v>144000</v>
      </c>
      <c r="T2861" s="12">
        <v>144000</v>
      </c>
      <c r="U2861" s="49">
        <v>180000</v>
      </c>
      <c r="V2861" s="9">
        <f t="shared" si="132"/>
        <v>180000</v>
      </c>
      <c r="W2861" s="43">
        <f t="shared" si="134"/>
        <v>148533.33333333334</v>
      </c>
      <c r="X2861" s="43">
        <f t="shared" si="133"/>
        <v>148533.33333333334</v>
      </c>
    </row>
    <row r="2862" spans="1:24" ht="15" x14ac:dyDescent="0.25">
      <c r="A2862" s="44">
        <v>2859</v>
      </c>
      <c r="B2862" s="3" t="s">
        <v>1355</v>
      </c>
      <c r="C2862" s="3" t="s">
        <v>6934</v>
      </c>
      <c r="D2862" s="3" t="s">
        <v>6935</v>
      </c>
      <c r="E2862" s="3">
        <v>2022</v>
      </c>
      <c r="F2862" s="3" t="s">
        <v>6912</v>
      </c>
      <c r="G2862" s="3" t="s">
        <v>3000</v>
      </c>
      <c r="H2862" s="3">
        <v>1</v>
      </c>
      <c r="I2862" s="5">
        <v>9789587787764</v>
      </c>
      <c r="J2862" s="7">
        <v>1</v>
      </c>
      <c r="K2862" s="8">
        <v>82800</v>
      </c>
      <c r="L2862" s="9">
        <v>82800</v>
      </c>
      <c r="M2862" s="17">
        <v>102000</v>
      </c>
      <c r="N2862" s="17">
        <v>102000</v>
      </c>
      <c r="O2862" s="10">
        <v>88000</v>
      </c>
      <c r="P2862" s="10">
        <v>88000</v>
      </c>
      <c r="Q2862" s="11">
        <v>105000</v>
      </c>
      <c r="R2862" s="11">
        <v>105000</v>
      </c>
      <c r="S2862" s="12">
        <v>96000</v>
      </c>
      <c r="T2862" s="12">
        <v>96000</v>
      </c>
      <c r="U2862" s="49">
        <v>120000</v>
      </c>
      <c r="V2862" s="9">
        <f t="shared" si="132"/>
        <v>120000</v>
      </c>
      <c r="W2862" s="43">
        <f t="shared" si="134"/>
        <v>98966.666666666672</v>
      </c>
      <c r="X2862" s="43">
        <f t="shared" si="133"/>
        <v>98966.666666666672</v>
      </c>
    </row>
    <row r="2863" spans="1:24" ht="15" x14ac:dyDescent="0.25">
      <c r="A2863" s="44">
        <v>2860</v>
      </c>
      <c r="B2863" s="3" t="s">
        <v>6913</v>
      </c>
      <c r="C2863" s="3" t="s">
        <v>6936</v>
      </c>
      <c r="D2863" s="3" t="s">
        <v>6629</v>
      </c>
      <c r="E2863" s="3">
        <v>2022</v>
      </c>
      <c r="F2863" s="3" t="s">
        <v>6912</v>
      </c>
      <c r="G2863" s="3" t="s">
        <v>3000</v>
      </c>
      <c r="H2863" s="3">
        <v>1</v>
      </c>
      <c r="I2863" s="5">
        <v>9789587787740</v>
      </c>
      <c r="J2863" s="7">
        <v>1</v>
      </c>
      <c r="K2863" s="8">
        <v>82800</v>
      </c>
      <c r="L2863" s="9">
        <v>82800</v>
      </c>
      <c r="M2863" s="17">
        <v>102000</v>
      </c>
      <c r="N2863" s="17">
        <v>102000</v>
      </c>
      <c r="O2863" s="10">
        <v>88000</v>
      </c>
      <c r="P2863" s="10">
        <v>88000</v>
      </c>
      <c r="Q2863" s="11">
        <v>105000</v>
      </c>
      <c r="R2863" s="11">
        <v>105000</v>
      </c>
      <c r="S2863" s="12">
        <v>96000</v>
      </c>
      <c r="T2863" s="12">
        <v>96000</v>
      </c>
      <c r="U2863" s="49">
        <v>120000</v>
      </c>
      <c r="V2863" s="9">
        <f t="shared" si="132"/>
        <v>120000</v>
      </c>
      <c r="W2863" s="43">
        <f t="shared" si="134"/>
        <v>98966.666666666672</v>
      </c>
      <c r="X2863" s="43">
        <f t="shared" si="133"/>
        <v>98966.666666666672</v>
      </c>
    </row>
    <row r="2864" spans="1:24" ht="15" x14ac:dyDescent="0.25">
      <c r="A2864" s="44">
        <v>2861</v>
      </c>
      <c r="B2864" s="3" t="s">
        <v>6913</v>
      </c>
      <c r="C2864" s="3" t="s">
        <v>6937</v>
      </c>
      <c r="D2864" s="3" t="s">
        <v>446</v>
      </c>
      <c r="E2864" s="3">
        <v>2022</v>
      </c>
      <c r="F2864" s="3" t="s">
        <v>6912</v>
      </c>
      <c r="G2864" s="3" t="s">
        <v>3000</v>
      </c>
      <c r="H2864" s="3">
        <v>1</v>
      </c>
      <c r="I2864" s="5">
        <v>9789587787269</v>
      </c>
      <c r="J2864" s="7">
        <v>1</v>
      </c>
      <c r="K2864" s="8">
        <v>91080</v>
      </c>
      <c r="L2864" s="9">
        <v>91080</v>
      </c>
      <c r="M2864" s="17">
        <v>113000</v>
      </c>
      <c r="N2864" s="17">
        <v>113000</v>
      </c>
      <c r="O2864" s="10">
        <v>96800</v>
      </c>
      <c r="P2864" s="10">
        <v>96800</v>
      </c>
      <c r="Q2864" s="11">
        <v>115000</v>
      </c>
      <c r="R2864" s="11">
        <v>115000</v>
      </c>
      <c r="S2864" s="12">
        <v>106000</v>
      </c>
      <c r="T2864" s="12">
        <v>106000</v>
      </c>
      <c r="U2864" s="49">
        <v>132000</v>
      </c>
      <c r="V2864" s="9">
        <f t="shared" si="132"/>
        <v>132000</v>
      </c>
      <c r="W2864" s="43">
        <f t="shared" si="134"/>
        <v>108980</v>
      </c>
      <c r="X2864" s="43">
        <f t="shared" si="133"/>
        <v>108980</v>
      </c>
    </row>
    <row r="2865" spans="1:24" ht="15" x14ac:dyDescent="0.25">
      <c r="A2865" s="44">
        <v>2862</v>
      </c>
      <c r="B2865" s="3" t="s">
        <v>1355</v>
      </c>
      <c r="C2865" s="3" t="s">
        <v>6938</v>
      </c>
      <c r="D2865" s="3" t="s">
        <v>3907</v>
      </c>
      <c r="E2865" s="3">
        <v>2022</v>
      </c>
      <c r="F2865" s="3" t="s">
        <v>6912</v>
      </c>
      <c r="G2865" s="3" t="s">
        <v>3000</v>
      </c>
      <c r="H2865" s="3">
        <v>4</v>
      </c>
      <c r="I2865" s="5">
        <v>9789587788686</v>
      </c>
      <c r="J2865" s="7">
        <v>1</v>
      </c>
      <c r="K2865" s="8">
        <v>101430</v>
      </c>
      <c r="L2865" s="9">
        <v>101430</v>
      </c>
      <c r="M2865" s="17">
        <v>125000</v>
      </c>
      <c r="N2865" s="17">
        <v>125000</v>
      </c>
      <c r="O2865" s="10">
        <v>107800</v>
      </c>
      <c r="P2865" s="10">
        <v>107800</v>
      </c>
      <c r="Q2865" s="11">
        <v>128000</v>
      </c>
      <c r="R2865" s="11">
        <v>128000</v>
      </c>
      <c r="S2865" s="12">
        <v>118000</v>
      </c>
      <c r="T2865" s="12">
        <v>118000</v>
      </c>
      <c r="U2865" s="49">
        <v>147000</v>
      </c>
      <c r="V2865" s="9">
        <f t="shared" si="132"/>
        <v>147000</v>
      </c>
      <c r="W2865" s="43">
        <f t="shared" si="134"/>
        <v>121205</v>
      </c>
      <c r="X2865" s="43">
        <f t="shared" si="133"/>
        <v>121205</v>
      </c>
    </row>
    <row r="2866" spans="1:24" ht="15" x14ac:dyDescent="0.25">
      <c r="A2866" s="44">
        <v>2863</v>
      </c>
      <c r="B2866" s="3" t="s">
        <v>1355</v>
      </c>
      <c r="C2866" s="3" t="s">
        <v>6939</v>
      </c>
      <c r="D2866" s="3" t="s">
        <v>6940</v>
      </c>
      <c r="E2866" s="3">
        <v>2022</v>
      </c>
      <c r="F2866" s="3" t="s">
        <v>1571</v>
      </c>
      <c r="G2866" s="3" t="s">
        <v>2243</v>
      </c>
      <c r="H2866" s="3">
        <v>1</v>
      </c>
      <c r="I2866" s="5">
        <v>9788490524626</v>
      </c>
      <c r="J2866" s="7">
        <v>1</v>
      </c>
      <c r="K2866" s="8"/>
      <c r="L2866" s="9"/>
      <c r="M2866" s="17">
        <v>282000</v>
      </c>
      <c r="N2866" s="17">
        <v>282000</v>
      </c>
      <c r="O2866" s="10">
        <v>242000</v>
      </c>
      <c r="P2866" s="10">
        <v>242000</v>
      </c>
      <c r="Q2866" s="11">
        <v>288000</v>
      </c>
      <c r="R2866" s="11">
        <v>288000</v>
      </c>
      <c r="S2866" s="12">
        <v>264000</v>
      </c>
      <c r="T2866" s="12">
        <v>264000</v>
      </c>
      <c r="U2866" s="49">
        <v>216000</v>
      </c>
      <c r="V2866" s="9">
        <f t="shared" si="132"/>
        <v>216000</v>
      </c>
      <c r="W2866" s="43">
        <f t="shared" si="134"/>
        <v>258400</v>
      </c>
      <c r="X2866" s="43">
        <f t="shared" si="133"/>
        <v>258400</v>
      </c>
    </row>
    <row r="2867" spans="1:24" ht="15" x14ac:dyDescent="0.25">
      <c r="A2867" s="44">
        <v>2864</v>
      </c>
      <c r="B2867" s="3" t="s">
        <v>6903</v>
      </c>
      <c r="C2867" s="3" t="s">
        <v>6941</v>
      </c>
      <c r="D2867" s="3" t="s">
        <v>6905</v>
      </c>
      <c r="E2867" s="3">
        <v>2022</v>
      </c>
      <c r="F2867" s="3" t="s">
        <v>2883</v>
      </c>
      <c r="G2867" s="3" t="s">
        <v>278</v>
      </c>
      <c r="H2867" s="3"/>
      <c r="I2867" s="5">
        <v>9786287574045</v>
      </c>
      <c r="J2867" s="7">
        <v>1</v>
      </c>
      <c r="K2867" s="8"/>
      <c r="L2867" s="9"/>
      <c r="M2867" s="17">
        <v>76000</v>
      </c>
      <c r="N2867" s="17">
        <v>76000</v>
      </c>
      <c r="O2867" s="10"/>
      <c r="P2867" s="10"/>
      <c r="Q2867" s="11">
        <v>77000</v>
      </c>
      <c r="R2867" s="11">
        <v>77000</v>
      </c>
      <c r="S2867" s="12">
        <v>71000</v>
      </c>
      <c r="T2867" s="12">
        <v>71000</v>
      </c>
      <c r="U2867" s="49"/>
      <c r="V2867" s="9"/>
      <c r="W2867" s="43">
        <f t="shared" si="134"/>
        <v>74666.666666666672</v>
      </c>
      <c r="X2867" s="43">
        <f t="shared" si="133"/>
        <v>74666.666666666672</v>
      </c>
    </row>
    <row r="2868" spans="1:24" ht="15" x14ac:dyDescent="0.25">
      <c r="A2868" s="44">
        <v>2865</v>
      </c>
      <c r="B2868" s="3" t="s">
        <v>6903</v>
      </c>
      <c r="C2868" s="3" t="s">
        <v>6942</v>
      </c>
      <c r="D2868" s="3" t="s">
        <v>6905</v>
      </c>
      <c r="E2868" s="3">
        <v>2022</v>
      </c>
      <c r="F2868" s="3" t="s">
        <v>2883</v>
      </c>
      <c r="G2868" s="3" t="s">
        <v>278</v>
      </c>
      <c r="H2868" s="3"/>
      <c r="I2868" s="5">
        <v>9786287574052</v>
      </c>
      <c r="J2868" s="7">
        <v>1</v>
      </c>
      <c r="K2868" s="8"/>
      <c r="L2868" s="9"/>
      <c r="M2868" s="17">
        <v>76000</v>
      </c>
      <c r="N2868" s="17">
        <v>76000</v>
      </c>
      <c r="O2868" s="10">
        <v>64900</v>
      </c>
      <c r="P2868" s="10">
        <v>64900</v>
      </c>
      <c r="Q2868" s="11">
        <v>77000</v>
      </c>
      <c r="R2868" s="11">
        <v>77000</v>
      </c>
      <c r="S2868" s="12">
        <v>71000</v>
      </c>
      <c r="T2868" s="12">
        <v>71000</v>
      </c>
      <c r="U2868" s="49"/>
      <c r="V2868" s="9"/>
      <c r="W2868" s="43">
        <f t="shared" si="134"/>
        <v>72225</v>
      </c>
      <c r="X2868" s="43">
        <f t="shared" si="133"/>
        <v>72225</v>
      </c>
    </row>
    <row r="2869" spans="1:24" ht="15" x14ac:dyDescent="0.25">
      <c r="A2869" s="44">
        <v>2866</v>
      </c>
      <c r="B2869" s="3" t="s">
        <v>6913</v>
      </c>
      <c r="C2869" s="3" t="s">
        <v>6943</v>
      </c>
      <c r="D2869" s="3" t="s">
        <v>299</v>
      </c>
      <c r="E2869" s="3">
        <v>2021</v>
      </c>
      <c r="F2869" s="3" t="s">
        <v>6912</v>
      </c>
      <c r="G2869" s="3" t="s">
        <v>3000</v>
      </c>
      <c r="H2869" s="3">
        <v>2</v>
      </c>
      <c r="I2869" s="5">
        <v>9789587786828</v>
      </c>
      <c r="J2869" s="7">
        <v>1</v>
      </c>
      <c r="K2869" s="8">
        <v>98325</v>
      </c>
      <c r="L2869" s="9">
        <v>98325</v>
      </c>
      <c r="M2869" s="17">
        <v>122000</v>
      </c>
      <c r="N2869" s="17">
        <v>122000</v>
      </c>
      <c r="O2869" s="10">
        <v>104500</v>
      </c>
      <c r="P2869" s="10">
        <v>104500</v>
      </c>
      <c r="Q2869" s="11">
        <v>124000</v>
      </c>
      <c r="R2869" s="11">
        <v>124000</v>
      </c>
      <c r="S2869" s="12">
        <v>114000</v>
      </c>
      <c r="T2869" s="12">
        <v>114000</v>
      </c>
      <c r="U2869" s="49">
        <v>142500</v>
      </c>
      <c r="V2869" s="9">
        <f t="shared" si="132"/>
        <v>142500</v>
      </c>
      <c r="W2869" s="43">
        <f t="shared" si="134"/>
        <v>117554.16666666667</v>
      </c>
      <c r="X2869" s="43">
        <f t="shared" si="133"/>
        <v>117554.16666666667</v>
      </c>
    </row>
    <row r="2870" spans="1:24" ht="15" x14ac:dyDescent="0.25">
      <c r="A2870" s="44">
        <v>2867</v>
      </c>
      <c r="B2870" s="3" t="s">
        <v>1355</v>
      </c>
      <c r="C2870" s="3" t="s">
        <v>6944</v>
      </c>
      <c r="D2870" s="3" t="s">
        <v>4943</v>
      </c>
      <c r="E2870" s="3">
        <v>2021</v>
      </c>
      <c r="F2870" s="3" t="s">
        <v>6912</v>
      </c>
      <c r="G2870" s="3" t="s">
        <v>3000</v>
      </c>
      <c r="H2870" s="3">
        <v>1</v>
      </c>
      <c r="I2870" s="5">
        <v>9789587786668</v>
      </c>
      <c r="J2870" s="7">
        <v>1</v>
      </c>
      <c r="K2870" s="8">
        <v>32085</v>
      </c>
      <c r="L2870" s="9">
        <v>32085</v>
      </c>
      <c r="M2870" s="17"/>
      <c r="N2870" s="17"/>
      <c r="O2870" s="10"/>
      <c r="P2870" s="10"/>
      <c r="Q2870" s="11"/>
      <c r="R2870" s="11"/>
      <c r="S2870" s="12"/>
      <c r="T2870" s="12"/>
      <c r="U2870" s="49">
        <v>46500</v>
      </c>
      <c r="V2870" s="9">
        <f t="shared" si="132"/>
        <v>46500</v>
      </c>
      <c r="W2870" s="43">
        <f t="shared" si="134"/>
        <v>39292.5</v>
      </c>
      <c r="X2870" s="43">
        <f t="shared" si="133"/>
        <v>39292.5</v>
      </c>
    </row>
    <row r="2871" spans="1:24" ht="15" x14ac:dyDescent="0.25">
      <c r="A2871" s="44">
        <v>2868</v>
      </c>
      <c r="B2871" s="3" t="s">
        <v>6913</v>
      </c>
      <c r="C2871" s="3" t="s">
        <v>6945</v>
      </c>
      <c r="D2871" s="3" t="s">
        <v>6946</v>
      </c>
      <c r="E2871" s="3">
        <v>2021</v>
      </c>
      <c r="F2871" s="3" t="s">
        <v>6912</v>
      </c>
      <c r="G2871" s="3" t="s">
        <v>3000</v>
      </c>
      <c r="H2871" s="3">
        <v>1</v>
      </c>
      <c r="I2871" s="5">
        <v>9789587787146</v>
      </c>
      <c r="J2871" s="7">
        <v>1</v>
      </c>
      <c r="K2871" s="8">
        <v>82800</v>
      </c>
      <c r="L2871" s="9">
        <v>82800</v>
      </c>
      <c r="M2871" s="17">
        <v>102000</v>
      </c>
      <c r="N2871" s="17">
        <v>102000</v>
      </c>
      <c r="O2871" s="10">
        <v>88000</v>
      </c>
      <c r="P2871" s="10">
        <v>88000</v>
      </c>
      <c r="Q2871" s="11">
        <v>105000</v>
      </c>
      <c r="R2871" s="11">
        <v>105000</v>
      </c>
      <c r="S2871" s="12">
        <v>96000</v>
      </c>
      <c r="T2871" s="12">
        <v>96000</v>
      </c>
      <c r="U2871" s="49">
        <v>120000</v>
      </c>
      <c r="V2871" s="9">
        <f t="shared" si="132"/>
        <v>120000</v>
      </c>
      <c r="W2871" s="43">
        <f t="shared" si="134"/>
        <v>98966.666666666672</v>
      </c>
      <c r="X2871" s="43">
        <f t="shared" si="133"/>
        <v>98966.666666666672</v>
      </c>
    </row>
    <row r="2872" spans="1:24" ht="15" x14ac:dyDescent="0.25">
      <c r="A2872" s="44">
        <v>2869</v>
      </c>
      <c r="B2872" s="3" t="s">
        <v>1355</v>
      </c>
      <c r="C2872" s="3" t="s">
        <v>6947</v>
      </c>
      <c r="D2872" s="3" t="s">
        <v>6948</v>
      </c>
      <c r="E2872" s="3">
        <v>2020</v>
      </c>
      <c r="F2872" s="3" t="s">
        <v>6912</v>
      </c>
      <c r="G2872" s="3" t="s">
        <v>3000</v>
      </c>
      <c r="H2872" s="3">
        <v>1</v>
      </c>
      <c r="I2872" s="5">
        <v>9789587786446</v>
      </c>
      <c r="J2872" s="7">
        <v>1</v>
      </c>
      <c r="K2872" s="8">
        <v>69345</v>
      </c>
      <c r="L2872" s="9">
        <v>69345</v>
      </c>
      <c r="M2872" s="17">
        <v>86000</v>
      </c>
      <c r="N2872" s="17">
        <v>86000</v>
      </c>
      <c r="O2872" s="10">
        <v>73700</v>
      </c>
      <c r="P2872" s="10">
        <v>73700</v>
      </c>
      <c r="Q2872" s="11">
        <v>88000</v>
      </c>
      <c r="R2872" s="11">
        <v>88000</v>
      </c>
      <c r="S2872" s="12">
        <v>80000</v>
      </c>
      <c r="T2872" s="12">
        <v>80000</v>
      </c>
      <c r="U2872" s="49">
        <v>100500</v>
      </c>
      <c r="V2872" s="9">
        <f t="shared" si="132"/>
        <v>100500</v>
      </c>
      <c r="W2872" s="43">
        <f t="shared" si="134"/>
        <v>82924.166666666672</v>
      </c>
      <c r="X2872" s="43">
        <f t="shared" si="133"/>
        <v>82924.166666666672</v>
      </c>
    </row>
    <row r="2873" spans="1:24" ht="15" x14ac:dyDescent="0.25">
      <c r="A2873" s="44">
        <v>2870</v>
      </c>
      <c r="B2873" s="3" t="s">
        <v>6913</v>
      </c>
      <c r="C2873" s="3" t="s">
        <v>6949</v>
      </c>
      <c r="D2873" s="3" t="s">
        <v>446</v>
      </c>
      <c r="E2873" s="3">
        <v>2020</v>
      </c>
      <c r="F2873" s="3" t="s">
        <v>6912</v>
      </c>
      <c r="G2873" s="3" t="s">
        <v>3000</v>
      </c>
      <c r="H2873" s="3">
        <v>1</v>
      </c>
      <c r="I2873" s="5">
        <v>9789587786422</v>
      </c>
      <c r="J2873" s="7">
        <v>1</v>
      </c>
      <c r="K2873" s="8">
        <v>87975</v>
      </c>
      <c r="L2873" s="9">
        <v>87975</v>
      </c>
      <c r="M2873" s="17">
        <v>109000</v>
      </c>
      <c r="N2873" s="17">
        <v>109000</v>
      </c>
      <c r="O2873" s="10">
        <v>93500</v>
      </c>
      <c r="P2873" s="10">
        <v>93500</v>
      </c>
      <c r="Q2873" s="11">
        <v>111000</v>
      </c>
      <c r="R2873" s="11">
        <v>111000</v>
      </c>
      <c r="S2873" s="12">
        <v>102000</v>
      </c>
      <c r="T2873" s="12">
        <v>102000</v>
      </c>
      <c r="U2873" s="49">
        <v>127500</v>
      </c>
      <c r="V2873" s="9">
        <f t="shared" si="132"/>
        <v>127500</v>
      </c>
      <c r="W2873" s="43">
        <f t="shared" si="134"/>
        <v>105162.5</v>
      </c>
      <c r="X2873" s="43">
        <f t="shared" si="133"/>
        <v>105162.5</v>
      </c>
    </row>
    <row r="2874" spans="1:24" ht="15" x14ac:dyDescent="0.25">
      <c r="A2874" s="44">
        <v>2871</v>
      </c>
      <c r="B2874" s="3" t="s">
        <v>1355</v>
      </c>
      <c r="C2874" s="3" t="s">
        <v>6950</v>
      </c>
      <c r="D2874" s="3" t="s">
        <v>6951</v>
      </c>
      <c r="E2874" s="3">
        <v>2020</v>
      </c>
      <c r="F2874" s="3" t="s">
        <v>6912</v>
      </c>
      <c r="G2874" s="3" t="s">
        <v>3000</v>
      </c>
      <c r="H2874" s="3">
        <v>7</v>
      </c>
      <c r="I2874" s="5">
        <v>9789587786705</v>
      </c>
      <c r="J2874" s="7">
        <v>1</v>
      </c>
      <c r="K2874" s="8">
        <v>95220</v>
      </c>
      <c r="L2874" s="9">
        <v>95220</v>
      </c>
      <c r="M2874" s="17"/>
      <c r="N2874" s="17"/>
      <c r="O2874" s="10"/>
      <c r="P2874" s="10"/>
      <c r="Q2874" s="11"/>
      <c r="R2874" s="11"/>
      <c r="S2874" s="12"/>
      <c r="T2874" s="12"/>
      <c r="U2874" s="49">
        <v>138000</v>
      </c>
      <c r="V2874" s="9">
        <f t="shared" si="132"/>
        <v>138000</v>
      </c>
      <c r="W2874" s="43">
        <f t="shared" si="134"/>
        <v>116610</v>
      </c>
      <c r="X2874" s="43">
        <f t="shared" si="133"/>
        <v>116610</v>
      </c>
    </row>
    <row r="2875" spans="1:24" ht="15" x14ac:dyDescent="0.25">
      <c r="A2875" s="44">
        <v>2872</v>
      </c>
      <c r="B2875" s="3" t="s">
        <v>1355</v>
      </c>
      <c r="C2875" s="3" t="s">
        <v>6952</v>
      </c>
      <c r="D2875" s="3" t="s">
        <v>4943</v>
      </c>
      <c r="E2875" s="3">
        <v>2020</v>
      </c>
      <c r="F2875" s="3" t="s">
        <v>6912</v>
      </c>
      <c r="G2875" s="3" t="s">
        <v>3000</v>
      </c>
      <c r="H2875" s="3">
        <v>1</v>
      </c>
      <c r="I2875" s="5">
        <v>9789587786569</v>
      </c>
      <c r="J2875" s="7">
        <v>1</v>
      </c>
      <c r="K2875" s="8">
        <v>36225</v>
      </c>
      <c r="L2875" s="9">
        <v>36225</v>
      </c>
      <c r="M2875" s="17">
        <v>45000</v>
      </c>
      <c r="N2875" s="17">
        <v>45000</v>
      </c>
      <c r="O2875" s="10">
        <v>38500</v>
      </c>
      <c r="P2875" s="10">
        <v>38500</v>
      </c>
      <c r="Q2875" s="11">
        <v>46000</v>
      </c>
      <c r="R2875" s="11">
        <v>46000</v>
      </c>
      <c r="S2875" s="12">
        <v>42000</v>
      </c>
      <c r="T2875" s="12">
        <v>42000</v>
      </c>
      <c r="U2875" s="49">
        <v>52500</v>
      </c>
      <c r="V2875" s="9">
        <f t="shared" si="132"/>
        <v>52500</v>
      </c>
      <c r="W2875" s="43">
        <f t="shared" si="134"/>
        <v>43370.833333333336</v>
      </c>
      <c r="X2875" s="43">
        <f t="shared" si="133"/>
        <v>43370.833333333336</v>
      </c>
    </row>
    <row r="2876" spans="1:24" ht="15" x14ac:dyDescent="0.25">
      <c r="A2876" s="44">
        <v>2873</v>
      </c>
      <c r="B2876" s="3" t="s">
        <v>6928</v>
      </c>
      <c r="C2876" s="3" t="s">
        <v>6953</v>
      </c>
      <c r="D2876" s="3" t="s">
        <v>6954</v>
      </c>
      <c r="E2876" s="3">
        <v>2020</v>
      </c>
      <c r="F2876" s="3" t="s">
        <v>1571</v>
      </c>
      <c r="G2876" s="3" t="s">
        <v>6926</v>
      </c>
      <c r="H2876" s="3"/>
      <c r="I2876" s="5" t="s">
        <v>6955</v>
      </c>
      <c r="J2876" s="7">
        <v>1</v>
      </c>
      <c r="K2876" s="8"/>
      <c r="L2876" s="9"/>
      <c r="M2876" s="17"/>
      <c r="N2876" s="17"/>
      <c r="O2876" s="10"/>
      <c r="P2876" s="10"/>
      <c r="Q2876" s="11"/>
      <c r="R2876" s="11"/>
      <c r="S2876" s="12"/>
      <c r="T2876" s="12"/>
      <c r="U2876" s="49"/>
      <c r="V2876" s="9"/>
      <c r="W2876" s="43"/>
      <c r="X2876" s="43">
        <f t="shared" si="133"/>
        <v>0</v>
      </c>
    </row>
    <row r="2877" spans="1:24" ht="15" x14ac:dyDescent="0.25">
      <c r="A2877" s="44">
        <v>2874</v>
      </c>
      <c r="B2877" s="3" t="s">
        <v>1355</v>
      </c>
      <c r="C2877" s="3" t="s">
        <v>6956</v>
      </c>
      <c r="D2877" s="3" t="s">
        <v>6957</v>
      </c>
      <c r="E2877" s="3">
        <v>2019</v>
      </c>
      <c r="F2877" s="3" t="s">
        <v>6912</v>
      </c>
      <c r="G2877" s="3" t="s">
        <v>3000</v>
      </c>
      <c r="H2877" s="3">
        <v>1</v>
      </c>
      <c r="I2877" s="5">
        <v>9789587784626</v>
      </c>
      <c r="J2877" s="7">
        <v>1</v>
      </c>
      <c r="K2877" s="8">
        <v>37260</v>
      </c>
      <c r="L2877" s="9">
        <v>37260</v>
      </c>
      <c r="M2877" s="17">
        <v>46000</v>
      </c>
      <c r="N2877" s="17">
        <v>46000</v>
      </c>
      <c r="O2877" s="10">
        <v>39600</v>
      </c>
      <c r="P2877" s="10">
        <v>39600</v>
      </c>
      <c r="Q2877" s="11">
        <v>47000</v>
      </c>
      <c r="R2877" s="11">
        <v>47000</v>
      </c>
      <c r="S2877" s="12">
        <v>43000</v>
      </c>
      <c r="T2877" s="12">
        <v>43000</v>
      </c>
      <c r="U2877" s="49">
        <v>54000</v>
      </c>
      <c r="V2877" s="9">
        <f t="shared" ref="V2877:V2940" si="135">U2877</f>
        <v>54000</v>
      </c>
      <c r="W2877" s="43">
        <f t="shared" si="134"/>
        <v>44476.666666666664</v>
      </c>
      <c r="X2877" s="43">
        <f t="shared" si="133"/>
        <v>44476.666666666664</v>
      </c>
    </row>
    <row r="2878" spans="1:24" ht="15" x14ac:dyDescent="0.25">
      <c r="A2878" s="44">
        <v>2875</v>
      </c>
      <c r="B2878" s="3" t="s">
        <v>6913</v>
      </c>
      <c r="C2878" s="3" t="s">
        <v>6958</v>
      </c>
      <c r="D2878" s="3" t="s">
        <v>3804</v>
      </c>
      <c r="E2878" s="3">
        <v>2019</v>
      </c>
      <c r="F2878" s="3" t="s">
        <v>6912</v>
      </c>
      <c r="G2878" s="3" t="s">
        <v>3000</v>
      </c>
      <c r="H2878" s="3">
        <v>3</v>
      </c>
      <c r="I2878" s="5">
        <v>9789587785135</v>
      </c>
      <c r="J2878" s="7">
        <v>1</v>
      </c>
      <c r="K2878" s="8">
        <v>132480</v>
      </c>
      <c r="L2878" s="9">
        <v>132480</v>
      </c>
      <c r="M2878" s="17">
        <v>164000</v>
      </c>
      <c r="N2878" s="17">
        <v>164000</v>
      </c>
      <c r="O2878" s="10">
        <v>140800</v>
      </c>
      <c r="P2878" s="10">
        <v>140800</v>
      </c>
      <c r="Q2878" s="11">
        <v>168000</v>
      </c>
      <c r="R2878" s="11">
        <v>168000</v>
      </c>
      <c r="S2878" s="12">
        <v>154000</v>
      </c>
      <c r="T2878" s="12">
        <v>154000</v>
      </c>
      <c r="U2878" s="49">
        <v>192000</v>
      </c>
      <c r="V2878" s="9">
        <f t="shared" si="135"/>
        <v>192000</v>
      </c>
      <c r="W2878" s="43">
        <f t="shared" si="134"/>
        <v>158546.66666666666</v>
      </c>
      <c r="X2878" s="43">
        <f t="shared" si="133"/>
        <v>158546.66666666666</v>
      </c>
    </row>
    <row r="2879" spans="1:24" ht="15" x14ac:dyDescent="0.25">
      <c r="A2879" s="44">
        <v>2876</v>
      </c>
      <c r="B2879" s="3" t="s">
        <v>6913</v>
      </c>
      <c r="C2879" s="3" t="s">
        <v>6959</v>
      </c>
      <c r="D2879" s="3" t="s">
        <v>6960</v>
      </c>
      <c r="E2879" s="3">
        <v>2019</v>
      </c>
      <c r="F2879" s="3" t="s">
        <v>6912</v>
      </c>
      <c r="G2879" s="3" t="s">
        <v>3000</v>
      </c>
      <c r="H2879" s="3">
        <v>3</v>
      </c>
      <c r="I2879" s="5">
        <v>9789587785845</v>
      </c>
      <c r="J2879" s="7">
        <v>1</v>
      </c>
      <c r="K2879" s="8">
        <v>70380</v>
      </c>
      <c r="L2879" s="9">
        <v>70380</v>
      </c>
      <c r="M2879" s="17">
        <v>87000</v>
      </c>
      <c r="N2879" s="17">
        <v>87000</v>
      </c>
      <c r="O2879" s="10">
        <v>74800</v>
      </c>
      <c r="P2879" s="10">
        <v>74800</v>
      </c>
      <c r="Q2879" s="11">
        <v>89000</v>
      </c>
      <c r="R2879" s="11">
        <v>89000</v>
      </c>
      <c r="S2879" s="12">
        <v>82000</v>
      </c>
      <c r="T2879" s="12">
        <v>82000</v>
      </c>
      <c r="U2879" s="49">
        <v>102000</v>
      </c>
      <c r="V2879" s="9">
        <f t="shared" si="135"/>
        <v>102000</v>
      </c>
      <c r="W2879" s="43">
        <f t="shared" si="134"/>
        <v>84196.666666666672</v>
      </c>
      <c r="X2879" s="43">
        <f t="shared" si="133"/>
        <v>84196.666666666672</v>
      </c>
    </row>
    <row r="2880" spans="1:24" ht="15" x14ac:dyDescent="0.25">
      <c r="A2880" s="44">
        <v>2877</v>
      </c>
      <c r="B2880" s="3" t="s">
        <v>1355</v>
      </c>
      <c r="C2880" s="3" t="s">
        <v>6961</v>
      </c>
      <c r="D2880" s="3" t="s">
        <v>6962</v>
      </c>
      <c r="E2880" s="3">
        <v>2019</v>
      </c>
      <c r="F2880" s="3" t="s">
        <v>6912</v>
      </c>
      <c r="G2880" s="3" t="s">
        <v>3000</v>
      </c>
      <c r="H2880" s="3">
        <v>1</v>
      </c>
      <c r="I2880" s="5">
        <v>9789587785159</v>
      </c>
      <c r="J2880" s="7">
        <v>1</v>
      </c>
      <c r="K2880" s="8">
        <v>80730</v>
      </c>
      <c r="L2880" s="9">
        <v>80730</v>
      </c>
      <c r="M2880" s="17">
        <v>100000</v>
      </c>
      <c r="N2880" s="17">
        <v>100000</v>
      </c>
      <c r="O2880" s="10">
        <v>85800</v>
      </c>
      <c r="P2880" s="10">
        <v>85800</v>
      </c>
      <c r="Q2880" s="11">
        <v>102000</v>
      </c>
      <c r="R2880" s="11">
        <v>102000</v>
      </c>
      <c r="S2880" s="12">
        <v>94000</v>
      </c>
      <c r="T2880" s="12">
        <v>94000</v>
      </c>
      <c r="U2880" s="49">
        <v>117000</v>
      </c>
      <c r="V2880" s="9">
        <f t="shared" si="135"/>
        <v>117000</v>
      </c>
      <c r="W2880" s="43">
        <f t="shared" si="134"/>
        <v>96588.333333333328</v>
      </c>
      <c r="X2880" s="43">
        <f t="shared" si="133"/>
        <v>96588.333333333328</v>
      </c>
    </row>
    <row r="2881" spans="1:24" ht="15" x14ac:dyDescent="0.25">
      <c r="A2881" s="44">
        <v>2878</v>
      </c>
      <c r="B2881" s="3" t="s">
        <v>6913</v>
      </c>
      <c r="C2881" s="3" t="s">
        <v>6963</v>
      </c>
      <c r="D2881" s="3" t="s">
        <v>446</v>
      </c>
      <c r="E2881" s="3">
        <v>2019</v>
      </c>
      <c r="F2881" s="3" t="s">
        <v>6912</v>
      </c>
      <c r="G2881" s="3" t="s">
        <v>3000</v>
      </c>
      <c r="H2881" s="3">
        <v>1</v>
      </c>
      <c r="I2881" s="5">
        <v>9789587785708</v>
      </c>
      <c r="J2881" s="7">
        <v>1</v>
      </c>
      <c r="K2881" s="8">
        <v>78660</v>
      </c>
      <c r="L2881" s="9">
        <v>78660</v>
      </c>
      <c r="M2881" s="17">
        <v>218000</v>
      </c>
      <c r="N2881" s="17">
        <v>218000</v>
      </c>
      <c r="O2881" s="10"/>
      <c r="P2881" s="10"/>
      <c r="Q2881" s="11">
        <v>224000</v>
      </c>
      <c r="R2881" s="11">
        <v>224000</v>
      </c>
      <c r="S2881" s="12">
        <v>209000</v>
      </c>
      <c r="T2881" s="12">
        <v>209000</v>
      </c>
      <c r="U2881" s="49">
        <v>114000</v>
      </c>
      <c r="V2881" s="9">
        <f t="shared" si="135"/>
        <v>114000</v>
      </c>
      <c r="W2881" s="43">
        <f t="shared" si="134"/>
        <v>168732</v>
      </c>
      <c r="X2881" s="43">
        <f t="shared" si="133"/>
        <v>168732</v>
      </c>
    </row>
    <row r="2882" spans="1:24" ht="15" x14ac:dyDescent="0.25">
      <c r="A2882" s="44">
        <v>2879</v>
      </c>
      <c r="B2882" s="3" t="s">
        <v>6913</v>
      </c>
      <c r="C2882" s="3" t="s">
        <v>6964</v>
      </c>
      <c r="D2882" s="3" t="s">
        <v>446</v>
      </c>
      <c r="E2882" s="3">
        <v>2019</v>
      </c>
      <c r="F2882" s="3" t="s">
        <v>6912</v>
      </c>
      <c r="G2882" s="3" t="s">
        <v>3000</v>
      </c>
      <c r="H2882" s="3">
        <v>1</v>
      </c>
      <c r="I2882" s="5">
        <v>9789587785760</v>
      </c>
      <c r="J2882" s="7">
        <v>1</v>
      </c>
      <c r="K2882" s="8">
        <v>68310</v>
      </c>
      <c r="L2882" s="9">
        <v>68310</v>
      </c>
      <c r="M2882" s="17"/>
      <c r="N2882" s="17"/>
      <c r="O2882" s="10"/>
      <c r="P2882" s="10"/>
      <c r="Q2882" s="11"/>
      <c r="R2882" s="11"/>
      <c r="S2882" s="12"/>
      <c r="T2882" s="12"/>
      <c r="U2882" s="49">
        <v>99000</v>
      </c>
      <c r="V2882" s="9">
        <f t="shared" si="135"/>
        <v>99000</v>
      </c>
      <c r="W2882" s="43">
        <f t="shared" si="134"/>
        <v>83655</v>
      </c>
      <c r="X2882" s="43">
        <f t="shared" si="133"/>
        <v>83655</v>
      </c>
    </row>
    <row r="2883" spans="1:24" ht="13.5" customHeight="1" x14ac:dyDescent="0.25">
      <c r="A2883" s="44">
        <v>2880</v>
      </c>
      <c r="B2883" s="3" t="s">
        <v>6965</v>
      </c>
      <c r="C2883" s="3" t="s">
        <v>6966</v>
      </c>
      <c r="D2883" s="3" t="s">
        <v>307</v>
      </c>
      <c r="E2883" s="3">
        <v>2019</v>
      </c>
      <c r="F2883" s="3" t="s">
        <v>6912</v>
      </c>
      <c r="G2883" s="3" t="s">
        <v>3000</v>
      </c>
      <c r="H2883" s="3">
        <v>1</v>
      </c>
      <c r="I2883" s="5">
        <v>9789587784589</v>
      </c>
      <c r="J2883" s="7">
        <v>1</v>
      </c>
      <c r="K2883" s="8">
        <v>41400</v>
      </c>
      <c r="L2883" s="9">
        <v>41400</v>
      </c>
      <c r="M2883" s="17">
        <v>51000</v>
      </c>
      <c r="N2883" s="17">
        <v>51000</v>
      </c>
      <c r="O2883" s="10">
        <v>44000</v>
      </c>
      <c r="P2883" s="10">
        <v>44000</v>
      </c>
      <c r="Q2883" s="11">
        <v>52000</v>
      </c>
      <c r="R2883" s="11">
        <v>52000</v>
      </c>
      <c r="S2883" s="12">
        <v>48000</v>
      </c>
      <c r="T2883" s="12">
        <v>48000</v>
      </c>
      <c r="U2883" s="49">
        <v>60000</v>
      </c>
      <c r="V2883" s="9">
        <f t="shared" si="135"/>
        <v>60000</v>
      </c>
      <c r="W2883" s="43">
        <f t="shared" si="134"/>
        <v>49400</v>
      </c>
      <c r="X2883" s="43">
        <f t="shared" si="133"/>
        <v>49400</v>
      </c>
    </row>
    <row r="2884" spans="1:24" ht="15" x14ac:dyDescent="0.25">
      <c r="A2884" s="44">
        <v>2881</v>
      </c>
      <c r="B2884" s="3" t="s">
        <v>6913</v>
      </c>
      <c r="C2884" s="3" t="s">
        <v>6967</v>
      </c>
      <c r="D2884" s="3" t="s">
        <v>6968</v>
      </c>
      <c r="E2884" s="3">
        <v>2019</v>
      </c>
      <c r="F2884" s="3" t="s">
        <v>6912</v>
      </c>
      <c r="G2884" s="3" t="s">
        <v>3000</v>
      </c>
      <c r="H2884" s="3">
        <v>1</v>
      </c>
      <c r="I2884" s="5">
        <v>9789587785869</v>
      </c>
      <c r="J2884" s="7">
        <v>1</v>
      </c>
      <c r="K2884" s="8">
        <v>60030</v>
      </c>
      <c r="L2884" s="9">
        <v>60030</v>
      </c>
      <c r="M2884" s="17">
        <v>74000</v>
      </c>
      <c r="N2884" s="17">
        <v>74000</v>
      </c>
      <c r="O2884" s="10">
        <v>63800</v>
      </c>
      <c r="P2884" s="10">
        <v>63800</v>
      </c>
      <c r="Q2884" s="11">
        <v>76000</v>
      </c>
      <c r="R2884" s="11">
        <v>76000</v>
      </c>
      <c r="S2884" s="12">
        <v>70000</v>
      </c>
      <c r="T2884" s="12">
        <v>70000</v>
      </c>
      <c r="U2884" s="49">
        <v>87000</v>
      </c>
      <c r="V2884" s="9">
        <f t="shared" si="135"/>
        <v>87000</v>
      </c>
      <c r="W2884" s="43">
        <f t="shared" si="134"/>
        <v>71805</v>
      </c>
      <c r="X2884" s="43">
        <f t="shared" si="133"/>
        <v>71805</v>
      </c>
    </row>
    <row r="2885" spans="1:24" ht="13.5" customHeight="1" x14ac:dyDescent="0.25">
      <c r="A2885" s="44">
        <v>2882</v>
      </c>
      <c r="B2885" s="3" t="s">
        <v>6913</v>
      </c>
      <c r="C2885" s="3" t="s">
        <v>6969</v>
      </c>
      <c r="D2885" s="3" t="s">
        <v>6970</v>
      </c>
      <c r="E2885" s="3">
        <v>2019</v>
      </c>
      <c r="F2885" s="3" t="s">
        <v>6912</v>
      </c>
      <c r="G2885" s="3" t="s">
        <v>3000</v>
      </c>
      <c r="H2885" s="3">
        <v>5</v>
      </c>
      <c r="I2885" s="5">
        <v>9789587785111</v>
      </c>
      <c r="J2885" s="7">
        <v>1</v>
      </c>
      <c r="K2885" s="8">
        <v>87975</v>
      </c>
      <c r="L2885" s="9">
        <v>87975</v>
      </c>
      <c r="M2885" s="17">
        <v>109000</v>
      </c>
      <c r="N2885" s="17">
        <v>109000</v>
      </c>
      <c r="O2885" s="10">
        <v>93500</v>
      </c>
      <c r="P2885" s="10">
        <v>93500</v>
      </c>
      <c r="Q2885" s="11">
        <v>111000</v>
      </c>
      <c r="R2885" s="11">
        <v>111000</v>
      </c>
      <c r="S2885" s="12">
        <v>102000</v>
      </c>
      <c r="T2885" s="12">
        <v>102000</v>
      </c>
      <c r="U2885" s="49">
        <v>127500</v>
      </c>
      <c r="V2885" s="9">
        <f t="shared" si="135"/>
        <v>127500</v>
      </c>
      <c r="W2885" s="43">
        <f t="shared" si="134"/>
        <v>105162.5</v>
      </c>
      <c r="X2885" s="43">
        <f t="shared" ref="X2885:X2948" si="136">W2885*J2885</f>
        <v>105162.5</v>
      </c>
    </row>
    <row r="2886" spans="1:24" ht="15" x14ac:dyDescent="0.25">
      <c r="A2886" s="44">
        <v>2883</v>
      </c>
      <c r="B2886" s="3" t="s">
        <v>6913</v>
      </c>
      <c r="C2886" s="3" t="s">
        <v>6971</v>
      </c>
      <c r="D2886" s="3" t="s">
        <v>6972</v>
      </c>
      <c r="E2886" s="3">
        <v>2019</v>
      </c>
      <c r="F2886" s="3" t="s">
        <v>6912</v>
      </c>
      <c r="G2886" s="3" t="s">
        <v>3000</v>
      </c>
      <c r="H2886" s="3">
        <v>1</v>
      </c>
      <c r="I2886" s="5">
        <v>9789587785968</v>
      </c>
      <c r="J2886" s="7">
        <v>1</v>
      </c>
      <c r="K2886" s="8">
        <v>46575</v>
      </c>
      <c r="L2886" s="9">
        <v>46575</v>
      </c>
      <c r="M2886" s="17">
        <v>58000</v>
      </c>
      <c r="N2886" s="17">
        <v>58000</v>
      </c>
      <c r="O2886" s="10">
        <v>49500</v>
      </c>
      <c r="P2886" s="10">
        <v>49500</v>
      </c>
      <c r="Q2886" s="11">
        <v>59000</v>
      </c>
      <c r="R2886" s="11">
        <v>59000</v>
      </c>
      <c r="S2886" s="12">
        <v>54000</v>
      </c>
      <c r="T2886" s="12">
        <v>54000</v>
      </c>
      <c r="U2886" s="49">
        <v>67500</v>
      </c>
      <c r="V2886" s="9">
        <f t="shared" si="135"/>
        <v>67500</v>
      </c>
      <c r="W2886" s="43">
        <f t="shared" ref="W2886:W2949" si="137">AVERAGE(K2886,M2886,O2886,Q2886,S2886,U2886)</f>
        <v>55762.5</v>
      </c>
      <c r="X2886" s="43">
        <f t="shared" si="136"/>
        <v>55762.5</v>
      </c>
    </row>
    <row r="2887" spans="1:24" ht="15" x14ac:dyDescent="0.25">
      <c r="A2887" s="44">
        <v>2884</v>
      </c>
      <c r="B2887" s="3" t="s">
        <v>6913</v>
      </c>
      <c r="C2887" s="3" t="s">
        <v>6973</v>
      </c>
      <c r="D2887" s="3" t="s">
        <v>6974</v>
      </c>
      <c r="E2887" s="3">
        <v>2019</v>
      </c>
      <c r="F2887" s="3" t="s">
        <v>6912</v>
      </c>
      <c r="G2887" s="3" t="s">
        <v>3000</v>
      </c>
      <c r="H2887" s="3">
        <v>1</v>
      </c>
      <c r="I2887" s="5">
        <v>9789587784992</v>
      </c>
      <c r="J2887" s="7">
        <v>1</v>
      </c>
      <c r="K2887" s="8">
        <v>67275</v>
      </c>
      <c r="L2887" s="9">
        <v>67275</v>
      </c>
      <c r="M2887" s="17">
        <v>83000</v>
      </c>
      <c r="N2887" s="17">
        <v>83000</v>
      </c>
      <c r="O2887" s="10">
        <v>71500</v>
      </c>
      <c r="P2887" s="10">
        <v>71500</v>
      </c>
      <c r="Q2887" s="11">
        <v>85000</v>
      </c>
      <c r="R2887" s="11">
        <v>85000</v>
      </c>
      <c r="S2887" s="12">
        <v>78000</v>
      </c>
      <c r="T2887" s="12">
        <v>78000</v>
      </c>
      <c r="U2887" s="49">
        <v>97500</v>
      </c>
      <c r="V2887" s="9">
        <f t="shared" si="135"/>
        <v>97500</v>
      </c>
      <c r="W2887" s="43">
        <f t="shared" si="137"/>
        <v>80379.166666666672</v>
      </c>
      <c r="X2887" s="43">
        <f t="shared" si="136"/>
        <v>80379.166666666672</v>
      </c>
    </row>
    <row r="2888" spans="1:24" ht="15" x14ac:dyDescent="0.25">
      <c r="A2888" s="44">
        <v>2885</v>
      </c>
      <c r="B2888" s="3" t="s">
        <v>6913</v>
      </c>
      <c r="C2888" s="3" t="s">
        <v>6975</v>
      </c>
      <c r="D2888" s="3" t="s">
        <v>299</v>
      </c>
      <c r="E2888" s="3">
        <v>2019</v>
      </c>
      <c r="F2888" s="3" t="s">
        <v>6912</v>
      </c>
      <c r="G2888" s="3" t="s">
        <v>3000</v>
      </c>
      <c r="H2888" s="3">
        <v>1</v>
      </c>
      <c r="I2888" s="5">
        <v>9789587785548</v>
      </c>
      <c r="J2888" s="7">
        <v>1</v>
      </c>
      <c r="K2888" s="8">
        <v>67275</v>
      </c>
      <c r="L2888" s="9">
        <v>67275</v>
      </c>
      <c r="M2888" s="17">
        <v>83000</v>
      </c>
      <c r="N2888" s="17">
        <v>83000</v>
      </c>
      <c r="O2888" s="10">
        <v>71500</v>
      </c>
      <c r="P2888" s="10">
        <v>71500</v>
      </c>
      <c r="Q2888" s="11">
        <v>85000</v>
      </c>
      <c r="R2888" s="11">
        <v>85000</v>
      </c>
      <c r="S2888" s="12">
        <v>78000</v>
      </c>
      <c r="T2888" s="12">
        <v>78000</v>
      </c>
      <c r="U2888" s="49">
        <v>97500</v>
      </c>
      <c r="V2888" s="9">
        <f t="shared" si="135"/>
        <v>97500</v>
      </c>
      <c r="W2888" s="43">
        <f t="shared" si="137"/>
        <v>80379.166666666672</v>
      </c>
      <c r="X2888" s="43">
        <f t="shared" si="136"/>
        <v>80379.166666666672</v>
      </c>
    </row>
    <row r="2889" spans="1:24" ht="15" x14ac:dyDescent="0.25">
      <c r="A2889" s="44">
        <v>2886</v>
      </c>
      <c r="B2889" s="3" t="s">
        <v>1355</v>
      </c>
      <c r="C2889" s="3" t="s">
        <v>6976</v>
      </c>
      <c r="D2889" s="3" t="s">
        <v>6977</v>
      </c>
      <c r="E2889" s="3">
        <v>2019</v>
      </c>
      <c r="F2889" s="3" t="s">
        <v>6912</v>
      </c>
      <c r="G2889" s="3" t="s">
        <v>3000</v>
      </c>
      <c r="H2889" s="3">
        <v>2</v>
      </c>
      <c r="I2889" s="5">
        <v>9789587785524</v>
      </c>
      <c r="J2889" s="7">
        <v>1</v>
      </c>
      <c r="K2889" s="8">
        <v>119025</v>
      </c>
      <c r="L2889" s="9">
        <v>119025</v>
      </c>
      <c r="M2889" s="17">
        <v>147000</v>
      </c>
      <c r="N2889" s="17">
        <v>147000</v>
      </c>
      <c r="O2889" s="10">
        <v>126500</v>
      </c>
      <c r="P2889" s="10">
        <v>126500</v>
      </c>
      <c r="Q2889" s="11">
        <v>151000</v>
      </c>
      <c r="R2889" s="11">
        <v>151000</v>
      </c>
      <c r="S2889" s="12">
        <v>138000</v>
      </c>
      <c r="T2889" s="12">
        <v>138000</v>
      </c>
      <c r="U2889" s="49">
        <v>172500</v>
      </c>
      <c r="V2889" s="9">
        <f t="shared" si="135"/>
        <v>172500</v>
      </c>
      <c r="W2889" s="43">
        <f t="shared" si="137"/>
        <v>142337.5</v>
      </c>
      <c r="X2889" s="43">
        <f t="shared" si="136"/>
        <v>142337.5</v>
      </c>
    </row>
    <row r="2890" spans="1:24" ht="15" x14ac:dyDescent="0.25">
      <c r="A2890" s="44">
        <v>2887</v>
      </c>
      <c r="B2890" s="3" t="s">
        <v>6913</v>
      </c>
      <c r="C2890" s="3" t="s">
        <v>6978</v>
      </c>
      <c r="D2890" s="3" t="s">
        <v>6979</v>
      </c>
      <c r="E2890" s="3">
        <v>2019</v>
      </c>
      <c r="F2890" s="3" t="s">
        <v>6912</v>
      </c>
      <c r="G2890" s="3" t="s">
        <v>3000</v>
      </c>
      <c r="H2890" s="3">
        <v>1</v>
      </c>
      <c r="I2890" s="5">
        <v>9789587785609</v>
      </c>
      <c r="J2890" s="7">
        <v>1</v>
      </c>
      <c r="K2890" s="8">
        <v>51750</v>
      </c>
      <c r="L2890" s="9">
        <v>51750</v>
      </c>
      <c r="M2890" s="17">
        <v>64000</v>
      </c>
      <c r="N2890" s="17">
        <v>64000</v>
      </c>
      <c r="O2890" s="10">
        <v>55000</v>
      </c>
      <c r="P2890" s="10">
        <v>55000</v>
      </c>
      <c r="Q2890" s="11">
        <v>66000</v>
      </c>
      <c r="R2890" s="11">
        <v>66000</v>
      </c>
      <c r="S2890" s="12">
        <v>60000</v>
      </c>
      <c r="T2890" s="12">
        <v>60000</v>
      </c>
      <c r="U2890" s="49">
        <v>75000</v>
      </c>
      <c r="V2890" s="9">
        <f t="shared" si="135"/>
        <v>75000</v>
      </c>
      <c r="W2890" s="43">
        <f t="shared" si="137"/>
        <v>61958.333333333336</v>
      </c>
      <c r="X2890" s="43">
        <f t="shared" si="136"/>
        <v>61958.333333333336</v>
      </c>
    </row>
    <row r="2891" spans="1:24" ht="15" x14ac:dyDescent="0.25">
      <c r="A2891" s="44">
        <v>2888</v>
      </c>
      <c r="B2891" s="3" t="s">
        <v>6913</v>
      </c>
      <c r="C2891" s="3" t="s">
        <v>6980</v>
      </c>
      <c r="D2891" s="3" t="s">
        <v>6972</v>
      </c>
      <c r="E2891" s="3">
        <v>2019</v>
      </c>
      <c r="F2891" s="3" t="s">
        <v>6912</v>
      </c>
      <c r="G2891" s="3" t="s">
        <v>3000</v>
      </c>
      <c r="H2891" s="3">
        <v>1</v>
      </c>
      <c r="I2891" s="5">
        <v>9789587785982</v>
      </c>
      <c r="J2891" s="7">
        <v>1</v>
      </c>
      <c r="K2891" s="8">
        <v>46575</v>
      </c>
      <c r="L2891" s="9">
        <v>46575</v>
      </c>
      <c r="M2891" s="17">
        <v>58000</v>
      </c>
      <c r="N2891" s="17">
        <v>58000</v>
      </c>
      <c r="O2891" s="10">
        <v>49500</v>
      </c>
      <c r="P2891" s="10">
        <v>49500</v>
      </c>
      <c r="Q2891" s="11">
        <v>59000</v>
      </c>
      <c r="R2891" s="11">
        <v>59000</v>
      </c>
      <c r="S2891" s="12">
        <v>54000</v>
      </c>
      <c r="T2891" s="12">
        <v>54000</v>
      </c>
      <c r="U2891" s="49">
        <v>67500</v>
      </c>
      <c r="V2891" s="9">
        <f t="shared" si="135"/>
        <v>67500</v>
      </c>
      <c r="W2891" s="43">
        <f t="shared" si="137"/>
        <v>55762.5</v>
      </c>
      <c r="X2891" s="43">
        <f t="shared" si="136"/>
        <v>55762.5</v>
      </c>
    </row>
    <row r="2892" spans="1:24" ht="15" x14ac:dyDescent="0.25">
      <c r="A2892" s="44">
        <v>2889</v>
      </c>
      <c r="B2892" s="3" t="s">
        <v>6913</v>
      </c>
      <c r="C2892" s="3" t="s">
        <v>6981</v>
      </c>
      <c r="D2892" s="3" t="s">
        <v>6982</v>
      </c>
      <c r="E2892" s="3">
        <v>2019</v>
      </c>
      <c r="F2892" s="3" t="s">
        <v>6912</v>
      </c>
      <c r="G2892" s="3" t="s">
        <v>3000</v>
      </c>
      <c r="H2892" s="3">
        <v>1</v>
      </c>
      <c r="I2892" s="5">
        <v>9789587785463</v>
      </c>
      <c r="J2892" s="7">
        <v>1</v>
      </c>
      <c r="K2892" s="8">
        <v>47610</v>
      </c>
      <c r="L2892" s="9">
        <v>47610</v>
      </c>
      <c r="M2892" s="17">
        <v>59000</v>
      </c>
      <c r="N2892" s="17">
        <v>59000</v>
      </c>
      <c r="O2892" s="10">
        <v>50600</v>
      </c>
      <c r="P2892" s="10">
        <v>50600</v>
      </c>
      <c r="Q2892" s="11">
        <v>60000</v>
      </c>
      <c r="R2892" s="11">
        <v>60000</v>
      </c>
      <c r="S2892" s="12">
        <v>55000</v>
      </c>
      <c r="T2892" s="12">
        <v>55000</v>
      </c>
      <c r="U2892" s="49">
        <v>69000</v>
      </c>
      <c r="V2892" s="9">
        <f t="shared" si="135"/>
        <v>69000</v>
      </c>
      <c r="W2892" s="43">
        <f t="shared" si="137"/>
        <v>56868.333333333336</v>
      </c>
      <c r="X2892" s="43">
        <f t="shared" si="136"/>
        <v>56868.333333333336</v>
      </c>
    </row>
    <row r="2893" spans="1:24" ht="15" x14ac:dyDescent="0.25">
      <c r="A2893" s="44">
        <v>2890</v>
      </c>
      <c r="B2893" s="3" t="s">
        <v>1355</v>
      </c>
      <c r="C2893" s="3" t="s">
        <v>6983</v>
      </c>
      <c r="D2893" s="3" t="s">
        <v>6984</v>
      </c>
      <c r="E2893" s="3">
        <v>2019</v>
      </c>
      <c r="F2893" s="3" t="s">
        <v>1571</v>
      </c>
      <c r="G2893" s="3" t="s">
        <v>2243</v>
      </c>
      <c r="H2893" s="3">
        <v>1</v>
      </c>
      <c r="I2893" s="5">
        <v>9788490522431</v>
      </c>
      <c r="J2893" s="7">
        <v>1</v>
      </c>
      <c r="K2893" s="8"/>
      <c r="L2893" s="9"/>
      <c r="M2893" s="17">
        <v>169000</v>
      </c>
      <c r="N2893" s="17">
        <v>169000</v>
      </c>
      <c r="O2893" s="10">
        <v>145200</v>
      </c>
      <c r="P2893" s="10">
        <v>145200</v>
      </c>
      <c r="Q2893" s="11">
        <v>173000</v>
      </c>
      <c r="R2893" s="11">
        <v>173000</v>
      </c>
      <c r="S2893" s="12">
        <v>158000</v>
      </c>
      <c r="T2893" s="12">
        <v>158000</v>
      </c>
      <c r="U2893" s="49">
        <v>180000</v>
      </c>
      <c r="V2893" s="9">
        <f t="shared" si="135"/>
        <v>180000</v>
      </c>
      <c r="W2893" s="43">
        <f t="shared" si="137"/>
        <v>165040</v>
      </c>
      <c r="X2893" s="43">
        <f t="shared" si="136"/>
        <v>165040</v>
      </c>
    </row>
    <row r="2894" spans="1:24" ht="15" x14ac:dyDescent="0.25">
      <c r="A2894" s="44">
        <v>2891</v>
      </c>
      <c r="B2894" s="3" t="s">
        <v>1355</v>
      </c>
      <c r="C2894" s="3" t="s">
        <v>6985</v>
      </c>
      <c r="D2894" s="3" t="s">
        <v>6986</v>
      </c>
      <c r="E2894" s="3">
        <v>2019</v>
      </c>
      <c r="F2894" s="3" t="s">
        <v>1571</v>
      </c>
      <c r="G2894" s="3" t="s">
        <v>2243</v>
      </c>
      <c r="H2894" s="3">
        <v>1</v>
      </c>
      <c r="I2894" s="5">
        <v>9788490522165</v>
      </c>
      <c r="J2894" s="7">
        <v>1</v>
      </c>
      <c r="K2894" s="8"/>
      <c r="L2894" s="9"/>
      <c r="M2894" s="17">
        <v>155000</v>
      </c>
      <c r="N2894" s="17">
        <v>155000</v>
      </c>
      <c r="O2894" s="10">
        <v>133100</v>
      </c>
      <c r="P2894" s="10">
        <v>133100</v>
      </c>
      <c r="Q2894" s="11">
        <v>159000</v>
      </c>
      <c r="R2894" s="11">
        <v>159000</v>
      </c>
      <c r="S2894" s="12">
        <v>145000</v>
      </c>
      <c r="T2894" s="12">
        <v>145000</v>
      </c>
      <c r="U2894" s="49">
        <v>151200</v>
      </c>
      <c r="V2894" s="9">
        <f t="shared" si="135"/>
        <v>151200</v>
      </c>
      <c r="W2894" s="43">
        <f t="shared" si="137"/>
        <v>148660</v>
      </c>
      <c r="X2894" s="43">
        <f t="shared" si="136"/>
        <v>148660</v>
      </c>
    </row>
    <row r="2895" spans="1:24" ht="15" x14ac:dyDescent="0.25">
      <c r="A2895" s="44">
        <v>2892</v>
      </c>
      <c r="B2895" s="3" t="s">
        <v>1355</v>
      </c>
      <c r="C2895" s="3" t="s">
        <v>6987</v>
      </c>
      <c r="D2895" s="3" t="s">
        <v>6988</v>
      </c>
      <c r="E2895" s="3">
        <v>2019</v>
      </c>
      <c r="F2895" s="3" t="s">
        <v>1571</v>
      </c>
      <c r="G2895" s="3" t="s">
        <v>2243</v>
      </c>
      <c r="H2895" s="3">
        <v>1</v>
      </c>
      <c r="I2895" s="5">
        <v>9786079848804</v>
      </c>
      <c r="J2895" s="7">
        <v>1</v>
      </c>
      <c r="K2895" s="8"/>
      <c r="L2895" s="9"/>
      <c r="M2895" s="17">
        <v>225000</v>
      </c>
      <c r="N2895" s="17">
        <v>225000</v>
      </c>
      <c r="O2895" s="10">
        <v>193600</v>
      </c>
      <c r="P2895" s="10">
        <v>193600</v>
      </c>
      <c r="Q2895" s="11">
        <v>231000</v>
      </c>
      <c r="R2895" s="11">
        <v>231000</v>
      </c>
      <c r="S2895" s="12">
        <v>211000</v>
      </c>
      <c r="T2895" s="12">
        <v>211000</v>
      </c>
      <c r="U2895" s="49">
        <v>264000</v>
      </c>
      <c r="V2895" s="9">
        <f t="shared" si="135"/>
        <v>264000</v>
      </c>
      <c r="W2895" s="43">
        <f t="shared" si="137"/>
        <v>224920</v>
      </c>
      <c r="X2895" s="43">
        <f t="shared" si="136"/>
        <v>224920</v>
      </c>
    </row>
    <row r="2896" spans="1:24" ht="15" x14ac:dyDescent="0.25">
      <c r="A2896" s="44">
        <v>2893</v>
      </c>
      <c r="B2896" s="3" t="s">
        <v>1355</v>
      </c>
      <c r="C2896" s="3" t="s">
        <v>6989</v>
      </c>
      <c r="D2896" s="3" t="s">
        <v>6990</v>
      </c>
      <c r="E2896" s="3">
        <v>2019</v>
      </c>
      <c r="F2896" s="3" t="s">
        <v>1571</v>
      </c>
      <c r="G2896" s="3" t="s">
        <v>2243</v>
      </c>
      <c r="H2896" s="3">
        <v>1</v>
      </c>
      <c r="I2896" s="5">
        <v>9786079823573</v>
      </c>
      <c r="J2896" s="7">
        <v>1</v>
      </c>
      <c r="K2896" s="8"/>
      <c r="L2896" s="9"/>
      <c r="M2896" s="17">
        <v>169000</v>
      </c>
      <c r="N2896" s="17">
        <v>169000</v>
      </c>
      <c r="O2896" s="10">
        <v>145200</v>
      </c>
      <c r="P2896" s="10">
        <v>145200</v>
      </c>
      <c r="Q2896" s="11">
        <v>173000</v>
      </c>
      <c r="R2896" s="11">
        <v>173000</v>
      </c>
      <c r="S2896" s="12">
        <v>158000</v>
      </c>
      <c r="T2896" s="12">
        <v>158000</v>
      </c>
      <c r="U2896" s="49">
        <v>198000</v>
      </c>
      <c r="V2896" s="9">
        <f t="shared" si="135"/>
        <v>198000</v>
      </c>
      <c r="W2896" s="43">
        <f t="shared" si="137"/>
        <v>168640</v>
      </c>
      <c r="X2896" s="43">
        <f t="shared" si="136"/>
        <v>168640</v>
      </c>
    </row>
    <row r="2897" spans="1:24" ht="15" x14ac:dyDescent="0.25">
      <c r="A2897" s="44">
        <v>2894</v>
      </c>
      <c r="B2897" s="3" t="s">
        <v>1355</v>
      </c>
      <c r="C2897" s="3" t="s">
        <v>6991</v>
      </c>
      <c r="D2897" s="3" t="s">
        <v>6992</v>
      </c>
      <c r="E2897" s="3">
        <v>2019</v>
      </c>
      <c r="F2897" s="3" t="s">
        <v>1571</v>
      </c>
      <c r="G2897" s="3" t="s">
        <v>2243</v>
      </c>
      <c r="H2897" s="3">
        <v>1</v>
      </c>
      <c r="I2897" s="5">
        <v>9788490522509</v>
      </c>
      <c r="J2897" s="7">
        <v>1</v>
      </c>
      <c r="K2897" s="8"/>
      <c r="L2897" s="9"/>
      <c r="M2897" s="17">
        <v>155000</v>
      </c>
      <c r="N2897" s="17">
        <v>155000</v>
      </c>
      <c r="O2897" s="10">
        <v>133100</v>
      </c>
      <c r="P2897" s="10">
        <v>133100</v>
      </c>
      <c r="Q2897" s="11">
        <v>159000</v>
      </c>
      <c r="R2897" s="11">
        <v>159000</v>
      </c>
      <c r="S2897" s="12">
        <v>145000</v>
      </c>
      <c r="T2897" s="12">
        <v>145000</v>
      </c>
      <c r="U2897" s="49">
        <v>151200</v>
      </c>
      <c r="V2897" s="9">
        <f t="shared" si="135"/>
        <v>151200</v>
      </c>
      <c r="W2897" s="43">
        <f t="shared" si="137"/>
        <v>148660</v>
      </c>
      <c r="X2897" s="43">
        <f t="shared" si="136"/>
        <v>148660</v>
      </c>
    </row>
    <row r="2898" spans="1:24" ht="15" x14ac:dyDescent="0.25">
      <c r="A2898" s="44">
        <v>2895</v>
      </c>
      <c r="B2898" s="3" t="s">
        <v>6919</v>
      </c>
      <c r="C2898" s="3" t="s">
        <v>6993</v>
      </c>
      <c r="D2898" s="3" t="s">
        <v>6994</v>
      </c>
      <c r="E2898" s="3">
        <v>2019</v>
      </c>
      <c r="F2898" s="3" t="s">
        <v>1571</v>
      </c>
      <c r="G2898" s="3" t="s">
        <v>6926</v>
      </c>
      <c r="H2898" s="3" t="s">
        <v>6995</v>
      </c>
      <c r="I2898" s="5" t="s">
        <v>6996</v>
      </c>
      <c r="J2898" s="7">
        <v>1</v>
      </c>
      <c r="K2898" s="8"/>
      <c r="L2898" s="9"/>
      <c r="M2898" s="17">
        <v>143000</v>
      </c>
      <c r="N2898" s="17">
        <v>143000</v>
      </c>
      <c r="O2898" s="10">
        <v>123200</v>
      </c>
      <c r="P2898" s="10">
        <v>123200</v>
      </c>
      <c r="Q2898" s="11">
        <v>147000</v>
      </c>
      <c r="R2898" s="11">
        <v>147000</v>
      </c>
      <c r="S2898" s="12">
        <v>134000</v>
      </c>
      <c r="T2898" s="12">
        <v>134000</v>
      </c>
      <c r="U2898" s="49"/>
      <c r="V2898" s="9"/>
      <c r="W2898" s="43">
        <f t="shared" si="137"/>
        <v>136800</v>
      </c>
      <c r="X2898" s="43">
        <f t="shared" si="136"/>
        <v>136800</v>
      </c>
    </row>
    <row r="2899" spans="1:24" ht="15" x14ac:dyDescent="0.25">
      <c r="A2899" s="44">
        <v>2896</v>
      </c>
      <c r="B2899" s="3" t="s">
        <v>6928</v>
      </c>
      <c r="C2899" s="3" t="s">
        <v>6997</v>
      </c>
      <c r="D2899" s="3" t="s">
        <v>6998</v>
      </c>
      <c r="E2899" s="3">
        <v>2019</v>
      </c>
      <c r="F2899" s="3" t="s">
        <v>1571</v>
      </c>
      <c r="G2899" s="3" t="s">
        <v>6999</v>
      </c>
      <c r="H2899" s="3" t="s">
        <v>7000</v>
      </c>
      <c r="I2899" s="5" t="s">
        <v>7001</v>
      </c>
      <c r="J2899" s="7">
        <v>1</v>
      </c>
      <c r="K2899" s="8"/>
      <c r="L2899" s="9"/>
      <c r="M2899" s="17">
        <v>154000</v>
      </c>
      <c r="N2899" s="17">
        <v>154000</v>
      </c>
      <c r="O2899" s="10"/>
      <c r="P2899" s="10"/>
      <c r="Q2899" s="11">
        <v>157000</v>
      </c>
      <c r="R2899" s="11">
        <v>157000</v>
      </c>
      <c r="S2899" s="12">
        <v>144000</v>
      </c>
      <c r="T2899" s="12">
        <v>144000</v>
      </c>
      <c r="U2899" s="49"/>
      <c r="V2899" s="9"/>
      <c r="W2899" s="43">
        <f t="shared" si="137"/>
        <v>151666.66666666666</v>
      </c>
      <c r="X2899" s="43">
        <f t="shared" si="136"/>
        <v>151666.66666666666</v>
      </c>
    </row>
    <row r="2900" spans="1:24" ht="15" x14ac:dyDescent="0.25">
      <c r="A2900" s="44">
        <v>2897</v>
      </c>
      <c r="B2900" s="3" t="s">
        <v>6903</v>
      </c>
      <c r="C2900" s="3" t="s">
        <v>7002</v>
      </c>
      <c r="D2900" s="3" t="s">
        <v>256</v>
      </c>
      <c r="E2900" s="3"/>
      <c r="F2900" s="3" t="s">
        <v>2883</v>
      </c>
      <c r="G2900" s="3" t="s">
        <v>7003</v>
      </c>
      <c r="H2900" s="3"/>
      <c r="I2900" s="5">
        <v>9786287624078</v>
      </c>
      <c r="J2900" s="7">
        <v>1</v>
      </c>
      <c r="K2900" s="8"/>
      <c r="L2900" s="9"/>
      <c r="M2900" s="17">
        <v>50000</v>
      </c>
      <c r="N2900" s="17">
        <v>50000</v>
      </c>
      <c r="O2900" s="10">
        <v>42900</v>
      </c>
      <c r="P2900" s="10">
        <v>42900</v>
      </c>
      <c r="Q2900" s="11">
        <v>51000</v>
      </c>
      <c r="R2900" s="11">
        <v>51000</v>
      </c>
      <c r="S2900" s="12">
        <v>47000</v>
      </c>
      <c r="T2900" s="12">
        <v>47000</v>
      </c>
      <c r="U2900" s="49">
        <v>58500</v>
      </c>
      <c r="V2900" s="9">
        <f t="shared" si="135"/>
        <v>58500</v>
      </c>
      <c r="W2900" s="43">
        <f t="shared" si="137"/>
        <v>49880</v>
      </c>
      <c r="X2900" s="43">
        <f t="shared" si="136"/>
        <v>49880</v>
      </c>
    </row>
    <row r="2901" spans="1:24" ht="15" x14ac:dyDescent="0.25">
      <c r="A2901" s="44">
        <v>2898</v>
      </c>
      <c r="B2901" s="3" t="s">
        <v>7004</v>
      </c>
      <c r="C2901" s="3" t="s">
        <v>7005</v>
      </c>
      <c r="D2901" s="3" t="s">
        <v>7006</v>
      </c>
      <c r="E2901" s="3">
        <v>2023</v>
      </c>
      <c r="F2901" s="3" t="s">
        <v>656</v>
      </c>
      <c r="G2901" s="3" t="s">
        <v>1048</v>
      </c>
      <c r="H2901" s="3"/>
      <c r="I2901" s="5">
        <v>9786071521194</v>
      </c>
      <c r="J2901" s="7">
        <v>1</v>
      </c>
      <c r="K2901" s="8"/>
      <c r="L2901" s="9"/>
      <c r="M2901" s="17">
        <v>187000</v>
      </c>
      <c r="N2901" s="17">
        <v>187000</v>
      </c>
      <c r="O2901" s="10">
        <v>137500</v>
      </c>
      <c r="P2901" s="10">
        <v>137500</v>
      </c>
      <c r="Q2901" s="11">
        <v>192000</v>
      </c>
      <c r="R2901" s="11">
        <v>192000</v>
      </c>
      <c r="S2901" s="12">
        <v>178000</v>
      </c>
      <c r="T2901" s="12">
        <v>178000</v>
      </c>
      <c r="U2901" s="49"/>
      <c r="V2901" s="9"/>
      <c r="W2901" s="43">
        <f t="shared" si="137"/>
        <v>173625</v>
      </c>
      <c r="X2901" s="43">
        <f t="shared" si="136"/>
        <v>173625</v>
      </c>
    </row>
    <row r="2902" spans="1:24" ht="15" x14ac:dyDescent="0.25">
      <c r="A2902" s="44">
        <v>2899</v>
      </c>
      <c r="B2902" s="3" t="s">
        <v>433</v>
      </c>
      <c r="C2902" s="3" t="s">
        <v>7007</v>
      </c>
      <c r="D2902" s="3" t="s">
        <v>2684</v>
      </c>
      <c r="E2902" s="3">
        <v>2022</v>
      </c>
      <c r="F2902" s="3" t="s">
        <v>23</v>
      </c>
      <c r="G2902" s="3" t="s">
        <v>351</v>
      </c>
      <c r="H2902" s="3">
        <v>1</v>
      </c>
      <c r="I2902" s="5">
        <v>9786287513440</v>
      </c>
      <c r="J2902" s="7">
        <v>1</v>
      </c>
      <c r="K2902" s="8"/>
      <c r="L2902" s="9"/>
      <c r="M2902" s="17">
        <v>67000</v>
      </c>
      <c r="N2902" s="17">
        <v>67000</v>
      </c>
      <c r="O2902" s="10">
        <v>57200</v>
      </c>
      <c r="P2902" s="10">
        <v>57200</v>
      </c>
      <c r="Q2902" s="11">
        <v>68000</v>
      </c>
      <c r="R2902" s="11">
        <v>68000</v>
      </c>
      <c r="S2902" s="12">
        <v>62000</v>
      </c>
      <c r="T2902" s="12">
        <v>62000</v>
      </c>
      <c r="U2902" s="49"/>
      <c r="V2902" s="9"/>
      <c r="W2902" s="43">
        <f t="shared" si="137"/>
        <v>63550</v>
      </c>
      <c r="X2902" s="43">
        <f t="shared" si="136"/>
        <v>63550</v>
      </c>
    </row>
    <row r="2903" spans="1:24" ht="15" x14ac:dyDescent="0.25">
      <c r="A2903" s="44">
        <v>2900</v>
      </c>
      <c r="B2903" s="3" t="s">
        <v>433</v>
      </c>
      <c r="C2903" s="3" t="s">
        <v>7008</v>
      </c>
      <c r="D2903" s="3" t="s">
        <v>2684</v>
      </c>
      <c r="E2903" s="3">
        <v>2023</v>
      </c>
      <c r="F2903" s="3" t="s">
        <v>23</v>
      </c>
      <c r="G2903" s="3" t="s">
        <v>351</v>
      </c>
      <c r="H2903" s="3">
        <v>1</v>
      </c>
      <c r="I2903" s="5">
        <v>9786287513839</v>
      </c>
      <c r="J2903" s="7">
        <v>1</v>
      </c>
      <c r="K2903" s="8"/>
      <c r="L2903" s="9"/>
      <c r="M2903" s="17">
        <v>67000</v>
      </c>
      <c r="N2903" s="17">
        <v>67000</v>
      </c>
      <c r="O2903" s="10">
        <v>57200</v>
      </c>
      <c r="P2903" s="10">
        <v>57200</v>
      </c>
      <c r="Q2903" s="11">
        <v>68000</v>
      </c>
      <c r="R2903" s="11">
        <v>68000</v>
      </c>
      <c r="S2903" s="12">
        <v>62000</v>
      </c>
      <c r="T2903" s="12">
        <v>62000</v>
      </c>
      <c r="U2903" s="49"/>
      <c r="V2903" s="9"/>
      <c r="W2903" s="43">
        <f t="shared" si="137"/>
        <v>63550</v>
      </c>
      <c r="X2903" s="43">
        <f t="shared" si="136"/>
        <v>63550</v>
      </c>
    </row>
    <row r="2904" spans="1:24" ht="15" x14ac:dyDescent="0.25">
      <c r="A2904" s="44">
        <v>2901</v>
      </c>
      <c r="B2904" s="3" t="s">
        <v>433</v>
      </c>
      <c r="C2904" s="3" t="s">
        <v>7009</v>
      </c>
      <c r="D2904" s="3" t="s">
        <v>7010</v>
      </c>
      <c r="E2904" s="3">
        <v>2023</v>
      </c>
      <c r="F2904" s="3" t="s">
        <v>23</v>
      </c>
      <c r="G2904" s="3" t="s">
        <v>351</v>
      </c>
      <c r="H2904" s="3">
        <v>1</v>
      </c>
      <c r="I2904" s="5">
        <v>9786287641211</v>
      </c>
      <c r="J2904" s="7">
        <v>1</v>
      </c>
      <c r="K2904" s="8"/>
      <c r="L2904" s="9"/>
      <c r="M2904" s="17">
        <v>52000</v>
      </c>
      <c r="N2904" s="17">
        <v>52000</v>
      </c>
      <c r="O2904" s="10">
        <v>45100</v>
      </c>
      <c r="P2904" s="10">
        <v>45100</v>
      </c>
      <c r="Q2904" s="11">
        <v>54000</v>
      </c>
      <c r="R2904" s="11">
        <v>54000</v>
      </c>
      <c r="S2904" s="12">
        <v>49000</v>
      </c>
      <c r="T2904" s="12">
        <v>49000</v>
      </c>
      <c r="U2904" s="49"/>
      <c r="V2904" s="9"/>
      <c r="W2904" s="43">
        <f t="shared" si="137"/>
        <v>50025</v>
      </c>
      <c r="X2904" s="43">
        <f t="shared" si="136"/>
        <v>50025</v>
      </c>
    </row>
    <row r="2905" spans="1:24" ht="15" x14ac:dyDescent="0.25">
      <c r="A2905" s="44">
        <v>2902</v>
      </c>
      <c r="B2905" s="3" t="s">
        <v>433</v>
      </c>
      <c r="C2905" s="3" t="s">
        <v>7011</v>
      </c>
      <c r="D2905" s="3" t="s">
        <v>2684</v>
      </c>
      <c r="E2905" s="3">
        <v>2024</v>
      </c>
      <c r="F2905" s="3" t="s">
        <v>23</v>
      </c>
      <c r="G2905" s="3" t="s">
        <v>351</v>
      </c>
      <c r="H2905" s="3">
        <v>1</v>
      </c>
      <c r="I2905" s="5">
        <v>9786287641969</v>
      </c>
      <c r="J2905" s="7">
        <v>1</v>
      </c>
      <c r="K2905" s="8"/>
      <c r="L2905" s="9"/>
      <c r="M2905" s="17">
        <v>55000</v>
      </c>
      <c r="N2905" s="17">
        <v>55000</v>
      </c>
      <c r="O2905" s="10">
        <v>47300</v>
      </c>
      <c r="P2905" s="10">
        <v>47300</v>
      </c>
      <c r="Q2905" s="11">
        <v>56000</v>
      </c>
      <c r="R2905" s="11">
        <v>56000</v>
      </c>
      <c r="S2905" s="12">
        <v>52000</v>
      </c>
      <c r="T2905" s="12">
        <v>52000</v>
      </c>
      <c r="U2905" s="49"/>
      <c r="V2905" s="9"/>
      <c r="W2905" s="43">
        <f t="shared" si="137"/>
        <v>52575</v>
      </c>
      <c r="X2905" s="43">
        <f t="shared" si="136"/>
        <v>52575</v>
      </c>
    </row>
    <row r="2906" spans="1:24" ht="15" x14ac:dyDescent="0.25">
      <c r="A2906" s="44">
        <v>2903</v>
      </c>
      <c r="B2906" s="3" t="s">
        <v>7004</v>
      </c>
      <c r="C2906" s="3" t="s">
        <v>7012</v>
      </c>
      <c r="D2906" s="3" t="s">
        <v>7013</v>
      </c>
      <c r="E2906" s="3">
        <v>2024</v>
      </c>
      <c r="F2906" s="3" t="s">
        <v>656</v>
      </c>
      <c r="G2906" s="3" t="s">
        <v>7014</v>
      </c>
      <c r="H2906" s="3"/>
      <c r="I2906" s="5">
        <v>9788410181885</v>
      </c>
      <c r="J2906" s="7">
        <v>1</v>
      </c>
      <c r="K2906" s="8"/>
      <c r="L2906" s="9"/>
      <c r="M2906" s="17">
        <v>219000</v>
      </c>
      <c r="N2906" s="17">
        <v>219000</v>
      </c>
      <c r="O2906" s="10"/>
      <c r="P2906" s="10"/>
      <c r="Q2906" s="11">
        <v>225000</v>
      </c>
      <c r="R2906" s="11">
        <v>225000</v>
      </c>
      <c r="S2906" s="12">
        <v>209000</v>
      </c>
      <c r="T2906" s="12">
        <v>209000</v>
      </c>
      <c r="U2906" s="49">
        <v>229680</v>
      </c>
      <c r="V2906" s="9">
        <f t="shared" si="135"/>
        <v>229680</v>
      </c>
      <c r="W2906" s="43">
        <f t="shared" si="137"/>
        <v>220670</v>
      </c>
      <c r="X2906" s="43">
        <f t="shared" si="136"/>
        <v>220670</v>
      </c>
    </row>
    <row r="2907" spans="1:24" ht="15" x14ac:dyDescent="0.25">
      <c r="A2907" s="44">
        <v>2904</v>
      </c>
      <c r="B2907" s="3" t="s">
        <v>7004</v>
      </c>
      <c r="C2907" s="3" t="s">
        <v>7015</v>
      </c>
      <c r="D2907" s="3" t="s">
        <v>7016</v>
      </c>
      <c r="E2907" s="3">
        <v>2021</v>
      </c>
      <c r="F2907" s="3" t="s">
        <v>656</v>
      </c>
      <c r="G2907" s="3" t="s">
        <v>456</v>
      </c>
      <c r="H2907" s="3">
        <v>1</v>
      </c>
      <c r="I2907" s="5">
        <v>9788441541627</v>
      </c>
      <c r="J2907" s="7">
        <v>1</v>
      </c>
      <c r="K2907" s="8"/>
      <c r="L2907" s="9"/>
      <c r="M2907" s="17">
        <v>209000</v>
      </c>
      <c r="N2907" s="17">
        <v>209000</v>
      </c>
      <c r="O2907" s="10">
        <v>223900</v>
      </c>
      <c r="P2907" s="10">
        <v>223900</v>
      </c>
      <c r="Q2907" s="11">
        <v>215000</v>
      </c>
      <c r="R2907" s="11">
        <v>215000</v>
      </c>
      <c r="S2907" s="12">
        <v>200000</v>
      </c>
      <c r="T2907" s="12">
        <v>200000</v>
      </c>
      <c r="U2907" s="49">
        <v>219600</v>
      </c>
      <c r="V2907" s="9">
        <f t="shared" si="135"/>
        <v>219600</v>
      </c>
      <c r="W2907" s="43">
        <f t="shared" si="137"/>
        <v>213500</v>
      </c>
      <c r="X2907" s="43">
        <f t="shared" si="136"/>
        <v>213500</v>
      </c>
    </row>
    <row r="2908" spans="1:24" ht="15" x14ac:dyDescent="0.25">
      <c r="A2908" s="44">
        <v>2905</v>
      </c>
      <c r="B2908" s="3" t="s">
        <v>433</v>
      </c>
      <c r="C2908" s="3" t="s">
        <v>7017</v>
      </c>
      <c r="D2908" s="3" t="s">
        <v>277</v>
      </c>
      <c r="E2908" s="3">
        <v>2021</v>
      </c>
      <c r="F2908" s="3" t="s">
        <v>23</v>
      </c>
      <c r="G2908" s="3" t="s">
        <v>329</v>
      </c>
      <c r="H2908" s="3">
        <v>1</v>
      </c>
      <c r="I2908" s="5">
        <v>9789584293336</v>
      </c>
      <c r="J2908" s="7">
        <v>1</v>
      </c>
      <c r="K2908" s="8"/>
      <c r="L2908" s="9"/>
      <c r="M2908" s="17">
        <v>76000</v>
      </c>
      <c r="N2908" s="17">
        <v>76000</v>
      </c>
      <c r="O2908" s="10"/>
      <c r="P2908" s="10"/>
      <c r="Q2908" s="11">
        <v>77000</v>
      </c>
      <c r="R2908" s="11">
        <v>77000</v>
      </c>
      <c r="S2908" s="12">
        <v>71000</v>
      </c>
      <c r="T2908" s="12">
        <v>71000</v>
      </c>
      <c r="U2908" s="49"/>
      <c r="V2908" s="9"/>
      <c r="W2908" s="43">
        <f t="shared" si="137"/>
        <v>74666.666666666672</v>
      </c>
      <c r="X2908" s="43">
        <f t="shared" si="136"/>
        <v>74666.666666666672</v>
      </c>
    </row>
    <row r="2909" spans="1:24" ht="15" x14ac:dyDescent="0.25">
      <c r="A2909" s="44">
        <v>2906</v>
      </c>
      <c r="B2909" s="3" t="s">
        <v>433</v>
      </c>
      <c r="C2909" s="3" t="s">
        <v>7018</v>
      </c>
      <c r="D2909" s="3" t="s">
        <v>2684</v>
      </c>
      <c r="E2909" s="3">
        <v>2022</v>
      </c>
      <c r="F2909" s="3" t="s">
        <v>23</v>
      </c>
      <c r="G2909" s="3" t="s">
        <v>351</v>
      </c>
      <c r="H2909" s="3">
        <v>1</v>
      </c>
      <c r="I2909" s="5">
        <v>9789585457690</v>
      </c>
      <c r="J2909" s="7">
        <v>1</v>
      </c>
      <c r="K2909" s="8"/>
      <c r="L2909" s="9"/>
      <c r="M2909" s="17">
        <v>109000</v>
      </c>
      <c r="N2909" s="17">
        <v>109000</v>
      </c>
      <c r="O2909" s="10">
        <v>93500</v>
      </c>
      <c r="P2909" s="10">
        <v>93500</v>
      </c>
      <c r="Q2909" s="11">
        <v>111000</v>
      </c>
      <c r="R2909" s="11">
        <v>111000</v>
      </c>
      <c r="S2909" s="12">
        <v>102000</v>
      </c>
      <c r="T2909" s="12">
        <v>102000</v>
      </c>
      <c r="U2909" s="49"/>
      <c r="V2909" s="9"/>
      <c r="W2909" s="43">
        <f t="shared" si="137"/>
        <v>103875</v>
      </c>
      <c r="X2909" s="43">
        <f t="shared" si="136"/>
        <v>103875</v>
      </c>
    </row>
    <row r="2910" spans="1:24" ht="15" x14ac:dyDescent="0.25">
      <c r="A2910" s="44">
        <v>2907</v>
      </c>
      <c r="B2910" s="3" t="s">
        <v>7019</v>
      </c>
      <c r="C2910" s="3" t="s">
        <v>1074</v>
      </c>
      <c r="D2910" s="3" t="s">
        <v>1212</v>
      </c>
      <c r="E2910" s="3">
        <v>2024</v>
      </c>
      <c r="F2910" s="3" t="s">
        <v>656</v>
      </c>
      <c r="G2910" s="3" t="s">
        <v>768</v>
      </c>
      <c r="H2910" s="3"/>
      <c r="I2910" s="5">
        <v>9789585038394</v>
      </c>
      <c r="J2910" s="7">
        <v>1</v>
      </c>
      <c r="K2910" s="8"/>
      <c r="L2910" s="9"/>
      <c r="M2910" s="17">
        <v>140000</v>
      </c>
      <c r="N2910" s="17">
        <v>140000</v>
      </c>
      <c r="O2910" s="10">
        <v>119900</v>
      </c>
      <c r="P2910" s="10">
        <v>119900</v>
      </c>
      <c r="Q2910" s="11">
        <v>143000</v>
      </c>
      <c r="R2910" s="11">
        <v>143000</v>
      </c>
      <c r="S2910" s="12">
        <v>131000</v>
      </c>
      <c r="T2910" s="12">
        <v>131000</v>
      </c>
      <c r="U2910" s="49">
        <v>163500</v>
      </c>
      <c r="V2910" s="9">
        <f t="shared" si="135"/>
        <v>163500</v>
      </c>
      <c r="W2910" s="43">
        <f t="shared" si="137"/>
        <v>139480</v>
      </c>
      <c r="X2910" s="43">
        <f t="shared" si="136"/>
        <v>139480</v>
      </c>
    </row>
    <row r="2911" spans="1:24" ht="15" x14ac:dyDescent="0.25">
      <c r="A2911" s="44">
        <v>2908</v>
      </c>
      <c r="B2911" s="3" t="s">
        <v>7020</v>
      </c>
      <c r="C2911" s="3" t="s">
        <v>7021</v>
      </c>
      <c r="D2911" s="3" t="s">
        <v>7022</v>
      </c>
      <c r="E2911" s="3">
        <v>2021</v>
      </c>
      <c r="F2911" s="3" t="s">
        <v>656</v>
      </c>
      <c r="G2911" s="3" t="s">
        <v>5029</v>
      </c>
      <c r="H2911" s="3" t="s">
        <v>7023</v>
      </c>
      <c r="I2911" s="5">
        <v>9781655298493</v>
      </c>
      <c r="J2911" s="7">
        <v>1</v>
      </c>
      <c r="K2911" s="8"/>
      <c r="L2911" s="9"/>
      <c r="M2911" s="17">
        <v>154000</v>
      </c>
      <c r="N2911" s="17">
        <v>154000</v>
      </c>
      <c r="O2911" s="10"/>
      <c r="P2911" s="10"/>
      <c r="Q2911" s="11">
        <v>158000</v>
      </c>
      <c r="R2911" s="11">
        <v>158000</v>
      </c>
      <c r="S2911" s="12">
        <v>146000</v>
      </c>
      <c r="T2911" s="12">
        <v>146000</v>
      </c>
      <c r="U2911" s="49"/>
      <c r="V2911" s="9"/>
      <c r="W2911" s="43">
        <f t="shared" si="137"/>
        <v>152666.66666666666</v>
      </c>
      <c r="X2911" s="43">
        <f t="shared" si="136"/>
        <v>152666.66666666666</v>
      </c>
    </row>
    <row r="2912" spans="1:24" ht="15" x14ac:dyDescent="0.25">
      <c r="A2912" s="44">
        <v>2909</v>
      </c>
      <c r="B2912" s="3" t="s">
        <v>776</v>
      </c>
      <c r="C2912" s="3" t="s">
        <v>7024</v>
      </c>
      <c r="D2912" s="3" t="s">
        <v>7025</v>
      </c>
      <c r="E2912" s="3">
        <v>2021</v>
      </c>
      <c r="F2912" s="3" t="s">
        <v>656</v>
      </c>
      <c r="G2912" s="3" t="s">
        <v>1310</v>
      </c>
      <c r="H2912" s="3" t="s">
        <v>7023</v>
      </c>
      <c r="I2912" s="5">
        <v>9786289535723</v>
      </c>
      <c r="J2912" s="7">
        <v>1</v>
      </c>
      <c r="K2912" s="8"/>
      <c r="L2912" s="9"/>
      <c r="M2912" s="17">
        <v>109000</v>
      </c>
      <c r="N2912" s="17">
        <v>109000</v>
      </c>
      <c r="O2912" s="10">
        <v>93500</v>
      </c>
      <c r="P2912" s="10">
        <v>93500</v>
      </c>
      <c r="Q2912" s="11">
        <v>111000</v>
      </c>
      <c r="R2912" s="11">
        <v>111000</v>
      </c>
      <c r="S2912" s="12">
        <v>102000</v>
      </c>
      <c r="T2912" s="12">
        <v>102000</v>
      </c>
      <c r="U2912" s="49">
        <v>127500</v>
      </c>
      <c r="V2912" s="9">
        <f t="shared" si="135"/>
        <v>127500</v>
      </c>
      <c r="W2912" s="43">
        <f t="shared" si="137"/>
        <v>108600</v>
      </c>
      <c r="X2912" s="43">
        <f t="shared" si="136"/>
        <v>108600</v>
      </c>
    </row>
    <row r="2913" spans="1:24" ht="15" x14ac:dyDescent="0.25">
      <c r="A2913" s="44">
        <v>2910</v>
      </c>
      <c r="B2913" s="3" t="s">
        <v>7026</v>
      </c>
      <c r="C2913" s="3" t="s">
        <v>7027</v>
      </c>
      <c r="D2913" s="3" t="s">
        <v>7028</v>
      </c>
      <c r="E2913" s="3">
        <v>2021</v>
      </c>
      <c r="F2913" s="3" t="s">
        <v>1873</v>
      </c>
      <c r="G2913" s="3" t="s">
        <v>7029</v>
      </c>
      <c r="H2913" s="3" t="s">
        <v>7023</v>
      </c>
      <c r="I2913" s="5">
        <v>9780578892665</v>
      </c>
      <c r="J2913" s="7">
        <v>1</v>
      </c>
      <c r="K2913" s="8"/>
      <c r="L2913" s="9"/>
      <c r="M2913" s="17">
        <v>192000</v>
      </c>
      <c r="N2913" s="17">
        <v>192000</v>
      </c>
      <c r="O2913" s="10"/>
      <c r="P2913" s="10"/>
      <c r="Q2913" s="11">
        <v>197000</v>
      </c>
      <c r="R2913" s="11">
        <v>197000</v>
      </c>
      <c r="S2913" s="12">
        <v>182000</v>
      </c>
      <c r="T2913" s="12">
        <v>182000</v>
      </c>
      <c r="U2913" s="49"/>
      <c r="V2913" s="9"/>
      <c r="W2913" s="43">
        <f t="shared" si="137"/>
        <v>190333.33333333334</v>
      </c>
      <c r="X2913" s="43">
        <f t="shared" si="136"/>
        <v>190333.33333333334</v>
      </c>
    </row>
    <row r="2914" spans="1:24" ht="15" x14ac:dyDescent="0.25">
      <c r="A2914" s="44">
        <v>2911</v>
      </c>
      <c r="B2914" s="3" t="s">
        <v>7030</v>
      </c>
      <c r="C2914" s="3" t="s">
        <v>7031</v>
      </c>
      <c r="D2914" s="3" t="s">
        <v>7032</v>
      </c>
      <c r="E2914" s="3">
        <v>2021</v>
      </c>
      <c r="F2914" s="3" t="s">
        <v>656</v>
      </c>
      <c r="G2914" s="3" t="s">
        <v>1725</v>
      </c>
      <c r="H2914" s="3" t="s">
        <v>7023</v>
      </c>
      <c r="I2914" s="5">
        <v>9798704200383</v>
      </c>
      <c r="J2914" s="7">
        <v>1</v>
      </c>
      <c r="K2914" s="8"/>
      <c r="L2914" s="9"/>
      <c r="M2914" s="17">
        <v>158000</v>
      </c>
      <c r="N2914" s="17">
        <v>158000</v>
      </c>
      <c r="O2914" s="10"/>
      <c r="P2914" s="10"/>
      <c r="Q2914" s="11">
        <v>162000</v>
      </c>
      <c r="R2914" s="11">
        <v>162000</v>
      </c>
      <c r="S2914" s="12">
        <v>150000</v>
      </c>
      <c r="T2914" s="12">
        <v>150000</v>
      </c>
      <c r="U2914" s="49"/>
      <c r="V2914" s="9"/>
      <c r="W2914" s="43">
        <f t="shared" si="137"/>
        <v>156666.66666666666</v>
      </c>
      <c r="X2914" s="43">
        <f t="shared" si="136"/>
        <v>156666.66666666666</v>
      </c>
    </row>
    <row r="2915" spans="1:24" ht="15" x14ac:dyDescent="0.25">
      <c r="A2915" s="44">
        <v>2912</v>
      </c>
      <c r="B2915" s="3" t="s">
        <v>7033</v>
      </c>
      <c r="C2915" s="3" t="s">
        <v>7034</v>
      </c>
      <c r="D2915" s="3" t="s">
        <v>7035</v>
      </c>
      <c r="E2915" s="3">
        <v>2021</v>
      </c>
      <c r="F2915" s="3" t="s">
        <v>1873</v>
      </c>
      <c r="G2915" s="3" t="s">
        <v>1464</v>
      </c>
      <c r="H2915" s="3" t="s">
        <v>7036</v>
      </c>
      <c r="I2915" s="5">
        <v>9788418725289</v>
      </c>
      <c r="J2915" s="7">
        <v>1</v>
      </c>
      <c r="K2915" s="8"/>
      <c r="L2915" s="9"/>
      <c r="M2915" s="17">
        <v>294000</v>
      </c>
      <c r="N2915" s="17">
        <v>294000</v>
      </c>
      <c r="O2915" s="10">
        <v>253000</v>
      </c>
      <c r="P2915" s="10">
        <v>253000</v>
      </c>
      <c r="Q2915" s="11">
        <v>301000</v>
      </c>
      <c r="R2915" s="11">
        <v>301000</v>
      </c>
      <c r="S2915" s="12">
        <v>276000</v>
      </c>
      <c r="T2915" s="12">
        <v>276000</v>
      </c>
      <c r="U2915" s="49">
        <v>301680</v>
      </c>
      <c r="V2915" s="9">
        <f t="shared" si="135"/>
        <v>301680</v>
      </c>
      <c r="W2915" s="43">
        <f t="shared" si="137"/>
        <v>285136</v>
      </c>
      <c r="X2915" s="43">
        <f t="shared" si="136"/>
        <v>285136</v>
      </c>
    </row>
    <row r="2916" spans="1:24" ht="15" x14ac:dyDescent="0.25">
      <c r="A2916" s="44">
        <v>2913</v>
      </c>
      <c r="B2916" s="3" t="s">
        <v>776</v>
      </c>
      <c r="C2916" s="3" t="s">
        <v>7037</v>
      </c>
      <c r="D2916" s="3" t="s">
        <v>7038</v>
      </c>
      <c r="E2916" s="3">
        <v>2021</v>
      </c>
      <c r="F2916" s="3" t="s">
        <v>656</v>
      </c>
      <c r="G2916" s="3" t="s">
        <v>1310</v>
      </c>
      <c r="H2916" s="3" t="s">
        <v>7023</v>
      </c>
      <c r="I2916" s="5">
        <v>9789585118966</v>
      </c>
      <c r="J2916" s="7">
        <v>1</v>
      </c>
      <c r="K2916" s="8"/>
      <c r="L2916" s="9"/>
      <c r="M2916" s="17">
        <v>76000</v>
      </c>
      <c r="N2916" s="17">
        <v>76000</v>
      </c>
      <c r="O2916" s="10">
        <v>64900</v>
      </c>
      <c r="P2916" s="10">
        <v>64900</v>
      </c>
      <c r="Q2916" s="11">
        <v>77000</v>
      </c>
      <c r="R2916" s="11">
        <v>77000</v>
      </c>
      <c r="S2916" s="12">
        <v>71000</v>
      </c>
      <c r="T2916" s="12">
        <v>71000</v>
      </c>
      <c r="U2916" s="49">
        <v>88500</v>
      </c>
      <c r="V2916" s="9">
        <f t="shared" si="135"/>
        <v>88500</v>
      </c>
      <c r="W2916" s="43">
        <f t="shared" si="137"/>
        <v>75480</v>
      </c>
      <c r="X2916" s="43">
        <f t="shared" si="136"/>
        <v>75480</v>
      </c>
    </row>
    <row r="2917" spans="1:24" ht="15" x14ac:dyDescent="0.25">
      <c r="A2917" s="44">
        <v>2914</v>
      </c>
      <c r="B2917" s="3" t="s">
        <v>7039</v>
      </c>
      <c r="C2917" s="3" t="s">
        <v>7040</v>
      </c>
      <c r="D2917" s="3" t="s">
        <v>7041</v>
      </c>
      <c r="E2917" s="3">
        <v>2020</v>
      </c>
      <c r="F2917" s="3" t="s">
        <v>1873</v>
      </c>
      <c r="G2917" s="3" t="s">
        <v>7042</v>
      </c>
      <c r="H2917" s="3" t="s">
        <v>7023</v>
      </c>
      <c r="I2917" s="5" t="s">
        <v>7043</v>
      </c>
      <c r="J2917" s="7">
        <v>1</v>
      </c>
      <c r="K2917" s="8"/>
      <c r="L2917" s="9"/>
      <c r="M2917" s="17">
        <v>485000</v>
      </c>
      <c r="N2917" s="17">
        <v>485000</v>
      </c>
      <c r="O2917" s="10">
        <v>137500</v>
      </c>
      <c r="P2917" s="10">
        <v>137500</v>
      </c>
      <c r="Q2917" s="11">
        <v>498000</v>
      </c>
      <c r="R2917" s="11">
        <v>498000</v>
      </c>
      <c r="S2917" s="12">
        <v>458000</v>
      </c>
      <c r="T2917" s="12">
        <v>458000</v>
      </c>
      <c r="U2917" s="49">
        <v>194040</v>
      </c>
      <c r="V2917" s="9">
        <f t="shared" si="135"/>
        <v>194040</v>
      </c>
      <c r="W2917" s="43">
        <f t="shared" si="137"/>
        <v>354508</v>
      </c>
      <c r="X2917" s="43">
        <f t="shared" si="136"/>
        <v>354508</v>
      </c>
    </row>
    <row r="2918" spans="1:24" ht="15" x14ac:dyDescent="0.25">
      <c r="A2918" s="44">
        <v>2915</v>
      </c>
      <c r="B2918" s="3" t="s">
        <v>7044</v>
      </c>
      <c r="C2918" s="3" t="s">
        <v>7045</v>
      </c>
      <c r="D2918" s="3" t="s">
        <v>7046</v>
      </c>
      <c r="E2918" s="3">
        <v>2020</v>
      </c>
      <c r="F2918" s="3" t="s">
        <v>656</v>
      </c>
      <c r="G2918" s="3" t="s">
        <v>296</v>
      </c>
      <c r="H2918" s="3" t="s">
        <v>7023</v>
      </c>
      <c r="I2918" s="5" t="s">
        <v>7047</v>
      </c>
      <c r="J2918" s="7">
        <v>1</v>
      </c>
      <c r="K2918" s="8"/>
      <c r="L2918" s="9"/>
      <c r="M2918" s="17"/>
      <c r="N2918" s="17"/>
      <c r="O2918" s="10">
        <v>317100</v>
      </c>
      <c r="P2918" s="10">
        <v>317100</v>
      </c>
      <c r="Q2918" s="11"/>
      <c r="R2918" s="11"/>
      <c r="S2918" s="12"/>
      <c r="T2918" s="12"/>
      <c r="U2918" s="49"/>
      <c r="V2918" s="9"/>
      <c r="W2918" s="43">
        <f t="shared" si="137"/>
        <v>317100</v>
      </c>
      <c r="X2918" s="43">
        <f t="shared" si="136"/>
        <v>317100</v>
      </c>
    </row>
    <row r="2919" spans="1:24" ht="15" x14ac:dyDescent="0.25">
      <c r="A2919" s="44">
        <v>2916</v>
      </c>
      <c r="B2919" s="3" t="s">
        <v>7030</v>
      </c>
      <c r="C2919" s="3" t="s">
        <v>7048</v>
      </c>
      <c r="D2919" s="3" t="s">
        <v>282</v>
      </c>
      <c r="E2919" s="3">
        <v>2020</v>
      </c>
      <c r="F2919" s="3" t="s">
        <v>1873</v>
      </c>
      <c r="G2919" s="3" t="s">
        <v>7049</v>
      </c>
      <c r="H2919" s="3" t="s">
        <v>7023</v>
      </c>
      <c r="I2919" s="5">
        <v>9788409234257</v>
      </c>
      <c r="J2919" s="7">
        <v>1</v>
      </c>
      <c r="K2919" s="8"/>
      <c r="L2919" s="9"/>
      <c r="M2919" s="17"/>
      <c r="N2919" s="17"/>
      <c r="O2919" s="10">
        <v>533000</v>
      </c>
      <c r="P2919" s="10">
        <v>533000</v>
      </c>
      <c r="Q2919" s="11"/>
      <c r="R2919" s="11"/>
      <c r="S2919" s="12"/>
      <c r="T2919" s="12"/>
      <c r="U2919" s="49">
        <v>446400</v>
      </c>
      <c r="V2919" s="9">
        <f t="shared" si="135"/>
        <v>446400</v>
      </c>
      <c r="W2919" s="43">
        <f t="shared" si="137"/>
        <v>489700</v>
      </c>
      <c r="X2919" s="43">
        <f t="shared" si="136"/>
        <v>489700</v>
      </c>
    </row>
    <row r="2920" spans="1:24" ht="15" x14ac:dyDescent="0.25">
      <c r="A2920" s="44">
        <v>2917</v>
      </c>
      <c r="B2920" s="3" t="s">
        <v>776</v>
      </c>
      <c r="C2920" s="3" t="s">
        <v>7050</v>
      </c>
      <c r="D2920" s="3" t="s">
        <v>1297</v>
      </c>
      <c r="E2920" s="3">
        <v>2020</v>
      </c>
      <c r="F2920" s="3" t="s">
        <v>656</v>
      </c>
      <c r="G2920" s="3" t="s">
        <v>7051</v>
      </c>
      <c r="H2920" s="3" t="s">
        <v>7023</v>
      </c>
      <c r="I2920" s="5" t="s">
        <v>7052</v>
      </c>
      <c r="J2920" s="7">
        <v>1</v>
      </c>
      <c r="K2920" s="8"/>
      <c r="L2920" s="9"/>
      <c r="M2920" s="17">
        <v>79000</v>
      </c>
      <c r="N2920" s="17">
        <v>79000</v>
      </c>
      <c r="O2920" s="10" t="s">
        <v>7053</v>
      </c>
      <c r="P2920" s="10" t="s">
        <v>7053</v>
      </c>
      <c r="Q2920" s="11">
        <v>81000</v>
      </c>
      <c r="R2920" s="11">
        <v>81000</v>
      </c>
      <c r="S2920" s="12">
        <v>74000</v>
      </c>
      <c r="T2920" s="12">
        <v>74000</v>
      </c>
      <c r="U2920" s="49"/>
      <c r="V2920" s="9"/>
      <c r="W2920" s="43">
        <f t="shared" si="137"/>
        <v>78000</v>
      </c>
      <c r="X2920" s="43">
        <f t="shared" si="136"/>
        <v>78000</v>
      </c>
    </row>
    <row r="2921" spans="1:24" ht="15" x14ac:dyDescent="0.25">
      <c r="A2921" s="44">
        <v>2918</v>
      </c>
      <c r="B2921" s="3" t="s">
        <v>7039</v>
      </c>
      <c r="C2921" s="3" t="s">
        <v>7054</v>
      </c>
      <c r="D2921" s="3" t="s">
        <v>7055</v>
      </c>
      <c r="E2921" s="3">
        <v>2020</v>
      </c>
      <c r="F2921" s="3" t="s">
        <v>1873</v>
      </c>
      <c r="G2921" s="3" t="s">
        <v>262</v>
      </c>
      <c r="H2921" s="3" t="s">
        <v>7023</v>
      </c>
      <c r="I2921" s="5">
        <v>8483067447</v>
      </c>
      <c r="J2921" s="7">
        <v>1</v>
      </c>
      <c r="K2921" s="8"/>
      <c r="L2921" s="9"/>
      <c r="M2921" s="17">
        <v>275000</v>
      </c>
      <c r="N2921" s="17">
        <v>275000</v>
      </c>
      <c r="O2921" s="10">
        <v>236500</v>
      </c>
      <c r="P2921" s="10">
        <v>236500</v>
      </c>
      <c r="Q2921" s="11">
        <v>282000</v>
      </c>
      <c r="R2921" s="11">
        <v>282000</v>
      </c>
      <c r="S2921" s="12">
        <v>258000</v>
      </c>
      <c r="T2921" s="12">
        <v>258000</v>
      </c>
      <c r="U2921" s="49">
        <v>314685</v>
      </c>
      <c r="V2921" s="9">
        <f t="shared" si="135"/>
        <v>314685</v>
      </c>
      <c r="W2921" s="43">
        <f t="shared" si="137"/>
        <v>273237</v>
      </c>
      <c r="X2921" s="43">
        <f t="shared" si="136"/>
        <v>273237</v>
      </c>
    </row>
    <row r="2922" spans="1:24" ht="15" x14ac:dyDescent="0.25">
      <c r="A2922" s="44">
        <v>2919</v>
      </c>
      <c r="B2922" s="3" t="s">
        <v>7039</v>
      </c>
      <c r="C2922" s="3" t="s">
        <v>7056</v>
      </c>
      <c r="D2922" s="3" t="s">
        <v>7057</v>
      </c>
      <c r="E2922" s="3">
        <v>2020</v>
      </c>
      <c r="F2922" s="3" t="s">
        <v>1873</v>
      </c>
      <c r="G2922" s="3" t="s">
        <v>7058</v>
      </c>
      <c r="H2922" s="3" t="s">
        <v>7023</v>
      </c>
      <c r="I2922" s="5">
        <v>8408224093</v>
      </c>
      <c r="J2922" s="7">
        <v>1</v>
      </c>
      <c r="K2922" s="8"/>
      <c r="L2922" s="9"/>
      <c r="M2922" s="17">
        <v>232000</v>
      </c>
      <c r="N2922" s="17">
        <v>232000</v>
      </c>
      <c r="O2922" s="10"/>
      <c r="P2922" s="10"/>
      <c r="Q2922" s="11">
        <v>238000</v>
      </c>
      <c r="R2922" s="11">
        <v>238000</v>
      </c>
      <c r="S2922" s="12">
        <v>222000</v>
      </c>
      <c r="T2922" s="12">
        <v>222000</v>
      </c>
      <c r="U2922" s="49"/>
      <c r="V2922" s="9"/>
      <c r="W2922" s="43">
        <f t="shared" si="137"/>
        <v>230666.66666666666</v>
      </c>
      <c r="X2922" s="43">
        <f t="shared" si="136"/>
        <v>230666.66666666666</v>
      </c>
    </row>
    <row r="2923" spans="1:24" ht="15" x14ac:dyDescent="0.25">
      <c r="A2923" s="44">
        <v>2920</v>
      </c>
      <c r="B2923" s="3" t="s">
        <v>7030</v>
      </c>
      <c r="C2923" s="3" t="s">
        <v>7059</v>
      </c>
      <c r="D2923" s="3" t="s">
        <v>7060</v>
      </c>
      <c r="E2923" s="3">
        <v>2020</v>
      </c>
      <c r="F2923" s="3" t="s">
        <v>1873</v>
      </c>
      <c r="G2923" s="3" t="s">
        <v>7060</v>
      </c>
      <c r="H2923" s="3" t="s">
        <v>7023</v>
      </c>
      <c r="I2923" s="5">
        <v>9781680528879</v>
      </c>
      <c r="J2923" s="7">
        <v>1</v>
      </c>
      <c r="K2923" s="8"/>
      <c r="L2923" s="9"/>
      <c r="M2923" s="17">
        <v>141000</v>
      </c>
      <c r="N2923" s="17">
        <v>141000</v>
      </c>
      <c r="O2923" s="10"/>
      <c r="P2923" s="10"/>
      <c r="Q2923" s="11">
        <v>145000</v>
      </c>
      <c r="R2923" s="11">
        <v>145000</v>
      </c>
      <c r="S2923" s="12">
        <v>134000</v>
      </c>
      <c r="T2923" s="12">
        <v>134000</v>
      </c>
      <c r="U2923" s="49"/>
      <c r="V2923" s="9"/>
      <c r="W2923" s="43">
        <f t="shared" si="137"/>
        <v>140000</v>
      </c>
      <c r="X2923" s="43">
        <f t="shared" si="136"/>
        <v>140000</v>
      </c>
    </row>
    <row r="2924" spans="1:24" ht="15" x14ac:dyDescent="0.25">
      <c r="A2924" s="44">
        <v>2921</v>
      </c>
      <c r="B2924" s="3" t="s">
        <v>7039</v>
      </c>
      <c r="C2924" s="3" t="s">
        <v>7061</v>
      </c>
      <c r="D2924" s="3" t="s">
        <v>7062</v>
      </c>
      <c r="E2924" s="3">
        <v>2019</v>
      </c>
      <c r="F2924" s="3" t="s">
        <v>656</v>
      </c>
      <c r="G2924" s="3" t="s">
        <v>296</v>
      </c>
      <c r="H2924" s="3" t="s">
        <v>7063</v>
      </c>
      <c r="I2924" s="5">
        <v>9788428340953</v>
      </c>
      <c r="J2924" s="7">
        <v>1</v>
      </c>
      <c r="K2924" s="8"/>
      <c r="L2924" s="9"/>
      <c r="M2924" s="17">
        <v>206000</v>
      </c>
      <c r="N2924" s="17">
        <v>206000</v>
      </c>
      <c r="O2924" s="10">
        <v>258400</v>
      </c>
      <c r="P2924" s="10">
        <v>258400</v>
      </c>
      <c r="Q2924" s="11">
        <v>212000</v>
      </c>
      <c r="R2924" s="11">
        <v>212000</v>
      </c>
      <c r="S2924" s="12">
        <v>197000</v>
      </c>
      <c r="T2924" s="12">
        <v>197000</v>
      </c>
      <c r="U2924" s="49">
        <v>216000</v>
      </c>
      <c r="V2924" s="9">
        <f t="shared" si="135"/>
        <v>216000</v>
      </c>
      <c r="W2924" s="43">
        <f t="shared" si="137"/>
        <v>217880</v>
      </c>
      <c r="X2924" s="43">
        <f t="shared" si="136"/>
        <v>217880</v>
      </c>
    </row>
    <row r="2925" spans="1:24" ht="15" x14ac:dyDescent="0.25">
      <c r="A2925" s="44">
        <v>2922</v>
      </c>
      <c r="B2925" s="3" t="s">
        <v>7064</v>
      </c>
      <c r="C2925" s="3" t="s">
        <v>7065</v>
      </c>
      <c r="D2925" s="3" t="s">
        <v>7066</v>
      </c>
      <c r="E2925" s="3">
        <v>2019</v>
      </c>
      <c r="F2925" s="3" t="s">
        <v>656</v>
      </c>
      <c r="G2925" s="3" t="s">
        <v>296</v>
      </c>
      <c r="H2925" s="3" t="s">
        <v>7063</v>
      </c>
      <c r="I2925" s="5">
        <v>9788428340984</v>
      </c>
      <c r="J2925" s="7">
        <v>1</v>
      </c>
      <c r="K2925" s="8"/>
      <c r="L2925" s="9"/>
      <c r="M2925" s="17">
        <v>240000</v>
      </c>
      <c r="N2925" s="17">
        <v>240000</v>
      </c>
      <c r="O2925" s="10">
        <v>300200</v>
      </c>
      <c r="P2925" s="10">
        <v>300200</v>
      </c>
      <c r="Q2925" s="11">
        <v>246000</v>
      </c>
      <c r="R2925" s="11">
        <v>246000</v>
      </c>
      <c r="S2925" s="12">
        <v>229000</v>
      </c>
      <c r="T2925" s="12">
        <v>229000</v>
      </c>
      <c r="U2925" s="49">
        <v>252000</v>
      </c>
      <c r="V2925" s="9">
        <f t="shared" si="135"/>
        <v>252000</v>
      </c>
      <c r="W2925" s="43">
        <f t="shared" si="137"/>
        <v>253440</v>
      </c>
      <c r="X2925" s="43">
        <f t="shared" si="136"/>
        <v>253440</v>
      </c>
    </row>
    <row r="2926" spans="1:24" ht="15" x14ac:dyDescent="0.25">
      <c r="A2926" s="44">
        <v>2923</v>
      </c>
      <c r="B2926" s="3" t="s">
        <v>7033</v>
      </c>
      <c r="C2926" s="3" t="s">
        <v>7067</v>
      </c>
      <c r="D2926" s="3" t="s">
        <v>7068</v>
      </c>
      <c r="E2926" s="3">
        <v>2019</v>
      </c>
      <c r="F2926" s="3" t="s">
        <v>656</v>
      </c>
      <c r="G2926" s="3" t="s">
        <v>296</v>
      </c>
      <c r="H2926" s="3" t="s">
        <v>7063</v>
      </c>
      <c r="I2926" s="5">
        <v>9788428340724</v>
      </c>
      <c r="J2926" s="7">
        <v>1</v>
      </c>
      <c r="K2926" s="8"/>
      <c r="L2926" s="9"/>
      <c r="M2926" s="17">
        <v>166000</v>
      </c>
      <c r="N2926" s="17">
        <v>166000</v>
      </c>
      <c r="O2926" s="10">
        <v>220700</v>
      </c>
      <c r="P2926" s="10">
        <v>220700</v>
      </c>
      <c r="Q2926" s="11">
        <v>170000</v>
      </c>
      <c r="R2926" s="11">
        <v>170000</v>
      </c>
      <c r="S2926" s="12">
        <v>158000</v>
      </c>
      <c r="T2926" s="12">
        <v>158000</v>
      </c>
      <c r="U2926" s="49">
        <v>172800</v>
      </c>
      <c r="V2926" s="9">
        <f t="shared" si="135"/>
        <v>172800</v>
      </c>
      <c r="W2926" s="43">
        <f t="shared" si="137"/>
        <v>177500</v>
      </c>
      <c r="X2926" s="43">
        <f t="shared" si="136"/>
        <v>177500</v>
      </c>
    </row>
    <row r="2927" spans="1:24" ht="15" x14ac:dyDescent="0.25">
      <c r="A2927" s="44">
        <v>2924</v>
      </c>
      <c r="B2927" s="3" t="s">
        <v>7033</v>
      </c>
      <c r="C2927" s="3" t="s">
        <v>7069</v>
      </c>
      <c r="D2927" s="3" t="s">
        <v>7070</v>
      </c>
      <c r="E2927" s="3">
        <v>2019</v>
      </c>
      <c r="F2927" s="3" t="s">
        <v>656</v>
      </c>
      <c r="G2927" s="3" t="s">
        <v>278</v>
      </c>
      <c r="H2927" s="3" t="s">
        <v>7023</v>
      </c>
      <c r="I2927" s="5">
        <v>9789504965930</v>
      </c>
      <c r="J2927" s="7">
        <v>1</v>
      </c>
      <c r="K2927" s="8"/>
      <c r="L2927" s="9"/>
      <c r="M2927" s="17">
        <v>206000</v>
      </c>
      <c r="N2927" s="17">
        <v>206000</v>
      </c>
      <c r="O2927" s="10"/>
      <c r="P2927" s="10"/>
      <c r="Q2927" s="11">
        <v>211000</v>
      </c>
      <c r="R2927" s="11">
        <v>211000</v>
      </c>
      <c r="S2927" s="12">
        <v>195000</v>
      </c>
      <c r="T2927" s="12">
        <v>195000</v>
      </c>
      <c r="U2927" s="49"/>
      <c r="V2927" s="9"/>
      <c r="W2927" s="43">
        <f t="shared" si="137"/>
        <v>204000</v>
      </c>
      <c r="X2927" s="43">
        <f t="shared" si="136"/>
        <v>204000</v>
      </c>
    </row>
    <row r="2928" spans="1:24" ht="15" x14ac:dyDescent="0.25">
      <c r="A2928" s="44">
        <v>2925</v>
      </c>
      <c r="B2928" s="3" t="s">
        <v>7071</v>
      </c>
      <c r="C2928" s="3" t="s">
        <v>7072</v>
      </c>
      <c r="D2928" s="3" t="s">
        <v>7073</v>
      </c>
      <c r="E2928" s="3">
        <v>2019</v>
      </c>
      <c r="F2928" s="3" t="s">
        <v>656</v>
      </c>
      <c r="G2928" s="3" t="s">
        <v>7074</v>
      </c>
      <c r="H2928" s="3" t="s">
        <v>7023</v>
      </c>
      <c r="I2928" s="5">
        <v>9789581700615</v>
      </c>
      <c r="J2928" s="7">
        <v>1</v>
      </c>
      <c r="K2928" s="8"/>
      <c r="L2928" s="9"/>
      <c r="M2928" s="17"/>
      <c r="N2928" s="17"/>
      <c r="O2928" s="10"/>
      <c r="P2928" s="10"/>
      <c r="Q2928" s="11"/>
      <c r="R2928" s="11"/>
      <c r="S2928" s="12"/>
      <c r="T2928" s="12"/>
      <c r="U2928" s="49"/>
      <c r="V2928" s="9"/>
      <c r="W2928" s="43"/>
      <c r="X2928" s="43">
        <f t="shared" si="136"/>
        <v>0</v>
      </c>
    </row>
    <row r="2929" spans="1:24" ht="15" x14ac:dyDescent="0.25">
      <c r="A2929" s="44">
        <v>2926</v>
      </c>
      <c r="B2929" s="3" t="s">
        <v>7075</v>
      </c>
      <c r="C2929" s="3" t="s">
        <v>7076</v>
      </c>
      <c r="D2929" s="3" t="s">
        <v>7077</v>
      </c>
      <c r="E2929" s="3">
        <v>2019</v>
      </c>
      <c r="F2929" s="3" t="s">
        <v>656</v>
      </c>
      <c r="G2929" s="3" t="s">
        <v>7078</v>
      </c>
      <c r="H2929" s="3" t="s">
        <v>7023</v>
      </c>
      <c r="I2929" s="5">
        <v>9788412064506</v>
      </c>
      <c r="J2929" s="7">
        <v>1</v>
      </c>
      <c r="K2929" s="8"/>
      <c r="L2929" s="9"/>
      <c r="M2929" s="17">
        <v>150000</v>
      </c>
      <c r="N2929" s="17">
        <v>150000</v>
      </c>
      <c r="O2929" s="10">
        <v>112200</v>
      </c>
      <c r="P2929" s="10">
        <v>112200</v>
      </c>
      <c r="Q2929" s="11">
        <v>154000</v>
      </c>
      <c r="R2929" s="11">
        <v>154000</v>
      </c>
      <c r="S2929" s="12">
        <v>144000</v>
      </c>
      <c r="T2929" s="12">
        <v>144000</v>
      </c>
      <c r="U2929" s="49">
        <v>147600</v>
      </c>
      <c r="V2929" s="9">
        <f t="shared" si="135"/>
        <v>147600</v>
      </c>
      <c r="W2929" s="43">
        <f t="shared" si="137"/>
        <v>141560</v>
      </c>
      <c r="X2929" s="43">
        <f t="shared" si="136"/>
        <v>141560</v>
      </c>
    </row>
    <row r="2930" spans="1:24" ht="15" x14ac:dyDescent="0.25">
      <c r="A2930" s="44">
        <v>2927</v>
      </c>
      <c r="B2930" s="3" t="s">
        <v>7039</v>
      </c>
      <c r="C2930" s="3" t="s">
        <v>7079</v>
      </c>
      <c r="D2930" s="3" t="s">
        <v>7080</v>
      </c>
      <c r="E2930" s="3">
        <v>2019</v>
      </c>
      <c r="F2930" s="3" t="s">
        <v>656</v>
      </c>
      <c r="G2930" s="3" t="s">
        <v>459</v>
      </c>
      <c r="H2930" s="3" t="s">
        <v>7081</v>
      </c>
      <c r="I2930" s="5">
        <v>9788417720575</v>
      </c>
      <c r="J2930" s="7">
        <v>1</v>
      </c>
      <c r="K2930" s="8"/>
      <c r="L2930" s="9"/>
      <c r="M2930" s="17">
        <v>196000</v>
      </c>
      <c r="N2930" s="17">
        <v>196000</v>
      </c>
      <c r="O2930" s="10">
        <v>214900</v>
      </c>
      <c r="P2930" s="10">
        <v>214900</v>
      </c>
      <c r="Q2930" s="11">
        <v>201000</v>
      </c>
      <c r="R2930" s="11">
        <v>201000</v>
      </c>
      <c r="S2930" s="12">
        <v>187000</v>
      </c>
      <c r="T2930" s="12">
        <v>187000</v>
      </c>
      <c r="U2930" s="49"/>
      <c r="V2930" s="9"/>
      <c r="W2930" s="43">
        <f t="shared" si="137"/>
        <v>199725</v>
      </c>
      <c r="X2930" s="43">
        <f t="shared" si="136"/>
        <v>199725</v>
      </c>
    </row>
    <row r="2931" spans="1:24" ht="15" x14ac:dyDescent="0.25">
      <c r="A2931" s="44">
        <v>2928</v>
      </c>
      <c r="B2931" s="3" t="s">
        <v>7039</v>
      </c>
      <c r="C2931" s="3" t="s">
        <v>7082</v>
      </c>
      <c r="D2931" s="3" t="s">
        <v>7083</v>
      </c>
      <c r="E2931" s="3">
        <v>2019</v>
      </c>
      <c r="F2931" s="3" t="s">
        <v>1873</v>
      </c>
      <c r="G2931" s="3" t="s">
        <v>7084</v>
      </c>
      <c r="H2931" s="3" t="s">
        <v>7023</v>
      </c>
      <c r="I2931" s="5">
        <v>9781838660222</v>
      </c>
      <c r="J2931" s="7">
        <v>1</v>
      </c>
      <c r="K2931" s="8"/>
      <c r="L2931" s="9"/>
      <c r="M2931" s="17">
        <v>345000</v>
      </c>
      <c r="N2931" s="17">
        <v>345000</v>
      </c>
      <c r="O2931" s="10"/>
      <c r="P2931" s="10"/>
      <c r="Q2931" s="11">
        <v>354000</v>
      </c>
      <c r="R2931" s="11">
        <v>354000</v>
      </c>
      <c r="S2931" s="12">
        <v>326000</v>
      </c>
      <c r="T2931" s="12">
        <v>326000</v>
      </c>
      <c r="U2931" s="49"/>
      <c r="V2931" s="9"/>
      <c r="W2931" s="43">
        <f t="shared" si="137"/>
        <v>341666.66666666669</v>
      </c>
      <c r="X2931" s="43">
        <f t="shared" si="136"/>
        <v>341666.66666666669</v>
      </c>
    </row>
    <row r="2932" spans="1:24" ht="15" x14ac:dyDescent="0.25">
      <c r="A2932" s="44">
        <v>2929</v>
      </c>
      <c r="B2932" s="3" t="s">
        <v>7085</v>
      </c>
      <c r="C2932" s="3" t="s">
        <v>7086</v>
      </c>
      <c r="D2932" s="3" t="s">
        <v>7087</v>
      </c>
      <c r="E2932" s="3">
        <v>2019</v>
      </c>
      <c r="F2932" s="3" t="s">
        <v>656</v>
      </c>
      <c r="G2932" s="3" t="s">
        <v>2794</v>
      </c>
      <c r="H2932" s="3" t="s">
        <v>7088</v>
      </c>
      <c r="I2932" s="5">
        <v>9789587717433</v>
      </c>
      <c r="J2932" s="7">
        <v>1</v>
      </c>
      <c r="K2932" s="8"/>
      <c r="L2932" s="9"/>
      <c r="M2932" s="17">
        <v>189000</v>
      </c>
      <c r="N2932" s="17">
        <v>189000</v>
      </c>
      <c r="O2932" s="10">
        <v>162800</v>
      </c>
      <c r="P2932" s="10">
        <v>162800</v>
      </c>
      <c r="Q2932" s="11">
        <v>194000</v>
      </c>
      <c r="R2932" s="11">
        <v>194000</v>
      </c>
      <c r="S2932" s="12">
        <v>178000</v>
      </c>
      <c r="T2932" s="12">
        <v>178000</v>
      </c>
      <c r="U2932" s="49">
        <v>222000</v>
      </c>
      <c r="V2932" s="9">
        <f t="shared" si="135"/>
        <v>222000</v>
      </c>
      <c r="W2932" s="43">
        <f t="shared" si="137"/>
        <v>189160</v>
      </c>
      <c r="X2932" s="43">
        <f t="shared" si="136"/>
        <v>189160</v>
      </c>
    </row>
    <row r="2933" spans="1:24" ht="15" x14ac:dyDescent="0.25">
      <c r="A2933" s="44">
        <v>2930</v>
      </c>
      <c r="B2933" s="3" t="s">
        <v>7026</v>
      </c>
      <c r="C2933" s="3" t="s">
        <v>7089</v>
      </c>
      <c r="D2933" s="3" t="s">
        <v>7090</v>
      </c>
      <c r="E2933" s="3">
        <v>2019</v>
      </c>
      <c r="F2933" s="3" t="s">
        <v>1873</v>
      </c>
      <c r="G2933" s="3" t="s">
        <v>7091</v>
      </c>
      <c r="H2933" s="3" t="s">
        <v>7023</v>
      </c>
      <c r="I2933" s="5">
        <v>9788416407187</v>
      </c>
      <c r="J2933" s="7">
        <v>1</v>
      </c>
      <c r="K2933" s="8"/>
      <c r="L2933" s="9"/>
      <c r="M2933" s="17">
        <v>154000</v>
      </c>
      <c r="N2933" s="17">
        <v>154000</v>
      </c>
      <c r="O2933" s="10">
        <v>132000</v>
      </c>
      <c r="P2933" s="10">
        <v>132000</v>
      </c>
      <c r="Q2933" s="11">
        <v>157000</v>
      </c>
      <c r="R2933" s="11">
        <v>157000</v>
      </c>
      <c r="S2933" s="12">
        <v>144000</v>
      </c>
      <c r="T2933" s="12">
        <v>144000</v>
      </c>
      <c r="U2933" s="49">
        <v>158040</v>
      </c>
      <c r="V2933" s="9">
        <f t="shared" si="135"/>
        <v>158040</v>
      </c>
      <c r="W2933" s="43">
        <f t="shared" si="137"/>
        <v>149008</v>
      </c>
      <c r="X2933" s="43">
        <f t="shared" si="136"/>
        <v>149008</v>
      </c>
    </row>
    <row r="2934" spans="1:24" ht="15" x14ac:dyDescent="0.25">
      <c r="A2934" s="44">
        <v>2931</v>
      </c>
      <c r="B2934" s="3" t="s">
        <v>7026</v>
      </c>
      <c r="C2934" s="3" t="s">
        <v>7092</v>
      </c>
      <c r="D2934" s="3" t="s">
        <v>7093</v>
      </c>
      <c r="E2934" s="3">
        <v>2019</v>
      </c>
      <c r="F2934" s="3" t="s">
        <v>1873</v>
      </c>
      <c r="G2934" s="3" t="s">
        <v>7094</v>
      </c>
      <c r="H2934" s="3" t="s">
        <v>7023</v>
      </c>
      <c r="I2934" s="5">
        <v>9788494872556</v>
      </c>
      <c r="J2934" s="7">
        <v>1</v>
      </c>
      <c r="K2934" s="8"/>
      <c r="L2934" s="9"/>
      <c r="M2934" s="17">
        <v>196000</v>
      </c>
      <c r="N2934" s="17">
        <v>196000</v>
      </c>
      <c r="O2934" s="10">
        <v>152900</v>
      </c>
      <c r="P2934" s="10">
        <v>152900</v>
      </c>
      <c r="Q2934" s="11">
        <v>202000</v>
      </c>
      <c r="R2934" s="11">
        <v>202000</v>
      </c>
      <c r="S2934" s="12">
        <v>188000</v>
      </c>
      <c r="T2934" s="12">
        <v>188000</v>
      </c>
      <c r="U2934" s="49">
        <v>194400</v>
      </c>
      <c r="V2934" s="9">
        <f t="shared" si="135"/>
        <v>194400</v>
      </c>
      <c r="W2934" s="43">
        <f t="shared" si="137"/>
        <v>186660</v>
      </c>
      <c r="X2934" s="43">
        <f t="shared" si="136"/>
        <v>186660</v>
      </c>
    </row>
    <row r="2935" spans="1:24" ht="13.5" customHeight="1" x14ac:dyDescent="0.25">
      <c r="A2935" s="44">
        <v>2932</v>
      </c>
      <c r="B2935" s="3" t="s">
        <v>7095</v>
      </c>
      <c r="C2935" s="3" t="s">
        <v>7096</v>
      </c>
      <c r="D2935" s="3" t="s">
        <v>7097</v>
      </c>
      <c r="E2935" s="3">
        <v>2019</v>
      </c>
      <c r="F2935" s="3" t="s">
        <v>656</v>
      </c>
      <c r="G2935" s="3" t="s">
        <v>7098</v>
      </c>
      <c r="H2935" s="3" t="s">
        <v>7099</v>
      </c>
      <c r="I2935" s="5">
        <v>9788418100819</v>
      </c>
      <c r="J2935" s="7">
        <v>1</v>
      </c>
      <c r="K2935" s="8"/>
      <c r="L2935" s="9"/>
      <c r="M2935" s="17">
        <v>286000</v>
      </c>
      <c r="N2935" s="17">
        <v>286000</v>
      </c>
      <c r="O2935" s="10">
        <v>296600</v>
      </c>
      <c r="P2935" s="10">
        <v>296600</v>
      </c>
      <c r="Q2935" s="11">
        <v>295000</v>
      </c>
      <c r="R2935" s="11">
        <v>295000</v>
      </c>
      <c r="S2935" s="12">
        <v>274000</v>
      </c>
      <c r="T2935" s="12">
        <v>274000</v>
      </c>
      <c r="U2935" s="49">
        <v>302040</v>
      </c>
      <c r="V2935" s="9">
        <f t="shared" si="135"/>
        <v>302040</v>
      </c>
      <c r="W2935" s="43">
        <f t="shared" si="137"/>
        <v>290728</v>
      </c>
      <c r="X2935" s="43">
        <f t="shared" si="136"/>
        <v>290728</v>
      </c>
    </row>
    <row r="2936" spans="1:24" ht="15" x14ac:dyDescent="0.25">
      <c r="A2936" s="44">
        <v>2933</v>
      </c>
      <c r="B2936" s="3" t="s">
        <v>7100</v>
      </c>
      <c r="C2936" s="24" t="s">
        <v>7101</v>
      </c>
      <c r="D2936" s="24" t="s">
        <v>7102</v>
      </c>
      <c r="E2936" s="24">
        <v>2019</v>
      </c>
      <c r="F2936" s="24" t="s">
        <v>656</v>
      </c>
      <c r="G2936" s="24" t="s">
        <v>1154</v>
      </c>
      <c r="H2936" s="24" t="s">
        <v>7081</v>
      </c>
      <c r="I2936" s="5">
        <v>9789502812588</v>
      </c>
      <c r="J2936" s="7">
        <v>1</v>
      </c>
      <c r="K2936" s="8"/>
      <c r="L2936" s="9"/>
      <c r="M2936" s="17"/>
      <c r="N2936" s="17"/>
      <c r="O2936" s="10"/>
      <c r="P2936" s="10"/>
      <c r="Q2936" s="11"/>
      <c r="R2936" s="11"/>
      <c r="S2936" s="12"/>
      <c r="T2936" s="12"/>
      <c r="U2936" s="49"/>
      <c r="V2936" s="9"/>
      <c r="W2936" s="43"/>
      <c r="X2936" s="43">
        <f t="shared" si="136"/>
        <v>0</v>
      </c>
    </row>
    <row r="2937" spans="1:24" ht="13.5" customHeight="1" x14ac:dyDescent="0.25">
      <c r="A2937" s="44">
        <v>2934</v>
      </c>
      <c r="B2937" s="3" t="s">
        <v>7085</v>
      </c>
      <c r="C2937" s="3" t="s">
        <v>7103</v>
      </c>
      <c r="D2937" s="3" t="s">
        <v>5942</v>
      </c>
      <c r="E2937" s="3">
        <v>2019</v>
      </c>
      <c r="F2937" s="3" t="s">
        <v>656</v>
      </c>
      <c r="G2937" s="3" t="s">
        <v>1048</v>
      </c>
      <c r="H2937" s="3" t="s">
        <v>7104</v>
      </c>
      <c r="I2937" s="5">
        <v>9781456269821</v>
      </c>
      <c r="J2937" s="7">
        <v>1</v>
      </c>
      <c r="K2937" s="8"/>
      <c r="L2937" s="9"/>
      <c r="M2937" s="17">
        <v>143000</v>
      </c>
      <c r="N2937" s="17">
        <v>143000</v>
      </c>
      <c r="O2937" s="10">
        <v>123200</v>
      </c>
      <c r="P2937" s="10">
        <v>123200</v>
      </c>
      <c r="Q2937" s="11">
        <v>147000</v>
      </c>
      <c r="R2937" s="11">
        <v>147000</v>
      </c>
      <c r="S2937" s="12">
        <v>134000</v>
      </c>
      <c r="T2937" s="12">
        <v>134000</v>
      </c>
      <c r="U2937" s="49"/>
      <c r="V2937" s="9"/>
      <c r="W2937" s="43">
        <f t="shared" si="137"/>
        <v>136800</v>
      </c>
      <c r="X2937" s="43">
        <f t="shared" si="136"/>
        <v>136800</v>
      </c>
    </row>
    <row r="2938" spans="1:24" ht="15" x14ac:dyDescent="0.25">
      <c r="A2938" s="44">
        <v>2935</v>
      </c>
      <c r="B2938" s="3" t="s">
        <v>7030</v>
      </c>
      <c r="C2938" s="3" t="s">
        <v>7105</v>
      </c>
      <c r="D2938" s="3" t="s">
        <v>7106</v>
      </c>
      <c r="E2938" s="3">
        <v>2019</v>
      </c>
      <c r="F2938" s="3" t="s">
        <v>656</v>
      </c>
      <c r="G2938" s="3" t="s">
        <v>7107</v>
      </c>
      <c r="H2938" s="3" t="s">
        <v>7023</v>
      </c>
      <c r="I2938" s="5">
        <v>9781098768379</v>
      </c>
      <c r="J2938" s="7">
        <v>1</v>
      </c>
      <c r="K2938" s="8"/>
      <c r="L2938" s="9"/>
      <c r="M2938" s="17">
        <v>94000</v>
      </c>
      <c r="N2938" s="17">
        <v>94000</v>
      </c>
      <c r="O2938" s="10"/>
      <c r="P2938" s="10"/>
      <c r="Q2938" s="11">
        <v>96000</v>
      </c>
      <c r="R2938" s="11">
        <v>96000</v>
      </c>
      <c r="S2938" s="12">
        <v>89000</v>
      </c>
      <c r="T2938" s="12">
        <v>89000</v>
      </c>
      <c r="U2938" s="49"/>
      <c r="V2938" s="9"/>
      <c r="W2938" s="43">
        <f t="shared" si="137"/>
        <v>93000</v>
      </c>
      <c r="X2938" s="43">
        <f t="shared" si="136"/>
        <v>93000</v>
      </c>
    </row>
    <row r="2939" spans="1:24" ht="15" x14ac:dyDescent="0.25">
      <c r="A2939" s="44">
        <v>2936</v>
      </c>
      <c r="B2939" s="3" t="s">
        <v>7039</v>
      </c>
      <c r="C2939" s="3" t="s">
        <v>7108</v>
      </c>
      <c r="D2939" s="3" t="s">
        <v>7109</v>
      </c>
      <c r="E2939" s="3">
        <v>2019</v>
      </c>
      <c r="F2939" s="3" t="s">
        <v>1873</v>
      </c>
      <c r="G2939" s="3" t="s">
        <v>7110</v>
      </c>
      <c r="H2939" s="3" t="s">
        <v>7023</v>
      </c>
      <c r="I2939" s="5">
        <v>9788415887355</v>
      </c>
      <c r="J2939" s="7">
        <v>1</v>
      </c>
      <c r="K2939" s="8"/>
      <c r="L2939" s="9"/>
      <c r="M2939" s="17">
        <v>243000</v>
      </c>
      <c r="N2939" s="17">
        <v>243000</v>
      </c>
      <c r="O2939" s="10">
        <v>209000</v>
      </c>
      <c r="P2939" s="10">
        <v>209000</v>
      </c>
      <c r="Q2939" s="11">
        <v>249000</v>
      </c>
      <c r="R2939" s="11">
        <v>249000</v>
      </c>
      <c r="S2939" s="12">
        <v>228000</v>
      </c>
      <c r="T2939" s="12">
        <v>228000</v>
      </c>
      <c r="U2939" s="49">
        <v>259200</v>
      </c>
      <c r="V2939" s="9">
        <f t="shared" si="135"/>
        <v>259200</v>
      </c>
      <c r="W2939" s="43">
        <f t="shared" si="137"/>
        <v>237640</v>
      </c>
      <c r="X2939" s="43">
        <f t="shared" si="136"/>
        <v>237640</v>
      </c>
    </row>
    <row r="2940" spans="1:24" ht="15" x14ac:dyDescent="0.25">
      <c r="A2940" s="44">
        <v>2937</v>
      </c>
      <c r="B2940" s="3" t="s">
        <v>7039</v>
      </c>
      <c r="C2940" s="3" t="s">
        <v>7111</v>
      </c>
      <c r="D2940" s="3" t="s">
        <v>7042</v>
      </c>
      <c r="E2940" s="3">
        <v>2019</v>
      </c>
      <c r="F2940" s="3" t="s">
        <v>1873</v>
      </c>
      <c r="G2940" s="3" t="s">
        <v>7042</v>
      </c>
      <c r="H2940" s="3" t="s">
        <v>7023</v>
      </c>
      <c r="I2940" s="5">
        <v>9781465485250</v>
      </c>
      <c r="J2940" s="7">
        <v>1</v>
      </c>
      <c r="K2940" s="8"/>
      <c r="L2940" s="9"/>
      <c r="M2940" s="17">
        <v>368000</v>
      </c>
      <c r="N2940" s="17">
        <v>368000</v>
      </c>
      <c r="O2940" s="10"/>
      <c r="P2940" s="10"/>
      <c r="Q2940" s="11">
        <v>377000</v>
      </c>
      <c r="R2940" s="11">
        <v>377000</v>
      </c>
      <c r="S2940" s="12">
        <v>348000</v>
      </c>
      <c r="T2940" s="12">
        <v>348000</v>
      </c>
      <c r="U2940" s="49">
        <v>91035</v>
      </c>
      <c r="V2940" s="9">
        <f t="shared" si="135"/>
        <v>91035</v>
      </c>
      <c r="W2940" s="43">
        <f t="shared" si="137"/>
        <v>296008.75</v>
      </c>
      <c r="X2940" s="43">
        <f t="shared" si="136"/>
        <v>296008.75</v>
      </c>
    </row>
    <row r="2941" spans="1:24" ht="15" x14ac:dyDescent="0.25">
      <c r="A2941" s="44">
        <v>2938</v>
      </c>
      <c r="B2941" s="3" t="s">
        <v>7112</v>
      </c>
      <c r="C2941" s="3" t="s">
        <v>7113</v>
      </c>
      <c r="D2941" s="3" t="s">
        <v>7114</v>
      </c>
      <c r="E2941" s="3" t="s">
        <v>7115</v>
      </c>
      <c r="F2941" s="3" t="s">
        <v>1346</v>
      </c>
      <c r="G2941" s="3" t="s">
        <v>168</v>
      </c>
      <c r="H2941" s="3"/>
      <c r="I2941" s="5" t="s">
        <v>7116</v>
      </c>
      <c r="J2941" s="7">
        <v>1</v>
      </c>
      <c r="K2941" s="8"/>
      <c r="L2941" s="9"/>
      <c r="M2941" s="17"/>
      <c r="N2941" s="17"/>
      <c r="O2941" s="10"/>
      <c r="P2941" s="10"/>
      <c r="Q2941" s="11"/>
      <c r="R2941" s="11"/>
      <c r="S2941" s="12"/>
      <c r="T2941" s="12"/>
      <c r="U2941" s="49"/>
      <c r="V2941" s="9"/>
      <c r="W2941" s="43"/>
      <c r="X2941" s="43">
        <f t="shared" si="136"/>
        <v>0</v>
      </c>
    </row>
    <row r="2942" spans="1:24" ht="15" x14ac:dyDescent="0.25">
      <c r="A2942" s="44">
        <v>2939</v>
      </c>
      <c r="B2942" s="3" t="s">
        <v>3694</v>
      </c>
      <c r="C2942" s="3" t="s">
        <v>7117</v>
      </c>
      <c r="D2942" s="3" t="s">
        <v>5730</v>
      </c>
      <c r="E2942" s="3">
        <v>2025</v>
      </c>
      <c r="F2942" s="3" t="s">
        <v>1531</v>
      </c>
      <c r="G2942" s="3" t="s">
        <v>351</v>
      </c>
      <c r="H2942" s="3"/>
      <c r="I2942" s="5">
        <v>9786287658509</v>
      </c>
      <c r="J2942" s="7">
        <v>1</v>
      </c>
      <c r="K2942" s="8"/>
      <c r="L2942" s="9"/>
      <c r="M2942" s="17">
        <v>79000</v>
      </c>
      <c r="N2942" s="17">
        <v>79000</v>
      </c>
      <c r="O2942" s="10">
        <v>68200</v>
      </c>
      <c r="P2942" s="10">
        <v>68200</v>
      </c>
      <c r="Q2942" s="11">
        <v>81000</v>
      </c>
      <c r="R2942" s="11">
        <v>81000</v>
      </c>
      <c r="S2942" s="12">
        <v>74000</v>
      </c>
      <c r="T2942" s="12">
        <v>74000</v>
      </c>
      <c r="U2942" s="49"/>
      <c r="V2942" s="9"/>
      <c r="W2942" s="43">
        <f t="shared" si="137"/>
        <v>75550</v>
      </c>
      <c r="X2942" s="43">
        <f t="shared" si="136"/>
        <v>75550</v>
      </c>
    </row>
    <row r="2943" spans="1:24" ht="15" x14ac:dyDescent="0.25">
      <c r="A2943" s="44">
        <v>2940</v>
      </c>
      <c r="B2943" s="3" t="s">
        <v>3694</v>
      </c>
      <c r="C2943" s="3" t="s">
        <v>7118</v>
      </c>
      <c r="D2943" s="3" t="s">
        <v>7119</v>
      </c>
      <c r="E2943" s="3">
        <v>2025</v>
      </c>
      <c r="F2943" s="3" t="s">
        <v>1531</v>
      </c>
      <c r="G2943" s="3" t="s">
        <v>351</v>
      </c>
      <c r="H2943" s="3"/>
      <c r="I2943" s="5">
        <v>9789585573420</v>
      </c>
      <c r="J2943" s="7">
        <v>1</v>
      </c>
      <c r="K2943" s="8"/>
      <c r="L2943" s="9"/>
      <c r="M2943" s="17">
        <v>58000</v>
      </c>
      <c r="N2943" s="17">
        <v>58000</v>
      </c>
      <c r="O2943" s="10">
        <v>49500</v>
      </c>
      <c r="P2943" s="10">
        <v>49500</v>
      </c>
      <c r="Q2943" s="11">
        <v>59000</v>
      </c>
      <c r="R2943" s="11">
        <v>59000</v>
      </c>
      <c r="S2943" s="12">
        <v>54000</v>
      </c>
      <c r="T2943" s="12">
        <v>54000</v>
      </c>
      <c r="U2943" s="49"/>
      <c r="V2943" s="9"/>
      <c r="W2943" s="43">
        <f t="shared" si="137"/>
        <v>55125</v>
      </c>
      <c r="X2943" s="43">
        <f t="shared" si="136"/>
        <v>55125</v>
      </c>
    </row>
    <row r="2944" spans="1:24" ht="15" x14ac:dyDescent="0.25">
      <c r="A2944" s="44">
        <v>2941</v>
      </c>
      <c r="B2944" s="3" t="s">
        <v>7112</v>
      </c>
      <c r="C2944" s="3" t="s">
        <v>7120</v>
      </c>
      <c r="D2944" s="3" t="s">
        <v>7121</v>
      </c>
      <c r="E2944" s="3">
        <v>2025</v>
      </c>
      <c r="F2944" s="3" t="s">
        <v>1531</v>
      </c>
      <c r="G2944" s="3" t="s">
        <v>168</v>
      </c>
      <c r="H2944" s="3"/>
      <c r="I2944" s="5">
        <v>9786287783560</v>
      </c>
      <c r="J2944" s="7">
        <v>1</v>
      </c>
      <c r="K2944" s="8"/>
      <c r="L2944" s="9"/>
      <c r="M2944" s="17">
        <v>75000</v>
      </c>
      <c r="N2944" s="17">
        <v>75000</v>
      </c>
      <c r="O2944" s="10"/>
      <c r="P2944" s="10"/>
      <c r="Q2944" s="11">
        <v>77000</v>
      </c>
      <c r="R2944" s="11">
        <v>77000</v>
      </c>
      <c r="S2944" s="12">
        <v>71000</v>
      </c>
      <c r="T2944" s="12">
        <v>71000</v>
      </c>
      <c r="U2944" s="49"/>
      <c r="V2944" s="9"/>
      <c r="W2944" s="43">
        <f t="shared" si="137"/>
        <v>74333.333333333328</v>
      </c>
      <c r="X2944" s="43">
        <f t="shared" si="136"/>
        <v>74333.333333333328</v>
      </c>
    </row>
    <row r="2945" spans="1:24" ht="15" x14ac:dyDescent="0.25">
      <c r="A2945" s="44">
        <v>2942</v>
      </c>
      <c r="B2945" s="3" t="s">
        <v>3694</v>
      </c>
      <c r="C2945" s="3" t="s">
        <v>7122</v>
      </c>
      <c r="D2945" s="3" t="s">
        <v>7123</v>
      </c>
      <c r="E2945" s="3">
        <v>2024</v>
      </c>
      <c r="F2945" s="3" t="s">
        <v>3133</v>
      </c>
      <c r="G2945" s="3" t="s">
        <v>351</v>
      </c>
      <c r="H2945" s="3"/>
      <c r="I2945" s="5">
        <v>9786287658073</v>
      </c>
      <c r="J2945" s="7">
        <v>1</v>
      </c>
      <c r="K2945" s="8"/>
      <c r="L2945" s="9"/>
      <c r="M2945" s="17">
        <v>67000</v>
      </c>
      <c r="N2945" s="17">
        <v>67000</v>
      </c>
      <c r="O2945" s="10">
        <v>57200</v>
      </c>
      <c r="P2945" s="10">
        <v>57200</v>
      </c>
      <c r="Q2945" s="11">
        <v>68000</v>
      </c>
      <c r="R2945" s="11">
        <v>68000</v>
      </c>
      <c r="S2945" s="12">
        <v>62000</v>
      </c>
      <c r="T2945" s="12">
        <v>62000</v>
      </c>
      <c r="U2945" s="49"/>
      <c r="V2945" s="9"/>
      <c r="W2945" s="43">
        <f t="shared" si="137"/>
        <v>63550</v>
      </c>
      <c r="X2945" s="43">
        <f t="shared" si="136"/>
        <v>63550</v>
      </c>
    </row>
    <row r="2946" spans="1:24" ht="15" x14ac:dyDescent="0.25">
      <c r="A2946" s="44">
        <v>2943</v>
      </c>
      <c r="B2946" s="3" t="s">
        <v>3694</v>
      </c>
      <c r="C2946" s="3" t="s">
        <v>7124</v>
      </c>
      <c r="D2946" s="3" t="s">
        <v>7125</v>
      </c>
      <c r="E2946" s="3">
        <v>2024</v>
      </c>
      <c r="F2946" s="3" t="s">
        <v>1531</v>
      </c>
      <c r="G2946" s="3" t="s">
        <v>351</v>
      </c>
      <c r="H2946" s="3"/>
      <c r="I2946" s="5">
        <v>9788433918550</v>
      </c>
      <c r="J2946" s="7">
        <v>1</v>
      </c>
      <c r="K2946" s="8"/>
      <c r="L2946" s="9"/>
      <c r="M2946" s="17">
        <v>111000</v>
      </c>
      <c r="N2946" s="17">
        <v>111000</v>
      </c>
      <c r="O2946" s="10">
        <v>68200</v>
      </c>
      <c r="P2946" s="10">
        <v>68200</v>
      </c>
      <c r="Q2946" s="11">
        <v>114000</v>
      </c>
      <c r="R2946" s="11">
        <v>114000</v>
      </c>
      <c r="S2946" s="12">
        <v>106000</v>
      </c>
      <c r="T2946" s="12">
        <v>106000</v>
      </c>
      <c r="U2946" s="49">
        <v>114480</v>
      </c>
      <c r="V2946" s="9">
        <f>U2946</f>
        <v>114480</v>
      </c>
      <c r="W2946" s="43">
        <f t="shared" si="137"/>
        <v>102736</v>
      </c>
      <c r="X2946" s="43">
        <f t="shared" si="136"/>
        <v>102736</v>
      </c>
    </row>
    <row r="2947" spans="1:24" ht="15" x14ac:dyDescent="0.25">
      <c r="A2947" s="44">
        <v>2944</v>
      </c>
      <c r="B2947" s="3" t="s">
        <v>3694</v>
      </c>
      <c r="C2947" s="3" t="s">
        <v>7126</v>
      </c>
      <c r="D2947" s="3" t="s">
        <v>7127</v>
      </c>
      <c r="E2947" s="3">
        <v>2024</v>
      </c>
      <c r="F2947" s="3" t="s">
        <v>3133</v>
      </c>
      <c r="G2947" s="3" t="s">
        <v>351</v>
      </c>
      <c r="H2947" s="3"/>
      <c r="I2947" s="5">
        <v>9786287638600</v>
      </c>
      <c r="J2947" s="7">
        <v>1</v>
      </c>
      <c r="K2947" s="8"/>
      <c r="L2947" s="9"/>
      <c r="M2947" s="17">
        <v>32000</v>
      </c>
      <c r="N2947" s="17">
        <v>32000</v>
      </c>
      <c r="O2947" s="10">
        <v>27500</v>
      </c>
      <c r="P2947" s="10">
        <v>27500</v>
      </c>
      <c r="Q2947" s="11">
        <v>33000</v>
      </c>
      <c r="R2947" s="11">
        <v>33000</v>
      </c>
      <c r="S2947" s="12">
        <v>30000</v>
      </c>
      <c r="T2947" s="12">
        <v>30000</v>
      </c>
      <c r="U2947" s="49"/>
      <c r="V2947" s="9"/>
      <c r="W2947" s="43">
        <f t="shared" si="137"/>
        <v>30625</v>
      </c>
      <c r="X2947" s="43">
        <f t="shared" si="136"/>
        <v>30625</v>
      </c>
    </row>
    <row r="2948" spans="1:24" ht="15" x14ac:dyDescent="0.25">
      <c r="A2948" s="44">
        <v>2945</v>
      </c>
      <c r="B2948" s="3" t="s">
        <v>3694</v>
      </c>
      <c r="C2948" s="3" t="s">
        <v>7128</v>
      </c>
      <c r="D2948" s="3" t="s">
        <v>1297</v>
      </c>
      <c r="E2948" s="3">
        <v>2024</v>
      </c>
      <c r="F2948" s="3" t="s">
        <v>3133</v>
      </c>
      <c r="G2948" s="3" t="s">
        <v>351</v>
      </c>
      <c r="H2948" s="3"/>
      <c r="I2948" s="5">
        <v>9786289582116</v>
      </c>
      <c r="J2948" s="7">
        <v>1</v>
      </c>
      <c r="K2948" s="8"/>
      <c r="L2948" s="9"/>
      <c r="M2948" s="17">
        <v>92000</v>
      </c>
      <c r="N2948" s="17">
        <v>92000</v>
      </c>
      <c r="O2948" s="10">
        <v>79200</v>
      </c>
      <c r="P2948" s="10">
        <v>79200</v>
      </c>
      <c r="Q2948" s="11">
        <v>94000</v>
      </c>
      <c r="R2948" s="11">
        <v>94000</v>
      </c>
      <c r="S2948" s="12">
        <v>86000</v>
      </c>
      <c r="T2948" s="12">
        <v>86000</v>
      </c>
      <c r="U2948" s="49"/>
      <c r="V2948" s="9"/>
      <c r="W2948" s="43">
        <f t="shared" si="137"/>
        <v>87800</v>
      </c>
      <c r="X2948" s="43">
        <f t="shared" si="136"/>
        <v>87800</v>
      </c>
    </row>
    <row r="2949" spans="1:24" ht="15" x14ac:dyDescent="0.25">
      <c r="A2949" s="44">
        <v>2946</v>
      </c>
      <c r="B2949" s="3" t="s">
        <v>3694</v>
      </c>
      <c r="C2949" s="3" t="s">
        <v>7129</v>
      </c>
      <c r="D2949" s="3" t="s">
        <v>1297</v>
      </c>
      <c r="E2949" s="3">
        <v>2024</v>
      </c>
      <c r="F2949" s="3" t="s">
        <v>3133</v>
      </c>
      <c r="G2949" s="3" t="s">
        <v>351</v>
      </c>
      <c r="H2949" s="3"/>
      <c r="I2949" s="5">
        <v>9786287641457</v>
      </c>
      <c r="J2949" s="7">
        <v>1</v>
      </c>
      <c r="K2949" s="8"/>
      <c r="L2949" s="9"/>
      <c r="M2949" s="17">
        <v>63000</v>
      </c>
      <c r="N2949" s="17">
        <v>63000</v>
      </c>
      <c r="O2949" s="10">
        <v>53900</v>
      </c>
      <c r="P2949" s="10">
        <v>53900</v>
      </c>
      <c r="Q2949" s="11">
        <v>64000</v>
      </c>
      <c r="R2949" s="11">
        <v>64000</v>
      </c>
      <c r="S2949" s="12">
        <v>59000</v>
      </c>
      <c r="T2949" s="12">
        <v>59000</v>
      </c>
      <c r="U2949" s="49"/>
      <c r="V2949" s="9"/>
      <c r="W2949" s="43">
        <f t="shared" si="137"/>
        <v>59975</v>
      </c>
      <c r="X2949" s="43">
        <f t="shared" ref="X2949:X3012" si="138">W2949*J2949</f>
        <v>59975</v>
      </c>
    </row>
    <row r="2950" spans="1:24" ht="15" x14ac:dyDescent="0.25">
      <c r="A2950" s="44">
        <v>2947</v>
      </c>
      <c r="B2950" s="3" t="s">
        <v>3694</v>
      </c>
      <c r="C2950" s="3" t="s">
        <v>7130</v>
      </c>
      <c r="D2950" s="3" t="s">
        <v>7119</v>
      </c>
      <c r="E2950" s="3">
        <v>2024</v>
      </c>
      <c r="F2950" s="3" t="s">
        <v>3133</v>
      </c>
      <c r="G2950" s="3" t="s">
        <v>351</v>
      </c>
      <c r="H2950" s="3"/>
      <c r="I2950" s="5">
        <v>9788466373579</v>
      </c>
      <c r="J2950" s="7">
        <v>1</v>
      </c>
      <c r="K2950" s="8"/>
      <c r="L2950" s="9"/>
      <c r="M2950" s="17">
        <v>118000</v>
      </c>
      <c r="N2950" s="17">
        <v>118000</v>
      </c>
      <c r="O2950" s="10">
        <v>49500</v>
      </c>
      <c r="P2950" s="10">
        <v>49500</v>
      </c>
      <c r="Q2950" s="11">
        <v>122000</v>
      </c>
      <c r="R2950" s="11">
        <v>122000</v>
      </c>
      <c r="S2950" s="12">
        <v>113000</v>
      </c>
      <c r="T2950" s="12">
        <v>113000</v>
      </c>
      <c r="U2950" s="49">
        <v>122112</v>
      </c>
      <c r="V2950" s="9">
        <f>U2950</f>
        <v>122112</v>
      </c>
      <c r="W2950" s="43">
        <f t="shared" ref="W2950:W3013" si="139">AVERAGE(K2950,M2950,O2950,Q2950,S2950,U2950)</f>
        <v>104922.4</v>
      </c>
      <c r="X2950" s="43">
        <f t="shared" si="138"/>
        <v>104922.4</v>
      </c>
    </row>
    <row r="2951" spans="1:24" ht="15" x14ac:dyDescent="0.25">
      <c r="A2951" s="44">
        <v>2948</v>
      </c>
      <c r="B2951" s="3" t="s">
        <v>3694</v>
      </c>
      <c r="C2951" s="3" t="s">
        <v>7131</v>
      </c>
      <c r="D2951" s="3" t="s">
        <v>7119</v>
      </c>
      <c r="E2951" s="3">
        <v>2024</v>
      </c>
      <c r="F2951" s="3" t="s">
        <v>3133</v>
      </c>
      <c r="G2951" s="3" t="s">
        <v>351</v>
      </c>
      <c r="H2951" s="3"/>
      <c r="I2951" s="5">
        <v>9788466373685</v>
      </c>
      <c r="J2951" s="7">
        <v>1</v>
      </c>
      <c r="K2951" s="8"/>
      <c r="L2951" s="9"/>
      <c r="M2951" s="17">
        <v>118000</v>
      </c>
      <c r="N2951" s="17">
        <v>118000</v>
      </c>
      <c r="O2951" s="10">
        <v>68200</v>
      </c>
      <c r="P2951" s="10">
        <v>68200</v>
      </c>
      <c r="Q2951" s="11">
        <v>122000</v>
      </c>
      <c r="R2951" s="11">
        <v>122000</v>
      </c>
      <c r="S2951" s="12">
        <v>113000</v>
      </c>
      <c r="T2951" s="12">
        <v>113000</v>
      </c>
      <c r="U2951" s="49">
        <v>122112</v>
      </c>
      <c r="V2951" s="9">
        <f>U2951</f>
        <v>122112</v>
      </c>
      <c r="W2951" s="43">
        <f t="shared" si="139"/>
        <v>108662.39999999999</v>
      </c>
      <c r="X2951" s="43">
        <f t="shared" si="138"/>
        <v>108662.39999999999</v>
      </c>
    </row>
    <row r="2952" spans="1:24" ht="15" x14ac:dyDescent="0.25">
      <c r="A2952" s="44">
        <v>2949</v>
      </c>
      <c r="B2952" s="3" t="s">
        <v>3694</v>
      </c>
      <c r="C2952" s="3" t="s">
        <v>7132</v>
      </c>
      <c r="D2952" s="3" t="s">
        <v>1297</v>
      </c>
      <c r="E2952" s="3">
        <v>2024</v>
      </c>
      <c r="F2952" s="3" t="s">
        <v>3133</v>
      </c>
      <c r="G2952" s="3" t="s">
        <v>351</v>
      </c>
      <c r="H2952" s="3"/>
      <c r="I2952" s="5">
        <v>9786287641655</v>
      </c>
      <c r="J2952" s="7">
        <v>1</v>
      </c>
      <c r="K2952" s="8"/>
      <c r="L2952" s="9"/>
      <c r="M2952" s="17">
        <v>67000</v>
      </c>
      <c r="N2952" s="17">
        <v>67000</v>
      </c>
      <c r="O2952" s="10">
        <v>57200</v>
      </c>
      <c r="P2952" s="10">
        <v>57200</v>
      </c>
      <c r="Q2952" s="11">
        <v>68000</v>
      </c>
      <c r="R2952" s="11">
        <v>68000</v>
      </c>
      <c r="S2952" s="12">
        <v>62000</v>
      </c>
      <c r="T2952" s="12">
        <v>62000</v>
      </c>
      <c r="U2952" s="49"/>
      <c r="V2952" s="9"/>
      <c r="W2952" s="43">
        <f t="shared" si="139"/>
        <v>63550</v>
      </c>
      <c r="X2952" s="43">
        <f t="shared" si="138"/>
        <v>63550</v>
      </c>
    </row>
    <row r="2953" spans="1:24" ht="15" x14ac:dyDescent="0.25">
      <c r="A2953" s="44">
        <v>2950</v>
      </c>
      <c r="B2953" s="3" t="s">
        <v>3694</v>
      </c>
      <c r="C2953" s="3" t="s">
        <v>7133</v>
      </c>
      <c r="D2953" s="3" t="s">
        <v>1297</v>
      </c>
      <c r="E2953" s="3">
        <v>2024</v>
      </c>
      <c r="F2953" s="3" t="s">
        <v>3133</v>
      </c>
      <c r="G2953" s="3" t="s">
        <v>351</v>
      </c>
      <c r="H2953" s="3"/>
      <c r="I2953" s="5">
        <v>9789585457980</v>
      </c>
      <c r="J2953" s="7">
        <v>1</v>
      </c>
      <c r="K2953" s="8"/>
      <c r="L2953" s="9"/>
      <c r="M2953" s="17">
        <v>118000</v>
      </c>
      <c r="N2953" s="17">
        <v>118000</v>
      </c>
      <c r="O2953" s="10">
        <v>101200</v>
      </c>
      <c r="P2953" s="10">
        <v>101200</v>
      </c>
      <c r="Q2953" s="11">
        <v>121000</v>
      </c>
      <c r="R2953" s="11">
        <v>121000</v>
      </c>
      <c r="S2953" s="12">
        <v>110000</v>
      </c>
      <c r="T2953" s="12">
        <v>110000</v>
      </c>
      <c r="U2953" s="49"/>
      <c r="V2953" s="9"/>
      <c r="W2953" s="43">
        <f t="shared" si="139"/>
        <v>112550</v>
      </c>
      <c r="X2953" s="43">
        <f t="shared" si="138"/>
        <v>112550</v>
      </c>
    </row>
    <row r="2954" spans="1:24" ht="15" x14ac:dyDescent="0.25">
      <c r="A2954" s="44">
        <v>2951</v>
      </c>
      <c r="B2954" s="3" t="s">
        <v>3694</v>
      </c>
      <c r="C2954" s="3" t="s">
        <v>7134</v>
      </c>
      <c r="D2954" s="3" t="s">
        <v>7119</v>
      </c>
      <c r="E2954" s="3">
        <v>2024</v>
      </c>
      <c r="F2954" s="3" t="s">
        <v>3133</v>
      </c>
      <c r="G2954" s="3" t="s">
        <v>351</v>
      </c>
      <c r="H2954" s="3"/>
      <c r="I2954" s="5">
        <v>9789585573369</v>
      </c>
      <c r="J2954" s="7">
        <v>1</v>
      </c>
      <c r="K2954" s="8"/>
      <c r="L2954" s="9"/>
      <c r="M2954" s="17">
        <v>50000</v>
      </c>
      <c r="N2954" s="17">
        <v>50000</v>
      </c>
      <c r="O2954" s="10">
        <v>42900</v>
      </c>
      <c r="P2954" s="10">
        <v>42900</v>
      </c>
      <c r="Q2954" s="11">
        <v>51000</v>
      </c>
      <c r="R2954" s="11">
        <v>51000</v>
      </c>
      <c r="S2954" s="12">
        <v>47000</v>
      </c>
      <c r="T2954" s="12">
        <v>47000</v>
      </c>
      <c r="U2954" s="49"/>
      <c r="V2954" s="9"/>
      <c r="W2954" s="43">
        <f t="shared" si="139"/>
        <v>47725</v>
      </c>
      <c r="X2954" s="43">
        <f t="shared" si="138"/>
        <v>47725</v>
      </c>
    </row>
    <row r="2955" spans="1:24" ht="15" x14ac:dyDescent="0.25">
      <c r="A2955" s="44">
        <v>2952</v>
      </c>
      <c r="B2955" s="3" t="s">
        <v>3694</v>
      </c>
      <c r="C2955" s="3" t="s">
        <v>7135</v>
      </c>
      <c r="D2955" s="3" t="s">
        <v>1297</v>
      </c>
      <c r="E2955" s="3">
        <v>2024</v>
      </c>
      <c r="F2955" s="3" t="s">
        <v>3133</v>
      </c>
      <c r="G2955" s="3" t="s">
        <v>351</v>
      </c>
      <c r="H2955" s="3"/>
      <c r="I2955" s="5">
        <v>9786287745025</v>
      </c>
      <c r="J2955" s="7">
        <v>1</v>
      </c>
      <c r="K2955" s="8"/>
      <c r="L2955" s="9"/>
      <c r="M2955" s="17">
        <v>58000</v>
      </c>
      <c r="N2955" s="17">
        <v>58000</v>
      </c>
      <c r="O2955" s="10">
        <v>49500</v>
      </c>
      <c r="P2955" s="10">
        <v>49500</v>
      </c>
      <c r="Q2955" s="11">
        <v>59000</v>
      </c>
      <c r="R2955" s="11">
        <v>59000</v>
      </c>
      <c r="S2955" s="12">
        <v>54000</v>
      </c>
      <c r="T2955" s="12">
        <v>54000</v>
      </c>
      <c r="U2955" s="49"/>
      <c r="V2955" s="9"/>
      <c r="W2955" s="43">
        <f t="shared" si="139"/>
        <v>55125</v>
      </c>
      <c r="X2955" s="43">
        <f t="shared" si="138"/>
        <v>55125</v>
      </c>
    </row>
    <row r="2956" spans="1:24" ht="15" x14ac:dyDescent="0.25">
      <c r="A2956" s="44">
        <v>2953</v>
      </c>
      <c r="B2956" s="3" t="s">
        <v>7112</v>
      </c>
      <c r="C2956" s="3" t="s">
        <v>7136</v>
      </c>
      <c r="D2956" s="3" t="s">
        <v>7137</v>
      </c>
      <c r="E2956" s="3">
        <v>2024</v>
      </c>
      <c r="F2956" s="3" t="s">
        <v>1346</v>
      </c>
      <c r="G2956" s="3" t="s">
        <v>168</v>
      </c>
      <c r="H2956" s="3"/>
      <c r="I2956" s="5">
        <v>9786287699380</v>
      </c>
      <c r="J2956" s="7">
        <v>1</v>
      </c>
      <c r="K2956" s="8"/>
      <c r="L2956" s="9"/>
      <c r="M2956" s="17">
        <v>90000</v>
      </c>
      <c r="N2956" s="17">
        <v>90000</v>
      </c>
      <c r="O2956" s="10"/>
      <c r="P2956" s="10"/>
      <c r="Q2956" s="11">
        <v>92000</v>
      </c>
      <c r="R2956" s="11">
        <v>92000</v>
      </c>
      <c r="S2956" s="12">
        <v>85000</v>
      </c>
      <c r="T2956" s="12">
        <v>85000</v>
      </c>
      <c r="U2956" s="49"/>
      <c r="V2956" s="9"/>
      <c r="W2956" s="43">
        <f t="shared" si="139"/>
        <v>89000</v>
      </c>
      <c r="X2956" s="43">
        <f t="shared" si="138"/>
        <v>89000</v>
      </c>
    </row>
    <row r="2957" spans="1:24" ht="15" x14ac:dyDescent="0.25">
      <c r="A2957" s="44">
        <v>2954</v>
      </c>
      <c r="B2957" s="3" t="s">
        <v>3694</v>
      </c>
      <c r="C2957" s="3" t="s">
        <v>7138</v>
      </c>
      <c r="D2957" s="3" t="s">
        <v>7139</v>
      </c>
      <c r="E2957" s="3">
        <v>2023</v>
      </c>
      <c r="F2957" s="3" t="s">
        <v>3133</v>
      </c>
      <c r="G2957" s="3" t="s">
        <v>351</v>
      </c>
      <c r="H2957" s="3"/>
      <c r="I2957" s="5">
        <v>9789585404953</v>
      </c>
      <c r="J2957" s="7">
        <v>1</v>
      </c>
      <c r="K2957" s="8"/>
      <c r="L2957" s="9"/>
      <c r="M2957" s="17">
        <v>114000</v>
      </c>
      <c r="N2957" s="17">
        <v>114000</v>
      </c>
      <c r="O2957" s="10">
        <v>97900</v>
      </c>
      <c r="P2957" s="10">
        <v>97900</v>
      </c>
      <c r="Q2957" s="11">
        <v>117000</v>
      </c>
      <c r="R2957" s="11">
        <v>117000</v>
      </c>
      <c r="S2957" s="12">
        <v>107000</v>
      </c>
      <c r="T2957" s="12">
        <v>107000</v>
      </c>
      <c r="U2957" s="49"/>
      <c r="V2957" s="9"/>
      <c r="W2957" s="43">
        <f t="shared" si="139"/>
        <v>108975</v>
      </c>
      <c r="X2957" s="43">
        <f t="shared" si="138"/>
        <v>108975</v>
      </c>
    </row>
    <row r="2958" spans="1:24" ht="15" x14ac:dyDescent="0.25">
      <c r="A2958" s="44">
        <v>2955</v>
      </c>
      <c r="B2958" s="3" t="s">
        <v>3694</v>
      </c>
      <c r="C2958" s="3" t="s">
        <v>7140</v>
      </c>
      <c r="D2958" s="3" t="s">
        <v>1297</v>
      </c>
      <c r="E2958" s="3">
        <v>2023</v>
      </c>
      <c r="F2958" s="3" t="s">
        <v>3133</v>
      </c>
      <c r="G2958" s="3" t="s">
        <v>351</v>
      </c>
      <c r="H2958" s="3"/>
      <c r="I2958" s="5">
        <v>9786287513730</v>
      </c>
      <c r="J2958" s="7">
        <v>1</v>
      </c>
      <c r="K2958" s="8"/>
      <c r="L2958" s="9"/>
      <c r="M2958" s="17">
        <v>67000</v>
      </c>
      <c r="N2958" s="17">
        <v>67000</v>
      </c>
      <c r="O2958" s="10">
        <v>57200</v>
      </c>
      <c r="P2958" s="10">
        <v>57200</v>
      </c>
      <c r="Q2958" s="11">
        <v>68000</v>
      </c>
      <c r="R2958" s="11">
        <v>68000</v>
      </c>
      <c r="S2958" s="12">
        <v>62000</v>
      </c>
      <c r="T2958" s="12">
        <v>62000</v>
      </c>
      <c r="U2958" s="49"/>
      <c r="V2958" s="9"/>
      <c r="W2958" s="43">
        <f t="shared" si="139"/>
        <v>63550</v>
      </c>
      <c r="X2958" s="43">
        <f t="shared" si="138"/>
        <v>63550</v>
      </c>
    </row>
    <row r="2959" spans="1:24" ht="15" x14ac:dyDescent="0.25">
      <c r="A2959" s="44">
        <v>2956</v>
      </c>
      <c r="B2959" s="3" t="s">
        <v>3694</v>
      </c>
      <c r="C2959" s="3" t="s">
        <v>7141</v>
      </c>
      <c r="D2959" s="3" t="s">
        <v>7142</v>
      </c>
      <c r="E2959" s="3">
        <v>2023</v>
      </c>
      <c r="F2959" s="3" t="s">
        <v>3133</v>
      </c>
      <c r="G2959" s="3" t="s">
        <v>351</v>
      </c>
      <c r="H2959" s="3"/>
      <c r="I2959" s="5">
        <v>9789585404908</v>
      </c>
      <c r="J2959" s="7">
        <v>1</v>
      </c>
      <c r="K2959" s="8"/>
      <c r="L2959" s="9"/>
      <c r="M2959" s="17">
        <v>88000</v>
      </c>
      <c r="N2959" s="17">
        <v>88000</v>
      </c>
      <c r="O2959" s="10">
        <v>75900</v>
      </c>
      <c r="P2959" s="10">
        <v>75900</v>
      </c>
      <c r="Q2959" s="11">
        <v>90000</v>
      </c>
      <c r="R2959" s="11">
        <v>90000</v>
      </c>
      <c r="S2959" s="12">
        <v>83000</v>
      </c>
      <c r="T2959" s="12">
        <v>83000</v>
      </c>
      <c r="U2959" s="49"/>
      <c r="V2959" s="9"/>
      <c r="W2959" s="43">
        <f t="shared" si="139"/>
        <v>84225</v>
      </c>
      <c r="X2959" s="43">
        <f t="shared" si="138"/>
        <v>84225</v>
      </c>
    </row>
    <row r="2960" spans="1:24" ht="15" x14ac:dyDescent="0.25">
      <c r="A2960" s="44">
        <v>2957</v>
      </c>
      <c r="B2960" s="3" t="s">
        <v>3694</v>
      </c>
      <c r="C2960" s="3" t="s">
        <v>7143</v>
      </c>
      <c r="D2960" s="3" t="s">
        <v>903</v>
      </c>
      <c r="E2960" s="3">
        <v>2023</v>
      </c>
      <c r="F2960" s="3" t="s">
        <v>3133</v>
      </c>
      <c r="G2960" s="3" t="s">
        <v>351</v>
      </c>
      <c r="H2960" s="3"/>
      <c r="I2960" s="5">
        <v>9789585404960</v>
      </c>
      <c r="J2960" s="7">
        <v>1</v>
      </c>
      <c r="K2960" s="8"/>
      <c r="L2960" s="9"/>
      <c r="M2960" s="17">
        <v>88000</v>
      </c>
      <c r="N2960" s="17">
        <v>88000</v>
      </c>
      <c r="O2960" s="10">
        <v>75900</v>
      </c>
      <c r="P2960" s="10">
        <v>75900</v>
      </c>
      <c r="Q2960" s="11">
        <v>90000</v>
      </c>
      <c r="R2960" s="11">
        <v>90000</v>
      </c>
      <c r="S2960" s="12">
        <v>83000</v>
      </c>
      <c r="T2960" s="12">
        <v>83000</v>
      </c>
      <c r="U2960" s="49"/>
      <c r="V2960" s="9"/>
      <c r="W2960" s="43">
        <f t="shared" si="139"/>
        <v>84225</v>
      </c>
      <c r="X2960" s="43">
        <f t="shared" si="138"/>
        <v>84225</v>
      </c>
    </row>
    <row r="2961" spans="1:24" ht="15" x14ac:dyDescent="0.25">
      <c r="A2961" s="44">
        <v>2958</v>
      </c>
      <c r="B2961" s="3" t="s">
        <v>3694</v>
      </c>
      <c r="C2961" s="3" t="s">
        <v>7144</v>
      </c>
      <c r="D2961" s="3" t="s">
        <v>7119</v>
      </c>
      <c r="E2961" s="3">
        <v>2023</v>
      </c>
      <c r="F2961" s="3" t="s">
        <v>3133</v>
      </c>
      <c r="G2961" s="3" t="s">
        <v>354</v>
      </c>
      <c r="H2961" s="3"/>
      <c r="I2961" s="5">
        <v>9786287642133</v>
      </c>
      <c r="J2961" s="7">
        <v>1</v>
      </c>
      <c r="K2961" s="8"/>
      <c r="L2961" s="9"/>
      <c r="M2961" s="17">
        <v>35000</v>
      </c>
      <c r="N2961" s="17">
        <v>35000</v>
      </c>
      <c r="O2961" s="10">
        <v>68900</v>
      </c>
      <c r="P2961" s="10">
        <v>68900</v>
      </c>
      <c r="Q2961" s="11">
        <v>36000</v>
      </c>
      <c r="R2961" s="11">
        <v>36000</v>
      </c>
      <c r="S2961" s="12">
        <v>33000</v>
      </c>
      <c r="T2961" s="12">
        <v>33000</v>
      </c>
      <c r="U2961" s="49"/>
      <c r="V2961" s="9"/>
      <c r="W2961" s="43">
        <f t="shared" si="139"/>
        <v>43225</v>
      </c>
      <c r="X2961" s="43">
        <f t="shared" si="138"/>
        <v>43225</v>
      </c>
    </row>
    <row r="2962" spans="1:24" ht="15" x14ac:dyDescent="0.25">
      <c r="A2962" s="44">
        <v>2959</v>
      </c>
      <c r="B2962" s="3" t="s">
        <v>3694</v>
      </c>
      <c r="C2962" s="3" t="s">
        <v>7145</v>
      </c>
      <c r="D2962" s="3" t="s">
        <v>1297</v>
      </c>
      <c r="E2962" s="3">
        <v>2023</v>
      </c>
      <c r="F2962" s="3" t="s">
        <v>3133</v>
      </c>
      <c r="G2962" s="3" t="s">
        <v>351</v>
      </c>
      <c r="H2962" s="3"/>
      <c r="I2962" s="5">
        <v>9786287641075</v>
      </c>
      <c r="J2962" s="7">
        <v>1</v>
      </c>
      <c r="K2962" s="8"/>
      <c r="L2962" s="9"/>
      <c r="M2962" s="17">
        <v>83000</v>
      </c>
      <c r="N2962" s="17">
        <v>83000</v>
      </c>
      <c r="O2962" s="10">
        <v>71500</v>
      </c>
      <c r="P2962" s="10">
        <v>71500</v>
      </c>
      <c r="Q2962" s="11">
        <v>85000</v>
      </c>
      <c r="R2962" s="11">
        <v>85000</v>
      </c>
      <c r="S2962" s="12">
        <v>78000</v>
      </c>
      <c r="T2962" s="12">
        <v>78000</v>
      </c>
      <c r="U2962" s="49"/>
      <c r="V2962" s="9"/>
      <c r="W2962" s="43">
        <f t="shared" si="139"/>
        <v>79375</v>
      </c>
      <c r="X2962" s="43">
        <f t="shared" si="138"/>
        <v>79375</v>
      </c>
    </row>
    <row r="2963" spans="1:24" ht="15" x14ac:dyDescent="0.25">
      <c r="A2963" s="44">
        <v>2960</v>
      </c>
      <c r="B2963" s="3" t="s">
        <v>7146</v>
      </c>
      <c r="C2963" s="3" t="s">
        <v>7147</v>
      </c>
      <c r="D2963" s="3" t="s">
        <v>7148</v>
      </c>
      <c r="E2963" s="3">
        <v>2023</v>
      </c>
      <c r="F2963" s="3" t="s">
        <v>3133</v>
      </c>
      <c r="G2963" s="3" t="s">
        <v>351</v>
      </c>
      <c r="H2963" s="3"/>
      <c r="I2963" s="5">
        <v>9786287649095</v>
      </c>
      <c r="J2963" s="7">
        <v>1</v>
      </c>
      <c r="K2963" s="8"/>
      <c r="L2963" s="9"/>
      <c r="M2963" s="17">
        <v>109000</v>
      </c>
      <c r="N2963" s="17">
        <v>109000</v>
      </c>
      <c r="O2963" s="10">
        <v>93500</v>
      </c>
      <c r="P2963" s="10">
        <v>93500</v>
      </c>
      <c r="Q2963" s="11">
        <v>111000</v>
      </c>
      <c r="R2963" s="11">
        <v>111000</v>
      </c>
      <c r="S2963" s="12">
        <v>102000</v>
      </c>
      <c r="T2963" s="12">
        <v>102000</v>
      </c>
      <c r="U2963" s="49"/>
      <c r="V2963" s="9"/>
      <c r="W2963" s="43">
        <f t="shared" si="139"/>
        <v>103875</v>
      </c>
      <c r="X2963" s="43">
        <f t="shared" si="138"/>
        <v>103875</v>
      </c>
    </row>
    <row r="2964" spans="1:24" ht="15" x14ac:dyDescent="0.25">
      <c r="A2964" s="44">
        <v>2961</v>
      </c>
      <c r="B2964" s="3" t="s">
        <v>7146</v>
      </c>
      <c r="C2964" s="3" t="s">
        <v>7149</v>
      </c>
      <c r="D2964" s="3" t="s">
        <v>7150</v>
      </c>
      <c r="E2964" s="3">
        <v>2023</v>
      </c>
      <c r="F2964" s="3" t="s">
        <v>1873</v>
      </c>
      <c r="G2964" s="3" t="s">
        <v>413</v>
      </c>
      <c r="H2964" s="3"/>
      <c r="I2964" s="5">
        <v>9788497945547</v>
      </c>
      <c r="J2964" s="7">
        <v>1</v>
      </c>
      <c r="K2964" s="8"/>
      <c r="L2964" s="9"/>
      <c r="M2964" s="17">
        <v>109000</v>
      </c>
      <c r="N2964" s="17">
        <v>109000</v>
      </c>
      <c r="O2964" s="10">
        <v>93500</v>
      </c>
      <c r="P2964" s="10">
        <v>93500</v>
      </c>
      <c r="Q2964" s="11">
        <v>111000</v>
      </c>
      <c r="R2964" s="11">
        <v>111000</v>
      </c>
      <c r="S2964" s="12">
        <v>102000</v>
      </c>
      <c r="T2964" s="12">
        <v>102000</v>
      </c>
      <c r="U2964" s="49"/>
      <c r="V2964" s="9"/>
      <c r="W2964" s="43">
        <f t="shared" si="139"/>
        <v>103875</v>
      </c>
      <c r="X2964" s="43">
        <f t="shared" si="138"/>
        <v>103875</v>
      </c>
    </row>
    <row r="2965" spans="1:24" ht="15" x14ac:dyDescent="0.25">
      <c r="A2965" s="44">
        <v>2962</v>
      </c>
      <c r="B2965" s="3" t="s">
        <v>7146</v>
      </c>
      <c r="C2965" s="3" t="s">
        <v>7151</v>
      </c>
      <c r="D2965" s="3" t="s">
        <v>7152</v>
      </c>
      <c r="E2965" s="3">
        <v>2023</v>
      </c>
      <c r="F2965" s="3" t="s">
        <v>3133</v>
      </c>
      <c r="G2965" s="3" t="s">
        <v>351</v>
      </c>
      <c r="H2965" s="3"/>
      <c r="I2965" s="5">
        <v>9789585573222</v>
      </c>
      <c r="J2965" s="7">
        <v>1</v>
      </c>
      <c r="K2965" s="8"/>
      <c r="L2965" s="9"/>
      <c r="M2965" s="17">
        <v>79000</v>
      </c>
      <c r="N2965" s="17">
        <v>79000</v>
      </c>
      <c r="O2965" s="10">
        <v>68200</v>
      </c>
      <c r="P2965" s="10">
        <v>68200</v>
      </c>
      <c r="Q2965" s="11">
        <v>81000</v>
      </c>
      <c r="R2965" s="11">
        <v>81000</v>
      </c>
      <c r="S2965" s="12">
        <v>74000</v>
      </c>
      <c r="T2965" s="12">
        <v>74000</v>
      </c>
      <c r="U2965" s="49"/>
      <c r="V2965" s="9"/>
      <c r="W2965" s="43">
        <f t="shared" si="139"/>
        <v>75550</v>
      </c>
      <c r="X2965" s="43">
        <f t="shared" si="138"/>
        <v>75550</v>
      </c>
    </row>
    <row r="2966" spans="1:24" ht="15" x14ac:dyDescent="0.25">
      <c r="A2966" s="44">
        <v>2963</v>
      </c>
      <c r="B2966" s="3" t="s">
        <v>7146</v>
      </c>
      <c r="C2966" s="3" t="s">
        <v>7153</v>
      </c>
      <c r="D2966" s="3" t="s">
        <v>7152</v>
      </c>
      <c r="E2966" s="3">
        <v>2023</v>
      </c>
      <c r="F2966" s="3" t="s">
        <v>3133</v>
      </c>
      <c r="G2966" s="3" t="s">
        <v>351</v>
      </c>
      <c r="H2966" s="3"/>
      <c r="I2966" s="5">
        <v>9789585573147</v>
      </c>
      <c r="J2966" s="7">
        <v>1</v>
      </c>
      <c r="K2966" s="8"/>
      <c r="L2966" s="9"/>
      <c r="M2966" s="17">
        <v>100000</v>
      </c>
      <c r="N2966" s="17">
        <v>100000</v>
      </c>
      <c r="O2966" s="10">
        <v>73700</v>
      </c>
      <c r="P2966" s="10">
        <v>73700</v>
      </c>
      <c r="Q2966" s="11">
        <v>103000</v>
      </c>
      <c r="R2966" s="11">
        <v>103000</v>
      </c>
      <c r="S2966" s="12">
        <v>95000</v>
      </c>
      <c r="T2966" s="12">
        <v>95000</v>
      </c>
      <c r="U2966" s="49"/>
      <c r="V2966" s="9"/>
      <c r="W2966" s="43">
        <f t="shared" si="139"/>
        <v>92925</v>
      </c>
      <c r="X2966" s="43">
        <f t="shared" si="138"/>
        <v>92925</v>
      </c>
    </row>
    <row r="2967" spans="1:24" ht="15" x14ac:dyDescent="0.25">
      <c r="A2967" s="44">
        <v>2964</v>
      </c>
      <c r="B2967" s="3" t="s">
        <v>7112</v>
      </c>
      <c r="C2967" s="3" t="s">
        <v>7154</v>
      </c>
      <c r="D2967" s="3" t="s">
        <v>7155</v>
      </c>
      <c r="E2967" s="3">
        <v>2023</v>
      </c>
      <c r="F2967" s="3" t="s">
        <v>1346</v>
      </c>
      <c r="G2967" s="3" t="s">
        <v>168</v>
      </c>
      <c r="H2967" s="3"/>
      <c r="I2967" s="5" t="s">
        <v>7156</v>
      </c>
      <c r="J2967" s="7">
        <v>1</v>
      </c>
      <c r="K2967" s="8"/>
      <c r="L2967" s="9"/>
      <c r="M2967" s="17"/>
      <c r="N2967" s="17"/>
      <c r="O2967" s="10"/>
      <c r="P2967" s="10"/>
      <c r="Q2967" s="11"/>
      <c r="R2967" s="11"/>
      <c r="S2967" s="12"/>
      <c r="T2967" s="12"/>
      <c r="U2967" s="49"/>
      <c r="V2967" s="9"/>
      <c r="W2967" s="43"/>
      <c r="X2967" s="43">
        <f t="shared" si="138"/>
        <v>0</v>
      </c>
    </row>
    <row r="2968" spans="1:24" ht="15" x14ac:dyDescent="0.25">
      <c r="A2968" s="44">
        <v>2965</v>
      </c>
      <c r="B2968" s="3" t="s">
        <v>3694</v>
      </c>
      <c r="C2968" s="3" t="s">
        <v>7157</v>
      </c>
      <c r="D2968" s="3" t="s">
        <v>5730</v>
      </c>
      <c r="E2968" s="3">
        <v>2022</v>
      </c>
      <c r="F2968" s="3" t="s">
        <v>3133</v>
      </c>
      <c r="G2968" s="3" t="s">
        <v>351</v>
      </c>
      <c r="H2968" s="3"/>
      <c r="I2968" s="5">
        <v>9786287513570</v>
      </c>
      <c r="J2968" s="7">
        <v>1</v>
      </c>
      <c r="K2968" s="8"/>
      <c r="L2968" s="9"/>
      <c r="M2968" s="17">
        <v>60000</v>
      </c>
      <c r="N2968" s="17">
        <v>60000</v>
      </c>
      <c r="O2968" s="10">
        <v>51700</v>
      </c>
      <c r="P2968" s="10">
        <v>51700</v>
      </c>
      <c r="Q2968" s="11">
        <v>62000</v>
      </c>
      <c r="R2968" s="11">
        <v>62000</v>
      </c>
      <c r="S2968" s="12">
        <v>56000</v>
      </c>
      <c r="T2968" s="12">
        <v>56000</v>
      </c>
      <c r="U2968" s="49"/>
      <c r="V2968" s="9"/>
      <c r="W2968" s="43">
        <f t="shared" si="139"/>
        <v>57425</v>
      </c>
      <c r="X2968" s="43">
        <f t="shared" si="138"/>
        <v>57425</v>
      </c>
    </row>
    <row r="2969" spans="1:24" ht="15" x14ac:dyDescent="0.25">
      <c r="A2969" s="44">
        <v>2966</v>
      </c>
      <c r="B2969" s="3" t="s">
        <v>3694</v>
      </c>
      <c r="C2969" s="3" t="s">
        <v>7158</v>
      </c>
      <c r="D2969" s="3" t="s">
        <v>7159</v>
      </c>
      <c r="E2969" s="3">
        <v>2022</v>
      </c>
      <c r="F2969" s="3" t="s">
        <v>3133</v>
      </c>
      <c r="G2969" s="3" t="s">
        <v>7160</v>
      </c>
      <c r="H2969" s="3"/>
      <c r="I2969" s="5">
        <v>9788413628042</v>
      </c>
      <c r="J2969" s="7">
        <v>1</v>
      </c>
      <c r="K2969" s="8"/>
      <c r="L2969" s="9"/>
      <c r="M2969" s="17">
        <v>98000</v>
      </c>
      <c r="N2969" s="17">
        <v>98000</v>
      </c>
      <c r="O2969" s="10">
        <v>133100</v>
      </c>
      <c r="P2969" s="10">
        <v>133100</v>
      </c>
      <c r="Q2969" s="11">
        <v>101000</v>
      </c>
      <c r="R2969" s="11">
        <v>101000</v>
      </c>
      <c r="S2969" s="12">
        <v>94000</v>
      </c>
      <c r="T2969" s="12">
        <v>94000</v>
      </c>
      <c r="U2969" s="49">
        <v>100440</v>
      </c>
      <c r="V2969" s="9">
        <f>U2969</f>
        <v>100440</v>
      </c>
      <c r="W2969" s="43">
        <f t="shared" si="139"/>
        <v>105308</v>
      </c>
      <c r="X2969" s="43">
        <f t="shared" si="138"/>
        <v>105308</v>
      </c>
    </row>
    <row r="2970" spans="1:24" ht="15" x14ac:dyDescent="0.25">
      <c r="A2970" s="44">
        <v>2967</v>
      </c>
      <c r="B2970" s="3" t="s">
        <v>3694</v>
      </c>
      <c r="C2970" s="3" t="s">
        <v>7161</v>
      </c>
      <c r="D2970" s="3" t="s">
        <v>7162</v>
      </c>
      <c r="E2970" s="3">
        <v>2022</v>
      </c>
      <c r="F2970" s="3" t="s">
        <v>3133</v>
      </c>
      <c r="G2970" s="3" t="s">
        <v>351</v>
      </c>
      <c r="H2970" s="3"/>
      <c r="I2970" s="5">
        <v>9789585581937</v>
      </c>
      <c r="J2970" s="7">
        <v>1</v>
      </c>
      <c r="K2970" s="8"/>
      <c r="L2970" s="9"/>
      <c r="M2970" s="17">
        <v>37000</v>
      </c>
      <c r="N2970" s="17">
        <v>37000</v>
      </c>
      <c r="O2970" s="10">
        <v>31900</v>
      </c>
      <c r="P2970" s="10">
        <v>31900</v>
      </c>
      <c r="Q2970" s="11">
        <v>38000</v>
      </c>
      <c r="R2970" s="11">
        <v>38000</v>
      </c>
      <c r="S2970" s="12">
        <v>35000</v>
      </c>
      <c r="T2970" s="12">
        <v>35000</v>
      </c>
      <c r="U2970" s="49"/>
      <c r="V2970" s="9"/>
      <c r="W2970" s="43">
        <f t="shared" si="139"/>
        <v>35475</v>
      </c>
      <c r="X2970" s="43">
        <f t="shared" si="138"/>
        <v>35475</v>
      </c>
    </row>
    <row r="2971" spans="1:24" ht="15" x14ac:dyDescent="0.25">
      <c r="A2971" s="44">
        <v>2968</v>
      </c>
      <c r="B2971" s="3" t="s">
        <v>3694</v>
      </c>
      <c r="C2971" s="3" t="s">
        <v>7163</v>
      </c>
      <c r="D2971" s="3" t="s">
        <v>903</v>
      </c>
      <c r="E2971" s="3">
        <v>2022</v>
      </c>
      <c r="F2971" s="3" t="s">
        <v>3133</v>
      </c>
      <c r="G2971" s="3" t="s">
        <v>351</v>
      </c>
      <c r="H2971" s="3"/>
      <c r="I2971" s="5">
        <v>9789585404779</v>
      </c>
      <c r="J2971" s="7">
        <v>1</v>
      </c>
      <c r="K2971" s="8"/>
      <c r="L2971" s="9"/>
      <c r="M2971" s="17">
        <v>83000</v>
      </c>
      <c r="N2971" s="17">
        <v>83000</v>
      </c>
      <c r="O2971" s="10">
        <v>71500</v>
      </c>
      <c r="P2971" s="10">
        <v>71500</v>
      </c>
      <c r="Q2971" s="11">
        <v>85000</v>
      </c>
      <c r="R2971" s="11">
        <v>85000</v>
      </c>
      <c r="S2971" s="12">
        <v>78000</v>
      </c>
      <c r="T2971" s="12">
        <v>78000</v>
      </c>
      <c r="U2971" s="49"/>
      <c r="V2971" s="9"/>
      <c r="W2971" s="43">
        <f t="shared" si="139"/>
        <v>79375</v>
      </c>
      <c r="X2971" s="43">
        <f t="shared" si="138"/>
        <v>79375</v>
      </c>
    </row>
    <row r="2972" spans="1:24" ht="15" x14ac:dyDescent="0.25">
      <c r="A2972" s="44">
        <v>2969</v>
      </c>
      <c r="B2972" s="3" t="s">
        <v>3694</v>
      </c>
      <c r="C2972" s="3" t="s">
        <v>7164</v>
      </c>
      <c r="D2972" s="3" t="s">
        <v>4664</v>
      </c>
      <c r="E2972" s="3">
        <v>2022</v>
      </c>
      <c r="F2972" s="3" t="s">
        <v>3133</v>
      </c>
      <c r="G2972" s="3" t="s">
        <v>351</v>
      </c>
      <c r="H2972" s="3"/>
      <c r="I2972" s="5">
        <v>9789585573215</v>
      </c>
      <c r="J2972" s="7">
        <v>1</v>
      </c>
      <c r="K2972" s="8"/>
      <c r="L2972" s="9"/>
      <c r="M2972" s="17">
        <v>79000</v>
      </c>
      <c r="N2972" s="17">
        <v>79000</v>
      </c>
      <c r="O2972" s="10">
        <v>68200</v>
      </c>
      <c r="P2972" s="10">
        <v>68200</v>
      </c>
      <c r="Q2972" s="11">
        <v>81000</v>
      </c>
      <c r="R2972" s="11">
        <v>81000</v>
      </c>
      <c r="S2972" s="12">
        <v>74000</v>
      </c>
      <c r="T2972" s="12">
        <v>74000</v>
      </c>
      <c r="U2972" s="49"/>
      <c r="V2972" s="9"/>
      <c r="W2972" s="43">
        <f t="shared" si="139"/>
        <v>75550</v>
      </c>
      <c r="X2972" s="43">
        <f t="shared" si="138"/>
        <v>75550</v>
      </c>
    </row>
    <row r="2973" spans="1:24" ht="15" x14ac:dyDescent="0.25">
      <c r="A2973" s="44">
        <v>2970</v>
      </c>
      <c r="B2973" s="3" t="s">
        <v>3694</v>
      </c>
      <c r="C2973" s="3" t="s">
        <v>7165</v>
      </c>
      <c r="D2973" s="3" t="s">
        <v>1297</v>
      </c>
      <c r="E2973" s="3">
        <v>2022</v>
      </c>
      <c r="F2973" s="3" t="s">
        <v>3133</v>
      </c>
      <c r="G2973" s="3" t="s">
        <v>351</v>
      </c>
      <c r="H2973" s="3"/>
      <c r="I2973" s="5">
        <v>9789588820385</v>
      </c>
      <c r="J2973" s="7">
        <v>1</v>
      </c>
      <c r="K2973" s="8"/>
      <c r="L2973" s="9"/>
      <c r="M2973" s="17">
        <v>76000</v>
      </c>
      <c r="N2973" s="17">
        <v>76000</v>
      </c>
      <c r="O2973" s="10">
        <v>64900</v>
      </c>
      <c r="P2973" s="10">
        <v>64900</v>
      </c>
      <c r="Q2973" s="11">
        <v>77000</v>
      </c>
      <c r="R2973" s="11">
        <v>77000</v>
      </c>
      <c r="S2973" s="12">
        <v>71000</v>
      </c>
      <c r="T2973" s="12">
        <v>71000</v>
      </c>
      <c r="U2973" s="49"/>
      <c r="V2973" s="9"/>
      <c r="W2973" s="43">
        <f t="shared" si="139"/>
        <v>72225</v>
      </c>
      <c r="X2973" s="43">
        <f t="shared" si="138"/>
        <v>72225</v>
      </c>
    </row>
    <row r="2974" spans="1:24" ht="15" x14ac:dyDescent="0.25">
      <c r="A2974" s="44">
        <v>2971</v>
      </c>
      <c r="B2974" s="3" t="s">
        <v>3694</v>
      </c>
      <c r="C2974" s="3" t="s">
        <v>7166</v>
      </c>
      <c r="D2974" s="3" t="s">
        <v>1297</v>
      </c>
      <c r="E2974" s="3">
        <v>2022</v>
      </c>
      <c r="F2974" s="3" t="s">
        <v>3133</v>
      </c>
      <c r="G2974" s="3" t="s">
        <v>351</v>
      </c>
      <c r="H2974" s="3"/>
      <c r="I2974" s="5">
        <v>9786287513518</v>
      </c>
      <c r="J2974" s="7">
        <v>1</v>
      </c>
      <c r="K2974" s="8"/>
      <c r="L2974" s="9"/>
      <c r="M2974" s="17">
        <v>83000</v>
      </c>
      <c r="N2974" s="17">
        <v>83000</v>
      </c>
      <c r="O2974" s="10">
        <v>71500</v>
      </c>
      <c r="P2974" s="10">
        <v>71500</v>
      </c>
      <c r="Q2974" s="11">
        <v>85000</v>
      </c>
      <c r="R2974" s="11">
        <v>85000</v>
      </c>
      <c r="S2974" s="12">
        <v>78000</v>
      </c>
      <c r="T2974" s="12">
        <v>78000</v>
      </c>
      <c r="U2974" s="49"/>
      <c r="V2974" s="9"/>
      <c r="W2974" s="43">
        <f t="shared" si="139"/>
        <v>79375</v>
      </c>
      <c r="X2974" s="43">
        <f t="shared" si="138"/>
        <v>79375</v>
      </c>
    </row>
    <row r="2975" spans="1:24" ht="15" x14ac:dyDescent="0.25">
      <c r="A2975" s="44">
        <v>2972</v>
      </c>
      <c r="B2975" s="3" t="s">
        <v>3694</v>
      </c>
      <c r="C2975" s="3" t="s">
        <v>7167</v>
      </c>
      <c r="D2975" s="3" t="s">
        <v>1297</v>
      </c>
      <c r="E2975" s="3">
        <v>2022</v>
      </c>
      <c r="F2975" s="3" t="s">
        <v>3133</v>
      </c>
      <c r="G2975" s="3" t="s">
        <v>351</v>
      </c>
      <c r="H2975" s="3"/>
      <c r="I2975" s="5">
        <v>9786287513563</v>
      </c>
      <c r="J2975" s="7">
        <v>1</v>
      </c>
      <c r="K2975" s="8"/>
      <c r="L2975" s="9"/>
      <c r="M2975" s="17">
        <v>76000</v>
      </c>
      <c r="N2975" s="17">
        <v>76000</v>
      </c>
      <c r="O2975" s="10">
        <v>64900</v>
      </c>
      <c r="P2975" s="10">
        <v>64900</v>
      </c>
      <c r="Q2975" s="11">
        <v>77000</v>
      </c>
      <c r="R2975" s="11">
        <v>77000</v>
      </c>
      <c r="S2975" s="12">
        <v>71000</v>
      </c>
      <c r="T2975" s="12">
        <v>71000</v>
      </c>
      <c r="U2975" s="49"/>
      <c r="V2975" s="9"/>
      <c r="W2975" s="43">
        <f t="shared" si="139"/>
        <v>72225</v>
      </c>
      <c r="X2975" s="43">
        <f t="shared" si="138"/>
        <v>72225</v>
      </c>
    </row>
    <row r="2976" spans="1:24" ht="15" x14ac:dyDescent="0.25">
      <c r="A2976" s="44">
        <v>2973</v>
      </c>
      <c r="B2976" s="3" t="s">
        <v>3694</v>
      </c>
      <c r="C2976" s="3" t="s">
        <v>7168</v>
      </c>
      <c r="D2976" s="3" t="s">
        <v>1297</v>
      </c>
      <c r="E2976" s="3">
        <v>2022</v>
      </c>
      <c r="F2976" s="3" t="s">
        <v>3133</v>
      </c>
      <c r="G2976" s="3" t="s">
        <v>351</v>
      </c>
      <c r="H2976" s="3"/>
      <c r="I2976" s="5">
        <v>9789585457676</v>
      </c>
      <c r="J2976" s="7">
        <v>1</v>
      </c>
      <c r="K2976" s="8"/>
      <c r="L2976" s="9"/>
      <c r="M2976" s="17">
        <v>134000</v>
      </c>
      <c r="N2976" s="17">
        <v>134000</v>
      </c>
      <c r="O2976" s="10">
        <v>115500</v>
      </c>
      <c r="P2976" s="10">
        <v>115500</v>
      </c>
      <c r="Q2976" s="11">
        <v>138000</v>
      </c>
      <c r="R2976" s="11">
        <v>138000</v>
      </c>
      <c r="S2976" s="12">
        <v>126000</v>
      </c>
      <c r="T2976" s="12">
        <v>126000</v>
      </c>
      <c r="U2976" s="49"/>
      <c r="V2976" s="9"/>
      <c r="W2976" s="43">
        <f t="shared" si="139"/>
        <v>128375</v>
      </c>
      <c r="X2976" s="43">
        <f t="shared" si="138"/>
        <v>128375</v>
      </c>
    </row>
    <row r="2977" spans="1:24" ht="15" x14ac:dyDescent="0.25">
      <c r="A2977" s="44">
        <v>2974</v>
      </c>
      <c r="B2977" s="3" t="s">
        <v>3694</v>
      </c>
      <c r="C2977" s="3" t="s">
        <v>7169</v>
      </c>
      <c r="D2977" s="3" t="s">
        <v>1297</v>
      </c>
      <c r="E2977" s="3">
        <v>2022</v>
      </c>
      <c r="F2977" s="3" t="s">
        <v>3133</v>
      </c>
      <c r="G2977" s="3" t="s">
        <v>351</v>
      </c>
      <c r="H2977" s="3"/>
      <c r="I2977" s="5">
        <v>9786287513594</v>
      </c>
      <c r="J2977" s="7">
        <v>1</v>
      </c>
      <c r="K2977" s="8"/>
      <c r="L2977" s="9"/>
      <c r="M2977" s="17">
        <v>63000</v>
      </c>
      <c r="N2977" s="17">
        <v>63000</v>
      </c>
      <c r="O2977" s="10">
        <v>53900</v>
      </c>
      <c r="P2977" s="10">
        <v>53900</v>
      </c>
      <c r="Q2977" s="11">
        <v>64000</v>
      </c>
      <c r="R2977" s="11">
        <v>64000</v>
      </c>
      <c r="S2977" s="12">
        <v>59000</v>
      </c>
      <c r="T2977" s="12">
        <v>59000</v>
      </c>
      <c r="U2977" s="49"/>
      <c r="V2977" s="9"/>
      <c r="W2977" s="43">
        <f t="shared" si="139"/>
        <v>59975</v>
      </c>
      <c r="X2977" s="43">
        <f t="shared" si="138"/>
        <v>59975</v>
      </c>
    </row>
    <row r="2978" spans="1:24" ht="15" x14ac:dyDescent="0.25">
      <c r="A2978" s="44">
        <v>2975</v>
      </c>
      <c r="B2978" s="3" t="s">
        <v>3694</v>
      </c>
      <c r="C2978" s="3" t="s">
        <v>7170</v>
      </c>
      <c r="D2978" s="3" t="s">
        <v>1297</v>
      </c>
      <c r="E2978" s="3">
        <v>2022</v>
      </c>
      <c r="F2978" s="3" t="s">
        <v>3133</v>
      </c>
      <c r="G2978" s="3" t="s">
        <v>351</v>
      </c>
      <c r="H2978" s="3"/>
      <c r="I2978" s="5">
        <v>9786287513624</v>
      </c>
      <c r="J2978" s="7">
        <v>1</v>
      </c>
      <c r="K2978" s="8"/>
      <c r="L2978" s="9"/>
      <c r="M2978" s="17">
        <v>70000</v>
      </c>
      <c r="N2978" s="17">
        <v>70000</v>
      </c>
      <c r="O2978" s="10">
        <v>60500</v>
      </c>
      <c r="P2978" s="10">
        <v>60500</v>
      </c>
      <c r="Q2978" s="11">
        <v>72000</v>
      </c>
      <c r="R2978" s="11">
        <v>72000</v>
      </c>
      <c r="S2978" s="12">
        <v>66000</v>
      </c>
      <c r="T2978" s="12">
        <v>66000</v>
      </c>
      <c r="U2978" s="49"/>
      <c r="V2978" s="9"/>
      <c r="W2978" s="43">
        <f t="shared" si="139"/>
        <v>67125</v>
      </c>
      <c r="X2978" s="43">
        <f t="shared" si="138"/>
        <v>67125</v>
      </c>
    </row>
    <row r="2979" spans="1:24" ht="15" x14ac:dyDescent="0.25">
      <c r="A2979" s="44">
        <v>2976</v>
      </c>
      <c r="B2979" s="3" t="s">
        <v>3694</v>
      </c>
      <c r="C2979" s="3" t="s">
        <v>7171</v>
      </c>
      <c r="D2979" s="3" t="s">
        <v>1297</v>
      </c>
      <c r="E2979" s="3">
        <v>2022</v>
      </c>
      <c r="F2979" s="3" t="s">
        <v>3133</v>
      </c>
      <c r="G2979" s="3" t="s">
        <v>351</v>
      </c>
      <c r="H2979" s="3"/>
      <c r="I2979" s="5">
        <v>9786287513631</v>
      </c>
      <c r="J2979" s="7">
        <v>1</v>
      </c>
      <c r="K2979" s="8"/>
      <c r="L2979" s="9"/>
      <c r="M2979" s="17">
        <v>55000</v>
      </c>
      <c r="N2979" s="17">
        <v>55000</v>
      </c>
      <c r="O2979" s="10">
        <v>47300</v>
      </c>
      <c r="P2979" s="10">
        <v>47300</v>
      </c>
      <c r="Q2979" s="11">
        <v>56000</v>
      </c>
      <c r="R2979" s="11">
        <v>56000</v>
      </c>
      <c r="S2979" s="12">
        <v>52000</v>
      </c>
      <c r="T2979" s="12">
        <v>52000</v>
      </c>
      <c r="U2979" s="49"/>
      <c r="V2979" s="9"/>
      <c r="W2979" s="43">
        <f t="shared" si="139"/>
        <v>52575</v>
      </c>
      <c r="X2979" s="43">
        <f t="shared" si="138"/>
        <v>52575</v>
      </c>
    </row>
    <row r="2980" spans="1:24" ht="15" x14ac:dyDescent="0.25">
      <c r="A2980" s="44">
        <v>2977</v>
      </c>
      <c r="B2980" s="3" t="s">
        <v>3694</v>
      </c>
      <c r="C2980" s="3" t="s">
        <v>7172</v>
      </c>
      <c r="D2980" s="3" t="s">
        <v>7119</v>
      </c>
      <c r="E2980" s="3">
        <v>2022</v>
      </c>
      <c r="F2980" s="3" t="s">
        <v>3133</v>
      </c>
      <c r="G2980" s="3" t="s">
        <v>351</v>
      </c>
      <c r="H2980" s="3"/>
      <c r="I2980" s="5">
        <v>9786287513259</v>
      </c>
      <c r="J2980" s="7">
        <v>1</v>
      </c>
      <c r="K2980" s="8"/>
      <c r="L2980" s="9"/>
      <c r="M2980" s="17">
        <v>60000</v>
      </c>
      <c r="N2980" s="17">
        <v>60000</v>
      </c>
      <c r="O2980" s="10">
        <v>51700</v>
      </c>
      <c r="P2980" s="10">
        <v>51700</v>
      </c>
      <c r="Q2980" s="11">
        <v>62000</v>
      </c>
      <c r="R2980" s="11">
        <v>62000</v>
      </c>
      <c r="S2980" s="12">
        <v>56000</v>
      </c>
      <c r="T2980" s="12">
        <v>56000</v>
      </c>
      <c r="U2980" s="49"/>
      <c r="V2980" s="9"/>
      <c r="W2980" s="43">
        <f t="shared" si="139"/>
        <v>57425</v>
      </c>
      <c r="X2980" s="43">
        <f t="shared" si="138"/>
        <v>57425</v>
      </c>
    </row>
    <row r="2981" spans="1:24" ht="15" x14ac:dyDescent="0.25">
      <c r="A2981" s="44">
        <v>2978</v>
      </c>
      <c r="B2981" s="3" t="s">
        <v>7146</v>
      </c>
      <c r="C2981" s="3" t="s">
        <v>7173</v>
      </c>
      <c r="D2981" s="3" t="s">
        <v>7150</v>
      </c>
      <c r="E2981" s="3">
        <v>2022</v>
      </c>
      <c r="F2981" s="3" t="s">
        <v>1873</v>
      </c>
      <c r="G2981" s="3" t="s">
        <v>413</v>
      </c>
      <c r="H2981" s="3"/>
      <c r="I2981" s="5">
        <v>9788497945424</v>
      </c>
      <c r="J2981" s="7">
        <v>1</v>
      </c>
      <c r="K2981" s="8"/>
      <c r="L2981" s="9"/>
      <c r="M2981" s="17">
        <v>126000</v>
      </c>
      <c r="N2981" s="17">
        <v>126000</v>
      </c>
      <c r="O2981" s="10">
        <v>97900</v>
      </c>
      <c r="P2981" s="10">
        <v>97900</v>
      </c>
      <c r="Q2981" s="11">
        <v>130000</v>
      </c>
      <c r="R2981" s="11">
        <v>130000</v>
      </c>
      <c r="S2981" s="12">
        <v>121000</v>
      </c>
      <c r="T2981" s="12">
        <v>121000</v>
      </c>
      <c r="U2981" s="49">
        <v>122112</v>
      </c>
      <c r="V2981" s="9">
        <f>U2981</f>
        <v>122112</v>
      </c>
      <c r="W2981" s="43">
        <f t="shared" si="139"/>
        <v>119402.4</v>
      </c>
      <c r="X2981" s="43">
        <f t="shared" si="138"/>
        <v>119402.4</v>
      </c>
    </row>
    <row r="2982" spans="1:24" ht="15" x14ac:dyDescent="0.25">
      <c r="A2982" s="44">
        <v>2979</v>
      </c>
      <c r="B2982" s="3" t="s">
        <v>7112</v>
      </c>
      <c r="C2982" s="3" t="s">
        <v>7174</v>
      </c>
      <c r="D2982" s="3" t="s">
        <v>1806</v>
      </c>
      <c r="E2982" s="3">
        <v>2022</v>
      </c>
      <c r="F2982" s="3" t="s">
        <v>1346</v>
      </c>
      <c r="G2982" s="3" t="s">
        <v>168</v>
      </c>
      <c r="H2982" s="3"/>
      <c r="I2982" s="5">
        <v>9789585592803</v>
      </c>
      <c r="J2982" s="7">
        <v>1</v>
      </c>
      <c r="K2982" s="8"/>
      <c r="L2982" s="9"/>
      <c r="M2982" s="17">
        <v>150000</v>
      </c>
      <c r="N2982" s="17">
        <v>150000</v>
      </c>
      <c r="O2982" s="10">
        <v>110000</v>
      </c>
      <c r="P2982" s="10">
        <v>110000</v>
      </c>
      <c r="Q2982" s="11">
        <v>154000</v>
      </c>
      <c r="R2982" s="11">
        <v>154000</v>
      </c>
      <c r="S2982" s="12">
        <v>142000</v>
      </c>
      <c r="T2982" s="12">
        <v>142000</v>
      </c>
      <c r="U2982" s="49"/>
      <c r="V2982" s="9"/>
      <c r="W2982" s="43">
        <f t="shared" si="139"/>
        <v>139000</v>
      </c>
      <c r="X2982" s="43">
        <f t="shared" si="138"/>
        <v>139000</v>
      </c>
    </row>
    <row r="2983" spans="1:24" ht="15" x14ac:dyDescent="0.25">
      <c r="A2983" s="44">
        <v>2980</v>
      </c>
      <c r="B2983" s="3" t="s">
        <v>7112</v>
      </c>
      <c r="C2983" s="3" t="s">
        <v>7175</v>
      </c>
      <c r="D2983" s="3" t="s">
        <v>7176</v>
      </c>
      <c r="E2983" s="3">
        <v>2022</v>
      </c>
      <c r="F2983" s="3" t="s">
        <v>1346</v>
      </c>
      <c r="G2983" s="3" t="s">
        <v>168</v>
      </c>
      <c r="H2983" s="3"/>
      <c r="I2983" s="5">
        <v>9789585592377</v>
      </c>
      <c r="J2983" s="7">
        <v>1</v>
      </c>
      <c r="K2983" s="8"/>
      <c r="L2983" s="9"/>
      <c r="M2983" s="17">
        <v>102000</v>
      </c>
      <c r="N2983" s="17">
        <v>102000</v>
      </c>
      <c r="O2983" s="10">
        <v>74800</v>
      </c>
      <c r="P2983" s="10">
        <v>74800</v>
      </c>
      <c r="Q2983" s="11">
        <v>105000</v>
      </c>
      <c r="R2983" s="11">
        <v>105000</v>
      </c>
      <c r="S2983" s="12">
        <v>97000</v>
      </c>
      <c r="T2983" s="12">
        <v>97000</v>
      </c>
      <c r="U2983" s="49"/>
      <c r="V2983" s="9"/>
      <c r="W2983" s="43">
        <f t="shared" si="139"/>
        <v>94700</v>
      </c>
      <c r="X2983" s="43">
        <f t="shared" si="138"/>
        <v>94700</v>
      </c>
    </row>
    <row r="2984" spans="1:24" ht="15" x14ac:dyDescent="0.25">
      <c r="A2984" s="44">
        <v>2981</v>
      </c>
      <c r="B2984" s="3" t="s">
        <v>7177</v>
      </c>
      <c r="C2984" s="3" t="s">
        <v>7178</v>
      </c>
      <c r="D2984" s="3" t="s">
        <v>7179</v>
      </c>
      <c r="E2984" s="3">
        <v>2022</v>
      </c>
      <c r="F2984" s="3" t="s">
        <v>7180</v>
      </c>
      <c r="G2984" s="3" t="s">
        <v>7181</v>
      </c>
      <c r="H2984" s="3"/>
      <c r="I2984" s="5" t="s">
        <v>7182</v>
      </c>
      <c r="J2984" s="7">
        <v>1</v>
      </c>
      <c r="K2984" s="8"/>
      <c r="L2984" s="9"/>
      <c r="M2984" s="17">
        <v>104000</v>
      </c>
      <c r="N2984" s="17">
        <v>104000</v>
      </c>
      <c r="O2984" s="10">
        <v>86900</v>
      </c>
      <c r="P2984" s="10">
        <v>86900</v>
      </c>
      <c r="Q2984" s="11">
        <v>106000</v>
      </c>
      <c r="R2984" s="11">
        <v>106000</v>
      </c>
      <c r="S2984" s="12">
        <v>99000</v>
      </c>
      <c r="T2984" s="12">
        <v>99000</v>
      </c>
      <c r="U2984" s="49">
        <v>106785</v>
      </c>
      <c r="V2984" s="9">
        <f>U2984</f>
        <v>106785</v>
      </c>
      <c r="W2984" s="43">
        <f t="shared" si="139"/>
        <v>100537</v>
      </c>
      <c r="X2984" s="43">
        <f t="shared" si="138"/>
        <v>100537</v>
      </c>
    </row>
    <row r="2985" spans="1:24" ht="15" x14ac:dyDescent="0.25">
      <c r="A2985" s="44">
        <v>2982</v>
      </c>
      <c r="B2985" s="3" t="s">
        <v>3694</v>
      </c>
      <c r="C2985" s="3" t="s">
        <v>7183</v>
      </c>
      <c r="D2985" s="3" t="s">
        <v>7184</v>
      </c>
      <c r="E2985" s="3">
        <v>2021</v>
      </c>
      <c r="F2985" s="3" t="s">
        <v>7185</v>
      </c>
      <c r="G2985" s="3" t="s">
        <v>351</v>
      </c>
      <c r="H2985" s="3"/>
      <c r="I2985" s="5">
        <v>9789585579996</v>
      </c>
      <c r="J2985" s="7">
        <v>1</v>
      </c>
      <c r="K2985" s="8"/>
      <c r="L2985" s="9"/>
      <c r="M2985" s="17">
        <v>54000</v>
      </c>
      <c r="N2985" s="17">
        <v>54000</v>
      </c>
      <c r="O2985" s="10">
        <v>46200</v>
      </c>
      <c r="P2985" s="10">
        <v>46200</v>
      </c>
      <c r="Q2985" s="11">
        <v>55000</v>
      </c>
      <c r="R2985" s="11">
        <v>55000</v>
      </c>
      <c r="S2985" s="12">
        <v>50000</v>
      </c>
      <c r="T2985" s="12">
        <v>50000</v>
      </c>
      <c r="U2985" s="49"/>
      <c r="V2985" s="9"/>
      <c r="W2985" s="43">
        <f t="shared" si="139"/>
        <v>51300</v>
      </c>
      <c r="X2985" s="43">
        <f t="shared" si="138"/>
        <v>51300</v>
      </c>
    </row>
    <row r="2986" spans="1:24" ht="15" x14ac:dyDescent="0.25">
      <c r="A2986" s="44">
        <v>2983</v>
      </c>
      <c r="B2986" s="3" t="s">
        <v>3694</v>
      </c>
      <c r="C2986" s="3" t="s">
        <v>7186</v>
      </c>
      <c r="D2986" s="3" t="s">
        <v>7184</v>
      </c>
      <c r="E2986" s="3">
        <v>2021</v>
      </c>
      <c r="F2986" s="3" t="s">
        <v>7185</v>
      </c>
      <c r="G2986" s="3" t="s">
        <v>351</v>
      </c>
      <c r="H2986" s="3"/>
      <c r="I2986" s="5">
        <v>9786287513068</v>
      </c>
      <c r="J2986" s="7">
        <v>1</v>
      </c>
      <c r="K2986" s="8"/>
      <c r="L2986" s="9"/>
      <c r="M2986" s="17">
        <v>67000</v>
      </c>
      <c r="N2986" s="17">
        <v>67000</v>
      </c>
      <c r="O2986" s="10">
        <v>57200</v>
      </c>
      <c r="P2986" s="10">
        <v>57200</v>
      </c>
      <c r="Q2986" s="11">
        <v>68000</v>
      </c>
      <c r="R2986" s="11">
        <v>68000</v>
      </c>
      <c r="S2986" s="12">
        <v>62000</v>
      </c>
      <c r="T2986" s="12">
        <v>62000</v>
      </c>
      <c r="U2986" s="49"/>
      <c r="V2986" s="9"/>
      <c r="W2986" s="43">
        <f t="shared" si="139"/>
        <v>63550</v>
      </c>
      <c r="X2986" s="43">
        <f t="shared" si="138"/>
        <v>63550</v>
      </c>
    </row>
    <row r="2987" spans="1:24" ht="15" x14ac:dyDescent="0.25">
      <c r="A2987" s="44">
        <v>2984</v>
      </c>
      <c r="B2987" s="3" t="s">
        <v>3694</v>
      </c>
      <c r="C2987" s="3" t="s">
        <v>7187</v>
      </c>
      <c r="D2987" s="3" t="s">
        <v>7184</v>
      </c>
      <c r="E2987" s="3">
        <v>2021</v>
      </c>
      <c r="F2987" s="3" t="s">
        <v>3133</v>
      </c>
      <c r="G2987" s="3" t="s">
        <v>370</v>
      </c>
      <c r="H2987" s="3"/>
      <c r="I2987" s="5">
        <v>9789585350021</v>
      </c>
      <c r="J2987" s="7">
        <v>1</v>
      </c>
      <c r="K2987" s="8"/>
      <c r="L2987" s="9"/>
      <c r="M2987" s="17">
        <v>48000</v>
      </c>
      <c r="N2987" s="17">
        <v>48000</v>
      </c>
      <c r="O2987" s="10"/>
      <c r="P2987" s="10"/>
      <c r="Q2987" s="11">
        <v>49000</v>
      </c>
      <c r="R2987" s="11">
        <v>49000</v>
      </c>
      <c r="S2987" s="12">
        <v>45000</v>
      </c>
      <c r="T2987" s="12">
        <v>45000</v>
      </c>
      <c r="U2987" s="49">
        <v>55500</v>
      </c>
      <c r="V2987" s="9">
        <f>U2987</f>
        <v>55500</v>
      </c>
      <c r="W2987" s="43">
        <f t="shared" si="139"/>
        <v>49375</v>
      </c>
      <c r="X2987" s="43">
        <f t="shared" si="138"/>
        <v>49375</v>
      </c>
    </row>
    <row r="2988" spans="1:24" ht="15" x14ac:dyDescent="0.25">
      <c r="A2988" s="44">
        <v>2985</v>
      </c>
      <c r="B2988" s="3" t="s">
        <v>3694</v>
      </c>
      <c r="C2988" s="3" t="s">
        <v>7188</v>
      </c>
      <c r="D2988" s="3" t="s">
        <v>5275</v>
      </c>
      <c r="E2988" s="3">
        <v>2021</v>
      </c>
      <c r="F2988" s="3" t="s">
        <v>7185</v>
      </c>
      <c r="G2988" s="3" t="s">
        <v>351</v>
      </c>
      <c r="H2988" s="3"/>
      <c r="I2988" s="5">
        <v>9786287514157</v>
      </c>
      <c r="J2988" s="7">
        <v>1</v>
      </c>
      <c r="K2988" s="8"/>
      <c r="L2988" s="9"/>
      <c r="M2988" s="17">
        <v>88000</v>
      </c>
      <c r="N2988" s="17">
        <v>88000</v>
      </c>
      <c r="O2988" s="10">
        <v>75900</v>
      </c>
      <c r="P2988" s="10">
        <v>75900</v>
      </c>
      <c r="Q2988" s="11">
        <v>90000</v>
      </c>
      <c r="R2988" s="11">
        <v>90000</v>
      </c>
      <c r="S2988" s="12">
        <v>83000</v>
      </c>
      <c r="T2988" s="12">
        <v>83000</v>
      </c>
      <c r="U2988" s="49"/>
      <c r="V2988" s="9"/>
      <c r="W2988" s="43">
        <f t="shared" si="139"/>
        <v>84225</v>
      </c>
      <c r="X2988" s="43">
        <f t="shared" si="138"/>
        <v>84225</v>
      </c>
    </row>
    <row r="2989" spans="1:24" ht="15" x14ac:dyDescent="0.25">
      <c r="A2989" s="44">
        <v>2986</v>
      </c>
      <c r="B2989" s="3" t="s">
        <v>3694</v>
      </c>
      <c r="C2989" s="3" t="s">
        <v>7189</v>
      </c>
      <c r="D2989" s="3" t="s">
        <v>5275</v>
      </c>
      <c r="E2989" s="3">
        <v>2021</v>
      </c>
      <c r="F2989" s="3" t="s">
        <v>7185</v>
      </c>
      <c r="G2989" s="3" t="s">
        <v>351</v>
      </c>
      <c r="H2989" s="3"/>
      <c r="I2989" s="5">
        <v>9786287514201</v>
      </c>
      <c r="J2989" s="7">
        <v>1</v>
      </c>
      <c r="K2989" s="8"/>
      <c r="L2989" s="9"/>
      <c r="M2989" s="17">
        <v>83000</v>
      </c>
      <c r="N2989" s="17">
        <v>83000</v>
      </c>
      <c r="O2989" s="10">
        <v>71500</v>
      </c>
      <c r="P2989" s="10">
        <v>71500</v>
      </c>
      <c r="Q2989" s="11">
        <v>85000</v>
      </c>
      <c r="R2989" s="11">
        <v>85000</v>
      </c>
      <c r="S2989" s="12">
        <v>78000</v>
      </c>
      <c r="T2989" s="12">
        <v>78000</v>
      </c>
      <c r="U2989" s="49"/>
      <c r="V2989" s="9"/>
      <c r="W2989" s="43">
        <f t="shared" si="139"/>
        <v>79375</v>
      </c>
      <c r="X2989" s="43">
        <f t="shared" si="138"/>
        <v>79375</v>
      </c>
    </row>
    <row r="2990" spans="1:24" ht="15" x14ac:dyDescent="0.25">
      <c r="A2990" s="44">
        <v>2987</v>
      </c>
      <c r="B2990" s="3" t="s">
        <v>3694</v>
      </c>
      <c r="C2990" s="3" t="s">
        <v>7190</v>
      </c>
      <c r="D2990" s="3" t="s">
        <v>1297</v>
      </c>
      <c r="E2990" s="3">
        <v>2021</v>
      </c>
      <c r="F2990" s="3" t="s">
        <v>3133</v>
      </c>
      <c r="G2990" s="3" t="s">
        <v>351</v>
      </c>
      <c r="H2990" s="3"/>
      <c r="I2990" s="5">
        <v>9788466354530</v>
      </c>
      <c r="J2990" s="7">
        <v>1</v>
      </c>
      <c r="K2990" s="8"/>
      <c r="L2990" s="9"/>
      <c r="M2990" s="17">
        <v>58000</v>
      </c>
      <c r="N2990" s="17">
        <v>58000</v>
      </c>
      <c r="O2990" s="10">
        <v>49500</v>
      </c>
      <c r="P2990" s="10">
        <v>49500</v>
      </c>
      <c r="Q2990" s="11">
        <v>59000</v>
      </c>
      <c r="R2990" s="11">
        <v>59000</v>
      </c>
      <c r="S2990" s="12">
        <v>54000</v>
      </c>
      <c r="T2990" s="12">
        <v>54000</v>
      </c>
      <c r="U2990" s="49">
        <v>86040</v>
      </c>
      <c r="V2990" s="9">
        <f>U2990</f>
        <v>86040</v>
      </c>
      <c r="W2990" s="43">
        <f t="shared" si="139"/>
        <v>61308</v>
      </c>
      <c r="X2990" s="43">
        <f t="shared" si="138"/>
        <v>61308</v>
      </c>
    </row>
    <row r="2991" spans="1:24" ht="15" x14ac:dyDescent="0.25">
      <c r="A2991" s="44">
        <v>2988</v>
      </c>
      <c r="B2991" s="3" t="s">
        <v>3694</v>
      </c>
      <c r="C2991" s="3" t="s">
        <v>7191</v>
      </c>
      <c r="D2991" s="3" t="s">
        <v>1297</v>
      </c>
      <c r="E2991" s="3">
        <v>2021</v>
      </c>
      <c r="F2991" s="3" t="s">
        <v>3133</v>
      </c>
      <c r="G2991" s="3" t="s">
        <v>351</v>
      </c>
      <c r="H2991" s="3"/>
      <c r="I2991" s="5">
        <v>9788466357302</v>
      </c>
      <c r="J2991" s="7">
        <v>1</v>
      </c>
      <c r="K2991" s="8"/>
      <c r="L2991" s="9"/>
      <c r="M2991" s="17">
        <v>114000</v>
      </c>
      <c r="N2991" s="17">
        <v>114000</v>
      </c>
      <c r="O2991" s="10">
        <v>97900</v>
      </c>
      <c r="P2991" s="10">
        <v>97900</v>
      </c>
      <c r="Q2991" s="11">
        <v>117000</v>
      </c>
      <c r="R2991" s="11">
        <v>117000</v>
      </c>
      <c r="S2991" s="12">
        <v>107000</v>
      </c>
      <c r="T2991" s="12">
        <v>107000</v>
      </c>
      <c r="U2991" s="49">
        <v>129240</v>
      </c>
      <c r="V2991" s="9">
        <f>U2991</f>
        <v>129240</v>
      </c>
      <c r="W2991" s="43">
        <f t="shared" si="139"/>
        <v>113028</v>
      </c>
      <c r="X2991" s="43">
        <f t="shared" si="138"/>
        <v>113028</v>
      </c>
    </row>
    <row r="2992" spans="1:24" ht="15" x14ac:dyDescent="0.25">
      <c r="A2992" s="44">
        <v>2989</v>
      </c>
      <c r="B2992" s="3" t="s">
        <v>7146</v>
      </c>
      <c r="C2992" s="3" t="s">
        <v>7192</v>
      </c>
      <c r="D2992" s="3" t="s">
        <v>7148</v>
      </c>
      <c r="E2992" s="3">
        <v>2021</v>
      </c>
      <c r="F2992" s="3" t="s">
        <v>7185</v>
      </c>
      <c r="G2992" s="3" t="s">
        <v>351</v>
      </c>
      <c r="H2992" s="3"/>
      <c r="I2992" s="5">
        <v>9789585127340</v>
      </c>
      <c r="J2992" s="7">
        <v>1</v>
      </c>
      <c r="K2992" s="8"/>
      <c r="L2992" s="9"/>
      <c r="M2992" s="17">
        <v>136000</v>
      </c>
      <c r="N2992" s="17">
        <v>136000</v>
      </c>
      <c r="O2992" s="10">
        <v>95700</v>
      </c>
      <c r="P2992" s="10">
        <v>95700</v>
      </c>
      <c r="Q2992" s="11">
        <v>139000</v>
      </c>
      <c r="R2992" s="11">
        <v>139000</v>
      </c>
      <c r="S2992" s="12">
        <v>129000</v>
      </c>
      <c r="T2992" s="12">
        <v>129000</v>
      </c>
      <c r="U2992" s="49"/>
      <c r="V2992" s="9"/>
      <c r="W2992" s="43">
        <f t="shared" si="139"/>
        <v>124925</v>
      </c>
      <c r="X2992" s="43">
        <f t="shared" si="138"/>
        <v>124925</v>
      </c>
    </row>
    <row r="2993" spans="1:24" ht="15" x14ac:dyDescent="0.25">
      <c r="A2993" s="44">
        <v>2990</v>
      </c>
      <c r="B2993" s="3" t="s">
        <v>7112</v>
      </c>
      <c r="C2993" s="3" t="s">
        <v>7193</v>
      </c>
      <c r="D2993" s="3" t="s">
        <v>7194</v>
      </c>
      <c r="E2993" s="3">
        <v>2021</v>
      </c>
      <c r="F2993" s="3" t="s">
        <v>1346</v>
      </c>
      <c r="G2993" s="3" t="s">
        <v>168</v>
      </c>
      <c r="H2993" s="3"/>
      <c r="I2993" s="5">
        <v>9789585592735</v>
      </c>
      <c r="J2993" s="7">
        <v>1</v>
      </c>
      <c r="K2993" s="8"/>
      <c r="L2993" s="9"/>
      <c r="M2993" s="17">
        <v>127000</v>
      </c>
      <c r="N2993" s="17">
        <v>127000</v>
      </c>
      <c r="O2993" s="10">
        <v>93500</v>
      </c>
      <c r="P2993" s="10">
        <v>93500</v>
      </c>
      <c r="Q2993" s="11">
        <v>131000</v>
      </c>
      <c r="R2993" s="11">
        <v>131000</v>
      </c>
      <c r="S2993" s="12">
        <v>121000</v>
      </c>
      <c r="T2993" s="12">
        <v>121000</v>
      </c>
      <c r="U2993" s="49"/>
      <c r="V2993" s="9"/>
      <c r="W2993" s="43">
        <f t="shared" si="139"/>
        <v>118125</v>
      </c>
      <c r="X2993" s="43">
        <f t="shared" si="138"/>
        <v>118125</v>
      </c>
    </row>
    <row r="2994" spans="1:24" ht="15" x14ac:dyDescent="0.25">
      <c r="A2994" s="44">
        <v>2991</v>
      </c>
      <c r="B2994" s="3" t="s">
        <v>7112</v>
      </c>
      <c r="C2994" s="3" t="s">
        <v>7195</v>
      </c>
      <c r="D2994" s="3" t="s">
        <v>7194</v>
      </c>
      <c r="E2994" s="3">
        <v>2021</v>
      </c>
      <c r="F2994" s="3" t="s">
        <v>1346</v>
      </c>
      <c r="G2994" s="3" t="s">
        <v>168</v>
      </c>
      <c r="H2994" s="3"/>
      <c r="I2994" s="5">
        <v>9789585592742</v>
      </c>
      <c r="J2994" s="7">
        <v>1</v>
      </c>
      <c r="K2994" s="8"/>
      <c r="L2994" s="9"/>
      <c r="M2994" s="17">
        <v>120000</v>
      </c>
      <c r="N2994" s="17">
        <v>120000</v>
      </c>
      <c r="O2994" s="10">
        <v>88000</v>
      </c>
      <c r="P2994" s="10">
        <v>88000</v>
      </c>
      <c r="Q2994" s="11">
        <v>123000</v>
      </c>
      <c r="R2994" s="11">
        <v>123000</v>
      </c>
      <c r="S2994" s="12">
        <v>114000</v>
      </c>
      <c r="T2994" s="12">
        <v>114000</v>
      </c>
      <c r="U2994" s="49"/>
      <c r="V2994" s="9"/>
      <c r="W2994" s="43">
        <f t="shared" si="139"/>
        <v>111250</v>
      </c>
      <c r="X2994" s="43">
        <f t="shared" si="138"/>
        <v>111250</v>
      </c>
    </row>
    <row r="2995" spans="1:24" ht="15" x14ac:dyDescent="0.25">
      <c r="A2995" s="44">
        <v>2992</v>
      </c>
      <c r="B2995" s="3" t="s">
        <v>7112</v>
      </c>
      <c r="C2995" s="3" t="s">
        <v>7196</v>
      </c>
      <c r="D2995" s="3" t="s">
        <v>7197</v>
      </c>
      <c r="E2995" s="3">
        <v>2021</v>
      </c>
      <c r="F2995" s="3" t="s">
        <v>1346</v>
      </c>
      <c r="G2995" s="3" t="s">
        <v>168</v>
      </c>
      <c r="H2995" s="3"/>
      <c r="I2995" s="5">
        <v>9789585592377</v>
      </c>
      <c r="J2995" s="7">
        <v>1</v>
      </c>
      <c r="K2995" s="8"/>
      <c r="L2995" s="9"/>
      <c r="M2995" s="17">
        <v>102000</v>
      </c>
      <c r="N2995" s="17">
        <v>102000</v>
      </c>
      <c r="O2995" s="10">
        <v>74800</v>
      </c>
      <c r="P2995" s="10">
        <v>74800</v>
      </c>
      <c r="Q2995" s="11">
        <v>105000</v>
      </c>
      <c r="R2995" s="11">
        <v>105000</v>
      </c>
      <c r="S2995" s="12">
        <v>97000</v>
      </c>
      <c r="T2995" s="12">
        <v>97000</v>
      </c>
      <c r="U2995" s="49"/>
      <c r="V2995" s="9"/>
      <c r="W2995" s="43">
        <f t="shared" si="139"/>
        <v>94700</v>
      </c>
      <c r="X2995" s="43">
        <f t="shared" si="138"/>
        <v>94700</v>
      </c>
    </row>
    <row r="2996" spans="1:24" ht="13.5" customHeight="1" x14ac:dyDescent="0.25">
      <c r="A2996" s="44">
        <v>2993</v>
      </c>
      <c r="B2996" s="3" t="s">
        <v>7112</v>
      </c>
      <c r="C2996" s="3" t="s">
        <v>7198</v>
      </c>
      <c r="D2996" s="3" t="s">
        <v>7199</v>
      </c>
      <c r="E2996" s="3">
        <v>2021</v>
      </c>
      <c r="F2996" s="3" t="s">
        <v>1346</v>
      </c>
      <c r="G2996" s="3" t="s">
        <v>168</v>
      </c>
      <c r="H2996" s="3"/>
      <c r="I2996" s="5">
        <v>9789588952918</v>
      </c>
      <c r="J2996" s="7">
        <v>1</v>
      </c>
      <c r="K2996" s="8"/>
      <c r="L2996" s="9"/>
      <c r="M2996" s="17">
        <v>67000</v>
      </c>
      <c r="N2996" s="17">
        <v>67000</v>
      </c>
      <c r="O2996" s="10">
        <v>49500</v>
      </c>
      <c r="P2996" s="10">
        <v>49500</v>
      </c>
      <c r="Q2996" s="11">
        <v>69000</v>
      </c>
      <c r="R2996" s="11">
        <v>69000</v>
      </c>
      <c r="S2996" s="12">
        <v>64000</v>
      </c>
      <c r="T2996" s="12">
        <v>64000</v>
      </c>
      <c r="U2996" s="49"/>
      <c r="V2996" s="9"/>
      <c r="W2996" s="43">
        <f t="shared" si="139"/>
        <v>62375</v>
      </c>
      <c r="X2996" s="43">
        <f t="shared" si="138"/>
        <v>62375</v>
      </c>
    </row>
    <row r="2997" spans="1:24" ht="15" x14ac:dyDescent="0.25">
      <c r="A2997" s="44">
        <v>2994</v>
      </c>
      <c r="B2997" s="3" t="s">
        <v>7112</v>
      </c>
      <c r="C2997" s="3" t="s">
        <v>7200</v>
      </c>
      <c r="D2997" s="3" t="s">
        <v>7201</v>
      </c>
      <c r="E2997" s="3">
        <v>2021</v>
      </c>
      <c r="F2997" s="3" t="s">
        <v>1346</v>
      </c>
      <c r="G2997" s="3" t="s">
        <v>168</v>
      </c>
      <c r="H2997" s="3"/>
      <c r="I2997" s="5">
        <v>9789585592193</v>
      </c>
      <c r="J2997" s="7">
        <v>1</v>
      </c>
      <c r="K2997" s="8"/>
      <c r="L2997" s="9"/>
      <c r="M2997" s="17"/>
      <c r="N2997" s="17"/>
      <c r="O2997" s="10">
        <v>71500</v>
      </c>
      <c r="P2997" s="10">
        <v>71500</v>
      </c>
      <c r="Q2997" s="11"/>
      <c r="R2997" s="11"/>
      <c r="S2997" s="12"/>
      <c r="T2997" s="12"/>
      <c r="U2997" s="49"/>
      <c r="V2997" s="9"/>
      <c r="W2997" s="43">
        <f t="shared" si="139"/>
        <v>71500</v>
      </c>
      <c r="X2997" s="43">
        <f t="shared" si="138"/>
        <v>71500</v>
      </c>
    </row>
    <row r="2998" spans="1:24" ht="13.5" customHeight="1" x14ac:dyDescent="0.25">
      <c r="A2998" s="44">
        <v>2995</v>
      </c>
      <c r="B2998" s="3" t="s">
        <v>7112</v>
      </c>
      <c r="C2998" s="3" t="s">
        <v>7202</v>
      </c>
      <c r="D2998" s="3" t="s">
        <v>7203</v>
      </c>
      <c r="E2998" s="3">
        <v>2021</v>
      </c>
      <c r="F2998" s="3" t="s">
        <v>4350</v>
      </c>
      <c r="G2998" s="3" t="s">
        <v>168</v>
      </c>
      <c r="H2998" s="3"/>
      <c r="I2998" s="5">
        <v>9788416676040</v>
      </c>
      <c r="J2998" s="7">
        <v>1</v>
      </c>
      <c r="K2998" s="8"/>
      <c r="L2998" s="9"/>
      <c r="M2998" s="17">
        <v>165000</v>
      </c>
      <c r="N2998" s="17">
        <v>165000</v>
      </c>
      <c r="O2998" s="10">
        <v>141900</v>
      </c>
      <c r="P2998" s="10">
        <v>141900</v>
      </c>
      <c r="Q2998" s="11">
        <v>169000</v>
      </c>
      <c r="R2998" s="11">
        <v>169000</v>
      </c>
      <c r="S2998" s="12">
        <v>155000</v>
      </c>
      <c r="T2998" s="12">
        <v>155000</v>
      </c>
      <c r="U2998" s="49">
        <v>158040</v>
      </c>
      <c r="V2998" s="9">
        <f>U2998</f>
        <v>158040</v>
      </c>
      <c r="W2998" s="43">
        <f t="shared" si="139"/>
        <v>157788</v>
      </c>
      <c r="X2998" s="43">
        <f t="shared" si="138"/>
        <v>157788</v>
      </c>
    </row>
    <row r="2999" spans="1:24" ht="15" x14ac:dyDescent="0.25">
      <c r="A2999" s="44">
        <v>2996</v>
      </c>
      <c r="B2999" s="3" t="s">
        <v>3694</v>
      </c>
      <c r="C2999" s="3" t="s">
        <v>7204</v>
      </c>
      <c r="D2999" s="3" t="s">
        <v>1297</v>
      </c>
      <c r="E2999" s="3">
        <v>2020</v>
      </c>
      <c r="F2999" s="3" t="s">
        <v>3133</v>
      </c>
      <c r="G2999" s="3" t="s">
        <v>351</v>
      </c>
      <c r="H2999" s="3"/>
      <c r="I2999" s="5">
        <v>9789585457454</v>
      </c>
      <c r="J2999" s="7">
        <v>1</v>
      </c>
      <c r="K2999" s="8"/>
      <c r="L2999" s="9"/>
      <c r="M2999" s="17">
        <v>101000</v>
      </c>
      <c r="N2999" s="17">
        <v>101000</v>
      </c>
      <c r="O2999" s="10">
        <v>86900</v>
      </c>
      <c r="P2999" s="10">
        <v>86900</v>
      </c>
      <c r="Q2999" s="11">
        <v>103000</v>
      </c>
      <c r="R2999" s="11">
        <v>103000</v>
      </c>
      <c r="S2999" s="12">
        <v>95000</v>
      </c>
      <c r="T2999" s="12">
        <v>95000</v>
      </c>
      <c r="U2999" s="49"/>
      <c r="V2999" s="9"/>
      <c r="W2999" s="43">
        <f t="shared" si="139"/>
        <v>96475</v>
      </c>
      <c r="X2999" s="43">
        <f t="shared" si="138"/>
        <v>96475</v>
      </c>
    </row>
    <row r="3000" spans="1:24" ht="15" x14ac:dyDescent="0.25">
      <c r="A3000" s="44">
        <v>2997</v>
      </c>
      <c r="B3000" s="3" t="s">
        <v>3694</v>
      </c>
      <c r="C3000" s="3" t="s">
        <v>7205</v>
      </c>
      <c r="D3000" s="3" t="s">
        <v>1297</v>
      </c>
      <c r="E3000" s="3">
        <v>2020</v>
      </c>
      <c r="F3000" s="3" t="s">
        <v>7185</v>
      </c>
      <c r="G3000" s="3" t="s">
        <v>351</v>
      </c>
      <c r="H3000" s="3"/>
      <c r="I3000" s="5">
        <v>9789585579705</v>
      </c>
      <c r="J3000" s="7">
        <v>1</v>
      </c>
      <c r="K3000" s="8"/>
      <c r="L3000" s="9"/>
      <c r="M3000" s="17">
        <v>76000</v>
      </c>
      <c r="N3000" s="17">
        <v>76000</v>
      </c>
      <c r="O3000" s="10">
        <v>64900</v>
      </c>
      <c r="P3000" s="10">
        <v>64900</v>
      </c>
      <c r="Q3000" s="11">
        <v>77000</v>
      </c>
      <c r="R3000" s="11">
        <v>77000</v>
      </c>
      <c r="S3000" s="12">
        <v>71000</v>
      </c>
      <c r="T3000" s="12">
        <v>71000</v>
      </c>
      <c r="U3000" s="49"/>
      <c r="V3000" s="9"/>
      <c r="W3000" s="43">
        <f t="shared" si="139"/>
        <v>72225</v>
      </c>
      <c r="X3000" s="43">
        <f t="shared" si="138"/>
        <v>72225</v>
      </c>
    </row>
    <row r="3001" spans="1:24" ht="15" x14ac:dyDescent="0.25">
      <c r="A3001" s="44">
        <v>2998</v>
      </c>
      <c r="B3001" s="3" t="s">
        <v>3694</v>
      </c>
      <c r="C3001" s="3" t="s">
        <v>7206</v>
      </c>
      <c r="D3001" s="3" t="s">
        <v>903</v>
      </c>
      <c r="E3001" s="3">
        <v>2020</v>
      </c>
      <c r="F3001" s="3" t="s">
        <v>7185</v>
      </c>
      <c r="G3001" s="3" t="s">
        <v>351</v>
      </c>
      <c r="H3001" s="3"/>
      <c r="I3001" s="5">
        <v>9789586393416</v>
      </c>
      <c r="J3001" s="7">
        <v>1</v>
      </c>
      <c r="K3001" s="8"/>
      <c r="L3001" s="9"/>
      <c r="M3001" s="17">
        <v>79000</v>
      </c>
      <c r="N3001" s="17">
        <v>79000</v>
      </c>
      <c r="O3001" s="10">
        <v>68200</v>
      </c>
      <c r="P3001" s="10">
        <v>68200</v>
      </c>
      <c r="Q3001" s="11">
        <v>81000</v>
      </c>
      <c r="R3001" s="11">
        <v>81000</v>
      </c>
      <c r="S3001" s="12">
        <v>74000</v>
      </c>
      <c r="T3001" s="12">
        <v>74000</v>
      </c>
      <c r="U3001" s="49"/>
      <c r="V3001" s="9"/>
      <c r="W3001" s="43">
        <f t="shared" si="139"/>
        <v>75550</v>
      </c>
      <c r="X3001" s="43">
        <f t="shared" si="138"/>
        <v>75550</v>
      </c>
    </row>
    <row r="3002" spans="1:24" ht="15" x14ac:dyDescent="0.25">
      <c r="A3002" s="44">
        <v>2999</v>
      </c>
      <c r="B3002" s="3" t="s">
        <v>3694</v>
      </c>
      <c r="C3002" s="3" t="s">
        <v>7207</v>
      </c>
      <c r="D3002" s="3" t="s">
        <v>7119</v>
      </c>
      <c r="E3002" s="3">
        <v>2020</v>
      </c>
      <c r="F3002" s="3" t="s">
        <v>7185</v>
      </c>
      <c r="G3002" s="3" t="s">
        <v>351</v>
      </c>
      <c r="H3002" s="3"/>
      <c r="I3002" s="5">
        <v>9789585404298</v>
      </c>
      <c r="J3002" s="7">
        <v>1</v>
      </c>
      <c r="K3002" s="8"/>
      <c r="L3002" s="9"/>
      <c r="M3002" s="17">
        <v>160000</v>
      </c>
      <c r="N3002" s="17">
        <v>160000</v>
      </c>
      <c r="O3002" s="10">
        <v>79200</v>
      </c>
      <c r="P3002" s="10">
        <v>79200</v>
      </c>
      <c r="Q3002" s="11">
        <v>164000</v>
      </c>
      <c r="R3002" s="11">
        <v>164000</v>
      </c>
      <c r="S3002" s="12">
        <v>152000</v>
      </c>
      <c r="T3002" s="12">
        <v>152000</v>
      </c>
      <c r="U3002" s="49"/>
      <c r="V3002" s="9"/>
      <c r="W3002" s="43">
        <f t="shared" si="139"/>
        <v>138800</v>
      </c>
      <c r="X3002" s="43">
        <f t="shared" si="138"/>
        <v>138800</v>
      </c>
    </row>
    <row r="3003" spans="1:24" ht="15" x14ac:dyDescent="0.25">
      <c r="A3003" s="44">
        <v>3000</v>
      </c>
      <c r="B3003" s="3" t="s">
        <v>7146</v>
      </c>
      <c r="C3003" s="3" t="s">
        <v>7208</v>
      </c>
      <c r="D3003" s="3" t="s">
        <v>7209</v>
      </c>
      <c r="E3003" s="3">
        <v>2020</v>
      </c>
      <c r="F3003" s="3" t="s">
        <v>7210</v>
      </c>
      <c r="G3003" s="3" t="s">
        <v>354</v>
      </c>
      <c r="H3003" s="3"/>
      <c r="I3003" s="5">
        <v>9788417928896</v>
      </c>
      <c r="J3003" s="7">
        <v>1</v>
      </c>
      <c r="K3003" s="8"/>
      <c r="L3003" s="9"/>
      <c r="M3003" s="17">
        <v>139000</v>
      </c>
      <c r="N3003" s="17">
        <v>139000</v>
      </c>
      <c r="O3003" s="10">
        <v>244900</v>
      </c>
      <c r="P3003" s="10">
        <v>244900</v>
      </c>
      <c r="Q3003" s="11">
        <v>143000</v>
      </c>
      <c r="R3003" s="11">
        <v>143000</v>
      </c>
      <c r="S3003" s="12">
        <v>134000</v>
      </c>
      <c r="T3003" s="12">
        <v>134000</v>
      </c>
      <c r="U3003" s="49">
        <v>136440</v>
      </c>
      <c r="V3003" s="9">
        <f>U3003</f>
        <v>136440</v>
      </c>
      <c r="W3003" s="43">
        <f t="shared" si="139"/>
        <v>159468</v>
      </c>
      <c r="X3003" s="43">
        <f t="shared" si="138"/>
        <v>159468</v>
      </c>
    </row>
    <row r="3004" spans="1:24" ht="15" x14ac:dyDescent="0.25">
      <c r="A3004" s="44">
        <v>3001</v>
      </c>
      <c r="B3004" s="3" t="s">
        <v>7112</v>
      </c>
      <c r="C3004" s="3" t="s">
        <v>7211</v>
      </c>
      <c r="D3004" s="3" t="s">
        <v>7212</v>
      </c>
      <c r="E3004" s="3">
        <v>2020</v>
      </c>
      <c r="F3004" s="3" t="s">
        <v>1346</v>
      </c>
      <c r="G3004" s="3" t="s">
        <v>168</v>
      </c>
      <c r="H3004" s="3"/>
      <c r="I3004" s="5">
        <v>9788418655005</v>
      </c>
      <c r="J3004" s="7">
        <v>1</v>
      </c>
      <c r="K3004" s="8"/>
      <c r="L3004" s="9"/>
      <c r="M3004" s="17"/>
      <c r="N3004" s="17"/>
      <c r="O3004" s="10">
        <v>212300</v>
      </c>
      <c r="P3004" s="10">
        <v>212300</v>
      </c>
      <c r="Q3004" s="11"/>
      <c r="R3004" s="11"/>
      <c r="S3004" s="12"/>
      <c r="T3004" s="12"/>
      <c r="U3004" s="49">
        <v>165600</v>
      </c>
      <c r="V3004" s="9">
        <f>U3004</f>
        <v>165600</v>
      </c>
      <c r="W3004" s="43">
        <f t="shared" si="139"/>
        <v>188950</v>
      </c>
      <c r="X3004" s="43">
        <f t="shared" si="138"/>
        <v>188950</v>
      </c>
    </row>
    <row r="3005" spans="1:24" ht="15" x14ac:dyDescent="0.25">
      <c r="A3005" s="44">
        <v>3002</v>
      </c>
      <c r="B3005" s="3" t="s">
        <v>7177</v>
      </c>
      <c r="C3005" s="3" t="s">
        <v>7213</v>
      </c>
      <c r="D3005" s="3" t="s">
        <v>7214</v>
      </c>
      <c r="E3005" s="3">
        <v>2020</v>
      </c>
      <c r="F3005" s="3" t="s">
        <v>1346</v>
      </c>
      <c r="G3005" s="3" t="s">
        <v>7215</v>
      </c>
      <c r="H3005" s="3"/>
      <c r="I3005" s="5">
        <v>9789585138414</v>
      </c>
      <c r="J3005" s="7">
        <v>1</v>
      </c>
      <c r="K3005" s="8"/>
      <c r="L3005" s="9"/>
      <c r="M3005" s="17"/>
      <c r="N3005" s="17"/>
      <c r="O3005" s="10"/>
      <c r="P3005" s="10"/>
      <c r="Q3005" s="11"/>
      <c r="R3005" s="11"/>
      <c r="S3005" s="12"/>
      <c r="T3005" s="12"/>
      <c r="U3005" s="49"/>
      <c r="V3005" s="9"/>
      <c r="W3005" s="43"/>
      <c r="X3005" s="43">
        <f t="shared" si="138"/>
        <v>0</v>
      </c>
    </row>
    <row r="3006" spans="1:24" ht="15" x14ac:dyDescent="0.25">
      <c r="A3006" s="44">
        <v>3003</v>
      </c>
      <c r="B3006" s="3" t="s">
        <v>7216</v>
      </c>
      <c r="C3006" s="3" t="s">
        <v>7217</v>
      </c>
      <c r="D3006" s="3" t="s">
        <v>3747</v>
      </c>
      <c r="E3006" s="3">
        <v>2020</v>
      </c>
      <c r="F3006" s="3" t="s">
        <v>2519</v>
      </c>
      <c r="G3006" s="3" t="s">
        <v>1614</v>
      </c>
      <c r="H3006" s="3">
        <v>1</v>
      </c>
      <c r="I3006" s="5">
        <v>9786071738783</v>
      </c>
      <c r="J3006" s="7">
        <v>1</v>
      </c>
      <c r="K3006" s="8"/>
      <c r="L3006" s="9"/>
      <c r="M3006" s="17">
        <v>101000</v>
      </c>
      <c r="N3006" s="17">
        <v>101000</v>
      </c>
      <c r="O3006" s="10"/>
      <c r="P3006" s="10"/>
      <c r="Q3006" s="11">
        <v>103000</v>
      </c>
      <c r="R3006" s="11">
        <v>103000</v>
      </c>
      <c r="S3006" s="12">
        <v>95000</v>
      </c>
      <c r="T3006" s="12">
        <v>95000</v>
      </c>
      <c r="U3006" s="49"/>
      <c r="V3006" s="9"/>
      <c r="W3006" s="43">
        <f t="shared" si="139"/>
        <v>99666.666666666672</v>
      </c>
      <c r="X3006" s="43">
        <f t="shared" si="138"/>
        <v>99666.666666666672</v>
      </c>
    </row>
    <row r="3007" spans="1:24" ht="15" x14ac:dyDescent="0.25">
      <c r="A3007" s="44">
        <v>3004</v>
      </c>
      <c r="B3007" s="3" t="s">
        <v>4445</v>
      </c>
      <c r="C3007" s="3" t="s">
        <v>7218</v>
      </c>
      <c r="D3007" s="3" t="s">
        <v>7219</v>
      </c>
      <c r="E3007" s="3">
        <v>2020</v>
      </c>
      <c r="F3007" s="3" t="s">
        <v>2519</v>
      </c>
      <c r="G3007" s="3" t="s">
        <v>1614</v>
      </c>
      <c r="H3007" s="3">
        <v>1</v>
      </c>
      <c r="I3007" s="5">
        <v>9786071740717</v>
      </c>
      <c r="J3007" s="7">
        <v>1</v>
      </c>
      <c r="K3007" s="8"/>
      <c r="L3007" s="9"/>
      <c r="M3007" s="17">
        <v>122000</v>
      </c>
      <c r="N3007" s="17">
        <v>122000</v>
      </c>
      <c r="O3007" s="10">
        <v>104500</v>
      </c>
      <c r="P3007" s="10">
        <v>104500</v>
      </c>
      <c r="Q3007" s="11">
        <v>124000</v>
      </c>
      <c r="R3007" s="11">
        <v>124000</v>
      </c>
      <c r="S3007" s="12">
        <v>114000</v>
      </c>
      <c r="T3007" s="12">
        <v>114000</v>
      </c>
      <c r="U3007" s="49"/>
      <c r="V3007" s="9"/>
      <c r="W3007" s="43">
        <f t="shared" si="139"/>
        <v>116125</v>
      </c>
      <c r="X3007" s="43">
        <f t="shared" si="138"/>
        <v>116125</v>
      </c>
    </row>
    <row r="3008" spans="1:24" ht="15" x14ac:dyDescent="0.25">
      <c r="A3008" s="44">
        <v>3005</v>
      </c>
      <c r="B3008" s="3" t="s">
        <v>4445</v>
      </c>
      <c r="C3008" s="3" t="s">
        <v>7220</v>
      </c>
      <c r="D3008" s="3" t="s">
        <v>7221</v>
      </c>
      <c r="E3008" s="3">
        <v>2020</v>
      </c>
      <c r="F3008" s="3" t="s">
        <v>2519</v>
      </c>
      <c r="G3008" s="3" t="s">
        <v>1614</v>
      </c>
      <c r="H3008" s="3">
        <v>1</v>
      </c>
      <c r="I3008" s="5">
        <v>9786071739766</v>
      </c>
      <c r="J3008" s="7">
        <v>1</v>
      </c>
      <c r="K3008" s="8"/>
      <c r="L3008" s="9"/>
      <c r="M3008" s="17">
        <v>113000</v>
      </c>
      <c r="N3008" s="17">
        <v>113000</v>
      </c>
      <c r="O3008" s="10">
        <v>96800</v>
      </c>
      <c r="P3008" s="10">
        <v>96800</v>
      </c>
      <c r="Q3008" s="11">
        <v>115000</v>
      </c>
      <c r="R3008" s="11">
        <v>115000</v>
      </c>
      <c r="S3008" s="12">
        <v>106000</v>
      </c>
      <c r="T3008" s="12">
        <v>106000</v>
      </c>
      <c r="U3008" s="49"/>
      <c r="V3008" s="9"/>
      <c r="W3008" s="43">
        <f t="shared" si="139"/>
        <v>107700</v>
      </c>
      <c r="X3008" s="43">
        <f t="shared" si="138"/>
        <v>107700</v>
      </c>
    </row>
    <row r="3009" spans="1:24" ht="15" x14ac:dyDescent="0.25">
      <c r="A3009" s="44">
        <v>3006</v>
      </c>
      <c r="B3009" s="3" t="s">
        <v>3887</v>
      </c>
      <c r="C3009" s="3" t="s">
        <v>7222</v>
      </c>
      <c r="D3009" s="3" t="s">
        <v>1063</v>
      </c>
      <c r="E3009" s="3">
        <v>2022</v>
      </c>
      <c r="F3009" s="3" t="s">
        <v>23</v>
      </c>
      <c r="G3009" s="3" t="s">
        <v>249</v>
      </c>
      <c r="H3009" s="3">
        <v>1</v>
      </c>
      <c r="I3009" s="5">
        <v>9789587923261</v>
      </c>
      <c r="J3009" s="7">
        <v>1</v>
      </c>
      <c r="K3009" s="8"/>
      <c r="L3009" s="9"/>
      <c r="M3009" s="17">
        <v>69000</v>
      </c>
      <c r="N3009" s="17">
        <v>69000</v>
      </c>
      <c r="O3009" s="10">
        <v>59400</v>
      </c>
      <c r="P3009" s="10">
        <v>59400</v>
      </c>
      <c r="Q3009" s="11">
        <v>71000</v>
      </c>
      <c r="R3009" s="11">
        <v>71000</v>
      </c>
      <c r="S3009" s="12">
        <v>65000</v>
      </c>
      <c r="T3009" s="12">
        <v>65000</v>
      </c>
      <c r="U3009" s="49">
        <v>81000</v>
      </c>
      <c r="V3009" s="9">
        <f>U3009</f>
        <v>81000</v>
      </c>
      <c r="W3009" s="43">
        <f t="shared" si="139"/>
        <v>69080</v>
      </c>
      <c r="X3009" s="43">
        <f t="shared" si="138"/>
        <v>69080</v>
      </c>
    </row>
    <row r="3010" spans="1:24" ht="15" x14ac:dyDescent="0.25">
      <c r="A3010" s="44">
        <v>3007</v>
      </c>
      <c r="B3010" s="3" t="s">
        <v>7223</v>
      </c>
      <c r="C3010" s="3" t="s">
        <v>7224</v>
      </c>
      <c r="D3010" s="3" t="s">
        <v>7225</v>
      </c>
      <c r="E3010" s="3">
        <v>2021</v>
      </c>
      <c r="F3010" s="3" t="s">
        <v>7226</v>
      </c>
      <c r="G3010" s="3" t="s">
        <v>5718</v>
      </c>
      <c r="H3010" s="3" t="s">
        <v>7227</v>
      </c>
      <c r="I3010" s="5"/>
      <c r="J3010" s="7">
        <v>1</v>
      </c>
      <c r="K3010" s="8"/>
      <c r="L3010" s="9"/>
      <c r="M3010" s="17"/>
      <c r="N3010" s="17"/>
      <c r="O3010" s="10"/>
      <c r="P3010" s="10"/>
      <c r="Q3010" s="11"/>
      <c r="R3010" s="11"/>
      <c r="S3010" s="12"/>
      <c r="T3010" s="12"/>
      <c r="U3010" s="49"/>
      <c r="V3010" s="9"/>
      <c r="W3010" s="43"/>
      <c r="X3010" s="43">
        <f t="shared" si="138"/>
        <v>0</v>
      </c>
    </row>
    <row r="3011" spans="1:24" ht="15" x14ac:dyDescent="0.25">
      <c r="A3011" s="44">
        <v>3008</v>
      </c>
      <c r="B3011" s="3" t="s">
        <v>7228</v>
      </c>
      <c r="C3011" s="3" t="s">
        <v>7229</v>
      </c>
      <c r="D3011" s="3" t="s">
        <v>7230</v>
      </c>
      <c r="E3011" s="3">
        <v>2024</v>
      </c>
      <c r="F3011" s="3" t="s">
        <v>2519</v>
      </c>
      <c r="G3011" s="3" t="s">
        <v>1614</v>
      </c>
      <c r="H3011" s="3">
        <v>1</v>
      </c>
      <c r="I3011" s="5">
        <v>9786071746443</v>
      </c>
      <c r="J3011" s="7">
        <v>1</v>
      </c>
      <c r="K3011" s="8"/>
      <c r="L3011" s="9"/>
      <c r="M3011" s="17">
        <v>123000</v>
      </c>
      <c r="N3011" s="17">
        <v>123000</v>
      </c>
      <c r="O3011" s="10">
        <v>105600</v>
      </c>
      <c r="P3011" s="10">
        <v>105600</v>
      </c>
      <c r="Q3011" s="11">
        <v>126000</v>
      </c>
      <c r="R3011" s="11">
        <v>126000</v>
      </c>
      <c r="S3011" s="12">
        <v>115000</v>
      </c>
      <c r="T3011" s="12">
        <v>115000</v>
      </c>
      <c r="U3011" s="49"/>
      <c r="V3011" s="9"/>
      <c r="W3011" s="43">
        <f t="shared" si="139"/>
        <v>117400</v>
      </c>
      <c r="X3011" s="43">
        <f t="shared" si="138"/>
        <v>117400</v>
      </c>
    </row>
    <row r="3012" spans="1:24" ht="15" x14ac:dyDescent="0.25">
      <c r="A3012" s="44">
        <v>3009</v>
      </c>
      <c r="B3012" s="3" t="s">
        <v>7228</v>
      </c>
      <c r="C3012" s="3" t="s">
        <v>7231</v>
      </c>
      <c r="D3012" s="3" t="s">
        <v>2937</v>
      </c>
      <c r="E3012" s="3">
        <v>2022</v>
      </c>
      <c r="F3012" s="3" t="s">
        <v>2519</v>
      </c>
      <c r="G3012" s="3" t="s">
        <v>1614</v>
      </c>
      <c r="H3012" s="3">
        <v>1</v>
      </c>
      <c r="I3012" s="5">
        <v>9786071743343</v>
      </c>
      <c r="J3012" s="7">
        <v>1</v>
      </c>
      <c r="K3012" s="8"/>
      <c r="L3012" s="9"/>
      <c r="M3012" s="17">
        <v>143000</v>
      </c>
      <c r="N3012" s="17">
        <v>143000</v>
      </c>
      <c r="O3012" s="10">
        <v>123200</v>
      </c>
      <c r="P3012" s="10">
        <v>123200</v>
      </c>
      <c r="Q3012" s="11">
        <v>147000</v>
      </c>
      <c r="R3012" s="11">
        <v>147000</v>
      </c>
      <c r="S3012" s="12">
        <v>134000</v>
      </c>
      <c r="T3012" s="12">
        <v>134000</v>
      </c>
      <c r="U3012" s="49"/>
      <c r="V3012" s="9"/>
      <c r="W3012" s="43">
        <f t="shared" si="139"/>
        <v>136800</v>
      </c>
      <c r="X3012" s="43">
        <f t="shared" si="138"/>
        <v>136800</v>
      </c>
    </row>
    <row r="3013" spans="1:24" ht="15" x14ac:dyDescent="0.25">
      <c r="A3013" s="44">
        <v>3010</v>
      </c>
      <c r="B3013" s="3" t="s">
        <v>7228</v>
      </c>
      <c r="C3013" s="3" t="s">
        <v>7232</v>
      </c>
      <c r="D3013" s="3" t="s">
        <v>2937</v>
      </c>
      <c r="E3013" s="3">
        <v>2022</v>
      </c>
      <c r="F3013" s="3" t="s">
        <v>2519</v>
      </c>
      <c r="G3013" s="3" t="s">
        <v>1614</v>
      </c>
      <c r="H3013" s="3">
        <v>1</v>
      </c>
      <c r="I3013" s="5">
        <v>9786071743459</v>
      </c>
      <c r="J3013" s="7">
        <v>1</v>
      </c>
      <c r="K3013" s="8"/>
      <c r="L3013" s="9"/>
      <c r="M3013" s="17">
        <v>205000</v>
      </c>
      <c r="N3013" s="17">
        <v>205000</v>
      </c>
      <c r="O3013" s="10">
        <v>176000</v>
      </c>
      <c r="P3013" s="10">
        <v>176000</v>
      </c>
      <c r="Q3013" s="11">
        <v>210000</v>
      </c>
      <c r="R3013" s="11">
        <v>210000</v>
      </c>
      <c r="S3013" s="12">
        <v>192000</v>
      </c>
      <c r="T3013" s="12">
        <v>192000</v>
      </c>
      <c r="U3013" s="49"/>
      <c r="V3013" s="9"/>
      <c r="W3013" s="43">
        <f t="shared" si="139"/>
        <v>195750</v>
      </c>
      <c r="X3013" s="43">
        <f t="shared" ref="X3013:X3076" si="140">W3013*J3013</f>
        <v>195750</v>
      </c>
    </row>
    <row r="3014" spans="1:24" ht="15" x14ac:dyDescent="0.25">
      <c r="A3014" s="44">
        <v>3011</v>
      </c>
      <c r="B3014" s="3" t="s">
        <v>7233</v>
      </c>
      <c r="C3014" s="3" t="s">
        <v>7234</v>
      </c>
      <c r="D3014" s="3" t="s">
        <v>7235</v>
      </c>
      <c r="E3014" s="3">
        <v>2020</v>
      </c>
      <c r="F3014" s="3" t="s">
        <v>2519</v>
      </c>
      <c r="G3014" s="3" t="s">
        <v>1614</v>
      </c>
      <c r="H3014" s="3">
        <v>1</v>
      </c>
      <c r="I3014" s="5">
        <v>9786071739308</v>
      </c>
      <c r="J3014" s="7">
        <v>1</v>
      </c>
      <c r="K3014" s="8"/>
      <c r="L3014" s="9"/>
      <c r="M3014" s="17">
        <v>215000</v>
      </c>
      <c r="N3014" s="17">
        <v>215000</v>
      </c>
      <c r="O3014" s="10">
        <v>184800</v>
      </c>
      <c r="P3014" s="10">
        <v>184800</v>
      </c>
      <c r="Q3014" s="11">
        <v>220000</v>
      </c>
      <c r="R3014" s="11">
        <v>220000</v>
      </c>
      <c r="S3014" s="12">
        <v>202000</v>
      </c>
      <c r="T3014" s="12">
        <v>202000</v>
      </c>
      <c r="U3014" s="49"/>
      <c r="V3014" s="9"/>
      <c r="W3014" s="43">
        <f t="shared" ref="W3014:W3077" si="141">AVERAGE(K3014,M3014,O3014,Q3014,S3014,U3014)</f>
        <v>205450</v>
      </c>
      <c r="X3014" s="43">
        <f t="shared" si="140"/>
        <v>205450</v>
      </c>
    </row>
    <row r="3015" spans="1:24" ht="15" x14ac:dyDescent="0.25">
      <c r="A3015" s="44">
        <v>3012</v>
      </c>
      <c r="B3015" s="3" t="s">
        <v>7233</v>
      </c>
      <c r="C3015" s="3" t="s">
        <v>7236</v>
      </c>
      <c r="D3015" s="3" t="s">
        <v>7237</v>
      </c>
      <c r="E3015" s="3">
        <v>2021</v>
      </c>
      <c r="F3015" s="3" t="s">
        <v>2519</v>
      </c>
      <c r="G3015" s="3" t="s">
        <v>1614</v>
      </c>
      <c r="H3015" s="3">
        <v>1</v>
      </c>
      <c r="I3015" s="5">
        <v>9786071741325</v>
      </c>
      <c r="J3015" s="7">
        <v>1</v>
      </c>
      <c r="K3015" s="8"/>
      <c r="L3015" s="9"/>
      <c r="M3015" s="17">
        <v>184000</v>
      </c>
      <c r="N3015" s="17">
        <v>184000</v>
      </c>
      <c r="O3015" s="10"/>
      <c r="P3015" s="10"/>
      <c r="Q3015" s="11">
        <v>189000</v>
      </c>
      <c r="R3015" s="11">
        <v>189000</v>
      </c>
      <c r="S3015" s="12">
        <v>173000</v>
      </c>
      <c r="T3015" s="12">
        <v>173000</v>
      </c>
      <c r="U3015" s="49"/>
      <c r="V3015" s="9"/>
      <c r="W3015" s="43">
        <f t="shared" si="141"/>
        <v>182000</v>
      </c>
      <c r="X3015" s="43">
        <f t="shared" si="140"/>
        <v>182000</v>
      </c>
    </row>
    <row r="3016" spans="1:24" ht="15" x14ac:dyDescent="0.25">
      <c r="A3016" s="44">
        <v>3013</v>
      </c>
      <c r="B3016" s="3" t="s">
        <v>7233</v>
      </c>
      <c r="C3016" s="3" t="s">
        <v>7238</v>
      </c>
      <c r="D3016" s="3" t="s">
        <v>7239</v>
      </c>
      <c r="E3016" s="3">
        <v>2023</v>
      </c>
      <c r="F3016" s="3" t="s">
        <v>2519</v>
      </c>
      <c r="G3016" s="3" t="s">
        <v>1614</v>
      </c>
      <c r="H3016" s="3">
        <v>1</v>
      </c>
      <c r="I3016" s="5">
        <v>9786071745231</v>
      </c>
      <c r="J3016" s="7">
        <v>1</v>
      </c>
      <c r="K3016" s="8"/>
      <c r="L3016" s="9"/>
      <c r="M3016" s="17">
        <v>211000</v>
      </c>
      <c r="N3016" s="17">
        <v>211000</v>
      </c>
      <c r="O3016" s="10">
        <v>211200</v>
      </c>
      <c r="P3016" s="10">
        <v>211200</v>
      </c>
      <c r="Q3016" s="11">
        <v>216000</v>
      </c>
      <c r="R3016" s="11">
        <v>216000</v>
      </c>
      <c r="S3016" s="12">
        <v>198000</v>
      </c>
      <c r="T3016" s="12">
        <v>198000</v>
      </c>
      <c r="U3016" s="49"/>
      <c r="V3016" s="9"/>
      <c r="W3016" s="43">
        <f t="shared" si="141"/>
        <v>209050</v>
      </c>
      <c r="X3016" s="43">
        <f t="shared" si="140"/>
        <v>209050</v>
      </c>
    </row>
    <row r="3017" spans="1:24" ht="15" x14ac:dyDescent="0.25">
      <c r="A3017" s="44">
        <v>3014</v>
      </c>
      <c r="B3017" s="3" t="s">
        <v>7240</v>
      </c>
      <c r="C3017" s="3" t="s">
        <v>7241</v>
      </c>
      <c r="D3017" s="3" t="s">
        <v>7242</v>
      </c>
      <c r="E3017" s="3">
        <v>2023</v>
      </c>
      <c r="F3017" s="3" t="s">
        <v>2519</v>
      </c>
      <c r="G3017" s="3" t="s">
        <v>1614</v>
      </c>
      <c r="H3017" s="3">
        <v>1</v>
      </c>
      <c r="I3017" s="5">
        <v>9786071746252</v>
      </c>
      <c r="J3017" s="7">
        <v>1</v>
      </c>
      <c r="K3017" s="8"/>
      <c r="L3017" s="9"/>
      <c r="M3017" s="17">
        <v>215000</v>
      </c>
      <c r="N3017" s="17">
        <v>215000</v>
      </c>
      <c r="O3017" s="10">
        <v>184800</v>
      </c>
      <c r="P3017" s="10">
        <v>184800</v>
      </c>
      <c r="Q3017" s="11">
        <v>220000</v>
      </c>
      <c r="R3017" s="11">
        <v>220000</v>
      </c>
      <c r="S3017" s="12">
        <v>202000</v>
      </c>
      <c r="T3017" s="12">
        <v>202000</v>
      </c>
      <c r="U3017" s="49"/>
      <c r="V3017" s="9"/>
      <c r="W3017" s="43">
        <f t="shared" si="141"/>
        <v>205450</v>
      </c>
      <c r="X3017" s="43">
        <f t="shared" si="140"/>
        <v>205450</v>
      </c>
    </row>
    <row r="3018" spans="1:24" ht="15" x14ac:dyDescent="0.25">
      <c r="A3018" s="44">
        <v>3015</v>
      </c>
      <c r="B3018" s="3" t="s">
        <v>7243</v>
      </c>
      <c r="C3018" s="3" t="s">
        <v>7244</v>
      </c>
      <c r="D3018" s="3" t="s">
        <v>7245</v>
      </c>
      <c r="E3018" s="3">
        <v>2020</v>
      </c>
      <c r="F3018" s="3" t="s">
        <v>2519</v>
      </c>
      <c r="G3018" s="3" t="s">
        <v>1614</v>
      </c>
      <c r="H3018" s="3">
        <v>1</v>
      </c>
      <c r="I3018" s="5">
        <v>9786071740281</v>
      </c>
      <c r="J3018" s="7">
        <v>1</v>
      </c>
      <c r="K3018" s="8"/>
      <c r="L3018" s="9"/>
      <c r="M3018" s="17">
        <v>237000</v>
      </c>
      <c r="N3018" s="17">
        <v>237000</v>
      </c>
      <c r="O3018" s="10">
        <v>203500</v>
      </c>
      <c r="P3018" s="10">
        <v>203500</v>
      </c>
      <c r="Q3018" s="11">
        <v>242000</v>
      </c>
      <c r="R3018" s="11">
        <v>242000</v>
      </c>
      <c r="S3018" s="12">
        <v>222000</v>
      </c>
      <c r="T3018" s="12">
        <v>222000</v>
      </c>
      <c r="U3018" s="49"/>
      <c r="V3018" s="9"/>
      <c r="W3018" s="43">
        <f t="shared" si="141"/>
        <v>226125</v>
      </c>
      <c r="X3018" s="43">
        <f t="shared" si="140"/>
        <v>226125</v>
      </c>
    </row>
    <row r="3019" spans="1:24" ht="15" x14ac:dyDescent="0.25">
      <c r="A3019" s="44">
        <v>3016</v>
      </c>
      <c r="B3019" s="3" t="s">
        <v>7246</v>
      </c>
      <c r="C3019" s="3" t="s">
        <v>7247</v>
      </c>
      <c r="D3019" s="3" t="s">
        <v>3912</v>
      </c>
      <c r="E3019" s="3">
        <v>2017</v>
      </c>
      <c r="F3019" s="3" t="s">
        <v>656</v>
      </c>
      <c r="G3019" s="3" t="s">
        <v>6072</v>
      </c>
      <c r="H3019" s="3"/>
      <c r="I3019" s="5">
        <v>9789587782592</v>
      </c>
      <c r="J3019" s="7">
        <v>1</v>
      </c>
      <c r="K3019" s="8">
        <v>89010</v>
      </c>
      <c r="L3019" s="9">
        <v>89010</v>
      </c>
      <c r="M3019" s="17">
        <v>110000</v>
      </c>
      <c r="N3019" s="17">
        <v>110000</v>
      </c>
      <c r="O3019" s="10">
        <v>94600</v>
      </c>
      <c r="P3019" s="10">
        <v>94600</v>
      </c>
      <c r="Q3019" s="11">
        <v>113000</v>
      </c>
      <c r="R3019" s="11">
        <v>113000</v>
      </c>
      <c r="S3019" s="12">
        <v>103000</v>
      </c>
      <c r="T3019" s="12">
        <v>103000</v>
      </c>
      <c r="U3019" s="49">
        <v>129000</v>
      </c>
      <c r="V3019" s="9">
        <f t="shared" ref="V3019:V3082" si="142">U3019</f>
        <v>129000</v>
      </c>
      <c r="W3019" s="43">
        <f t="shared" si="141"/>
        <v>106435</v>
      </c>
      <c r="X3019" s="43">
        <f t="shared" si="140"/>
        <v>106435</v>
      </c>
    </row>
    <row r="3020" spans="1:24" ht="15" x14ac:dyDescent="0.25">
      <c r="A3020" s="44">
        <v>3017</v>
      </c>
      <c r="B3020" s="3"/>
      <c r="C3020" s="3" t="s">
        <v>7248</v>
      </c>
      <c r="D3020" s="3" t="s">
        <v>3928</v>
      </c>
      <c r="E3020" s="3">
        <v>2020</v>
      </c>
      <c r="F3020" s="3" t="s">
        <v>3645</v>
      </c>
      <c r="G3020" s="3" t="s">
        <v>3000</v>
      </c>
      <c r="H3020" s="3">
        <v>2</v>
      </c>
      <c r="I3020" s="5">
        <v>9789587786743</v>
      </c>
      <c r="J3020" s="7">
        <v>1</v>
      </c>
      <c r="K3020" s="8">
        <v>91080</v>
      </c>
      <c r="L3020" s="9">
        <v>91080</v>
      </c>
      <c r="M3020" s="17">
        <v>113000</v>
      </c>
      <c r="N3020" s="17">
        <v>113000</v>
      </c>
      <c r="O3020" s="10">
        <v>96800</v>
      </c>
      <c r="P3020" s="10">
        <v>96800</v>
      </c>
      <c r="Q3020" s="11">
        <v>115000</v>
      </c>
      <c r="R3020" s="11">
        <v>115000</v>
      </c>
      <c r="S3020" s="12">
        <v>106000</v>
      </c>
      <c r="T3020" s="12">
        <v>106000</v>
      </c>
      <c r="U3020" s="49">
        <v>132000</v>
      </c>
      <c r="V3020" s="9">
        <f t="shared" si="142"/>
        <v>132000</v>
      </c>
      <c r="W3020" s="43">
        <f t="shared" si="141"/>
        <v>108980</v>
      </c>
      <c r="X3020" s="43">
        <f t="shared" si="140"/>
        <v>108980</v>
      </c>
    </row>
    <row r="3021" spans="1:24" ht="15" x14ac:dyDescent="0.25">
      <c r="A3021" s="44">
        <v>3018</v>
      </c>
      <c r="B3021" s="3" t="s">
        <v>7249</v>
      </c>
      <c r="C3021" s="3" t="s">
        <v>7250</v>
      </c>
      <c r="D3021" s="3" t="s">
        <v>7251</v>
      </c>
      <c r="E3021" s="3">
        <v>2024</v>
      </c>
      <c r="F3021" s="3" t="s">
        <v>4085</v>
      </c>
      <c r="G3021" s="3" t="s">
        <v>7252</v>
      </c>
      <c r="H3021" s="3"/>
      <c r="I3021" s="5"/>
      <c r="J3021" s="7">
        <v>1</v>
      </c>
      <c r="K3021" s="8"/>
      <c r="L3021" s="9"/>
      <c r="M3021" s="17">
        <v>90000</v>
      </c>
      <c r="N3021" s="17">
        <v>90000</v>
      </c>
      <c r="O3021" s="10">
        <v>71500</v>
      </c>
      <c r="P3021" s="10">
        <v>71500</v>
      </c>
      <c r="Q3021" s="11">
        <v>92000</v>
      </c>
      <c r="R3021" s="11">
        <v>92000</v>
      </c>
      <c r="S3021" s="12">
        <v>85000</v>
      </c>
      <c r="T3021" s="12">
        <v>85000</v>
      </c>
      <c r="U3021" s="49">
        <v>97500</v>
      </c>
      <c r="V3021" s="9">
        <f t="shared" si="142"/>
        <v>97500</v>
      </c>
      <c r="W3021" s="43">
        <f t="shared" si="141"/>
        <v>87200</v>
      </c>
      <c r="X3021" s="43">
        <f t="shared" si="140"/>
        <v>87200</v>
      </c>
    </row>
    <row r="3022" spans="1:24" ht="15" x14ac:dyDescent="0.25">
      <c r="A3022" s="44">
        <v>3019</v>
      </c>
      <c r="B3022" s="3" t="s">
        <v>7249</v>
      </c>
      <c r="C3022" s="3" t="s">
        <v>7253</v>
      </c>
      <c r="D3022" s="3" t="s">
        <v>7254</v>
      </c>
      <c r="E3022" s="3">
        <v>2023</v>
      </c>
      <c r="F3022" s="3" t="s">
        <v>4085</v>
      </c>
      <c r="G3022" s="3" t="s">
        <v>7255</v>
      </c>
      <c r="H3022" s="3"/>
      <c r="I3022" s="5"/>
      <c r="J3022" s="7">
        <v>1</v>
      </c>
      <c r="K3022" s="8"/>
      <c r="L3022" s="9"/>
      <c r="M3022" s="17">
        <v>143000</v>
      </c>
      <c r="N3022" s="17">
        <v>143000</v>
      </c>
      <c r="O3022" s="10">
        <v>123200</v>
      </c>
      <c r="P3022" s="10">
        <v>123200</v>
      </c>
      <c r="Q3022" s="11">
        <v>147000</v>
      </c>
      <c r="R3022" s="11">
        <v>147000</v>
      </c>
      <c r="S3022" s="12">
        <v>134000</v>
      </c>
      <c r="T3022" s="12">
        <v>134000</v>
      </c>
      <c r="U3022" s="49">
        <v>168000</v>
      </c>
      <c r="V3022" s="9">
        <f t="shared" si="142"/>
        <v>168000</v>
      </c>
      <c r="W3022" s="43">
        <f t="shared" si="141"/>
        <v>143040</v>
      </c>
      <c r="X3022" s="43">
        <f t="shared" si="140"/>
        <v>143040</v>
      </c>
    </row>
    <row r="3023" spans="1:24" ht="15" x14ac:dyDescent="0.25">
      <c r="A3023" s="44">
        <v>3020</v>
      </c>
      <c r="B3023" s="3" t="s">
        <v>7249</v>
      </c>
      <c r="C3023" s="3" t="s">
        <v>7256</v>
      </c>
      <c r="D3023" s="3" t="s">
        <v>7257</v>
      </c>
      <c r="E3023" s="3">
        <v>2023</v>
      </c>
      <c r="F3023" s="3" t="s">
        <v>4085</v>
      </c>
      <c r="G3023" s="3" t="s">
        <v>7258</v>
      </c>
      <c r="H3023" s="3">
        <v>3</v>
      </c>
      <c r="I3023" s="5"/>
      <c r="J3023" s="7">
        <v>1</v>
      </c>
      <c r="K3023" s="8"/>
      <c r="L3023" s="9"/>
      <c r="M3023" s="17">
        <v>114000</v>
      </c>
      <c r="N3023" s="17">
        <v>114000</v>
      </c>
      <c r="O3023" s="10">
        <v>97900</v>
      </c>
      <c r="P3023" s="10">
        <v>97900</v>
      </c>
      <c r="Q3023" s="11">
        <v>117000</v>
      </c>
      <c r="R3023" s="11">
        <v>117000</v>
      </c>
      <c r="S3023" s="12">
        <v>107000</v>
      </c>
      <c r="T3023" s="12">
        <v>107000</v>
      </c>
      <c r="U3023" s="49">
        <v>133500</v>
      </c>
      <c r="V3023" s="9">
        <f t="shared" si="142"/>
        <v>133500</v>
      </c>
      <c r="W3023" s="43">
        <f t="shared" si="141"/>
        <v>113880</v>
      </c>
      <c r="X3023" s="43">
        <f t="shared" si="140"/>
        <v>113880</v>
      </c>
    </row>
    <row r="3024" spans="1:24" ht="15" x14ac:dyDescent="0.25">
      <c r="A3024" s="44">
        <v>3021</v>
      </c>
      <c r="B3024" s="3" t="s">
        <v>407</v>
      </c>
      <c r="C3024" s="3" t="s">
        <v>7259</v>
      </c>
      <c r="D3024" s="3" t="s">
        <v>7260</v>
      </c>
      <c r="E3024" s="3">
        <v>2018</v>
      </c>
      <c r="F3024" s="3" t="s">
        <v>4085</v>
      </c>
      <c r="G3024" s="3" t="s">
        <v>7074</v>
      </c>
      <c r="H3024" s="3"/>
      <c r="I3024" s="5">
        <v>9789587833645</v>
      </c>
      <c r="J3024" s="7">
        <v>1</v>
      </c>
      <c r="K3024" s="8"/>
      <c r="L3024" s="9"/>
      <c r="M3024" s="17"/>
      <c r="N3024" s="17"/>
      <c r="O3024" s="10">
        <v>55000</v>
      </c>
      <c r="P3024" s="10">
        <v>55000</v>
      </c>
      <c r="Q3024" s="11"/>
      <c r="R3024" s="11"/>
      <c r="S3024" s="12"/>
      <c r="T3024" s="12"/>
      <c r="U3024" s="49">
        <v>75000</v>
      </c>
      <c r="V3024" s="9">
        <f t="shared" si="142"/>
        <v>75000</v>
      </c>
      <c r="W3024" s="43">
        <f t="shared" si="141"/>
        <v>65000</v>
      </c>
      <c r="X3024" s="43">
        <f t="shared" si="140"/>
        <v>65000</v>
      </c>
    </row>
    <row r="3025" spans="1:24" ht="15" x14ac:dyDescent="0.25">
      <c r="A3025" s="44">
        <v>3022</v>
      </c>
      <c r="B3025" s="3" t="s">
        <v>7249</v>
      </c>
      <c r="C3025" s="3" t="s">
        <v>7261</v>
      </c>
      <c r="D3025" s="3" t="s">
        <v>6895</v>
      </c>
      <c r="E3025" s="3">
        <v>2017</v>
      </c>
      <c r="F3025" s="3" t="s">
        <v>4085</v>
      </c>
      <c r="G3025" s="3" t="s">
        <v>2407</v>
      </c>
      <c r="H3025" s="3">
        <v>1</v>
      </c>
      <c r="I3025" s="5">
        <v>9789587783131</v>
      </c>
      <c r="J3025" s="7">
        <v>1</v>
      </c>
      <c r="K3025" s="8">
        <v>87975</v>
      </c>
      <c r="L3025" s="9">
        <v>87975</v>
      </c>
      <c r="M3025" s="17">
        <v>109000</v>
      </c>
      <c r="N3025" s="17">
        <v>109000</v>
      </c>
      <c r="O3025" s="10">
        <v>93500</v>
      </c>
      <c r="P3025" s="10">
        <v>93500</v>
      </c>
      <c r="Q3025" s="11">
        <v>111000</v>
      </c>
      <c r="R3025" s="11">
        <v>111000</v>
      </c>
      <c r="S3025" s="12">
        <v>102000</v>
      </c>
      <c r="T3025" s="12">
        <v>102000</v>
      </c>
      <c r="U3025" s="49">
        <v>127500</v>
      </c>
      <c r="V3025" s="9">
        <f t="shared" si="142"/>
        <v>127500</v>
      </c>
      <c r="W3025" s="43">
        <f t="shared" si="141"/>
        <v>105162.5</v>
      </c>
      <c r="X3025" s="43">
        <f t="shared" si="140"/>
        <v>105162.5</v>
      </c>
    </row>
    <row r="3026" spans="1:24" ht="15" x14ac:dyDescent="0.25">
      <c r="A3026" s="44">
        <v>3023</v>
      </c>
      <c r="B3026" s="3" t="s">
        <v>407</v>
      </c>
      <c r="C3026" s="3" t="s">
        <v>7262</v>
      </c>
      <c r="D3026" s="3" t="s">
        <v>7263</v>
      </c>
      <c r="E3026" s="3">
        <v>2017</v>
      </c>
      <c r="F3026" s="3" t="s">
        <v>4085</v>
      </c>
      <c r="G3026" s="3" t="s">
        <v>410</v>
      </c>
      <c r="H3026" s="3"/>
      <c r="I3026" s="5">
        <v>9789588843551</v>
      </c>
      <c r="J3026" s="7">
        <v>1</v>
      </c>
      <c r="K3026" s="8"/>
      <c r="L3026" s="9"/>
      <c r="M3026" s="17">
        <v>96000</v>
      </c>
      <c r="N3026" s="17">
        <v>96000</v>
      </c>
      <c r="O3026" s="10">
        <v>70400</v>
      </c>
      <c r="P3026" s="10">
        <v>70400</v>
      </c>
      <c r="Q3026" s="11">
        <v>98000</v>
      </c>
      <c r="R3026" s="11">
        <v>98000</v>
      </c>
      <c r="S3026" s="12">
        <v>91000</v>
      </c>
      <c r="T3026" s="12">
        <v>91000</v>
      </c>
      <c r="U3026" s="49">
        <v>96000</v>
      </c>
      <c r="V3026" s="9">
        <f t="shared" si="142"/>
        <v>96000</v>
      </c>
      <c r="W3026" s="43">
        <f t="shared" si="141"/>
        <v>90280</v>
      </c>
      <c r="X3026" s="43">
        <f t="shared" si="140"/>
        <v>90280</v>
      </c>
    </row>
    <row r="3027" spans="1:24" ht="15" x14ac:dyDescent="0.25">
      <c r="A3027" s="44">
        <v>3024</v>
      </c>
      <c r="B3027" s="3" t="s">
        <v>407</v>
      </c>
      <c r="C3027" s="3" t="s">
        <v>7264</v>
      </c>
      <c r="D3027" s="3" t="s">
        <v>7265</v>
      </c>
      <c r="E3027" s="3">
        <v>2017</v>
      </c>
      <c r="F3027" s="3" t="s">
        <v>4085</v>
      </c>
      <c r="G3027" s="3" t="s">
        <v>7266</v>
      </c>
      <c r="H3027" s="3"/>
      <c r="I3027" s="5">
        <v>9789587147636</v>
      </c>
      <c r="J3027" s="7">
        <v>1</v>
      </c>
      <c r="K3027" s="8"/>
      <c r="L3027" s="9"/>
      <c r="M3027" s="17">
        <v>73000</v>
      </c>
      <c r="N3027" s="17">
        <v>73000</v>
      </c>
      <c r="O3027" s="10">
        <v>62700</v>
      </c>
      <c r="P3027" s="10">
        <v>62700</v>
      </c>
      <c r="Q3027" s="11">
        <v>75000</v>
      </c>
      <c r="R3027" s="11">
        <v>75000</v>
      </c>
      <c r="S3027" s="12">
        <v>68000</v>
      </c>
      <c r="T3027" s="12">
        <v>68000</v>
      </c>
      <c r="U3027" s="49"/>
      <c r="V3027" s="9"/>
      <c r="W3027" s="43">
        <f t="shared" si="141"/>
        <v>69675</v>
      </c>
      <c r="X3027" s="43">
        <f t="shared" si="140"/>
        <v>69675</v>
      </c>
    </row>
    <row r="3028" spans="1:24" ht="15" x14ac:dyDescent="0.25">
      <c r="A3028" s="44">
        <v>3025</v>
      </c>
      <c r="B3028" s="3" t="s">
        <v>407</v>
      </c>
      <c r="C3028" s="3" t="s">
        <v>7267</v>
      </c>
      <c r="D3028" s="3" t="s">
        <v>7268</v>
      </c>
      <c r="E3028" s="3">
        <v>2001</v>
      </c>
      <c r="F3028" s="3" t="s">
        <v>4085</v>
      </c>
      <c r="G3028" s="3" t="s">
        <v>7269</v>
      </c>
      <c r="H3028" s="3"/>
      <c r="I3028" s="5">
        <v>9789706252606</v>
      </c>
      <c r="J3028" s="7">
        <v>1</v>
      </c>
      <c r="K3028" s="8"/>
      <c r="L3028" s="9"/>
      <c r="M3028" s="17"/>
      <c r="N3028" s="17"/>
      <c r="O3028" s="10"/>
      <c r="P3028" s="10"/>
      <c r="Q3028" s="11"/>
      <c r="R3028" s="11"/>
      <c r="S3028" s="12"/>
      <c r="T3028" s="12"/>
      <c r="U3028" s="49"/>
      <c r="V3028" s="9"/>
      <c r="W3028" s="43"/>
      <c r="X3028" s="43">
        <f t="shared" si="140"/>
        <v>0</v>
      </c>
    </row>
    <row r="3029" spans="1:24" ht="15" x14ac:dyDescent="0.25">
      <c r="A3029" s="44">
        <v>3026</v>
      </c>
      <c r="B3029" s="3" t="s">
        <v>407</v>
      </c>
      <c r="C3029" s="3" t="s">
        <v>7270</v>
      </c>
      <c r="D3029" s="3" t="s">
        <v>7268</v>
      </c>
      <c r="E3029" s="3">
        <v>2001</v>
      </c>
      <c r="F3029" s="3" t="s">
        <v>4085</v>
      </c>
      <c r="G3029" s="3" t="s">
        <v>7269</v>
      </c>
      <c r="H3029" s="3"/>
      <c r="I3029" s="5">
        <v>9789706252509</v>
      </c>
      <c r="J3029" s="7">
        <v>1</v>
      </c>
      <c r="K3029" s="8"/>
      <c r="L3029" s="9"/>
      <c r="M3029" s="17"/>
      <c r="N3029" s="17"/>
      <c r="O3029" s="10"/>
      <c r="P3029" s="10"/>
      <c r="Q3029" s="11"/>
      <c r="R3029" s="11"/>
      <c r="S3029" s="12"/>
      <c r="T3029" s="12"/>
      <c r="U3029" s="49"/>
      <c r="V3029" s="9"/>
      <c r="W3029" s="43"/>
      <c r="X3029" s="43">
        <f t="shared" si="140"/>
        <v>0</v>
      </c>
    </row>
    <row r="3030" spans="1:24" ht="15" x14ac:dyDescent="0.25">
      <c r="A3030" s="44">
        <v>3027</v>
      </c>
      <c r="B3030" s="3" t="s">
        <v>7249</v>
      </c>
      <c r="C3030" s="3" t="s">
        <v>7271</v>
      </c>
      <c r="D3030" s="3" t="s">
        <v>7272</v>
      </c>
      <c r="E3030" s="3"/>
      <c r="F3030" s="3" t="s">
        <v>4085</v>
      </c>
      <c r="G3030" s="3" t="s">
        <v>7273</v>
      </c>
      <c r="H3030" s="3" t="s">
        <v>7274</v>
      </c>
      <c r="I3030" s="5"/>
      <c r="J3030" s="7">
        <v>1</v>
      </c>
      <c r="K3030" s="8"/>
      <c r="L3030" s="9"/>
      <c r="M3030" s="17">
        <v>403000</v>
      </c>
      <c r="N3030" s="17">
        <v>403000</v>
      </c>
      <c r="O3030" s="10"/>
      <c r="P3030" s="10"/>
      <c r="Q3030" s="11">
        <v>413000</v>
      </c>
      <c r="R3030" s="11">
        <v>413000</v>
      </c>
      <c r="S3030" s="12">
        <v>378000</v>
      </c>
      <c r="T3030" s="12">
        <v>378000</v>
      </c>
      <c r="U3030" s="49">
        <v>472500</v>
      </c>
      <c r="V3030" s="9">
        <f t="shared" si="142"/>
        <v>472500</v>
      </c>
      <c r="W3030" s="43">
        <f t="shared" si="141"/>
        <v>416625</v>
      </c>
      <c r="X3030" s="43">
        <f t="shared" si="140"/>
        <v>416625</v>
      </c>
    </row>
    <row r="3031" spans="1:24" ht="15" x14ac:dyDescent="0.25">
      <c r="A3031" s="44">
        <v>3028</v>
      </c>
      <c r="B3031" s="3" t="s">
        <v>7249</v>
      </c>
      <c r="C3031" s="3" t="s">
        <v>7275</v>
      </c>
      <c r="D3031" s="3" t="s">
        <v>7276</v>
      </c>
      <c r="E3031" s="3"/>
      <c r="F3031" s="3" t="s">
        <v>4085</v>
      </c>
      <c r="G3031" s="3" t="s">
        <v>7273</v>
      </c>
      <c r="H3031" s="3"/>
      <c r="I3031" s="5"/>
      <c r="J3031" s="7">
        <v>1</v>
      </c>
      <c r="K3031" s="8"/>
      <c r="L3031" s="9"/>
      <c r="M3031" s="17">
        <v>243000</v>
      </c>
      <c r="N3031" s="17">
        <v>243000</v>
      </c>
      <c r="O3031" s="10"/>
      <c r="P3031" s="10"/>
      <c r="Q3031" s="11">
        <v>249000</v>
      </c>
      <c r="R3031" s="11">
        <v>249000</v>
      </c>
      <c r="S3031" s="12">
        <v>228000</v>
      </c>
      <c r="T3031" s="12">
        <v>228000</v>
      </c>
      <c r="U3031" s="49">
        <v>285000</v>
      </c>
      <c r="V3031" s="9">
        <f t="shared" si="142"/>
        <v>285000</v>
      </c>
      <c r="W3031" s="43">
        <f t="shared" si="141"/>
        <v>251250</v>
      </c>
      <c r="X3031" s="43">
        <f t="shared" si="140"/>
        <v>251250</v>
      </c>
    </row>
    <row r="3032" spans="1:24" ht="15" x14ac:dyDescent="0.25">
      <c r="A3032" s="44">
        <v>3029</v>
      </c>
      <c r="B3032" s="3" t="s">
        <v>7277</v>
      </c>
      <c r="C3032" s="3" t="s">
        <v>7278</v>
      </c>
      <c r="D3032" s="3" t="s">
        <v>7279</v>
      </c>
      <c r="E3032" s="3">
        <v>2024</v>
      </c>
      <c r="F3032" s="3" t="s">
        <v>2454</v>
      </c>
      <c r="G3032" s="3" t="s">
        <v>7280</v>
      </c>
      <c r="H3032" s="3" t="s">
        <v>7281</v>
      </c>
      <c r="I3032" s="5"/>
      <c r="J3032" s="7">
        <v>1</v>
      </c>
      <c r="K3032" s="8"/>
      <c r="L3032" s="9"/>
      <c r="M3032" s="17">
        <v>165000</v>
      </c>
      <c r="N3032" s="17">
        <v>165000</v>
      </c>
      <c r="O3032" s="10">
        <v>141900</v>
      </c>
      <c r="P3032" s="10">
        <v>141900</v>
      </c>
      <c r="Q3032" s="11">
        <v>169000</v>
      </c>
      <c r="R3032" s="11">
        <v>169000</v>
      </c>
      <c r="S3032" s="12">
        <v>155000</v>
      </c>
      <c r="T3032" s="12">
        <v>155000</v>
      </c>
      <c r="U3032" s="49">
        <v>193500</v>
      </c>
      <c r="V3032" s="9">
        <f t="shared" si="142"/>
        <v>193500</v>
      </c>
      <c r="W3032" s="43">
        <f t="shared" si="141"/>
        <v>164880</v>
      </c>
      <c r="X3032" s="43">
        <f t="shared" si="140"/>
        <v>164880</v>
      </c>
    </row>
    <row r="3033" spans="1:24" ht="15" x14ac:dyDescent="0.25">
      <c r="A3033" s="44">
        <v>3030</v>
      </c>
      <c r="B3033" s="3" t="s">
        <v>7277</v>
      </c>
      <c r="C3033" s="3" t="s">
        <v>7282</v>
      </c>
      <c r="D3033" s="3" t="s">
        <v>4906</v>
      </c>
      <c r="E3033" s="3">
        <v>2024</v>
      </c>
      <c r="F3033" s="3" t="s">
        <v>2454</v>
      </c>
      <c r="G3033" s="3" t="s">
        <v>7280</v>
      </c>
      <c r="H3033" s="3" t="s">
        <v>7283</v>
      </c>
      <c r="I3033" s="5"/>
      <c r="J3033" s="7">
        <v>1</v>
      </c>
      <c r="K3033" s="8"/>
      <c r="L3033" s="9"/>
      <c r="M3033" s="17"/>
      <c r="N3033" s="17"/>
      <c r="O3033" s="10">
        <v>86900</v>
      </c>
      <c r="P3033" s="10">
        <v>86900</v>
      </c>
      <c r="Q3033" s="11"/>
      <c r="R3033" s="11"/>
      <c r="S3033" s="12"/>
      <c r="T3033" s="12"/>
      <c r="U3033" s="49">
        <v>135000</v>
      </c>
      <c r="V3033" s="9">
        <f t="shared" si="142"/>
        <v>135000</v>
      </c>
      <c r="W3033" s="43">
        <f t="shared" si="141"/>
        <v>110950</v>
      </c>
      <c r="X3033" s="43">
        <f t="shared" si="140"/>
        <v>110950</v>
      </c>
    </row>
    <row r="3034" spans="1:24" ht="15" x14ac:dyDescent="0.25">
      <c r="A3034" s="44">
        <v>3031</v>
      </c>
      <c r="B3034" s="3" t="s">
        <v>7277</v>
      </c>
      <c r="C3034" s="3" t="s">
        <v>7284</v>
      </c>
      <c r="D3034" s="3" t="s">
        <v>7279</v>
      </c>
      <c r="E3034" s="3">
        <v>2024</v>
      </c>
      <c r="F3034" s="3" t="s">
        <v>2454</v>
      </c>
      <c r="G3034" s="3" t="s">
        <v>7280</v>
      </c>
      <c r="H3034" s="3" t="s">
        <v>7285</v>
      </c>
      <c r="I3034" s="5"/>
      <c r="J3034" s="7">
        <v>1</v>
      </c>
      <c r="K3034" s="8"/>
      <c r="L3034" s="9"/>
      <c r="M3034" s="17">
        <v>179000</v>
      </c>
      <c r="N3034" s="17">
        <v>179000</v>
      </c>
      <c r="O3034" s="10">
        <v>26400</v>
      </c>
      <c r="P3034" s="10">
        <v>26400</v>
      </c>
      <c r="Q3034" s="11">
        <v>183000</v>
      </c>
      <c r="R3034" s="11">
        <v>183000</v>
      </c>
      <c r="S3034" s="12">
        <v>168000</v>
      </c>
      <c r="T3034" s="12">
        <v>168000</v>
      </c>
      <c r="U3034" s="49">
        <v>238500</v>
      </c>
      <c r="V3034" s="9">
        <f t="shared" si="142"/>
        <v>238500</v>
      </c>
      <c r="W3034" s="43">
        <f t="shared" si="141"/>
        <v>158980</v>
      </c>
      <c r="X3034" s="43">
        <f t="shared" si="140"/>
        <v>158980</v>
      </c>
    </row>
    <row r="3035" spans="1:24" ht="15" x14ac:dyDescent="0.25">
      <c r="A3035" s="44">
        <v>3032</v>
      </c>
      <c r="B3035" s="3" t="s">
        <v>7277</v>
      </c>
      <c r="C3035" s="3" t="s">
        <v>7286</v>
      </c>
      <c r="D3035" s="3" t="s">
        <v>7279</v>
      </c>
      <c r="E3035" s="3">
        <v>2024</v>
      </c>
      <c r="F3035" s="3" t="s">
        <v>2454</v>
      </c>
      <c r="G3035" s="3" t="s">
        <v>7280</v>
      </c>
      <c r="H3035" s="3" t="s">
        <v>7281</v>
      </c>
      <c r="I3035" s="5"/>
      <c r="J3035" s="7">
        <v>1</v>
      </c>
      <c r="K3035" s="8"/>
      <c r="L3035" s="9"/>
      <c r="M3035" s="17">
        <v>159000</v>
      </c>
      <c r="N3035" s="17">
        <v>159000</v>
      </c>
      <c r="O3035" s="10">
        <v>136400</v>
      </c>
      <c r="P3035" s="10">
        <v>136400</v>
      </c>
      <c r="Q3035" s="11">
        <v>162000</v>
      </c>
      <c r="R3035" s="11">
        <v>162000</v>
      </c>
      <c r="S3035" s="12">
        <v>149000</v>
      </c>
      <c r="T3035" s="12">
        <v>149000</v>
      </c>
      <c r="U3035" s="49">
        <v>186000</v>
      </c>
      <c r="V3035" s="9">
        <f t="shared" si="142"/>
        <v>186000</v>
      </c>
      <c r="W3035" s="43">
        <f t="shared" si="141"/>
        <v>158480</v>
      </c>
      <c r="X3035" s="43">
        <f t="shared" si="140"/>
        <v>158480</v>
      </c>
    </row>
    <row r="3036" spans="1:24" ht="15" x14ac:dyDescent="0.25">
      <c r="A3036" s="44">
        <v>3033</v>
      </c>
      <c r="B3036" s="3" t="s">
        <v>7287</v>
      </c>
      <c r="C3036" s="3" t="s">
        <v>7288</v>
      </c>
      <c r="D3036" s="3" t="s">
        <v>7289</v>
      </c>
      <c r="E3036" s="3">
        <v>2023</v>
      </c>
      <c r="F3036" s="3" t="s">
        <v>2434</v>
      </c>
      <c r="G3036" s="3" t="s">
        <v>7290</v>
      </c>
      <c r="H3036" s="3" t="s">
        <v>7291</v>
      </c>
      <c r="I3036" s="5"/>
      <c r="J3036" s="7">
        <v>1</v>
      </c>
      <c r="K3036" s="8"/>
      <c r="L3036" s="9"/>
      <c r="M3036" s="17"/>
      <c r="N3036" s="17"/>
      <c r="O3036" s="10"/>
      <c r="P3036" s="10"/>
      <c r="Q3036" s="11"/>
      <c r="R3036" s="11"/>
      <c r="S3036" s="12"/>
      <c r="T3036" s="12"/>
      <c r="U3036" s="49">
        <v>763200</v>
      </c>
      <c r="V3036" s="9">
        <f t="shared" si="142"/>
        <v>763200</v>
      </c>
      <c r="W3036" s="43">
        <f t="shared" si="141"/>
        <v>763200</v>
      </c>
      <c r="X3036" s="43">
        <f t="shared" si="140"/>
        <v>763200</v>
      </c>
    </row>
    <row r="3037" spans="1:24" ht="15" x14ac:dyDescent="0.25">
      <c r="A3037" s="44">
        <v>3034</v>
      </c>
      <c r="B3037" s="3" t="s">
        <v>7292</v>
      </c>
      <c r="C3037" s="3" t="s">
        <v>7293</v>
      </c>
      <c r="D3037" s="3" t="s">
        <v>7294</v>
      </c>
      <c r="E3037" s="3">
        <v>2024</v>
      </c>
      <c r="F3037" s="3" t="s">
        <v>529</v>
      </c>
      <c r="G3037" s="3" t="s">
        <v>7295</v>
      </c>
      <c r="H3037" s="3" t="s">
        <v>7296</v>
      </c>
      <c r="I3037" s="5"/>
      <c r="J3037" s="7">
        <v>1</v>
      </c>
      <c r="K3037" s="8"/>
      <c r="L3037" s="9"/>
      <c r="M3037" s="17">
        <v>109000</v>
      </c>
      <c r="N3037" s="17">
        <v>109000</v>
      </c>
      <c r="O3037" s="10">
        <v>122300</v>
      </c>
      <c r="P3037" s="10">
        <v>122300</v>
      </c>
      <c r="Q3037" s="11">
        <v>112000</v>
      </c>
      <c r="R3037" s="11">
        <v>112000</v>
      </c>
      <c r="S3037" s="12">
        <v>104000</v>
      </c>
      <c r="T3037" s="12">
        <v>104000</v>
      </c>
      <c r="U3037" s="49">
        <v>182511</v>
      </c>
      <c r="V3037" s="9">
        <f t="shared" si="142"/>
        <v>182511</v>
      </c>
      <c r="W3037" s="43">
        <f t="shared" si="141"/>
        <v>125962.2</v>
      </c>
      <c r="X3037" s="43">
        <f t="shared" si="140"/>
        <v>125962.2</v>
      </c>
    </row>
    <row r="3038" spans="1:24" ht="15" x14ac:dyDescent="0.25">
      <c r="A3038" s="44">
        <v>3035</v>
      </c>
      <c r="B3038" s="3" t="s">
        <v>7292</v>
      </c>
      <c r="C3038" s="3" t="s">
        <v>7297</v>
      </c>
      <c r="D3038" s="3" t="s">
        <v>7298</v>
      </c>
      <c r="E3038" s="3">
        <v>2023</v>
      </c>
      <c r="F3038" s="3" t="s">
        <v>2434</v>
      </c>
      <c r="G3038" s="3" t="s">
        <v>7299</v>
      </c>
      <c r="H3038" s="3" t="s">
        <v>7296</v>
      </c>
      <c r="I3038" s="5">
        <v>9945186132</v>
      </c>
      <c r="J3038" s="7">
        <v>1</v>
      </c>
      <c r="K3038" s="8"/>
      <c r="L3038" s="9"/>
      <c r="M3038" s="17">
        <v>170000</v>
      </c>
      <c r="N3038" s="17">
        <v>170000</v>
      </c>
      <c r="O3038" s="10">
        <v>192400</v>
      </c>
      <c r="P3038" s="10">
        <v>192400</v>
      </c>
      <c r="Q3038" s="11">
        <v>175000</v>
      </c>
      <c r="R3038" s="11">
        <v>175000</v>
      </c>
      <c r="S3038" s="12">
        <v>162000</v>
      </c>
      <c r="T3038" s="12">
        <v>162000</v>
      </c>
      <c r="U3038" s="49">
        <v>138537</v>
      </c>
      <c r="V3038" s="9">
        <f t="shared" si="142"/>
        <v>138537</v>
      </c>
      <c r="W3038" s="43">
        <f t="shared" si="141"/>
        <v>167587.4</v>
      </c>
      <c r="X3038" s="43">
        <f t="shared" si="140"/>
        <v>167587.4</v>
      </c>
    </row>
    <row r="3039" spans="1:24" ht="15" x14ac:dyDescent="0.25">
      <c r="A3039" s="44">
        <v>3036</v>
      </c>
      <c r="B3039" s="3" t="s">
        <v>7292</v>
      </c>
      <c r="C3039" s="3" t="s">
        <v>7300</v>
      </c>
      <c r="D3039" s="3" t="s">
        <v>7301</v>
      </c>
      <c r="E3039" s="3">
        <v>2024</v>
      </c>
      <c r="F3039" s="3" t="s">
        <v>2434</v>
      </c>
      <c r="G3039" s="3" t="s">
        <v>1725</v>
      </c>
      <c r="H3039" s="3" t="s">
        <v>7296</v>
      </c>
      <c r="I3039" s="5" t="s">
        <v>7302</v>
      </c>
      <c r="J3039" s="7">
        <v>1</v>
      </c>
      <c r="K3039" s="8"/>
      <c r="L3039" s="9"/>
      <c r="M3039" s="17">
        <v>135000</v>
      </c>
      <c r="N3039" s="17">
        <v>135000</v>
      </c>
      <c r="O3039" s="10"/>
      <c r="P3039" s="10"/>
      <c r="Q3039" s="11">
        <v>139000</v>
      </c>
      <c r="R3039" s="11">
        <v>139000</v>
      </c>
      <c r="S3039" s="12">
        <v>128000</v>
      </c>
      <c r="T3039" s="12">
        <v>128000</v>
      </c>
      <c r="U3039" s="49"/>
      <c r="V3039" s="9"/>
      <c r="W3039" s="43">
        <f t="shared" si="141"/>
        <v>134000</v>
      </c>
      <c r="X3039" s="43">
        <f t="shared" si="140"/>
        <v>134000</v>
      </c>
    </row>
    <row r="3040" spans="1:24" ht="15" x14ac:dyDescent="0.25">
      <c r="A3040" s="44">
        <v>3037</v>
      </c>
      <c r="B3040" s="3" t="s">
        <v>7292</v>
      </c>
      <c r="C3040" s="3" t="s">
        <v>7303</v>
      </c>
      <c r="D3040" s="3" t="s">
        <v>7304</v>
      </c>
      <c r="E3040" s="3">
        <v>2022</v>
      </c>
      <c r="F3040" s="3" t="s">
        <v>2434</v>
      </c>
      <c r="G3040" s="3" t="s">
        <v>7305</v>
      </c>
      <c r="H3040" s="3" t="s">
        <v>7296</v>
      </c>
      <c r="I3040" s="5" t="s">
        <v>7306</v>
      </c>
      <c r="J3040" s="7">
        <v>1</v>
      </c>
      <c r="K3040" s="8"/>
      <c r="L3040" s="9"/>
      <c r="M3040" s="17">
        <v>167000</v>
      </c>
      <c r="N3040" s="17">
        <v>167000</v>
      </c>
      <c r="O3040" s="10"/>
      <c r="P3040" s="10"/>
      <c r="Q3040" s="11">
        <v>171000</v>
      </c>
      <c r="R3040" s="11">
        <v>171000</v>
      </c>
      <c r="S3040" s="12">
        <v>158000</v>
      </c>
      <c r="T3040" s="12">
        <v>158000</v>
      </c>
      <c r="U3040" s="49">
        <v>133488</v>
      </c>
      <c r="V3040" s="9">
        <f t="shared" si="142"/>
        <v>133488</v>
      </c>
      <c r="W3040" s="43">
        <f t="shared" si="141"/>
        <v>157372</v>
      </c>
      <c r="X3040" s="43">
        <f t="shared" si="140"/>
        <v>157372</v>
      </c>
    </row>
    <row r="3041" spans="1:24" ht="15" x14ac:dyDescent="0.25">
      <c r="A3041" s="44">
        <v>3038</v>
      </c>
      <c r="B3041" s="3" t="s">
        <v>7307</v>
      </c>
      <c r="C3041" s="3" t="s">
        <v>7308</v>
      </c>
      <c r="D3041" s="3" t="s">
        <v>7309</v>
      </c>
      <c r="E3041" s="3">
        <v>2024</v>
      </c>
      <c r="F3041" s="3" t="s">
        <v>2434</v>
      </c>
      <c r="G3041" s="3" t="s">
        <v>4222</v>
      </c>
      <c r="H3041" s="3" t="s">
        <v>7296</v>
      </c>
      <c r="I3041" s="5" t="s">
        <v>7310</v>
      </c>
      <c r="J3041" s="7">
        <v>1</v>
      </c>
      <c r="K3041" s="8"/>
      <c r="L3041" s="9"/>
      <c r="M3041" s="17">
        <v>141000</v>
      </c>
      <c r="N3041" s="17">
        <v>141000</v>
      </c>
      <c r="O3041" s="10"/>
      <c r="P3041" s="10"/>
      <c r="Q3041" s="11">
        <v>145000</v>
      </c>
      <c r="R3041" s="11">
        <v>145000</v>
      </c>
      <c r="S3041" s="12">
        <v>134000</v>
      </c>
      <c r="T3041" s="12">
        <v>134000</v>
      </c>
      <c r="U3041" s="49"/>
      <c r="V3041" s="9"/>
      <c r="W3041" s="43">
        <f t="shared" si="141"/>
        <v>140000</v>
      </c>
      <c r="X3041" s="43">
        <f t="shared" si="140"/>
        <v>140000</v>
      </c>
    </row>
    <row r="3042" spans="1:24" ht="15" x14ac:dyDescent="0.25">
      <c r="A3042" s="44">
        <v>3039</v>
      </c>
      <c r="B3042" s="3" t="s">
        <v>7307</v>
      </c>
      <c r="C3042" s="3" t="s">
        <v>7311</v>
      </c>
      <c r="D3042" s="3" t="s">
        <v>7312</v>
      </c>
      <c r="E3042" s="3">
        <v>2024</v>
      </c>
      <c r="F3042" s="3" t="s">
        <v>2434</v>
      </c>
      <c r="G3042" s="3" t="s">
        <v>5145</v>
      </c>
      <c r="H3042" s="3" t="s">
        <v>7296</v>
      </c>
      <c r="I3042" s="5" t="s">
        <v>7313</v>
      </c>
      <c r="J3042" s="7">
        <v>1</v>
      </c>
      <c r="K3042" s="8"/>
      <c r="L3042" s="9"/>
      <c r="M3042" s="17">
        <v>167000</v>
      </c>
      <c r="N3042" s="17">
        <v>167000</v>
      </c>
      <c r="O3042" s="10">
        <v>106600</v>
      </c>
      <c r="P3042" s="10">
        <v>106600</v>
      </c>
      <c r="Q3042" s="11">
        <v>171000</v>
      </c>
      <c r="R3042" s="11">
        <v>171000</v>
      </c>
      <c r="S3042" s="12">
        <v>158000</v>
      </c>
      <c r="T3042" s="12">
        <v>158000</v>
      </c>
      <c r="U3042" s="49">
        <v>69111</v>
      </c>
      <c r="V3042" s="9">
        <f t="shared" si="142"/>
        <v>69111</v>
      </c>
      <c r="W3042" s="43">
        <f t="shared" si="141"/>
        <v>134342.20000000001</v>
      </c>
      <c r="X3042" s="43">
        <f t="shared" si="140"/>
        <v>134342.20000000001</v>
      </c>
    </row>
    <row r="3043" spans="1:24" ht="15" x14ac:dyDescent="0.25">
      <c r="A3043" s="44">
        <v>3040</v>
      </c>
      <c r="B3043" s="3" t="s">
        <v>7292</v>
      </c>
      <c r="C3043" s="3" t="s">
        <v>7314</v>
      </c>
      <c r="D3043" s="3" t="s">
        <v>7315</v>
      </c>
      <c r="E3043" s="3">
        <v>2020</v>
      </c>
      <c r="F3043" s="3" t="s">
        <v>2434</v>
      </c>
      <c r="G3043" s="3" t="s">
        <v>205</v>
      </c>
      <c r="H3043" s="3" t="s">
        <v>7296</v>
      </c>
      <c r="I3043" s="5">
        <v>9789587786323</v>
      </c>
      <c r="J3043" s="7">
        <v>1</v>
      </c>
      <c r="K3043" s="8">
        <v>86940</v>
      </c>
      <c r="L3043" s="9">
        <v>86940</v>
      </c>
      <c r="M3043" s="17">
        <v>108000</v>
      </c>
      <c r="N3043" s="17">
        <v>108000</v>
      </c>
      <c r="O3043" s="10">
        <v>92400</v>
      </c>
      <c r="P3043" s="10">
        <v>92400</v>
      </c>
      <c r="Q3043" s="11">
        <v>110000</v>
      </c>
      <c r="R3043" s="11">
        <v>110000</v>
      </c>
      <c r="S3043" s="12">
        <v>101000</v>
      </c>
      <c r="T3043" s="12">
        <v>101000</v>
      </c>
      <c r="U3043" s="49">
        <v>126000</v>
      </c>
      <c r="V3043" s="9">
        <f t="shared" si="142"/>
        <v>126000</v>
      </c>
      <c r="W3043" s="43">
        <f t="shared" si="141"/>
        <v>104056.66666666667</v>
      </c>
      <c r="X3043" s="43">
        <f t="shared" si="140"/>
        <v>104056.66666666667</v>
      </c>
    </row>
    <row r="3044" spans="1:24" ht="15" x14ac:dyDescent="0.25">
      <c r="A3044" s="44">
        <v>3041</v>
      </c>
      <c r="B3044" s="3"/>
      <c r="C3044" s="3" t="s">
        <v>7316</v>
      </c>
      <c r="D3044" s="3" t="s">
        <v>7317</v>
      </c>
      <c r="E3044" s="3">
        <v>2013</v>
      </c>
      <c r="F3044" s="3" t="s">
        <v>2883</v>
      </c>
      <c r="G3044" s="3" t="s">
        <v>7318</v>
      </c>
      <c r="H3044" s="3" t="s">
        <v>7319</v>
      </c>
      <c r="I3044" s="5" t="s">
        <v>7320</v>
      </c>
      <c r="J3044" s="7">
        <v>1</v>
      </c>
      <c r="K3044" s="8"/>
      <c r="L3044" s="9"/>
      <c r="M3044" s="17"/>
      <c r="N3044" s="17"/>
      <c r="O3044" s="10"/>
      <c r="P3044" s="10"/>
      <c r="Q3044" s="11"/>
      <c r="R3044" s="11"/>
      <c r="S3044" s="12"/>
      <c r="T3044" s="12"/>
      <c r="U3044" s="49"/>
      <c r="V3044" s="9"/>
      <c r="W3044" s="43"/>
      <c r="X3044" s="43">
        <f t="shared" si="140"/>
        <v>0</v>
      </c>
    </row>
    <row r="3045" spans="1:24" ht="15" x14ac:dyDescent="0.25">
      <c r="A3045" s="44">
        <v>3042</v>
      </c>
      <c r="B3045" s="3" t="s">
        <v>376</v>
      </c>
      <c r="C3045" s="3" t="s">
        <v>7321</v>
      </c>
      <c r="D3045" s="3" t="s">
        <v>475</v>
      </c>
      <c r="E3045" s="3">
        <v>2024</v>
      </c>
      <c r="F3045" s="3" t="s">
        <v>23</v>
      </c>
      <c r="G3045" s="3" t="s">
        <v>379</v>
      </c>
      <c r="H3045" s="3" t="s">
        <v>7322</v>
      </c>
      <c r="I3045" s="5">
        <v>9788436849059</v>
      </c>
      <c r="J3045" s="7">
        <v>1</v>
      </c>
      <c r="K3045" s="8"/>
      <c r="L3045" s="9"/>
      <c r="M3045" s="17">
        <v>127000</v>
      </c>
      <c r="N3045" s="17">
        <v>127000</v>
      </c>
      <c r="O3045" s="10">
        <v>153800</v>
      </c>
      <c r="P3045" s="10">
        <v>153800</v>
      </c>
      <c r="Q3045" s="11">
        <v>131000</v>
      </c>
      <c r="R3045" s="11">
        <v>131000</v>
      </c>
      <c r="S3045" s="12">
        <v>122000</v>
      </c>
      <c r="T3045" s="12">
        <v>122000</v>
      </c>
      <c r="U3045" s="49">
        <v>133200</v>
      </c>
      <c r="V3045" s="9">
        <f t="shared" si="142"/>
        <v>133200</v>
      </c>
      <c r="W3045" s="43">
        <f t="shared" si="141"/>
        <v>133400</v>
      </c>
      <c r="X3045" s="43">
        <f t="shared" si="140"/>
        <v>133400</v>
      </c>
    </row>
    <row r="3046" spans="1:24" ht="15" x14ac:dyDescent="0.25">
      <c r="A3046" s="44">
        <v>3043</v>
      </c>
      <c r="B3046" s="7" t="s">
        <v>4044</v>
      </c>
      <c r="C3046" s="3" t="s">
        <v>7323</v>
      </c>
      <c r="D3046" s="3" t="s">
        <v>7324</v>
      </c>
      <c r="E3046" s="3">
        <v>2024</v>
      </c>
      <c r="F3046" s="3" t="s">
        <v>23</v>
      </c>
      <c r="G3046" s="3" t="s">
        <v>2489</v>
      </c>
      <c r="H3046" s="3" t="s">
        <v>7325</v>
      </c>
      <c r="I3046" s="5">
        <v>9789585993525</v>
      </c>
      <c r="J3046" s="7">
        <v>1</v>
      </c>
      <c r="K3046" s="8"/>
      <c r="L3046" s="9"/>
      <c r="M3046" s="17">
        <v>79000</v>
      </c>
      <c r="N3046" s="17">
        <v>79000</v>
      </c>
      <c r="O3046" s="10">
        <v>68200</v>
      </c>
      <c r="P3046" s="10">
        <v>68200</v>
      </c>
      <c r="Q3046" s="11">
        <v>81000</v>
      </c>
      <c r="R3046" s="11">
        <v>81000</v>
      </c>
      <c r="S3046" s="12">
        <v>74000</v>
      </c>
      <c r="T3046" s="12">
        <v>74000</v>
      </c>
      <c r="U3046" s="49">
        <v>93000</v>
      </c>
      <c r="V3046" s="9">
        <f t="shared" si="142"/>
        <v>93000</v>
      </c>
      <c r="W3046" s="43">
        <f t="shared" si="141"/>
        <v>79040</v>
      </c>
      <c r="X3046" s="43">
        <f t="shared" si="140"/>
        <v>79040</v>
      </c>
    </row>
    <row r="3047" spans="1:24" ht="15" x14ac:dyDescent="0.25">
      <c r="A3047" s="44">
        <v>3044</v>
      </c>
      <c r="B3047" s="3" t="s">
        <v>602</v>
      </c>
      <c r="C3047" s="3" t="s">
        <v>7326</v>
      </c>
      <c r="D3047" s="3" t="s">
        <v>7327</v>
      </c>
      <c r="E3047" s="3">
        <v>2024</v>
      </c>
      <c r="F3047" s="3" t="s">
        <v>23</v>
      </c>
      <c r="G3047" s="3" t="s">
        <v>7328</v>
      </c>
      <c r="H3047" s="3" t="s">
        <v>7329</v>
      </c>
      <c r="I3047" s="5">
        <v>9786071514561</v>
      </c>
      <c r="J3047" s="7">
        <v>1</v>
      </c>
      <c r="K3047" s="8"/>
      <c r="L3047" s="9"/>
      <c r="M3047" s="17">
        <v>129000</v>
      </c>
      <c r="N3047" s="17">
        <v>129000</v>
      </c>
      <c r="O3047" s="10">
        <v>111100</v>
      </c>
      <c r="P3047" s="10">
        <v>111100</v>
      </c>
      <c r="Q3047" s="11">
        <v>132000</v>
      </c>
      <c r="R3047" s="11">
        <v>132000</v>
      </c>
      <c r="S3047" s="12">
        <v>121000</v>
      </c>
      <c r="T3047" s="12">
        <v>121000</v>
      </c>
      <c r="U3047" s="49"/>
      <c r="V3047" s="9"/>
      <c r="W3047" s="43">
        <f t="shared" si="141"/>
        <v>123275</v>
      </c>
      <c r="X3047" s="43">
        <f t="shared" si="140"/>
        <v>123275</v>
      </c>
    </row>
    <row r="3048" spans="1:24" ht="15" x14ac:dyDescent="0.25">
      <c r="A3048" s="44">
        <v>3045</v>
      </c>
      <c r="B3048" s="7" t="s">
        <v>602</v>
      </c>
      <c r="C3048" s="3" t="s">
        <v>7330</v>
      </c>
      <c r="D3048" s="3" t="s">
        <v>7331</v>
      </c>
      <c r="E3048" s="7">
        <v>2024</v>
      </c>
      <c r="F3048" s="3"/>
      <c r="G3048" s="3" t="s">
        <v>7332</v>
      </c>
      <c r="H3048" s="7"/>
      <c r="I3048" s="5">
        <v>9789588926254</v>
      </c>
      <c r="J3048" s="7">
        <v>1</v>
      </c>
      <c r="K3048" s="8"/>
      <c r="L3048" s="9"/>
      <c r="M3048" s="17"/>
      <c r="N3048" s="17"/>
      <c r="O3048" s="10">
        <v>40000</v>
      </c>
      <c r="P3048" s="10">
        <v>40000</v>
      </c>
      <c r="Q3048" s="11"/>
      <c r="R3048" s="11"/>
      <c r="S3048" s="12"/>
      <c r="T3048" s="12"/>
      <c r="U3048" s="49">
        <v>33000</v>
      </c>
      <c r="V3048" s="9">
        <f t="shared" si="142"/>
        <v>33000</v>
      </c>
      <c r="W3048" s="43">
        <f t="shared" si="141"/>
        <v>36500</v>
      </c>
      <c r="X3048" s="43">
        <f t="shared" si="140"/>
        <v>36500</v>
      </c>
    </row>
    <row r="3049" spans="1:24" ht="15" x14ac:dyDescent="0.25">
      <c r="A3049" s="44">
        <v>3046</v>
      </c>
      <c r="B3049" s="3" t="s">
        <v>433</v>
      </c>
      <c r="C3049" s="3" t="s">
        <v>7333</v>
      </c>
      <c r="D3049" s="3" t="s">
        <v>7334</v>
      </c>
      <c r="E3049" s="3">
        <v>2024</v>
      </c>
      <c r="F3049" s="3" t="s">
        <v>7335</v>
      </c>
      <c r="G3049" s="3" t="s">
        <v>7336</v>
      </c>
      <c r="H3049" s="3" t="s">
        <v>7325</v>
      </c>
      <c r="I3049" s="5">
        <v>9788419822178</v>
      </c>
      <c r="J3049" s="7">
        <v>1</v>
      </c>
      <c r="K3049" s="8"/>
      <c r="L3049" s="9"/>
      <c r="M3049" s="17">
        <v>88000</v>
      </c>
      <c r="N3049" s="17">
        <v>88000</v>
      </c>
      <c r="O3049" s="10">
        <v>122100</v>
      </c>
      <c r="P3049" s="10">
        <v>122100</v>
      </c>
      <c r="Q3049" s="11">
        <v>91000</v>
      </c>
      <c r="R3049" s="11">
        <v>91000</v>
      </c>
      <c r="S3049" s="12">
        <v>84000</v>
      </c>
      <c r="T3049" s="12">
        <v>84000</v>
      </c>
      <c r="U3049" s="49">
        <v>86256</v>
      </c>
      <c r="V3049" s="9">
        <f t="shared" si="142"/>
        <v>86256</v>
      </c>
      <c r="W3049" s="43">
        <f t="shared" si="141"/>
        <v>94271.2</v>
      </c>
      <c r="X3049" s="43">
        <f t="shared" si="140"/>
        <v>94271.2</v>
      </c>
    </row>
    <row r="3050" spans="1:24" ht="15" x14ac:dyDescent="0.25">
      <c r="A3050" s="44">
        <v>3047</v>
      </c>
      <c r="B3050" s="3" t="s">
        <v>433</v>
      </c>
      <c r="C3050" s="3" t="s">
        <v>7337</v>
      </c>
      <c r="D3050" s="3" t="s">
        <v>7338</v>
      </c>
      <c r="E3050" s="3">
        <v>2024</v>
      </c>
      <c r="F3050" s="3" t="s">
        <v>7335</v>
      </c>
      <c r="G3050" s="3" t="s">
        <v>278</v>
      </c>
      <c r="H3050" s="3" t="s">
        <v>7325</v>
      </c>
      <c r="I3050" s="5">
        <v>9786287665903</v>
      </c>
      <c r="J3050" s="7">
        <v>1</v>
      </c>
      <c r="K3050" s="8"/>
      <c r="L3050" s="9"/>
      <c r="M3050" s="17">
        <v>88000</v>
      </c>
      <c r="N3050" s="17">
        <v>88000</v>
      </c>
      <c r="O3050" s="10">
        <v>75900</v>
      </c>
      <c r="P3050" s="10">
        <v>75900</v>
      </c>
      <c r="Q3050" s="11">
        <v>90000</v>
      </c>
      <c r="R3050" s="11">
        <v>90000</v>
      </c>
      <c r="S3050" s="12">
        <v>83000</v>
      </c>
      <c r="T3050" s="12">
        <v>83000</v>
      </c>
      <c r="U3050" s="49"/>
      <c r="V3050" s="9"/>
      <c r="W3050" s="43">
        <f t="shared" si="141"/>
        <v>84225</v>
      </c>
      <c r="X3050" s="43">
        <f t="shared" si="140"/>
        <v>84225</v>
      </c>
    </row>
    <row r="3051" spans="1:24" ht="15" x14ac:dyDescent="0.25">
      <c r="A3051" s="44">
        <v>3048</v>
      </c>
      <c r="B3051" s="3" t="s">
        <v>31</v>
      </c>
      <c r="C3051" s="3" t="s">
        <v>7339</v>
      </c>
      <c r="D3051" s="3" t="s">
        <v>7340</v>
      </c>
      <c r="E3051" s="3">
        <v>2023</v>
      </c>
      <c r="F3051" s="3" t="s">
        <v>23</v>
      </c>
      <c r="G3051" s="3" t="s">
        <v>7341</v>
      </c>
      <c r="H3051" s="7" t="s">
        <v>7322</v>
      </c>
      <c r="I3051" s="5" t="s">
        <v>7342</v>
      </c>
      <c r="J3051" s="7">
        <v>1</v>
      </c>
      <c r="K3051" s="8"/>
      <c r="L3051" s="9"/>
      <c r="M3051" s="17"/>
      <c r="N3051" s="17"/>
      <c r="O3051" s="10">
        <v>105100</v>
      </c>
      <c r="P3051" s="10">
        <v>105100</v>
      </c>
      <c r="Q3051" s="11"/>
      <c r="R3051" s="11"/>
      <c r="S3051" s="12"/>
      <c r="T3051" s="12"/>
      <c r="U3051" s="49">
        <v>143250</v>
      </c>
      <c r="V3051" s="9">
        <f t="shared" si="142"/>
        <v>143250</v>
      </c>
      <c r="W3051" s="43">
        <f t="shared" si="141"/>
        <v>124175</v>
      </c>
      <c r="X3051" s="43">
        <f t="shared" si="140"/>
        <v>124175</v>
      </c>
    </row>
    <row r="3052" spans="1:24" ht="15" x14ac:dyDescent="0.25">
      <c r="A3052" s="44">
        <v>3049</v>
      </c>
      <c r="B3052" s="3" t="s">
        <v>376</v>
      </c>
      <c r="C3052" s="3" t="s">
        <v>7343</v>
      </c>
      <c r="D3052" s="3" t="s">
        <v>7344</v>
      </c>
      <c r="E3052" s="3">
        <v>2023</v>
      </c>
      <c r="F3052" s="3" t="s">
        <v>23</v>
      </c>
      <c r="G3052" s="3" t="s">
        <v>456</v>
      </c>
      <c r="H3052" s="3">
        <v>23</v>
      </c>
      <c r="I3052" s="5">
        <v>9788441547216</v>
      </c>
      <c r="J3052" s="7">
        <v>1</v>
      </c>
      <c r="K3052" s="8"/>
      <c r="L3052" s="9"/>
      <c r="M3052" s="17">
        <v>304000</v>
      </c>
      <c r="N3052" s="17">
        <v>304000</v>
      </c>
      <c r="O3052" s="10">
        <v>305600</v>
      </c>
      <c r="P3052" s="10">
        <v>305600</v>
      </c>
      <c r="Q3052" s="11">
        <v>312000</v>
      </c>
      <c r="R3052" s="11">
        <v>312000</v>
      </c>
      <c r="S3052" s="12">
        <v>291000</v>
      </c>
      <c r="T3052" s="12">
        <v>291000</v>
      </c>
      <c r="U3052" s="49">
        <v>320400</v>
      </c>
      <c r="V3052" s="9">
        <f t="shared" si="142"/>
        <v>320400</v>
      </c>
      <c r="W3052" s="43">
        <f t="shared" si="141"/>
        <v>306600</v>
      </c>
      <c r="X3052" s="43">
        <f t="shared" si="140"/>
        <v>306600</v>
      </c>
    </row>
    <row r="3053" spans="1:24" ht="15" x14ac:dyDescent="0.25">
      <c r="A3053" s="44">
        <v>3050</v>
      </c>
      <c r="B3053" s="3" t="s">
        <v>7345</v>
      </c>
      <c r="C3053" s="3" t="s">
        <v>7346</v>
      </c>
      <c r="D3053" s="3" t="s">
        <v>7347</v>
      </c>
      <c r="E3053" s="3">
        <v>2023</v>
      </c>
      <c r="F3053" s="3" t="s">
        <v>23</v>
      </c>
      <c r="G3053" s="3" t="s">
        <v>7348</v>
      </c>
      <c r="H3053" s="3" t="s">
        <v>7349</v>
      </c>
      <c r="I3053" s="5">
        <v>9788428340083</v>
      </c>
      <c r="J3053" s="7">
        <v>1</v>
      </c>
      <c r="K3053" s="8"/>
      <c r="L3053" s="9"/>
      <c r="M3053" s="17">
        <v>253000</v>
      </c>
      <c r="N3053" s="17">
        <v>253000</v>
      </c>
      <c r="O3053" s="10">
        <v>321200</v>
      </c>
      <c r="P3053" s="10">
        <v>321200</v>
      </c>
      <c r="Q3053" s="11">
        <v>260000</v>
      </c>
      <c r="R3053" s="11">
        <v>260000</v>
      </c>
      <c r="S3053" s="12">
        <v>242000</v>
      </c>
      <c r="T3053" s="12">
        <v>242000</v>
      </c>
      <c r="U3053" s="49">
        <v>259200</v>
      </c>
      <c r="V3053" s="9">
        <f t="shared" si="142"/>
        <v>259200</v>
      </c>
      <c r="W3053" s="43">
        <f t="shared" si="141"/>
        <v>267080</v>
      </c>
      <c r="X3053" s="43">
        <f t="shared" si="140"/>
        <v>267080</v>
      </c>
    </row>
    <row r="3054" spans="1:24" ht="15" x14ac:dyDescent="0.25">
      <c r="A3054" s="44">
        <v>3051</v>
      </c>
      <c r="B3054" s="3" t="s">
        <v>7345</v>
      </c>
      <c r="C3054" s="3" t="s">
        <v>7350</v>
      </c>
      <c r="D3054" s="3" t="s">
        <v>7351</v>
      </c>
      <c r="E3054" s="3">
        <v>2023</v>
      </c>
      <c r="F3054" s="3" t="s">
        <v>23</v>
      </c>
      <c r="G3054" s="3" t="s">
        <v>7348</v>
      </c>
      <c r="H3054" s="3" t="s">
        <v>7352</v>
      </c>
      <c r="I3054" s="5">
        <v>9788428359931</v>
      </c>
      <c r="J3054" s="7">
        <v>1</v>
      </c>
      <c r="K3054" s="8"/>
      <c r="L3054" s="9"/>
      <c r="M3054" s="17">
        <v>246000</v>
      </c>
      <c r="N3054" s="17">
        <v>246000</v>
      </c>
      <c r="O3054" s="10">
        <v>304400</v>
      </c>
      <c r="P3054" s="10">
        <v>304400</v>
      </c>
      <c r="Q3054" s="11">
        <v>253000</v>
      </c>
      <c r="R3054" s="11">
        <v>253000</v>
      </c>
      <c r="S3054" s="12">
        <v>236000</v>
      </c>
      <c r="T3054" s="12">
        <v>236000</v>
      </c>
      <c r="U3054" s="49">
        <v>259200</v>
      </c>
      <c r="V3054" s="9">
        <f t="shared" si="142"/>
        <v>259200</v>
      </c>
      <c r="W3054" s="43">
        <f t="shared" si="141"/>
        <v>259720</v>
      </c>
      <c r="X3054" s="43">
        <f t="shared" si="140"/>
        <v>259720</v>
      </c>
    </row>
    <row r="3055" spans="1:24" ht="15" x14ac:dyDescent="0.25">
      <c r="A3055" s="44">
        <v>3052</v>
      </c>
      <c r="B3055" s="3" t="s">
        <v>7353</v>
      </c>
      <c r="C3055" s="3" t="s">
        <v>7354</v>
      </c>
      <c r="D3055" s="3" t="s">
        <v>7355</v>
      </c>
      <c r="E3055" s="3">
        <v>2023</v>
      </c>
      <c r="F3055" s="3" t="s">
        <v>23</v>
      </c>
      <c r="G3055" s="3" t="s">
        <v>556</v>
      </c>
      <c r="H3055" s="3">
        <v>1</v>
      </c>
      <c r="I3055" s="5">
        <v>9788417946944</v>
      </c>
      <c r="J3055" s="7">
        <v>1</v>
      </c>
      <c r="K3055" s="8"/>
      <c r="L3055" s="9"/>
      <c r="M3055" s="17">
        <v>164000</v>
      </c>
      <c r="N3055" s="17">
        <v>164000</v>
      </c>
      <c r="O3055" s="10">
        <v>196600</v>
      </c>
      <c r="P3055" s="10">
        <v>196600</v>
      </c>
      <c r="Q3055" s="11">
        <v>169000</v>
      </c>
      <c r="R3055" s="11">
        <v>169000</v>
      </c>
      <c r="S3055" s="12">
        <v>157000</v>
      </c>
      <c r="T3055" s="12">
        <v>157000</v>
      </c>
      <c r="U3055" s="49">
        <v>171000</v>
      </c>
      <c r="V3055" s="9">
        <f t="shared" si="142"/>
        <v>171000</v>
      </c>
      <c r="W3055" s="43">
        <f t="shared" si="141"/>
        <v>171520</v>
      </c>
      <c r="X3055" s="43">
        <f t="shared" si="140"/>
        <v>171520</v>
      </c>
    </row>
    <row r="3056" spans="1:24" ht="15" x14ac:dyDescent="0.25">
      <c r="A3056" s="44">
        <v>3053</v>
      </c>
      <c r="B3056" s="3" t="s">
        <v>4598</v>
      </c>
      <c r="C3056" s="3" t="s">
        <v>7356</v>
      </c>
      <c r="D3056" s="3" t="s">
        <v>7357</v>
      </c>
      <c r="E3056" s="7">
        <v>2023</v>
      </c>
      <c r="F3056" s="3" t="s">
        <v>23</v>
      </c>
      <c r="G3056" s="3" t="s">
        <v>7358</v>
      </c>
      <c r="H3056" s="7" t="s">
        <v>7322</v>
      </c>
      <c r="I3056" s="36">
        <v>9786289526875</v>
      </c>
      <c r="J3056" s="7">
        <v>1</v>
      </c>
      <c r="K3056" s="8"/>
      <c r="L3056" s="9"/>
      <c r="M3056" s="17"/>
      <c r="N3056" s="17"/>
      <c r="O3056" s="10"/>
      <c r="P3056" s="10"/>
      <c r="Q3056" s="11"/>
      <c r="R3056" s="11"/>
      <c r="S3056" s="12"/>
      <c r="T3056" s="12"/>
      <c r="U3056" s="49"/>
      <c r="V3056" s="9"/>
      <c r="W3056" s="43"/>
      <c r="X3056" s="43">
        <f t="shared" si="140"/>
        <v>0</v>
      </c>
    </row>
    <row r="3057" spans="1:24" ht="15" x14ac:dyDescent="0.25">
      <c r="A3057" s="44">
        <v>3054</v>
      </c>
      <c r="B3057" s="3" t="s">
        <v>31</v>
      </c>
      <c r="C3057" s="3" t="s">
        <v>7359</v>
      </c>
      <c r="D3057" s="3" t="s">
        <v>7360</v>
      </c>
      <c r="E3057" s="3">
        <v>2022</v>
      </c>
      <c r="F3057" s="3" t="s">
        <v>23</v>
      </c>
      <c r="G3057" s="3" t="s">
        <v>348</v>
      </c>
      <c r="H3057" s="3" t="s">
        <v>7322</v>
      </c>
      <c r="I3057" s="5">
        <v>9788491102793</v>
      </c>
      <c r="J3057" s="7">
        <v>1</v>
      </c>
      <c r="K3057" s="8"/>
      <c r="L3057" s="9"/>
      <c r="M3057" s="17">
        <v>255000</v>
      </c>
      <c r="N3057" s="17">
        <v>255000</v>
      </c>
      <c r="O3057" s="10">
        <v>218900</v>
      </c>
      <c r="P3057" s="10">
        <v>218900</v>
      </c>
      <c r="Q3057" s="11">
        <v>261000</v>
      </c>
      <c r="R3057" s="11">
        <v>261000</v>
      </c>
      <c r="S3057" s="12">
        <v>239000</v>
      </c>
      <c r="T3057" s="12">
        <v>239000</v>
      </c>
      <c r="U3057" s="49">
        <v>396000</v>
      </c>
      <c r="V3057" s="9">
        <f t="shared" si="142"/>
        <v>396000</v>
      </c>
      <c r="W3057" s="43">
        <f t="shared" si="141"/>
        <v>273980</v>
      </c>
      <c r="X3057" s="43">
        <f t="shared" si="140"/>
        <v>273980</v>
      </c>
    </row>
    <row r="3058" spans="1:24" ht="15" x14ac:dyDescent="0.25">
      <c r="A3058" s="44">
        <v>3055</v>
      </c>
      <c r="B3058" s="3" t="s">
        <v>31</v>
      </c>
      <c r="C3058" s="3" t="s">
        <v>7361</v>
      </c>
      <c r="D3058" s="3" t="s">
        <v>7362</v>
      </c>
      <c r="E3058" s="3">
        <v>2022</v>
      </c>
      <c r="F3058" s="3" t="s">
        <v>23</v>
      </c>
      <c r="G3058" s="3" t="s">
        <v>348</v>
      </c>
      <c r="H3058" s="3" t="s">
        <v>7322</v>
      </c>
      <c r="I3058" s="5">
        <v>9788491109198</v>
      </c>
      <c r="J3058" s="7">
        <v>1</v>
      </c>
      <c r="K3058" s="8"/>
      <c r="L3058" s="9"/>
      <c r="M3058" s="17">
        <v>307000</v>
      </c>
      <c r="N3058" s="17">
        <v>307000</v>
      </c>
      <c r="O3058" s="10">
        <v>264000</v>
      </c>
      <c r="P3058" s="10">
        <v>264000</v>
      </c>
      <c r="Q3058" s="11">
        <v>314000</v>
      </c>
      <c r="R3058" s="11">
        <v>314000</v>
      </c>
      <c r="S3058" s="12">
        <v>288000</v>
      </c>
      <c r="T3058" s="12">
        <v>288000</v>
      </c>
      <c r="U3058" s="49">
        <v>374400</v>
      </c>
      <c r="V3058" s="9">
        <f t="shared" si="142"/>
        <v>374400</v>
      </c>
      <c r="W3058" s="43">
        <f t="shared" si="141"/>
        <v>309480</v>
      </c>
      <c r="X3058" s="43">
        <f t="shared" si="140"/>
        <v>309480</v>
      </c>
    </row>
    <row r="3059" spans="1:24" ht="15" x14ac:dyDescent="0.25">
      <c r="A3059" s="44">
        <v>3056</v>
      </c>
      <c r="B3059" s="3" t="s">
        <v>31</v>
      </c>
      <c r="C3059" s="3" t="s">
        <v>7363</v>
      </c>
      <c r="D3059" s="3" t="s">
        <v>7364</v>
      </c>
      <c r="E3059" s="3">
        <v>2022</v>
      </c>
      <c r="F3059" s="3" t="s">
        <v>23</v>
      </c>
      <c r="G3059" s="3" t="s">
        <v>348</v>
      </c>
      <c r="H3059" s="3" t="s">
        <v>7322</v>
      </c>
      <c r="I3059" s="36">
        <v>9788491109242</v>
      </c>
      <c r="J3059" s="7">
        <v>1</v>
      </c>
      <c r="K3059" s="8"/>
      <c r="L3059" s="9"/>
      <c r="M3059" s="17">
        <v>294000</v>
      </c>
      <c r="N3059" s="17">
        <v>294000</v>
      </c>
      <c r="O3059" s="10">
        <v>253000</v>
      </c>
      <c r="P3059" s="10">
        <v>253000</v>
      </c>
      <c r="Q3059" s="11">
        <v>301000</v>
      </c>
      <c r="R3059" s="11">
        <v>301000</v>
      </c>
      <c r="S3059" s="12">
        <v>276000</v>
      </c>
      <c r="T3059" s="12">
        <v>276000</v>
      </c>
      <c r="U3059" s="49">
        <v>439200</v>
      </c>
      <c r="V3059" s="9">
        <f t="shared" si="142"/>
        <v>439200</v>
      </c>
      <c r="W3059" s="43">
        <f t="shared" si="141"/>
        <v>312640</v>
      </c>
      <c r="X3059" s="43">
        <f t="shared" si="140"/>
        <v>312640</v>
      </c>
    </row>
    <row r="3060" spans="1:24" ht="15" x14ac:dyDescent="0.25">
      <c r="A3060" s="44">
        <v>3057</v>
      </c>
      <c r="B3060" s="3" t="s">
        <v>7365</v>
      </c>
      <c r="C3060" s="3" t="s">
        <v>7366</v>
      </c>
      <c r="D3060" s="3" t="s">
        <v>7367</v>
      </c>
      <c r="E3060" s="3">
        <v>2022</v>
      </c>
      <c r="F3060" s="3" t="s">
        <v>23</v>
      </c>
      <c r="G3060" s="3" t="s">
        <v>379</v>
      </c>
      <c r="H3060" s="3" t="s">
        <v>7368</v>
      </c>
      <c r="I3060" s="5">
        <v>9788436847161</v>
      </c>
      <c r="J3060" s="7">
        <v>1</v>
      </c>
      <c r="K3060" s="8"/>
      <c r="L3060" s="9"/>
      <c r="M3060" s="17">
        <v>320000</v>
      </c>
      <c r="N3060" s="17">
        <v>320000</v>
      </c>
      <c r="O3060" s="10">
        <v>319900</v>
      </c>
      <c r="P3060" s="10">
        <v>319900</v>
      </c>
      <c r="Q3060" s="11">
        <v>329000</v>
      </c>
      <c r="R3060" s="11">
        <v>329000</v>
      </c>
      <c r="S3060" s="12">
        <v>306000</v>
      </c>
      <c r="T3060" s="12">
        <v>306000</v>
      </c>
      <c r="U3060" s="49">
        <v>338040</v>
      </c>
      <c r="V3060" s="9">
        <f t="shared" si="142"/>
        <v>338040</v>
      </c>
      <c r="W3060" s="43">
        <f t="shared" si="141"/>
        <v>322588</v>
      </c>
      <c r="X3060" s="43">
        <f t="shared" si="140"/>
        <v>322588</v>
      </c>
    </row>
    <row r="3061" spans="1:24" ht="15" x14ac:dyDescent="0.25">
      <c r="A3061" s="44">
        <v>3058</v>
      </c>
      <c r="B3061" s="3" t="s">
        <v>7345</v>
      </c>
      <c r="C3061" s="3" t="s">
        <v>7369</v>
      </c>
      <c r="D3061" s="3" t="s">
        <v>7370</v>
      </c>
      <c r="E3061" s="3">
        <v>2022</v>
      </c>
      <c r="F3061" s="3" t="s">
        <v>23</v>
      </c>
      <c r="G3061" s="3" t="s">
        <v>7348</v>
      </c>
      <c r="H3061" s="3" t="s">
        <v>7371</v>
      </c>
      <c r="I3061" s="5">
        <v>9788413661513</v>
      </c>
      <c r="J3061" s="7">
        <v>1</v>
      </c>
      <c r="K3061" s="8"/>
      <c r="L3061" s="9"/>
      <c r="M3061" s="17">
        <v>300000</v>
      </c>
      <c r="N3061" s="17">
        <v>300000</v>
      </c>
      <c r="O3061" s="10">
        <v>371100</v>
      </c>
      <c r="P3061" s="10">
        <v>371100</v>
      </c>
      <c r="Q3061" s="11">
        <v>309000</v>
      </c>
      <c r="R3061" s="11">
        <v>309000</v>
      </c>
      <c r="S3061" s="12">
        <v>287000</v>
      </c>
      <c r="T3061" s="12">
        <v>287000</v>
      </c>
      <c r="U3061" s="49">
        <v>417528</v>
      </c>
      <c r="V3061" s="9">
        <f t="shared" si="142"/>
        <v>417528</v>
      </c>
      <c r="W3061" s="43">
        <f t="shared" si="141"/>
        <v>336925.6</v>
      </c>
      <c r="X3061" s="43">
        <f t="shared" si="140"/>
        <v>336925.6</v>
      </c>
    </row>
    <row r="3062" spans="1:24" ht="15" x14ac:dyDescent="0.25">
      <c r="A3062" s="44">
        <v>3059</v>
      </c>
      <c r="B3062" s="3" t="s">
        <v>7345</v>
      </c>
      <c r="C3062" s="3" t="s">
        <v>7372</v>
      </c>
      <c r="D3062" s="3" t="s">
        <v>7373</v>
      </c>
      <c r="E3062" s="3">
        <v>2022</v>
      </c>
      <c r="F3062" s="3" t="s">
        <v>23</v>
      </c>
      <c r="G3062" s="3" t="s">
        <v>7348</v>
      </c>
      <c r="H3062" s="3" t="s">
        <v>7371</v>
      </c>
      <c r="I3062" s="5">
        <v>9788413661254</v>
      </c>
      <c r="J3062" s="7">
        <v>1</v>
      </c>
      <c r="K3062" s="8"/>
      <c r="L3062" s="9"/>
      <c r="M3062" s="17">
        <v>273000</v>
      </c>
      <c r="N3062" s="17">
        <v>273000</v>
      </c>
      <c r="O3062" s="10">
        <v>342100</v>
      </c>
      <c r="P3062" s="10">
        <v>342100</v>
      </c>
      <c r="Q3062" s="11">
        <v>281000</v>
      </c>
      <c r="R3062" s="11">
        <v>281000</v>
      </c>
      <c r="S3062" s="12">
        <v>262000</v>
      </c>
      <c r="T3062" s="12">
        <v>262000</v>
      </c>
      <c r="U3062" s="49">
        <v>379224</v>
      </c>
      <c r="V3062" s="9">
        <f t="shared" si="142"/>
        <v>379224</v>
      </c>
      <c r="W3062" s="43">
        <f t="shared" si="141"/>
        <v>307464.8</v>
      </c>
      <c r="X3062" s="43">
        <f t="shared" si="140"/>
        <v>307464.8</v>
      </c>
    </row>
    <row r="3063" spans="1:24" ht="15" x14ac:dyDescent="0.25">
      <c r="A3063" s="44">
        <v>3060</v>
      </c>
      <c r="B3063" s="3" t="s">
        <v>7345</v>
      </c>
      <c r="C3063" s="3" t="s">
        <v>7374</v>
      </c>
      <c r="D3063" s="3" t="s">
        <v>7375</v>
      </c>
      <c r="E3063" s="3">
        <v>2022</v>
      </c>
      <c r="F3063" s="3" t="s">
        <v>23</v>
      </c>
      <c r="G3063" s="3" t="s">
        <v>7348</v>
      </c>
      <c r="H3063" s="3" t="s">
        <v>7349</v>
      </c>
      <c r="I3063" s="5">
        <v>9788413661544</v>
      </c>
      <c r="J3063" s="7">
        <v>1</v>
      </c>
      <c r="K3063" s="8"/>
      <c r="L3063" s="9"/>
      <c r="M3063" s="17">
        <v>243000</v>
      </c>
      <c r="N3063" s="17">
        <v>243000</v>
      </c>
      <c r="O3063" s="10">
        <v>304400</v>
      </c>
      <c r="P3063" s="10">
        <v>304400</v>
      </c>
      <c r="Q3063" s="11">
        <v>250000</v>
      </c>
      <c r="R3063" s="11">
        <v>250000</v>
      </c>
      <c r="S3063" s="12">
        <v>233000</v>
      </c>
      <c r="T3063" s="12">
        <v>233000</v>
      </c>
      <c r="U3063" s="49">
        <v>336024</v>
      </c>
      <c r="V3063" s="9">
        <f t="shared" si="142"/>
        <v>336024</v>
      </c>
      <c r="W3063" s="43">
        <f t="shared" si="141"/>
        <v>273284.8</v>
      </c>
      <c r="X3063" s="43">
        <f t="shared" si="140"/>
        <v>273284.8</v>
      </c>
    </row>
    <row r="3064" spans="1:24" ht="15" x14ac:dyDescent="0.25">
      <c r="A3064" s="44">
        <v>3061</v>
      </c>
      <c r="B3064" s="3" t="s">
        <v>7345</v>
      </c>
      <c r="C3064" s="3" t="s">
        <v>7376</v>
      </c>
      <c r="D3064" s="3" t="s">
        <v>7377</v>
      </c>
      <c r="E3064" s="3">
        <v>2022</v>
      </c>
      <c r="F3064" s="3" t="s">
        <v>23</v>
      </c>
      <c r="G3064" s="3" t="s">
        <v>7348</v>
      </c>
      <c r="H3064" s="3" t="s">
        <v>7352</v>
      </c>
      <c r="I3064" s="5">
        <v>9788413661506</v>
      </c>
      <c r="J3064" s="7">
        <v>1</v>
      </c>
      <c r="K3064" s="8"/>
      <c r="L3064" s="9"/>
      <c r="M3064" s="17">
        <v>246000</v>
      </c>
      <c r="N3064" s="17">
        <v>246000</v>
      </c>
      <c r="O3064" s="10">
        <v>312400</v>
      </c>
      <c r="P3064" s="10">
        <v>312400</v>
      </c>
      <c r="Q3064" s="11">
        <v>253000</v>
      </c>
      <c r="R3064" s="11">
        <v>253000</v>
      </c>
      <c r="S3064" s="12">
        <v>236000</v>
      </c>
      <c r="T3064" s="12">
        <v>236000</v>
      </c>
      <c r="U3064" s="49">
        <v>259200</v>
      </c>
      <c r="V3064" s="9">
        <f t="shared" si="142"/>
        <v>259200</v>
      </c>
      <c r="W3064" s="43">
        <f t="shared" si="141"/>
        <v>261320</v>
      </c>
      <c r="X3064" s="43">
        <f t="shared" si="140"/>
        <v>261320</v>
      </c>
    </row>
    <row r="3065" spans="1:24" ht="15" x14ac:dyDescent="0.25">
      <c r="A3065" s="44">
        <v>3062</v>
      </c>
      <c r="B3065" s="3" t="s">
        <v>7353</v>
      </c>
      <c r="C3065" s="3" t="s">
        <v>7378</v>
      </c>
      <c r="D3065" s="3" t="s">
        <v>7379</v>
      </c>
      <c r="E3065" s="3">
        <v>2022</v>
      </c>
      <c r="F3065" s="3" t="s">
        <v>23</v>
      </c>
      <c r="G3065" s="3" t="s">
        <v>456</v>
      </c>
      <c r="H3065" s="3" t="s">
        <v>7380</v>
      </c>
      <c r="I3065" s="5">
        <v>9788441544956</v>
      </c>
      <c r="J3065" s="7">
        <v>1</v>
      </c>
      <c r="K3065" s="8"/>
      <c r="L3065" s="9"/>
      <c r="M3065" s="17">
        <v>226000</v>
      </c>
      <c r="N3065" s="17">
        <v>226000</v>
      </c>
      <c r="O3065" s="10">
        <v>238200</v>
      </c>
      <c r="P3065" s="10">
        <v>238200</v>
      </c>
      <c r="Q3065" s="11">
        <v>232000</v>
      </c>
      <c r="R3065" s="11">
        <v>232000</v>
      </c>
      <c r="S3065" s="12">
        <v>216000</v>
      </c>
      <c r="T3065" s="12">
        <v>216000</v>
      </c>
      <c r="U3065" s="49">
        <v>237240</v>
      </c>
      <c r="V3065" s="9">
        <f t="shared" si="142"/>
        <v>237240</v>
      </c>
      <c r="W3065" s="43">
        <f t="shared" si="141"/>
        <v>229888</v>
      </c>
      <c r="X3065" s="43">
        <f t="shared" si="140"/>
        <v>229888</v>
      </c>
    </row>
    <row r="3066" spans="1:24" ht="15" x14ac:dyDescent="0.25">
      <c r="A3066" s="44">
        <v>3063</v>
      </c>
      <c r="B3066" s="3" t="s">
        <v>31</v>
      </c>
      <c r="C3066" s="3" t="s">
        <v>7381</v>
      </c>
      <c r="D3066" s="3" t="s">
        <v>7382</v>
      </c>
      <c r="E3066" s="3">
        <v>2021</v>
      </c>
      <c r="F3066" s="3" t="s">
        <v>23</v>
      </c>
      <c r="G3066" s="3" t="s">
        <v>7341</v>
      </c>
      <c r="H3066" s="3">
        <v>19</v>
      </c>
      <c r="I3066" s="5" t="s">
        <v>7383</v>
      </c>
      <c r="J3066" s="7">
        <v>1</v>
      </c>
      <c r="K3066" s="8"/>
      <c r="L3066" s="9"/>
      <c r="M3066" s="17"/>
      <c r="N3066" s="17"/>
      <c r="O3066" s="10">
        <v>73200</v>
      </c>
      <c r="P3066" s="10">
        <v>73200</v>
      </c>
      <c r="Q3066" s="11"/>
      <c r="R3066" s="11"/>
      <c r="S3066" s="12"/>
      <c r="T3066" s="12"/>
      <c r="U3066" s="49">
        <v>99750</v>
      </c>
      <c r="V3066" s="9">
        <f t="shared" si="142"/>
        <v>99750</v>
      </c>
      <c r="W3066" s="43">
        <f t="shared" si="141"/>
        <v>86475</v>
      </c>
      <c r="X3066" s="43">
        <f t="shared" si="140"/>
        <v>86475</v>
      </c>
    </row>
    <row r="3067" spans="1:24" ht="15" x14ac:dyDescent="0.25">
      <c r="A3067" s="44">
        <v>3064</v>
      </c>
      <c r="B3067" s="3" t="s">
        <v>7345</v>
      </c>
      <c r="C3067" s="3" t="s">
        <v>7384</v>
      </c>
      <c r="D3067" s="3" t="s">
        <v>7385</v>
      </c>
      <c r="E3067" s="3">
        <v>2021</v>
      </c>
      <c r="F3067" s="3" t="s">
        <v>23</v>
      </c>
      <c r="G3067" s="3" t="s">
        <v>7348</v>
      </c>
      <c r="H3067" s="3" t="s">
        <v>7386</v>
      </c>
      <c r="I3067" s="5">
        <v>9788413660912</v>
      </c>
      <c r="J3067" s="7">
        <v>1</v>
      </c>
      <c r="K3067" s="8"/>
      <c r="L3067" s="9"/>
      <c r="M3067" s="17">
        <v>260000</v>
      </c>
      <c r="N3067" s="17">
        <v>260000</v>
      </c>
      <c r="O3067" s="10">
        <v>325400</v>
      </c>
      <c r="P3067" s="10">
        <v>325400</v>
      </c>
      <c r="Q3067" s="11">
        <v>267000</v>
      </c>
      <c r="R3067" s="11">
        <v>267000</v>
      </c>
      <c r="S3067" s="12">
        <v>249000</v>
      </c>
      <c r="T3067" s="12">
        <v>249000</v>
      </c>
      <c r="U3067" s="49">
        <v>360000</v>
      </c>
      <c r="V3067" s="9">
        <f t="shared" si="142"/>
        <v>360000</v>
      </c>
      <c r="W3067" s="43">
        <f t="shared" si="141"/>
        <v>292280</v>
      </c>
      <c r="X3067" s="43">
        <f t="shared" si="140"/>
        <v>292280</v>
      </c>
    </row>
    <row r="3068" spans="1:24" ht="15" x14ac:dyDescent="0.25">
      <c r="A3068" s="44">
        <v>3065</v>
      </c>
      <c r="B3068" s="3" t="s">
        <v>7345</v>
      </c>
      <c r="C3068" s="3" t="s">
        <v>7387</v>
      </c>
      <c r="D3068" s="3" t="s">
        <v>1192</v>
      </c>
      <c r="E3068" s="3">
        <v>2021</v>
      </c>
      <c r="F3068" s="3" t="s">
        <v>23</v>
      </c>
      <c r="G3068" s="3" t="s">
        <v>7348</v>
      </c>
      <c r="H3068" s="3" t="s">
        <v>7388</v>
      </c>
      <c r="I3068" s="5">
        <v>9788413660424</v>
      </c>
      <c r="J3068" s="7">
        <v>1</v>
      </c>
      <c r="K3068" s="8"/>
      <c r="L3068" s="9"/>
      <c r="M3068" s="17">
        <v>300000</v>
      </c>
      <c r="N3068" s="17">
        <v>300000</v>
      </c>
      <c r="O3068" s="10">
        <v>371500</v>
      </c>
      <c r="P3068" s="10">
        <v>371500</v>
      </c>
      <c r="Q3068" s="11">
        <v>309000</v>
      </c>
      <c r="R3068" s="11">
        <v>309000</v>
      </c>
      <c r="S3068" s="12">
        <v>287000</v>
      </c>
      <c r="T3068" s="12">
        <v>287000</v>
      </c>
      <c r="U3068" s="49">
        <v>417528</v>
      </c>
      <c r="V3068" s="9">
        <f t="shared" si="142"/>
        <v>417528</v>
      </c>
      <c r="W3068" s="43">
        <f t="shared" si="141"/>
        <v>337005.6</v>
      </c>
      <c r="X3068" s="43">
        <f t="shared" si="140"/>
        <v>337005.6</v>
      </c>
    </row>
    <row r="3069" spans="1:24" ht="15" x14ac:dyDescent="0.25">
      <c r="A3069" s="44">
        <v>3066</v>
      </c>
      <c r="B3069" s="3" t="s">
        <v>4598</v>
      </c>
      <c r="C3069" s="3" t="s">
        <v>7389</v>
      </c>
      <c r="D3069" s="3" t="s">
        <v>7390</v>
      </c>
      <c r="E3069" s="3">
        <v>2021</v>
      </c>
      <c r="F3069" s="3" t="s">
        <v>23</v>
      </c>
      <c r="G3069" s="3" t="s">
        <v>348</v>
      </c>
      <c r="H3069" s="3" t="s">
        <v>7322</v>
      </c>
      <c r="I3069" s="5">
        <v>9789583002823</v>
      </c>
      <c r="J3069" s="7">
        <v>1</v>
      </c>
      <c r="K3069" s="8"/>
      <c r="L3069" s="9"/>
      <c r="M3069" s="17">
        <v>63000</v>
      </c>
      <c r="N3069" s="17">
        <v>63000</v>
      </c>
      <c r="O3069" s="10">
        <v>31900</v>
      </c>
      <c r="P3069" s="10">
        <v>31900</v>
      </c>
      <c r="Q3069" s="11">
        <v>64000</v>
      </c>
      <c r="R3069" s="11">
        <v>64000</v>
      </c>
      <c r="S3069" s="12">
        <v>59000</v>
      </c>
      <c r="T3069" s="12">
        <v>59000</v>
      </c>
      <c r="U3069" s="49"/>
      <c r="V3069" s="9"/>
      <c r="W3069" s="43">
        <f t="shared" si="141"/>
        <v>54475</v>
      </c>
      <c r="X3069" s="43">
        <f t="shared" si="140"/>
        <v>54475</v>
      </c>
    </row>
    <row r="3070" spans="1:24" ht="15" x14ac:dyDescent="0.25">
      <c r="A3070" s="44">
        <v>3067</v>
      </c>
      <c r="B3070" s="3" t="s">
        <v>31</v>
      </c>
      <c r="C3070" s="3" t="s">
        <v>7391</v>
      </c>
      <c r="D3070" s="3" t="s">
        <v>7392</v>
      </c>
      <c r="E3070" s="3">
        <v>2020</v>
      </c>
      <c r="F3070" s="3" t="s">
        <v>23</v>
      </c>
      <c r="G3070" s="3" t="s">
        <v>7393</v>
      </c>
      <c r="H3070" s="3" t="s">
        <v>7322</v>
      </c>
      <c r="I3070" s="5" t="s">
        <v>7394</v>
      </c>
      <c r="J3070" s="7">
        <v>1</v>
      </c>
      <c r="K3070" s="8"/>
      <c r="L3070" s="9"/>
      <c r="M3070" s="17"/>
      <c r="N3070" s="17"/>
      <c r="O3070" s="10"/>
      <c r="P3070" s="10"/>
      <c r="Q3070" s="11"/>
      <c r="R3070" s="11"/>
      <c r="S3070" s="12"/>
      <c r="T3070" s="12"/>
      <c r="U3070" s="49"/>
      <c r="V3070" s="9"/>
      <c r="W3070" s="43"/>
      <c r="X3070" s="43">
        <f t="shared" si="140"/>
        <v>0</v>
      </c>
    </row>
    <row r="3071" spans="1:24" ht="15" x14ac:dyDescent="0.25">
      <c r="A3071" s="44">
        <v>3068</v>
      </c>
      <c r="B3071" s="3" t="s">
        <v>31</v>
      </c>
      <c r="C3071" s="3" t="s">
        <v>7395</v>
      </c>
      <c r="D3071" s="3" t="s">
        <v>7392</v>
      </c>
      <c r="E3071" s="3">
        <v>2020</v>
      </c>
      <c r="F3071" s="3" t="s">
        <v>23</v>
      </c>
      <c r="G3071" s="3" t="s">
        <v>7393</v>
      </c>
      <c r="H3071" s="3" t="s">
        <v>7322</v>
      </c>
      <c r="I3071" s="5" t="s">
        <v>7396</v>
      </c>
      <c r="J3071" s="7">
        <v>1</v>
      </c>
      <c r="K3071" s="8"/>
      <c r="L3071" s="9"/>
      <c r="M3071" s="17"/>
      <c r="N3071" s="17"/>
      <c r="O3071" s="10"/>
      <c r="P3071" s="10"/>
      <c r="Q3071" s="11"/>
      <c r="R3071" s="11"/>
      <c r="S3071" s="12"/>
      <c r="T3071" s="12"/>
      <c r="U3071" s="49"/>
      <c r="V3071" s="9"/>
      <c r="W3071" s="43"/>
      <c r="X3071" s="43">
        <f t="shared" si="140"/>
        <v>0</v>
      </c>
    </row>
    <row r="3072" spans="1:24" ht="15" x14ac:dyDescent="0.25">
      <c r="A3072" s="44">
        <v>3069</v>
      </c>
      <c r="B3072" s="7" t="s">
        <v>7397</v>
      </c>
      <c r="C3072" s="3" t="s">
        <v>7398</v>
      </c>
      <c r="D3072" s="39" t="s">
        <v>7399</v>
      </c>
      <c r="E3072" s="3">
        <v>2020</v>
      </c>
      <c r="F3072" s="3" t="s">
        <v>23</v>
      </c>
      <c r="G3072" s="3" t="s">
        <v>7400</v>
      </c>
      <c r="H3072" s="3" t="s">
        <v>7325</v>
      </c>
      <c r="I3072" s="5" t="s">
        <v>7401</v>
      </c>
      <c r="J3072" s="7">
        <v>1</v>
      </c>
      <c r="K3072" s="8"/>
      <c r="L3072" s="9"/>
      <c r="M3072" s="17"/>
      <c r="N3072" s="17"/>
      <c r="O3072" s="10"/>
      <c r="P3072" s="10"/>
      <c r="Q3072" s="11"/>
      <c r="R3072" s="11"/>
      <c r="S3072" s="12"/>
      <c r="T3072" s="12"/>
      <c r="U3072" s="49">
        <v>230040</v>
      </c>
      <c r="V3072" s="9">
        <f t="shared" si="142"/>
        <v>230040</v>
      </c>
      <c r="W3072" s="43">
        <f t="shared" si="141"/>
        <v>230040</v>
      </c>
      <c r="X3072" s="43">
        <f t="shared" si="140"/>
        <v>230040</v>
      </c>
    </row>
    <row r="3073" spans="1:24" ht="15" x14ac:dyDescent="0.25">
      <c r="A3073" s="44">
        <v>3070</v>
      </c>
      <c r="B3073" s="3" t="s">
        <v>7345</v>
      </c>
      <c r="C3073" s="3" t="s">
        <v>7402</v>
      </c>
      <c r="D3073" s="3" t="s">
        <v>7347</v>
      </c>
      <c r="E3073" s="3">
        <v>2020</v>
      </c>
      <c r="F3073" s="3" t="s">
        <v>23</v>
      </c>
      <c r="G3073" s="3" t="s">
        <v>7348</v>
      </c>
      <c r="H3073" s="3" t="s">
        <v>4063</v>
      </c>
      <c r="I3073" s="5">
        <v>9788428342612</v>
      </c>
      <c r="J3073" s="7">
        <v>1</v>
      </c>
      <c r="K3073" s="8"/>
      <c r="L3073" s="9"/>
      <c r="M3073" s="17">
        <v>166000</v>
      </c>
      <c r="N3073" s="17">
        <v>166000</v>
      </c>
      <c r="O3073" s="10">
        <v>220700</v>
      </c>
      <c r="P3073" s="10">
        <v>220700</v>
      </c>
      <c r="Q3073" s="11">
        <v>170000</v>
      </c>
      <c r="R3073" s="11">
        <v>170000</v>
      </c>
      <c r="S3073" s="12">
        <v>158000</v>
      </c>
      <c r="T3073" s="12">
        <v>158000</v>
      </c>
      <c r="U3073" s="49">
        <v>172800</v>
      </c>
      <c r="V3073" s="9">
        <f t="shared" si="142"/>
        <v>172800</v>
      </c>
      <c r="W3073" s="43">
        <f t="shared" si="141"/>
        <v>177500</v>
      </c>
      <c r="X3073" s="43">
        <f t="shared" si="140"/>
        <v>177500</v>
      </c>
    </row>
    <row r="3074" spans="1:24" ht="15" x14ac:dyDescent="0.25">
      <c r="A3074" s="44">
        <v>3071</v>
      </c>
      <c r="B3074" s="7" t="s">
        <v>7397</v>
      </c>
      <c r="C3074" s="3" t="s">
        <v>7403</v>
      </c>
      <c r="D3074" s="3" t="s">
        <v>7404</v>
      </c>
      <c r="E3074" s="3">
        <v>2019</v>
      </c>
      <c r="F3074" s="3" t="s">
        <v>23</v>
      </c>
      <c r="G3074" s="3" t="s">
        <v>7405</v>
      </c>
      <c r="H3074" s="3" t="s">
        <v>7325</v>
      </c>
      <c r="I3074" s="5">
        <v>9781091307681</v>
      </c>
      <c r="J3074" s="7">
        <v>1</v>
      </c>
      <c r="K3074" s="8"/>
      <c r="L3074" s="9"/>
      <c r="M3074" s="17">
        <v>75000</v>
      </c>
      <c r="N3074" s="17">
        <v>75000</v>
      </c>
      <c r="O3074" s="10"/>
      <c r="P3074" s="10"/>
      <c r="Q3074" s="11">
        <v>77000</v>
      </c>
      <c r="R3074" s="11">
        <v>77000</v>
      </c>
      <c r="S3074" s="12">
        <v>71000</v>
      </c>
      <c r="T3074" s="12">
        <v>71000</v>
      </c>
      <c r="U3074" s="49"/>
      <c r="V3074" s="9"/>
      <c r="W3074" s="43">
        <f t="shared" si="141"/>
        <v>74333.333333333328</v>
      </c>
      <c r="X3074" s="43">
        <f t="shared" si="140"/>
        <v>74333.333333333328</v>
      </c>
    </row>
    <row r="3075" spans="1:24" ht="15" x14ac:dyDescent="0.25">
      <c r="A3075" s="44">
        <v>3072</v>
      </c>
      <c r="B3075" s="3" t="s">
        <v>433</v>
      </c>
      <c r="C3075" s="3" t="s">
        <v>7406</v>
      </c>
      <c r="D3075" s="3" t="s">
        <v>7407</v>
      </c>
      <c r="E3075" s="3">
        <v>2019</v>
      </c>
      <c r="F3075" s="3" t="s">
        <v>7335</v>
      </c>
      <c r="G3075" s="3" t="s">
        <v>351</v>
      </c>
      <c r="H3075" s="3" t="s">
        <v>7325</v>
      </c>
      <c r="I3075" s="5">
        <v>9788497930994</v>
      </c>
      <c r="J3075" s="7">
        <v>1</v>
      </c>
      <c r="K3075" s="8"/>
      <c r="L3075" s="9"/>
      <c r="M3075" s="17"/>
      <c r="N3075" s="17"/>
      <c r="O3075" s="10"/>
      <c r="P3075" s="10"/>
      <c r="Q3075" s="11"/>
      <c r="R3075" s="11"/>
      <c r="S3075" s="12"/>
      <c r="T3075" s="12"/>
      <c r="U3075" s="49">
        <v>122112</v>
      </c>
      <c r="V3075" s="9">
        <f t="shared" si="142"/>
        <v>122112</v>
      </c>
      <c r="W3075" s="43">
        <f t="shared" si="141"/>
        <v>122112</v>
      </c>
      <c r="X3075" s="43">
        <f t="shared" si="140"/>
        <v>122112</v>
      </c>
    </row>
    <row r="3076" spans="1:24" ht="13.5" customHeight="1" x14ac:dyDescent="0.25">
      <c r="A3076" s="44">
        <v>3073</v>
      </c>
      <c r="B3076" s="3" t="s">
        <v>433</v>
      </c>
      <c r="C3076" s="3" t="s">
        <v>7408</v>
      </c>
      <c r="D3076" s="3" t="s">
        <v>7407</v>
      </c>
      <c r="E3076" s="3">
        <v>2019</v>
      </c>
      <c r="F3076" s="3" t="s">
        <v>7335</v>
      </c>
      <c r="G3076" s="3" t="s">
        <v>1070</v>
      </c>
      <c r="H3076" s="3" t="s">
        <v>7325</v>
      </c>
      <c r="I3076" s="5">
        <v>9789585579286</v>
      </c>
      <c r="J3076" s="7">
        <v>1</v>
      </c>
      <c r="K3076" s="8"/>
      <c r="L3076" s="9"/>
      <c r="M3076" s="17">
        <v>79000</v>
      </c>
      <c r="N3076" s="17">
        <v>79000</v>
      </c>
      <c r="O3076" s="10">
        <v>68200</v>
      </c>
      <c r="P3076" s="10">
        <v>68200</v>
      </c>
      <c r="Q3076" s="11">
        <v>81000</v>
      </c>
      <c r="R3076" s="11">
        <v>81000</v>
      </c>
      <c r="S3076" s="12">
        <v>74000</v>
      </c>
      <c r="T3076" s="12">
        <v>74000</v>
      </c>
      <c r="U3076" s="49">
        <v>93000</v>
      </c>
      <c r="V3076" s="9">
        <f t="shared" si="142"/>
        <v>93000</v>
      </c>
      <c r="W3076" s="43">
        <f t="shared" si="141"/>
        <v>79040</v>
      </c>
      <c r="X3076" s="43">
        <f t="shared" si="140"/>
        <v>79040</v>
      </c>
    </row>
    <row r="3077" spans="1:24" ht="15" x14ac:dyDescent="0.25">
      <c r="A3077" s="44">
        <v>3074</v>
      </c>
      <c r="B3077" s="3" t="s">
        <v>433</v>
      </c>
      <c r="C3077" s="3" t="s">
        <v>7409</v>
      </c>
      <c r="D3077" s="3" t="s">
        <v>7410</v>
      </c>
      <c r="E3077" s="3">
        <v>2017</v>
      </c>
      <c r="F3077" s="3" t="s">
        <v>1873</v>
      </c>
      <c r="G3077" s="3" t="s">
        <v>1310</v>
      </c>
      <c r="H3077" s="3" t="s">
        <v>7325</v>
      </c>
      <c r="I3077" s="5">
        <v>9788420486369</v>
      </c>
      <c r="J3077" s="7">
        <v>1</v>
      </c>
      <c r="K3077" s="8"/>
      <c r="L3077" s="9"/>
      <c r="M3077" s="17">
        <v>132000</v>
      </c>
      <c r="N3077" s="17">
        <v>132000</v>
      </c>
      <c r="O3077" s="10">
        <v>175800</v>
      </c>
      <c r="P3077" s="10">
        <v>175800</v>
      </c>
      <c r="Q3077" s="11">
        <v>136000</v>
      </c>
      <c r="R3077" s="11">
        <v>136000</v>
      </c>
      <c r="S3077" s="12">
        <v>127000</v>
      </c>
      <c r="T3077" s="12">
        <v>127000</v>
      </c>
      <c r="U3077" s="49">
        <v>129240</v>
      </c>
      <c r="V3077" s="9">
        <f t="shared" si="142"/>
        <v>129240</v>
      </c>
      <c r="W3077" s="43">
        <f t="shared" si="141"/>
        <v>140008</v>
      </c>
      <c r="X3077" s="43">
        <f t="shared" ref="X3077:X3140" si="143">W3077*J3077</f>
        <v>140008</v>
      </c>
    </row>
    <row r="3078" spans="1:24" ht="13.5" customHeight="1" x14ac:dyDescent="0.25">
      <c r="A3078" s="44">
        <v>3075</v>
      </c>
      <c r="B3078" s="3" t="s">
        <v>433</v>
      </c>
      <c r="C3078" s="3" t="s">
        <v>7411</v>
      </c>
      <c r="D3078" s="3" t="s">
        <v>7412</v>
      </c>
      <c r="E3078" s="3">
        <v>2011</v>
      </c>
      <c r="F3078" s="3" t="s">
        <v>7335</v>
      </c>
      <c r="G3078" s="3" t="s">
        <v>1310</v>
      </c>
      <c r="H3078" s="3" t="s">
        <v>7325</v>
      </c>
      <c r="I3078" s="5">
        <v>9786289568769</v>
      </c>
      <c r="J3078" s="7">
        <v>1</v>
      </c>
      <c r="K3078" s="8"/>
      <c r="L3078" s="9"/>
      <c r="M3078" s="17">
        <v>88000</v>
      </c>
      <c r="N3078" s="17">
        <v>88000</v>
      </c>
      <c r="O3078" s="10">
        <v>75900</v>
      </c>
      <c r="P3078" s="10">
        <v>75900</v>
      </c>
      <c r="Q3078" s="11">
        <v>90000</v>
      </c>
      <c r="R3078" s="11">
        <v>90000</v>
      </c>
      <c r="S3078" s="12">
        <v>83000</v>
      </c>
      <c r="T3078" s="12">
        <v>83000</v>
      </c>
      <c r="U3078" s="49">
        <v>103500</v>
      </c>
      <c r="V3078" s="9">
        <f t="shared" si="142"/>
        <v>103500</v>
      </c>
      <c r="W3078" s="43">
        <f t="shared" ref="W3078:W3141" si="144">AVERAGE(K3078,M3078,O3078,Q3078,S3078,U3078)</f>
        <v>88080</v>
      </c>
      <c r="X3078" s="43">
        <f t="shared" si="143"/>
        <v>88080</v>
      </c>
    </row>
    <row r="3079" spans="1:24" ht="15" x14ac:dyDescent="0.25">
      <c r="A3079" s="44">
        <v>3076</v>
      </c>
      <c r="B3079" s="3" t="s">
        <v>7345</v>
      </c>
      <c r="C3079" s="3" t="s">
        <v>7413</v>
      </c>
      <c r="D3079" s="3" t="s">
        <v>7414</v>
      </c>
      <c r="E3079" s="3">
        <v>2024</v>
      </c>
      <c r="F3079" s="3" t="s">
        <v>23</v>
      </c>
      <c r="G3079" s="3" t="s">
        <v>7348</v>
      </c>
      <c r="H3079" s="3" t="s">
        <v>7368</v>
      </c>
      <c r="I3079" s="5" t="s">
        <v>7415</v>
      </c>
      <c r="J3079" s="7">
        <v>1</v>
      </c>
      <c r="K3079" s="8"/>
      <c r="L3079" s="9"/>
      <c r="M3079" s="17"/>
      <c r="N3079" s="17"/>
      <c r="O3079" s="10">
        <v>266800</v>
      </c>
      <c r="P3079" s="10">
        <v>266800</v>
      </c>
      <c r="Q3079" s="11"/>
      <c r="R3079" s="11"/>
      <c r="S3079" s="12"/>
      <c r="T3079" s="12"/>
      <c r="U3079" s="49"/>
      <c r="V3079" s="9"/>
      <c r="W3079" s="43">
        <f t="shared" si="144"/>
        <v>266800</v>
      </c>
      <c r="X3079" s="43">
        <f t="shared" si="143"/>
        <v>266800</v>
      </c>
    </row>
    <row r="3080" spans="1:24" ht="15" x14ac:dyDescent="0.25">
      <c r="A3080" s="44">
        <v>3077</v>
      </c>
      <c r="B3080" s="3" t="s">
        <v>7416</v>
      </c>
      <c r="C3080" s="3" t="s">
        <v>7417</v>
      </c>
      <c r="D3080" s="3" t="s">
        <v>7418</v>
      </c>
      <c r="E3080" s="3">
        <v>2023</v>
      </c>
      <c r="F3080" s="3" t="s">
        <v>3645</v>
      </c>
      <c r="G3080" s="3" t="s">
        <v>3000</v>
      </c>
      <c r="H3080" s="3">
        <v>1</v>
      </c>
      <c r="I3080" s="5">
        <v>9789587788792</v>
      </c>
      <c r="J3080" s="7">
        <v>1</v>
      </c>
      <c r="K3080" s="8">
        <v>87975</v>
      </c>
      <c r="L3080" s="9">
        <v>87975</v>
      </c>
      <c r="M3080" s="17">
        <v>109000</v>
      </c>
      <c r="N3080" s="17">
        <v>109000</v>
      </c>
      <c r="O3080" s="10">
        <v>93500</v>
      </c>
      <c r="P3080" s="10">
        <v>93500</v>
      </c>
      <c r="Q3080" s="11">
        <v>111000</v>
      </c>
      <c r="R3080" s="11">
        <v>111000</v>
      </c>
      <c r="S3080" s="12">
        <v>102000</v>
      </c>
      <c r="T3080" s="12">
        <v>102000</v>
      </c>
      <c r="U3080" s="49">
        <v>127500</v>
      </c>
      <c r="V3080" s="9">
        <f t="shared" si="142"/>
        <v>127500</v>
      </c>
      <c r="W3080" s="43">
        <f t="shared" si="144"/>
        <v>105162.5</v>
      </c>
      <c r="X3080" s="43">
        <f t="shared" si="143"/>
        <v>105162.5</v>
      </c>
    </row>
    <row r="3081" spans="1:24" ht="15" x14ac:dyDescent="0.25">
      <c r="A3081" s="44">
        <v>3078</v>
      </c>
      <c r="B3081" s="3" t="s">
        <v>7419</v>
      </c>
      <c r="C3081" s="3" t="s">
        <v>7420</v>
      </c>
      <c r="D3081" s="3" t="s">
        <v>7421</v>
      </c>
      <c r="E3081" s="3">
        <v>2022</v>
      </c>
      <c r="F3081" s="3" t="s">
        <v>3645</v>
      </c>
      <c r="G3081" s="3" t="s">
        <v>3000</v>
      </c>
      <c r="H3081" s="3">
        <v>1</v>
      </c>
      <c r="I3081" s="5">
        <v>9789587788068</v>
      </c>
      <c r="J3081" s="7">
        <v>1</v>
      </c>
      <c r="K3081" s="8">
        <v>82800</v>
      </c>
      <c r="L3081" s="9">
        <v>82800</v>
      </c>
      <c r="M3081" s="17">
        <v>102000</v>
      </c>
      <c r="N3081" s="17">
        <v>102000</v>
      </c>
      <c r="O3081" s="10">
        <v>88000</v>
      </c>
      <c r="P3081" s="10">
        <v>88000</v>
      </c>
      <c r="Q3081" s="11">
        <v>105000</v>
      </c>
      <c r="R3081" s="11">
        <v>105000</v>
      </c>
      <c r="S3081" s="12">
        <v>96000</v>
      </c>
      <c r="T3081" s="12">
        <v>96000</v>
      </c>
      <c r="U3081" s="49">
        <v>120000</v>
      </c>
      <c r="V3081" s="9">
        <f t="shared" si="142"/>
        <v>120000</v>
      </c>
      <c r="W3081" s="43">
        <f t="shared" si="144"/>
        <v>98966.666666666672</v>
      </c>
      <c r="X3081" s="43">
        <f t="shared" si="143"/>
        <v>98966.666666666672</v>
      </c>
    </row>
    <row r="3082" spans="1:24" ht="15" x14ac:dyDescent="0.25">
      <c r="A3082" s="44">
        <v>3079</v>
      </c>
      <c r="B3082" s="3" t="s">
        <v>7422</v>
      </c>
      <c r="C3082" s="3" t="s">
        <v>7423</v>
      </c>
      <c r="D3082" s="3" t="s">
        <v>7424</v>
      </c>
      <c r="E3082" s="3">
        <v>2022</v>
      </c>
      <c r="F3082" s="3" t="s">
        <v>3645</v>
      </c>
      <c r="G3082" s="3" t="s">
        <v>3000</v>
      </c>
      <c r="H3082" s="3">
        <v>1</v>
      </c>
      <c r="I3082" s="5">
        <v>9789587787825</v>
      </c>
      <c r="J3082" s="7">
        <v>1</v>
      </c>
      <c r="K3082" s="8">
        <v>82800</v>
      </c>
      <c r="L3082" s="9">
        <v>82800</v>
      </c>
      <c r="M3082" s="17">
        <v>102000</v>
      </c>
      <c r="N3082" s="17">
        <v>102000</v>
      </c>
      <c r="O3082" s="10">
        <v>88000</v>
      </c>
      <c r="P3082" s="10">
        <v>88000</v>
      </c>
      <c r="Q3082" s="11">
        <v>105000</v>
      </c>
      <c r="R3082" s="11">
        <v>105000</v>
      </c>
      <c r="S3082" s="12">
        <v>96000</v>
      </c>
      <c r="T3082" s="12">
        <v>96000</v>
      </c>
      <c r="U3082" s="49">
        <v>120000</v>
      </c>
      <c r="V3082" s="9">
        <f t="shared" si="142"/>
        <v>120000</v>
      </c>
      <c r="W3082" s="43">
        <f t="shared" si="144"/>
        <v>98966.666666666672</v>
      </c>
      <c r="X3082" s="43">
        <f t="shared" si="143"/>
        <v>98966.666666666672</v>
      </c>
    </row>
    <row r="3083" spans="1:24" ht="15" x14ac:dyDescent="0.25">
      <c r="A3083" s="44">
        <v>3080</v>
      </c>
      <c r="B3083" s="3" t="s">
        <v>7425</v>
      </c>
      <c r="C3083" s="3" t="s">
        <v>7426</v>
      </c>
      <c r="D3083" s="3" t="s">
        <v>7427</v>
      </c>
      <c r="E3083" s="3">
        <v>2022</v>
      </c>
      <c r="F3083" s="3" t="s">
        <v>3645</v>
      </c>
      <c r="G3083" s="3" t="s">
        <v>3000</v>
      </c>
      <c r="H3083" s="3">
        <v>1</v>
      </c>
      <c r="I3083" s="5">
        <v>9789587788129</v>
      </c>
      <c r="J3083" s="7">
        <v>1</v>
      </c>
      <c r="K3083" s="8">
        <v>82800</v>
      </c>
      <c r="L3083" s="9">
        <v>82800</v>
      </c>
      <c r="M3083" s="17">
        <v>102000</v>
      </c>
      <c r="N3083" s="17">
        <v>102000</v>
      </c>
      <c r="O3083" s="10">
        <v>88000</v>
      </c>
      <c r="P3083" s="10">
        <v>88000</v>
      </c>
      <c r="Q3083" s="11">
        <v>105000</v>
      </c>
      <c r="R3083" s="11">
        <v>105000</v>
      </c>
      <c r="S3083" s="12">
        <v>96000</v>
      </c>
      <c r="T3083" s="12">
        <v>96000</v>
      </c>
      <c r="U3083" s="49">
        <v>120000</v>
      </c>
      <c r="V3083" s="9">
        <f t="shared" ref="V3083:V3140" si="145">U3083</f>
        <v>120000</v>
      </c>
      <c r="W3083" s="43">
        <f t="shared" si="144"/>
        <v>98966.666666666672</v>
      </c>
      <c r="X3083" s="43">
        <f t="shared" si="143"/>
        <v>98966.666666666672</v>
      </c>
    </row>
    <row r="3084" spans="1:24" ht="15" x14ac:dyDescent="0.25">
      <c r="A3084" s="44">
        <v>3081</v>
      </c>
      <c r="B3084" s="3" t="s">
        <v>7428</v>
      </c>
      <c r="C3084" s="3" t="s">
        <v>7429</v>
      </c>
      <c r="D3084" s="3" t="s">
        <v>6970</v>
      </c>
      <c r="E3084" s="3">
        <v>2022</v>
      </c>
      <c r="F3084" s="3" t="s">
        <v>3645</v>
      </c>
      <c r="G3084" s="3" t="s">
        <v>3000</v>
      </c>
      <c r="H3084" s="3">
        <v>1</v>
      </c>
      <c r="I3084" s="5">
        <v>9789587787788</v>
      </c>
      <c r="J3084" s="7">
        <v>1</v>
      </c>
      <c r="K3084" s="8">
        <v>82800</v>
      </c>
      <c r="L3084" s="9">
        <v>82800</v>
      </c>
      <c r="M3084" s="17">
        <v>102000</v>
      </c>
      <c r="N3084" s="17">
        <v>102000</v>
      </c>
      <c r="O3084" s="10">
        <v>88000</v>
      </c>
      <c r="P3084" s="10">
        <v>88000</v>
      </c>
      <c r="Q3084" s="11">
        <v>105000</v>
      </c>
      <c r="R3084" s="11">
        <v>105000</v>
      </c>
      <c r="S3084" s="12">
        <v>96000</v>
      </c>
      <c r="T3084" s="12">
        <v>96000</v>
      </c>
      <c r="U3084" s="49">
        <v>120000</v>
      </c>
      <c r="V3084" s="9">
        <f t="shared" si="145"/>
        <v>120000</v>
      </c>
      <c r="W3084" s="43">
        <f t="shared" si="144"/>
        <v>98966.666666666672</v>
      </c>
      <c r="X3084" s="43">
        <f t="shared" si="143"/>
        <v>98966.666666666672</v>
      </c>
    </row>
    <row r="3085" spans="1:24" ht="15" x14ac:dyDescent="0.25">
      <c r="A3085" s="44">
        <v>3082</v>
      </c>
      <c r="B3085" s="3" t="s">
        <v>7430</v>
      </c>
      <c r="C3085" s="3" t="s">
        <v>7431</v>
      </c>
      <c r="D3085" s="3" t="s">
        <v>7432</v>
      </c>
      <c r="E3085" s="3">
        <v>2022</v>
      </c>
      <c r="F3085" s="3" t="s">
        <v>3645</v>
      </c>
      <c r="G3085" s="3" t="s">
        <v>3000</v>
      </c>
      <c r="H3085" s="3">
        <v>1</v>
      </c>
      <c r="I3085" s="5">
        <v>9789587788105</v>
      </c>
      <c r="J3085" s="7">
        <v>1</v>
      </c>
      <c r="K3085" s="8">
        <v>82800</v>
      </c>
      <c r="L3085" s="9">
        <v>82800</v>
      </c>
      <c r="M3085" s="17">
        <v>102000</v>
      </c>
      <c r="N3085" s="17">
        <v>102000</v>
      </c>
      <c r="O3085" s="10">
        <v>88000</v>
      </c>
      <c r="P3085" s="10">
        <v>88000</v>
      </c>
      <c r="Q3085" s="11">
        <v>105000</v>
      </c>
      <c r="R3085" s="11">
        <v>105000</v>
      </c>
      <c r="S3085" s="12">
        <v>96000</v>
      </c>
      <c r="T3085" s="12">
        <v>96000</v>
      </c>
      <c r="U3085" s="49">
        <v>120000</v>
      </c>
      <c r="V3085" s="9">
        <f t="shared" si="145"/>
        <v>120000</v>
      </c>
      <c r="W3085" s="43">
        <f t="shared" si="144"/>
        <v>98966.666666666672</v>
      </c>
      <c r="X3085" s="43">
        <f t="shared" si="143"/>
        <v>98966.666666666672</v>
      </c>
    </row>
    <row r="3086" spans="1:24" ht="15" x14ac:dyDescent="0.25">
      <c r="A3086" s="44">
        <v>3083</v>
      </c>
      <c r="B3086" s="3" t="s">
        <v>3661</v>
      </c>
      <c r="C3086" s="3" t="s">
        <v>7433</v>
      </c>
      <c r="D3086" s="3" t="s">
        <v>7434</v>
      </c>
      <c r="E3086" s="3">
        <v>2022</v>
      </c>
      <c r="F3086" s="3" t="s">
        <v>3645</v>
      </c>
      <c r="G3086" s="3" t="s">
        <v>3000</v>
      </c>
      <c r="H3086" s="3">
        <v>1</v>
      </c>
      <c r="I3086" s="5">
        <v>9789587788303</v>
      </c>
      <c r="J3086" s="7">
        <v>1</v>
      </c>
      <c r="K3086" s="8">
        <v>82800</v>
      </c>
      <c r="L3086" s="9">
        <v>82800</v>
      </c>
      <c r="M3086" s="17">
        <v>102000</v>
      </c>
      <c r="N3086" s="17">
        <v>102000</v>
      </c>
      <c r="O3086" s="10">
        <v>88000</v>
      </c>
      <c r="P3086" s="10">
        <v>88000</v>
      </c>
      <c r="Q3086" s="11">
        <v>105000</v>
      </c>
      <c r="R3086" s="11">
        <v>105000</v>
      </c>
      <c r="S3086" s="12">
        <v>96000</v>
      </c>
      <c r="T3086" s="12">
        <v>96000</v>
      </c>
      <c r="U3086" s="49">
        <v>120000</v>
      </c>
      <c r="V3086" s="9">
        <f t="shared" si="145"/>
        <v>120000</v>
      </c>
      <c r="W3086" s="43">
        <f t="shared" si="144"/>
        <v>98966.666666666672</v>
      </c>
      <c r="X3086" s="43">
        <f t="shared" si="143"/>
        <v>98966.666666666672</v>
      </c>
    </row>
    <row r="3087" spans="1:24" ht="15" x14ac:dyDescent="0.25">
      <c r="A3087" s="44">
        <v>3084</v>
      </c>
      <c r="B3087" s="3" t="s">
        <v>7435</v>
      </c>
      <c r="C3087" s="3" t="s">
        <v>7436</v>
      </c>
      <c r="D3087" s="3" t="s">
        <v>7437</v>
      </c>
      <c r="E3087" s="3">
        <v>2022</v>
      </c>
      <c r="F3087" s="3" t="s">
        <v>3645</v>
      </c>
      <c r="G3087" s="3" t="s">
        <v>3000</v>
      </c>
      <c r="H3087" s="3">
        <v>1</v>
      </c>
      <c r="I3087" s="5">
        <v>9789587787528</v>
      </c>
      <c r="J3087" s="7">
        <v>1</v>
      </c>
      <c r="K3087" s="8">
        <v>82800</v>
      </c>
      <c r="L3087" s="9">
        <v>82800</v>
      </c>
      <c r="M3087" s="17">
        <v>102000</v>
      </c>
      <c r="N3087" s="17">
        <v>102000</v>
      </c>
      <c r="O3087" s="10">
        <v>88000</v>
      </c>
      <c r="P3087" s="10">
        <v>88000</v>
      </c>
      <c r="Q3087" s="11">
        <v>105000</v>
      </c>
      <c r="R3087" s="11">
        <v>105000</v>
      </c>
      <c r="S3087" s="12">
        <v>96000</v>
      </c>
      <c r="T3087" s="12">
        <v>96000</v>
      </c>
      <c r="U3087" s="49">
        <v>120000</v>
      </c>
      <c r="V3087" s="9">
        <f t="shared" si="145"/>
        <v>120000</v>
      </c>
      <c r="W3087" s="43">
        <f t="shared" si="144"/>
        <v>98966.666666666672</v>
      </c>
      <c r="X3087" s="43">
        <f t="shared" si="143"/>
        <v>98966.666666666672</v>
      </c>
    </row>
    <row r="3088" spans="1:24" ht="15" x14ac:dyDescent="0.25">
      <c r="A3088" s="44">
        <v>3085</v>
      </c>
      <c r="B3088" s="3" t="s">
        <v>3798</v>
      </c>
      <c r="C3088" s="3" t="s">
        <v>7438</v>
      </c>
      <c r="D3088" s="3" t="s">
        <v>3815</v>
      </c>
      <c r="E3088" s="3">
        <v>2021</v>
      </c>
      <c r="F3088" s="3" t="s">
        <v>3645</v>
      </c>
      <c r="G3088" s="3" t="s">
        <v>3000</v>
      </c>
      <c r="H3088" s="3">
        <v>1</v>
      </c>
      <c r="I3088" s="5">
        <v>9789587789645</v>
      </c>
      <c r="J3088" s="7">
        <v>1</v>
      </c>
      <c r="K3088" s="8">
        <v>76590</v>
      </c>
      <c r="L3088" s="9">
        <v>76590</v>
      </c>
      <c r="M3088" s="17">
        <v>95000</v>
      </c>
      <c r="N3088" s="17">
        <v>95000</v>
      </c>
      <c r="O3088" s="10">
        <v>77000</v>
      </c>
      <c r="P3088" s="10">
        <v>77000</v>
      </c>
      <c r="Q3088" s="11">
        <v>97000</v>
      </c>
      <c r="R3088" s="11">
        <v>97000</v>
      </c>
      <c r="S3088" s="12">
        <v>89000</v>
      </c>
      <c r="T3088" s="12">
        <v>89000</v>
      </c>
      <c r="U3088" s="49">
        <v>105000</v>
      </c>
      <c r="V3088" s="9">
        <f t="shared" si="145"/>
        <v>105000</v>
      </c>
      <c r="W3088" s="43">
        <f t="shared" si="144"/>
        <v>89931.666666666672</v>
      </c>
      <c r="X3088" s="43">
        <f t="shared" si="143"/>
        <v>89931.666666666672</v>
      </c>
    </row>
    <row r="3089" spans="1:24" ht="15" x14ac:dyDescent="0.25">
      <c r="A3089" s="44">
        <v>3086</v>
      </c>
      <c r="B3089" s="3" t="s">
        <v>7439</v>
      </c>
      <c r="C3089" s="3" t="s">
        <v>7440</v>
      </c>
      <c r="D3089" s="3" t="s">
        <v>3100</v>
      </c>
      <c r="E3089" s="3">
        <v>2020</v>
      </c>
      <c r="F3089" s="3" t="s">
        <v>3645</v>
      </c>
      <c r="G3089" s="3" t="s">
        <v>3000</v>
      </c>
      <c r="H3089" s="3">
        <v>1</v>
      </c>
      <c r="I3089" s="5">
        <v>9789587786583</v>
      </c>
      <c r="J3089" s="7">
        <v>1</v>
      </c>
      <c r="K3089" s="8">
        <v>116955</v>
      </c>
      <c r="L3089" s="9">
        <v>116955</v>
      </c>
      <c r="M3089" s="17">
        <v>145000</v>
      </c>
      <c r="N3089" s="17">
        <v>145000</v>
      </c>
      <c r="O3089" s="10">
        <v>124300</v>
      </c>
      <c r="P3089" s="10">
        <v>124300</v>
      </c>
      <c r="Q3089" s="11">
        <v>148000</v>
      </c>
      <c r="R3089" s="11">
        <v>148000</v>
      </c>
      <c r="S3089" s="12">
        <v>136000</v>
      </c>
      <c r="T3089" s="12">
        <v>136000</v>
      </c>
      <c r="U3089" s="49">
        <v>169500</v>
      </c>
      <c r="V3089" s="9">
        <f t="shared" si="145"/>
        <v>169500</v>
      </c>
      <c r="W3089" s="43">
        <f t="shared" si="144"/>
        <v>139959.16666666666</v>
      </c>
      <c r="X3089" s="43">
        <f t="shared" si="143"/>
        <v>139959.16666666666</v>
      </c>
    </row>
    <row r="3090" spans="1:24" ht="15" x14ac:dyDescent="0.25">
      <c r="A3090" s="44">
        <v>3087</v>
      </c>
      <c r="B3090" s="3" t="s">
        <v>433</v>
      </c>
      <c r="C3090" s="3" t="s">
        <v>7441</v>
      </c>
      <c r="D3090" s="3" t="s">
        <v>7442</v>
      </c>
      <c r="E3090" s="3">
        <v>2021</v>
      </c>
      <c r="F3090" s="3" t="s">
        <v>23</v>
      </c>
      <c r="G3090" s="3" t="s">
        <v>7443</v>
      </c>
      <c r="H3090" s="3">
        <v>1</v>
      </c>
      <c r="I3090" s="5">
        <v>9789584293589</v>
      </c>
      <c r="J3090" s="7">
        <v>1</v>
      </c>
      <c r="K3090" s="8"/>
      <c r="L3090" s="9"/>
      <c r="M3090" s="17">
        <v>41000</v>
      </c>
      <c r="N3090" s="17">
        <v>41000</v>
      </c>
      <c r="O3090" s="10">
        <v>35200</v>
      </c>
      <c r="P3090" s="10">
        <v>35200</v>
      </c>
      <c r="Q3090" s="11">
        <v>42000</v>
      </c>
      <c r="R3090" s="11">
        <v>42000</v>
      </c>
      <c r="S3090" s="12">
        <v>38000</v>
      </c>
      <c r="T3090" s="12">
        <v>38000</v>
      </c>
      <c r="U3090" s="49">
        <v>48000</v>
      </c>
      <c r="V3090" s="9">
        <f t="shared" si="145"/>
        <v>48000</v>
      </c>
      <c r="W3090" s="43">
        <f t="shared" si="144"/>
        <v>40840</v>
      </c>
      <c r="X3090" s="43">
        <f t="shared" si="143"/>
        <v>40840</v>
      </c>
    </row>
    <row r="3091" spans="1:24" ht="15" x14ac:dyDescent="0.25">
      <c r="A3091" s="44">
        <v>3088</v>
      </c>
      <c r="B3091" s="3" t="s">
        <v>433</v>
      </c>
      <c r="C3091" s="3" t="s">
        <v>7444</v>
      </c>
      <c r="D3091" s="3" t="s">
        <v>7445</v>
      </c>
      <c r="E3091" s="3">
        <v>2020</v>
      </c>
      <c r="F3091" s="3" t="s">
        <v>23</v>
      </c>
      <c r="G3091" s="3" t="s">
        <v>7446</v>
      </c>
      <c r="H3091" s="3">
        <v>1</v>
      </c>
      <c r="I3091" s="5">
        <v>9789942099228</v>
      </c>
      <c r="J3091" s="7">
        <v>1</v>
      </c>
      <c r="K3091" s="8"/>
      <c r="L3091" s="9"/>
      <c r="M3091" s="17">
        <v>163000</v>
      </c>
      <c r="N3091" s="17">
        <v>163000</v>
      </c>
      <c r="O3091" s="10"/>
      <c r="P3091" s="10"/>
      <c r="Q3091" s="11">
        <v>167000</v>
      </c>
      <c r="R3091" s="11">
        <v>167000</v>
      </c>
      <c r="S3091" s="12">
        <v>154000</v>
      </c>
      <c r="T3091" s="12">
        <v>154000</v>
      </c>
      <c r="U3091" s="49">
        <v>75600</v>
      </c>
      <c r="V3091" s="9">
        <f t="shared" si="145"/>
        <v>75600</v>
      </c>
      <c r="W3091" s="43">
        <f t="shared" si="144"/>
        <v>139900</v>
      </c>
      <c r="X3091" s="43">
        <f t="shared" si="143"/>
        <v>139900</v>
      </c>
    </row>
    <row r="3092" spans="1:24" ht="15" x14ac:dyDescent="0.25">
      <c r="A3092" s="44">
        <v>3089</v>
      </c>
      <c r="B3092" s="3" t="s">
        <v>433</v>
      </c>
      <c r="C3092" s="3" t="s">
        <v>7447</v>
      </c>
      <c r="D3092" s="3" t="s">
        <v>341</v>
      </c>
      <c r="E3092" s="3">
        <v>1999</v>
      </c>
      <c r="F3092" s="3" t="s">
        <v>23</v>
      </c>
      <c r="G3092" s="3" t="s">
        <v>342</v>
      </c>
      <c r="H3092" s="3">
        <v>1</v>
      </c>
      <c r="I3092" s="5">
        <v>9789582002689</v>
      </c>
      <c r="J3092" s="7">
        <v>1</v>
      </c>
      <c r="K3092" s="8"/>
      <c r="L3092" s="9"/>
      <c r="M3092" s="17"/>
      <c r="N3092" s="17"/>
      <c r="O3092" s="10">
        <v>29100</v>
      </c>
      <c r="P3092" s="10">
        <v>29100</v>
      </c>
      <c r="Q3092" s="11"/>
      <c r="R3092" s="11"/>
      <c r="S3092" s="12"/>
      <c r="T3092" s="12"/>
      <c r="U3092" s="49">
        <v>24000</v>
      </c>
      <c r="V3092" s="9">
        <f t="shared" si="145"/>
        <v>24000</v>
      </c>
      <c r="W3092" s="43">
        <f t="shared" si="144"/>
        <v>26550</v>
      </c>
      <c r="X3092" s="43">
        <f t="shared" si="143"/>
        <v>26550</v>
      </c>
    </row>
    <row r="3093" spans="1:24" ht="15" x14ac:dyDescent="0.25">
      <c r="A3093" s="44">
        <v>3090</v>
      </c>
      <c r="B3093" s="3" t="s">
        <v>433</v>
      </c>
      <c r="C3093" s="3" t="s">
        <v>7448</v>
      </c>
      <c r="D3093" s="3" t="s">
        <v>7449</v>
      </c>
      <c r="E3093" s="3">
        <v>2000</v>
      </c>
      <c r="F3093" s="3" t="s">
        <v>23</v>
      </c>
      <c r="G3093" s="3" t="s">
        <v>342</v>
      </c>
      <c r="H3093" s="3">
        <v>1</v>
      </c>
      <c r="I3093" s="5">
        <v>9789582005108</v>
      </c>
      <c r="J3093" s="7">
        <v>1</v>
      </c>
      <c r="K3093" s="8"/>
      <c r="L3093" s="9"/>
      <c r="M3093" s="17"/>
      <c r="N3093" s="17"/>
      <c r="O3093" s="10">
        <v>31000</v>
      </c>
      <c r="P3093" s="10">
        <v>31000</v>
      </c>
      <c r="Q3093" s="11"/>
      <c r="R3093" s="11"/>
      <c r="S3093" s="12"/>
      <c r="T3093" s="12"/>
      <c r="U3093" s="49">
        <v>25500</v>
      </c>
      <c r="V3093" s="9">
        <f t="shared" si="145"/>
        <v>25500</v>
      </c>
      <c r="W3093" s="43">
        <f t="shared" si="144"/>
        <v>28250</v>
      </c>
      <c r="X3093" s="43">
        <f t="shared" si="143"/>
        <v>28250</v>
      </c>
    </row>
    <row r="3094" spans="1:24" ht="15" x14ac:dyDescent="0.25">
      <c r="A3094" s="44">
        <v>3091</v>
      </c>
      <c r="B3094" s="3" t="s">
        <v>433</v>
      </c>
      <c r="C3094" s="3" t="s">
        <v>7450</v>
      </c>
      <c r="D3094" s="3" t="s">
        <v>341</v>
      </c>
      <c r="E3094" s="3">
        <v>1999</v>
      </c>
      <c r="F3094" s="3" t="s">
        <v>23</v>
      </c>
      <c r="G3094" s="3" t="s">
        <v>342</v>
      </c>
      <c r="H3094" s="3">
        <v>1</v>
      </c>
      <c r="I3094" s="5">
        <v>9789582004738</v>
      </c>
      <c r="J3094" s="7">
        <v>1</v>
      </c>
      <c r="K3094" s="8"/>
      <c r="L3094" s="9"/>
      <c r="M3094" s="17"/>
      <c r="N3094" s="17"/>
      <c r="O3094" s="10">
        <v>31000</v>
      </c>
      <c r="P3094" s="10">
        <v>31000</v>
      </c>
      <c r="Q3094" s="11"/>
      <c r="R3094" s="11"/>
      <c r="S3094" s="12"/>
      <c r="T3094" s="12"/>
      <c r="U3094" s="49">
        <v>25500</v>
      </c>
      <c r="V3094" s="9">
        <f t="shared" si="145"/>
        <v>25500</v>
      </c>
      <c r="W3094" s="43">
        <f t="shared" si="144"/>
        <v>28250</v>
      </c>
      <c r="X3094" s="43">
        <f t="shared" si="143"/>
        <v>28250</v>
      </c>
    </row>
    <row r="3095" spans="1:24" ht="15" x14ac:dyDescent="0.25">
      <c r="A3095" s="44">
        <v>3092</v>
      </c>
      <c r="B3095" s="3" t="s">
        <v>433</v>
      </c>
      <c r="C3095" s="3" t="s">
        <v>7451</v>
      </c>
      <c r="D3095" s="3" t="s">
        <v>7452</v>
      </c>
      <c r="E3095" s="3">
        <v>2008</v>
      </c>
      <c r="F3095" s="3" t="s">
        <v>23</v>
      </c>
      <c r="G3095" s="3" t="s">
        <v>1122</v>
      </c>
      <c r="H3095" s="3">
        <v>1</v>
      </c>
      <c r="I3095" s="5">
        <v>9789588187846</v>
      </c>
      <c r="J3095" s="7">
        <v>1</v>
      </c>
      <c r="K3095" s="8"/>
      <c r="L3095" s="9"/>
      <c r="M3095" s="17"/>
      <c r="N3095" s="17"/>
      <c r="O3095" s="10">
        <v>30800</v>
      </c>
      <c r="P3095" s="10">
        <v>30800</v>
      </c>
      <c r="Q3095" s="11"/>
      <c r="R3095" s="11"/>
      <c r="S3095" s="12"/>
      <c r="T3095" s="12"/>
      <c r="U3095" s="49"/>
      <c r="V3095" s="9"/>
      <c r="W3095" s="43">
        <f t="shared" si="144"/>
        <v>30800</v>
      </c>
      <c r="X3095" s="43">
        <f t="shared" si="143"/>
        <v>30800</v>
      </c>
    </row>
    <row r="3096" spans="1:24" ht="15" x14ac:dyDescent="0.25">
      <c r="A3096" s="44">
        <v>3093</v>
      </c>
      <c r="B3096" s="3" t="s">
        <v>439</v>
      </c>
      <c r="C3096" s="3" t="s">
        <v>7453</v>
      </c>
      <c r="D3096" s="3" t="s">
        <v>7454</v>
      </c>
      <c r="E3096" s="3">
        <v>2024</v>
      </c>
      <c r="F3096" s="3" t="s">
        <v>23</v>
      </c>
      <c r="G3096" s="3" t="s">
        <v>7455</v>
      </c>
      <c r="H3096" s="3">
        <v>1</v>
      </c>
      <c r="I3096" s="5">
        <v>9786072707856</v>
      </c>
      <c r="J3096" s="7">
        <v>1</v>
      </c>
      <c r="K3096" s="8"/>
      <c r="L3096" s="9"/>
      <c r="M3096" s="17"/>
      <c r="N3096" s="17"/>
      <c r="O3096" s="10"/>
      <c r="P3096" s="10"/>
      <c r="Q3096" s="11"/>
      <c r="R3096" s="11"/>
      <c r="S3096" s="12"/>
      <c r="T3096" s="12"/>
      <c r="U3096" s="49"/>
      <c r="V3096" s="9"/>
      <c r="W3096" s="43"/>
      <c r="X3096" s="43">
        <f t="shared" si="143"/>
        <v>0</v>
      </c>
    </row>
    <row r="3097" spans="1:24" ht="15" x14ac:dyDescent="0.25">
      <c r="A3097" s="44">
        <v>3094</v>
      </c>
      <c r="B3097" s="3" t="s">
        <v>433</v>
      </c>
      <c r="C3097" s="3" t="s">
        <v>7456</v>
      </c>
      <c r="D3097" s="3" t="s">
        <v>4023</v>
      </c>
      <c r="E3097" s="3">
        <v>2020</v>
      </c>
      <c r="F3097" s="3" t="s">
        <v>23</v>
      </c>
      <c r="G3097" s="3" t="s">
        <v>351</v>
      </c>
      <c r="H3097" s="3">
        <v>1</v>
      </c>
      <c r="I3097" s="5">
        <v>9789585581104</v>
      </c>
      <c r="J3097" s="7">
        <v>1</v>
      </c>
      <c r="K3097" s="8"/>
      <c r="L3097" s="9"/>
      <c r="M3097" s="17">
        <v>55000</v>
      </c>
      <c r="N3097" s="17">
        <v>55000</v>
      </c>
      <c r="O3097" s="10">
        <v>60500</v>
      </c>
      <c r="P3097" s="10">
        <v>60500</v>
      </c>
      <c r="Q3097" s="11">
        <v>56000</v>
      </c>
      <c r="R3097" s="11">
        <v>56000</v>
      </c>
      <c r="S3097" s="12">
        <v>52000</v>
      </c>
      <c r="T3097" s="12">
        <v>52000</v>
      </c>
      <c r="U3097" s="49"/>
      <c r="V3097" s="9"/>
      <c r="W3097" s="43">
        <f t="shared" si="144"/>
        <v>55875</v>
      </c>
      <c r="X3097" s="43">
        <f t="shared" si="143"/>
        <v>55875</v>
      </c>
    </row>
    <row r="3098" spans="1:24" ht="15" x14ac:dyDescent="0.25">
      <c r="A3098" s="44">
        <v>3095</v>
      </c>
      <c r="B3098" s="3" t="s">
        <v>7457</v>
      </c>
      <c r="C3098" s="3" t="s">
        <v>7458</v>
      </c>
      <c r="D3098" s="3" t="s">
        <v>7459</v>
      </c>
      <c r="E3098" s="3">
        <v>2020</v>
      </c>
      <c r="F3098" s="3" t="s">
        <v>23</v>
      </c>
      <c r="G3098" s="3" t="s">
        <v>7460</v>
      </c>
      <c r="H3098" s="3">
        <v>1</v>
      </c>
      <c r="I3098" s="5">
        <v>9789587462487</v>
      </c>
      <c r="J3098" s="7">
        <v>1</v>
      </c>
      <c r="K3098" s="8"/>
      <c r="L3098" s="9"/>
      <c r="M3098" s="17">
        <v>56000</v>
      </c>
      <c r="N3098" s="17">
        <v>56000</v>
      </c>
      <c r="O3098" s="10">
        <v>48400</v>
      </c>
      <c r="P3098" s="10">
        <v>48400</v>
      </c>
      <c r="Q3098" s="11">
        <v>58000</v>
      </c>
      <c r="R3098" s="11">
        <v>58000</v>
      </c>
      <c r="S3098" s="12">
        <v>53000</v>
      </c>
      <c r="T3098" s="12">
        <v>53000</v>
      </c>
      <c r="U3098" s="49"/>
      <c r="V3098" s="9"/>
      <c r="W3098" s="43">
        <f t="shared" si="144"/>
        <v>53850</v>
      </c>
      <c r="X3098" s="43">
        <f t="shared" si="143"/>
        <v>53850</v>
      </c>
    </row>
    <row r="3099" spans="1:24" ht="15" x14ac:dyDescent="0.25">
      <c r="A3099" s="44">
        <v>3096</v>
      </c>
      <c r="B3099" s="3" t="s">
        <v>433</v>
      </c>
      <c r="C3099" s="3" t="s">
        <v>7461</v>
      </c>
      <c r="D3099" s="3" t="s">
        <v>2684</v>
      </c>
      <c r="E3099" s="3">
        <v>2020</v>
      </c>
      <c r="F3099" s="3" t="s">
        <v>23</v>
      </c>
      <c r="G3099" s="3" t="s">
        <v>351</v>
      </c>
      <c r="H3099" s="3">
        <v>1</v>
      </c>
      <c r="I3099" s="5">
        <v>9789585579538</v>
      </c>
      <c r="J3099" s="7">
        <v>1</v>
      </c>
      <c r="K3099" s="8"/>
      <c r="L3099" s="9"/>
      <c r="M3099" s="17">
        <v>67000</v>
      </c>
      <c r="N3099" s="17">
        <v>67000</v>
      </c>
      <c r="O3099" s="10">
        <v>57200</v>
      </c>
      <c r="P3099" s="10">
        <v>57200</v>
      </c>
      <c r="Q3099" s="11">
        <v>68000</v>
      </c>
      <c r="R3099" s="11">
        <v>68000</v>
      </c>
      <c r="S3099" s="12">
        <v>62000</v>
      </c>
      <c r="T3099" s="12">
        <v>62000</v>
      </c>
      <c r="U3099" s="49"/>
      <c r="V3099" s="9"/>
      <c r="W3099" s="43">
        <f t="shared" si="144"/>
        <v>63550</v>
      </c>
      <c r="X3099" s="43">
        <f t="shared" si="143"/>
        <v>63550</v>
      </c>
    </row>
    <row r="3100" spans="1:24" ht="15" x14ac:dyDescent="0.25">
      <c r="A3100" s="44">
        <v>3097</v>
      </c>
      <c r="B3100" s="3" t="s">
        <v>433</v>
      </c>
      <c r="C3100" s="3" t="s">
        <v>7462</v>
      </c>
      <c r="D3100" s="3" t="s">
        <v>7463</v>
      </c>
      <c r="E3100" s="3">
        <v>2020</v>
      </c>
      <c r="F3100" s="3" t="s">
        <v>23</v>
      </c>
      <c r="G3100" s="3" t="s">
        <v>329</v>
      </c>
      <c r="H3100" s="3">
        <v>1</v>
      </c>
      <c r="I3100" s="5">
        <v>9789584289094</v>
      </c>
      <c r="J3100" s="7">
        <v>1</v>
      </c>
      <c r="K3100" s="8"/>
      <c r="L3100" s="9"/>
      <c r="M3100" s="17"/>
      <c r="N3100" s="17"/>
      <c r="O3100" s="10">
        <v>71500</v>
      </c>
      <c r="P3100" s="10">
        <v>71500</v>
      </c>
      <c r="Q3100" s="11"/>
      <c r="R3100" s="11"/>
      <c r="S3100" s="12"/>
      <c r="T3100" s="12"/>
      <c r="U3100" s="49"/>
      <c r="V3100" s="9"/>
      <c r="W3100" s="43">
        <f t="shared" si="144"/>
        <v>71500</v>
      </c>
      <c r="X3100" s="43">
        <f t="shared" si="143"/>
        <v>71500</v>
      </c>
    </row>
    <row r="3101" spans="1:24" ht="15" x14ac:dyDescent="0.25">
      <c r="A3101" s="44">
        <v>3098</v>
      </c>
      <c r="B3101" s="3" t="s">
        <v>7457</v>
      </c>
      <c r="C3101" s="3" t="s">
        <v>7464</v>
      </c>
      <c r="D3101" s="3" t="s">
        <v>7465</v>
      </c>
      <c r="E3101" s="3">
        <v>2022</v>
      </c>
      <c r="F3101" s="3" t="s">
        <v>23</v>
      </c>
      <c r="G3101" s="3" t="s">
        <v>1126</v>
      </c>
      <c r="H3101" s="3">
        <v>1</v>
      </c>
      <c r="I3101" s="5">
        <v>9789587873160</v>
      </c>
      <c r="J3101" s="7">
        <v>1</v>
      </c>
      <c r="K3101" s="8"/>
      <c r="L3101" s="9"/>
      <c r="M3101" s="17">
        <v>36000</v>
      </c>
      <c r="N3101" s="17">
        <v>36000</v>
      </c>
      <c r="O3101" s="10">
        <v>30800</v>
      </c>
      <c r="P3101" s="10">
        <v>30800</v>
      </c>
      <c r="Q3101" s="11">
        <v>37000</v>
      </c>
      <c r="R3101" s="11">
        <v>37000</v>
      </c>
      <c r="S3101" s="12">
        <v>34000</v>
      </c>
      <c r="T3101" s="12">
        <v>34000</v>
      </c>
      <c r="U3101" s="49"/>
      <c r="V3101" s="9"/>
      <c r="W3101" s="43">
        <f t="shared" si="144"/>
        <v>34450</v>
      </c>
      <c r="X3101" s="43">
        <f t="shared" si="143"/>
        <v>34450</v>
      </c>
    </row>
    <row r="3102" spans="1:24" ht="15" x14ac:dyDescent="0.25">
      <c r="A3102" s="44">
        <v>3099</v>
      </c>
      <c r="B3102" s="3" t="s">
        <v>7466</v>
      </c>
      <c r="C3102" s="3" t="s">
        <v>7467</v>
      </c>
      <c r="D3102" s="3" t="s">
        <v>7468</v>
      </c>
      <c r="E3102" s="3">
        <v>2023</v>
      </c>
      <c r="F3102" s="3" t="s">
        <v>23</v>
      </c>
      <c r="G3102" s="3" t="s">
        <v>578</v>
      </c>
      <c r="H3102" s="3">
        <v>1</v>
      </c>
      <c r="I3102" s="5">
        <v>9789585036413</v>
      </c>
      <c r="J3102" s="7">
        <v>1</v>
      </c>
      <c r="K3102" s="8"/>
      <c r="L3102" s="9"/>
      <c r="M3102" s="17">
        <v>193000</v>
      </c>
      <c r="N3102" s="17">
        <v>193000</v>
      </c>
      <c r="O3102" s="10">
        <v>166100</v>
      </c>
      <c r="P3102" s="10">
        <v>166100</v>
      </c>
      <c r="Q3102" s="11">
        <v>198000</v>
      </c>
      <c r="R3102" s="11">
        <v>198000</v>
      </c>
      <c r="S3102" s="12">
        <v>181000</v>
      </c>
      <c r="T3102" s="12">
        <v>181000</v>
      </c>
      <c r="U3102" s="49">
        <v>226500</v>
      </c>
      <c r="V3102" s="9">
        <f t="shared" si="145"/>
        <v>226500</v>
      </c>
      <c r="W3102" s="43">
        <f t="shared" si="144"/>
        <v>192920</v>
      </c>
      <c r="X3102" s="43">
        <f t="shared" si="143"/>
        <v>192920</v>
      </c>
    </row>
    <row r="3103" spans="1:24" ht="15" x14ac:dyDescent="0.25">
      <c r="A3103" s="44">
        <v>3100</v>
      </c>
      <c r="B3103" s="3" t="s">
        <v>7469</v>
      </c>
      <c r="C3103" s="3" t="s">
        <v>7470</v>
      </c>
      <c r="D3103" s="3" t="s">
        <v>7471</v>
      </c>
      <c r="E3103" s="3">
        <v>2022</v>
      </c>
      <c r="F3103" s="3" t="s">
        <v>23</v>
      </c>
      <c r="G3103" s="3" t="s">
        <v>578</v>
      </c>
      <c r="H3103" s="3">
        <v>1</v>
      </c>
      <c r="I3103" s="5">
        <v>9789585032729</v>
      </c>
      <c r="J3103" s="7">
        <v>1</v>
      </c>
      <c r="K3103" s="8"/>
      <c r="L3103" s="9"/>
      <c r="M3103" s="17">
        <v>155000</v>
      </c>
      <c r="N3103" s="17">
        <v>155000</v>
      </c>
      <c r="O3103" s="10">
        <v>133100</v>
      </c>
      <c r="P3103" s="10">
        <v>133100</v>
      </c>
      <c r="Q3103" s="11">
        <v>159000</v>
      </c>
      <c r="R3103" s="11">
        <v>159000</v>
      </c>
      <c r="S3103" s="12">
        <v>145000</v>
      </c>
      <c r="T3103" s="12">
        <v>145000</v>
      </c>
      <c r="U3103" s="49">
        <v>181500</v>
      </c>
      <c r="V3103" s="9">
        <f t="shared" si="145"/>
        <v>181500</v>
      </c>
      <c r="W3103" s="43">
        <f t="shared" si="144"/>
        <v>154720</v>
      </c>
      <c r="X3103" s="43">
        <f t="shared" si="143"/>
        <v>154720</v>
      </c>
    </row>
    <row r="3104" spans="1:24" ht="15" x14ac:dyDescent="0.25">
      <c r="A3104" s="44">
        <v>3101</v>
      </c>
      <c r="B3104" s="3" t="s">
        <v>7416</v>
      </c>
      <c r="C3104" s="3" t="s">
        <v>7472</v>
      </c>
      <c r="D3104" s="3" t="s">
        <v>7473</v>
      </c>
      <c r="E3104" s="3">
        <v>2023</v>
      </c>
      <c r="F3104" s="3" t="s">
        <v>23</v>
      </c>
      <c r="G3104" s="3" t="s">
        <v>7474</v>
      </c>
      <c r="H3104" s="3">
        <v>1</v>
      </c>
      <c r="I3104" s="5">
        <v>9789587228960</v>
      </c>
      <c r="J3104" s="7">
        <v>1</v>
      </c>
      <c r="K3104" s="8"/>
      <c r="L3104" s="9"/>
      <c r="M3104" s="17">
        <v>122000</v>
      </c>
      <c r="N3104" s="17">
        <v>122000</v>
      </c>
      <c r="O3104" s="10"/>
      <c r="P3104" s="10"/>
      <c r="Q3104" s="11">
        <v>126000</v>
      </c>
      <c r="R3104" s="11">
        <v>126000</v>
      </c>
      <c r="S3104" s="12">
        <v>116000</v>
      </c>
      <c r="T3104" s="12">
        <v>116000</v>
      </c>
      <c r="U3104" s="49"/>
      <c r="V3104" s="9"/>
      <c r="W3104" s="43">
        <f t="shared" si="144"/>
        <v>121333.33333333333</v>
      </c>
      <c r="X3104" s="43">
        <f t="shared" si="143"/>
        <v>121333.33333333333</v>
      </c>
    </row>
    <row r="3105" spans="1:24" ht="15" x14ac:dyDescent="0.25">
      <c r="A3105" s="44">
        <v>3102</v>
      </c>
      <c r="B3105" s="3" t="s">
        <v>7469</v>
      </c>
      <c r="C3105" s="3" t="s">
        <v>7475</v>
      </c>
      <c r="D3105" s="3" t="s">
        <v>7476</v>
      </c>
      <c r="E3105" s="3">
        <v>2023</v>
      </c>
      <c r="F3105" s="3" t="s">
        <v>23</v>
      </c>
      <c r="G3105" s="3" t="s">
        <v>578</v>
      </c>
      <c r="H3105" s="3">
        <v>1</v>
      </c>
      <c r="I3105" s="5">
        <v>9789585036475</v>
      </c>
      <c r="J3105" s="7">
        <v>1</v>
      </c>
      <c r="K3105" s="8"/>
      <c r="L3105" s="9"/>
      <c r="M3105" s="17">
        <v>206000</v>
      </c>
      <c r="N3105" s="17">
        <v>206000</v>
      </c>
      <c r="O3105" s="10">
        <v>177100</v>
      </c>
      <c r="P3105" s="10">
        <v>177100</v>
      </c>
      <c r="Q3105" s="11">
        <v>211000</v>
      </c>
      <c r="R3105" s="11">
        <v>211000</v>
      </c>
      <c r="S3105" s="12">
        <v>193000</v>
      </c>
      <c r="T3105" s="12">
        <v>193000</v>
      </c>
      <c r="U3105" s="49">
        <v>241500</v>
      </c>
      <c r="V3105" s="9">
        <f t="shared" si="145"/>
        <v>241500</v>
      </c>
      <c r="W3105" s="43">
        <f t="shared" si="144"/>
        <v>205720</v>
      </c>
      <c r="X3105" s="43">
        <f t="shared" si="143"/>
        <v>205720</v>
      </c>
    </row>
    <row r="3106" spans="1:24" ht="15" x14ac:dyDescent="0.25">
      <c r="A3106" s="44">
        <v>3103</v>
      </c>
      <c r="B3106" s="3" t="s">
        <v>7469</v>
      </c>
      <c r="C3106" s="3" t="s">
        <v>7477</v>
      </c>
      <c r="D3106" s="3" t="s">
        <v>7476</v>
      </c>
      <c r="E3106" s="3">
        <v>2023</v>
      </c>
      <c r="F3106" s="3" t="s">
        <v>23</v>
      </c>
      <c r="G3106" s="3" t="s">
        <v>578</v>
      </c>
      <c r="H3106" s="3">
        <v>1</v>
      </c>
      <c r="I3106" s="5">
        <v>9789585036499</v>
      </c>
      <c r="J3106" s="7">
        <v>1</v>
      </c>
      <c r="K3106" s="8"/>
      <c r="L3106" s="9"/>
      <c r="M3106" s="17">
        <v>206000</v>
      </c>
      <c r="N3106" s="17">
        <v>206000</v>
      </c>
      <c r="O3106" s="10">
        <v>177100</v>
      </c>
      <c r="P3106" s="10">
        <v>177100</v>
      </c>
      <c r="Q3106" s="11">
        <v>211000</v>
      </c>
      <c r="R3106" s="11">
        <v>211000</v>
      </c>
      <c r="S3106" s="12">
        <v>193000</v>
      </c>
      <c r="T3106" s="12">
        <v>193000</v>
      </c>
      <c r="U3106" s="49">
        <v>241500</v>
      </c>
      <c r="V3106" s="9">
        <f t="shared" si="145"/>
        <v>241500</v>
      </c>
      <c r="W3106" s="43">
        <f t="shared" si="144"/>
        <v>205720</v>
      </c>
      <c r="X3106" s="43">
        <f t="shared" si="143"/>
        <v>205720</v>
      </c>
    </row>
    <row r="3107" spans="1:24" ht="15" x14ac:dyDescent="0.25">
      <c r="A3107" s="44">
        <v>3104</v>
      </c>
      <c r="B3107" s="3" t="s">
        <v>7478</v>
      </c>
      <c r="C3107" s="3" t="s">
        <v>7479</v>
      </c>
      <c r="D3107" s="3" t="s">
        <v>2777</v>
      </c>
      <c r="E3107" s="3">
        <v>2022</v>
      </c>
      <c r="F3107" s="3" t="s">
        <v>23</v>
      </c>
      <c r="G3107" s="3" t="s">
        <v>1371</v>
      </c>
      <c r="H3107" s="3">
        <v>1</v>
      </c>
      <c r="I3107" s="5">
        <v>9789585036659</v>
      </c>
      <c r="J3107" s="7">
        <v>1</v>
      </c>
      <c r="K3107" s="8"/>
      <c r="L3107" s="9"/>
      <c r="M3107" s="17">
        <v>143000</v>
      </c>
      <c r="N3107" s="17">
        <v>143000</v>
      </c>
      <c r="O3107" s="10">
        <v>123200</v>
      </c>
      <c r="P3107" s="10">
        <v>123200</v>
      </c>
      <c r="Q3107" s="11">
        <v>147000</v>
      </c>
      <c r="R3107" s="11">
        <v>147000</v>
      </c>
      <c r="S3107" s="12">
        <v>134000</v>
      </c>
      <c r="T3107" s="12">
        <v>134000</v>
      </c>
      <c r="U3107" s="49">
        <v>168000</v>
      </c>
      <c r="V3107" s="9">
        <f t="shared" si="145"/>
        <v>168000</v>
      </c>
      <c r="W3107" s="43">
        <f t="shared" si="144"/>
        <v>143040</v>
      </c>
      <c r="X3107" s="43">
        <f t="shared" si="143"/>
        <v>143040</v>
      </c>
    </row>
    <row r="3108" spans="1:24" ht="15" x14ac:dyDescent="0.25">
      <c r="A3108" s="44">
        <v>3105</v>
      </c>
      <c r="B3108" s="3" t="s">
        <v>7480</v>
      </c>
      <c r="C3108" s="3" t="s">
        <v>7481</v>
      </c>
      <c r="D3108" s="3" t="s">
        <v>295</v>
      </c>
      <c r="E3108" s="3">
        <v>2020</v>
      </c>
      <c r="F3108" s="3" t="s">
        <v>23</v>
      </c>
      <c r="G3108" s="3" t="s">
        <v>4552</v>
      </c>
      <c r="H3108" s="3">
        <v>1</v>
      </c>
      <c r="I3108" s="5">
        <v>9788484767596</v>
      </c>
      <c r="J3108" s="7">
        <v>1</v>
      </c>
      <c r="K3108" s="8"/>
      <c r="L3108" s="9"/>
      <c r="M3108" s="17">
        <v>166000</v>
      </c>
      <c r="N3108" s="17">
        <v>166000</v>
      </c>
      <c r="O3108" s="10"/>
      <c r="P3108" s="10"/>
      <c r="Q3108" s="11">
        <v>170000</v>
      </c>
      <c r="R3108" s="11">
        <v>170000</v>
      </c>
      <c r="S3108" s="12">
        <v>158000</v>
      </c>
      <c r="T3108" s="12">
        <v>158000</v>
      </c>
      <c r="U3108" s="49">
        <v>172800</v>
      </c>
      <c r="V3108" s="9">
        <f t="shared" si="145"/>
        <v>172800</v>
      </c>
      <c r="W3108" s="43">
        <f t="shared" si="144"/>
        <v>166700</v>
      </c>
      <c r="X3108" s="43">
        <f t="shared" si="143"/>
        <v>166700</v>
      </c>
    </row>
    <row r="3109" spans="1:24" ht="15" x14ac:dyDescent="0.25">
      <c r="A3109" s="44">
        <v>3106</v>
      </c>
      <c r="B3109" s="3" t="s">
        <v>7482</v>
      </c>
      <c r="C3109" s="3" t="s">
        <v>7483</v>
      </c>
      <c r="D3109" s="3" t="s">
        <v>7484</v>
      </c>
      <c r="E3109" s="3">
        <v>2023</v>
      </c>
      <c r="F3109" s="3" t="s">
        <v>23</v>
      </c>
      <c r="G3109" s="3" t="s">
        <v>4552</v>
      </c>
      <c r="H3109" s="3">
        <v>2</v>
      </c>
      <c r="I3109" s="5">
        <v>9788484768340</v>
      </c>
      <c r="J3109" s="7">
        <v>1</v>
      </c>
      <c r="K3109" s="8"/>
      <c r="L3109" s="9"/>
      <c r="M3109" s="17">
        <v>213000</v>
      </c>
      <c r="N3109" s="17">
        <v>213000</v>
      </c>
      <c r="O3109" s="10">
        <v>271000</v>
      </c>
      <c r="P3109" s="10">
        <v>271000</v>
      </c>
      <c r="Q3109" s="11">
        <v>219000</v>
      </c>
      <c r="R3109" s="11">
        <v>219000</v>
      </c>
      <c r="S3109" s="12">
        <v>204000</v>
      </c>
      <c r="T3109" s="12">
        <v>204000</v>
      </c>
      <c r="U3109" s="49">
        <v>216000</v>
      </c>
      <c r="V3109" s="9">
        <f t="shared" si="145"/>
        <v>216000</v>
      </c>
      <c r="W3109" s="43">
        <f t="shared" si="144"/>
        <v>224600</v>
      </c>
      <c r="X3109" s="43">
        <f t="shared" si="143"/>
        <v>224600</v>
      </c>
    </row>
    <row r="3110" spans="1:24" ht="15" x14ac:dyDescent="0.25">
      <c r="A3110" s="44">
        <v>3107</v>
      </c>
      <c r="B3110" s="3" t="s">
        <v>7469</v>
      </c>
      <c r="C3110" s="3" t="s">
        <v>7485</v>
      </c>
      <c r="D3110" s="3" t="s">
        <v>189</v>
      </c>
      <c r="E3110" s="3">
        <v>2021</v>
      </c>
      <c r="F3110" s="3" t="s">
        <v>23</v>
      </c>
      <c r="G3110" s="3" t="s">
        <v>191</v>
      </c>
      <c r="H3110" s="3">
        <v>1</v>
      </c>
      <c r="I3110" s="5">
        <v>9789588060132</v>
      </c>
      <c r="J3110" s="7">
        <v>1</v>
      </c>
      <c r="K3110" s="8"/>
      <c r="L3110" s="9"/>
      <c r="M3110" s="17">
        <v>183000</v>
      </c>
      <c r="N3110" s="17">
        <v>183000</v>
      </c>
      <c r="O3110" s="10"/>
      <c r="P3110" s="10"/>
      <c r="Q3110" s="11">
        <v>188000</v>
      </c>
      <c r="R3110" s="11">
        <v>188000</v>
      </c>
      <c r="S3110" s="12">
        <v>174000</v>
      </c>
      <c r="T3110" s="12">
        <v>174000</v>
      </c>
      <c r="U3110" s="49"/>
      <c r="V3110" s="9"/>
      <c r="W3110" s="43">
        <f t="shared" si="144"/>
        <v>181666.66666666666</v>
      </c>
      <c r="X3110" s="43">
        <f t="shared" si="143"/>
        <v>181666.66666666666</v>
      </c>
    </row>
    <row r="3111" spans="1:24" ht="15" x14ac:dyDescent="0.25">
      <c r="A3111" s="44">
        <v>3108</v>
      </c>
      <c r="B3111" s="3" t="s">
        <v>7486</v>
      </c>
      <c r="C3111" s="3" t="s">
        <v>7487</v>
      </c>
      <c r="D3111" s="3" t="s">
        <v>546</v>
      </c>
      <c r="E3111" s="3">
        <v>2022</v>
      </c>
      <c r="F3111" s="3" t="s">
        <v>23</v>
      </c>
      <c r="G3111" s="3" t="s">
        <v>459</v>
      </c>
      <c r="H3111" s="3">
        <v>1</v>
      </c>
      <c r="I3111" s="5">
        <v>9788418882852</v>
      </c>
      <c r="J3111" s="7">
        <v>1</v>
      </c>
      <c r="K3111" s="8"/>
      <c r="L3111" s="9"/>
      <c r="M3111" s="17">
        <v>176000</v>
      </c>
      <c r="N3111" s="17">
        <v>176000</v>
      </c>
      <c r="O3111" s="10">
        <v>197400</v>
      </c>
      <c r="P3111" s="10">
        <v>197400</v>
      </c>
      <c r="Q3111" s="11">
        <v>181000</v>
      </c>
      <c r="R3111" s="11">
        <v>181000</v>
      </c>
      <c r="S3111" s="12">
        <v>168000</v>
      </c>
      <c r="T3111" s="12">
        <v>168000</v>
      </c>
      <c r="U3111" s="49">
        <v>183600</v>
      </c>
      <c r="V3111" s="9">
        <f t="shared" si="145"/>
        <v>183600</v>
      </c>
      <c r="W3111" s="43">
        <f t="shared" si="144"/>
        <v>181200</v>
      </c>
      <c r="X3111" s="43">
        <f t="shared" si="143"/>
        <v>181200</v>
      </c>
    </row>
    <row r="3112" spans="1:24" ht="15" x14ac:dyDescent="0.25">
      <c r="A3112" s="44">
        <v>3109</v>
      </c>
      <c r="B3112" s="3" t="s">
        <v>7486</v>
      </c>
      <c r="C3112" s="3" t="s">
        <v>7488</v>
      </c>
      <c r="D3112" s="3" t="s">
        <v>7489</v>
      </c>
      <c r="E3112" s="3">
        <v>2022</v>
      </c>
      <c r="F3112" s="3" t="s">
        <v>23</v>
      </c>
      <c r="G3112" s="3" t="s">
        <v>469</v>
      </c>
      <c r="H3112" s="3">
        <v>1</v>
      </c>
      <c r="I3112" s="5">
        <v>9788413627007</v>
      </c>
      <c r="J3112" s="7">
        <v>1</v>
      </c>
      <c r="K3112" s="8"/>
      <c r="L3112" s="9"/>
      <c r="M3112" s="17">
        <v>235000</v>
      </c>
      <c r="N3112" s="17">
        <v>235000</v>
      </c>
      <c r="O3112" s="10">
        <v>249100</v>
      </c>
      <c r="P3112" s="10">
        <v>249100</v>
      </c>
      <c r="Q3112" s="11">
        <v>242000</v>
      </c>
      <c r="R3112" s="11">
        <v>242000</v>
      </c>
      <c r="S3112" s="12">
        <v>225000</v>
      </c>
      <c r="T3112" s="12">
        <v>225000</v>
      </c>
      <c r="U3112" s="49">
        <v>246600</v>
      </c>
      <c r="V3112" s="9">
        <f t="shared" si="145"/>
        <v>246600</v>
      </c>
      <c r="W3112" s="43">
        <f t="shared" si="144"/>
        <v>239540</v>
      </c>
      <c r="X3112" s="43">
        <f t="shared" si="143"/>
        <v>239540</v>
      </c>
    </row>
    <row r="3113" spans="1:24" ht="15" x14ac:dyDescent="0.25">
      <c r="A3113" s="44">
        <v>3110</v>
      </c>
      <c r="B3113" s="3" t="s">
        <v>7490</v>
      </c>
      <c r="C3113" s="3" t="s">
        <v>7491</v>
      </c>
      <c r="D3113" s="3" t="s">
        <v>7492</v>
      </c>
      <c r="E3113" s="3">
        <v>2020</v>
      </c>
      <c r="F3113" s="3" t="s">
        <v>23</v>
      </c>
      <c r="G3113" s="3" t="s">
        <v>7493</v>
      </c>
      <c r="H3113" s="3">
        <v>1</v>
      </c>
      <c r="I3113" s="5">
        <v>9789587904222</v>
      </c>
      <c r="J3113" s="7">
        <v>1</v>
      </c>
      <c r="K3113" s="8"/>
      <c r="L3113" s="9"/>
      <c r="M3113" s="17"/>
      <c r="N3113" s="17"/>
      <c r="O3113" s="10">
        <v>92400</v>
      </c>
      <c r="P3113" s="10">
        <v>92400</v>
      </c>
      <c r="Q3113" s="11"/>
      <c r="R3113" s="11"/>
      <c r="S3113" s="12"/>
      <c r="T3113" s="12"/>
      <c r="U3113" s="49"/>
      <c r="V3113" s="9"/>
      <c r="W3113" s="43">
        <f t="shared" si="144"/>
        <v>92400</v>
      </c>
      <c r="X3113" s="43">
        <f t="shared" si="143"/>
        <v>92400</v>
      </c>
    </row>
    <row r="3114" spans="1:24" ht="15" x14ac:dyDescent="0.25">
      <c r="A3114" s="44">
        <v>3111</v>
      </c>
      <c r="B3114" s="3" t="s">
        <v>7490</v>
      </c>
      <c r="C3114" s="3" t="s">
        <v>7494</v>
      </c>
      <c r="D3114" s="3" t="s">
        <v>7495</v>
      </c>
      <c r="E3114" s="3">
        <v>2021</v>
      </c>
      <c r="F3114" s="3" t="s">
        <v>23</v>
      </c>
      <c r="G3114" s="3" t="s">
        <v>7493</v>
      </c>
      <c r="H3114" s="3">
        <v>1</v>
      </c>
      <c r="I3114" s="5">
        <v>9789587907087</v>
      </c>
      <c r="J3114" s="7">
        <v>1</v>
      </c>
      <c r="K3114" s="8"/>
      <c r="L3114" s="9"/>
      <c r="M3114" s="17">
        <v>556000</v>
      </c>
      <c r="N3114" s="17">
        <v>556000</v>
      </c>
      <c r="O3114" s="10">
        <v>375800</v>
      </c>
      <c r="P3114" s="10">
        <v>375800</v>
      </c>
      <c r="Q3114" s="11">
        <v>571000</v>
      </c>
      <c r="R3114" s="11">
        <v>571000</v>
      </c>
      <c r="S3114" s="12">
        <v>527000</v>
      </c>
      <c r="T3114" s="12">
        <v>527000</v>
      </c>
      <c r="U3114" s="49"/>
      <c r="V3114" s="9"/>
      <c r="W3114" s="43">
        <f t="shared" si="144"/>
        <v>507450</v>
      </c>
      <c r="X3114" s="43">
        <f t="shared" si="143"/>
        <v>507450</v>
      </c>
    </row>
    <row r="3115" spans="1:24" ht="15" x14ac:dyDescent="0.25">
      <c r="A3115" s="44">
        <v>3112</v>
      </c>
      <c r="B3115" s="3" t="s">
        <v>7490</v>
      </c>
      <c r="C3115" s="3" t="s">
        <v>7496</v>
      </c>
      <c r="D3115" s="3" t="s">
        <v>7497</v>
      </c>
      <c r="E3115" s="3">
        <v>2024</v>
      </c>
      <c r="F3115" s="3" t="s">
        <v>23</v>
      </c>
      <c r="G3115" s="3" t="s">
        <v>7498</v>
      </c>
      <c r="H3115" s="3">
        <v>1</v>
      </c>
      <c r="I3115" s="5">
        <v>9789585197763</v>
      </c>
      <c r="J3115" s="7">
        <v>1</v>
      </c>
      <c r="K3115" s="8"/>
      <c r="L3115" s="9"/>
      <c r="M3115" s="17">
        <v>50000</v>
      </c>
      <c r="N3115" s="17">
        <v>50000</v>
      </c>
      <c r="O3115" s="10">
        <v>42900</v>
      </c>
      <c r="P3115" s="10">
        <v>42900</v>
      </c>
      <c r="Q3115" s="11">
        <v>51000</v>
      </c>
      <c r="R3115" s="11">
        <v>51000</v>
      </c>
      <c r="S3115" s="12">
        <v>47000</v>
      </c>
      <c r="T3115" s="12">
        <v>47000</v>
      </c>
      <c r="U3115" s="49"/>
      <c r="V3115" s="9"/>
      <c r="W3115" s="43">
        <f t="shared" si="144"/>
        <v>47725</v>
      </c>
      <c r="X3115" s="43">
        <f t="shared" si="143"/>
        <v>47725</v>
      </c>
    </row>
    <row r="3116" spans="1:24" ht="15" x14ac:dyDescent="0.25">
      <c r="A3116" s="44">
        <v>3113</v>
      </c>
      <c r="B3116" s="3" t="s">
        <v>7490</v>
      </c>
      <c r="C3116" s="3" t="s">
        <v>7499</v>
      </c>
      <c r="D3116" s="3" t="s">
        <v>7500</v>
      </c>
      <c r="E3116" s="3">
        <v>2020</v>
      </c>
      <c r="F3116" s="3" t="s">
        <v>23</v>
      </c>
      <c r="G3116" s="3" t="s">
        <v>7501</v>
      </c>
      <c r="H3116" s="3">
        <v>1</v>
      </c>
      <c r="I3116" s="5">
        <v>9788417946241</v>
      </c>
      <c r="J3116" s="7">
        <v>1</v>
      </c>
      <c r="K3116" s="8"/>
      <c r="L3116" s="9"/>
      <c r="M3116" s="17">
        <v>196000</v>
      </c>
      <c r="N3116" s="17">
        <v>196000</v>
      </c>
      <c r="O3116" s="10">
        <v>216700</v>
      </c>
      <c r="P3116" s="10">
        <v>216700</v>
      </c>
      <c r="Q3116" s="11">
        <v>202000</v>
      </c>
      <c r="R3116" s="11">
        <v>202000</v>
      </c>
      <c r="S3116" s="12">
        <v>188000</v>
      </c>
      <c r="T3116" s="12">
        <v>188000</v>
      </c>
      <c r="U3116" s="49">
        <v>205344</v>
      </c>
      <c r="V3116" s="9">
        <f t="shared" si="145"/>
        <v>205344</v>
      </c>
      <c r="W3116" s="43">
        <f t="shared" si="144"/>
        <v>201608.8</v>
      </c>
      <c r="X3116" s="43">
        <f t="shared" si="143"/>
        <v>201608.8</v>
      </c>
    </row>
    <row r="3117" spans="1:24" ht="15" x14ac:dyDescent="0.25">
      <c r="A3117" s="44">
        <v>3114</v>
      </c>
      <c r="B3117" s="3" t="s">
        <v>7482</v>
      </c>
      <c r="C3117" s="3" t="s">
        <v>7502</v>
      </c>
      <c r="D3117" s="3" t="s">
        <v>7503</v>
      </c>
      <c r="E3117" s="3">
        <v>2022</v>
      </c>
      <c r="F3117" s="3" t="s">
        <v>23</v>
      </c>
      <c r="G3117" s="3" t="s">
        <v>7504</v>
      </c>
      <c r="H3117" s="3">
        <v>1</v>
      </c>
      <c r="I3117" s="5">
        <v>9789587970173</v>
      </c>
      <c r="J3117" s="7">
        <v>1</v>
      </c>
      <c r="K3117" s="8"/>
      <c r="L3117" s="9"/>
      <c r="M3117" s="17">
        <v>88000</v>
      </c>
      <c r="N3117" s="17">
        <v>88000</v>
      </c>
      <c r="O3117" s="10">
        <v>75800</v>
      </c>
      <c r="P3117" s="10">
        <v>75800</v>
      </c>
      <c r="Q3117" s="11">
        <v>90000</v>
      </c>
      <c r="R3117" s="11">
        <v>90000</v>
      </c>
      <c r="S3117" s="12">
        <v>83000</v>
      </c>
      <c r="T3117" s="12">
        <v>83000</v>
      </c>
      <c r="U3117" s="49"/>
      <c r="V3117" s="9"/>
      <c r="W3117" s="43">
        <f t="shared" si="144"/>
        <v>84200</v>
      </c>
      <c r="X3117" s="43">
        <f t="shared" si="143"/>
        <v>84200</v>
      </c>
    </row>
    <row r="3118" spans="1:24" ht="15" x14ac:dyDescent="0.25">
      <c r="A3118" s="44">
        <v>3115</v>
      </c>
      <c r="B3118" s="3" t="s">
        <v>7490</v>
      </c>
      <c r="C3118" s="3" t="s">
        <v>7505</v>
      </c>
      <c r="D3118" s="3" t="s">
        <v>7506</v>
      </c>
      <c r="E3118" s="3">
        <v>2024</v>
      </c>
      <c r="F3118" s="3" t="s">
        <v>23</v>
      </c>
      <c r="G3118" s="3" t="s">
        <v>2321</v>
      </c>
      <c r="H3118" s="3">
        <v>1</v>
      </c>
      <c r="I3118" s="5">
        <v>9788413573564</v>
      </c>
      <c r="J3118" s="7">
        <v>1</v>
      </c>
      <c r="K3118" s="8"/>
      <c r="L3118" s="9"/>
      <c r="M3118" s="17">
        <v>324000</v>
      </c>
      <c r="N3118" s="17">
        <v>324000</v>
      </c>
      <c r="O3118" s="10">
        <v>417500</v>
      </c>
      <c r="P3118" s="10">
        <v>417500</v>
      </c>
      <c r="Q3118" s="11">
        <v>333000</v>
      </c>
      <c r="R3118" s="11">
        <v>333000</v>
      </c>
      <c r="S3118" s="12">
        <v>310000</v>
      </c>
      <c r="T3118" s="12">
        <v>310000</v>
      </c>
      <c r="U3118" s="49">
        <v>342000</v>
      </c>
      <c r="V3118" s="9">
        <f t="shared" si="145"/>
        <v>342000</v>
      </c>
      <c r="W3118" s="43">
        <f t="shared" si="144"/>
        <v>345300</v>
      </c>
      <c r="X3118" s="43">
        <f t="shared" si="143"/>
        <v>345300</v>
      </c>
    </row>
    <row r="3119" spans="1:24" ht="15" x14ac:dyDescent="0.25">
      <c r="A3119" s="44">
        <v>3116</v>
      </c>
      <c r="B3119" s="3" t="s">
        <v>7507</v>
      </c>
      <c r="C3119" s="3" t="s">
        <v>7508</v>
      </c>
      <c r="D3119" s="3" t="s">
        <v>7509</v>
      </c>
      <c r="E3119" s="3">
        <v>2023</v>
      </c>
      <c r="F3119" s="3" t="s">
        <v>23</v>
      </c>
      <c r="G3119" s="3" t="s">
        <v>7510</v>
      </c>
      <c r="H3119" s="3">
        <v>1</v>
      </c>
      <c r="I3119" s="5">
        <v>9788411841146</v>
      </c>
      <c r="J3119" s="7">
        <v>1</v>
      </c>
      <c r="K3119" s="8"/>
      <c r="L3119" s="9"/>
      <c r="M3119" s="17">
        <v>137000</v>
      </c>
      <c r="N3119" s="17">
        <v>137000</v>
      </c>
      <c r="O3119" s="10"/>
      <c r="P3119" s="10"/>
      <c r="Q3119" s="11">
        <v>141000</v>
      </c>
      <c r="R3119" s="11">
        <v>141000</v>
      </c>
      <c r="S3119" s="12">
        <v>131000</v>
      </c>
      <c r="T3119" s="12">
        <v>131000</v>
      </c>
      <c r="U3119" s="49">
        <v>142056</v>
      </c>
      <c r="V3119" s="9">
        <f t="shared" si="145"/>
        <v>142056</v>
      </c>
      <c r="W3119" s="43">
        <f t="shared" si="144"/>
        <v>137764</v>
      </c>
      <c r="X3119" s="43">
        <f t="shared" si="143"/>
        <v>137764</v>
      </c>
    </row>
    <row r="3120" spans="1:24" ht="15" x14ac:dyDescent="0.25">
      <c r="A3120" s="44">
        <v>3117</v>
      </c>
      <c r="B3120" s="3" t="s">
        <v>5022</v>
      </c>
      <c r="C3120" s="3" t="s">
        <v>7511</v>
      </c>
      <c r="D3120" s="3" t="s">
        <v>7512</v>
      </c>
      <c r="E3120" s="3">
        <v>2021</v>
      </c>
      <c r="F3120" s="3" t="s">
        <v>23</v>
      </c>
      <c r="G3120" s="3" t="s">
        <v>1216</v>
      </c>
      <c r="H3120" s="3">
        <v>1</v>
      </c>
      <c r="I3120" s="5">
        <v>9788426732224</v>
      </c>
      <c r="J3120" s="7">
        <v>1</v>
      </c>
      <c r="K3120" s="8"/>
      <c r="L3120" s="9"/>
      <c r="M3120" s="17">
        <v>248000</v>
      </c>
      <c r="N3120" s="17">
        <v>248000</v>
      </c>
      <c r="O3120" s="10">
        <v>296100</v>
      </c>
      <c r="P3120" s="10">
        <v>296100</v>
      </c>
      <c r="Q3120" s="11">
        <v>255000</v>
      </c>
      <c r="R3120" s="11">
        <v>255000</v>
      </c>
      <c r="S3120" s="12">
        <v>238000</v>
      </c>
      <c r="T3120" s="12">
        <v>238000</v>
      </c>
      <c r="U3120" s="49">
        <v>237600</v>
      </c>
      <c r="V3120" s="9">
        <f t="shared" si="145"/>
        <v>237600</v>
      </c>
      <c r="W3120" s="43">
        <f t="shared" si="144"/>
        <v>254940</v>
      </c>
      <c r="X3120" s="43">
        <f t="shared" si="143"/>
        <v>254940</v>
      </c>
    </row>
    <row r="3121" spans="1:24" ht="13.5" customHeight="1" x14ac:dyDescent="0.25">
      <c r="A3121" s="44">
        <v>3118</v>
      </c>
      <c r="B3121" s="3" t="s">
        <v>5022</v>
      </c>
      <c r="C3121" s="3" t="s">
        <v>7513</v>
      </c>
      <c r="D3121" s="3" t="s">
        <v>7514</v>
      </c>
      <c r="E3121" s="3">
        <v>2020</v>
      </c>
      <c r="F3121" s="3" t="s">
        <v>23</v>
      </c>
      <c r="G3121" s="3" t="s">
        <v>1216</v>
      </c>
      <c r="H3121" s="3">
        <v>2</v>
      </c>
      <c r="I3121" s="5">
        <v>9788426728326</v>
      </c>
      <c r="J3121" s="7">
        <v>1</v>
      </c>
      <c r="K3121" s="8"/>
      <c r="L3121" s="9"/>
      <c r="M3121" s="17">
        <v>248000</v>
      </c>
      <c r="N3121" s="17">
        <v>248000</v>
      </c>
      <c r="O3121" s="10">
        <v>296100</v>
      </c>
      <c r="P3121" s="10">
        <v>296100</v>
      </c>
      <c r="Q3121" s="11">
        <v>255000</v>
      </c>
      <c r="R3121" s="11">
        <v>255000</v>
      </c>
      <c r="S3121" s="12">
        <v>238000</v>
      </c>
      <c r="T3121" s="12">
        <v>238000</v>
      </c>
      <c r="U3121" s="49">
        <v>237600</v>
      </c>
      <c r="V3121" s="9">
        <f t="shared" si="145"/>
        <v>237600</v>
      </c>
      <c r="W3121" s="43">
        <f t="shared" si="144"/>
        <v>254940</v>
      </c>
      <c r="X3121" s="43">
        <f t="shared" si="143"/>
        <v>254940</v>
      </c>
    </row>
    <row r="3122" spans="1:24" ht="15" x14ac:dyDescent="0.25">
      <c r="A3122" s="44">
        <v>3119</v>
      </c>
      <c r="B3122" s="3" t="s">
        <v>7515</v>
      </c>
      <c r="C3122" s="3" t="s">
        <v>7516</v>
      </c>
      <c r="D3122" s="3" t="s">
        <v>7517</v>
      </c>
      <c r="E3122" s="3">
        <v>2024</v>
      </c>
      <c r="F3122" s="3" t="s">
        <v>23</v>
      </c>
      <c r="G3122" s="3" t="s">
        <v>1216</v>
      </c>
      <c r="H3122" s="3">
        <v>1</v>
      </c>
      <c r="I3122" s="5">
        <v>9788426738431</v>
      </c>
      <c r="J3122" s="7">
        <v>1</v>
      </c>
      <c r="K3122" s="8"/>
      <c r="L3122" s="9"/>
      <c r="M3122" s="17">
        <v>129000</v>
      </c>
      <c r="N3122" s="17">
        <v>129000</v>
      </c>
      <c r="O3122" s="10"/>
      <c r="P3122" s="10"/>
      <c r="Q3122" s="11">
        <v>133000</v>
      </c>
      <c r="R3122" s="11">
        <v>133000</v>
      </c>
      <c r="S3122" s="12">
        <v>124000</v>
      </c>
      <c r="T3122" s="12">
        <v>124000</v>
      </c>
      <c r="U3122" s="49">
        <v>122112</v>
      </c>
      <c r="V3122" s="9">
        <f t="shared" si="145"/>
        <v>122112</v>
      </c>
      <c r="W3122" s="43">
        <f t="shared" si="144"/>
        <v>127028</v>
      </c>
      <c r="X3122" s="43">
        <f t="shared" si="143"/>
        <v>127028</v>
      </c>
    </row>
    <row r="3123" spans="1:24" ht="13.5" customHeight="1" x14ac:dyDescent="0.25">
      <c r="A3123" s="44">
        <v>3120</v>
      </c>
      <c r="B3123" s="3" t="s">
        <v>7518</v>
      </c>
      <c r="C3123" s="3" t="s">
        <v>7519</v>
      </c>
      <c r="D3123" s="3" t="s">
        <v>7520</v>
      </c>
      <c r="E3123" s="3">
        <v>2023</v>
      </c>
      <c r="F3123" s="3" t="s">
        <v>23</v>
      </c>
      <c r="G3123" s="3" t="s">
        <v>7521</v>
      </c>
      <c r="H3123" s="3">
        <v>1</v>
      </c>
      <c r="I3123" s="5" t="s">
        <v>7522</v>
      </c>
      <c r="J3123" s="7">
        <v>1</v>
      </c>
      <c r="K3123" s="8"/>
      <c r="L3123" s="9"/>
      <c r="M3123" s="17">
        <v>389000</v>
      </c>
      <c r="N3123" s="17">
        <v>389000</v>
      </c>
      <c r="O3123" s="10"/>
      <c r="P3123" s="10"/>
      <c r="Q3123" s="11">
        <v>400000</v>
      </c>
      <c r="R3123" s="11">
        <v>400000</v>
      </c>
      <c r="S3123" s="12">
        <v>368000</v>
      </c>
      <c r="T3123" s="12">
        <v>368000</v>
      </c>
      <c r="U3123" s="49">
        <v>359100</v>
      </c>
      <c r="V3123" s="9">
        <f t="shared" si="145"/>
        <v>359100</v>
      </c>
      <c r="W3123" s="43">
        <f t="shared" si="144"/>
        <v>379025</v>
      </c>
      <c r="X3123" s="43">
        <f t="shared" si="143"/>
        <v>379025</v>
      </c>
    </row>
    <row r="3124" spans="1:24" ht="15" x14ac:dyDescent="0.25">
      <c r="A3124" s="44">
        <v>3121</v>
      </c>
      <c r="B3124" s="3" t="s">
        <v>7523</v>
      </c>
      <c r="C3124" s="3" t="s">
        <v>7524</v>
      </c>
      <c r="D3124" s="3" t="s">
        <v>7525</v>
      </c>
      <c r="E3124" s="3">
        <v>2013</v>
      </c>
      <c r="F3124" s="3" t="s">
        <v>23</v>
      </c>
      <c r="G3124" s="3" t="s">
        <v>4327</v>
      </c>
      <c r="H3124" s="3">
        <v>1</v>
      </c>
      <c r="I3124" s="5">
        <v>9788428330145</v>
      </c>
      <c r="J3124" s="7">
        <v>1</v>
      </c>
      <c r="K3124" s="8"/>
      <c r="L3124" s="9"/>
      <c r="M3124" s="17">
        <v>146000</v>
      </c>
      <c r="N3124" s="17">
        <v>146000</v>
      </c>
      <c r="O3124" s="10">
        <v>33000</v>
      </c>
      <c r="P3124" s="10">
        <v>33000</v>
      </c>
      <c r="Q3124" s="11">
        <v>150000</v>
      </c>
      <c r="R3124" s="11">
        <v>150000</v>
      </c>
      <c r="S3124" s="12">
        <v>140000</v>
      </c>
      <c r="T3124" s="12">
        <v>140000</v>
      </c>
      <c r="U3124" s="49">
        <v>151200</v>
      </c>
      <c r="V3124" s="9">
        <f t="shared" si="145"/>
        <v>151200</v>
      </c>
      <c r="W3124" s="43">
        <f t="shared" si="144"/>
        <v>124040</v>
      </c>
      <c r="X3124" s="43">
        <f t="shared" si="143"/>
        <v>124040</v>
      </c>
    </row>
    <row r="3125" spans="1:24" ht="15" x14ac:dyDescent="0.25">
      <c r="A3125" s="44">
        <v>3122</v>
      </c>
      <c r="B3125" s="3" t="s">
        <v>7416</v>
      </c>
      <c r="C3125" s="3" t="s">
        <v>7526</v>
      </c>
      <c r="D3125" s="3" t="s">
        <v>7527</v>
      </c>
      <c r="E3125" s="3">
        <v>2022</v>
      </c>
      <c r="F3125" s="3" t="s">
        <v>23</v>
      </c>
      <c r="G3125" s="3" t="s">
        <v>4327</v>
      </c>
      <c r="H3125" s="3">
        <v>1</v>
      </c>
      <c r="I3125" s="5">
        <v>9788413660936</v>
      </c>
      <c r="J3125" s="7">
        <v>1</v>
      </c>
      <c r="K3125" s="8"/>
      <c r="L3125" s="9"/>
      <c r="M3125" s="17">
        <v>149000</v>
      </c>
      <c r="N3125" s="17">
        <v>149000</v>
      </c>
      <c r="O3125" s="10">
        <v>199700</v>
      </c>
      <c r="P3125" s="10">
        <v>199700</v>
      </c>
      <c r="Q3125" s="11">
        <v>153000</v>
      </c>
      <c r="R3125" s="11">
        <v>153000</v>
      </c>
      <c r="S3125" s="12">
        <v>142000</v>
      </c>
      <c r="T3125" s="12">
        <v>142000</v>
      </c>
      <c r="U3125" s="49">
        <v>154800</v>
      </c>
      <c r="V3125" s="9">
        <f t="shared" si="145"/>
        <v>154800</v>
      </c>
      <c r="W3125" s="43">
        <f t="shared" si="144"/>
        <v>159700</v>
      </c>
      <c r="X3125" s="43">
        <f t="shared" si="143"/>
        <v>159700</v>
      </c>
    </row>
    <row r="3126" spans="1:24" ht="15" x14ac:dyDescent="0.25">
      <c r="A3126" s="44">
        <v>3123</v>
      </c>
      <c r="B3126" s="3" t="s">
        <v>7482</v>
      </c>
      <c r="C3126" s="3" t="s">
        <v>7528</v>
      </c>
      <c r="D3126" s="3"/>
      <c r="E3126" s="3">
        <v>2021</v>
      </c>
      <c r="F3126" s="3" t="s">
        <v>23</v>
      </c>
      <c r="G3126" s="3" t="s">
        <v>1849</v>
      </c>
      <c r="H3126" s="3">
        <v>1</v>
      </c>
      <c r="I3126" s="5" t="s">
        <v>7529</v>
      </c>
      <c r="J3126" s="7">
        <v>1</v>
      </c>
      <c r="K3126" s="8"/>
      <c r="L3126" s="9"/>
      <c r="M3126" s="17">
        <v>101000</v>
      </c>
      <c r="N3126" s="17">
        <v>101000</v>
      </c>
      <c r="O3126" s="10"/>
      <c r="P3126" s="10"/>
      <c r="Q3126" s="11">
        <v>103000</v>
      </c>
      <c r="R3126" s="11">
        <v>103000</v>
      </c>
      <c r="S3126" s="12">
        <v>95000</v>
      </c>
      <c r="T3126" s="12">
        <v>95000</v>
      </c>
      <c r="U3126" s="49">
        <v>201600</v>
      </c>
      <c r="V3126" s="9">
        <f t="shared" si="145"/>
        <v>201600</v>
      </c>
      <c r="W3126" s="43">
        <f t="shared" si="144"/>
        <v>125150</v>
      </c>
      <c r="X3126" s="43">
        <f t="shared" si="143"/>
        <v>125150</v>
      </c>
    </row>
    <row r="3127" spans="1:24" ht="15" x14ac:dyDescent="0.25">
      <c r="A3127" s="44">
        <v>3124</v>
      </c>
      <c r="B3127" s="3" t="s">
        <v>439</v>
      </c>
      <c r="C3127" s="3" t="s">
        <v>7530</v>
      </c>
      <c r="D3127" s="3" t="s">
        <v>7531</v>
      </c>
      <c r="E3127" s="3">
        <v>2023</v>
      </c>
      <c r="F3127" s="3" t="s">
        <v>23</v>
      </c>
      <c r="G3127" s="3" t="s">
        <v>1849</v>
      </c>
      <c r="H3127" s="3">
        <v>1</v>
      </c>
      <c r="I3127" s="5" t="s">
        <v>7532</v>
      </c>
      <c r="J3127" s="7">
        <v>1</v>
      </c>
      <c r="K3127" s="8"/>
      <c r="L3127" s="9"/>
      <c r="M3127" s="17">
        <v>251000</v>
      </c>
      <c r="N3127" s="17">
        <v>251000</v>
      </c>
      <c r="O3127" s="10"/>
      <c r="P3127" s="10"/>
      <c r="Q3127" s="11">
        <v>257000</v>
      </c>
      <c r="R3127" s="11">
        <v>257000</v>
      </c>
      <c r="S3127" s="12">
        <v>235000</v>
      </c>
      <c r="T3127" s="12">
        <v>235000</v>
      </c>
      <c r="U3127" s="49">
        <v>226548</v>
      </c>
      <c r="V3127" s="9">
        <f t="shared" si="145"/>
        <v>226548</v>
      </c>
      <c r="W3127" s="43">
        <f t="shared" si="144"/>
        <v>242387</v>
      </c>
      <c r="X3127" s="43">
        <f t="shared" si="143"/>
        <v>242387</v>
      </c>
    </row>
    <row r="3128" spans="1:24" ht="15" x14ac:dyDescent="0.25">
      <c r="A3128" s="44">
        <v>3125</v>
      </c>
      <c r="B3128" s="3" t="s">
        <v>7480</v>
      </c>
      <c r="C3128" s="3" t="s">
        <v>7533</v>
      </c>
      <c r="D3128" s="3" t="s">
        <v>7534</v>
      </c>
      <c r="E3128" s="3">
        <v>2020</v>
      </c>
      <c r="F3128" s="3" t="s">
        <v>23</v>
      </c>
      <c r="G3128" s="3" t="s">
        <v>7535</v>
      </c>
      <c r="H3128" s="3">
        <v>1</v>
      </c>
      <c r="I3128" s="5">
        <v>9789585697188</v>
      </c>
      <c r="J3128" s="7">
        <v>1</v>
      </c>
      <c r="K3128" s="8"/>
      <c r="L3128" s="9"/>
      <c r="M3128" s="17">
        <v>64000</v>
      </c>
      <c r="N3128" s="17">
        <v>64000</v>
      </c>
      <c r="O3128" s="10"/>
      <c r="P3128" s="10"/>
      <c r="Q3128" s="11">
        <v>66000</v>
      </c>
      <c r="R3128" s="11">
        <v>66000</v>
      </c>
      <c r="S3128" s="12">
        <v>60000</v>
      </c>
      <c r="T3128" s="12">
        <v>60000</v>
      </c>
      <c r="U3128" s="49"/>
      <c r="V3128" s="9"/>
      <c r="W3128" s="43">
        <f t="shared" si="144"/>
        <v>63333.333333333336</v>
      </c>
      <c r="X3128" s="43">
        <f t="shared" si="143"/>
        <v>63333.333333333336</v>
      </c>
    </row>
    <row r="3129" spans="1:24" ht="15" x14ac:dyDescent="0.25">
      <c r="A3129" s="44">
        <v>3126</v>
      </c>
      <c r="B3129" s="3" t="s">
        <v>7457</v>
      </c>
      <c r="C3129" s="3" t="s">
        <v>7536</v>
      </c>
      <c r="D3129" s="3" t="s">
        <v>7537</v>
      </c>
      <c r="E3129" s="3">
        <v>2020</v>
      </c>
      <c r="F3129" s="3" t="s">
        <v>23</v>
      </c>
      <c r="G3129" s="3" t="s">
        <v>7538</v>
      </c>
      <c r="H3129" s="3">
        <v>1</v>
      </c>
      <c r="I3129" s="5">
        <v>9789878397450</v>
      </c>
      <c r="J3129" s="7">
        <v>1</v>
      </c>
      <c r="K3129" s="8"/>
      <c r="L3129" s="9"/>
      <c r="M3129" s="17"/>
      <c r="N3129" s="17"/>
      <c r="O3129" s="10"/>
      <c r="P3129" s="10"/>
      <c r="Q3129" s="11"/>
      <c r="R3129" s="11"/>
      <c r="S3129" s="12"/>
      <c r="T3129" s="12"/>
      <c r="U3129" s="49"/>
      <c r="V3129" s="9"/>
      <c r="W3129" s="43"/>
      <c r="X3129" s="43">
        <f t="shared" si="143"/>
        <v>0</v>
      </c>
    </row>
    <row r="3130" spans="1:24" ht="15" x14ac:dyDescent="0.25">
      <c r="A3130" s="44">
        <v>3127</v>
      </c>
      <c r="B3130" s="3" t="s">
        <v>7539</v>
      </c>
      <c r="C3130" s="3" t="s">
        <v>7540</v>
      </c>
      <c r="D3130" s="3" t="s">
        <v>7541</v>
      </c>
      <c r="E3130" s="3">
        <v>2023</v>
      </c>
      <c r="F3130" s="3" t="s">
        <v>23</v>
      </c>
      <c r="G3130" s="3" t="s">
        <v>4327</v>
      </c>
      <c r="H3130" s="3">
        <v>1</v>
      </c>
      <c r="I3130" s="5">
        <v>9788412450712</v>
      </c>
      <c r="J3130" s="7">
        <v>1</v>
      </c>
      <c r="K3130" s="8"/>
      <c r="L3130" s="9"/>
      <c r="M3130" s="17">
        <v>206000</v>
      </c>
      <c r="N3130" s="17">
        <v>206000</v>
      </c>
      <c r="O3130" s="10">
        <v>271600</v>
      </c>
      <c r="P3130" s="10">
        <v>271600</v>
      </c>
      <c r="Q3130" s="11">
        <v>212000</v>
      </c>
      <c r="R3130" s="11">
        <v>212000</v>
      </c>
      <c r="S3130" s="12">
        <v>197000</v>
      </c>
      <c r="T3130" s="12">
        <v>197000</v>
      </c>
      <c r="U3130" s="49">
        <v>216000</v>
      </c>
      <c r="V3130" s="9">
        <f t="shared" si="145"/>
        <v>216000</v>
      </c>
      <c r="W3130" s="43">
        <f t="shared" si="144"/>
        <v>220520</v>
      </c>
      <c r="X3130" s="43">
        <f t="shared" si="143"/>
        <v>220520</v>
      </c>
    </row>
    <row r="3131" spans="1:24" ht="15" x14ac:dyDescent="0.25">
      <c r="A3131" s="44">
        <v>3128</v>
      </c>
      <c r="B3131" s="3" t="s">
        <v>5022</v>
      </c>
      <c r="C3131" s="3" t="s">
        <v>7542</v>
      </c>
      <c r="D3131" s="3" t="s">
        <v>7543</v>
      </c>
      <c r="E3131" s="3">
        <v>2022</v>
      </c>
      <c r="F3131" s="3" t="s">
        <v>23</v>
      </c>
      <c r="G3131" s="3" t="s">
        <v>7544</v>
      </c>
      <c r="H3131" s="3">
        <v>1</v>
      </c>
      <c r="I3131" s="5">
        <v>9788413218557</v>
      </c>
      <c r="J3131" s="7">
        <v>1</v>
      </c>
      <c r="K3131" s="8"/>
      <c r="L3131" s="9"/>
      <c r="M3131" s="17">
        <v>163000</v>
      </c>
      <c r="N3131" s="17">
        <v>163000</v>
      </c>
      <c r="O3131" s="10">
        <v>203500</v>
      </c>
      <c r="P3131" s="10">
        <v>203500</v>
      </c>
      <c r="Q3131" s="11">
        <v>167000</v>
      </c>
      <c r="R3131" s="11">
        <v>167000</v>
      </c>
      <c r="S3131" s="12">
        <v>156000</v>
      </c>
      <c r="T3131" s="12">
        <v>156000</v>
      </c>
      <c r="U3131" s="49">
        <v>160200</v>
      </c>
      <c r="V3131" s="9">
        <f t="shared" si="145"/>
        <v>160200</v>
      </c>
      <c r="W3131" s="43">
        <f t="shared" si="144"/>
        <v>169940</v>
      </c>
      <c r="X3131" s="43">
        <f t="shared" si="143"/>
        <v>169940</v>
      </c>
    </row>
    <row r="3132" spans="1:24" ht="15" x14ac:dyDescent="0.25">
      <c r="A3132" s="44">
        <v>3129</v>
      </c>
      <c r="B3132" s="3" t="s">
        <v>7457</v>
      </c>
      <c r="C3132" s="3" t="s">
        <v>7545</v>
      </c>
      <c r="D3132" s="3" t="s">
        <v>7546</v>
      </c>
      <c r="E3132" s="3">
        <v>2022</v>
      </c>
      <c r="F3132" s="3" t="s">
        <v>23</v>
      </c>
      <c r="G3132" s="3" t="s">
        <v>7547</v>
      </c>
      <c r="H3132" s="3">
        <v>1</v>
      </c>
      <c r="I3132" s="5" t="s">
        <v>7548</v>
      </c>
      <c r="J3132" s="7">
        <v>1</v>
      </c>
      <c r="K3132" s="8"/>
      <c r="L3132" s="9"/>
      <c r="M3132" s="17">
        <v>412000</v>
      </c>
      <c r="N3132" s="17">
        <v>412000</v>
      </c>
      <c r="O3132" s="10"/>
      <c r="P3132" s="10"/>
      <c r="Q3132" s="11">
        <v>423000</v>
      </c>
      <c r="R3132" s="11">
        <v>423000</v>
      </c>
      <c r="S3132" s="12">
        <v>389000</v>
      </c>
      <c r="T3132" s="12">
        <v>389000</v>
      </c>
      <c r="U3132" s="49">
        <v>380520</v>
      </c>
      <c r="V3132" s="9">
        <f t="shared" si="145"/>
        <v>380520</v>
      </c>
      <c r="W3132" s="43">
        <f t="shared" si="144"/>
        <v>401130</v>
      </c>
      <c r="X3132" s="43">
        <f t="shared" si="143"/>
        <v>401130</v>
      </c>
    </row>
    <row r="3133" spans="1:24" ht="15" x14ac:dyDescent="0.25">
      <c r="A3133" s="44">
        <v>3130</v>
      </c>
      <c r="B3133" s="3" t="s">
        <v>7549</v>
      </c>
      <c r="C3133" s="3" t="s">
        <v>7550</v>
      </c>
      <c r="D3133" s="3" t="s">
        <v>7551</v>
      </c>
      <c r="E3133" s="3">
        <v>2020</v>
      </c>
      <c r="F3133" s="3" t="s">
        <v>23</v>
      </c>
      <c r="G3133" s="3" t="s">
        <v>7552</v>
      </c>
      <c r="H3133" s="3">
        <v>1</v>
      </c>
      <c r="I3133" s="5">
        <v>9789082903539</v>
      </c>
      <c r="J3133" s="7">
        <v>1</v>
      </c>
      <c r="K3133" s="8"/>
      <c r="L3133" s="9"/>
      <c r="M3133" s="17"/>
      <c r="N3133" s="17"/>
      <c r="O3133" s="10"/>
      <c r="P3133" s="10"/>
      <c r="Q3133" s="11"/>
      <c r="R3133" s="11"/>
      <c r="S3133" s="12"/>
      <c r="T3133" s="12"/>
      <c r="U3133" s="49"/>
      <c r="V3133" s="9"/>
      <c r="W3133" s="43"/>
      <c r="X3133" s="43">
        <f t="shared" si="143"/>
        <v>0</v>
      </c>
    </row>
    <row r="3134" spans="1:24" ht="15" x14ac:dyDescent="0.25">
      <c r="A3134" s="44">
        <v>3131</v>
      </c>
      <c r="B3134" s="3" t="s">
        <v>7549</v>
      </c>
      <c r="C3134" s="3" t="s">
        <v>7553</v>
      </c>
      <c r="D3134" s="3" t="s">
        <v>7554</v>
      </c>
      <c r="E3134" s="3">
        <v>2012</v>
      </c>
      <c r="F3134" s="3" t="s">
        <v>23</v>
      </c>
      <c r="G3134" s="3" t="s">
        <v>5135</v>
      </c>
      <c r="H3134" s="3">
        <v>1</v>
      </c>
      <c r="I3134" s="5">
        <v>9783846566060</v>
      </c>
      <c r="J3134" s="7">
        <v>1</v>
      </c>
      <c r="K3134" s="8"/>
      <c r="L3134" s="9"/>
      <c r="M3134" s="17">
        <v>744000</v>
      </c>
      <c r="N3134" s="17">
        <v>744000</v>
      </c>
      <c r="O3134" s="10"/>
      <c r="P3134" s="10"/>
      <c r="Q3134" s="11">
        <v>764000</v>
      </c>
      <c r="R3134" s="11">
        <v>764000</v>
      </c>
      <c r="S3134" s="12">
        <v>714000</v>
      </c>
      <c r="T3134" s="12">
        <v>714000</v>
      </c>
      <c r="U3134" s="49">
        <v>819000</v>
      </c>
      <c r="V3134" s="9">
        <f t="shared" si="145"/>
        <v>819000</v>
      </c>
      <c r="W3134" s="43">
        <f t="shared" si="144"/>
        <v>760250</v>
      </c>
      <c r="X3134" s="43">
        <f t="shared" si="143"/>
        <v>760250</v>
      </c>
    </row>
    <row r="3135" spans="1:24" ht="15" x14ac:dyDescent="0.25">
      <c r="A3135" s="44">
        <v>3132</v>
      </c>
      <c r="B3135" s="3" t="s">
        <v>776</v>
      </c>
      <c r="C3135" s="3" t="s">
        <v>7555</v>
      </c>
      <c r="D3135" s="3" t="s">
        <v>7556</v>
      </c>
      <c r="E3135" s="3">
        <v>2017</v>
      </c>
      <c r="F3135" s="3" t="s">
        <v>23</v>
      </c>
      <c r="G3135" s="3" t="s">
        <v>2407</v>
      </c>
      <c r="H3135" s="3">
        <v>1</v>
      </c>
      <c r="I3135" s="5">
        <v>9789587782776</v>
      </c>
      <c r="J3135" s="7">
        <v>1</v>
      </c>
      <c r="K3135" s="8">
        <v>25875</v>
      </c>
      <c r="L3135" s="9">
        <v>25875</v>
      </c>
      <c r="M3135" s="17">
        <v>32000</v>
      </c>
      <c r="N3135" s="17">
        <v>32000</v>
      </c>
      <c r="O3135" s="10">
        <v>27500</v>
      </c>
      <c r="P3135" s="10">
        <v>27500</v>
      </c>
      <c r="Q3135" s="11">
        <v>33000</v>
      </c>
      <c r="R3135" s="11">
        <v>33000</v>
      </c>
      <c r="S3135" s="12">
        <v>30000</v>
      </c>
      <c r="T3135" s="12">
        <v>30000</v>
      </c>
      <c r="U3135" s="49">
        <v>37500</v>
      </c>
      <c r="V3135" s="9">
        <f t="shared" si="145"/>
        <v>37500</v>
      </c>
      <c r="W3135" s="43">
        <f t="shared" si="144"/>
        <v>30979.166666666668</v>
      </c>
      <c r="X3135" s="43">
        <f t="shared" si="143"/>
        <v>30979.166666666668</v>
      </c>
    </row>
    <row r="3136" spans="1:24" ht="15" x14ac:dyDescent="0.25">
      <c r="A3136" s="44">
        <v>3133</v>
      </c>
      <c r="B3136" s="3" t="s">
        <v>7557</v>
      </c>
      <c r="C3136" s="3" t="s">
        <v>7558</v>
      </c>
      <c r="D3136" s="3" t="s">
        <v>7559</v>
      </c>
      <c r="E3136" s="3">
        <v>2025</v>
      </c>
      <c r="F3136" s="3" t="s">
        <v>4407</v>
      </c>
      <c r="G3136" s="3" t="s">
        <v>249</v>
      </c>
      <c r="H3136" s="3">
        <v>1</v>
      </c>
      <c r="I3136" s="5" t="s">
        <v>7560</v>
      </c>
      <c r="J3136" s="7">
        <v>1</v>
      </c>
      <c r="K3136" s="8"/>
      <c r="L3136" s="9"/>
      <c r="M3136" s="17">
        <v>92000</v>
      </c>
      <c r="N3136" s="17">
        <v>92000</v>
      </c>
      <c r="O3136" s="10"/>
      <c r="P3136" s="10"/>
      <c r="Q3136" s="11">
        <v>94000</v>
      </c>
      <c r="R3136" s="11">
        <v>94000</v>
      </c>
      <c r="S3136" s="12">
        <v>86000</v>
      </c>
      <c r="T3136" s="12">
        <v>86000</v>
      </c>
      <c r="U3136" s="49"/>
      <c r="V3136" s="9"/>
      <c r="W3136" s="43">
        <f t="shared" si="144"/>
        <v>90666.666666666672</v>
      </c>
      <c r="X3136" s="43">
        <f t="shared" si="143"/>
        <v>90666.666666666672</v>
      </c>
    </row>
    <row r="3137" spans="1:24" ht="15" x14ac:dyDescent="0.25">
      <c r="A3137" s="44">
        <v>3134</v>
      </c>
      <c r="B3137" s="3" t="s">
        <v>7561</v>
      </c>
      <c r="C3137" s="3" t="s">
        <v>7562</v>
      </c>
      <c r="D3137" s="3" t="s">
        <v>7563</v>
      </c>
      <c r="E3137" s="3">
        <v>2025</v>
      </c>
      <c r="F3137" s="3" t="s">
        <v>1346</v>
      </c>
      <c r="G3137" s="3" t="s">
        <v>7564</v>
      </c>
      <c r="H3137" s="3">
        <v>1</v>
      </c>
      <c r="I3137" s="5" t="s">
        <v>7565</v>
      </c>
      <c r="J3137" s="7">
        <v>1</v>
      </c>
      <c r="K3137" s="8">
        <v>57960</v>
      </c>
      <c r="L3137" s="9">
        <v>57960</v>
      </c>
      <c r="M3137" s="17">
        <v>72000</v>
      </c>
      <c r="N3137" s="17">
        <v>72000</v>
      </c>
      <c r="O3137" s="10">
        <v>61600</v>
      </c>
      <c r="P3137" s="10">
        <v>61600</v>
      </c>
      <c r="Q3137" s="11">
        <v>73000</v>
      </c>
      <c r="R3137" s="11">
        <v>73000</v>
      </c>
      <c r="S3137" s="12">
        <v>67000</v>
      </c>
      <c r="T3137" s="12">
        <v>67000</v>
      </c>
      <c r="U3137" s="49">
        <v>84000</v>
      </c>
      <c r="V3137" s="9">
        <f t="shared" si="145"/>
        <v>84000</v>
      </c>
      <c r="W3137" s="43">
        <f t="shared" si="144"/>
        <v>69260</v>
      </c>
      <c r="X3137" s="43">
        <f t="shared" si="143"/>
        <v>69260</v>
      </c>
    </row>
    <row r="3138" spans="1:24" ht="15" x14ac:dyDescent="0.25">
      <c r="A3138" s="44">
        <v>3135</v>
      </c>
      <c r="B3138" s="3" t="s">
        <v>7561</v>
      </c>
      <c r="C3138" s="3" t="s">
        <v>7566</v>
      </c>
      <c r="D3138" s="3" t="s">
        <v>7567</v>
      </c>
      <c r="E3138" s="3">
        <v>2024</v>
      </c>
      <c r="F3138" s="3" t="s">
        <v>1346</v>
      </c>
      <c r="G3138" s="3" t="s">
        <v>7568</v>
      </c>
      <c r="H3138" s="3">
        <v>1</v>
      </c>
      <c r="I3138" s="5">
        <v>9788410360129</v>
      </c>
      <c r="J3138" s="7">
        <v>1</v>
      </c>
      <c r="K3138" s="8"/>
      <c r="L3138" s="9"/>
      <c r="M3138" s="17">
        <v>151000</v>
      </c>
      <c r="N3138" s="17">
        <v>151000</v>
      </c>
      <c r="O3138" s="10">
        <v>203100</v>
      </c>
      <c r="P3138" s="10">
        <v>203100</v>
      </c>
      <c r="Q3138" s="11">
        <v>156000</v>
      </c>
      <c r="R3138" s="11">
        <v>156000</v>
      </c>
      <c r="S3138" s="12">
        <v>145000</v>
      </c>
      <c r="T3138" s="12">
        <v>145000</v>
      </c>
      <c r="U3138" s="49">
        <v>157680</v>
      </c>
      <c r="V3138" s="9">
        <f t="shared" si="145"/>
        <v>157680</v>
      </c>
      <c r="W3138" s="43">
        <f t="shared" si="144"/>
        <v>162556</v>
      </c>
      <c r="X3138" s="43">
        <f t="shared" si="143"/>
        <v>162556</v>
      </c>
    </row>
    <row r="3139" spans="1:24" ht="15" x14ac:dyDescent="0.25">
      <c r="A3139" s="44">
        <v>3136</v>
      </c>
      <c r="B3139" s="3" t="s">
        <v>776</v>
      </c>
      <c r="C3139" s="3" t="s">
        <v>7569</v>
      </c>
      <c r="D3139" s="3" t="s">
        <v>7570</v>
      </c>
      <c r="E3139" s="3">
        <v>2024</v>
      </c>
      <c r="F3139" s="3" t="s">
        <v>1346</v>
      </c>
      <c r="G3139" s="3" t="s">
        <v>7571</v>
      </c>
      <c r="H3139" s="3">
        <v>1</v>
      </c>
      <c r="I3139" s="5">
        <v>9788409603299</v>
      </c>
      <c r="J3139" s="7">
        <v>1</v>
      </c>
      <c r="K3139" s="8"/>
      <c r="L3139" s="9"/>
      <c r="M3139" s="17">
        <v>152000</v>
      </c>
      <c r="N3139" s="17">
        <v>152000</v>
      </c>
      <c r="O3139" s="10"/>
      <c r="P3139" s="10"/>
      <c r="Q3139" s="11">
        <v>156000</v>
      </c>
      <c r="R3139" s="11">
        <v>156000</v>
      </c>
      <c r="S3139" s="12">
        <v>145000</v>
      </c>
      <c r="T3139" s="12">
        <v>145000</v>
      </c>
      <c r="U3139" s="49">
        <v>149040</v>
      </c>
      <c r="V3139" s="9">
        <f t="shared" si="145"/>
        <v>149040</v>
      </c>
      <c r="W3139" s="43">
        <f t="shared" si="144"/>
        <v>150510</v>
      </c>
      <c r="X3139" s="43">
        <f t="shared" si="143"/>
        <v>150510</v>
      </c>
    </row>
    <row r="3140" spans="1:24" ht="15" x14ac:dyDescent="0.25">
      <c r="A3140" s="44">
        <v>3137</v>
      </c>
      <c r="B3140" s="3" t="s">
        <v>776</v>
      </c>
      <c r="C3140" s="3" t="s">
        <v>7572</v>
      </c>
      <c r="D3140" s="3" t="s">
        <v>7573</v>
      </c>
      <c r="E3140" s="3">
        <v>2024</v>
      </c>
      <c r="F3140" s="3" t="s">
        <v>4407</v>
      </c>
      <c r="G3140" s="3" t="s">
        <v>7574</v>
      </c>
      <c r="H3140" s="3">
        <v>1</v>
      </c>
      <c r="I3140" s="5">
        <v>9788410334014</v>
      </c>
      <c r="J3140" s="7">
        <v>1</v>
      </c>
      <c r="K3140" s="8"/>
      <c r="L3140" s="9"/>
      <c r="M3140" s="17">
        <v>144000</v>
      </c>
      <c r="N3140" s="17">
        <v>144000</v>
      </c>
      <c r="O3140" s="10">
        <v>184500</v>
      </c>
      <c r="P3140" s="10">
        <v>184500</v>
      </c>
      <c r="Q3140" s="11">
        <v>148000</v>
      </c>
      <c r="R3140" s="11">
        <v>148000</v>
      </c>
      <c r="S3140" s="12">
        <v>138000</v>
      </c>
      <c r="T3140" s="12">
        <v>138000</v>
      </c>
      <c r="U3140" s="49">
        <v>141192</v>
      </c>
      <c r="V3140" s="9">
        <f t="shared" si="145"/>
        <v>141192</v>
      </c>
      <c r="W3140" s="43">
        <f t="shared" si="144"/>
        <v>151138.4</v>
      </c>
      <c r="X3140" s="43">
        <f t="shared" si="143"/>
        <v>151138.4</v>
      </c>
    </row>
    <row r="3141" spans="1:24" ht="15" x14ac:dyDescent="0.25">
      <c r="A3141" s="44">
        <v>3138</v>
      </c>
      <c r="B3141" s="3" t="s">
        <v>776</v>
      </c>
      <c r="C3141" s="3" t="s">
        <v>7575</v>
      </c>
      <c r="D3141" s="3" t="s">
        <v>7576</v>
      </c>
      <c r="E3141" s="3">
        <v>2024</v>
      </c>
      <c r="F3141" s="3" t="s">
        <v>4407</v>
      </c>
      <c r="G3141" s="3" t="s">
        <v>1304</v>
      </c>
      <c r="H3141" s="3">
        <v>1</v>
      </c>
      <c r="I3141" s="5">
        <v>9788419820617</v>
      </c>
      <c r="J3141" s="7">
        <v>1</v>
      </c>
      <c r="K3141" s="8"/>
      <c r="L3141" s="9"/>
      <c r="M3141" s="17">
        <v>167000</v>
      </c>
      <c r="N3141" s="17">
        <v>167000</v>
      </c>
      <c r="O3141" s="10"/>
      <c r="P3141" s="10"/>
      <c r="Q3141" s="11">
        <v>172000</v>
      </c>
      <c r="R3141" s="11">
        <v>172000</v>
      </c>
      <c r="S3141" s="12">
        <v>160000</v>
      </c>
      <c r="T3141" s="12">
        <v>160000</v>
      </c>
      <c r="U3141" s="49"/>
      <c r="V3141" s="9"/>
      <c r="W3141" s="43">
        <f t="shared" si="144"/>
        <v>166333.33333333334</v>
      </c>
      <c r="X3141" s="43">
        <f t="shared" ref="X3141:X3204" si="146">W3141*J3141</f>
        <v>166333.33333333334</v>
      </c>
    </row>
    <row r="3142" spans="1:24" ht="15" x14ac:dyDescent="0.25">
      <c r="A3142" s="44">
        <v>3139</v>
      </c>
      <c r="B3142" s="3" t="s">
        <v>308</v>
      </c>
      <c r="C3142" s="3" t="s">
        <v>7577</v>
      </c>
      <c r="D3142" s="3" t="s">
        <v>7578</v>
      </c>
      <c r="E3142" s="3">
        <v>2023</v>
      </c>
      <c r="F3142" s="3" t="s">
        <v>4407</v>
      </c>
      <c r="G3142" s="3" t="s">
        <v>249</v>
      </c>
      <c r="H3142" s="3" t="s">
        <v>7579</v>
      </c>
      <c r="I3142" s="5">
        <v>9789587924657</v>
      </c>
      <c r="J3142" s="7">
        <v>1</v>
      </c>
      <c r="K3142" s="8"/>
      <c r="L3142" s="9"/>
      <c r="M3142" s="17">
        <v>207000</v>
      </c>
      <c r="N3142" s="17">
        <v>207000</v>
      </c>
      <c r="O3142" s="10">
        <v>178200</v>
      </c>
      <c r="P3142" s="10">
        <v>178200</v>
      </c>
      <c r="Q3142" s="11">
        <v>212000</v>
      </c>
      <c r="R3142" s="11">
        <v>212000</v>
      </c>
      <c r="S3142" s="12">
        <v>194000</v>
      </c>
      <c r="T3142" s="12">
        <v>194000</v>
      </c>
      <c r="U3142" s="49"/>
      <c r="V3142" s="9"/>
      <c r="W3142" s="43">
        <f t="shared" ref="W3142:W3205" si="147">AVERAGE(K3142,M3142,O3142,Q3142,S3142,U3142)</f>
        <v>197800</v>
      </c>
      <c r="X3142" s="43">
        <f t="shared" si="146"/>
        <v>197800</v>
      </c>
    </row>
    <row r="3143" spans="1:24" ht="15" x14ac:dyDescent="0.25">
      <c r="A3143" s="44">
        <v>3140</v>
      </c>
      <c r="B3143" s="3" t="s">
        <v>7580</v>
      </c>
      <c r="C3143" s="3" t="s">
        <v>7581</v>
      </c>
      <c r="D3143" s="3" t="s">
        <v>7582</v>
      </c>
      <c r="E3143" s="3">
        <v>2023</v>
      </c>
      <c r="F3143" s="3" t="s">
        <v>1346</v>
      </c>
      <c r="G3143" s="3" t="s">
        <v>7583</v>
      </c>
      <c r="H3143" s="3"/>
      <c r="I3143" s="5">
        <v>9788419272911</v>
      </c>
      <c r="J3143" s="7">
        <v>1</v>
      </c>
      <c r="K3143" s="8"/>
      <c r="L3143" s="9"/>
      <c r="M3143" s="17">
        <v>152000</v>
      </c>
      <c r="N3143" s="17">
        <v>152000</v>
      </c>
      <c r="O3143" s="10">
        <v>204000</v>
      </c>
      <c r="P3143" s="10">
        <v>204000</v>
      </c>
      <c r="Q3143" s="11">
        <v>156000</v>
      </c>
      <c r="R3143" s="11">
        <v>156000</v>
      </c>
      <c r="S3143" s="12">
        <v>146000</v>
      </c>
      <c r="T3143" s="12">
        <v>146000</v>
      </c>
      <c r="U3143" s="49">
        <v>158400</v>
      </c>
      <c r="V3143" s="9">
        <f t="shared" ref="V3143:V3201" si="148">U3143</f>
        <v>158400</v>
      </c>
      <c r="W3143" s="43">
        <f t="shared" si="147"/>
        <v>163280</v>
      </c>
      <c r="X3143" s="43">
        <f t="shared" si="146"/>
        <v>163280</v>
      </c>
    </row>
    <row r="3144" spans="1:24" ht="15" x14ac:dyDescent="0.25">
      <c r="A3144" s="44">
        <v>3141</v>
      </c>
      <c r="B3144" s="3" t="s">
        <v>776</v>
      </c>
      <c r="C3144" s="3" t="s">
        <v>7584</v>
      </c>
      <c r="D3144" s="3" t="s">
        <v>7585</v>
      </c>
      <c r="E3144" s="3">
        <v>2023</v>
      </c>
      <c r="F3144" s="3" t="s">
        <v>4407</v>
      </c>
      <c r="G3144" s="3" t="s">
        <v>7586</v>
      </c>
      <c r="H3144" s="3">
        <v>1</v>
      </c>
      <c r="I3144" s="5">
        <v>9788408267850</v>
      </c>
      <c r="J3144" s="7">
        <v>1</v>
      </c>
      <c r="K3144" s="8"/>
      <c r="L3144" s="9"/>
      <c r="M3144" s="17">
        <v>232000</v>
      </c>
      <c r="N3144" s="17">
        <v>232000</v>
      </c>
      <c r="O3144" s="10"/>
      <c r="P3144" s="10"/>
      <c r="Q3144" s="11">
        <v>238000</v>
      </c>
      <c r="R3144" s="11">
        <v>238000</v>
      </c>
      <c r="S3144" s="12">
        <v>222000</v>
      </c>
      <c r="T3144" s="12">
        <v>222000</v>
      </c>
      <c r="U3144" s="49">
        <v>230040</v>
      </c>
      <c r="V3144" s="9">
        <f t="shared" si="148"/>
        <v>230040</v>
      </c>
      <c r="W3144" s="43">
        <f t="shared" si="147"/>
        <v>230510</v>
      </c>
      <c r="X3144" s="43">
        <f t="shared" si="146"/>
        <v>230510</v>
      </c>
    </row>
    <row r="3145" spans="1:24" ht="15" x14ac:dyDescent="0.25">
      <c r="A3145" s="44">
        <v>3142</v>
      </c>
      <c r="B3145" s="3" t="s">
        <v>7587</v>
      </c>
      <c r="C3145" s="3" t="s">
        <v>7588</v>
      </c>
      <c r="D3145" s="3" t="s">
        <v>7589</v>
      </c>
      <c r="E3145" s="3">
        <v>2022</v>
      </c>
      <c r="F3145" s="3" t="s">
        <v>4407</v>
      </c>
      <c r="G3145" s="3" t="s">
        <v>7590</v>
      </c>
      <c r="H3145" s="3">
        <v>3</v>
      </c>
      <c r="I3145" s="5">
        <v>9788418563799</v>
      </c>
      <c r="J3145" s="7">
        <v>1</v>
      </c>
      <c r="K3145" s="8"/>
      <c r="L3145" s="9"/>
      <c r="M3145" s="17">
        <v>559000</v>
      </c>
      <c r="N3145" s="17">
        <v>559000</v>
      </c>
      <c r="O3145" s="10">
        <v>396000</v>
      </c>
      <c r="P3145" s="10">
        <v>396000</v>
      </c>
      <c r="Q3145" s="11">
        <v>574000</v>
      </c>
      <c r="R3145" s="11">
        <v>574000</v>
      </c>
      <c r="S3145" s="12">
        <v>536000</v>
      </c>
      <c r="T3145" s="12">
        <v>536000</v>
      </c>
      <c r="U3145" s="49">
        <v>561024</v>
      </c>
      <c r="V3145" s="9">
        <f t="shared" si="148"/>
        <v>561024</v>
      </c>
      <c r="W3145" s="43">
        <f t="shared" si="147"/>
        <v>525204.80000000005</v>
      </c>
      <c r="X3145" s="43">
        <f t="shared" si="146"/>
        <v>525204.80000000005</v>
      </c>
    </row>
    <row r="3146" spans="1:24" ht="15" x14ac:dyDescent="0.25">
      <c r="A3146" s="44">
        <v>3143</v>
      </c>
      <c r="B3146" s="3" t="s">
        <v>433</v>
      </c>
      <c r="C3146" s="3" t="s">
        <v>7591</v>
      </c>
      <c r="D3146" s="3" t="s">
        <v>7592</v>
      </c>
      <c r="E3146" s="3">
        <v>2022</v>
      </c>
      <c r="F3146" s="3" t="s">
        <v>4407</v>
      </c>
      <c r="G3146" s="3" t="s">
        <v>3452</v>
      </c>
      <c r="H3146" s="3">
        <v>1</v>
      </c>
      <c r="I3146" s="5">
        <v>9789585566286</v>
      </c>
      <c r="J3146" s="7">
        <v>1</v>
      </c>
      <c r="K3146" s="8"/>
      <c r="L3146" s="9"/>
      <c r="M3146" s="17">
        <v>70000</v>
      </c>
      <c r="N3146" s="17">
        <v>70000</v>
      </c>
      <c r="O3146" s="10">
        <v>60500</v>
      </c>
      <c r="P3146" s="10">
        <v>60500</v>
      </c>
      <c r="Q3146" s="11">
        <v>72000</v>
      </c>
      <c r="R3146" s="11">
        <v>72000</v>
      </c>
      <c r="S3146" s="12">
        <v>66000</v>
      </c>
      <c r="T3146" s="12">
        <v>66000</v>
      </c>
      <c r="U3146" s="49">
        <v>82500</v>
      </c>
      <c r="V3146" s="9">
        <f t="shared" si="148"/>
        <v>82500</v>
      </c>
      <c r="W3146" s="43">
        <f t="shared" si="147"/>
        <v>70200</v>
      </c>
      <c r="X3146" s="43">
        <f t="shared" si="146"/>
        <v>70200</v>
      </c>
    </row>
    <row r="3147" spans="1:24" ht="15" x14ac:dyDescent="0.25">
      <c r="A3147" s="44">
        <v>3144</v>
      </c>
      <c r="B3147" s="3" t="s">
        <v>433</v>
      </c>
      <c r="C3147" s="3" t="s">
        <v>7593</v>
      </c>
      <c r="D3147" s="3" t="s">
        <v>6715</v>
      </c>
      <c r="E3147" s="3">
        <v>2022</v>
      </c>
      <c r="F3147" s="3" t="s">
        <v>656</v>
      </c>
      <c r="G3147" s="3" t="s">
        <v>278</v>
      </c>
      <c r="H3147" s="3">
        <v>1</v>
      </c>
      <c r="I3147" s="5">
        <v>9786280001333</v>
      </c>
      <c r="J3147" s="7">
        <v>1</v>
      </c>
      <c r="K3147" s="8"/>
      <c r="L3147" s="9"/>
      <c r="M3147" s="17">
        <v>70000</v>
      </c>
      <c r="N3147" s="17">
        <v>70000</v>
      </c>
      <c r="O3147" s="10">
        <v>53900</v>
      </c>
      <c r="P3147" s="10">
        <v>53900</v>
      </c>
      <c r="Q3147" s="11">
        <v>72000</v>
      </c>
      <c r="R3147" s="11">
        <v>72000</v>
      </c>
      <c r="S3147" s="12">
        <v>66000</v>
      </c>
      <c r="T3147" s="12">
        <v>66000</v>
      </c>
      <c r="U3147" s="49"/>
      <c r="V3147" s="9"/>
      <c r="W3147" s="43">
        <f t="shared" si="147"/>
        <v>65475</v>
      </c>
      <c r="X3147" s="43">
        <f t="shared" si="146"/>
        <v>65475</v>
      </c>
    </row>
    <row r="3148" spans="1:24" ht="15" x14ac:dyDescent="0.25">
      <c r="A3148" s="44">
        <v>3145</v>
      </c>
      <c r="B3148" s="3" t="s">
        <v>776</v>
      </c>
      <c r="C3148" s="3" t="s">
        <v>7594</v>
      </c>
      <c r="D3148" s="3" t="s">
        <v>7595</v>
      </c>
      <c r="E3148" s="3">
        <v>2022</v>
      </c>
      <c r="F3148" s="3" t="s">
        <v>4407</v>
      </c>
      <c r="G3148" s="3" t="s">
        <v>7596</v>
      </c>
      <c r="H3148" s="3">
        <v>1</v>
      </c>
      <c r="I3148" s="5">
        <v>9788416620791</v>
      </c>
      <c r="J3148" s="7">
        <v>1</v>
      </c>
      <c r="K3148" s="8"/>
      <c r="L3148" s="9"/>
      <c r="M3148" s="17">
        <v>109000</v>
      </c>
      <c r="N3148" s="17">
        <v>109000</v>
      </c>
      <c r="O3148" s="10">
        <v>82500</v>
      </c>
      <c r="P3148" s="10">
        <v>82500</v>
      </c>
      <c r="Q3148" s="11">
        <v>111000</v>
      </c>
      <c r="R3148" s="11">
        <v>111000</v>
      </c>
      <c r="S3148" s="12">
        <v>102000</v>
      </c>
      <c r="T3148" s="12">
        <v>102000</v>
      </c>
      <c r="U3148" s="49">
        <v>147600</v>
      </c>
      <c r="V3148" s="9">
        <f t="shared" si="148"/>
        <v>147600</v>
      </c>
      <c r="W3148" s="43">
        <f t="shared" si="147"/>
        <v>110420</v>
      </c>
      <c r="X3148" s="43">
        <f t="shared" si="146"/>
        <v>110420</v>
      </c>
    </row>
    <row r="3149" spans="1:24" ht="15" x14ac:dyDescent="0.25">
      <c r="A3149" s="44">
        <v>3146</v>
      </c>
      <c r="B3149" s="3" t="s">
        <v>7597</v>
      </c>
      <c r="C3149" s="3" t="s">
        <v>7598</v>
      </c>
      <c r="D3149" s="3" t="s">
        <v>7599</v>
      </c>
      <c r="E3149" s="3">
        <v>2022</v>
      </c>
      <c r="F3149" s="3" t="s">
        <v>4407</v>
      </c>
      <c r="G3149" s="3" t="s">
        <v>999</v>
      </c>
      <c r="H3149" s="3" t="s">
        <v>7600</v>
      </c>
      <c r="I3149" s="5">
        <v>9789586487467</v>
      </c>
      <c r="J3149" s="7">
        <v>1</v>
      </c>
      <c r="K3149" s="8"/>
      <c r="L3149" s="9"/>
      <c r="M3149" s="17">
        <v>13000</v>
      </c>
      <c r="N3149" s="17">
        <v>13000</v>
      </c>
      <c r="O3149" s="10">
        <v>11000</v>
      </c>
      <c r="P3149" s="10">
        <v>11000</v>
      </c>
      <c r="Q3149" s="11">
        <v>13000</v>
      </c>
      <c r="R3149" s="11">
        <v>13000</v>
      </c>
      <c r="S3149" s="12">
        <v>12000</v>
      </c>
      <c r="T3149" s="12">
        <v>12000</v>
      </c>
      <c r="U3149" s="49">
        <v>15000</v>
      </c>
      <c r="V3149" s="9">
        <f t="shared" si="148"/>
        <v>15000</v>
      </c>
      <c r="W3149" s="43">
        <f t="shared" si="147"/>
        <v>12800</v>
      </c>
      <c r="X3149" s="43">
        <f t="shared" si="146"/>
        <v>12800</v>
      </c>
    </row>
    <row r="3150" spans="1:24" ht="15" x14ac:dyDescent="0.25">
      <c r="A3150" s="44">
        <v>3147</v>
      </c>
      <c r="B3150" s="3" t="s">
        <v>433</v>
      </c>
      <c r="C3150" s="3" t="s">
        <v>7601</v>
      </c>
      <c r="D3150" s="3" t="s">
        <v>2120</v>
      </c>
      <c r="E3150" s="3">
        <v>2021</v>
      </c>
      <c r="F3150" s="3" t="s">
        <v>1873</v>
      </c>
      <c r="G3150" s="3" t="s">
        <v>1513</v>
      </c>
      <c r="H3150" s="3">
        <v>1</v>
      </c>
      <c r="I3150" s="5">
        <v>9789583054891</v>
      </c>
      <c r="J3150" s="7">
        <v>1</v>
      </c>
      <c r="K3150" s="8"/>
      <c r="L3150" s="9"/>
      <c r="M3150" s="17"/>
      <c r="N3150" s="17"/>
      <c r="O3150" s="10">
        <v>108900</v>
      </c>
      <c r="P3150" s="10">
        <v>108900</v>
      </c>
      <c r="Q3150" s="11"/>
      <c r="R3150" s="11"/>
      <c r="S3150" s="12"/>
      <c r="T3150" s="12"/>
      <c r="U3150" s="49"/>
      <c r="V3150" s="9"/>
      <c r="W3150" s="43">
        <f t="shared" si="147"/>
        <v>108900</v>
      </c>
      <c r="X3150" s="43">
        <f t="shared" si="146"/>
        <v>108900</v>
      </c>
    </row>
    <row r="3151" spans="1:24" ht="15" x14ac:dyDescent="0.25">
      <c r="A3151" s="44">
        <v>3148</v>
      </c>
      <c r="B3151" s="3" t="s">
        <v>433</v>
      </c>
      <c r="C3151" s="3" t="s">
        <v>7602</v>
      </c>
      <c r="D3151" s="3" t="s">
        <v>7592</v>
      </c>
      <c r="E3151" s="3">
        <v>2021</v>
      </c>
      <c r="F3151" s="3" t="s">
        <v>4407</v>
      </c>
      <c r="G3151" s="3" t="s">
        <v>5249</v>
      </c>
      <c r="H3151" s="3">
        <v>1</v>
      </c>
      <c r="I3151" s="5">
        <v>9789585566217</v>
      </c>
      <c r="J3151" s="7">
        <v>1</v>
      </c>
      <c r="K3151" s="8"/>
      <c r="L3151" s="9"/>
      <c r="M3151" s="17">
        <v>67000</v>
      </c>
      <c r="N3151" s="17">
        <v>67000</v>
      </c>
      <c r="O3151" s="10">
        <v>57200</v>
      </c>
      <c r="P3151" s="10">
        <v>57200</v>
      </c>
      <c r="Q3151" s="11">
        <v>68000</v>
      </c>
      <c r="R3151" s="11">
        <v>68000</v>
      </c>
      <c r="S3151" s="12">
        <v>62000</v>
      </c>
      <c r="T3151" s="12">
        <v>62000</v>
      </c>
      <c r="U3151" s="49">
        <v>78000</v>
      </c>
      <c r="V3151" s="9">
        <f t="shared" si="148"/>
        <v>78000</v>
      </c>
      <c r="W3151" s="43">
        <f t="shared" si="147"/>
        <v>66440</v>
      </c>
      <c r="X3151" s="43">
        <f t="shared" si="146"/>
        <v>66440</v>
      </c>
    </row>
    <row r="3152" spans="1:24" ht="15" x14ac:dyDescent="0.25">
      <c r="A3152" s="44">
        <v>3149</v>
      </c>
      <c r="B3152" s="3" t="s">
        <v>776</v>
      </c>
      <c r="C3152" s="3" t="s">
        <v>7603</v>
      </c>
      <c r="D3152" s="3" t="s">
        <v>7604</v>
      </c>
      <c r="E3152" s="3">
        <v>2020</v>
      </c>
      <c r="F3152" s="3" t="s">
        <v>4407</v>
      </c>
      <c r="G3152" s="3" t="s">
        <v>3280</v>
      </c>
      <c r="H3152" s="3">
        <v>1</v>
      </c>
      <c r="I3152" s="5">
        <v>9789585454859</v>
      </c>
      <c r="J3152" s="7">
        <v>1</v>
      </c>
      <c r="K3152" s="8"/>
      <c r="L3152" s="9"/>
      <c r="M3152" s="17">
        <v>70000</v>
      </c>
      <c r="N3152" s="17">
        <v>70000</v>
      </c>
      <c r="O3152" s="10">
        <v>60500</v>
      </c>
      <c r="P3152" s="10">
        <v>60500</v>
      </c>
      <c r="Q3152" s="11">
        <v>72000</v>
      </c>
      <c r="R3152" s="11">
        <v>72000</v>
      </c>
      <c r="S3152" s="12">
        <v>66000</v>
      </c>
      <c r="T3152" s="12">
        <v>66000</v>
      </c>
      <c r="U3152" s="49">
        <v>82500</v>
      </c>
      <c r="V3152" s="9">
        <f t="shared" si="148"/>
        <v>82500</v>
      </c>
      <c r="W3152" s="43">
        <f t="shared" si="147"/>
        <v>70200</v>
      </c>
      <c r="X3152" s="43">
        <f t="shared" si="146"/>
        <v>70200</v>
      </c>
    </row>
    <row r="3153" spans="1:24" ht="15" x14ac:dyDescent="0.25">
      <c r="A3153" s="44">
        <v>3150</v>
      </c>
      <c r="B3153" s="3" t="s">
        <v>7605</v>
      </c>
      <c r="C3153" s="3" t="s">
        <v>7606</v>
      </c>
      <c r="D3153" s="3" t="s">
        <v>7607</v>
      </c>
      <c r="E3153" s="3">
        <v>2024</v>
      </c>
      <c r="F3153" s="3" t="s">
        <v>1873</v>
      </c>
      <c r="G3153" s="3" t="s">
        <v>7608</v>
      </c>
      <c r="H3153" s="3" t="s">
        <v>7609</v>
      </c>
      <c r="I3153" s="5">
        <v>9788409601349</v>
      </c>
      <c r="J3153" s="7">
        <v>1</v>
      </c>
      <c r="K3153" s="8"/>
      <c r="L3153" s="9"/>
      <c r="M3153" s="17">
        <v>556000</v>
      </c>
      <c r="N3153" s="17">
        <v>556000</v>
      </c>
      <c r="O3153" s="10"/>
      <c r="P3153" s="10"/>
      <c r="Q3153" s="11">
        <v>572000</v>
      </c>
      <c r="R3153" s="11">
        <v>572000</v>
      </c>
      <c r="S3153" s="12">
        <v>532000</v>
      </c>
      <c r="T3153" s="12">
        <v>532000</v>
      </c>
      <c r="U3153" s="49"/>
      <c r="V3153" s="9"/>
      <c r="W3153" s="43">
        <f t="shared" si="147"/>
        <v>553333.33333333337</v>
      </c>
      <c r="X3153" s="43">
        <f t="shared" si="146"/>
        <v>553333.33333333337</v>
      </c>
    </row>
    <row r="3154" spans="1:24" ht="15" x14ac:dyDescent="0.25">
      <c r="A3154" s="44">
        <v>3151</v>
      </c>
      <c r="B3154" s="3" t="s">
        <v>7605</v>
      </c>
      <c r="C3154" s="3" t="s">
        <v>7610</v>
      </c>
      <c r="D3154" s="3" t="s">
        <v>7611</v>
      </c>
      <c r="E3154" s="3">
        <v>2018</v>
      </c>
      <c r="F3154" s="3" t="s">
        <v>1873</v>
      </c>
      <c r="G3154" s="3" t="s">
        <v>7612</v>
      </c>
      <c r="H3154" s="3" t="s">
        <v>7613</v>
      </c>
      <c r="I3154" s="5">
        <v>9788445807224</v>
      </c>
      <c r="J3154" s="7">
        <v>1</v>
      </c>
      <c r="K3154" s="8"/>
      <c r="L3154" s="9"/>
      <c r="M3154" s="17">
        <v>829000</v>
      </c>
      <c r="N3154" s="17">
        <v>829000</v>
      </c>
      <c r="O3154" s="10">
        <v>945200</v>
      </c>
      <c r="P3154" s="10">
        <v>945200</v>
      </c>
      <c r="Q3154" s="11">
        <v>851000</v>
      </c>
      <c r="R3154" s="11">
        <v>851000</v>
      </c>
      <c r="S3154" s="12">
        <v>795000</v>
      </c>
      <c r="T3154" s="12">
        <v>795000</v>
      </c>
      <c r="U3154" s="49">
        <v>834552</v>
      </c>
      <c r="V3154" s="9">
        <f t="shared" si="148"/>
        <v>834552</v>
      </c>
      <c r="W3154" s="43">
        <f t="shared" si="147"/>
        <v>850950.4</v>
      </c>
      <c r="X3154" s="43">
        <f t="shared" si="146"/>
        <v>850950.4</v>
      </c>
    </row>
    <row r="3155" spans="1:24" ht="15" x14ac:dyDescent="0.25">
      <c r="A3155" s="44">
        <v>3152</v>
      </c>
      <c r="B3155" s="3" t="s">
        <v>7605</v>
      </c>
      <c r="C3155" s="3" t="s">
        <v>7614</v>
      </c>
      <c r="D3155" s="3" t="s">
        <v>7611</v>
      </c>
      <c r="E3155" s="3">
        <v>2018</v>
      </c>
      <c r="F3155" s="3" t="s">
        <v>1873</v>
      </c>
      <c r="G3155" s="3" t="s">
        <v>7612</v>
      </c>
      <c r="H3155" s="3" t="s">
        <v>7613</v>
      </c>
      <c r="I3155" s="5">
        <v>9788445807231</v>
      </c>
      <c r="J3155" s="7">
        <v>1</v>
      </c>
      <c r="K3155" s="8"/>
      <c r="L3155" s="9"/>
      <c r="M3155" s="17">
        <v>829000</v>
      </c>
      <c r="N3155" s="17">
        <v>829000</v>
      </c>
      <c r="O3155" s="10">
        <v>945200</v>
      </c>
      <c r="P3155" s="10">
        <v>945200</v>
      </c>
      <c r="Q3155" s="11">
        <v>851000</v>
      </c>
      <c r="R3155" s="11">
        <v>851000</v>
      </c>
      <c r="S3155" s="12">
        <v>795000</v>
      </c>
      <c r="T3155" s="12">
        <v>795000</v>
      </c>
      <c r="U3155" s="49">
        <v>834552</v>
      </c>
      <c r="V3155" s="9">
        <f t="shared" si="148"/>
        <v>834552</v>
      </c>
      <c r="W3155" s="43">
        <f t="shared" si="147"/>
        <v>850950.4</v>
      </c>
      <c r="X3155" s="43">
        <f t="shared" si="146"/>
        <v>850950.4</v>
      </c>
    </row>
    <row r="3156" spans="1:24" ht="15" x14ac:dyDescent="0.25">
      <c r="A3156" s="44">
        <v>3153</v>
      </c>
      <c r="B3156" s="3" t="s">
        <v>7605</v>
      </c>
      <c r="C3156" s="3" t="s">
        <v>7615</v>
      </c>
      <c r="D3156" s="3" t="s">
        <v>7616</v>
      </c>
      <c r="E3156" s="3">
        <v>2022</v>
      </c>
      <c r="F3156" s="3" t="s">
        <v>656</v>
      </c>
      <c r="G3156" s="3" t="s">
        <v>533</v>
      </c>
      <c r="H3156" s="3" t="s">
        <v>7609</v>
      </c>
      <c r="I3156" s="5">
        <v>9788418020780</v>
      </c>
      <c r="J3156" s="7">
        <v>1</v>
      </c>
      <c r="K3156" s="8"/>
      <c r="L3156" s="9"/>
      <c r="M3156" s="17">
        <v>253000</v>
      </c>
      <c r="N3156" s="17">
        <v>253000</v>
      </c>
      <c r="O3156" s="10"/>
      <c r="P3156" s="10"/>
      <c r="Q3156" s="11">
        <v>260000</v>
      </c>
      <c r="R3156" s="11">
        <v>260000</v>
      </c>
      <c r="S3156" s="12">
        <v>242000</v>
      </c>
      <c r="T3156" s="12">
        <v>242000</v>
      </c>
      <c r="U3156" s="49">
        <v>266400</v>
      </c>
      <c r="V3156" s="9">
        <f t="shared" si="148"/>
        <v>266400</v>
      </c>
      <c r="W3156" s="43">
        <f t="shared" si="147"/>
        <v>255350</v>
      </c>
      <c r="X3156" s="43">
        <f t="shared" si="146"/>
        <v>255350</v>
      </c>
    </row>
    <row r="3157" spans="1:24" ht="15" x14ac:dyDescent="0.25">
      <c r="A3157" s="44">
        <v>3154</v>
      </c>
      <c r="B3157" s="3" t="s">
        <v>7605</v>
      </c>
      <c r="C3157" s="3" t="s">
        <v>7617</v>
      </c>
      <c r="D3157" s="3" t="s">
        <v>7618</v>
      </c>
      <c r="E3157" s="3">
        <v>2019</v>
      </c>
      <c r="F3157" s="3" t="s">
        <v>656</v>
      </c>
      <c r="G3157" s="3" t="s">
        <v>7612</v>
      </c>
      <c r="H3157" s="3" t="s">
        <v>7609</v>
      </c>
      <c r="I3157" s="5">
        <v>9788491133537</v>
      </c>
      <c r="J3157" s="7">
        <v>1</v>
      </c>
      <c r="K3157" s="8"/>
      <c r="L3157" s="9"/>
      <c r="M3157" s="17">
        <v>292000</v>
      </c>
      <c r="N3157" s="17">
        <v>292000</v>
      </c>
      <c r="O3157" s="10"/>
      <c r="P3157" s="10"/>
      <c r="Q3157" s="11">
        <v>300000</v>
      </c>
      <c r="R3157" s="11">
        <v>300000</v>
      </c>
      <c r="S3157" s="12">
        <v>280000</v>
      </c>
      <c r="T3157" s="12">
        <v>280000</v>
      </c>
      <c r="U3157" s="49">
        <v>291384</v>
      </c>
      <c r="V3157" s="9">
        <f t="shared" si="148"/>
        <v>291384</v>
      </c>
      <c r="W3157" s="43">
        <f t="shared" si="147"/>
        <v>290846</v>
      </c>
      <c r="X3157" s="43">
        <f t="shared" si="146"/>
        <v>290846</v>
      </c>
    </row>
    <row r="3158" spans="1:24" ht="15" x14ac:dyDescent="0.25">
      <c r="A3158" s="44">
        <v>3155</v>
      </c>
      <c r="B3158" s="3" t="s">
        <v>7605</v>
      </c>
      <c r="C3158" s="3" t="s">
        <v>7619</v>
      </c>
      <c r="D3158" s="3" t="s">
        <v>7620</v>
      </c>
      <c r="E3158" s="3">
        <v>2018</v>
      </c>
      <c r="F3158" s="3" t="s">
        <v>656</v>
      </c>
      <c r="G3158" s="3" t="s">
        <v>533</v>
      </c>
      <c r="H3158" s="3" t="s">
        <v>7609</v>
      </c>
      <c r="I3158" s="5">
        <v>9788417225124</v>
      </c>
      <c r="J3158" s="7">
        <v>1</v>
      </c>
      <c r="K3158" s="8"/>
      <c r="L3158" s="9"/>
      <c r="M3158" s="17">
        <v>253000</v>
      </c>
      <c r="N3158" s="17">
        <v>253000</v>
      </c>
      <c r="O3158" s="10"/>
      <c r="P3158" s="10"/>
      <c r="Q3158" s="11">
        <v>260000</v>
      </c>
      <c r="R3158" s="11">
        <v>260000</v>
      </c>
      <c r="S3158" s="12">
        <v>242000</v>
      </c>
      <c r="T3158" s="12">
        <v>242000</v>
      </c>
      <c r="U3158" s="49">
        <v>266400</v>
      </c>
      <c r="V3158" s="9">
        <f t="shared" si="148"/>
        <v>266400</v>
      </c>
      <c r="W3158" s="43">
        <f t="shared" si="147"/>
        <v>255350</v>
      </c>
      <c r="X3158" s="43">
        <f t="shared" si="146"/>
        <v>255350</v>
      </c>
    </row>
    <row r="3159" spans="1:24" ht="15" x14ac:dyDescent="0.25">
      <c r="A3159" s="44">
        <v>3156</v>
      </c>
      <c r="B3159" s="3" t="s">
        <v>7605</v>
      </c>
      <c r="C3159" s="3" t="s">
        <v>7621</v>
      </c>
      <c r="D3159" s="3" t="s">
        <v>7622</v>
      </c>
      <c r="E3159" s="3">
        <v>2023</v>
      </c>
      <c r="F3159" s="3" t="s">
        <v>656</v>
      </c>
      <c r="G3159" s="3" t="s">
        <v>7623</v>
      </c>
      <c r="H3159" s="3" t="s">
        <v>7624</v>
      </c>
      <c r="I3159" s="5">
        <v>9786071520791</v>
      </c>
      <c r="J3159" s="7">
        <v>1</v>
      </c>
      <c r="K3159" s="8"/>
      <c r="L3159" s="9"/>
      <c r="M3159" s="17">
        <v>468000</v>
      </c>
      <c r="N3159" s="17">
        <v>468000</v>
      </c>
      <c r="O3159" s="10">
        <v>402600</v>
      </c>
      <c r="P3159" s="10">
        <v>402600</v>
      </c>
      <c r="Q3159" s="11">
        <v>479000</v>
      </c>
      <c r="R3159" s="11">
        <v>479000</v>
      </c>
      <c r="S3159" s="12">
        <v>439000</v>
      </c>
      <c r="T3159" s="12">
        <v>439000</v>
      </c>
      <c r="U3159" s="49"/>
      <c r="V3159" s="9"/>
      <c r="W3159" s="43">
        <f t="shared" si="147"/>
        <v>447150</v>
      </c>
      <c r="X3159" s="43">
        <f t="shared" si="146"/>
        <v>447150</v>
      </c>
    </row>
    <row r="3160" spans="1:24" ht="15" x14ac:dyDescent="0.25">
      <c r="A3160" s="44">
        <v>3157</v>
      </c>
      <c r="B3160" s="3" t="s">
        <v>7625</v>
      </c>
      <c r="C3160" s="3" t="s">
        <v>7626</v>
      </c>
      <c r="D3160" s="3" t="s">
        <v>7627</v>
      </c>
      <c r="E3160" s="3">
        <v>2010</v>
      </c>
      <c r="F3160" s="3" t="s">
        <v>1346</v>
      </c>
      <c r="G3160" s="3" t="s">
        <v>7628</v>
      </c>
      <c r="H3160" s="3" t="s">
        <v>7609</v>
      </c>
      <c r="I3160" s="5">
        <v>9789587400335</v>
      </c>
      <c r="J3160" s="7">
        <v>1</v>
      </c>
      <c r="K3160" s="8"/>
      <c r="L3160" s="9"/>
      <c r="M3160" s="17"/>
      <c r="N3160" s="17"/>
      <c r="O3160" s="10">
        <v>127100</v>
      </c>
      <c r="P3160" s="10">
        <v>127100</v>
      </c>
      <c r="Q3160" s="11"/>
      <c r="R3160" s="11"/>
      <c r="S3160" s="12"/>
      <c r="T3160" s="12"/>
      <c r="U3160" s="49">
        <v>105000</v>
      </c>
      <c r="V3160" s="9">
        <f t="shared" si="148"/>
        <v>105000</v>
      </c>
      <c r="W3160" s="43">
        <f t="shared" si="147"/>
        <v>116050</v>
      </c>
      <c r="X3160" s="43">
        <f t="shared" si="146"/>
        <v>116050</v>
      </c>
    </row>
    <row r="3161" spans="1:24" ht="15" x14ac:dyDescent="0.25">
      <c r="A3161" s="44">
        <v>3158</v>
      </c>
      <c r="B3161" s="3" t="s">
        <v>7625</v>
      </c>
      <c r="C3161" s="3" t="s">
        <v>7629</v>
      </c>
      <c r="D3161" s="3" t="s">
        <v>7630</v>
      </c>
      <c r="E3161" s="3">
        <v>2008</v>
      </c>
      <c r="F3161" s="3" t="s">
        <v>529</v>
      </c>
      <c r="G3161" s="3" t="s">
        <v>7631</v>
      </c>
      <c r="H3161" s="3" t="s">
        <v>7609</v>
      </c>
      <c r="I3161" s="5">
        <v>9788492569052</v>
      </c>
      <c r="J3161" s="7">
        <v>1</v>
      </c>
      <c r="K3161" s="8"/>
      <c r="L3161" s="9"/>
      <c r="M3161" s="17">
        <v>354000</v>
      </c>
      <c r="N3161" s="17">
        <v>354000</v>
      </c>
      <c r="O3161" s="10"/>
      <c r="P3161" s="10"/>
      <c r="Q3161" s="11">
        <v>364000</v>
      </c>
      <c r="R3161" s="11">
        <v>364000</v>
      </c>
      <c r="S3161" s="12">
        <v>339000</v>
      </c>
      <c r="T3161" s="12">
        <v>339000</v>
      </c>
      <c r="U3161" s="49">
        <v>374400</v>
      </c>
      <c r="V3161" s="9">
        <f t="shared" si="148"/>
        <v>374400</v>
      </c>
      <c r="W3161" s="43">
        <f t="shared" si="147"/>
        <v>357850</v>
      </c>
      <c r="X3161" s="43">
        <f t="shared" si="146"/>
        <v>357850</v>
      </c>
    </row>
    <row r="3162" spans="1:24" ht="15" x14ac:dyDescent="0.25">
      <c r="A3162" s="44">
        <v>3159</v>
      </c>
      <c r="B3162" s="3" t="s">
        <v>7632</v>
      </c>
      <c r="C3162" s="3" t="s">
        <v>7633</v>
      </c>
      <c r="D3162" s="3" t="s">
        <v>7634</v>
      </c>
      <c r="E3162" s="3">
        <v>2024</v>
      </c>
      <c r="F3162" s="3" t="s">
        <v>656</v>
      </c>
      <c r="G3162" s="3" t="s">
        <v>7635</v>
      </c>
      <c r="H3162" s="3" t="s">
        <v>7609</v>
      </c>
      <c r="I3162" s="5">
        <v>9788491102502</v>
      </c>
      <c r="J3162" s="7">
        <v>1</v>
      </c>
      <c r="K3162" s="8"/>
      <c r="L3162" s="9"/>
      <c r="M3162" s="17">
        <v>422000</v>
      </c>
      <c r="N3162" s="17">
        <v>422000</v>
      </c>
      <c r="O3162" s="10">
        <v>363000</v>
      </c>
      <c r="P3162" s="10">
        <v>363000</v>
      </c>
      <c r="Q3162" s="11">
        <v>432000</v>
      </c>
      <c r="R3162" s="11">
        <v>432000</v>
      </c>
      <c r="S3162" s="12">
        <v>396000</v>
      </c>
      <c r="T3162" s="12">
        <v>396000</v>
      </c>
      <c r="U3162" s="49">
        <v>527400</v>
      </c>
      <c r="V3162" s="9">
        <f t="shared" si="148"/>
        <v>527400</v>
      </c>
      <c r="W3162" s="43">
        <f t="shared" si="147"/>
        <v>428080</v>
      </c>
      <c r="X3162" s="43">
        <f t="shared" si="146"/>
        <v>428080</v>
      </c>
    </row>
    <row r="3163" spans="1:24" ht="15" x14ac:dyDescent="0.25">
      <c r="A3163" s="44">
        <v>3160</v>
      </c>
      <c r="B3163" s="3" t="s">
        <v>7632</v>
      </c>
      <c r="C3163" s="3" t="s">
        <v>7636</v>
      </c>
      <c r="D3163" s="3" t="s">
        <v>7637</v>
      </c>
      <c r="E3163" s="3">
        <v>2016</v>
      </c>
      <c r="F3163" s="3" t="s">
        <v>656</v>
      </c>
      <c r="G3163" s="3" t="s">
        <v>7638</v>
      </c>
      <c r="H3163" s="3" t="s">
        <v>7609</v>
      </c>
      <c r="I3163" s="5">
        <v>9788416574155</v>
      </c>
      <c r="J3163" s="7">
        <v>1</v>
      </c>
      <c r="K3163" s="8"/>
      <c r="L3163" s="9"/>
      <c r="M3163" s="17"/>
      <c r="N3163" s="17"/>
      <c r="O3163" s="10">
        <v>148500</v>
      </c>
      <c r="P3163" s="10">
        <v>148500</v>
      </c>
      <c r="Q3163" s="11"/>
      <c r="R3163" s="11"/>
      <c r="S3163" s="12"/>
      <c r="T3163" s="12"/>
      <c r="U3163" s="49"/>
      <c r="V3163" s="9"/>
      <c r="W3163" s="43">
        <f t="shared" si="147"/>
        <v>148500</v>
      </c>
      <c r="X3163" s="43">
        <f t="shared" si="146"/>
        <v>148500</v>
      </c>
    </row>
    <row r="3164" spans="1:24" ht="15" x14ac:dyDescent="0.25">
      <c r="A3164" s="44">
        <v>3161</v>
      </c>
      <c r="B3164" s="3" t="s">
        <v>7632</v>
      </c>
      <c r="C3164" s="3" t="s">
        <v>7639</v>
      </c>
      <c r="D3164" s="3" t="s">
        <v>7640</v>
      </c>
      <c r="E3164" s="3">
        <v>2025</v>
      </c>
      <c r="F3164" s="3" t="s">
        <v>7641</v>
      </c>
      <c r="G3164" s="3" t="s">
        <v>7642</v>
      </c>
      <c r="H3164" s="3" t="s">
        <v>7609</v>
      </c>
      <c r="I3164" s="5">
        <v>9786287750074</v>
      </c>
      <c r="J3164" s="7">
        <v>1</v>
      </c>
      <c r="K3164" s="8"/>
      <c r="L3164" s="9"/>
      <c r="M3164" s="17">
        <v>45000</v>
      </c>
      <c r="N3164" s="17">
        <v>45000</v>
      </c>
      <c r="O3164" s="10">
        <v>38500</v>
      </c>
      <c r="P3164" s="10">
        <v>38500</v>
      </c>
      <c r="Q3164" s="11">
        <v>46000</v>
      </c>
      <c r="R3164" s="11">
        <v>46000</v>
      </c>
      <c r="S3164" s="12">
        <v>42000</v>
      </c>
      <c r="T3164" s="12">
        <v>42000</v>
      </c>
      <c r="U3164" s="49"/>
      <c r="V3164" s="9"/>
      <c r="W3164" s="43">
        <f t="shared" si="147"/>
        <v>42875</v>
      </c>
      <c r="X3164" s="43">
        <f t="shared" si="146"/>
        <v>42875</v>
      </c>
    </row>
    <row r="3165" spans="1:24" ht="15" x14ac:dyDescent="0.25">
      <c r="A3165" s="44">
        <v>3162</v>
      </c>
      <c r="B3165" s="3" t="s">
        <v>5917</v>
      </c>
      <c r="C3165" s="3" t="s">
        <v>7643</v>
      </c>
      <c r="D3165" s="3" t="s">
        <v>7644</v>
      </c>
      <c r="E3165" s="3">
        <v>2024</v>
      </c>
      <c r="F3165" s="3" t="s">
        <v>1346</v>
      </c>
      <c r="G3165" s="3" t="s">
        <v>7645</v>
      </c>
      <c r="H3165" s="3" t="s">
        <v>7609</v>
      </c>
      <c r="I3165" s="5">
        <v>9789587327144</v>
      </c>
      <c r="J3165" s="7">
        <v>1</v>
      </c>
      <c r="K3165" s="8"/>
      <c r="L3165" s="9"/>
      <c r="M3165" s="17">
        <v>77000</v>
      </c>
      <c r="N3165" s="17">
        <v>77000</v>
      </c>
      <c r="O3165" s="10"/>
      <c r="P3165" s="10"/>
      <c r="Q3165" s="11">
        <v>79000</v>
      </c>
      <c r="R3165" s="11">
        <v>79000</v>
      </c>
      <c r="S3165" s="12">
        <v>72000</v>
      </c>
      <c r="T3165" s="12">
        <v>72000</v>
      </c>
      <c r="U3165" s="49"/>
      <c r="V3165" s="9"/>
      <c r="W3165" s="43">
        <f t="shared" si="147"/>
        <v>76000</v>
      </c>
      <c r="X3165" s="43">
        <f t="shared" si="146"/>
        <v>76000</v>
      </c>
    </row>
    <row r="3166" spans="1:24" ht="15" x14ac:dyDescent="0.25">
      <c r="A3166" s="44">
        <v>3163</v>
      </c>
      <c r="B3166" s="3" t="s">
        <v>5917</v>
      </c>
      <c r="C3166" s="3" t="s">
        <v>7646</v>
      </c>
      <c r="D3166" s="3" t="s">
        <v>7647</v>
      </c>
      <c r="E3166" s="3">
        <v>2019</v>
      </c>
      <c r="F3166" s="3" t="s">
        <v>1346</v>
      </c>
      <c r="G3166" s="3" t="s">
        <v>1795</v>
      </c>
      <c r="H3166" s="3" t="s">
        <v>7609</v>
      </c>
      <c r="I3166" s="5">
        <v>9788491713548</v>
      </c>
      <c r="J3166" s="7">
        <v>1</v>
      </c>
      <c r="K3166" s="8"/>
      <c r="L3166" s="9"/>
      <c r="M3166" s="17">
        <v>216000</v>
      </c>
      <c r="N3166" s="17">
        <v>216000</v>
      </c>
      <c r="O3166" s="10">
        <v>283500</v>
      </c>
      <c r="P3166" s="10">
        <v>283500</v>
      </c>
      <c r="Q3166" s="11">
        <v>222000</v>
      </c>
      <c r="R3166" s="11">
        <v>222000</v>
      </c>
      <c r="S3166" s="12">
        <v>207000</v>
      </c>
      <c r="T3166" s="12">
        <v>207000</v>
      </c>
      <c r="U3166" s="49">
        <v>226800</v>
      </c>
      <c r="V3166" s="9">
        <f t="shared" si="148"/>
        <v>226800</v>
      </c>
      <c r="W3166" s="43">
        <f t="shared" si="147"/>
        <v>231060</v>
      </c>
      <c r="X3166" s="43">
        <f t="shared" si="146"/>
        <v>231060</v>
      </c>
    </row>
    <row r="3167" spans="1:24" ht="15" x14ac:dyDescent="0.25">
      <c r="A3167" s="44">
        <v>3164</v>
      </c>
      <c r="B3167" s="3" t="s">
        <v>5917</v>
      </c>
      <c r="C3167" s="3" t="s">
        <v>7648</v>
      </c>
      <c r="D3167" s="3" t="s">
        <v>7649</v>
      </c>
      <c r="E3167" s="3">
        <v>2014</v>
      </c>
      <c r="F3167" s="3" t="s">
        <v>529</v>
      </c>
      <c r="G3167" s="3" t="s">
        <v>7650</v>
      </c>
      <c r="H3167" s="3" t="s">
        <v>7609</v>
      </c>
      <c r="I3167" s="5">
        <v>9789585807051</v>
      </c>
      <c r="J3167" s="7">
        <v>1</v>
      </c>
      <c r="K3167" s="8"/>
      <c r="L3167" s="9"/>
      <c r="M3167" s="17"/>
      <c r="N3167" s="17"/>
      <c r="O3167" s="10"/>
      <c r="P3167" s="10"/>
      <c r="Q3167" s="11"/>
      <c r="R3167" s="11"/>
      <c r="S3167" s="12"/>
      <c r="T3167" s="12"/>
      <c r="U3167" s="49"/>
      <c r="V3167" s="9"/>
      <c r="W3167" s="43"/>
      <c r="X3167" s="43">
        <f t="shared" si="146"/>
        <v>0</v>
      </c>
    </row>
    <row r="3168" spans="1:24" ht="15" x14ac:dyDescent="0.25">
      <c r="A3168" s="44">
        <v>3165</v>
      </c>
      <c r="B3168" s="3" t="s">
        <v>5917</v>
      </c>
      <c r="C3168" s="3" t="s">
        <v>7651</v>
      </c>
      <c r="D3168" s="3" t="s">
        <v>7652</v>
      </c>
      <c r="E3168" s="3">
        <v>2017</v>
      </c>
      <c r="F3168" s="3" t="s">
        <v>1346</v>
      </c>
      <c r="G3168" s="3" t="s">
        <v>7653</v>
      </c>
      <c r="H3168" s="3" t="s">
        <v>7609</v>
      </c>
      <c r="I3168" s="5">
        <v>9788492928842</v>
      </c>
      <c r="J3168" s="7">
        <v>1</v>
      </c>
      <c r="K3168" s="8"/>
      <c r="L3168" s="9"/>
      <c r="M3168" s="17">
        <v>172000</v>
      </c>
      <c r="N3168" s="17">
        <v>172000</v>
      </c>
      <c r="O3168" s="10"/>
      <c r="P3168" s="10"/>
      <c r="Q3168" s="11">
        <v>176000</v>
      </c>
      <c r="R3168" s="11">
        <v>176000</v>
      </c>
      <c r="S3168" s="12">
        <v>165000</v>
      </c>
      <c r="T3168" s="12">
        <v>165000</v>
      </c>
      <c r="U3168" s="49">
        <v>158400</v>
      </c>
      <c r="V3168" s="9">
        <f t="shared" si="148"/>
        <v>158400</v>
      </c>
      <c r="W3168" s="43">
        <f t="shared" si="147"/>
        <v>167850</v>
      </c>
      <c r="X3168" s="43">
        <f t="shared" si="146"/>
        <v>167850</v>
      </c>
    </row>
    <row r="3169" spans="1:24" ht="15" x14ac:dyDescent="0.25">
      <c r="A3169" s="44">
        <v>3166</v>
      </c>
      <c r="B3169" s="3" t="s">
        <v>5852</v>
      </c>
      <c r="C3169" s="3" t="s">
        <v>7654</v>
      </c>
      <c r="D3169" s="3" t="s">
        <v>7655</v>
      </c>
      <c r="E3169" s="3">
        <v>2021</v>
      </c>
      <c r="F3169" s="3" t="s">
        <v>2434</v>
      </c>
      <c r="G3169" s="3" t="s">
        <v>7656</v>
      </c>
      <c r="H3169" s="3" t="s">
        <v>7609</v>
      </c>
      <c r="I3169" s="5">
        <v>9789586605342</v>
      </c>
      <c r="J3169" s="7">
        <v>1</v>
      </c>
      <c r="K3169" s="8"/>
      <c r="L3169" s="9"/>
      <c r="M3169" s="17"/>
      <c r="N3169" s="17"/>
      <c r="O3169" s="10"/>
      <c r="P3169" s="10"/>
      <c r="Q3169" s="11"/>
      <c r="R3169" s="11"/>
      <c r="S3169" s="12"/>
      <c r="T3169" s="12"/>
      <c r="U3169" s="49"/>
      <c r="V3169" s="9"/>
      <c r="W3169" s="43"/>
      <c r="X3169" s="43">
        <f t="shared" si="146"/>
        <v>0</v>
      </c>
    </row>
    <row r="3170" spans="1:24" ht="15" x14ac:dyDescent="0.25">
      <c r="A3170" s="44">
        <v>3167</v>
      </c>
      <c r="B3170" s="3" t="s">
        <v>5852</v>
      </c>
      <c r="C3170" s="3" t="s">
        <v>7657</v>
      </c>
      <c r="D3170" s="3" t="s">
        <v>7658</v>
      </c>
      <c r="E3170" s="3">
        <v>2022</v>
      </c>
      <c r="F3170" s="3" t="s">
        <v>2434</v>
      </c>
      <c r="G3170" s="3" t="s">
        <v>7659</v>
      </c>
      <c r="H3170" s="3" t="s">
        <v>7609</v>
      </c>
      <c r="I3170" s="5">
        <v>9789587464993</v>
      </c>
      <c r="J3170" s="7">
        <v>1</v>
      </c>
      <c r="K3170" s="8"/>
      <c r="L3170" s="9"/>
      <c r="M3170" s="17">
        <v>54000</v>
      </c>
      <c r="N3170" s="17">
        <v>54000</v>
      </c>
      <c r="O3170" s="10">
        <v>46200</v>
      </c>
      <c r="P3170" s="10">
        <v>46200</v>
      </c>
      <c r="Q3170" s="11">
        <v>55000</v>
      </c>
      <c r="R3170" s="11">
        <v>55000</v>
      </c>
      <c r="S3170" s="12">
        <v>50000</v>
      </c>
      <c r="T3170" s="12">
        <v>50000</v>
      </c>
      <c r="U3170" s="49">
        <v>63000</v>
      </c>
      <c r="V3170" s="9">
        <f t="shared" si="148"/>
        <v>63000</v>
      </c>
      <c r="W3170" s="43">
        <f t="shared" si="147"/>
        <v>53640</v>
      </c>
      <c r="X3170" s="43">
        <f t="shared" si="146"/>
        <v>53640</v>
      </c>
    </row>
    <row r="3171" spans="1:24" ht="15" x14ac:dyDescent="0.25">
      <c r="A3171" s="44">
        <v>3168</v>
      </c>
      <c r="B3171" s="3" t="s">
        <v>5852</v>
      </c>
      <c r="C3171" s="3" t="s">
        <v>7660</v>
      </c>
      <c r="D3171" s="3" t="s">
        <v>7661</v>
      </c>
      <c r="E3171" s="3">
        <v>2019</v>
      </c>
      <c r="F3171" s="3" t="s">
        <v>1346</v>
      </c>
      <c r="G3171" s="3" t="s">
        <v>768</v>
      </c>
      <c r="H3171" s="3" t="s">
        <v>7609</v>
      </c>
      <c r="I3171" s="5">
        <v>9789587718317</v>
      </c>
      <c r="J3171" s="7">
        <v>1</v>
      </c>
      <c r="K3171" s="8"/>
      <c r="L3171" s="9"/>
      <c r="M3171" s="17">
        <v>81000</v>
      </c>
      <c r="N3171" s="17">
        <v>81000</v>
      </c>
      <c r="O3171" s="10">
        <v>69300</v>
      </c>
      <c r="P3171" s="10">
        <v>69300</v>
      </c>
      <c r="Q3171" s="11">
        <v>83000</v>
      </c>
      <c r="R3171" s="11">
        <v>83000</v>
      </c>
      <c r="S3171" s="12">
        <v>76000</v>
      </c>
      <c r="T3171" s="12">
        <v>76000</v>
      </c>
      <c r="U3171" s="49">
        <v>144900</v>
      </c>
      <c r="V3171" s="9">
        <f t="shared" si="148"/>
        <v>144900</v>
      </c>
      <c r="W3171" s="43">
        <f t="shared" si="147"/>
        <v>90840</v>
      </c>
      <c r="X3171" s="43">
        <f t="shared" si="146"/>
        <v>90840</v>
      </c>
    </row>
    <row r="3172" spans="1:24" ht="13.5" customHeight="1" x14ac:dyDescent="0.25">
      <c r="A3172" s="44">
        <v>3169</v>
      </c>
      <c r="B3172" s="3" t="s">
        <v>5852</v>
      </c>
      <c r="C3172" s="3" t="s">
        <v>7662</v>
      </c>
      <c r="D3172" s="3" t="s">
        <v>7663</v>
      </c>
      <c r="E3172" s="3">
        <v>2018</v>
      </c>
      <c r="F3172" s="3" t="s">
        <v>1346</v>
      </c>
      <c r="G3172" s="3" t="s">
        <v>1823</v>
      </c>
      <c r="H3172" s="3" t="s">
        <v>7609</v>
      </c>
      <c r="I3172" s="5">
        <v>9786071735331</v>
      </c>
      <c r="J3172" s="7">
        <v>1</v>
      </c>
      <c r="K3172" s="8"/>
      <c r="L3172" s="9"/>
      <c r="M3172" s="17">
        <v>170000</v>
      </c>
      <c r="N3172" s="17">
        <v>170000</v>
      </c>
      <c r="O3172" s="10"/>
      <c r="P3172" s="10"/>
      <c r="Q3172" s="11">
        <v>174000</v>
      </c>
      <c r="R3172" s="11">
        <v>174000</v>
      </c>
      <c r="S3172" s="12">
        <v>160000</v>
      </c>
      <c r="T3172" s="12">
        <v>160000</v>
      </c>
      <c r="U3172" s="49">
        <v>228816</v>
      </c>
      <c r="V3172" s="9">
        <f t="shared" si="148"/>
        <v>228816</v>
      </c>
      <c r="W3172" s="43">
        <f t="shared" si="147"/>
        <v>183204</v>
      </c>
      <c r="X3172" s="43">
        <f t="shared" si="146"/>
        <v>183204</v>
      </c>
    </row>
    <row r="3173" spans="1:24" ht="15" x14ac:dyDescent="0.25">
      <c r="A3173" s="44">
        <v>3170</v>
      </c>
      <c r="B3173" s="3" t="s">
        <v>5852</v>
      </c>
      <c r="C3173" s="3" t="s">
        <v>7664</v>
      </c>
      <c r="D3173" s="3" t="s">
        <v>7665</v>
      </c>
      <c r="E3173" s="3">
        <v>2016</v>
      </c>
      <c r="F3173" s="3" t="s">
        <v>1346</v>
      </c>
      <c r="G3173" s="3" t="s">
        <v>1823</v>
      </c>
      <c r="H3173" s="3" t="s">
        <v>7609</v>
      </c>
      <c r="I3173" s="5">
        <v>9786071727527</v>
      </c>
      <c r="J3173" s="7">
        <v>1</v>
      </c>
      <c r="K3173" s="8"/>
      <c r="L3173" s="9"/>
      <c r="M3173" s="17">
        <v>111000</v>
      </c>
      <c r="N3173" s="17">
        <v>111000</v>
      </c>
      <c r="O3173" s="10"/>
      <c r="P3173" s="10"/>
      <c r="Q3173" s="11">
        <v>114000</v>
      </c>
      <c r="R3173" s="11">
        <v>114000</v>
      </c>
      <c r="S3173" s="12">
        <v>104000</v>
      </c>
      <c r="T3173" s="12">
        <v>104000</v>
      </c>
      <c r="U3173" s="49">
        <v>143892</v>
      </c>
      <c r="V3173" s="9">
        <f t="shared" si="148"/>
        <v>143892</v>
      </c>
      <c r="W3173" s="43">
        <f t="shared" si="147"/>
        <v>118223</v>
      </c>
      <c r="X3173" s="43">
        <f t="shared" si="146"/>
        <v>118223</v>
      </c>
    </row>
    <row r="3174" spans="1:24" ht="13.5" customHeight="1" x14ac:dyDescent="0.25">
      <c r="A3174" s="44">
        <v>3171</v>
      </c>
      <c r="B3174" s="3" t="s">
        <v>7666</v>
      </c>
      <c r="C3174" s="3" t="s">
        <v>7667</v>
      </c>
      <c r="D3174" s="3" t="s">
        <v>7668</v>
      </c>
      <c r="E3174" s="3">
        <v>2021</v>
      </c>
      <c r="F3174" s="3" t="s">
        <v>656</v>
      </c>
      <c r="G3174" s="3" t="s">
        <v>7669</v>
      </c>
      <c r="H3174" s="3" t="s">
        <v>7609</v>
      </c>
      <c r="I3174" s="5">
        <v>9788413640211</v>
      </c>
      <c r="J3174" s="7">
        <v>1</v>
      </c>
      <c r="K3174" s="8"/>
      <c r="L3174" s="9"/>
      <c r="M3174" s="17">
        <v>260000</v>
      </c>
      <c r="N3174" s="17">
        <v>260000</v>
      </c>
      <c r="O3174" s="10">
        <v>264000</v>
      </c>
      <c r="P3174" s="10">
        <v>264000</v>
      </c>
      <c r="Q3174" s="11">
        <v>267000</v>
      </c>
      <c r="R3174" s="11">
        <v>267000</v>
      </c>
      <c r="S3174" s="12">
        <v>250000</v>
      </c>
      <c r="T3174" s="12">
        <v>250000</v>
      </c>
      <c r="U3174" s="49"/>
      <c r="V3174" s="9"/>
      <c r="W3174" s="43">
        <f t="shared" si="147"/>
        <v>260250</v>
      </c>
      <c r="X3174" s="43">
        <f t="shared" si="146"/>
        <v>260250</v>
      </c>
    </row>
    <row r="3175" spans="1:24" ht="15" x14ac:dyDescent="0.25">
      <c r="A3175" s="44">
        <v>3172</v>
      </c>
      <c r="B3175" s="3" t="s">
        <v>7666</v>
      </c>
      <c r="C3175" s="3" t="s">
        <v>7670</v>
      </c>
      <c r="D3175" s="3" t="s">
        <v>7671</v>
      </c>
      <c r="E3175" s="3">
        <v>2018</v>
      </c>
      <c r="F3175" s="3" t="s">
        <v>1346</v>
      </c>
      <c r="G3175" s="3" t="s">
        <v>1388</v>
      </c>
      <c r="H3175" s="3" t="s">
        <v>7609</v>
      </c>
      <c r="I3175" s="5">
        <v>9789587628821</v>
      </c>
      <c r="J3175" s="7">
        <v>1</v>
      </c>
      <c r="K3175" s="8"/>
      <c r="L3175" s="9"/>
      <c r="M3175" s="17">
        <v>78000</v>
      </c>
      <c r="N3175" s="17">
        <v>78000</v>
      </c>
      <c r="O3175" s="10">
        <v>67100</v>
      </c>
      <c r="P3175" s="10">
        <v>67100</v>
      </c>
      <c r="Q3175" s="11">
        <v>80000</v>
      </c>
      <c r="R3175" s="11">
        <v>80000</v>
      </c>
      <c r="S3175" s="12">
        <v>73000</v>
      </c>
      <c r="T3175" s="12">
        <v>73000</v>
      </c>
      <c r="U3175" s="49">
        <v>91500</v>
      </c>
      <c r="V3175" s="9">
        <f t="shared" si="148"/>
        <v>91500</v>
      </c>
      <c r="W3175" s="43">
        <f t="shared" si="147"/>
        <v>77920</v>
      </c>
      <c r="X3175" s="43">
        <f t="shared" si="146"/>
        <v>77920</v>
      </c>
    </row>
    <row r="3176" spans="1:24" ht="15" x14ac:dyDescent="0.25">
      <c r="A3176" s="44">
        <v>3173</v>
      </c>
      <c r="B3176" s="3" t="s">
        <v>7672</v>
      </c>
      <c r="C3176" s="3" t="s">
        <v>7673</v>
      </c>
      <c r="D3176" s="3" t="s">
        <v>7674</v>
      </c>
      <c r="E3176" s="3">
        <v>2017</v>
      </c>
      <c r="F3176" s="3" t="s">
        <v>1346</v>
      </c>
      <c r="G3176" s="3" t="s">
        <v>1658</v>
      </c>
      <c r="H3176" s="3" t="s">
        <v>7675</v>
      </c>
      <c r="I3176" s="5">
        <v>9788428334679</v>
      </c>
      <c r="J3176" s="7">
        <v>1</v>
      </c>
      <c r="K3176" s="8"/>
      <c r="L3176" s="9"/>
      <c r="M3176" s="17">
        <v>186000</v>
      </c>
      <c r="N3176" s="17">
        <v>186000</v>
      </c>
      <c r="O3176" s="10">
        <v>237400</v>
      </c>
      <c r="P3176" s="10">
        <v>237400</v>
      </c>
      <c r="Q3176" s="11">
        <v>191000</v>
      </c>
      <c r="R3176" s="11">
        <v>191000</v>
      </c>
      <c r="S3176" s="12">
        <v>178000</v>
      </c>
      <c r="T3176" s="12">
        <v>178000</v>
      </c>
      <c r="U3176" s="49">
        <v>194400</v>
      </c>
      <c r="V3176" s="9">
        <f t="shared" si="148"/>
        <v>194400</v>
      </c>
      <c r="W3176" s="43">
        <f t="shared" si="147"/>
        <v>197360</v>
      </c>
      <c r="X3176" s="43">
        <f t="shared" si="146"/>
        <v>197360</v>
      </c>
    </row>
    <row r="3177" spans="1:24" ht="15" x14ac:dyDescent="0.25">
      <c r="A3177" s="44">
        <v>3174</v>
      </c>
      <c r="B3177" s="3" t="s">
        <v>7672</v>
      </c>
      <c r="C3177" s="3" t="s">
        <v>7676</v>
      </c>
      <c r="D3177" s="3" t="s">
        <v>7677</v>
      </c>
      <c r="E3177" s="3">
        <v>2017</v>
      </c>
      <c r="F3177" s="3" t="s">
        <v>1346</v>
      </c>
      <c r="G3177" s="3" t="s">
        <v>1722</v>
      </c>
      <c r="H3177" s="3" t="s">
        <v>7609</v>
      </c>
      <c r="I3177" s="5">
        <v>9788417086343</v>
      </c>
      <c r="J3177" s="7">
        <v>1</v>
      </c>
      <c r="K3177" s="8"/>
      <c r="L3177" s="9"/>
      <c r="M3177" s="17">
        <v>88000</v>
      </c>
      <c r="N3177" s="17">
        <v>88000</v>
      </c>
      <c r="O3177" s="10"/>
      <c r="P3177" s="10"/>
      <c r="Q3177" s="11">
        <v>90000</v>
      </c>
      <c r="R3177" s="11">
        <v>90000</v>
      </c>
      <c r="S3177" s="12">
        <v>84000</v>
      </c>
      <c r="T3177" s="12">
        <v>84000</v>
      </c>
      <c r="U3177" s="49">
        <v>85536.000000000015</v>
      </c>
      <c r="V3177" s="9">
        <f t="shared" si="148"/>
        <v>85536.000000000015</v>
      </c>
      <c r="W3177" s="43">
        <f t="shared" si="147"/>
        <v>86884</v>
      </c>
      <c r="X3177" s="43">
        <f t="shared" si="146"/>
        <v>86884</v>
      </c>
    </row>
    <row r="3178" spans="1:24" ht="15" x14ac:dyDescent="0.25">
      <c r="A3178" s="44">
        <v>3175</v>
      </c>
      <c r="B3178" s="3" t="s">
        <v>7672</v>
      </c>
      <c r="C3178" s="3" t="s">
        <v>7678</v>
      </c>
      <c r="D3178" s="3" t="s">
        <v>4914</v>
      </c>
      <c r="E3178" s="3">
        <v>2017</v>
      </c>
      <c r="F3178" s="3" t="s">
        <v>1346</v>
      </c>
      <c r="G3178" s="3" t="s">
        <v>7679</v>
      </c>
      <c r="H3178" s="3" t="s">
        <v>7609</v>
      </c>
      <c r="I3178" s="5">
        <v>9789587782936</v>
      </c>
      <c r="J3178" s="7">
        <v>1</v>
      </c>
      <c r="K3178" s="8">
        <v>50715</v>
      </c>
      <c r="L3178" s="9">
        <v>50715</v>
      </c>
      <c r="M3178" s="17">
        <v>63000</v>
      </c>
      <c r="N3178" s="17">
        <v>63000</v>
      </c>
      <c r="O3178" s="10">
        <v>53900</v>
      </c>
      <c r="P3178" s="10">
        <v>53900</v>
      </c>
      <c r="Q3178" s="11">
        <v>64000</v>
      </c>
      <c r="R3178" s="11">
        <v>64000</v>
      </c>
      <c r="S3178" s="12">
        <v>59000</v>
      </c>
      <c r="T3178" s="12">
        <v>59000</v>
      </c>
      <c r="U3178" s="49">
        <v>73500</v>
      </c>
      <c r="V3178" s="9">
        <f t="shared" si="148"/>
        <v>73500</v>
      </c>
      <c r="W3178" s="43">
        <f t="shared" si="147"/>
        <v>60685.833333333336</v>
      </c>
      <c r="X3178" s="43">
        <f t="shared" si="146"/>
        <v>60685.833333333336</v>
      </c>
    </row>
    <row r="3179" spans="1:24" ht="15" x14ac:dyDescent="0.25">
      <c r="A3179" s="44">
        <v>3176</v>
      </c>
      <c r="B3179" s="3" t="s">
        <v>7680</v>
      </c>
      <c r="C3179" s="3" t="s">
        <v>7681</v>
      </c>
      <c r="D3179" s="3" t="s">
        <v>7682</v>
      </c>
      <c r="E3179" s="3">
        <v>2024</v>
      </c>
      <c r="F3179" s="3" t="s">
        <v>1346</v>
      </c>
      <c r="G3179" s="3" t="s">
        <v>7679</v>
      </c>
      <c r="H3179" s="3" t="s">
        <v>7609</v>
      </c>
      <c r="I3179" s="5">
        <v>9789587789560</v>
      </c>
      <c r="J3179" s="7">
        <v>1</v>
      </c>
      <c r="K3179" s="8">
        <v>101430</v>
      </c>
      <c r="L3179" s="9">
        <v>101430</v>
      </c>
      <c r="M3179" s="17">
        <v>125000</v>
      </c>
      <c r="N3179" s="17">
        <v>125000</v>
      </c>
      <c r="O3179" s="10">
        <v>107800</v>
      </c>
      <c r="P3179" s="10">
        <v>107800</v>
      </c>
      <c r="Q3179" s="11">
        <v>128000</v>
      </c>
      <c r="R3179" s="11">
        <v>128000</v>
      </c>
      <c r="S3179" s="12">
        <v>118000</v>
      </c>
      <c r="T3179" s="12">
        <v>118000</v>
      </c>
      <c r="U3179" s="49">
        <v>147000</v>
      </c>
      <c r="V3179" s="9">
        <f t="shared" si="148"/>
        <v>147000</v>
      </c>
      <c r="W3179" s="43">
        <f t="shared" si="147"/>
        <v>121205</v>
      </c>
      <c r="X3179" s="43">
        <f t="shared" si="146"/>
        <v>121205</v>
      </c>
    </row>
    <row r="3180" spans="1:24" ht="15" x14ac:dyDescent="0.25">
      <c r="A3180" s="44">
        <v>3177</v>
      </c>
      <c r="B3180" s="3" t="s">
        <v>7680</v>
      </c>
      <c r="C3180" s="3" t="s">
        <v>7683</v>
      </c>
      <c r="D3180" s="3" t="s">
        <v>7684</v>
      </c>
      <c r="E3180" s="3">
        <v>2024</v>
      </c>
      <c r="F3180" s="3" t="s">
        <v>1346</v>
      </c>
      <c r="G3180" s="3" t="s">
        <v>768</v>
      </c>
      <c r="H3180" s="3" t="s">
        <v>7609</v>
      </c>
      <c r="I3180" s="5">
        <v>9789585084490</v>
      </c>
      <c r="J3180" s="7">
        <v>1</v>
      </c>
      <c r="K3180" s="8"/>
      <c r="L3180" s="9"/>
      <c r="M3180" s="17">
        <v>101000</v>
      </c>
      <c r="N3180" s="17">
        <v>101000</v>
      </c>
      <c r="O3180" s="10">
        <v>86900</v>
      </c>
      <c r="P3180" s="10">
        <v>86900</v>
      </c>
      <c r="Q3180" s="11">
        <v>103000</v>
      </c>
      <c r="R3180" s="11">
        <v>103000</v>
      </c>
      <c r="S3180" s="12">
        <v>95000</v>
      </c>
      <c r="T3180" s="12">
        <v>95000</v>
      </c>
      <c r="U3180" s="49">
        <v>118500</v>
      </c>
      <c r="V3180" s="9">
        <f t="shared" si="148"/>
        <v>118500</v>
      </c>
      <c r="W3180" s="43">
        <f t="shared" si="147"/>
        <v>100880</v>
      </c>
      <c r="X3180" s="43">
        <f t="shared" si="146"/>
        <v>100880</v>
      </c>
    </row>
    <row r="3181" spans="1:24" ht="15" x14ac:dyDescent="0.25">
      <c r="A3181" s="44">
        <v>3178</v>
      </c>
      <c r="B3181" s="3" t="s">
        <v>7680</v>
      </c>
      <c r="C3181" s="3" t="s">
        <v>7685</v>
      </c>
      <c r="D3181" s="3" t="s">
        <v>7686</v>
      </c>
      <c r="E3181" s="3">
        <v>2024</v>
      </c>
      <c r="F3181" s="3" t="s">
        <v>1346</v>
      </c>
      <c r="G3181" s="3" t="s">
        <v>768</v>
      </c>
      <c r="H3181" s="3" t="s">
        <v>7609</v>
      </c>
      <c r="I3181" s="5">
        <v>9789585083301</v>
      </c>
      <c r="J3181" s="7">
        <v>1</v>
      </c>
      <c r="K3181" s="8"/>
      <c r="L3181" s="9"/>
      <c r="M3181" s="17">
        <v>140000</v>
      </c>
      <c r="N3181" s="17">
        <v>140000</v>
      </c>
      <c r="O3181" s="10">
        <v>119900</v>
      </c>
      <c r="P3181" s="10">
        <v>119900</v>
      </c>
      <c r="Q3181" s="11">
        <v>143000</v>
      </c>
      <c r="R3181" s="11">
        <v>143000</v>
      </c>
      <c r="S3181" s="12">
        <v>131000</v>
      </c>
      <c r="T3181" s="12">
        <v>131000</v>
      </c>
      <c r="U3181" s="49">
        <v>163500</v>
      </c>
      <c r="V3181" s="9">
        <f t="shared" si="148"/>
        <v>163500</v>
      </c>
      <c r="W3181" s="43">
        <f t="shared" si="147"/>
        <v>139480</v>
      </c>
      <c r="X3181" s="43">
        <f t="shared" si="146"/>
        <v>139480</v>
      </c>
    </row>
    <row r="3182" spans="1:24" ht="15" x14ac:dyDescent="0.25">
      <c r="A3182" s="44">
        <v>3179</v>
      </c>
      <c r="B3182" s="3" t="s">
        <v>7680</v>
      </c>
      <c r="C3182" s="3" t="s">
        <v>7687</v>
      </c>
      <c r="D3182" s="3" t="s">
        <v>7688</v>
      </c>
      <c r="E3182" s="3">
        <v>2024</v>
      </c>
      <c r="F3182" s="3" t="s">
        <v>1346</v>
      </c>
      <c r="G3182" s="3" t="s">
        <v>768</v>
      </c>
      <c r="H3182" s="3" t="s">
        <v>7609</v>
      </c>
      <c r="I3182" s="5">
        <v>9789585082717</v>
      </c>
      <c r="J3182" s="7">
        <v>1</v>
      </c>
      <c r="K3182" s="8"/>
      <c r="L3182" s="9"/>
      <c r="M3182" s="17">
        <v>124000</v>
      </c>
      <c r="N3182" s="17">
        <v>124000</v>
      </c>
      <c r="O3182" s="10">
        <v>106700</v>
      </c>
      <c r="P3182" s="10">
        <v>106700</v>
      </c>
      <c r="Q3182" s="11">
        <v>127000</v>
      </c>
      <c r="R3182" s="11">
        <v>127000</v>
      </c>
      <c r="S3182" s="12">
        <v>116000</v>
      </c>
      <c r="T3182" s="12">
        <v>116000</v>
      </c>
      <c r="U3182" s="49">
        <v>145500</v>
      </c>
      <c r="V3182" s="9">
        <f t="shared" si="148"/>
        <v>145500</v>
      </c>
      <c r="W3182" s="43">
        <f t="shared" si="147"/>
        <v>123840</v>
      </c>
      <c r="X3182" s="43">
        <f t="shared" si="146"/>
        <v>123840</v>
      </c>
    </row>
    <row r="3183" spans="1:24" ht="15" x14ac:dyDescent="0.25">
      <c r="A3183" s="44">
        <v>3180</v>
      </c>
      <c r="B3183" s="3" t="s">
        <v>7680</v>
      </c>
      <c r="C3183" s="3" t="s">
        <v>7689</v>
      </c>
      <c r="D3183" s="3" t="s">
        <v>7690</v>
      </c>
      <c r="E3183" s="3">
        <v>2018</v>
      </c>
      <c r="F3183" s="3" t="s">
        <v>1346</v>
      </c>
      <c r="G3183" s="3" t="s">
        <v>1722</v>
      </c>
      <c r="H3183" s="3" t="s">
        <v>7609</v>
      </c>
      <c r="I3183" s="5">
        <v>9788491983293</v>
      </c>
      <c r="J3183" s="7">
        <v>1</v>
      </c>
      <c r="K3183" s="8"/>
      <c r="L3183" s="9"/>
      <c r="M3183" s="17">
        <v>74000</v>
      </c>
      <c r="N3183" s="17">
        <v>74000</v>
      </c>
      <c r="O3183" s="10"/>
      <c r="P3183" s="10"/>
      <c r="Q3183" s="11">
        <v>76000</v>
      </c>
      <c r="R3183" s="11">
        <v>76000</v>
      </c>
      <c r="S3183" s="12">
        <v>71000</v>
      </c>
      <c r="T3183" s="12">
        <v>71000</v>
      </c>
      <c r="U3183" s="49"/>
      <c r="V3183" s="9"/>
      <c r="W3183" s="43">
        <f t="shared" si="147"/>
        <v>73666.666666666672</v>
      </c>
      <c r="X3183" s="43">
        <f t="shared" si="146"/>
        <v>73666.666666666672</v>
      </c>
    </row>
    <row r="3184" spans="1:24" ht="15" x14ac:dyDescent="0.25">
      <c r="A3184" s="44">
        <v>3181</v>
      </c>
      <c r="B3184" s="3" t="s">
        <v>7680</v>
      </c>
      <c r="C3184" s="3" t="s">
        <v>7691</v>
      </c>
      <c r="D3184" s="3" t="s">
        <v>7692</v>
      </c>
      <c r="E3184" s="3">
        <v>2014</v>
      </c>
      <c r="F3184" s="3" t="s">
        <v>1346</v>
      </c>
      <c r="G3184" s="3" t="s">
        <v>7679</v>
      </c>
      <c r="H3184" s="3" t="s">
        <v>7693</v>
      </c>
      <c r="I3184" s="5">
        <v>9789587789324</v>
      </c>
      <c r="J3184" s="7">
        <v>1</v>
      </c>
      <c r="K3184" s="8">
        <v>155250</v>
      </c>
      <c r="L3184" s="9">
        <v>155250</v>
      </c>
      <c r="M3184" s="17">
        <v>192000</v>
      </c>
      <c r="N3184" s="17">
        <v>192000</v>
      </c>
      <c r="O3184" s="10">
        <v>159500</v>
      </c>
      <c r="P3184" s="10">
        <v>159500</v>
      </c>
      <c r="Q3184" s="11">
        <v>197000</v>
      </c>
      <c r="R3184" s="11">
        <v>197000</v>
      </c>
      <c r="S3184" s="12">
        <v>180000</v>
      </c>
      <c r="T3184" s="12">
        <v>180000</v>
      </c>
      <c r="U3184" s="49">
        <v>225000</v>
      </c>
      <c r="V3184" s="9">
        <f t="shared" si="148"/>
        <v>225000</v>
      </c>
      <c r="W3184" s="43">
        <f t="shared" si="147"/>
        <v>184791.66666666666</v>
      </c>
      <c r="X3184" s="43">
        <f t="shared" si="146"/>
        <v>184791.66666666666</v>
      </c>
    </row>
    <row r="3185" spans="1:24" ht="15" x14ac:dyDescent="0.25">
      <c r="A3185" s="44">
        <v>3182</v>
      </c>
      <c r="B3185" s="3" t="s">
        <v>7694</v>
      </c>
      <c r="C3185" s="3" t="s">
        <v>7695</v>
      </c>
      <c r="D3185" s="3" t="s">
        <v>7696</v>
      </c>
      <c r="E3185" s="3">
        <v>2025</v>
      </c>
      <c r="F3185" s="3" t="s">
        <v>1346</v>
      </c>
      <c r="G3185" s="3" t="s">
        <v>1388</v>
      </c>
      <c r="H3185" s="3" t="s">
        <v>7609</v>
      </c>
      <c r="I3185" s="5">
        <v>9789587928280</v>
      </c>
      <c r="J3185" s="7">
        <v>1</v>
      </c>
      <c r="K3185" s="8"/>
      <c r="L3185" s="9"/>
      <c r="M3185" s="17">
        <v>108000</v>
      </c>
      <c r="N3185" s="17">
        <v>108000</v>
      </c>
      <c r="O3185" s="10">
        <v>92400</v>
      </c>
      <c r="P3185" s="10">
        <v>92400</v>
      </c>
      <c r="Q3185" s="11">
        <v>110000</v>
      </c>
      <c r="R3185" s="11">
        <v>110000</v>
      </c>
      <c r="S3185" s="12">
        <v>101000</v>
      </c>
      <c r="T3185" s="12">
        <v>101000</v>
      </c>
      <c r="U3185" s="49">
        <v>126000</v>
      </c>
      <c r="V3185" s="9">
        <f t="shared" si="148"/>
        <v>126000</v>
      </c>
      <c r="W3185" s="43">
        <f t="shared" si="147"/>
        <v>107480</v>
      </c>
      <c r="X3185" s="43">
        <f t="shared" si="146"/>
        <v>107480</v>
      </c>
    </row>
    <row r="3186" spans="1:24" ht="15" x14ac:dyDescent="0.25">
      <c r="A3186" s="44">
        <v>3183</v>
      </c>
      <c r="B3186" s="3" t="s">
        <v>7694</v>
      </c>
      <c r="C3186" s="3" t="s">
        <v>7697</v>
      </c>
      <c r="D3186" s="3" t="s">
        <v>7698</v>
      </c>
      <c r="E3186" s="3">
        <v>2025</v>
      </c>
      <c r="F3186" s="3" t="s">
        <v>1346</v>
      </c>
      <c r="G3186" s="3" t="s">
        <v>7699</v>
      </c>
      <c r="H3186" s="3" t="s">
        <v>7609</v>
      </c>
      <c r="I3186" s="5">
        <v>9786287578777</v>
      </c>
      <c r="J3186" s="7">
        <v>1</v>
      </c>
      <c r="K3186" s="8"/>
      <c r="L3186" s="9"/>
      <c r="M3186" s="17">
        <v>63000</v>
      </c>
      <c r="N3186" s="17">
        <v>63000</v>
      </c>
      <c r="O3186" s="10"/>
      <c r="P3186" s="10"/>
      <c r="Q3186" s="11">
        <v>64000</v>
      </c>
      <c r="R3186" s="11">
        <v>64000</v>
      </c>
      <c r="S3186" s="12">
        <v>59000</v>
      </c>
      <c r="T3186" s="12">
        <v>59000</v>
      </c>
      <c r="U3186" s="49"/>
      <c r="V3186" s="9"/>
      <c r="W3186" s="43">
        <f t="shared" si="147"/>
        <v>62000</v>
      </c>
      <c r="X3186" s="43">
        <f t="shared" si="146"/>
        <v>62000</v>
      </c>
    </row>
    <row r="3187" spans="1:24" ht="15" x14ac:dyDescent="0.25">
      <c r="A3187" s="44">
        <v>3184</v>
      </c>
      <c r="B3187" s="3" t="s">
        <v>7694</v>
      </c>
      <c r="C3187" s="3" t="s">
        <v>7700</v>
      </c>
      <c r="D3187" s="3" t="s">
        <v>7701</v>
      </c>
      <c r="E3187" s="3">
        <v>2019</v>
      </c>
      <c r="F3187" s="3" t="s">
        <v>1346</v>
      </c>
      <c r="G3187" s="3" t="s">
        <v>1388</v>
      </c>
      <c r="H3187" s="3" t="s">
        <v>7609</v>
      </c>
      <c r="I3187" s="5">
        <v>9789587629965</v>
      </c>
      <c r="J3187" s="7">
        <v>1</v>
      </c>
      <c r="K3187" s="8"/>
      <c r="L3187" s="9"/>
      <c r="M3187" s="17">
        <v>59000</v>
      </c>
      <c r="N3187" s="17">
        <v>59000</v>
      </c>
      <c r="O3187" s="10">
        <v>50600</v>
      </c>
      <c r="P3187" s="10">
        <v>50600</v>
      </c>
      <c r="Q3187" s="11">
        <v>60000</v>
      </c>
      <c r="R3187" s="11">
        <v>60000</v>
      </c>
      <c r="S3187" s="12">
        <v>55000</v>
      </c>
      <c r="T3187" s="12">
        <v>55000</v>
      </c>
      <c r="U3187" s="49">
        <v>69000</v>
      </c>
      <c r="V3187" s="9">
        <f t="shared" si="148"/>
        <v>69000</v>
      </c>
      <c r="W3187" s="43">
        <f t="shared" si="147"/>
        <v>58720</v>
      </c>
      <c r="X3187" s="43">
        <f t="shared" si="146"/>
        <v>58720</v>
      </c>
    </row>
    <row r="3188" spans="1:24" ht="15" x14ac:dyDescent="0.25">
      <c r="A3188" s="44">
        <v>3185</v>
      </c>
      <c r="B3188" s="3" t="s">
        <v>7694</v>
      </c>
      <c r="C3188" s="3" t="s">
        <v>7702</v>
      </c>
      <c r="D3188" s="3" t="s">
        <v>7703</v>
      </c>
      <c r="E3188" s="3">
        <v>2014</v>
      </c>
      <c r="F3188" s="3" t="s">
        <v>1346</v>
      </c>
      <c r="G3188" s="3" t="s">
        <v>7704</v>
      </c>
      <c r="H3188" s="3" t="s">
        <v>7609</v>
      </c>
      <c r="I3188" s="5">
        <v>9788436831009</v>
      </c>
      <c r="J3188" s="7">
        <v>1</v>
      </c>
      <c r="K3188" s="8"/>
      <c r="L3188" s="9"/>
      <c r="M3188" s="17"/>
      <c r="N3188" s="17"/>
      <c r="O3188" s="10">
        <v>179800</v>
      </c>
      <c r="P3188" s="10">
        <v>179800</v>
      </c>
      <c r="Q3188" s="11"/>
      <c r="R3188" s="11"/>
      <c r="S3188" s="12"/>
      <c r="T3188" s="12"/>
      <c r="U3188" s="49"/>
      <c r="V3188" s="9"/>
      <c r="W3188" s="43">
        <f t="shared" si="147"/>
        <v>179800</v>
      </c>
      <c r="X3188" s="43">
        <f t="shared" si="146"/>
        <v>179800</v>
      </c>
    </row>
    <row r="3189" spans="1:24" ht="15" x14ac:dyDescent="0.25">
      <c r="A3189" s="44">
        <v>3186</v>
      </c>
      <c r="B3189" s="3" t="s">
        <v>7705</v>
      </c>
      <c r="C3189" s="3" t="s">
        <v>7706</v>
      </c>
      <c r="D3189" s="3" t="s">
        <v>7707</v>
      </c>
      <c r="E3189" s="3">
        <v>2020</v>
      </c>
      <c r="F3189" s="3" t="s">
        <v>1346</v>
      </c>
      <c r="G3189" s="3" t="s">
        <v>768</v>
      </c>
      <c r="H3189" s="3" t="s">
        <v>7609</v>
      </c>
      <c r="I3189" s="5">
        <v>9789587718614</v>
      </c>
      <c r="J3189" s="7">
        <v>1</v>
      </c>
      <c r="K3189" s="8"/>
      <c r="L3189" s="9"/>
      <c r="M3189" s="17">
        <v>77000</v>
      </c>
      <c r="N3189" s="17">
        <v>77000</v>
      </c>
      <c r="O3189" s="10">
        <v>66000</v>
      </c>
      <c r="P3189" s="10">
        <v>66000</v>
      </c>
      <c r="Q3189" s="11">
        <v>79000</v>
      </c>
      <c r="R3189" s="11">
        <v>79000</v>
      </c>
      <c r="S3189" s="12">
        <v>72000</v>
      </c>
      <c r="T3189" s="12">
        <v>72000</v>
      </c>
      <c r="U3189" s="49">
        <v>90000</v>
      </c>
      <c r="V3189" s="9">
        <f t="shared" si="148"/>
        <v>90000</v>
      </c>
      <c r="W3189" s="43">
        <f t="shared" si="147"/>
        <v>76800</v>
      </c>
      <c r="X3189" s="43">
        <f t="shared" si="146"/>
        <v>76800</v>
      </c>
    </row>
    <row r="3190" spans="1:24" ht="15" x14ac:dyDescent="0.25">
      <c r="A3190" s="44">
        <v>3187</v>
      </c>
      <c r="B3190" s="3" t="s">
        <v>7708</v>
      </c>
      <c r="C3190" s="3" t="s">
        <v>7709</v>
      </c>
      <c r="D3190" s="3" t="s">
        <v>7710</v>
      </c>
      <c r="E3190" s="3">
        <v>2025</v>
      </c>
      <c r="F3190" s="3" t="s">
        <v>1346</v>
      </c>
      <c r="G3190" s="3" t="s">
        <v>7711</v>
      </c>
      <c r="H3190" s="3" t="s">
        <v>7609</v>
      </c>
      <c r="I3190" s="5">
        <v>9786287737181</v>
      </c>
      <c r="J3190" s="7">
        <v>1</v>
      </c>
      <c r="K3190" s="8"/>
      <c r="L3190" s="9"/>
      <c r="M3190" s="17">
        <v>101000</v>
      </c>
      <c r="N3190" s="17">
        <v>101000</v>
      </c>
      <c r="O3190" s="10">
        <v>86900</v>
      </c>
      <c r="P3190" s="10">
        <v>86900</v>
      </c>
      <c r="Q3190" s="11">
        <v>103000</v>
      </c>
      <c r="R3190" s="11">
        <v>103000</v>
      </c>
      <c r="S3190" s="12">
        <v>95000</v>
      </c>
      <c r="T3190" s="12">
        <v>95000</v>
      </c>
      <c r="U3190" s="49"/>
      <c r="V3190" s="9"/>
      <c r="W3190" s="43">
        <f t="shared" si="147"/>
        <v>96475</v>
      </c>
      <c r="X3190" s="43">
        <f t="shared" si="146"/>
        <v>96475</v>
      </c>
    </row>
    <row r="3191" spans="1:24" ht="15" x14ac:dyDescent="0.25">
      <c r="A3191" s="44">
        <v>3188</v>
      </c>
      <c r="B3191" s="3" t="s">
        <v>7708</v>
      </c>
      <c r="C3191" s="3" t="s">
        <v>7712</v>
      </c>
      <c r="D3191" s="3" t="s">
        <v>7713</v>
      </c>
      <c r="E3191" s="3">
        <v>2024</v>
      </c>
      <c r="F3191" s="3" t="s">
        <v>1346</v>
      </c>
      <c r="G3191" s="3" t="s">
        <v>841</v>
      </c>
      <c r="H3191" s="3" t="s">
        <v>7609</v>
      </c>
      <c r="I3191" s="5">
        <v>9786287734562</v>
      </c>
      <c r="J3191" s="7">
        <v>1</v>
      </c>
      <c r="K3191" s="8"/>
      <c r="L3191" s="9"/>
      <c r="M3191" s="17">
        <v>83000</v>
      </c>
      <c r="N3191" s="17">
        <v>83000</v>
      </c>
      <c r="O3191" s="10">
        <v>71500</v>
      </c>
      <c r="P3191" s="10">
        <v>71500</v>
      </c>
      <c r="Q3191" s="11">
        <v>85000</v>
      </c>
      <c r="R3191" s="11">
        <v>85000</v>
      </c>
      <c r="S3191" s="12">
        <v>78000</v>
      </c>
      <c r="T3191" s="12">
        <v>78000</v>
      </c>
      <c r="U3191" s="49"/>
      <c r="V3191" s="9"/>
      <c r="W3191" s="43">
        <f t="shared" si="147"/>
        <v>79375</v>
      </c>
      <c r="X3191" s="43">
        <f t="shared" si="146"/>
        <v>79375</v>
      </c>
    </row>
    <row r="3192" spans="1:24" ht="15" x14ac:dyDescent="0.25">
      <c r="A3192" s="44">
        <v>3189</v>
      </c>
      <c r="B3192" s="3" t="s">
        <v>7708</v>
      </c>
      <c r="C3192" s="3" t="s">
        <v>7714</v>
      </c>
      <c r="D3192" s="3" t="s">
        <v>7715</v>
      </c>
      <c r="E3192" s="3">
        <v>2024</v>
      </c>
      <c r="F3192" s="3" t="s">
        <v>1346</v>
      </c>
      <c r="G3192" s="3" t="s">
        <v>841</v>
      </c>
      <c r="H3192" s="3" t="s">
        <v>7609</v>
      </c>
      <c r="I3192" s="5">
        <v>9786287665842</v>
      </c>
      <c r="J3192" s="7">
        <v>1</v>
      </c>
      <c r="K3192" s="8"/>
      <c r="L3192" s="9"/>
      <c r="M3192" s="17">
        <v>83000</v>
      </c>
      <c r="N3192" s="17">
        <v>83000</v>
      </c>
      <c r="O3192" s="10">
        <v>64900</v>
      </c>
      <c r="P3192" s="10">
        <v>64900</v>
      </c>
      <c r="Q3192" s="11">
        <v>85000</v>
      </c>
      <c r="R3192" s="11">
        <v>85000</v>
      </c>
      <c r="S3192" s="12">
        <v>78000</v>
      </c>
      <c r="T3192" s="12">
        <v>78000</v>
      </c>
      <c r="U3192" s="49"/>
      <c r="V3192" s="9"/>
      <c r="W3192" s="43">
        <f t="shared" si="147"/>
        <v>77725</v>
      </c>
      <c r="X3192" s="43">
        <f t="shared" si="146"/>
        <v>77725</v>
      </c>
    </row>
    <row r="3193" spans="1:24" ht="15" x14ac:dyDescent="0.25">
      <c r="A3193" s="44">
        <v>3190</v>
      </c>
      <c r="B3193" s="3" t="s">
        <v>7708</v>
      </c>
      <c r="C3193" s="3" t="s">
        <v>7716</v>
      </c>
      <c r="D3193" s="3" t="s">
        <v>7717</v>
      </c>
      <c r="E3193" s="3">
        <v>2024</v>
      </c>
      <c r="F3193" s="3" t="s">
        <v>1346</v>
      </c>
      <c r="G3193" s="3" t="s">
        <v>7718</v>
      </c>
      <c r="H3193" s="3" t="s">
        <v>7609</v>
      </c>
      <c r="I3193" s="5">
        <v>9788419581310</v>
      </c>
      <c r="J3193" s="7">
        <v>1</v>
      </c>
      <c r="K3193" s="8"/>
      <c r="L3193" s="9"/>
      <c r="M3193" s="17">
        <v>145000</v>
      </c>
      <c r="N3193" s="17">
        <v>145000</v>
      </c>
      <c r="O3193" s="10">
        <v>124300</v>
      </c>
      <c r="P3193" s="10">
        <v>124300</v>
      </c>
      <c r="Q3193" s="11">
        <v>148000</v>
      </c>
      <c r="R3193" s="11">
        <v>148000</v>
      </c>
      <c r="S3193" s="12">
        <v>136000</v>
      </c>
      <c r="T3193" s="12">
        <v>136000</v>
      </c>
      <c r="U3193" s="49">
        <v>186840</v>
      </c>
      <c r="V3193" s="9">
        <f t="shared" si="148"/>
        <v>186840</v>
      </c>
      <c r="W3193" s="43">
        <f t="shared" si="147"/>
        <v>148028</v>
      </c>
      <c r="X3193" s="43">
        <f t="shared" si="146"/>
        <v>148028</v>
      </c>
    </row>
    <row r="3194" spans="1:24" ht="15" x14ac:dyDescent="0.25">
      <c r="A3194" s="44">
        <v>3191</v>
      </c>
      <c r="B3194" s="3" t="s">
        <v>7708</v>
      </c>
      <c r="C3194" s="3" t="s">
        <v>7719</v>
      </c>
      <c r="D3194" s="3" t="s">
        <v>7720</v>
      </c>
      <c r="E3194" s="3">
        <v>2024</v>
      </c>
      <c r="F3194" s="3" t="s">
        <v>1346</v>
      </c>
      <c r="G3194" s="3" t="s">
        <v>2033</v>
      </c>
      <c r="H3194" s="3" t="s">
        <v>7609</v>
      </c>
      <c r="I3194" s="5">
        <v>9788408283713</v>
      </c>
      <c r="J3194" s="7">
        <v>1</v>
      </c>
      <c r="K3194" s="8"/>
      <c r="L3194" s="9"/>
      <c r="M3194" s="17">
        <v>96000</v>
      </c>
      <c r="N3194" s="17">
        <v>96000</v>
      </c>
      <c r="O3194" s="10">
        <v>57200</v>
      </c>
      <c r="P3194" s="10">
        <v>57200</v>
      </c>
      <c r="Q3194" s="11">
        <v>99000</v>
      </c>
      <c r="R3194" s="11">
        <v>99000</v>
      </c>
      <c r="S3194" s="12">
        <v>93000</v>
      </c>
      <c r="T3194" s="12">
        <v>93000</v>
      </c>
      <c r="U3194" s="49">
        <v>93240</v>
      </c>
      <c r="V3194" s="9">
        <f t="shared" si="148"/>
        <v>93240</v>
      </c>
      <c r="W3194" s="43">
        <f t="shared" si="147"/>
        <v>87688</v>
      </c>
      <c r="X3194" s="43">
        <f t="shared" si="146"/>
        <v>87688</v>
      </c>
    </row>
    <row r="3195" spans="1:24" ht="15" x14ac:dyDescent="0.25">
      <c r="A3195" s="44">
        <v>3192</v>
      </c>
      <c r="B3195" s="3" t="s">
        <v>7708</v>
      </c>
      <c r="C3195" s="3" t="s">
        <v>7721</v>
      </c>
      <c r="D3195" s="3" t="s">
        <v>7722</v>
      </c>
      <c r="E3195" s="3">
        <v>2025</v>
      </c>
      <c r="F3195" s="3" t="s">
        <v>1346</v>
      </c>
      <c r="G3195" s="3" t="s">
        <v>7723</v>
      </c>
      <c r="H3195" s="3" t="s">
        <v>7609</v>
      </c>
      <c r="I3195" s="5">
        <v>9786287638938</v>
      </c>
      <c r="J3195" s="7">
        <v>1</v>
      </c>
      <c r="K3195" s="8"/>
      <c r="L3195" s="9"/>
      <c r="M3195" s="17">
        <v>83000</v>
      </c>
      <c r="N3195" s="17">
        <v>83000</v>
      </c>
      <c r="O3195" s="10">
        <v>71500</v>
      </c>
      <c r="P3195" s="10">
        <v>71500</v>
      </c>
      <c r="Q3195" s="11">
        <v>85000</v>
      </c>
      <c r="R3195" s="11">
        <v>85000</v>
      </c>
      <c r="S3195" s="12">
        <v>78000</v>
      </c>
      <c r="T3195" s="12">
        <v>78000</v>
      </c>
      <c r="U3195" s="49"/>
      <c r="V3195" s="9"/>
      <c r="W3195" s="43">
        <f t="shared" si="147"/>
        <v>79375</v>
      </c>
      <c r="X3195" s="43">
        <f t="shared" si="146"/>
        <v>79375</v>
      </c>
    </row>
    <row r="3196" spans="1:24" ht="15" x14ac:dyDescent="0.25">
      <c r="A3196" s="44">
        <v>3193</v>
      </c>
      <c r="B3196" s="3" t="s">
        <v>7708</v>
      </c>
      <c r="C3196" s="3" t="s">
        <v>7724</v>
      </c>
      <c r="D3196" s="3" t="s">
        <v>7725</v>
      </c>
      <c r="E3196" s="3">
        <v>2025</v>
      </c>
      <c r="F3196" s="3" t="s">
        <v>1346</v>
      </c>
      <c r="G3196" s="3" t="s">
        <v>817</v>
      </c>
      <c r="H3196" s="3" t="s">
        <v>7609</v>
      </c>
      <c r="I3196" s="5">
        <v>9786287778245</v>
      </c>
      <c r="J3196" s="7">
        <v>1</v>
      </c>
      <c r="K3196" s="8"/>
      <c r="L3196" s="9"/>
      <c r="M3196" s="17">
        <v>79000</v>
      </c>
      <c r="N3196" s="17">
        <v>79000</v>
      </c>
      <c r="O3196" s="10">
        <v>68200</v>
      </c>
      <c r="P3196" s="10">
        <v>68200</v>
      </c>
      <c r="Q3196" s="11">
        <v>81000</v>
      </c>
      <c r="R3196" s="11">
        <v>81000</v>
      </c>
      <c r="S3196" s="12">
        <v>74000</v>
      </c>
      <c r="T3196" s="12">
        <v>74000</v>
      </c>
      <c r="U3196" s="49">
        <v>93000</v>
      </c>
      <c r="V3196" s="9">
        <f t="shared" si="148"/>
        <v>93000</v>
      </c>
      <c r="W3196" s="43">
        <f t="shared" si="147"/>
        <v>79040</v>
      </c>
      <c r="X3196" s="43">
        <f t="shared" si="146"/>
        <v>79040</v>
      </c>
    </row>
    <row r="3197" spans="1:24" ht="15" x14ac:dyDescent="0.25">
      <c r="A3197" s="44">
        <v>3194</v>
      </c>
      <c r="B3197" s="3" t="s">
        <v>7708</v>
      </c>
      <c r="C3197" s="3" t="s">
        <v>7726</v>
      </c>
      <c r="D3197" s="3" t="s">
        <v>7727</v>
      </c>
      <c r="E3197" s="3">
        <v>2025</v>
      </c>
      <c r="F3197" s="3" t="s">
        <v>7728</v>
      </c>
      <c r="G3197" s="3" t="s">
        <v>7729</v>
      </c>
      <c r="H3197" s="3" t="s">
        <v>7609</v>
      </c>
      <c r="I3197" s="5">
        <v>9786289680300</v>
      </c>
      <c r="J3197" s="7">
        <v>1</v>
      </c>
      <c r="K3197" s="8"/>
      <c r="L3197" s="9"/>
      <c r="M3197" s="17">
        <v>76000</v>
      </c>
      <c r="N3197" s="17">
        <v>76000</v>
      </c>
      <c r="O3197" s="10">
        <v>64900</v>
      </c>
      <c r="P3197" s="10">
        <v>64900</v>
      </c>
      <c r="Q3197" s="11">
        <v>77000</v>
      </c>
      <c r="R3197" s="11">
        <v>77000</v>
      </c>
      <c r="S3197" s="12">
        <v>71000</v>
      </c>
      <c r="T3197" s="12">
        <v>71000</v>
      </c>
      <c r="U3197" s="49">
        <v>88500</v>
      </c>
      <c r="V3197" s="9">
        <f t="shared" si="148"/>
        <v>88500</v>
      </c>
      <c r="W3197" s="43">
        <f t="shared" si="147"/>
        <v>75480</v>
      </c>
      <c r="X3197" s="43">
        <f t="shared" si="146"/>
        <v>75480</v>
      </c>
    </row>
    <row r="3198" spans="1:24" ht="15" x14ac:dyDescent="0.25">
      <c r="A3198" s="44">
        <v>3195</v>
      </c>
      <c r="B3198" s="3" t="s">
        <v>7708</v>
      </c>
      <c r="C3198" s="3" t="s">
        <v>7730</v>
      </c>
      <c r="D3198" s="3" t="s">
        <v>7731</v>
      </c>
      <c r="E3198" s="3">
        <v>2021</v>
      </c>
      <c r="F3198" s="3" t="s">
        <v>1346</v>
      </c>
      <c r="G3198" s="3" t="s">
        <v>7732</v>
      </c>
      <c r="H3198" s="3" t="s">
        <v>7609</v>
      </c>
      <c r="I3198" s="5">
        <v>9786287507012</v>
      </c>
      <c r="J3198" s="7">
        <v>1</v>
      </c>
      <c r="K3198" s="8"/>
      <c r="L3198" s="9"/>
      <c r="M3198" s="17">
        <v>182000</v>
      </c>
      <c r="N3198" s="17">
        <v>182000</v>
      </c>
      <c r="O3198" s="10">
        <v>47300</v>
      </c>
      <c r="P3198" s="10">
        <v>47300</v>
      </c>
      <c r="Q3198" s="11">
        <v>186000</v>
      </c>
      <c r="R3198" s="11">
        <v>186000</v>
      </c>
      <c r="S3198" s="12">
        <v>172000</v>
      </c>
      <c r="T3198" s="12">
        <v>172000</v>
      </c>
      <c r="U3198" s="49"/>
      <c r="V3198" s="9"/>
      <c r="W3198" s="43">
        <f t="shared" si="147"/>
        <v>146825</v>
      </c>
      <c r="X3198" s="43">
        <f t="shared" si="146"/>
        <v>146825</v>
      </c>
    </row>
    <row r="3199" spans="1:24" ht="15" x14ac:dyDescent="0.25">
      <c r="A3199" s="44">
        <v>3196</v>
      </c>
      <c r="B3199" s="3" t="s">
        <v>7708</v>
      </c>
      <c r="C3199" s="3" t="s">
        <v>7733</v>
      </c>
      <c r="D3199" s="3" t="s">
        <v>7734</v>
      </c>
      <c r="E3199" s="3">
        <v>2018</v>
      </c>
      <c r="F3199" s="3" t="s">
        <v>1346</v>
      </c>
      <c r="G3199" s="3" t="s">
        <v>841</v>
      </c>
      <c r="H3199" s="3" t="s">
        <v>7609</v>
      </c>
      <c r="I3199" s="5">
        <v>9789584274335</v>
      </c>
      <c r="J3199" s="7">
        <v>1</v>
      </c>
      <c r="K3199" s="8"/>
      <c r="L3199" s="9"/>
      <c r="M3199" s="17">
        <v>54000</v>
      </c>
      <c r="N3199" s="17">
        <v>54000</v>
      </c>
      <c r="O3199" s="10">
        <v>46200</v>
      </c>
      <c r="P3199" s="10">
        <v>46200</v>
      </c>
      <c r="Q3199" s="11">
        <v>55000</v>
      </c>
      <c r="R3199" s="11">
        <v>55000</v>
      </c>
      <c r="S3199" s="12">
        <v>50000</v>
      </c>
      <c r="T3199" s="12">
        <v>50000</v>
      </c>
      <c r="U3199" s="49"/>
      <c r="V3199" s="9"/>
      <c r="W3199" s="43">
        <f t="shared" si="147"/>
        <v>51300</v>
      </c>
      <c r="X3199" s="43">
        <f t="shared" si="146"/>
        <v>51300</v>
      </c>
    </row>
    <row r="3200" spans="1:24" ht="15" x14ac:dyDescent="0.25">
      <c r="A3200" s="44">
        <v>3197</v>
      </c>
      <c r="B3200" s="3" t="s">
        <v>7708</v>
      </c>
      <c r="C3200" s="3" t="s">
        <v>7735</v>
      </c>
      <c r="D3200" s="3" t="s">
        <v>7736</v>
      </c>
      <c r="E3200" s="3">
        <v>2023</v>
      </c>
      <c r="F3200" s="3" t="s">
        <v>1346</v>
      </c>
      <c r="G3200" s="3" t="s">
        <v>2489</v>
      </c>
      <c r="H3200" s="3" t="s">
        <v>7609</v>
      </c>
      <c r="I3200" s="5">
        <v>9786287634169</v>
      </c>
      <c r="J3200" s="7">
        <v>1</v>
      </c>
      <c r="K3200" s="8"/>
      <c r="L3200" s="9"/>
      <c r="M3200" s="17">
        <v>70000</v>
      </c>
      <c r="N3200" s="17">
        <v>70000</v>
      </c>
      <c r="O3200" s="10">
        <v>60500</v>
      </c>
      <c r="P3200" s="10">
        <v>60500</v>
      </c>
      <c r="Q3200" s="11">
        <v>72000</v>
      </c>
      <c r="R3200" s="11">
        <v>72000</v>
      </c>
      <c r="S3200" s="12">
        <v>66000</v>
      </c>
      <c r="T3200" s="12">
        <v>66000</v>
      </c>
      <c r="U3200" s="49">
        <v>82500</v>
      </c>
      <c r="V3200" s="9">
        <f t="shared" si="148"/>
        <v>82500</v>
      </c>
      <c r="W3200" s="43">
        <f t="shared" si="147"/>
        <v>70200</v>
      </c>
      <c r="X3200" s="43">
        <f t="shared" si="146"/>
        <v>70200</v>
      </c>
    </row>
    <row r="3201" spans="1:24" ht="15" x14ac:dyDescent="0.25">
      <c r="A3201" s="44">
        <v>3198</v>
      </c>
      <c r="B3201" s="3" t="s">
        <v>7708</v>
      </c>
      <c r="C3201" s="3" t="s">
        <v>7737</v>
      </c>
      <c r="D3201" s="3" t="s">
        <v>7738</v>
      </c>
      <c r="E3201" s="3">
        <v>2021</v>
      </c>
      <c r="F3201" s="3" t="s">
        <v>1346</v>
      </c>
      <c r="G3201" s="3" t="s">
        <v>7739</v>
      </c>
      <c r="H3201" s="3" t="s">
        <v>7609</v>
      </c>
      <c r="I3201" s="5">
        <v>9788413621654</v>
      </c>
      <c r="J3201" s="7">
        <v>1</v>
      </c>
      <c r="K3201" s="8"/>
      <c r="L3201" s="9"/>
      <c r="M3201" s="17">
        <v>172000</v>
      </c>
      <c r="N3201" s="17">
        <v>172000</v>
      </c>
      <c r="O3201" s="10">
        <v>194600</v>
      </c>
      <c r="P3201" s="10">
        <v>194600</v>
      </c>
      <c r="Q3201" s="11">
        <v>177000</v>
      </c>
      <c r="R3201" s="11">
        <v>177000</v>
      </c>
      <c r="S3201" s="12">
        <v>165000</v>
      </c>
      <c r="T3201" s="12">
        <v>165000</v>
      </c>
      <c r="U3201" s="49">
        <v>179640</v>
      </c>
      <c r="V3201" s="9">
        <f t="shared" si="148"/>
        <v>179640</v>
      </c>
      <c r="W3201" s="43">
        <f t="shared" si="147"/>
        <v>177648</v>
      </c>
      <c r="X3201" s="43">
        <f t="shared" si="146"/>
        <v>177648</v>
      </c>
    </row>
    <row r="3202" spans="1:24" ht="15" x14ac:dyDescent="0.25">
      <c r="A3202" s="44">
        <v>3199</v>
      </c>
      <c r="B3202" s="3" t="s">
        <v>7708</v>
      </c>
      <c r="C3202" s="3" t="s">
        <v>7740</v>
      </c>
      <c r="D3202" s="3" t="s">
        <v>7741</v>
      </c>
      <c r="E3202" s="3">
        <v>2020</v>
      </c>
      <c r="F3202" s="3" t="s">
        <v>1346</v>
      </c>
      <c r="G3202" s="3" t="s">
        <v>841</v>
      </c>
      <c r="H3202" s="3" t="s">
        <v>7609</v>
      </c>
      <c r="I3202" s="5">
        <v>9789584284372</v>
      </c>
      <c r="J3202" s="7">
        <v>1</v>
      </c>
      <c r="K3202" s="8"/>
      <c r="L3202" s="9"/>
      <c r="M3202" s="17">
        <v>114000</v>
      </c>
      <c r="N3202" s="17">
        <v>114000</v>
      </c>
      <c r="O3202" s="10">
        <v>97900</v>
      </c>
      <c r="P3202" s="10">
        <v>97900</v>
      </c>
      <c r="Q3202" s="11">
        <v>117000</v>
      </c>
      <c r="R3202" s="11">
        <v>117000</v>
      </c>
      <c r="S3202" s="12">
        <v>107000</v>
      </c>
      <c r="T3202" s="12">
        <v>107000</v>
      </c>
      <c r="U3202" s="49"/>
      <c r="V3202" s="9"/>
      <c r="W3202" s="43">
        <f t="shared" si="147"/>
        <v>108975</v>
      </c>
      <c r="X3202" s="43">
        <f t="shared" si="146"/>
        <v>108975</v>
      </c>
    </row>
    <row r="3203" spans="1:24" ht="15" x14ac:dyDescent="0.25">
      <c r="A3203" s="44">
        <v>3200</v>
      </c>
      <c r="B3203" s="3" t="s">
        <v>7708</v>
      </c>
      <c r="C3203" s="3" t="s">
        <v>7742</v>
      </c>
      <c r="D3203" s="3" t="s">
        <v>7741</v>
      </c>
      <c r="E3203" s="3">
        <v>2018</v>
      </c>
      <c r="F3203" s="3" t="s">
        <v>1346</v>
      </c>
      <c r="G3203" s="3" t="s">
        <v>841</v>
      </c>
      <c r="H3203" s="3" t="s">
        <v>7609</v>
      </c>
      <c r="I3203" s="5">
        <v>9789584285287</v>
      </c>
      <c r="J3203" s="7">
        <v>1</v>
      </c>
      <c r="K3203" s="8"/>
      <c r="L3203" s="9"/>
      <c r="M3203" s="17">
        <v>114000</v>
      </c>
      <c r="N3203" s="17">
        <v>114000</v>
      </c>
      <c r="O3203" s="10">
        <v>97900</v>
      </c>
      <c r="P3203" s="10">
        <v>97900</v>
      </c>
      <c r="Q3203" s="11">
        <v>117000</v>
      </c>
      <c r="R3203" s="11">
        <v>117000</v>
      </c>
      <c r="S3203" s="12">
        <v>107000</v>
      </c>
      <c r="T3203" s="12">
        <v>107000</v>
      </c>
      <c r="U3203" s="49"/>
      <c r="V3203" s="9"/>
      <c r="W3203" s="43">
        <f t="shared" si="147"/>
        <v>108975</v>
      </c>
      <c r="X3203" s="43">
        <f t="shared" si="146"/>
        <v>108975</v>
      </c>
    </row>
    <row r="3204" spans="1:24" ht="15" x14ac:dyDescent="0.25">
      <c r="A3204" s="44">
        <v>3201</v>
      </c>
      <c r="B3204" s="3" t="s">
        <v>7708</v>
      </c>
      <c r="C3204" s="3" t="s">
        <v>7743</v>
      </c>
      <c r="D3204" s="3" t="s">
        <v>7744</v>
      </c>
      <c r="E3204" s="3">
        <v>2023</v>
      </c>
      <c r="F3204" s="3" t="s">
        <v>1346</v>
      </c>
      <c r="G3204" s="3" t="s">
        <v>7723</v>
      </c>
      <c r="H3204" s="3" t="s">
        <v>7609</v>
      </c>
      <c r="I3204" s="5">
        <v>9786287638167</v>
      </c>
      <c r="J3204" s="7">
        <v>1</v>
      </c>
      <c r="K3204" s="8"/>
      <c r="L3204" s="9"/>
      <c r="M3204" s="17">
        <v>79000</v>
      </c>
      <c r="N3204" s="17">
        <v>79000</v>
      </c>
      <c r="O3204" s="10">
        <v>68200</v>
      </c>
      <c r="P3204" s="10">
        <v>68200</v>
      </c>
      <c r="Q3204" s="11">
        <v>81000</v>
      </c>
      <c r="R3204" s="11">
        <v>81000</v>
      </c>
      <c r="S3204" s="12">
        <v>74000</v>
      </c>
      <c r="T3204" s="12">
        <v>74000</v>
      </c>
      <c r="U3204" s="49"/>
      <c r="V3204" s="9"/>
      <c r="W3204" s="43">
        <f t="shared" si="147"/>
        <v>75550</v>
      </c>
      <c r="X3204" s="43">
        <f t="shared" si="146"/>
        <v>75550</v>
      </c>
    </row>
    <row r="3205" spans="1:24" ht="15" x14ac:dyDescent="0.25">
      <c r="A3205" s="44">
        <v>3202</v>
      </c>
      <c r="B3205" s="3" t="s">
        <v>7708</v>
      </c>
      <c r="C3205" s="3" t="s">
        <v>7745</v>
      </c>
      <c r="D3205" s="3" t="s">
        <v>7746</v>
      </c>
      <c r="E3205" s="3">
        <v>2024</v>
      </c>
      <c r="F3205" s="3" t="s">
        <v>1346</v>
      </c>
      <c r="G3205" s="3" t="s">
        <v>7746</v>
      </c>
      <c r="H3205" s="3" t="s">
        <v>7609</v>
      </c>
      <c r="I3205" s="5">
        <v>9786287688032</v>
      </c>
      <c r="J3205" s="7">
        <v>1</v>
      </c>
      <c r="K3205" s="8"/>
      <c r="L3205" s="9"/>
      <c r="M3205" s="17">
        <v>79000</v>
      </c>
      <c r="N3205" s="17">
        <v>79000</v>
      </c>
      <c r="O3205" s="10">
        <v>68200</v>
      </c>
      <c r="P3205" s="10">
        <v>68200</v>
      </c>
      <c r="Q3205" s="11">
        <v>81000</v>
      </c>
      <c r="R3205" s="11">
        <v>81000</v>
      </c>
      <c r="S3205" s="12">
        <v>74000</v>
      </c>
      <c r="T3205" s="12">
        <v>74000</v>
      </c>
      <c r="U3205" s="49"/>
      <c r="V3205" s="9"/>
      <c r="W3205" s="43">
        <f t="shared" si="147"/>
        <v>75550</v>
      </c>
      <c r="X3205" s="43">
        <f t="shared" ref="X3205:X3268" si="149">W3205*J3205</f>
        <v>75550</v>
      </c>
    </row>
    <row r="3206" spans="1:24" ht="15" x14ac:dyDescent="0.25">
      <c r="A3206" s="44">
        <v>3203</v>
      </c>
      <c r="B3206" s="3" t="s">
        <v>7708</v>
      </c>
      <c r="C3206" s="3" t="s">
        <v>7747</v>
      </c>
      <c r="D3206" s="3" t="s">
        <v>7748</v>
      </c>
      <c r="E3206" s="3">
        <v>2025</v>
      </c>
      <c r="F3206" s="3" t="s">
        <v>1346</v>
      </c>
      <c r="G3206" s="3" t="s">
        <v>7749</v>
      </c>
      <c r="H3206" s="3" t="s">
        <v>7609</v>
      </c>
      <c r="I3206" s="5">
        <v>9786287576407</v>
      </c>
      <c r="J3206" s="7">
        <v>1</v>
      </c>
      <c r="K3206" s="8"/>
      <c r="L3206" s="9"/>
      <c r="M3206" s="17">
        <v>70000</v>
      </c>
      <c r="N3206" s="17">
        <v>70000</v>
      </c>
      <c r="O3206" s="10"/>
      <c r="P3206" s="10"/>
      <c r="Q3206" s="11">
        <v>72000</v>
      </c>
      <c r="R3206" s="11">
        <v>72000</v>
      </c>
      <c r="S3206" s="12">
        <v>66000</v>
      </c>
      <c r="T3206" s="12">
        <v>66000</v>
      </c>
      <c r="U3206" s="49"/>
      <c r="V3206" s="9"/>
      <c r="W3206" s="43">
        <f t="shared" ref="W3206:W3269" si="150">AVERAGE(K3206,M3206,O3206,Q3206,S3206,U3206)</f>
        <v>69333.333333333328</v>
      </c>
      <c r="X3206" s="43">
        <f t="shared" si="149"/>
        <v>69333.333333333328</v>
      </c>
    </row>
    <row r="3207" spans="1:24" ht="15" x14ac:dyDescent="0.25">
      <c r="A3207" s="44">
        <v>3204</v>
      </c>
      <c r="B3207" s="3" t="s">
        <v>7750</v>
      </c>
      <c r="C3207" s="3" t="s">
        <v>7751</v>
      </c>
      <c r="D3207" s="3" t="s">
        <v>7752</v>
      </c>
      <c r="E3207" s="3">
        <v>2023</v>
      </c>
      <c r="F3207" s="3" t="s">
        <v>529</v>
      </c>
      <c r="G3207" s="3" t="s">
        <v>5466</v>
      </c>
      <c r="H3207" s="3" t="s">
        <v>7753</v>
      </c>
      <c r="I3207" s="5">
        <v>9788411060240</v>
      </c>
      <c r="J3207" s="7">
        <v>1</v>
      </c>
      <c r="K3207" s="8"/>
      <c r="L3207" s="9"/>
      <c r="M3207" s="17">
        <v>344000</v>
      </c>
      <c r="N3207" s="17">
        <v>344000</v>
      </c>
      <c r="O3207" s="10">
        <v>295900</v>
      </c>
      <c r="P3207" s="10">
        <v>295900</v>
      </c>
      <c r="Q3207" s="11">
        <v>352000</v>
      </c>
      <c r="R3207" s="11">
        <v>352000</v>
      </c>
      <c r="S3207" s="12">
        <v>323000</v>
      </c>
      <c r="T3207" s="12">
        <v>323000</v>
      </c>
      <c r="U3207" s="49">
        <v>432000</v>
      </c>
      <c r="V3207" s="9">
        <f t="shared" ref="V3207:V3270" si="151">U3207</f>
        <v>432000</v>
      </c>
      <c r="W3207" s="43">
        <f t="shared" si="150"/>
        <v>349380</v>
      </c>
      <c r="X3207" s="43">
        <f t="shared" si="149"/>
        <v>349380</v>
      </c>
    </row>
    <row r="3208" spans="1:24" ht="15" x14ac:dyDescent="0.25">
      <c r="A3208" s="44">
        <v>3205</v>
      </c>
      <c r="B3208" s="3" t="s">
        <v>7754</v>
      </c>
      <c r="C3208" s="3" t="s">
        <v>7755</v>
      </c>
      <c r="D3208" s="3" t="s">
        <v>7756</v>
      </c>
      <c r="E3208" s="3">
        <v>2022</v>
      </c>
      <c r="F3208" s="3" t="s">
        <v>23</v>
      </c>
      <c r="G3208" s="3" t="s">
        <v>1295</v>
      </c>
      <c r="H3208" s="3" t="s">
        <v>7753</v>
      </c>
      <c r="I3208" s="5">
        <v>9786287586062</v>
      </c>
      <c r="J3208" s="7">
        <v>1</v>
      </c>
      <c r="K3208" s="8"/>
      <c r="L3208" s="9"/>
      <c r="M3208" s="17">
        <v>88000</v>
      </c>
      <c r="N3208" s="17">
        <v>88000</v>
      </c>
      <c r="O3208" s="10">
        <v>75900</v>
      </c>
      <c r="P3208" s="10">
        <v>75900</v>
      </c>
      <c r="Q3208" s="11">
        <v>90000</v>
      </c>
      <c r="R3208" s="11">
        <v>90000</v>
      </c>
      <c r="S3208" s="12">
        <v>83000</v>
      </c>
      <c r="T3208" s="12">
        <v>83000</v>
      </c>
      <c r="U3208" s="49"/>
      <c r="V3208" s="9"/>
      <c r="W3208" s="43">
        <f t="shared" si="150"/>
        <v>84225</v>
      </c>
      <c r="X3208" s="43">
        <f t="shared" si="149"/>
        <v>84225</v>
      </c>
    </row>
    <row r="3209" spans="1:24" ht="15" x14ac:dyDescent="0.25">
      <c r="A3209" s="44">
        <v>3206</v>
      </c>
      <c r="B3209" s="3" t="s">
        <v>7754</v>
      </c>
      <c r="C3209" s="3" t="s">
        <v>7757</v>
      </c>
      <c r="D3209" s="3" t="s">
        <v>7756</v>
      </c>
      <c r="E3209" s="3">
        <v>2022</v>
      </c>
      <c r="F3209" s="3" t="s">
        <v>23</v>
      </c>
      <c r="G3209" s="3" t="s">
        <v>1295</v>
      </c>
      <c r="H3209" s="3" t="s">
        <v>7753</v>
      </c>
      <c r="I3209" s="5">
        <v>9786287586147</v>
      </c>
      <c r="J3209" s="7">
        <v>1</v>
      </c>
      <c r="K3209" s="8"/>
      <c r="L3209" s="9"/>
      <c r="M3209" s="17">
        <v>101000</v>
      </c>
      <c r="N3209" s="17">
        <v>101000</v>
      </c>
      <c r="O3209" s="10">
        <v>86900</v>
      </c>
      <c r="P3209" s="10">
        <v>86900</v>
      </c>
      <c r="Q3209" s="11">
        <v>103000</v>
      </c>
      <c r="R3209" s="11">
        <v>103000</v>
      </c>
      <c r="S3209" s="12">
        <v>95000</v>
      </c>
      <c r="T3209" s="12">
        <v>95000</v>
      </c>
      <c r="U3209" s="49"/>
      <c r="V3209" s="9"/>
      <c r="W3209" s="43">
        <f t="shared" si="150"/>
        <v>96475</v>
      </c>
      <c r="X3209" s="43">
        <f t="shared" si="149"/>
        <v>96475</v>
      </c>
    </row>
    <row r="3210" spans="1:24" ht="15" x14ac:dyDescent="0.25">
      <c r="A3210" s="44">
        <v>3207</v>
      </c>
      <c r="B3210" s="3" t="s">
        <v>7754</v>
      </c>
      <c r="C3210" s="3" t="s">
        <v>7758</v>
      </c>
      <c r="D3210" s="3" t="s">
        <v>7756</v>
      </c>
      <c r="E3210" s="3">
        <v>2022</v>
      </c>
      <c r="F3210" s="3" t="s">
        <v>23</v>
      </c>
      <c r="G3210" s="3" t="s">
        <v>1225</v>
      </c>
      <c r="H3210" s="3" t="s">
        <v>7753</v>
      </c>
      <c r="I3210" s="5">
        <v>9786287574069</v>
      </c>
      <c r="J3210" s="7">
        <v>1</v>
      </c>
      <c r="K3210" s="8"/>
      <c r="L3210" s="9"/>
      <c r="M3210" s="17">
        <v>76000</v>
      </c>
      <c r="N3210" s="17">
        <v>76000</v>
      </c>
      <c r="O3210" s="10">
        <v>64900</v>
      </c>
      <c r="P3210" s="10">
        <v>64900</v>
      </c>
      <c r="Q3210" s="11">
        <v>77000</v>
      </c>
      <c r="R3210" s="11">
        <v>77000</v>
      </c>
      <c r="S3210" s="12">
        <v>71000</v>
      </c>
      <c r="T3210" s="12">
        <v>71000</v>
      </c>
      <c r="U3210" s="49">
        <v>88500</v>
      </c>
      <c r="V3210" s="9">
        <f t="shared" si="151"/>
        <v>88500</v>
      </c>
      <c r="W3210" s="43">
        <f t="shared" si="150"/>
        <v>75480</v>
      </c>
      <c r="X3210" s="43">
        <f t="shared" si="149"/>
        <v>75480</v>
      </c>
    </row>
    <row r="3211" spans="1:24" ht="15" x14ac:dyDescent="0.25">
      <c r="A3211" s="44">
        <v>3208</v>
      </c>
      <c r="B3211" s="3" t="s">
        <v>7759</v>
      </c>
      <c r="C3211" s="3" t="s">
        <v>7760</v>
      </c>
      <c r="D3211" s="3" t="s">
        <v>129</v>
      </c>
      <c r="E3211" s="3">
        <v>2021</v>
      </c>
      <c r="F3211" s="3" t="s">
        <v>2883</v>
      </c>
      <c r="G3211" s="3" t="s">
        <v>7761</v>
      </c>
      <c r="H3211" s="3" t="s">
        <v>2839</v>
      </c>
      <c r="I3211" s="5">
        <v>9788490522998</v>
      </c>
      <c r="J3211" s="7">
        <v>1</v>
      </c>
      <c r="K3211" s="8"/>
      <c r="L3211" s="9"/>
      <c r="M3211" s="17">
        <v>169000</v>
      </c>
      <c r="N3211" s="17">
        <v>169000</v>
      </c>
      <c r="O3211" s="10">
        <v>145200</v>
      </c>
      <c r="P3211" s="10">
        <v>145200</v>
      </c>
      <c r="Q3211" s="11">
        <v>173000</v>
      </c>
      <c r="R3211" s="11">
        <v>173000</v>
      </c>
      <c r="S3211" s="12">
        <v>158000</v>
      </c>
      <c r="T3211" s="12">
        <v>158000</v>
      </c>
      <c r="U3211" s="49">
        <v>158400</v>
      </c>
      <c r="V3211" s="9">
        <f t="shared" si="151"/>
        <v>158400</v>
      </c>
      <c r="W3211" s="43">
        <f t="shared" si="150"/>
        <v>160720</v>
      </c>
      <c r="X3211" s="43">
        <f t="shared" si="149"/>
        <v>160720</v>
      </c>
    </row>
    <row r="3212" spans="1:24" ht="15" x14ac:dyDescent="0.25">
      <c r="A3212" s="44">
        <v>3209</v>
      </c>
      <c r="B3212" s="3" t="s">
        <v>7754</v>
      </c>
      <c r="C3212" s="3" t="s">
        <v>7762</v>
      </c>
      <c r="D3212" s="3" t="s">
        <v>7763</v>
      </c>
      <c r="E3212" s="3">
        <v>2021</v>
      </c>
      <c r="F3212" s="3" t="s">
        <v>2883</v>
      </c>
      <c r="G3212" s="3" t="s">
        <v>2712</v>
      </c>
      <c r="H3212" s="3" t="s">
        <v>7753</v>
      </c>
      <c r="I3212" s="5">
        <v>9789585594272</v>
      </c>
      <c r="J3212" s="7">
        <v>1</v>
      </c>
      <c r="K3212" s="8"/>
      <c r="L3212" s="9"/>
      <c r="M3212" s="17">
        <v>115000</v>
      </c>
      <c r="N3212" s="17">
        <v>115000</v>
      </c>
      <c r="O3212" s="10">
        <v>36300</v>
      </c>
      <c r="P3212" s="10">
        <v>36300</v>
      </c>
      <c r="Q3212" s="11">
        <v>118000</v>
      </c>
      <c r="R3212" s="11">
        <v>118000</v>
      </c>
      <c r="S3212" s="12">
        <v>108000</v>
      </c>
      <c r="T3212" s="12">
        <v>108000</v>
      </c>
      <c r="U3212" s="49"/>
      <c r="V3212" s="9"/>
      <c r="W3212" s="43">
        <f t="shared" si="150"/>
        <v>94325</v>
      </c>
      <c r="X3212" s="43">
        <f t="shared" si="149"/>
        <v>94325</v>
      </c>
    </row>
    <row r="3213" spans="1:24" ht="15" x14ac:dyDescent="0.25">
      <c r="A3213" s="44">
        <v>3210</v>
      </c>
      <c r="B3213" s="3" t="s">
        <v>7754</v>
      </c>
      <c r="C3213" s="3" t="s">
        <v>7764</v>
      </c>
      <c r="D3213" s="3" t="s">
        <v>7765</v>
      </c>
      <c r="E3213" s="3">
        <v>2021</v>
      </c>
      <c r="F3213" s="3" t="s">
        <v>2883</v>
      </c>
      <c r="G3213" s="3" t="s">
        <v>7766</v>
      </c>
      <c r="H3213" s="3" t="s">
        <v>7753</v>
      </c>
      <c r="I3213" s="5">
        <v>9789585285354</v>
      </c>
      <c r="J3213" s="7">
        <v>1</v>
      </c>
      <c r="K3213" s="8"/>
      <c r="L3213" s="9"/>
      <c r="M3213" s="17">
        <v>124000</v>
      </c>
      <c r="N3213" s="17">
        <v>124000</v>
      </c>
      <c r="O3213" s="10"/>
      <c r="P3213" s="10"/>
      <c r="Q3213" s="11">
        <v>127000</v>
      </c>
      <c r="R3213" s="11">
        <v>127000</v>
      </c>
      <c r="S3213" s="12">
        <v>118000</v>
      </c>
      <c r="T3213" s="12">
        <v>118000</v>
      </c>
      <c r="U3213" s="49">
        <v>60000</v>
      </c>
      <c r="V3213" s="9">
        <f t="shared" si="151"/>
        <v>60000</v>
      </c>
      <c r="W3213" s="43">
        <f t="shared" si="150"/>
        <v>107250</v>
      </c>
      <c r="X3213" s="43">
        <f t="shared" si="149"/>
        <v>107250</v>
      </c>
    </row>
    <row r="3214" spans="1:24" ht="15" x14ac:dyDescent="0.25">
      <c r="A3214" s="44">
        <v>3211</v>
      </c>
      <c r="B3214" s="3" t="s">
        <v>7754</v>
      </c>
      <c r="C3214" s="3" t="s">
        <v>7767</v>
      </c>
      <c r="D3214" s="3" t="s">
        <v>7768</v>
      </c>
      <c r="E3214" s="3">
        <v>2021</v>
      </c>
      <c r="F3214" s="3" t="s">
        <v>1541</v>
      </c>
      <c r="G3214" s="3" t="s">
        <v>7769</v>
      </c>
      <c r="H3214" s="3" t="s">
        <v>7753</v>
      </c>
      <c r="I3214" s="5">
        <v>9788412045055</v>
      </c>
      <c r="J3214" s="7">
        <v>1</v>
      </c>
      <c r="K3214" s="8"/>
      <c r="L3214" s="9"/>
      <c r="M3214" s="17">
        <v>132000</v>
      </c>
      <c r="N3214" s="17">
        <v>132000</v>
      </c>
      <c r="O3214" s="10"/>
      <c r="P3214" s="10"/>
      <c r="Q3214" s="11">
        <v>136000</v>
      </c>
      <c r="R3214" s="11">
        <v>136000</v>
      </c>
      <c r="S3214" s="12">
        <v>127000</v>
      </c>
      <c r="T3214" s="12">
        <v>127000</v>
      </c>
      <c r="U3214" s="49"/>
      <c r="V3214" s="9"/>
      <c r="W3214" s="43">
        <f t="shared" si="150"/>
        <v>131666.66666666666</v>
      </c>
      <c r="X3214" s="43">
        <f t="shared" si="149"/>
        <v>131666.66666666666</v>
      </c>
    </row>
    <row r="3215" spans="1:24" ht="15" x14ac:dyDescent="0.25">
      <c r="A3215" s="44">
        <v>3212</v>
      </c>
      <c r="B3215" s="3" t="s">
        <v>7754</v>
      </c>
      <c r="C3215" s="3" t="s">
        <v>7770</v>
      </c>
      <c r="D3215" s="3" t="s">
        <v>7390</v>
      </c>
      <c r="E3215" s="3">
        <v>2021</v>
      </c>
      <c r="F3215" s="3" t="s">
        <v>1394</v>
      </c>
      <c r="G3215" s="3" t="s">
        <v>1513</v>
      </c>
      <c r="H3215" s="3" t="s">
        <v>7753</v>
      </c>
      <c r="I3215" s="5">
        <v>9789583061738</v>
      </c>
      <c r="J3215" s="7">
        <v>1</v>
      </c>
      <c r="K3215" s="8"/>
      <c r="L3215" s="9"/>
      <c r="M3215" s="17"/>
      <c r="N3215" s="17"/>
      <c r="O3215" s="10">
        <v>35200</v>
      </c>
      <c r="P3215" s="10">
        <v>35200</v>
      </c>
      <c r="Q3215" s="11"/>
      <c r="R3215" s="11"/>
      <c r="S3215" s="12"/>
      <c r="T3215" s="12"/>
      <c r="U3215" s="49"/>
      <c r="V3215" s="9"/>
      <c r="W3215" s="43">
        <f t="shared" si="150"/>
        <v>35200</v>
      </c>
      <c r="X3215" s="43">
        <f t="shared" si="149"/>
        <v>35200</v>
      </c>
    </row>
    <row r="3216" spans="1:24" ht="15" x14ac:dyDescent="0.25">
      <c r="A3216" s="44">
        <v>3213</v>
      </c>
      <c r="B3216" s="3" t="s">
        <v>7771</v>
      </c>
      <c r="C3216" s="3" t="s">
        <v>7772</v>
      </c>
      <c r="D3216" s="3" t="s">
        <v>7773</v>
      </c>
      <c r="E3216" s="3">
        <v>2020</v>
      </c>
      <c r="F3216" s="3" t="s">
        <v>2883</v>
      </c>
      <c r="G3216" s="3" t="s">
        <v>1997</v>
      </c>
      <c r="H3216" s="3" t="s">
        <v>7753</v>
      </c>
      <c r="I3216" s="5">
        <v>9786075386232</v>
      </c>
      <c r="J3216" s="7">
        <v>1</v>
      </c>
      <c r="K3216" s="8"/>
      <c r="L3216" s="9"/>
      <c r="M3216" s="17"/>
      <c r="N3216" s="17"/>
      <c r="O3216" s="10"/>
      <c r="P3216" s="10"/>
      <c r="Q3216" s="11"/>
      <c r="R3216" s="11"/>
      <c r="S3216" s="12"/>
      <c r="T3216" s="12"/>
      <c r="U3216" s="49"/>
      <c r="V3216" s="9"/>
      <c r="W3216" s="43"/>
      <c r="X3216" s="43">
        <f t="shared" si="149"/>
        <v>0</v>
      </c>
    </row>
    <row r="3217" spans="1:24" ht="15" x14ac:dyDescent="0.25">
      <c r="A3217" s="44">
        <v>3214</v>
      </c>
      <c r="B3217" s="3" t="s">
        <v>7759</v>
      </c>
      <c r="C3217" s="3" t="s">
        <v>7774</v>
      </c>
      <c r="D3217" s="3" t="s">
        <v>129</v>
      </c>
      <c r="E3217" s="3">
        <v>2020</v>
      </c>
      <c r="F3217" s="3" t="s">
        <v>2883</v>
      </c>
      <c r="G3217" s="3" t="s">
        <v>7761</v>
      </c>
      <c r="H3217" s="3" t="s">
        <v>2839</v>
      </c>
      <c r="I3217" s="5">
        <v>9788490522981</v>
      </c>
      <c r="J3217" s="7">
        <v>1</v>
      </c>
      <c r="K3217" s="8"/>
      <c r="L3217" s="9"/>
      <c r="M3217" s="17">
        <v>179000</v>
      </c>
      <c r="N3217" s="17">
        <v>179000</v>
      </c>
      <c r="O3217" s="10">
        <v>154000</v>
      </c>
      <c r="P3217" s="10">
        <v>154000</v>
      </c>
      <c r="Q3217" s="11">
        <v>183000</v>
      </c>
      <c r="R3217" s="11">
        <v>183000</v>
      </c>
      <c r="S3217" s="12">
        <v>168000</v>
      </c>
      <c r="T3217" s="12">
        <v>168000</v>
      </c>
      <c r="U3217" s="49">
        <v>187200</v>
      </c>
      <c r="V3217" s="9">
        <f t="shared" si="151"/>
        <v>187200</v>
      </c>
      <c r="W3217" s="43">
        <f t="shared" si="150"/>
        <v>174240</v>
      </c>
      <c r="X3217" s="43">
        <f t="shared" si="149"/>
        <v>174240</v>
      </c>
    </row>
    <row r="3218" spans="1:24" ht="15" x14ac:dyDescent="0.25">
      <c r="A3218" s="44">
        <v>3215</v>
      </c>
      <c r="B3218" s="3" t="s">
        <v>7754</v>
      </c>
      <c r="C3218" s="3" t="s">
        <v>7775</v>
      </c>
      <c r="D3218" s="3" t="s">
        <v>7776</v>
      </c>
      <c r="E3218" s="3">
        <v>2020</v>
      </c>
      <c r="F3218" s="3" t="s">
        <v>2883</v>
      </c>
      <c r="G3218" s="3" t="s">
        <v>7777</v>
      </c>
      <c r="H3218" s="3" t="s">
        <v>7753</v>
      </c>
      <c r="I3218" s="5">
        <v>9788410109056</v>
      </c>
      <c r="J3218" s="7">
        <v>1</v>
      </c>
      <c r="K3218" s="8"/>
      <c r="L3218" s="9"/>
      <c r="M3218" s="17">
        <v>58000</v>
      </c>
      <c r="N3218" s="17">
        <v>58000</v>
      </c>
      <c r="O3218" s="10">
        <v>99900</v>
      </c>
      <c r="P3218" s="10">
        <v>99900</v>
      </c>
      <c r="Q3218" s="11">
        <v>59000</v>
      </c>
      <c r="R3218" s="11">
        <v>59000</v>
      </c>
      <c r="S3218" s="12">
        <v>55000</v>
      </c>
      <c r="T3218" s="12">
        <v>55000</v>
      </c>
      <c r="U3218" s="49">
        <v>75600</v>
      </c>
      <c r="V3218" s="9">
        <f t="shared" si="151"/>
        <v>75600</v>
      </c>
      <c r="W3218" s="43">
        <f t="shared" si="150"/>
        <v>69500</v>
      </c>
      <c r="X3218" s="43">
        <f t="shared" si="149"/>
        <v>69500</v>
      </c>
    </row>
    <row r="3219" spans="1:24" ht="15" x14ac:dyDescent="0.25">
      <c r="A3219" s="44">
        <v>3216</v>
      </c>
      <c r="B3219" s="3" t="s">
        <v>7754</v>
      </c>
      <c r="C3219" s="3" t="s">
        <v>7778</v>
      </c>
      <c r="D3219" s="3" t="s">
        <v>7779</v>
      </c>
      <c r="E3219" s="3">
        <v>2020</v>
      </c>
      <c r="F3219" s="3" t="s">
        <v>2883</v>
      </c>
      <c r="G3219" s="3" t="s">
        <v>7780</v>
      </c>
      <c r="H3219" s="3" t="s">
        <v>7753</v>
      </c>
      <c r="I3219" s="5">
        <v>9789585234079</v>
      </c>
      <c r="J3219" s="7">
        <v>1</v>
      </c>
      <c r="K3219" s="8"/>
      <c r="L3219" s="9"/>
      <c r="M3219" s="17">
        <v>79000</v>
      </c>
      <c r="N3219" s="17">
        <v>79000</v>
      </c>
      <c r="O3219" s="10">
        <v>68200</v>
      </c>
      <c r="P3219" s="10">
        <v>68200</v>
      </c>
      <c r="Q3219" s="11">
        <v>81000</v>
      </c>
      <c r="R3219" s="11">
        <v>81000</v>
      </c>
      <c r="S3219" s="12">
        <v>74000</v>
      </c>
      <c r="T3219" s="12">
        <v>74000</v>
      </c>
      <c r="U3219" s="49"/>
      <c r="V3219" s="9"/>
      <c r="W3219" s="43">
        <f t="shared" si="150"/>
        <v>75550</v>
      </c>
      <c r="X3219" s="43">
        <f t="shared" si="149"/>
        <v>75550</v>
      </c>
    </row>
    <row r="3220" spans="1:24" ht="15" x14ac:dyDescent="0.25">
      <c r="A3220" s="44">
        <v>3217</v>
      </c>
      <c r="B3220" s="3" t="s">
        <v>7754</v>
      </c>
      <c r="C3220" s="3" t="s">
        <v>7781</v>
      </c>
      <c r="D3220" s="3" t="s">
        <v>7779</v>
      </c>
      <c r="E3220" s="3">
        <v>2020</v>
      </c>
      <c r="F3220" s="3" t="s">
        <v>2883</v>
      </c>
      <c r="G3220" s="3" t="s">
        <v>7780</v>
      </c>
      <c r="H3220" s="3" t="s">
        <v>7753</v>
      </c>
      <c r="I3220" s="5">
        <v>9789585234062</v>
      </c>
      <c r="J3220" s="7">
        <v>1</v>
      </c>
      <c r="K3220" s="8"/>
      <c r="L3220" s="9"/>
      <c r="M3220" s="17">
        <v>67000</v>
      </c>
      <c r="N3220" s="17">
        <v>67000</v>
      </c>
      <c r="O3220" s="10">
        <v>57200</v>
      </c>
      <c r="P3220" s="10">
        <v>57200</v>
      </c>
      <c r="Q3220" s="11">
        <v>68000</v>
      </c>
      <c r="R3220" s="11">
        <v>68000</v>
      </c>
      <c r="S3220" s="12">
        <v>62000</v>
      </c>
      <c r="T3220" s="12">
        <v>62000</v>
      </c>
      <c r="U3220" s="49"/>
      <c r="V3220" s="9"/>
      <c r="W3220" s="43">
        <f t="shared" si="150"/>
        <v>63550</v>
      </c>
      <c r="X3220" s="43">
        <f t="shared" si="149"/>
        <v>63550</v>
      </c>
    </row>
    <row r="3221" spans="1:24" ht="15" x14ac:dyDescent="0.25">
      <c r="A3221" s="44">
        <v>3218</v>
      </c>
      <c r="B3221" s="3" t="s">
        <v>7754</v>
      </c>
      <c r="C3221" s="3" t="s">
        <v>7782</v>
      </c>
      <c r="D3221" s="3" t="s">
        <v>7779</v>
      </c>
      <c r="E3221" s="3">
        <v>2020</v>
      </c>
      <c r="F3221" s="3" t="s">
        <v>2883</v>
      </c>
      <c r="G3221" s="3" t="s">
        <v>7780</v>
      </c>
      <c r="H3221" s="3" t="s">
        <v>7753</v>
      </c>
      <c r="I3221" s="5">
        <v>9789585234055</v>
      </c>
      <c r="J3221" s="7">
        <v>1</v>
      </c>
      <c r="K3221" s="8"/>
      <c r="L3221" s="9"/>
      <c r="M3221" s="17">
        <v>63000</v>
      </c>
      <c r="N3221" s="17">
        <v>63000</v>
      </c>
      <c r="O3221" s="10">
        <v>53900</v>
      </c>
      <c r="P3221" s="10">
        <v>53900</v>
      </c>
      <c r="Q3221" s="11">
        <v>64000</v>
      </c>
      <c r="R3221" s="11">
        <v>64000</v>
      </c>
      <c r="S3221" s="12">
        <v>59000</v>
      </c>
      <c r="T3221" s="12">
        <v>59000</v>
      </c>
      <c r="U3221" s="49"/>
      <c r="V3221" s="9"/>
      <c r="W3221" s="43">
        <f t="shared" si="150"/>
        <v>59975</v>
      </c>
      <c r="X3221" s="43">
        <f t="shared" si="149"/>
        <v>59975</v>
      </c>
    </row>
    <row r="3222" spans="1:24" ht="15" x14ac:dyDescent="0.25">
      <c r="A3222" s="44">
        <v>3219</v>
      </c>
      <c r="B3222" s="3" t="s">
        <v>7754</v>
      </c>
      <c r="C3222" s="3" t="s">
        <v>7783</v>
      </c>
      <c r="D3222" s="3" t="s">
        <v>7779</v>
      </c>
      <c r="E3222" s="3">
        <v>2020</v>
      </c>
      <c r="F3222" s="3" t="s">
        <v>2883</v>
      </c>
      <c r="G3222" s="3" t="s">
        <v>7780</v>
      </c>
      <c r="H3222" s="3" t="s">
        <v>7753</v>
      </c>
      <c r="I3222" s="5">
        <v>9789585234048</v>
      </c>
      <c r="J3222" s="7">
        <v>1</v>
      </c>
      <c r="K3222" s="8"/>
      <c r="L3222" s="9"/>
      <c r="M3222" s="17">
        <v>63000</v>
      </c>
      <c r="N3222" s="17">
        <v>63000</v>
      </c>
      <c r="O3222" s="10">
        <v>53900</v>
      </c>
      <c r="P3222" s="10">
        <v>53900</v>
      </c>
      <c r="Q3222" s="11">
        <v>64000</v>
      </c>
      <c r="R3222" s="11">
        <v>64000</v>
      </c>
      <c r="S3222" s="12">
        <v>59000</v>
      </c>
      <c r="T3222" s="12">
        <v>59000</v>
      </c>
      <c r="U3222" s="49"/>
      <c r="V3222" s="9"/>
      <c r="W3222" s="43">
        <f t="shared" si="150"/>
        <v>59975</v>
      </c>
      <c r="X3222" s="43">
        <f t="shared" si="149"/>
        <v>59975</v>
      </c>
    </row>
    <row r="3223" spans="1:24" ht="15" x14ac:dyDescent="0.25">
      <c r="A3223" s="44">
        <v>3220</v>
      </c>
      <c r="B3223" s="3" t="s">
        <v>776</v>
      </c>
      <c r="C3223" s="3" t="s">
        <v>7784</v>
      </c>
      <c r="D3223" s="3" t="s">
        <v>7785</v>
      </c>
      <c r="E3223" s="3">
        <v>2019</v>
      </c>
      <c r="F3223" s="3" t="s">
        <v>2883</v>
      </c>
      <c r="G3223" s="3" t="s">
        <v>999</v>
      </c>
      <c r="H3223" s="3" t="s">
        <v>7753</v>
      </c>
      <c r="I3223" s="5">
        <v>9789587717280</v>
      </c>
      <c r="J3223" s="7">
        <v>1</v>
      </c>
      <c r="K3223" s="8"/>
      <c r="L3223" s="9"/>
      <c r="M3223" s="17">
        <v>73000</v>
      </c>
      <c r="N3223" s="17">
        <v>73000</v>
      </c>
      <c r="O3223" s="10">
        <v>62700</v>
      </c>
      <c r="P3223" s="10">
        <v>62700</v>
      </c>
      <c r="Q3223" s="11">
        <v>75000</v>
      </c>
      <c r="R3223" s="11">
        <v>75000</v>
      </c>
      <c r="S3223" s="12">
        <v>68000</v>
      </c>
      <c r="T3223" s="12">
        <v>68000</v>
      </c>
      <c r="U3223" s="49">
        <v>85500</v>
      </c>
      <c r="V3223" s="9">
        <f t="shared" si="151"/>
        <v>85500</v>
      </c>
      <c r="W3223" s="43">
        <f t="shared" si="150"/>
        <v>72840</v>
      </c>
      <c r="X3223" s="43">
        <f t="shared" si="149"/>
        <v>72840</v>
      </c>
    </row>
    <row r="3224" spans="1:24" ht="13.5" customHeight="1" x14ac:dyDescent="0.25">
      <c r="A3224" s="44">
        <v>3221</v>
      </c>
      <c r="B3224" s="3" t="s">
        <v>7754</v>
      </c>
      <c r="C3224" s="3" t="s">
        <v>7786</v>
      </c>
      <c r="D3224" s="3" t="s">
        <v>7787</v>
      </c>
      <c r="E3224" s="3"/>
      <c r="F3224" s="3" t="s">
        <v>2883</v>
      </c>
      <c r="G3224" s="3"/>
      <c r="H3224" s="3" t="s">
        <v>7753</v>
      </c>
      <c r="I3224" s="5">
        <v>9789585950993</v>
      </c>
      <c r="J3224" s="7">
        <v>1</v>
      </c>
      <c r="K3224" s="8"/>
      <c r="L3224" s="9"/>
      <c r="M3224" s="17">
        <v>49000</v>
      </c>
      <c r="N3224" s="17">
        <v>49000</v>
      </c>
      <c r="O3224" s="10">
        <v>33000</v>
      </c>
      <c r="P3224" s="10">
        <v>33000</v>
      </c>
      <c r="Q3224" s="11">
        <v>50000</v>
      </c>
      <c r="R3224" s="11">
        <v>50000</v>
      </c>
      <c r="S3224" s="12">
        <v>46000</v>
      </c>
      <c r="T3224" s="12">
        <v>46000</v>
      </c>
      <c r="U3224" s="49"/>
      <c r="V3224" s="9"/>
      <c r="W3224" s="43">
        <f t="shared" si="150"/>
        <v>44500</v>
      </c>
      <c r="X3224" s="43">
        <f t="shared" si="149"/>
        <v>44500</v>
      </c>
    </row>
    <row r="3225" spans="1:24" ht="15" x14ac:dyDescent="0.25">
      <c r="A3225" s="44">
        <v>3222</v>
      </c>
      <c r="B3225" s="3" t="s">
        <v>376</v>
      </c>
      <c r="C3225" s="3" t="s">
        <v>7788</v>
      </c>
      <c r="D3225" s="3" t="s">
        <v>2609</v>
      </c>
      <c r="E3225" s="3">
        <v>2023</v>
      </c>
      <c r="F3225" s="3" t="s">
        <v>656</v>
      </c>
      <c r="G3225" s="3" t="s">
        <v>249</v>
      </c>
      <c r="H3225" s="3" t="s">
        <v>7789</v>
      </c>
      <c r="I3225" s="5">
        <v>9789587925777</v>
      </c>
      <c r="J3225" s="7">
        <v>1</v>
      </c>
      <c r="K3225" s="8"/>
      <c r="L3225" s="9"/>
      <c r="M3225" s="17">
        <v>87000</v>
      </c>
      <c r="N3225" s="17">
        <v>87000</v>
      </c>
      <c r="O3225" s="10">
        <v>74800</v>
      </c>
      <c r="P3225" s="10">
        <v>74800</v>
      </c>
      <c r="Q3225" s="11">
        <v>89000</v>
      </c>
      <c r="R3225" s="11">
        <v>89000</v>
      </c>
      <c r="S3225" s="12">
        <v>82000</v>
      </c>
      <c r="T3225" s="12">
        <v>82000</v>
      </c>
      <c r="U3225" s="49">
        <v>102000</v>
      </c>
      <c r="V3225" s="9">
        <f t="shared" si="151"/>
        <v>102000</v>
      </c>
      <c r="W3225" s="43">
        <f t="shared" si="150"/>
        <v>86960</v>
      </c>
      <c r="X3225" s="43">
        <f t="shared" si="149"/>
        <v>86960</v>
      </c>
    </row>
    <row r="3226" spans="1:24" ht="13.5" customHeight="1" x14ac:dyDescent="0.25">
      <c r="A3226" s="44">
        <v>3223</v>
      </c>
      <c r="B3226" s="3" t="s">
        <v>3213</v>
      </c>
      <c r="C3226" s="3" t="s">
        <v>7790</v>
      </c>
      <c r="D3226" s="3" t="s">
        <v>7791</v>
      </c>
      <c r="E3226" s="3">
        <v>2014</v>
      </c>
      <c r="F3226" s="3" t="s">
        <v>23</v>
      </c>
      <c r="G3226" s="3" t="s">
        <v>5100</v>
      </c>
      <c r="H3226" s="3"/>
      <c r="I3226" s="5">
        <v>9788497329347</v>
      </c>
      <c r="J3226" s="7">
        <v>1</v>
      </c>
      <c r="K3226" s="8"/>
      <c r="L3226" s="9"/>
      <c r="M3226" s="17"/>
      <c r="N3226" s="17"/>
      <c r="O3226" s="10">
        <v>55000</v>
      </c>
      <c r="P3226" s="10">
        <v>55000</v>
      </c>
      <c r="Q3226" s="11"/>
      <c r="R3226" s="11"/>
      <c r="S3226" s="12"/>
      <c r="T3226" s="12"/>
      <c r="U3226" s="49">
        <v>384993</v>
      </c>
      <c r="V3226" s="9">
        <f t="shared" si="151"/>
        <v>384993</v>
      </c>
      <c r="W3226" s="43">
        <f t="shared" si="150"/>
        <v>219996.5</v>
      </c>
      <c r="X3226" s="43">
        <f t="shared" si="149"/>
        <v>219996.5</v>
      </c>
    </row>
    <row r="3227" spans="1:24" ht="15" x14ac:dyDescent="0.25">
      <c r="A3227" s="44">
        <v>3224</v>
      </c>
      <c r="B3227" s="3" t="s">
        <v>7792</v>
      </c>
      <c r="C3227" s="3" t="s">
        <v>7793</v>
      </c>
      <c r="D3227" s="3" t="s">
        <v>7794</v>
      </c>
      <c r="E3227" s="3">
        <v>2014</v>
      </c>
      <c r="F3227" s="3" t="s">
        <v>23</v>
      </c>
      <c r="G3227" s="3" t="s">
        <v>7642</v>
      </c>
      <c r="H3227" s="3" t="s">
        <v>989</v>
      </c>
      <c r="I3227" s="5">
        <v>9788427205079</v>
      </c>
      <c r="J3227" s="7">
        <v>1</v>
      </c>
      <c r="K3227" s="8"/>
      <c r="L3227" s="9"/>
      <c r="M3227" s="17"/>
      <c r="N3227" s="17"/>
      <c r="O3227" s="10">
        <v>72600</v>
      </c>
      <c r="P3227" s="10">
        <v>72600</v>
      </c>
      <c r="Q3227" s="11"/>
      <c r="R3227" s="11"/>
      <c r="S3227" s="12"/>
      <c r="T3227" s="12"/>
      <c r="U3227" s="49">
        <v>150840</v>
      </c>
      <c r="V3227" s="9">
        <f t="shared" si="151"/>
        <v>150840</v>
      </c>
      <c r="W3227" s="43">
        <f t="shared" si="150"/>
        <v>111720</v>
      </c>
      <c r="X3227" s="43">
        <f t="shared" si="149"/>
        <v>111720</v>
      </c>
    </row>
    <row r="3228" spans="1:24" ht="15" x14ac:dyDescent="0.25">
      <c r="A3228" s="44">
        <v>3225</v>
      </c>
      <c r="B3228" s="3" t="s">
        <v>7792</v>
      </c>
      <c r="C3228" s="3" t="s">
        <v>7795</v>
      </c>
      <c r="D3228" s="3" t="s">
        <v>7794</v>
      </c>
      <c r="E3228" s="3">
        <v>2013</v>
      </c>
      <c r="F3228" s="3" t="s">
        <v>23</v>
      </c>
      <c r="G3228" s="3" t="s">
        <v>7642</v>
      </c>
      <c r="H3228" s="3" t="s">
        <v>989</v>
      </c>
      <c r="I3228" s="5">
        <v>9788427203518</v>
      </c>
      <c r="J3228" s="7">
        <v>1</v>
      </c>
      <c r="K3228" s="8"/>
      <c r="L3228" s="9"/>
      <c r="M3228" s="17"/>
      <c r="N3228" s="17"/>
      <c r="O3228" s="10">
        <v>72600</v>
      </c>
      <c r="P3228" s="10">
        <v>72600</v>
      </c>
      <c r="Q3228" s="11"/>
      <c r="R3228" s="11"/>
      <c r="S3228" s="12"/>
      <c r="T3228" s="12"/>
      <c r="U3228" s="49"/>
      <c r="V3228" s="9"/>
      <c r="W3228" s="43">
        <f t="shared" si="150"/>
        <v>72600</v>
      </c>
      <c r="X3228" s="43">
        <f t="shared" si="149"/>
        <v>72600</v>
      </c>
    </row>
    <row r="3229" spans="1:24" ht="15" x14ac:dyDescent="0.25">
      <c r="A3229" s="44">
        <v>3226</v>
      </c>
      <c r="B3229" s="3" t="s">
        <v>433</v>
      </c>
      <c r="C3229" s="3" t="s">
        <v>7796</v>
      </c>
      <c r="D3229" s="3"/>
      <c r="E3229" s="3">
        <v>1900</v>
      </c>
      <c r="F3229" s="3" t="s">
        <v>1501</v>
      </c>
      <c r="G3229" s="3"/>
      <c r="H3229" s="3"/>
      <c r="I3229" s="5">
        <v>9788416192595</v>
      </c>
      <c r="J3229" s="7">
        <v>1</v>
      </c>
      <c r="K3229" s="8"/>
      <c r="L3229" s="9"/>
      <c r="M3229" s="17"/>
      <c r="N3229" s="17"/>
      <c r="O3229" s="10"/>
      <c r="P3229" s="10"/>
      <c r="Q3229" s="11"/>
      <c r="R3229" s="11"/>
      <c r="S3229" s="12"/>
      <c r="T3229" s="12"/>
      <c r="U3229" s="49">
        <v>86040</v>
      </c>
      <c r="V3229" s="9">
        <f t="shared" si="151"/>
        <v>86040</v>
      </c>
      <c r="W3229" s="43">
        <f t="shared" si="150"/>
        <v>86040</v>
      </c>
      <c r="X3229" s="43">
        <f t="shared" si="149"/>
        <v>86040</v>
      </c>
    </row>
    <row r="3230" spans="1:24" ht="15" x14ac:dyDescent="0.25">
      <c r="A3230" s="44">
        <v>3227</v>
      </c>
      <c r="B3230" s="3" t="s">
        <v>7797</v>
      </c>
      <c r="C3230" s="3" t="s">
        <v>2831</v>
      </c>
      <c r="D3230" s="3" t="s">
        <v>785</v>
      </c>
      <c r="E3230" s="3" t="s">
        <v>786</v>
      </c>
      <c r="F3230" s="3">
        <v>2025</v>
      </c>
      <c r="G3230" s="3" t="s">
        <v>656</v>
      </c>
      <c r="H3230" s="3" t="s">
        <v>249</v>
      </c>
      <c r="I3230" s="5">
        <v>9789587927887</v>
      </c>
      <c r="J3230" s="7">
        <v>1</v>
      </c>
      <c r="K3230" s="8"/>
      <c r="L3230" s="9"/>
      <c r="M3230" s="17">
        <v>101000</v>
      </c>
      <c r="N3230" s="17">
        <v>101000</v>
      </c>
      <c r="O3230" s="10">
        <v>86900</v>
      </c>
      <c r="P3230" s="10">
        <v>86900</v>
      </c>
      <c r="Q3230" s="11">
        <v>103000</v>
      </c>
      <c r="R3230" s="11">
        <v>103000</v>
      </c>
      <c r="S3230" s="12">
        <v>95000</v>
      </c>
      <c r="T3230" s="12">
        <v>95000</v>
      </c>
      <c r="U3230" s="49"/>
      <c r="V3230" s="9"/>
      <c r="W3230" s="43">
        <f t="shared" si="150"/>
        <v>96475</v>
      </c>
      <c r="X3230" s="43">
        <f t="shared" si="149"/>
        <v>96475</v>
      </c>
    </row>
    <row r="3231" spans="1:24" ht="15" x14ac:dyDescent="0.25">
      <c r="A3231" s="44">
        <v>3228</v>
      </c>
      <c r="B3231" s="3" t="s">
        <v>7798</v>
      </c>
      <c r="C3231" s="3" t="s">
        <v>7799</v>
      </c>
      <c r="D3231" s="3" t="s">
        <v>7800</v>
      </c>
      <c r="E3231" s="3">
        <v>2025</v>
      </c>
      <c r="F3231" s="3" t="s">
        <v>656</v>
      </c>
      <c r="G3231" s="3" t="s">
        <v>6072</v>
      </c>
      <c r="H3231" s="3"/>
      <c r="I3231" s="5">
        <v>9786287787087</v>
      </c>
      <c r="J3231" s="7">
        <v>1</v>
      </c>
      <c r="K3231" s="8">
        <v>124200</v>
      </c>
      <c r="L3231" s="9">
        <v>124200</v>
      </c>
      <c r="M3231" s="17">
        <v>154000</v>
      </c>
      <c r="N3231" s="17">
        <v>154000</v>
      </c>
      <c r="O3231" s="10">
        <v>132000</v>
      </c>
      <c r="P3231" s="10">
        <v>132000</v>
      </c>
      <c r="Q3231" s="11">
        <v>157000</v>
      </c>
      <c r="R3231" s="11">
        <v>157000</v>
      </c>
      <c r="S3231" s="12">
        <v>144000</v>
      </c>
      <c r="T3231" s="12">
        <v>144000</v>
      </c>
      <c r="U3231" s="49">
        <v>180000</v>
      </c>
      <c r="V3231" s="9">
        <f t="shared" si="151"/>
        <v>180000</v>
      </c>
      <c r="W3231" s="43">
        <f t="shared" si="150"/>
        <v>148533.33333333334</v>
      </c>
      <c r="X3231" s="43">
        <f t="shared" si="149"/>
        <v>148533.33333333334</v>
      </c>
    </row>
    <row r="3232" spans="1:24" ht="15" x14ac:dyDescent="0.25">
      <c r="A3232" s="44">
        <v>3229</v>
      </c>
      <c r="B3232" s="3" t="s">
        <v>7798</v>
      </c>
      <c r="C3232" s="3" t="s">
        <v>7801</v>
      </c>
      <c r="D3232" s="3" t="s">
        <v>6970</v>
      </c>
      <c r="E3232" s="3">
        <v>2025</v>
      </c>
      <c r="F3232" s="3" t="s">
        <v>656</v>
      </c>
      <c r="G3232" s="3" t="s">
        <v>6072</v>
      </c>
      <c r="H3232" s="3"/>
      <c r="I3232" s="5">
        <v>9789587789812</v>
      </c>
      <c r="J3232" s="7">
        <v>1</v>
      </c>
      <c r="K3232" s="8">
        <v>87975</v>
      </c>
      <c r="L3232" s="9">
        <v>87975</v>
      </c>
      <c r="M3232" s="17">
        <v>109000</v>
      </c>
      <c r="N3232" s="17">
        <v>109000</v>
      </c>
      <c r="O3232" s="10">
        <v>93500</v>
      </c>
      <c r="P3232" s="10">
        <v>93500</v>
      </c>
      <c r="Q3232" s="11">
        <v>111000</v>
      </c>
      <c r="R3232" s="11">
        <v>111000</v>
      </c>
      <c r="S3232" s="12">
        <v>102000</v>
      </c>
      <c r="T3232" s="12">
        <v>102000</v>
      </c>
      <c r="U3232" s="49">
        <v>127500</v>
      </c>
      <c r="V3232" s="9">
        <f t="shared" si="151"/>
        <v>127500</v>
      </c>
      <c r="W3232" s="43">
        <f t="shared" si="150"/>
        <v>105162.5</v>
      </c>
      <c r="X3232" s="43">
        <f t="shared" si="149"/>
        <v>105162.5</v>
      </c>
    </row>
    <row r="3233" spans="1:24" ht="15" x14ac:dyDescent="0.25">
      <c r="A3233" s="44">
        <v>3230</v>
      </c>
      <c r="B3233" s="3" t="s">
        <v>7798</v>
      </c>
      <c r="C3233" s="3" t="s">
        <v>7802</v>
      </c>
      <c r="D3233" s="3" t="s">
        <v>7803</v>
      </c>
      <c r="E3233" s="3">
        <v>2025</v>
      </c>
      <c r="F3233" s="3" t="s">
        <v>656</v>
      </c>
      <c r="G3233" s="3" t="s">
        <v>6072</v>
      </c>
      <c r="H3233" s="3"/>
      <c r="I3233" s="5">
        <v>9789587789881</v>
      </c>
      <c r="J3233" s="7">
        <v>1</v>
      </c>
      <c r="K3233" s="8">
        <v>150075</v>
      </c>
      <c r="L3233" s="9">
        <v>150075</v>
      </c>
      <c r="M3233" s="17">
        <v>186000</v>
      </c>
      <c r="N3233" s="17">
        <v>186000</v>
      </c>
      <c r="O3233" s="10">
        <v>159500</v>
      </c>
      <c r="P3233" s="10">
        <v>159500</v>
      </c>
      <c r="Q3233" s="11">
        <v>190000</v>
      </c>
      <c r="R3233" s="11">
        <v>190000</v>
      </c>
      <c r="S3233" s="12">
        <v>174000</v>
      </c>
      <c r="T3233" s="12">
        <v>174000</v>
      </c>
      <c r="U3233" s="49">
        <v>217500</v>
      </c>
      <c r="V3233" s="9">
        <f t="shared" si="151"/>
        <v>217500</v>
      </c>
      <c r="W3233" s="43">
        <f t="shared" si="150"/>
        <v>179512.5</v>
      </c>
      <c r="X3233" s="43">
        <f t="shared" si="149"/>
        <v>179512.5</v>
      </c>
    </row>
    <row r="3234" spans="1:24" ht="15" x14ac:dyDescent="0.25">
      <c r="A3234" s="44">
        <v>3231</v>
      </c>
      <c r="B3234" s="3" t="s">
        <v>7798</v>
      </c>
      <c r="C3234" s="3" t="s">
        <v>7804</v>
      </c>
      <c r="D3234" s="3" t="s">
        <v>7805</v>
      </c>
      <c r="E3234" s="3">
        <v>2025</v>
      </c>
      <c r="F3234" s="3" t="s">
        <v>656</v>
      </c>
      <c r="G3234" s="3" t="s">
        <v>6072</v>
      </c>
      <c r="H3234" s="3"/>
      <c r="I3234" s="5">
        <v>9789587789775</v>
      </c>
      <c r="J3234" s="7">
        <v>1</v>
      </c>
      <c r="K3234" s="8">
        <v>100395</v>
      </c>
      <c r="L3234" s="9">
        <v>100395</v>
      </c>
      <c r="M3234" s="17">
        <v>124000</v>
      </c>
      <c r="N3234" s="17">
        <v>124000</v>
      </c>
      <c r="O3234" s="10">
        <v>106700</v>
      </c>
      <c r="P3234" s="10">
        <v>106700</v>
      </c>
      <c r="Q3234" s="11">
        <v>127000</v>
      </c>
      <c r="R3234" s="11">
        <v>127000</v>
      </c>
      <c r="S3234" s="12">
        <v>116000</v>
      </c>
      <c r="T3234" s="12">
        <v>116000</v>
      </c>
      <c r="U3234" s="49">
        <v>145500</v>
      </c>
      <c r="V3234" s="9">
        <f t="shared" si="151"/>
        <v>145500</v>
      </c>
      <c r="W3234" s="43">
        <f t="shared" si="150"/>
        <v>119932.5</v>
      </c>
      <c r="X3234" s="43">
        <f t="shared" si="149"/>
        <v>119932.5</v>
      </c>
    </row>
    <row r="3235" spans="1:24" ht="15" x14ac:dyDescent="0.25">
      <c r="A3235" s="44">
        <v>3232</v>
      </c>
      <c r="B3235" s="3" t="s">
        <v>3798</v>
      </c>
      <c r="C3235" s="3" t="s">
        <v>7806</v>
      </c>
      <c r="D3235" s="3" t="s">
        <v>6946</v>
      </c>
      <c r="E3235" s="3">
        <v>2019</v>
      </c>
      <c r="F3235" s="3" t="s">
        <v>3645</v>
      </c>
      <c r="G3235" s="3" t="s">
        <v>3000</v>
      </c>
      <c r="H3235" s="3">
        <v>1</v>
      </c>
      <c r="I3235" s="5">
        <v>9789587785050</v>
      </c>
      <c r="J3235" s="7">
        <v>1</v>
      </c>
      <c r="K3235" s="8">
        <v>56925</v>
      </c>
      <c r="L3235" s="9">
        <v>56925</v>
      </c>
      <c r="M3235" s="17"/>
      <c r="N3235" s="17"/>
      <c r="O3235" s="10"/>
      <c r="P3235" s="10"/>
      <c r="Q3235" s="11"/>
      <c r="R3235" s="11"/>
      <c r="S3235" s="12"/>
      <c r="T3235" s="12"/>
      <c r="U3235" s="49">
        <v>82500</v>
      </c>
      <c r="V3235" s="9">
        <f t="shared" si="151"/>
        <v>82500</v>
      </c>
      <c r="W3235" s="43">
        <f t="shared" si="150"/>
        <v>69712.5</v>
      </c>
      <c r="X3235" s="43">
        <f t="shared" si="149"/>
        <v>69712.5</v>
      </c>
    </row>
    <row r="3236" spans="1:24" ht="15" x14ac:dyDescent="0.25">
      <c r="A3236" s="44">
        <v>3233</v>
      </c>
      <c r="B3236" s="3" t="s">
        <v>4912</v>
      </c>
      <c r="C3236" s="3" t="s">
        <v>7807</v>
      </c>
      <c r="D3236" s="3" t="s">
        <v>6895</v>
      </c>
      <c r="E3236" s="3">
        <v>2018</v>
      </c>
      <c r="F3236" s="3" t="s">
        <v>3645</v>
      </c>
      <c r="G3236" s="3" t="s">
        <v>3000</v>
      </c>
      <c r="H3236" s="3">
        <v>1</v>
      </c>
      <c r="I3236" s="5">
        <v>9789587783506</v>
      </c>
      <c r="J3236" s="7">
        <v>1</v>
      </c>
      <c r="K3236" s="8">
        <v>66240</v>
      </c>
      <c r="L3236" s="9">
        <v>66240</v>
      </c>
      <c r="M3236" s="17">
        <v>82000</v>
      </c>
      <c r="N3236" s="17">
        <v>82000</v>
      </c>
      <c r="O3236" s="10">
        <v>70400</v>
      </c>
      <c r="P3236" s="10">
        <v>70400</v>
      </c>
      <c r="Q3236" s="11">
        <v>84000</v>
      </c>
      <c r="R3236" s="11">
        <v>84000</v>
      </c>
      <c r="S3236" s="12">
        <v>77000</v>
      </c>
      <c r="T3236" s="12">
        <v>77000</v>
      </c>
      <c r="U3236" s="49">
        <v>96000</v>
      </c>
      <c r="V3236" s="9">
        <f t="shared" si="151"/>
        <v>96000</v>
      </c>
      <c r="W3236" s="43">
        <f t="shared" si="150"/>
        <v>79273.333333333328</v>
      </c>
      <c r="X3236" s="43">
        <f t="shared" si="149"/>
        <v>79273.333333333328</v>
      </c>
    </row>
    <row r="3237" spans="1:24" ht="12" customHeight="1" x14ac:dyDescent="0.25">
      <c r="A3237" s="44">
        <v>3234</v>
      </c>
      <c r="B3237" s="3"/>
      <c r="C3237" s="3" t="s">
        <v>7808</v>
      </c>
      <c r="D3237" s="3" t="s">
        <v>7809</v>
      </c>
      <c r="E3237" s="3">
        <v>2019</v>
      </c>
      <c r="F3237" s="3" t="s">
        <v>23</v>
      </c>
      <c r="G3237" s="3" t="s">
        <v>249</v>
      </c>
      <c r="H3237" s="3">
        <v>1</v>
      </c>
      <c r="I3237" s="5">
        <v>9789587629866</v>
      </c>
      <c r="J3237" s="7">
        <v>1</v>
      </c>
      <c r="K3237" s="8"/>
      <c r="L3237" s="9"/>
      <c r="M3237" s="17">
        <v>47000</v>
      </c>
      <c r="N3237" s="17">
        <v>47000</v>
      </c>
      <c r="O3237" s="10">
        <v>40700</v>
      </c>
      <c r="P3237" s="10">
        <v>40700</v>
      </c>
      <c r="Q3237" s="11">
        <v>48000</v>
      </c>
      <c r="R3237" s="11">
        <v>48000</v>
      </c>
      <c r="S3237" s="12">
        <v>44000</v>
      </c>
      <c r="T3237" s="12">
        <v>44000</v>
      </c>
      <c r="U3237" s="49">
        <v>55500</v>
      </c>
      <c r="V3237" s="9">
        <f t="shared" si="151"/>
        <v>55500</v>
      </c>
      <c r="W3237" s="43">
        <f t="shared" si="150"/>
        <v>47040</v>
      </c>
      <c r="X3237" s="43">
        <f t="shared" si="149"/>
        <v>47040</v>
      </c>
    </row>
    <row r="3238" spans="1:24" ht="15" x14ac:dyDescent="0.25">
      <c r="A3238" s="44">
        <v>3235</v>
      </c>
      <c r="B3238" s="3"/>
      <c r="C3238" s="3" t="s">
        <v>7810</v>
      </c>
      <c r="D3238" s="3" t="s">
        <v>163</v>
      </c>
      <c r="E3238" s="3">
        <v>2018</v>
      </c>
      <c r="F3238" s="3" t="s">
        <v>23</v>
      </c>
      <c r="G3238" s="3" t="s">
        <v>249</v>
      </c>
      <c r="H3238" s="3">
        <v>1</v>
      </c>
      <c r="I3238" s="5">
        <v>9789587628005</v>
      </c>
      <c r="J3238" s="7">
        <v>1</v>
      </c>
      <c r="K3238" s="8"/>
      <c r="L3238" s="9"/>
      <c r="M3238" s="17">
        <v>47000</v>
      </c>
      <c r="N3238" s="17">
        <v>47000</v>
      </c>
      <c r="O3238" s="10">
        <v>40700</v>
      </c>
      <c r="P3238" s="10">
        <v>40700</v>
      </c>
      <c r="Q3238" s="11">
        <v>48000</v>
      </c>
      <c r="R3238" s="11">
        <v>48000</v>
      </c>
      <c r="S3238" s="12">
        <v>44000</v>
      </c>
      <c r="T3238" s="12">
        <v>44000</v>
      </c>
      <c r="U3238" s="49">
        <v>55500</v>
      </c>
      <c r="V3238" s="9">
        <f t="shared" si="151"/>
        <v>55500</v>
      </c>
      <c r="W3238" s="43">
        <f t="shared" si="150"/>
        <v>47040</v>
      </c>
      <c r="X3238" s="43">
        <f t="shared" si="149"/>
        <v>47040</v>
      </c>
    </row>
    <row r="3239" spans="1:24" ht="15" x14ac:dyDescent="0.25">
      <c r="A3239" s="44">
        <v>3236</v>
      </c>
      <c r="B3239" s="3" t="s">
        <v>4441</v>
      </c>
      <c r="C3239" s="3" t="s">
        <v>7811</v>
      </c>
      <c r="D3239" s="3" t="s">
        <v>7812</v>
      </c>
      <c r="E3239" s="3">
        <v>2017</v>
      </c>
      <c r="F3239" s="3" t="s">
        <v>23</v>
      </c>
      <c r="G3239" s="3" t="s">
        <v>249</v>
      </c>
      <c r="H3239" s="3">
        <v>1</v>
      </c>
      <c r="I3239" s="5">
        <v>9789587626926</v>
      </c>
      <c r="J3239" s="7">
        <v>1</v>
      </c>
      <c r="K3239" s="8"/>
      <c r="L3239" s="9"/>
      <c r="M3239" s="17">
        <v>63000</v>
      </c>
      <c r="N3239" s="17">
        <v>63000</v>
      </c>
      <c r="O3239" s="10">
        <v>53900</v>
      </c>
      <c r="P3239" s="10">
        <v>53900</v>
      </c>
      <c r="Q3239" s="11">
        <v>64000</v>
      </c>
      <c r="R3239" s="11">
        <v>64000</v>
      </c>
      <c r="S3239" s="12">
        <v>59000</v>
      </c>
      <c r="T3239" s="12">
        <v>59000</v>
      </c>
      <c r="U3239" s="49">
        <v>73500</v>
      </c>
      <c r="V3239" s="9">
        <f t="shared" si="151"/>
        <v>73500</v>
      </c>
      <c r="W3239" s="43">
        <f t="shared" si="150"/>
        <v>62680</v>
      </c>
      <c r="X3239" s="43">
        <f t="shared" si="149"/>
        <v>62680</v>
      </c>
    </row>
    <row r="3240" spans="1:24" ht="15" x14ac:dyDescent="0.25">
      <c r="A3240" s="44">
        <v>3237</v>
      </c>
      <c r="B3240" s="3"/>
      <c r="C3240" s="3" t="s">
        <v>7813</v>
      </c>
      <c r="D3240" s="3" t="s">
        <v>7814</v>
      </c>
      <c r="E3240" s="3">
        <v>2018</v>
      </c>
      <c r="F3240" s="3" t="s">
        <v>23</v>
      </c>
      <c r="G3240" s="3" t="s">
        <v>249</v>
      </c>
      <c r="H3240" s="3">
        <v>1</v>
      </c>
      <c r="I3240" s="5">
        <v>9789587418675</v>
      </c>
      <c r="J3240" s="7">
        <v>1</v>
      </c>
      <c r="K3240" s="8"/>
      <c r="L3240" s="9"/>
      <c r="M3240" s="17">
        <v>64000</v>
      </c>
      <c r="N3240" s="17">
        <v>64000</v>
      </c>
      <c r="O3240" s="10">
        <v>55000</v>
      </c>
      <c r="P3240" s="10">
        <v>55000</v>
      </c>
      <c r="Q3240" s="11">
        <v>66000</v>
      </c>
      <c r="R3240" s="11">
        <v>66000</v>
      </c>
      <c r="S3240" s="12">
        <v>60000</v>
      </c>
      <c r="T3240" s="12">
        <v>60000</v>
      </c>
      <c r="U3240" s="49">
        <v>75000</v>
      </c>
      <c r="V3240" s="9">
        <f t="shared" si="151"/>
        <v>75000</v>
      </c>
      <c r="W3240" s="43">
        <f t="shared" si="150"/>
        <v>64000</v>
      </c>
      <c r="X3240" s="43">
        <f t="shared" si="149"/>
        <v>64000</v>
      </c>
    </row>
    <row r="3241" spans="1:24" ht="15" x14ac:dyDescent="0.25">
      <c r="A3241" s="44">
        <v>3238</v>
      </c>
      <c r="B3241" s="3" t="s">
        <v>4441</v>
      </c>
      <c r="C3241" s="3" t="s">
        <v>7815</v>
      </c>
      <c r="D3241" s="3" t="s">
        <v>7816</v>
      </c>
      <c r="E3241" s="3">
        <v>2012</v>
      </c>
      <c r="F3241" s="3"/>
      <c r="G3241" s="7" t="s">
        <v>5661</v>
      </c>
      <c r="H3241" s="3"/>
      <c r="I3241" s="5">
        <v>9788499690681</v>
      </c>
      <c r="J3241" s="7">
        <v>1</v>
      </c>
      <c r="K3241" s="8"/>
      <c r="L3241" s="9"/>
      <c r="M3241" s="17">
        <v>141000</v>
      </c>
      <c r="N3241" s="17">
        <v>141000</v>
      </c>
      <c r="O3241" s="10">
        <v>121000</v>
      </c>
      <c r="P3241" s="10">
        <v>121000</v>
      </c>
      <c r="Q3241" s="11">
        <v>144000</v>
      </c>
      <c r="R3241" s="11">
        <v>144000</v>
      </c>
      <c r="S3241" s="12">
        <v>132000</v>
      </c>
      <c r="T3241" s="12">
        <v>132000</v>
      </c>
      <c r="U3241" s="49">
        <v>151200</v>
      </c>
      <c r="V3241" s="9">
        <f t="shared" si="151"/>
        <v>151200</v>
      </c>
      <c r="W3241" s="43">
        <f t="shared" si="150"/>
        <v>137840</v>
      </c>
      <c r="X3241" s="43">
        <f t="shared" si="149"/>
        <v>137840</v>
      </c>
    </row>
    <row r="3242" spans="1:24" ht="15" x14ac:dyDescent="0.25">
      <c r="A3242" s="44">
        <v>3239</v>
      </c>
      <c r="B3242" s="3" t="s">
        <v>4441</v>
      </c>
      <c r="C3242" s="3" t="s">
        <v>7817</v>
      </c>
      <c r="D3242" s="3" t="s">
        <v>7818</v>
      </c>
      <c r="E3242" s="3">
        <v>2011</v>
      </c>
      <c r="F3242" s="3"/>
      <c r="G3242" s="7" t="s">
        <v>5661</v>
      </c>
      <c r="H3242" s="3"/>
      <c r="I3242" s="5">
        <v>9788499690063</v>
      </c>
      <c r="J3242" s="7">
        <v>1</v>
      </c>
      <c r="K3242" s="8"/>
      <c r="L3242" s="9"/>
      <c r="M3242" s="17">
        <v>169000</v>
      </c>
      <c r="N3242" s="17">
        <v>169000</v>
      </c>
      <c r="O3242" s="10">
        <v>145200</v>
      </c>
      <c r="P3242" s="10">
        <v>145200</v>
      </c>
      <c r="Q3242" s="11">
        <v>173000</v>
      </c>
      <c r="R3242" s="11">
        <v>173000</v>
      </c>
      <c r="S3242" s="12">
        <v>158000</v>
      </c>
      <c r="T3242" s="12">
        <v>158000</v>
      </c>
      <c r="U3242" s="49">
        <v>158400</v>
      </c>
      <c r="V3242" s="9">
        <f t="shared" si="151"/>
        <v>158400</v>
      </c>
      <c r="W3242" s="43">
        <f t="shared" si="150"/>
        <v>160720</v>
      </c>
      <c r="X3242" s="43">
        <f t="shared" si="149"/>
        <v>160720</v>
      </c>
    </row>
    <row r="3243" spans="1:24" ht="15" x14ac:dyDescent="0.25">
      <c r="A3243" s="44">
        <v>3240</v>
      </c>
      <c r="B3243" s="3" t="s">
        <v>4441</v>
      </c>
      <c r="C3243" s="3" t="s">
        <v>7819</v>
      </c>
      <c r="D3243" s="3" t="s">
        <v>7820</v>
      </c>
      <c r="E3243" s="3">
        <v>2017</v>
      </c>
      <c r="F3243" s="7"/>
      <c r="G3243" s="7" t="s">
        <v>5661</v>
      </c>
      <c r="H3243" s="7"/>
      <c r="I3243" s="5">
        <v>9788490520802</v>
      </c>
      <c r="J3243" s="7">
        <v>1</v>
      </c>
      <c r="K3243" s="8"/>
      <c r="L3243" s="9"/>
      <c r="M3243" s="17">
        <v>113000</v>
      </c>
      <c r="N3243" s="17">
        <v>113000</v>
      </c>
      <c r="O3243" s="10">
        <v>96800</v>
      </c>
      <c r="P3243" s="10">
        <v>96800</v>
      </c>
      <c r="Q3243" s="11">
        <v>115000</v>
      </c>
      <c r="R3243" s="11">
        <v>115000</v>
      </c>
      <c r="S3243" s="12">
        <v>106000</v>
      </c>
      <c r="T3243" s="12">
        <v>106000</v>
      </c>
      <c r="U3243" s="49">
        <v>129600</v>
      </c>
      <c r="V3243" s="9">
        <f t="shared" si="151"/>
        <v>129600</v>
      </c>
      <c r="W3243" s="43">
        <f t="shared" si="150"/>
        <v>112080</v>
      </c>
      <c r="X3243" s="43">
        <f t="shared" si="149"/>
        <v>112080</v>
      </c>
    </row>
    <row r="3244" spans="1:24" ht="15" x14ac:dyDescent="0.25">
      <c r="A3244" s="44">
        <v>3241</v>
      </c>
      <c r="B3244" s="3" t="s">
        <v>4441</v>
      </c>
      <c r="C3244" s="3" t="s">
        <v>7821</v>
      </c>
      <c r="D3244" s="3" t="s">
        <v>7822</v>
      </c>
      <c r="E3244" s="3">
        <v>2010</v>
      </c>
      <c r="F3244" s="3"/>
      <c r="G3244" s="7" t="s">
        <v>5661</v>
      </c>
      <c r="H3244" s="3"/>
      <c r="I3244" s="5">
        <v>9788479789701</v>
      </c>
      <c r="J3244" s="7">
        <v>1</v>
      </c>
      <c r="K3244" s="8"/>
      <c r="L3244" s="9"/>
      <c r="M3244" s="17">
        <v>141000</v>
      </c>
      <c r="N3244" s="17">
        <v>141000</v>
      </c>
      <c r="O3244" s="10">
        <v>121000</v>
      </c>
      <c r="P3244" s="10">
        <v>121000</v>
      </c>
      <c r="Q3244" s="11">
        <v>144000</v>
      </c>
      <c r="R3244" s="11">
        <v>144000</v>
      </c>
      <c r="S3244" s="12">
        <v>132000</v>
      </c>
      <c r="T3244" s="12">
        <v>132000</v>
      </c>
      <c r="U3244" s="49">
        <v>158400</v>
      </c>
      <c r="V3244" s="9">
        <f t="shared" si="151"/>
        <v>158400</v>
      </c>
      <c r="W3244" s="43">
        <f t="shared" si="150"/>
        <v>139280</v>
      </c>
      <c r="X3244" s="43">
        <f t="shared" si="149"/>
        <v>139280</v>
      </c>
    </row>
    <row r="3245" spans="1:24" ht="15" x14ac:dyDescent="0.25">
      <c r="A3245" s="44">
        <v>3242</v>
      </c>
      <c r="B3245" s="3" t="s">
        <v>4441</v>
      </c>
      <c r="C3245" s="3" t="s">
        <v>7823</v>
      </c>
      <c r="D3245" s="3" t="s">
        <v>7824</v>
      </c>
      <c r="E3245" s="3">
        <v>2017</v>
      </c>
      <c r="F3245" s="3" t="s">
        <v>23</v>
      </c>
      <c r="G3245" s="3" t="s">
        <v>249</v>
      </c>
      <c r="H3245" s="3">
        <v>1</v>
      </c>
      <c r="I3245" s="5">
        <v>9788416624492</v>
      </c>
      <c r="J3245" s="7">
        <v>1</v>
      </c>
      <c r="K3245" s="8"/>
      <c r="L3245" s="9"/>
      <c r="M3245" s="17">
        <v>69000</v>
      </c>
      <c r="N3245" s="17">
        <v>69000</v>
      </c>
      <c r="O3245" s="10">
        <v>59400</v>
      </c>
      <c r="P3245" s="10">
        <v>59400</v>
      </c>
      <c r="Q3245" s="11">
        <v>71000</v>
      </c>
      <c r="R3245" s="11">
        <v>71000</v>
      </c>
      <c r="S3245" s="12">
        <v>65000</v>
      </c>
      <c r="T3245" s="12">
        <v>65000</v>
      </c>
      <c r="U3245" s="49">
        <v>56700</v>
      </c>
      <c r="V3245" s="9">
        <f t="shared" si="151"/>
        <v>56700</v>
      </c>
      <c r="W3245" s="43">
        <f t="shared" si="150"/>
        <v>64220</v>
      </c>
      <c r="X3245" s="43">
        <f t="shared" si="149"/>
        <v>64220</v>
      </c>
    </row>
    <row r="3246" spans="1:24" ht="15" x14ac:dyDescent="0.25">
      <c r="A3246" s="44">
        <v>3243</v>
      </c>
      <c r="B3246" s="3" t="s">
        <v>3390</v>
      </c>
      <c r="C3246" s="3" t="s">
        <v>7825</v>
      </c>
      <c r="D3246" s="3" t="s">
        <v>655</v>
      </c>
      <c r="E3246" s="3">
        <v>2025</v>
      </c>
      <c r="F3246" s="3" t="s">
        <v>7826</v>
      </c>
      <c r="G3246" s="3" t="s">
        <v>249</v>
      </c>
      <c r="H3246" s="3">
        <v>1</v>
      </c>
      <c r="I3246" s="5">
        <v>9789587928631</v>
      </c>
      <c r="J3246" s="7">
        <v>1</v>
      </c>
      <c r="K3246" s="8"/>
      <c r="L3246" s="9"/>
      <c r="M3246" s="17">
        <v>152000</v>
      </c>
      <c r="N3246" s="17">
        <v>152000</v>
      </c>
      <c r="O3246" s="10">
        <v>130900</v>
      </c>
      <c r="P3246" s="10">
        <v>130900</v>
      </c>
      <c r="Q3246" s="11">
        <v>156000</v>
      </c>
      <c r="R3246" s="11">
        <v>156000</v>
      </c>
      <c r="S3246" s="12">
        <v>143000</v>
      </c>
      <c r="T3246" s="12">
        <v>143000</v>
      </c>
      <c r="U3246" s="49">
        <v>178500</v>
      </c>
      <c r="V3246" s="9">
        <f t="shared" si="151"/>
        <v>178500</v>
      </c>
      <c r="W3246" s="43">
        <f t="shared" si="150"/>
        <v>152080</v>
      </c>
      <c r="X3246" s="43">
        <f t="shared" si="149"/>
        <v>152080</v>
      </c>
    </row>
    <row r="3247" spans="1:24" ht="15" x14ac:dyDescent="0.25">
      <c r="A3247" s="44">
        <v>3244</v>
      </c>
      <c r="B3247" s="3"/>
      <c r="C3247" s="3" t="s">
        <v>7827</v>
      </c>
      <c r="D3247" s="3" t="s">
        <v>7828</v>
      </c>
      <c r="E3247" s="3">
        <v>2024</v>
      </c>
      <c r="F3247" s="3" t="s">
        <v>2837</v>
      </c>
      <c r="G3247" s="3" t="s">
        <v>1388</v>
      </c>
      <c r="H3247" s="3">
        <v>1</v>
      </c>
      <c r="I3247" s="5">
        <v>9789587927023</v>
      </c>
      <c r="J3247" s="7">
        <v>1</v>
      </c>
      <c r="K3247" s="8"/>
      <c r="L3247" s="9"/>
      <c r="M3247" s="17">
        <v>95000</v>
      </c>
      <c r="N3247" s="17">
        <v>95000</v>
      </c>
      <c r="O3247" s="10">
        <v>81400</v>
      </c>
      <c r="P3247" s="10">
        <v>81400</v>
      </c>
      <c r="Q3247" s="11">
        <v>97000</v>
      </c>
      <c r="R3247" s="11">
        <v>97000</v>
      </c>
      <c r="S3247" s="12">
        <v>89000</v>
      </c>
      <c r="T3247" s="12">
        <v>89000</v>
      </c>
      <c r="U3247" s="49">
        <v>111000</v>
      </c>
      <c r="V3247" s="9">
        <f t="shared" si="151"/>
        <v>111000</v>
      </c>
      <c r="W3247" s="43">
        <f t="shared" si="150"/>
        <v>94680</v>
      </c>
      <c r="X3247" s="43">
        <f t="shared" si="149"/>
        <v>94680</v>
      </c>
    </row>
    <row r="3248" spans="1:24" ht="15" x14ac:dyDescent="0.25">
      <c r="A3248" s="44">
        <v>3245</v>
      </c>
      <c r="B3248" s="3" t="s">
        <v>1000</v>
      </c>
      <c r="C3248" s="3" t="s">
        <v>7829</v>
      </c>
      <c r="D3248" s="3" t="s">
        <v>1156</v>
      </c>
      <c r="E3248" s="3">
        <v>2024</v>
      </c>
      <c r="F3248" s="3" t="s">
        <v>3133</v>
      </c>
      <c r="G3248" s="3" t="s">
        <v>249</v>
      </c>
      <c r="H3248" s="3">
        <v>1</v>
      </c>
      <c r="I3248" s="5">
        <v>9789587926750</v>
      </c>
      <c r="J3248" s="7">
        <v>1</v>
      </c>
      <c r="K3248" s="8"/>
      <c r="L3248" s="9"/>
      <c r="M3248" s="17">
        <v>108000</v>
      </c>
      <c r="N3248" s="17">
        <v>108000</v>
      </c>
      <c r="O3248" s="10">
        <v>92400</v>
      </c>
      <c r="P3248" s="10">
        <v>92400</v>
      </c>
      <c r="Q3248" s="11">
        <v>110000</v>
      </c>
      <c r="R3248" s="11">
        <v>110000</v>
      </c>
      <c r="S3248" s="12">
        <v>101000</v>
      </c>
      <c r="T3248" s="12">
        <v>101000</v>
      </c>
      <c r="U3248" s="49">
        <v>126000</v>
      </c>
      <c r="V3248" s="9">
        <f t="shared" si="151"/>
        <v>126000</v>
      </c>
      <c r="W3248" s="43">
        <f t="shared" si="150"/>
        <v>107480</v>
      </c>
      <c r="X3248" s="43">
        <f t="shared" si="149"/>
        <v>107480</v>
      </c>
    </row>
    <row r="3249" spans="1:24" ht="15" x14ac:dyDescent="0.25">
      <c r="A3249" s="44">
        <v>3246</v>
      </c>
      <c r="B3249" s="7" t="s">
        <v>1000</v>
      </c>
      <c r="C3249" s="3" t="s">
        <v>7830</v>
      </c>
      <c r="D3249" s="3" t="s">
        <v>7831</v>
      </c>
      <c r="E3249" s="3">
        <v>2023</v>
      </c>
      <c r="F3249" s="3" t="s">
        <v>4745</v>
      </c>
      <c r="G3249" s="3" t="s">
        <v>7832</v>
      </c>
      <c r="H3249" s="3"/>
      <c r="I3249" s="5">
        <v>9798848458190</v>
      </c>
      <c r="J3249" s="7">
        <v>1</v>
      </c>
      <c r="K3249" s="8"/>
      <c r="L3249" s="9"/>
      <c r="M3249" s="17">
        <v>135000</v>
      </c>
      <c r="N3249" s="17">
        <v>135000</v>
      </c>
      <c r="O3249" s="10">
        <v>153500</v>
      </c>
      <c r="P3249" s="10">
        <v>153500</v>
      </c>
      <c r="Q3249" s="11">
        <v>139000</v>
      </c>
      <c r="R3249" s="11">
        <v>139000</v>
      </c>
      <c r="S3249" s="12">
        <v>128000</v>
      </c>
      <c r="T3249" s="12">
        <v>128000</v>
      </c>
      <c r="U3249" s="49">
        <v>118871.99999999997</v>
      </c>
      <c r="V3249" s="9">
        <f t="shared" si="151"/>
        <v>118871.99999999997</v>
      </c>
      <c r="W3249" s="43">
        <f t="shared" si="150"/>
        <v>134874.4</v>
      </c>
      <c r="X3249" s="43">
        <f t="shared" si="149"/>
        <v>134874.4</v>
      </c>
    </row>
    <row r="3250" spans="1:24" ht="15" x14ac:dyDescent="0.25">
      <c r="A3250" s="44">
        <v>3247</v>
      </c>
      <c r="B3250" s="3" t="s">
        <v>7833</v>
      </c>
      <c r="C3250" s="3" t="s">
        <v>7834</v>
      </c>
      <c r="D3250" s="3" t="s">
        <v>7835</v>
      </c>
      <c r="E3250" s="3">
        <v>2023</v>
      </c>
      <c r="F3250" s="3" t="s">
        <v>3133</v>
      </c>
      <c r="G3250" s="3" t="s">
        <v>7836</v>
      </c>
      <c r="H3250" s="3">
        <v>1</v>
      </c>
      <c r="I3250" s="5">
        <v>9789585036413</v>
      </c>
      <c r="J3250" s="7">
        <v>1</v>
      </c>
      <c r="K3250" s="8"/>
      <c r="L3250" s="9"/>
      <c r="M3250" s="17">
        <v>193000</v>
      </c>
      <c r="N3250" s="17">
        <v>193000</v>
      </c>
      <c r="O3250" s="10">
        <v>166100</v>
      </c>
      <c r="P3250" s="10">
        <v>166100</v>
      </c>
      <c r="Q3250" s="11">
        <v>198000</v>
      </c>
      <c r="R3250" s="11">
        <v>198000</v>
      </c>
      <c r="S3250" s="12">
        <v>181000</v>
      </c>
      <c r="T3250" s="12">
        <v>181000</v>
      </c>
      <c r="U3250" s="49">
        <v>226500</v>
      </c>
      <c r="V3250" s="9">
        <f t="shared" si="151"/>
        <v>226500</v>
      </c>
      <c r="W3250" s="43">
        <f t="shared" si="150"/>
        <v>192920</v>
      </c>
      <c r="X3250" s="43">
        <f t="shared" si="149"/>
        <v>192920</v>
      </c>
    </row>
    <row r="3251" spans="1:24" ht="15" x14ac:dyDescent="0.25">
      <c r="A3251" s="44">
        <v>3248</v>
      </c>
      <c r="B3251" s="3" t="s">
        <v>7833</v>
      </c>
      <c r="C3251" s="3" t="s">
        <v>7837</v>
      </c>
      <c r="D3251" s="3" t="s">
        <v>7838</v>
      </c>
      <c r="E3251" s="3">
        <v>2022</v>
      </c>
      <c r="F3251" s="3" t="s">
        <v>2837</v>
      </c>
      <c r="G3251" s="3" t="s">
        <v>7839</v>
      </c>
      <c r="H3251" s="3">
        <v>1</v>
      </c>
      <c r="I3251" s="5">
        <v>9786287510647</v>
      </c>
      <c r="J3251" s="7">
        <v>1</v>
      </c>
      <c r="K3251" s="8"/>
      <c r="L3251" s="9"/>
      <c r="M3251" s="17">
        <v>108000</v>
      </c>
      <c r="N3251" s="17">
        <v>108000</v>
      </c>
      <c r="O3251" s="10">
        <v>92400</v>
      </c>
      <c r="P3251" s="10">
        <v>92400</v>
      </c>
      <c r="Q3251" s="11">
        <v>110000</v>
      </c>
      <c r="R3251" s="11">
        <v>110000</v>
      </c>
      <c r="S3251" s="12">
        <v>101000</v>
      </c>
      <c r="T3251" s="12">
        <v>101000</v>
      </c>
      <c r="U3251" s="49"/>
      <c r="V3251" s="9"/>
      <c r="W3251" s="43">
        <f t="shared" si="150"/>
        <v>102850</v>
      </c>
      <c r="X3251" s="43">
        <f t="shared" si="149"/>
        <v>102850</v>
      </c>
    </row>
    <row r="3252" spans="1:24" ht="15" x14ac:dyDescent="0.25">
      <c r="A3252" s="44">
        <v>3249</v>
      </c>
      <c r="B3252" s="3" t="s">
        <v>7840</v>
      </c>
      <c r="C3252" s="3" t="s">
        <v>7841</v>
      </c>
      <c r="D3252" s="3" t="s">
        <v>7842</v>
      </c>
      <c r="E3252" s="3">
        <v>2022</v>
      </c>
      <c r="F3252" s="3" t="s">
        <v>2837</v>
      </c>
      <c r="G3252" s="3" t="s">
        <v>7836</v>
      </c>
      <c r="H3252" s="3">
        <v>1</v>
      </c>
      <c r="I3252" s="5">
        <v>9789585036123</v>
      </c>
      <c r="J3252" s="7">
        <v>1</v>
      </c>
      <c r="K3252" s="8"/>
      <c r="L3252" s="9"/>
      <c r="M3252" s="17">
        <v>169000</v>
      </c>
      <c r="N3252" s="17">
        <v>169000</v>
      </c>
      <c r="O3252" s="10">
        <v>145200</v>
      </c>
      <c r="P3252" s="10">
        <v>145200</v>
      </c>
      <c r="Q3252" s="11">
        <v>173000</v>
      </c>
      <c r="R3252" s="11">
        <v>173000</v>
      </c>
      <c r="S3252" s="12">
        <v>158000</v>
      </c>
      <c r="T3252" s="12">
        <v>158000</v>
      </c>
      <c r="U3252" s="49">
        <v>193500</v>
      </c>
      <c r="V3252" s="9">
        <f t="shared" si="151"/>
        <v>193500</v>
      </c>
      <c r="W3252" s="43">
        <f t="shared" si="150"/>
        <v>167740</v>
      </c>
      <c r="X3252" s="43">
        <f t="shared" si="149"/>
        <v>167740</v>
      </c>
    </row>
    <row r="3253" spans="1:24" ht="15" x14ac:dyDescent="0.25">
      <c r="A3253" s="44">
        <v>3250</v>
      </c>
      <c r="B3253" s="3" t="s">
        <v>1000</v>
      </c>
      <c r="C3253" s="3" t="s">
        <v>7843</v>
      </c>
      <c r="D3253" s="3" t="s">
        <v>7844</v>
      </c>
      <c r="E3253" s="3">
        <v>2022</v>
      </c>
      <c r="F3253" s="3" t="s">
        <v>2837</v>
      </c>
      <c r="G3253" s="3" t="s">
        <v>7836</v>
      </c>
      <c r="H3253" s="3">
        <v>1</v>
      </c>
      <c r="I3253" s="5">
        <v>9789585033788</v>
      </c>
      <c r="J3253" s="7">
        <v>1</v>
      </c>
      <c r="K3253" s="8"/>
      <c r="L3253" s="9"/>
      <c r="M3253" s="17">
        <v>157000</v>
      </c>
      <c r="N3253" s="17">
        <v>157000</v>
      </c>
      <c r="O3253" s="10">
        <v>135300</v>
      </c>
      <c r="P3253" s="10">
        <v>135300</v>
      </c>
      <c r="Q3253" s="11">
        <v>161000</v>
      </c>
      <c r="R3253" s="11">
        <v>161000</v>
      </c>
      <c r="S3253" s="12">
        <v>148000</v>
      </c>
      <c r="T3253" s="12">
        <v>148000</v>
      </c>
      <c r="U3253" s="49">
        <v>184500</v>
      </c>
      <c r="V3253" s="9">
        <f t="shared" si="151"/>
        <v>184500</v>
      </c>
      <c r="W3253" s="43">
        <f t="shared" si="150"/>
        <v>157160</v>
      </c>
      <c r="X3253" s="43">
        <f t="shared" si="149"/>
        <v>157160</v>
      </c>
    </row>
    <row r="3254" spans="1:24" ht="15" x14ac:dyDescent="0.25">
      <c r="A3254" s="44">
        <v>3251</v>
      </c>
      <c r="B3254" s="3" t="s">
        <v>1000</v>
      </c>
      <c r="C3254" s="3" t="s">
        <v>7845</v>
      </c>
      <c r="D3254" s="3" t="s">
        <v>7846</v>
      </c>
      <c r="E3254" s="3">
        <v>2022</v>
      </c>
      <c r="F3254" s="3" t="s">
        <v>2837</v>
      </c>
      <c r="G3254" s="3" t="s">
        <v>7847</v>
      </c>
      <c r="H3254" s="3">
        <v>1</v>
      </c>
      <c r="I3254" s="5">
        <v>9789587788686</v>
      </c>
      <c r="J3254" s="7">
        <v>1</v>
      </c>
      <c r="K3254" s="8">
        <v>101430</v>
      </c>
      <c r="L3254" s="9">
        <v>101430</v>
      </c>
      <c r="M3254" s="17">
        <v>125000</v>
      </c>
      <c r="N3254" s="17">
        <v>125000</v>
      </c>
      <c r="O3254" s="10">
        <v>107800</v>
      </c>
      <c r="P3254" s="10">
        <v>107800</v>
      </c>
      <c r="Q3254" s="11">
        <v>128000</v>
      </c>
      <c r="R3254" s="11">
        <v>128000</v>
      </c>
      <c r="S3254" s="12">
        <v>118000</v>
      </c>
      <c r="T3254" s="12">
        <v>118000</v>
      </c>
      <c r="U3254" s="49">
        <v>147000</v>
      </c>
      <c r="V3254" s="9">
        <f t="shared" si="151"/>
        <v>147000</v>
      </c>
      <c r="W3254" s="43">
        <f t="shared" si="150"/>
        <v>121205</v>
      </c>
      <c r="X3254" s="43">
        <f t="shared" si="149"/>
        <v>121205</v>
      </c>
    </row>
    <row r="3255" spans="1:24" ht="15" x14ac:dyDescent="0.25">
      <c r="A3255" s="44">
        <v>3252</v>
      </c>
      <c r="B3255" s="3" t="s">
        <v>1000</v>
      </c>
      <c r="C3255" s="3" t="s">
        <v>7848</v>
      </c>
      <c r="D3255" s="3" t="s">
        <v>7849</v>
      </c>
      <c r="E3255" s="3">
        <v>2021</v>
      </c>
      <c r="F3255" s="3" t="s">
        <v>3133</v>
      </c>
      <c r="G3255" s="3" t="s">
        <v>1169</v>
      </c>
      <c r="H3255" s="3">
        <v>1</v>
      </c>
      <c r="I3255" s="5">
        <v>9789585122550</v>
      </c>
      <c r="J3255" s="7">
        <v>1</v>
      </c>
      <c r="K3255" s="8"/>
      <c r="L3255" s="9"/>
      <c r="M3255" s="17"/>
      <c r="N3255" s="17"/>
      <c r="O3255" s="10">
        <v>52800</v>
      </c>
      <c r="P3255" s="10">
        <v>52800</v>
      </c>
      <c r="Q3255" s="11"/>
      <c r="R3255" s="11"/>
      <c r="S3255" s="12"/>
      <c r="T3255" s="12"/>
      <c r="U3255" s="49"/>
      <c r="V3255" s="9"/>
      <c r="W3255" s="43">
        <f t="shared" si="150"/>
        <v>52800</v>
      </c>
      <c r="X3255" s="43">
        <f t="shared" si="149"/>
        <v>52800</v>
      </c>
    </row>
    <row r="3256" spans="1:24" ht="15" x14ac:dyDescent="0.25">
      <c r="A3256" s="44">
        <v>3253</v>
      </c>
      <c r="B3256" s="3" t="s">
        <v>7850</v>
      </c>
      <c r="C3256" s="3" t="s">
        <v>7851</v>
      </c>
      <c r="D3256" s="39" t="s">
        <v>7852</v>
      </c>
      <c r="E3256" s="3">
        <v>2020</v>
      </c>
      <c r="F3256" s="3" t="s">
        <v>1346</v>
      </c>
      <c r="G3256" s="39" t="s">
        <v>1216</v>
      </c>
      <c r="H3256" s="3"/>
      <c r="I3256" s="5">
        <v>9788426719096</v>
      </c>
      <c r="J3256" s="7">
        <v>1</v>
      </c>
      <c r="K3256" s="8"/>
      <c r="L3256" s="9"/>
      <c r="M3256" s="17">
        <v>110000</v>
      </c>
      <c r="N3256" s="17">
        <v>110000</v>
      </c>
      <c r="O3256" s="10">
        <v>139400</v>
      </c>
      <c r="P3256" s="10">
        <v>139400</v>
      </c>
      <c r="Q3256" s="11">
        <v>112000</v>
      </c>
      <c r="R3256" s="11">
        <v>112000</v>
      </c>
      <c r="S3256" s="12">
        <v>105000</v>
      </c>
      <c r="T3256" s="12">
        <v>105000</v>
      </c>
      <c r="U3256" s="49"/>
      <c r="V3256" s="9"/>
      <c r="W3256" s="43">
        <f t="shared" si="150"/>
        <v>116600</v>
      </c>
      <c r="X3256" s="43">
        <f t="shared" si="149"/>
        <v>116600</v>
      </c>
    </row>
    <row r="3257" spans="1:24" ht="15" x14ac:dyDescent="0.25">
      <c r="A3257" s="44">
        <v>3254</v>
      </c>
      <c r="B3257" s="3" t="s">
        <v>7853</v>
      </c>
      <c r="C3257" s="3" t="s">
        <v>7854</v>
      </c>
      <c r="D3257" s="3" t="s">
        <v>7855</v>
      </c>
      <c r="E3257" s="3">
        <v>2020</v>
      </c>
      <c r="F3257" s="3" t="s">
        <v>7826</v>
      </c>
      <c r="G3257" s="3" t="s">
        <v>3304</v>
      </c>
      <c r="H3257" s="3"/>
      <c r="I3257" s="5" t="s">
        <v>7856</v>
      </c>
      <c r="J3257" s="7">
        <v>1</v>
      </c>
      <c r="K3257" s="8"/>
      <c r="L3257" s="9"/>
      <c r="M3257" s="17">
        <v>99000</v>
      </c>
      <c r="N3257" s="17">
        <v>99000</v>
      </c>
      <c r="O3257" s="10"/>
      <c r="P3257" s="10"/>
      <c r="Q3257" s="11">
        <v>101000</v>
      </c>
      <c r="R3257" s="11">
        <v>101000</v>
      </c>
      <c r="S3257" s="12">
        <v>92000</v>
      </c>
      <c r="T3257" s="12">
        <v>92000</v>
      </c>
      <c r="U3257" s="49"/>
      <c r="V3257" s="9"/>
      <c r="W3257" s="43">
        <f t="shared" si="150"/>
        <v>97333.333333333328</v>
      </c>
      <c r="X3257" s="43">
        <f t="shared" si="149"/>
        <v>97333.333333333328</v>
      </c>
    </row>
    <row r="3258" spans="1:24" ht="15" x14ac:dyDescent="0.25">
      <c r="A3258" s="44">
        <v>3255</v>
      </c>
      <c r="B3258" s="3" t="s">
        <v>433</v>
      </c>
      <c r="C3258" s="3" t="s">
        <v>7857</v>
      </c>
      <c r="D3258" s="3" t="s">
        <v>7858</v>
      </c>
      <c r="E3258" s="3">
        <v>2020</v>
      </c>
      <c r="F3258" s="3" t="s">
        <v>7859</v>
      </c>
      <c r="G3258" s="3" t="s">
        <v>1070</v>
      </c>
      <c r="H3258" s="3"/>
      <c r="I3258" s="5">
        <v>9789585579538</v>
      </c>
      <c r="J3258" s="7">
        <v>1</v>
      </c>
      <c r="K3258" s="8"/>
      <c r="L3258" s="9"/>
      <c r="M3258" s="17">
        <v>67000</v>
      </c>
      <c r="N3258" s="17">
        <v>67000</v>
      </c>
      <c r="O3258" s="10">
        <v>57200</v>
      </c>
      <c r="P3258" s="10">
        <v>57200</v>
      </c>
      <c r="Q3258" s="11">
        <v>68000</v>
      </c>
      <c r="R3258" s="11">
        <v>68000</v>
      </c>
      <c r="S3258" s="12">
        <v>62000</v>
      </c>
      <c r="T3258" s="12">
        <v>62000</v>
      </c>
      <c r="U3258" s="49">
        <v>78000</v>
      </c>
      <c r="V3258" s="9">
        <f t="shared" si="151"/>
        <v>78000</v>
      </c>
      <c r="W3258" s="43">
        <f t="shared" si="150"/>
        <v>66440</v>
      </c>
      <c r="X3258" s="43">
        <f t="shared" si="149"/>
        <v>66440</v>
      </c>
    </row>
    <row r="3259" spans="1:24" ht="15" x14ac:dyDescent="0.25">
      <c r="A3259" s="44">
        <v>3256</v>
      </c>
      <c r="B3259" s="7" t="s">
        <v>7850</v>
      </c>
      <c r="C3259" s="3" t="s">
        <v>7860</v>
      </c>
      <c r="D3259" s="39" t="s">
        <v>7861</v>
      </c>
      <c r="E3259" s="3">
        <v>2020</v>
      </c>
      <c r="F3259" s="3" t="s">
        <v>1346</v>
      </c>
      <c r="G3259" s="3" t="s">
        <v>6079</v>
      </c>
      <c r="H3259" s="3"/>
      <c r="I3259" s="5">
        <v>9788428335553</v>
      </c>
      <c r="J3259" s="7">
        <v>1</v>
      </c>
      <c r="K3259" s="8"/>
      <c r="L3259" s="9"/>
      <c r="M3259" s="17"/>
      <c r="N3259" s="17"/>
      <c r="O3259" s="10">
        <v>354700</v>
      </c>
      <c r="P3259" s="10">
        <v>354700</v>
      </c>
      <c r="Q3259" s="11"/>
      <c r="R3259" s="11"/>
      <c r="S3259" s="12"/>
      <c r="T3259" s="12"/>
      <c r="U3259" s="49">
        <v>288000</v>
      </c>
      <c r="V3259" s="9">
        <f t="shared" si="151"/>
        <v>288000</v>
      </c>
      <c r="W3259" s="43">
        <f t="shared" si="150"/>
        <v>321350</v>
      </c>
      <c r="X3259" s="43">
        <f t="shared" si="149"/>
        <v>321350</v>
      </c>
    </row>
    <row r="3260" spans="1:24" ht="15" x14ac:dyDescent="0.25">
      <c r="A3260" s="44">
        <v>3257</v>
      </c>
      <c r="B3260" s="3" t="s">
        <v>7862</v>
      </c>
      <c r="C3260" s="3" t="s">
        <v>7863</v>
      </c>
      <c r="D3260" s="3" t="s">
        <v>7864</v>
      </c>
      <c r="E3260" s="3">
        <v>2024</v>
      </c>
      <c r="F3260" s="3" t="s">
        <v>2434</v>
      </c>
      <c r="G3260" s="3" t="s">
        <v>7865</v>
      </c>
      <c r="H3260" s="3">
        <v>1</v>
      </c>
      <c r="I3260" s="5">
        <v>9786287574670</v>
      </c>
      <c r="J3260" s="7">
        <v>1</v>
      </c>
      <c r="K3260" s="8"/>
      <c r="L3260" s="9"/>
      <c r="M3260" s="17">
        <v>76000</v>
      </c>
      <c r="N3260" s="17">
        <v>76000</v>
      </c>
      <c r="O3260" s="10">
        <v>64900</v>
      </c>
      <c r="P3260" s="10">
        <v>64900</v>
      </c>
      <c r="Q3260" s="11">
        <v>77000</v>
      </c>
      <c r="R3260" s="11">
        <v>77000</v>
      </c>
      <c r="S3260" s="12">
        <v>71000</v>
      </c>
      <c r="T3260" s="12">
        <v>71000</v>
      </c>
      <c r="U3260" s="49">
        <v>88500</v>
      </c>
      <c r="V3260" s="9">
        <f t="shared" si="151"/>
        <v>88500</v>
      </c>
      <c r="W3260" s="43">
        <f t="shared" si="150"/>
        <v>75480</v>
      </c>
      <c r="X3260" s="43">
        <f t="shared" si="149"/>
        <v>75480</v>
      </c>
    </row>
    <row r="3261" spans="1:24" ht="15" x14ac:dyDescent="0.25">
      <c r="A3261" s="44">
        <v>3258</v>
      </c>
      <c r="B3261" s="3" t="s">
        <v>7862</v>
      </c>
      <c r="C3261" s="3" t="s">
        <v>7866</v>
      </c>
      <c r="D3261" s="3" t="s">
        <v>7867</v>
      </c>
      <c r="E3261" s="3">
        <v>2024</v>
      </c>
      <c r="F3261" s="3" t="s">
        <v>2434</v>
      </c>
      <c r="G3261" s="3" t="s">
        <v>7865</v>
      </c>
      <c r="H3261" s="3">
        <v>1</v>
      </c>
      <c r="I3261" s="5">
        <v>9786287574823</v>
      </c>
      <c r="J3261" s="7">
        <v>1</v>
      </c>
      <c r="K3261" s="8"/>
      <c r="L3261" s="9"/>
      <c r="M3261" s="17">
        <v>88000</v>
      </c>
      <c r="N3261" s="17">
        <v>88000</v>
      </c>
      <c r="O3261" s="10">
        <v>64900</v>
      </c>
      <c r="P3261" s="10">
        <v>64900</v>
      </c>
      <c r="Q3261" s="11">
        <v>90000</v>
      </c>
      <c r="R3261" s="11">
        <v>90000</v>
      </c>
      <c r="S3261" s="12">
        <v>83000</v>
      </c>
      <c r="T3261" s="12">
        <v>83000</v>
      </c>
      <c r="U3261" s="49">
        <v>88500</v>
      </c>
      <c r="V3261" s="9">
        <f t="shared" si="151"/>
        <v>88500</v>
      </c>
      <c r="W3261" s="43">
        <f t="shared" si="150"/>
        <v>82880</v>
      </c>
      <c r="X3261" s="43">
        <f t="shared" si="149"/>
        <v>82880</v>
      </c>
    </row>
    <row r="3262" spans="1:24" ht="15" x14ac:dyDescent="0.25">
      <c r="A3262" s="44">
        <v>3259</v>
      </c>
      <c r="B3262" s="3" t="s">
        <v>7868</v>
      </c>
      <c r="C3262" s="3" t="s">
        <v>7869</v>
      </c>
      <c r="D3262" s="3" t="s">
        <v>4906</v>
      </c>
      <c r="E3262" s="3">
        <v>2024</v>
      </c>
      <c r="F3262" s="3" t="s">
        <v>7870</v>
      </c>
      <c r="G3262" s="3" t="s">
        <v>999</v>
      </c>
      <c r="H3262" s="3">
        <v>9</v>
      </c>
      <c r="I3262" s="5">
        <v>9789585038592</v>
      </c>
      <c r="J3262" s="7">
        <v>1</v>
      </c>
      <c r="K3262" s="8"/>
      <c r="L3262" s="9"/>
      <c r="M3262" s="17">
        <v>101000</v>
      </c>
      <c r="N3262" s="17">
        <v>101000</v>
      </c>
      <c r="O3262" s="10">
        <v>12100</v>
      </c>
      <c r="P3262" s="10">
        <v>12100</v>
      </c>
      <c r="Q3262" s="11">
        <v>103000</v>
      </c>
      <c r="R3262" s="11">
        <v>103000</v>
      </c>
      <c r="S3262" s="12">
        <v>95000</v>
      </c>
      <c r="T3262" s="12">
        <v>95000</v>
      </c>
      <c r="U3262" s="49">
        <v>120000</v>
      </c>
      <c r="V3262" s="9">
        <f t="shared" si="151"/>
        <v>120000</v>
      </c>
      <c r="W3262" s="43">
        <f t="shared" si="150"/>
        <v>86220</v>
      </c>
      <c r="X3262" s="43">
        <f t="shared" si="149"/>
        <v>86220</v>
      </c>
    </row>
    <row r="3263" spans="1:24" ht="15" x14ac:dyDescent="0.25">
      <c r="A3263" s="44">
        <v>3260</v>
      </c>
      <c r="B3263" s="3" t="s">
        <v>7862</v>
      </c>
      <c r="C3263" s="3" t="s">
        <v>7871</v>
      </c>
      <c r="D3263" s="3" t="s">
        <v>7779</v>
      </c>
      <c r="E3263" s="3">
        <v>2023</v>
      </c>
      <c r="F3263" s="3" t="s">
        <v>2434</v>
      </c>
      <c r="G3263" s="3" t="s">
        <v>7780</v>
      </c>
      <c r="H3263" s="3">
        <v>1</v>
      </c>
      <c r="I3263" s="5">
        <v>7709238130093</v>
      </c>
      <c r="J3263" s="7">
        <v>1</v>
      </c>
      <c r="K3263" s="8"/>
      <c r="L3263" s="9"/>
      <c r="M3263" s="17">
        <v>460000</v>
      </c>
      <c r="N3263" s="17">
        <v>460000</v>
      </c>
      <c r="O3263" s="10">
        <v>394900</v>
      </c>
      <c r="P3263" s="10">
        <v>394900</v>
      </c>
      <c r="Q3263" s="11">
        <v>470000</v>
      </c>
      <c r="R3263" s="11">
        <v>470000</v>
      </c>
      <c r="S3263" s="12">
        <v>431000</v>
      </c>
      <c r="T3263" s="12">
        <v>431000</v>
      </c>
      <c r="U3263" s="49"/>
      <c r="V3263" s="9"/>
      <c r="W3263" s="43">
        <f t="shared" si="150"/>
        <v>438975</v>
      </c>
      <c r="X3263" s="43">
        <f t="shared" si="149"/>
        <v>438975</v>
      </c>
    </row>
    <row r="3264" spans="1:24" ht="15" x14ac:dyDescent="0.25">
      <c r="A3264" s="44">
        <v>3261</v>
      </c>
      <c r="B3264" s="3" t="s">
        <v>7862</v>
      </c>
      <c r="C3264" s="3" t="s">
        <v>7872</v>
      </c>
      <c r="D3264" s="3" t="s">
        <v>1251</v>
      </c>
      <c r="E3264" s="3">
        <v>2023</v>
      </c>
      <c r="F3264" s="3" t="s">
        <v>2434</v>
      </c>
      <c r="G3264" s="3" t="s">
        <v>1070</v>
      </c>
      <c r="H3264" s="3">
        <v>1</v>
      </c>
      <c r="I3264" s="5">
        <v>9786287641396</v>
      </c>
      <c r="J3264" s="7">
        <v>1</v>
      </c>
      <c r="K3264" s="8"/>
      <c r="L3264" s="9"/>
      <c r="M3264" s="17">
        <v>73000</v>
      </c>
      <c r="N3264" s="17">
        <v>73000</v>
      </c>
      <c r="O3264" s="10">
        <v>62700</v>
      </c>
      <c r="P3264" s="10">
        <v>62700</v>
      </c>
      <c r="Q3264" s="11">
        <v>75000</v>
      </c>
      <c r="R3264" s="11">
        <v>75000</v>
      </c>
      <c r="S3264" s="12">
        <v>68000</v>
      </c>
      <c r="T3264" s="12">
        <v>68000</v>
      </c>
      <c r="U3264" s="49">
        <v>85500</v>
      </c>
      <c r="V3264" s="9">
        <f t="shared" si="151"/>
        <v>85500</v>
      </c>
      <c r="W3264" s="43">
        <f t="shared" si="150"/>
        <v>72840</v>
      </c>
      <c r="X3264" s="43">
        <f t="shared" si="149"/>
        <v>72840</v>
      </c>
    </row>
    <row r="3265" spans="1:24" ht="15" x14ac:dyDescent="0.25">
      <c r="A3265" s="44">
        <v>3262</v>
      </c>
      <c r="B3265" s="3" t="s">
        <v>7862</v>
      </c>
      <c r="C3265" s="3" t="s">
        <v>7873</v>
      </c>
      <c r="D3265" s="3" t="s">
        <v>1297</v>
      </c>
      <c r="E3265" s="3">
        <v>2022</v>
      </c>
      <c r="F3265" s="3" t="s">
        <v>2434</v>
      </c>
      <c r="G3265" s="3" t="s">
        <v>1070</v>
      </c>
      <c r="H3265" s="3">
        <v>1</v>
      </c>
      <c r="I3265" s="5">
        <v>9786287513594</v>
      </c>
      <c r="J3265" s="7">
        <v>1</v>
      </c>
      <c r="K3265" s="8"/>
      <c r="L3265" s="9"/>
      <c r="M3265" s="17">
        <v>63000</v>
      </c>
      <c r="N3265" s="17">
        <v>63000</v>
      </c>
      <c r="O3265" s="10">
        <v>53900</v>
      </c>
      <c r="P3265" s="10">
        <v>53900</v>
      </c>
      <c r="Q3265" s="11">
        <v>64000</v>
      </c>
      <c r="R3265" s="11">
        <v>64000</v>
      </c>
      <c r="S3265" s="12">
        <v>59000</v>
      </c>
      <c r="T3265" s="12">
        <v>59000</v>
      </c>
      <c r="U3265" s="49">
        <v>73500</v>
      </c>
      <c r="V3265" s="9">
        <f t="shared" si="151"/>
        <v>73500</v>
      </c>
      <c r="W3265" s="43">
        <f t="shared" si="150"/>
        <v>62680</v>
      </c>
      <c r="X3265" s="43">
        <f t="shared" si="149"/>
        <v>62680</v>
      </c>
    </row>
    <row r="3266" spans="1:24" ht="15" x14ac:dyDescent="0.25">
      <c r="A3266" s="44">
        <v>3263</v>
      </c>
      <c r="B3266" s="3" t="s">
        <v>2831</v>
      </c>
      <c r="C3266" s="3" t="s">
        <v>7874</v>
      </c>
      <c r="D3266" s="3" t="s">
        <v>7875</v>
      </c>
      <c r="E3266" s="3">
        <v>2019</v>
      </c>
      <c r="F3266" s="3" t="s">
        <v>656</v>
      </c>
      <c r="G3266" s="3" t="s">
        <v>249</v>
      </c>
      <c r="H3266" s="3"/>
      <c r="I3266" s="5">
        <v>9789587920000</v>
      </c>
      <c r="J3266" s="7">
        <v>1</v>
      </c>
      <c r="K3266" s="8"/>
      <c r="L3266" s="9"/>
      <c r="M3266" s="17">
        <v>54000</v>
      </c>
      <c r="N3266" s="17">
        <v>54000</v>
      </c>
      <c r="O3266" s="10">
        <v>46200</v>
      </c>
      <c r="P3266" s="10">
        <v>46200</v>
      </c>
      <c r="Q3266" s="11">
        <v>55000</v>
      </c>
      <c r="R3266" s="11">
        <v>55000</v>
      </c>
      <c r="S3266" s="12">
        <v>50000</v>
      </c>
      <c r="T3266" s="12">
        <v>50000</v>
      </c>
      <c r="U3266" s="49">
        <v>63000</v>
      </c>
      <c r="V3266" s="9">
        <f t="shared" si="151"/>
        <v>63000</v>
      </c>
      <c r="W3266" s="43">
        <f t="shared" si="150"/>
        <v>53640</v>
      </c>
      <c r="X3266" s="43">
        <f t="shared" si="149"/>
        <v>53640</v>
      </c>
    </row>
    <row r="3267" spans="1:24" ht="15" x14ac:dyDescent="0.25">
      <c r="A3267" s="44">
        <v>3264</v>
      </c>
      <c r="B3267" s="3" t="s">
        <v>2831</v>
      </c>
      <c r="C3267" s="3" t="s">
        <v>7876</v>
      </c>
      <c r="D3267" s="3" t="s">
        <v>7877</v>
      </c>
      <c r="E3267" s="3">
        <v>2016</v>
      </c>
      <c r="F3267" s="3" t="s">
        <v>656</v>
      </c>
      <c r="G3267" s="3" t="s">
        <v>249</v>
      </c>
      <c r="H3267" s="3"/>
      <c r="I3267" s="5">
        <v>9789587626032</v>
      </c>
      <c r="J3267" s="7">
        <v>1</v>
      </c>
      <c r="K3267" s="8"/>
      <c r="L3267" s="9"/>
      <c r="M3267" s="17">
        <v>125000</v>
      </c>
      <c r="N3267" s="17">
        <v>125000</v>
      </c>
      <c r="O3267" s="10">
        <v>107800</v>
      </c>
      <c r="P3267" s="10">
        <v>107800</v>
      </c>
      <c r="Q3267" s="11">
        <v>128000</v>
      </c>
      <c r="R3267" s="11">
        <v>128000</v>
      </c>
      <c r="S3267" s="12">
        <v>118000</v>
      </c>
      <c r="T3267" s="12">
        <v>118000</v>
      </c>
      <c r="U3267" s="49">
        <v>147000</v>
      </c>
      <c r="V3267" s="9">
        <f t="shared" si="151"/>
        <v>147000</v>
      </c>
      <c r="W3267" s="43">
        <f t="shared" si="150"/>
        <v>125160</v>
      </c>
      <c r="X3267" s="43">
        <f t="shared" si="149"/>
        <v>125160</v>
      </c>
    </row>
    <row r="3268" spans="1:24" ht="15" x14ac:dyDescent="0.25">
      <c r="A3268" s="44">
        <v>3265</v>
      </c>
      <c r="B3268" s="3" t="s">
        <v>2831</v>
      </c>
      <c r="C3268" s="3" t="s">
        <v>7878</v>
      </c>
      <c r="D3268" s="3" t="s">
        <v>7879</v>
      </c>
      <c r="E3268" s="3">
        <v>2019</v>
      </c>
      <c r="F3268" s="3" t="s">
        <v>656</v>
      </c>
      <c r="G3268" s="3" t="s">
        <v>249</v>
      </c>
      <c r="H3268" s="3"/>
      <c r="I3268" s="5">
        <v>9789587920024</v>
      </c>
      <c r="J3268" s="7">
        <v>1</v>
      </c>
      <c r="K3268" s="8"/>
      <c r="L3268" s="9"/>
      <c r="M3268" s="17">
        <v>72000</v>
      </c>
      <c r="N3268" s="17">
        <v>72000</v>
      </c>
      <c r="O3268" s="10">
        <v>61600</v>
      </c>
      <c r="P3268" s="10">
        <v>61600</v>
      </c>
      <c r="Q3268" s="11">
        <v>73000</v>
      </c>
      <c r="R3268" s="11">
        <v>73000</v>
      </c>
      <c r="S3268" s="12">
        <v>67000</v>
      </c>
      <c r="T3268" s="12">
        <v>67000</v>
      </c>
      <c r="U3268" s="49">
        <v>84000</v>
      </c>
      <c r="V3268" s="9">
        <f t="shared" si="151"/>
        <v>84000</v>
      </c>
      <c r="W3268" s="43">
        <f t="shared" si="150"/>
        <v>71520</v>
      </c>
      <c r="X3268" s="43">
        <f t="shared" si="149"/>
        <v>71520</v>
      </c>
    </row>
    <row r="3269" spans="1:24" ht="15" x14ac:dyDescent="0.25">
      <c r="A3269" s="44">
        <v>3266</v>
      </c>
      <c r="B3269" s="3" t="s">
        <v>2831</v>
      </c>
      <c r="C3269" s="3" t="s">
        <v>7880</v>
      </c>
      <c r="D3269" s="3" t="s">
        <v>163</v>
      </c>
      <c r="E3269" s="3">
        <v>2018</v>
      </c>
      <c r="F3269" s="3" t="s">
        <v>656</v>
      </c>
      <c r="G3269" s="3" t="s">
        <v>249</v>
      </c>
      <c r="H3269" s="3"/>
      <c r="I3269" s="5">
        <v>9789587628029</v>
      </c>
      <c r="J3269" s="7">
        <v>1</v>
      </c>
      <c r="K3269" s="8"/>
      <c r="L3269" s="9"/>
      <c r="M3269" s="17">
        <v>47000</v>
      </c>
      <c r="N3269" s="17">
        <v>47000</v>
      </c>
      <c r="O3269" s="10">
        <v>40700</v>
      </c>
      <c r="P3269" s="10">
        <v>40700</v>
      </c>
      <c r="Q3269" s="11">
        <v>48000</v>
      </c>
      <c r="R3269" s="11">
        <v>48000</v>
      </c>
      <c r="S3269" s="12">
        <v>44000</v>
      </c>
      <c r="T3269" s="12">
        <v>44000</v>
      </c>
      <c r="U3269" s="49">
        <v>84000</v>
      </c>
      <c r="V3269" s="9">
        <f t="shared" si="151"/>
        <v>84000</v>
      </c>
      <c r="W3269" s="43">
        <f t="shared" si="150"/>
        <v>52740</v>
      </c>
      <c r="X3269" s="43">
        <f t="shared" ref="X3269:X3332" si="152">W3269*J3269</f>
        <v>52740</v>
      </c>
    </row>
    <row r="3270" spans="1:24" ht="15" x14ac:dyDescent="0.25">
      <c r="A3270" s="44">
        <v>3267</v>
      </c>
      <c r="B3270" s="3"/>
      <c r="C3270" s="3" t="s">
        <v>7881</v>
      </c>
      <c r="D3270" s="3" t="s">
        <v>2691</v>
      </c>
      <c r="E3270" s="3">
        <v>2018</v>
      </c>
      <c r="F3270" s="3" t="s">
        <v>656</v>
      </c>
      <c r="G3270" s="3" t="s">
        <v>249</v>
      </c>
      <c r="H3270" s="3"/>
      <c r="I3270" s="5">
        <v>9789587627961</v>
      </c>
      <c r="J3270" s="7">
        <v>1</v>
      </c>
      <c r="K3270" s="8"/>
      <c r="L3270" s="9"/>
      <c r="M3270" s="17">
        <v>67000</v>
      </c>
      <c r="N3270" s="17">
        <v>67000</v>
      </c>
      <c r="O3270" s="10">
        <v>57200</v>
      </c>
      <c r="P3270" s="10">
        <v>57200</v>
      </c>
      <c r="Q3270" s="11">
        <v>68000</v>
      </c>
      <c r="R3270" s="11">
        <v>68000</v>
      </c>
      <c r="S3270" s="12">
        <v>62000</v>
      </c>
      <c r="T3270" s="12">
        <v>62000</v>
      </c>
      <c r="U3270" s="49">
        <v>78000</v>
      </c>
      <c r="V3270" s="9">
        <f t="shared" si="151"/>
        <v>78000</v>
      </c>
      <c r="W3270" s="43">
        <f t="shared" ref="W3270:W3333" si="153">AVERAGE(K3270,M3270,O3270,Q3270,S3270,U3270)</f>
        <v>66440</v>
      </c>
      <c r="X3270" s="43">
        <f t="shared" si="152"/>
        <v>66440</v>
      </c>
    </row>
    <row r="3271" spans="1:24" ht="15" x14ac:dyDescent="0.25">
      <c r="A3271" s="44">
        <v>3268</v>
      </c>
      <c r="B3271" s="3" t="s">
        <v>5846</v>
      </c>
      <c r="C3271" s="3" t="s">
        <v>7882</v>
      </c>
      <c r="D3271" s="3" t="s">
        <v>7883</v>
      </c>
      <c r="E3271" s="3">
        <v>2016</v>
      </c>
      <c r="F3271" s="3" t="s">
        <v>656</v>
      </c>
      <c r="G3271" s="3" t="s">
        <v>249</v>
      </c>
      <c r="H3271" s="3"/>
      <c r="I3271" s="5">
        <v>9789587417425</v>
      </c>
      <c r="J3271" s="7">
        <v>1</v>
      </c>
      <c r="K3271" s="8"/>
      <c r="L3271" s="9"/>
      <c r="M3271" s="17">
        <v>67000</v>
      </c>
      <c r="N3271" s="17">
        <v>67000</v>
      </c>
      <c r="O3271" s="10">
        <v>57200</v>
      </c>
      <c r="P3271" s="10">
        <v>57200</v>
      </c>
      <c r="Q3271" s="11">
        <v>68000</v>
      </c>
      <c r="R3271" s="11">
        <v>68000</v>
      </c>
      <c r="S3271" s="12">
        <v>62000</v>
      </c>
      <c r="T3271" s="12">
        <v>62000</v>
      </c>
      <c r="U3271" s="49">
        <v>70200</v>
      </c>
      <c r="V3271" s="9">
        <f t="shared" ref="V3271:V3334" si="154">U3271</f>
        <v>70200</v>
      </c>
      <c r="W3271" s="43">
        <f t="shared" si="153"/>
        <v>64880</v>
      </c>
      <c r="X3271" s="43">
        <f t="shared" si="152"/>
        <v>64880</v>
      </c>
    </row>
    <row r="3272" spans="1:24" ht="15" x14ac:dyDescent="0.25">
      <c r="A3272" s="44">
        <v>3269</v>
      </c>
      <c r="B3272" s="3" t="s">
        <v>5846</v>
      </c>
      <c r="C3272" s="3" t="s">
        <v>7884</v>
      </c>
      <c r="D3272" s="3" t="s">
        <v>3941</v>
      </c>
      <c r="E3272" s="3">
        <v>2018</v>
      </c>
      <c r="F3272" s="3" t="s">
        <v>656</v>
      </c>
      <c r="G3272" s="3" t="s">
        <v>249</v>
      </c>
      <c r="H3272" s="3"/>
      <c r="I3272" s="5">
        <v>9789587624809</v>
      </c>
      <c r="J3272" s="7">
        <v>1</v>
      </c>
      <c r="K3272" s="8"/>
      <c r="L3272" s="9"/>
      <c r="M3272" s="17">
        <v>65000</v>
      </c>
      <c r="N3272" s="17">
        <v>65000</v>
      </c>
      <c r="O3272" s="10">
        <v>56100</v>
      </c>
      <c r="P3272" s="10">
        <v>56100</v>
      </c>
      <c r="Q3272" s="11">
        <v>67000</v>
      </c>
      <c r="R3272" s="11">
        <v>67000</v>
      </c>
      <c r="S3272" s="12">
        <v>61000</v>
      </c>
      <c r="T3272" s="12">
        <v>61000</v>
      </c>
      <c r="U3272" s="49">
        <v>76500</v>
      </c>
      <c r="V3272" s="9">
        <f t="shared" si="154"/>
        <v>76500</v>
      </c>
      <c r="W3272" s="43">
        <f t="shared" si="153"/>
        <v>65120</v>
      </c>
      <c r="X3272" s="43">
        <f t="shared" si="152"/>
        <v>65120</v>
      </c>
    </row>
    <row r="3273" spans="1:24" ht="15" x14ac:dyDescent="0.25">
      <c r="A3273" s="44">
        <v>3270</v>
      </c>
      <c r="B3273" s="3" t="s">
        <v>5846</v>
      </c>
      <c r="C3273" s="3" t="s">
        <v>7885</v>
      </c>
      <c r="D3273" s="3" t="s">
        <v>7886</v>
      </c>
      <c r="E3273" s="3">
        <v>2019</v>
      </c>
      <c r="F3273" s="3" t="s">
        <v>656</v>
      </c>
      <c r="G3273" s="3" t="s">
        <v>249</v>
      </c>
      <c r="H3273" s="3"/>
      <c r="I3273" s="5">
        <v>9789587920734</v>
      </c>
      <c r="J3273" s="7">
        <v>1</v>
      </c>
      <c r="K3273" s="8"/>
      <c r="L3273" s="9"/>
      <c r="M3273" s="17">
        <v>81000</v>
      </c>
      <c r="N3273" s="17">
        <v>81000</v>
      </c>
      <c r="O3273" s="10">
        <v>69300</v>
      </c>
      <c r="P3273" s="10">
        <v>69300</v>
      </c>
      <c r="Q3273" s="11">
        <v>83000</v>
      </c>
      <c r="R3273" s="11">
        <v>83000</v>
      </c>
      <c r="S3273" s="12">
        <v>76000</v>
      </c>
      <c r="T3273" s="12">
        <v>76000</v>
      </c>
      <c r="U3273" s="49">
        <v>94500</v>
      </c>
      <c r="V3273" s="9">
        <f t="shared" si="154"/>
        <v>94500</v>
      </c>
      <c r="W3273" s="43">
        <f t="shared" si="153"/>
        <v>80760</v>
      </c>
      <c r="X3273" s="43">
        <f t="shared" si="152"/>
        <v>80760</v>
      </c>
    </row>
    <row r="3274" spans="1:24" ht="15" x14ac:dyDescent="0.25">
      <c r="A3274" s="44">
        <v>3271</v>
      </c>
      <c r="B3274" s="3" t="s">
        <v>5846</v>
      </c>
      <c r="C3274" s="3" t="s">
        <v>7887</v>
      </c>
      <c r="D3274" s="3" t="s">
        <v>7888</v>
      </c>
      <c r="E3274" s="3">
        <v>2019</v>
      </c>
      <c r="F3274" s="3" t="s">
        <v>656</v>
      </c>
      <c r="G3274" s="3" t="s">
        <v>249</v>
      </c>
      <c r="H3274" s="3"/>
      <c r="I3274" s="5">
        <v>9789587629262</v>
      </c>
      <c r="J3274" s="7">
        <v>1</v>
      </c>
      <c r="K3274" s="8"/>
      <c r="L3274" s="9"/>
      <c r="M3274" s="17">
        <v>83000</v>
      </c>
      <c r="N3274" s="17">
        <v>83000</v>
      </c>
      <c r="O3274" s="10">
        <v>71500</v>
      </c>
      <c r="P3274" s="10">
        <v>71500</v>
      </c>
      <c r="Q3274" s="11">
        <v>85000</v>
      </c>
      <c r="R3274" s="11">
        <v>85000</v>
      </c>
      <c r="S3274" s="12">
        <v>78000</v>
      </c>
      <c r="T3274" s="12">
        <v>78000</v>
      </c>
      <c r="U3274" s="49">
        <v>97500</v>
      </c>
      <c r="V3274" s="9">
        <f t="shared" si="154"/>
        <v>97500</v>
      </c>
      <c r="W3274" s="43">
        <f t="shared" si="153"/>
        <v>83000</v>
      </c>
      <c r="X3274" s="43">
        <f t="shared" si="152"/>
        <v>83000</v>
      </c>
    </row>
    <row r="3275" spans="1:24" ht="15" x14ac:dyDescent="0.25">
      <c r="A3275" s="44">
        <v>3272</v>
      </c>
      <c r="B3275" s="3" t="s">
        <v>40</v>
      </c>
      <c r="C3275" s="3" t="s">
        <v>7889</v>
      </c>
      <c r="D3275" s="3" t="s">
        <v>61</v>
      </c>
      <c r="E3275" s="3">
        <v>2019</v>
      </c>
      <c r="F3275" s="3" t="s">
        <v>23</v>
      </c>
      <c r="G3275" s="3" t="s">
        <v>24</v>
      </c>
      <c r="H3275" s="3" t="s">
        <v>47</v>
      </c>
      <c r="I3275" s="5">
        <v>9788490522103</v>
      </c>
      <c r="J3275" s="7">
        <v>1</v>
      </c>
      <c r="K3275" s="8"/>
      <c r="L3275" s="9"/>
      <c r="M3275" s="17">
        <v>352000</v>
      </c>
      <c r="N3275" s="17">
        <v>352000</v>
      </c>
      <c r="O3275" s="10">
        <v>302500</v>
      </c>
      <c r="P3275" s="10">
        <v>302500</v>
      </c>
      <c r="Q3275" s="11">
        <v>360000</v>
      </c>
      <c r="R3275" s="11">
        <v>360000</v>
      </c>
      <c r="S3275" s="12">
        <v>330000</v>
      </c>
      <c r="T3275" s="12">
        <v>330000</v>
      </c>
      <c r="U3275" s="49">
        <v>399042</v>
      </c>
      <c r="V3275" s="9">
        <f t="shared" si="154"/>
        <v>399042</v>
      </c>
      <c r="W3275" s="43">
        <f t="shared" si="153"/>
        <v>348708.4</v>
      </c>
      <c r="X3275" s="43">
        <f t="shared" si="152"/>
        <v>348708.4</v>
      </c>
    </row>
    <row r="3276" spans="1:24" ht="15" x14ac:dyDescent="0.25">
      <c r="A3276" s="44">
        <v>3273</v>
      </c>
      <c r="B3276" s="7" t="s">
        <v>7890</v>
      </c>
      <c r="C3276" s="3" t="s">
        <v>7891</v>
      </c>
      <c r="D3276" s="3" t="s">
        <v>7892</v>
      </c>
      <c r="E3276" s="7">
        <v>2018</v>
      </c>
      <c r="F3276" s="7" t="s">
        <v>23</v>
      </c>
      <c r="G3276" s="7" t="s">
        <v>24</v>
      </c>
      <c r="H3276" s="7" t="s">
        <v>29</v>
      </c>
      <c r="I3276" s="36">
        <v>9788490521274</v>
      </c>
      <c r="J3276" s="7">
        <v>1</v>
      </c>
      <c r="K3276" s="8"/>
      <c r="L3276" s="9"/>
      <c r="M3276" s="17">
        <v>253000</v>
      </c>
      <c r="N3276" s="17">
        <v>253000</v>
      </c>
      <c r="O3276" s="10"/>
      <c r="P3276" s="10"/>
      <c r="Q3276" s="11">
        <v>259000</v>
      </c>
      <c r="R3276" s="11">
        <v>259000</v>
      </c>
      <c r="S3276" s="12">
        <v>238000</v>
      </c>
      <c r="T3276" s="12">
        <v>238000</v>
      </c>
      <c r="U3276" s="49">
        <v>133500</v>
      </c>
      <c r="V3276" s="9">
        <f t="shared" si="154"/>
        <v>133500</v>
      </c>
      <c r="W3276" s="43">
        <f t="shared" si="153"/>
        <v>220875</v>
      </c>
      <c r="X3276" s="43">
        <f t="shared" si="152"/>
        <v>220875</v>
      </c>
    </row>
    <row r="3277" spans="1:24" ht="15" x14ac:dyDescent="0.25">
      <c r="A3277" s="44">
        <v>3274</v>
      </c>
      <c r="B3277" s="7" t="s">
        <v>7893</v>
      </c>
      <c r="C3277" s="3" t="s">
        <v>7894</v>
      </c>
      <c r="D3277" s="3" t="s">
        <v>7895</v>
      </c>
      <c r="E3277" s="7">
        <v>2018</v>
      </c>
      <c r="F3277" s="7" t="s">
        <v>23</v>
      </c>
      <c r="G3277" s="7" t="s">
        <v>3000</v>
      </c>
      <c r="H3277" s="7" t="s">
        <v>29</v>
      </c>
      <c r="I3277" s="36">
        <v>9789587784350</v>
      </c>
      <c r="J3277" s="7">
        <v>1</v>
      </c>
      <c r="K3277" s="8">
        <v>129375</v>
      </c>
      <c r="L3277" s="9">
        <v>129375</v>
      </c>
      <c r="M3277" s="17">
        <v>115000</v>
      </c>
      <c r="N3277" s="17">
        <v>115000</v>
      </c>
      <c r="O3277" s="10">
        <v>99000</v>
      </c>
      <c r="P3277" s="10">
        <v>99000</v>
      </c>
      <c r="Q3277" s="11">
        <v>118000</v>
      </c>
      <c r="R3277" s="11">
        <v>118000</v>
      </c>
      <c r="S3277" s="12">
        <v>108000</v>
      </c>
      <c r="T3277" s="12">
        <v>108000</v>
      </c>
      <c r="U3277" s="49">
        <v>135000</v>
      </c>
      <c r="V3277" s="9">
        <f t="shared" si="154"/>
        <v>135000</v>
      </c>
      <c r="W3277" s="43">
        <f t="shared" si="153"/>
        <v>117395.83333333333</v>
      </c>
      <c r="X3277" s="43">
        <f t="shared" si="152"/>
        <v>117395.83333333333</v>
      </c>
    </row>
    <row r="3278" spans="1:24" ht="15" x14ac:dyDescent="0.25">
      <c r="A3278" s="44">
        <v>3275</v>
      </c>
      <c r="B3278" s="7" t="s">
        <v>7896</v>
      </c>
      <c r="C3278" s="3" t="s">
        <v>7897</v>
      </c>
      <c r="D3278" s="3" t="s">
        <v>5627</v>
      </c>
      <c r="E3278" s="7">
        <v>2018</v>
      </c>
      <c r="F3278" s="7" t="s">
        <v>23</v>
      </c>
      <c r="G3278" s="7" t="s">
        <v>3000</v>
      </c>
      <c r="H3278" s="7" t="s">
        <v>7898</v>
      </c>
      <c r="I3278" s="36">
        <v>9789587783780</v>
      </c>
      <c r="J3278" s="7">
        <v>1</v>
      </c>
      <c r="K3278" s="8">
        <v>93150</v>
      </c>
      <c r="L3278" s="9">
        <v>93150</v>
      </c>
      <c r="M3278" s="17">
        <v>115000</v>
      </c>
      <c r="N3278" s="17">
        <v>115000</v>
      </c>
      <c r="O3278" s="10">
        <v>99000</v>
      </c>
      <c r="P3278" s="10">
        <v>99000</v>
      </c>
      <c r="Q3278" s="11">
        <v>118000</v>
      </c>
      <c r="R3278" s="11">
        <v>118000</v>
      </c>
      <c r="S3278" s="12">
        <v>108000</v>
      </c>
      <c r="T3278" s="12">
        <v>108000</v>
      </c>
      <c r="U3278" s="49">
        <v>135000</v>
      </c>
      <c r="V3278" s="9">
        <f t="shared" si="154"/>
        <v>135000</v>
      </c>
      <c r="W3278" s="43">
        <f t="shared" si="153"/>
        <v>111358.33333333333</v>
      </c>
      <c r="X3278" s="43">
        <f t="shared" si="152"/>
        <v>111358.33333333333</v>
      </c>
    </row>
    <row r="3279" spans="1:24" ht="15" x14ac:dyDescent="0.25">
      <c r="A3279" s="44">
        <v>3276</v>
      </c>
      <c r="B3279" s="7" t="s">
        <v>7899</v>
      </c>
      <c r="C3279" s="3" t="s">
        <v>7900</v>
      </c>
      <c r="D3279" s="3" t="s">
        <v>7901</v>
      </c>
      <c r="E3279" s="7">
        <v>2017</v>
      </c>
      <c r="F3279" s="7" t="s">
        <v>23</v>
      </c>
      <c r="G3279" s="7" t="s">
        <v>24</v>
      </c>
      <c r="H3279" s="7" t="s">
        <v>29</v>
      </c>
      <c r="I3279" s="36">
        <v>9788490520765</v>
      </c>
      <c r="J3279" s="7">
        <v>1</v>
      </c>
      <c r="K3279" s="8"/>
      <c r="L3279" s="9"/>
      <c r="M3279" s="17">
        <v>127000</v>
      </c>
      <c r="N3279" s="17">
        <v>127000</v>
      </c>
      <c r="O3279" s="10">
        <v>108900</v>
      </c>
      <c r="P3279" s="10">
        <v>108900</v>
      </c>
      <c r="Q3279" s="11">
        <v>130000</v>
      </c>
      <c r="R3279" s="11">
        <v>130000</v>
      </c>
      <c r="S3279" s="12">
        <v>119000</v>
      </c>
      <c r="T3279" s="12">
        <v>119000</v>
      </c>
      <c r="U3279" s="49">
        <v>136800</v>
      </c>
      <c r="V3279" s="9">
        <f t="shared" si="154"/>
        <v>136800</v>
      </c>
      <c r="W3279" s="43">
        <f t="shared" si="153"/>
        <v>124340</v>
      </c>
      <c r="X3279" s="43">
        <f t="shared" si="152"/>
        <v>124340</v>
      </c>
    </row>
    <row r="3280" spans="1:24" ht="15" x14ac:dyDescent="0.25">
      <c r="A3280" s="44">
        <v>3277</v>
      </c>
      <c r="B3280" s="7" t="s">
        <v>7902</v>
      </c>
      <c r="C3280" s="3" t="s">
        <v>7903</v>
      </c>
      <c r="D3280" s="3" t="s">
        <v>7644</v>
      </c>
      <c r="E3280" s="7">
        <v>2024</v>
      </c>
      <c r="F3280" s="7" t="s">
        <v>1571</v>
      </c>
      <c r="G3280" s="3" t="s">
        <v>7645</v>
      </c>
      <c r="H3280" s="3"/>
      <c r="I3280" s="5" t="s">
        <v>5865</v>
      </c>
      <c r="J3280" s="7">
        <v>1</v>
      </c>
      <c r="K3280" s="8"/>
      <c r="L3280" s="9"/>
      <c r="M3280" s="17">
        <v>77000</v>
      </c>
      <c r="N3280" s="17">
        <v>77000</v>
      </c>
      <c r="O3280" s="10"/>
      <c r="P3280" s="10"/>
      <c r="Q3280" s="11">
        <v>79000</v>
      </c>
      <c r="R3280" s="11">
        <v>79000</v>
      </c>
      <c r="S3280" s="12">
        <v>72000</v>
      </c>
      <c r="T3280" s="12">
        <v>72000</v>
      </c>
      <c r="U3280" s="49"/>
      <c r="V3280" s="9"/>
      <c r="W3280" s="43">
        <f t="shared" si="153"/>
        <v>76000</v>
      </c>
      <c r="X3280" s="43">
        <f t="shared" si="152"/>
        <v>76000</v>
      </c>
    </row>
    <row r="3281" spans="1:24" ht="15" x14ac:dyDescent="0.25">
      <c r="A3281" s="44">
        <v>3278</v>
      </c>
      <c r="B3281" s="7" t="s">
        <v>7902</v>
      </c>
      <c r="C3281" s="3" t="s">
        <v>7904</v>
      </c>
      <c r="D3281" s="7" t="s">
        <v>7905</v>
      </c>
      <c r="E3281" s="7" t="s">
        <v>291</v>
      </c>
      <c r="F3281" s="7" t="s">
        <v>6297</v>
      </c>
      <c r="G3281" s="3" t="s">
        <v>1574</v>
      </c>
      <c r="H3281" s="3"/>
      <c r="I3281" s="5" t="s">
        <v>5920</v>
      </c>
      <c r="J3281" s="7">
        <v>1</v>
      </c>
      <c r="K3281" s="8"/>
      <c r="L3281" s="9"/>
      <c r="M3281" s="17">
        <v>242000</v>
      </c>
      <c r="N3281" s="17">
        <v>242000</v>
      </c>
      <c r="O3281" s="10"/>
      <c r="P3281" s="10"/>
      <c r="Q3281" s="11">
        <v>248000</v>
      </c>
      <c r="R3281" s="11">
        <v>248000</v>
      </c>
      <c r="S3281" s="12">
        <v>227000</v>
      </c>
      <c r="T3281" s="12">
        <v>227000</v>
      </c>
      <c r="U3281" s="49"/>
      <c r="V3281" s="9"/>
      <c r="W3281" s="43">
        <f t="shared" si="153"/>
        <v>239000</v>
      </c>
      <c r="X3281" s="43">
        <f t="shared" si="152"/>
        <v>239000</v>
      </c>
    </row>
    <row r="3282" spans="1:24" ht="13.5" customHeight="1" x14ac:dyDescent="0.25">
      <c r="A3282" s="44">
        <v>3279</v>
      </c>
      <c r="B3282" s="7" t="s">
        <v>7902</v>
      </c>
      <c r="C3282" s="20" t="s">
        <v>7906</v>
      </c>
      <c r="D3282" s="7" t="s">
        <v>291</v>
      </c>
      <c r="E3282" s="7" t="s">
        <v>291</v>
      </c>
      <c r="F3282" s="7" t="s">
        <v>6297</v>
      </c>
      <c r="G3282" s="3"/>
      <c r="H3282" s="3"/>
      <c r="I3282" s="5" t="s">
        <v>7907</v>
      </c>
      <c r="J3282" s="7">
        <v>1</v>
      </c>
      <c r="K3282" s="8"/>
      <c r="L3282" s="9"/>
      <c r="M3282" s="17">
        <v>119000</v>
      </c>
      <c r="N3282" s="17">
        <v>119000</v>
      </c>
      <c r="O3282" s="10"/>
      <c r="P3282" s="10"/>
      <c r="Q3282" s="11">
        <v>122000</v>
      </c>
      <c r="R3282" s="11">
        <v>122000</v>
      </c>
      <c r="S3282" s="12">
        <v>112000</v>
      </c>
      <c r="T3282" s="12">
        <v>112000</v>
      </c>
      <c r="U3282" s="49"/>
      <c r="V3282" s="9"/>
      <c r="W3282" s="43">
        <f t="shared" si="153"/>
        <v>117666.66666666667</v>
      </c>
      <c r="X3282" s="43">
        <f t="shared" si="152"/>
        <v>117666.66666666667</v>
      </c>
    </row>
    <row r="3283" spans="1:24" ht="15" x14ac:dyDescent="0.25">
      <c r="A3283" s="44">
        <v>3280</v>
      </c>
      <c r="B3283" s="3" t="s">
        <v>7908</v>
      </c>
      <c r="C3283" s="3" t="s">
        <v>7909</v>
      </c>
      <c r="D3283" s="3" t="s">
        <v>7910</v>
      </c>
      <c r="E3283" s="3" t="s">
        <v>291</v>
      </c>
      <c r="F3283" s="3" t="s">
        <v>291</v>
      </c>
      <c r="G3283" s="3" t="s">
        <v>7911</v>
      </c>
      <c r="H3283" s="3"/>
      <c r="I3283" s="5" t="s">
        <v>7912</v>
      </c>
      <c r="J3283" s="7">
        <v>1</v>
      </c>
      <c r="K3283" s="8"/>
      <c r="L3283" s="9"/>
      <c r="M3283" s="17"/>
      <c r="N3283" s="17"/>
      <c r="O3283" s="10"/>
      <c r="P3283" s="10"/>
      <c r="Q3283" s="11"/>
      <c r="R3283" s="11"/>
      <c r="S3283" s="12"/>
      <c r="T3283" s="12"/>
      <c r="U3283" s="49"/>
      <c r="V3283" s="9"/>
      <c r="W3283" s="43"/>
      <c r="X3283" s="43">
        <f t="shared" si="152"/>
        <v>0</v>
      </c>
    </row>
    <row r="3284" spans="1:24" ht="13.5" customHeight="1" x14ac:dyDescent="0.25">
      <c r="A3284" s="44">
        <v>3281</v>
      </c>
      <c r="B3284" s="7" t="s">
        <v>7913</v>
      </c>
      <c r="C3284" s="3" t="s">
        <v>7914</v>
      </c>
      <c r="D3284" s="3" t="s">
        <v>7915</v>
      </c>
      <c r="E3284" s="7">
        <v>2008</v>
      </c>
      <c r="F3284" s="7" t="s">
        <v>7826</v>
      </c>
      <c r="G3284" s="3" t="s">
        <v>1574</v>
      </c>
      <c r="H3284" s="3"/>
      <c r="I3284" s="5" t="s">
        <v>7916</v>
      </c>
      <c r="J3284" s="7">
        <v>1</v>
      </c>
      <c r="K3284" s="8"/>
      <c r="L3284" s="9"/>
      <c r="M3284" s="17">
        <v>125000</v>
      </c>
      <c r="N3284" s="17">
        <v>125000</v>
      </c>
      <c r="O3284" s="10"/>
      <c r="P3284" s="10"/>
      <c r="Q3284" s="11">
        <v>128000</v>
      </c>
      <c r="R3284" s="11">
        <v>128000</v>
      </c>
      <c r="S3284" s="12">
        <v>118000</v>
      </c>
      <c r="T3284" s="12">
        <v>118000</v>
      </c>
      <c r="U3284" s="49"/>
      <c r="V3284" s="9"/>
      <c r="W3284" s="43">
        <f t="shared" si="153"/>
        <v>123666.66666666667</v>
      </c>
      <c r="X3284" s="43">
        <f t="shared" si="152"/>
        <v>123666.66666666667</v>
      </c>
    </row>
    <row r="3285" spans="1:24" ht="15" x14ac:dyDescent="0.25">
      <c r="A3285" s="44">
        <v>3282</v>
      </c>
      <c r="B3285" s="7" t="s">
        <v>7902</v>
      </c>
      <c r="C3285" s="3" t="s">
        <v>7917</v>
      </c>
      <c r="D3285" s="3" t="s">
        <v>7918</v>
      </c>
      <c r="E3285" s="7">
        <v>2011</v>
      </c>
      <c r="F3285" s="7" t="s">
        <v>291</v>
      </c>
      <c r="G3285" s="3"/>
      <c r="H3285" s="3"/>
      <c r="I3285" s="5" t="s">
        <v>7919</v>
      </c>
      <c r="J3285" s="7">
        <v>1</v>
      </c>
      <c r="K3285" s="8"/>
      <c r="L3285" s="9"/>
      <c r="M3285" s="17"/>
      <c r="N3285" s="17"/>
      <c r="O3285" s="10"/>
      <c r="P3285" s="10"/>
      <c r="Q3285" s="11"/>
      <c r="R3285" s="11"/>
      <c r="S3285" s="12"/>
      <c r="T3285" s="12"/>
      <c r="U3285" s="49"/>
      <c r="V3285" s="9"/>
      <c r="W3285" s="43"/>
      <c r="X3285" s="43">
        <f t="shared" si="152"/>
        <v>0</v>
      </c>
    </row>
    <row r="3286" spans="1:24" ht="15" x14ac:dyDescent="0.25">
      <c r="A3286" s="44">
        <v>3283</v>
      </c>
      <c r="B3286" s="7" t="s">
        <v>7902</v>
      </c>
      <c r="C3286" s="3" t="s">
        <v>7920</v>
      </c>
      <c r="D3286" s="3" t="s">
        <v>7921</v>
      </c>
      <c r="E3286" s="7">
        <v>2008</v>
      </c>
      <c r="F3286" s="7" t="s">
        <v>291</v>
      </c>
      <c r="G3286" s="3" t="s">
        <v>7922</v>
      </c>
      <c r="H3286" s="3"/>
      <c r="I3286" s="5" t="s">
        <v>7923</v>
      </c>
      <c r="J3286" s="7">
        <v>1</v>
      </c>
      <c r="K3286" s="8"/>
      <c r="L3286" s="9"/>
      <c r="M3286" s="17"/>
      <c r="N3286" s="17"/>
      <c r="O3286" s="10">
        <v>108900</v>
      </c>
      <c r="P3286" s="10">
        <v>108900</v>
      </c>
      <c r="Q3286" s="11"/>
      <c r="R3286" s="11"/>
      <c r="S3286" s="12"/>
      <c r="T3286" s="12"/>
      <c r="U3286" s="49">
        <v>90000</v>
      </c>
      <c r="V3286" s="9">
        <f t="shared" si="154"/>
        <v>90000</v>
      </c>
      <c r="W3286" s="43">
        <f t="shared" si="153"/>
        <v>99450</v>
      </c>
      <c r="X3286" s="43">
        <f t="shared" si="152"/>
        <v>99450</v>
      </c>
    </row>
    <row r="3287" spans="1:24" ht="15" x14ac:dyDescent="0.25">
      <c r="A3287" s="44">
        <v>3284</v>
      </c>
      <c r="B3287" s="7" t="s">
        <v>7902</v>
      </c>
      <c r="C3287" s="3" t="s">
        <v>7924</v>
      </c>
      <c r="D3287" s="3" t="s">
        <v>7925</v>
      </c>
      <c r="E3287" s="7">
        <v>2006</v>
      </c>
      <c r="F3287" s="7" t="s">
        <v>2883</v>
      </c>
      <c r="G3287" s="3" t="s">
        <v>1574</v>
      </c>
      <c r="H3287" s="3"/>
      <c r="I3287" s="5" t="s">
        <v>7926</v>
      </c>
      <c r="J3287" s="7">
        <v>1</v>
      </c>
      <c r="K3287" s="8"/>
      <c r="L3287" s="9"/>
      <c r="M3287" s="17">
        <v>192000</v>
      </c>
      <c r="N3287" s="17">
        <v>192000</v>
      </c>
      <c r="O3287" s="10"/>
      <c r="P3287" s="10"/>
      <c r="Q3287" s="11">
        <v>197000</v>
      </c>
      <c r="R3287" s="11">
        <v>197000</v>
      </c>
      <c r="S3287" s="12">
        <v>180000</v>
      </c>
      <c r="T3287" s="12">
        <v>180000</v>
      </c>
      <c r="U3287" s="49"/>
      <c r="V3287" s="9"/>
      <c r="W3287" s="43">
        <f t="shared" si="153"/>
        <v>189666.66666666666</v>
      </c>
      <c r="X3287" s="43">
        <f t="shared" si="152"/>
        <v>189666.66666666666</v>
      </c>
    </row>
    <row r="3288" spans="1:24" ht="15" x14ac:dyDescent="0.25">
      <c r="A3288" s="44">
        <v>3285</v>
      </c>
      <c r="B3288" s="7" t="s">
        <v>7902</v>
      </c>
      <c r="C3288" s="3" t="s">
        <v>7927</v>
      </c>
      <c r="D3288" s="7" t="s">
        <v>7928</v>
      </c>
      <c r="E3288" s="7">
        <v>2009</v>
      </c>
      <c r="F3288" s="7" t="s">
        <v>2883</v>
      </c>
      <c r="G3288" s="3" t="s">
        <v>1574</v>
      </c>
      <c r="H3288" s="3"/>
      <c r="I3288" s="5" t="s">
        <v>7929</v>
      </c>
      <c r="J3288" s="7">
        <v>1</v>
      </c>
      <c r="K3288" s="8"/>
      <c r="L3288" s="9"/>
      <c r="M3288" s="17">
        <v>102000</v>
      </c>
      <c r="N3288" s="17">
        <v>102000</v>
      </c>
      <c r="O3288" s="10">
        <v>123200</v>
      </c>
      <c r="P3288" s="10">
        <v>123200</v>
      </c>
      <c r="Q3288" s="11">
        <v>105000</v>
      </c>
      <c r="R3288" s="11">
        <v>105000</v>
      </c>
      <c r="S3288" s="12">
        <v>96000</v>
      </c>
      <c r="T3288" s="12">
        <v>96000</v>
      </c>
      <c r="U3288" s="49"/>
      <c r="V3288" s="9"/>
      <c r="W3288" s="43">
        <f t="shared" si="153"/>
        <v>106550</v>
      </c>
      <c r="X3288" s="43">
        <f t="shared" si="152"/>
        <v>106550</v>
      </c>
    </row>
    <row r="3289" spans="1:24" ht="15" x14ac:dyDescent="0.25">
      <c r="A3289" s="44">
        <v>3286</v>
      </c>
      <c r="B3289" s="7" t="s">
        <v>7902</v>
      </c>
      <c r="C3289" s="3" t="s">
        <v>7930</v>
      </c>
      <c r="D3289" s="3" t="s">
        <v>5232</v>
      </c>
      <c r="E3289" s="7">
        <v>2017</v>
      </c>
      <c r="F3289" s="7" t="s">
        <v>2883</v>
      </c>
      <c r="G3289" s="3" t="s">
        <v>7931</v>
      </c>
      <c r="H3289" s="3"/>
      <c r="I3289" s="5" t="s">
        <v>7932</v>
      </c>
      <c r="J3289" s="7">
        <v>1</v>
      </c>
      <c r="K3289" s="8"/>
      <c r="L3289" s="9"/>
      <c r="M3289" s="17">
        <v>166000</v>
      </c>
      <c r="N3289" s="17">
        <v>166000</v>
      </c>
      <c r="O3289" s="10">
        <v>216500</v>
      </c>
      <c r="P3289" s="10">
        <v>216500</v>
      </c>
      <c r="Q3289" s="11">
        <v>170000</v>
      </c>
      <c r="R3289" s="11">
        <v>170000</v>
      </c>
      <c r="S3289" s="12">
        <v>158000</v>
      </c>
      <c r="T3289" s="12">
        <v>158000</v>
      </c>
      <c r="U3289" s="49">
        <v>172800</v>
      </c>
      <c r="V3289" s="9">
        <f t="shared" si="154"/>
        <v>172800</v>
      </c>
      <c r="W3289" s="43">
        <f t="shared" si="153"/>
        <v>176660</v>
      </c>
      <c r="X3289" s="43">
        <f t="shared" si="152"/>
        <v>176660</v>
      </c>
    </row>
    <row r="3290" spans="1:24" ht="15" x14ac:dyDescent="0.25">
      <c r="A3290" s="44">
        <v>3287</v>
      </c>
      <c r="B3290" s="7" t="s">
        <v>7902</v>
      </c>
      <c r="C3290" s="3" t="s">
        <v>7933</v>
      </c>
      <c r="D3290" s="3" t="s">
        <v>2862</v>
      </c>
      <c r="E3290" s="7">
        <v>2014</v>
      </c>
      <c r="F3290" s="7" t="s">
        <v>2883</v>
      </c>
      <c r="G3290" s="3" t="s">
        <v>1574</v>
      </c>
      <c r="H3290" s="3"/>
      <c r="I3290" s="5" t="s">
        <v>7934</v>
      </c>
      <c r="J3290" s="7">
        <v>1</v>
      </c>
      <c r="K3290" s="8"/>
      <c r="L3290" s="9"/>
      <c r="M3290" s="17">
        <v>224000</v>
      </c>
      <c r="N3290" s="17">
        <v>224000</v>
      </c>
      <c r="O3290" s="10"/>
      <c r="P3290" s="10"/>
      <c r="Q3290" s="11">
        <v>229000</v>
      </c>
      <c r="R3290" s="11">
        <v>229000</v>
      </c>
      <c r="S3290" s="12">
        <v>210000</v>
      </c>
      <c r="T3290" s="12">
        <v>210000</v>
      </c>
      <c r="U3290" s="49"/>
      <c r="V3290" s="9"/>
      <c r="W3290" s="43">
        <f t="shared" si="153"/>
        <v>221000</v>
      </c>
      <c r="X3290" s="43">
        <f t="shared" si="152"/>
        <v>221000</v>
      </c>
    </row>
    <row r="3291" spans="1:24" ht="15" x14ac:dyDescent="0.25">
      <c r="A3291" s="44">
        <v>3288</v>
      </c>
      <c r="B3291" s="3" t="s">
        <v>7902</v>
      </c>
      <c r="C3291" s="3" t="s">
        <v>7935</v>
      </c>
      <c r="D3291" s="3" t="s">
        <v>7936</v>
      </c>
      <c r="E3291" s="3">
        <v>2001</v>
      </c>
      <c r="F3291" s="3" t="s">
        <v>2883</v>
      </c>
      <c r="G3291" s="3" t="s">
        <v>1574</v>
      </c>
      <c r="H3291" s="3"/>
      <c r="I3291" s="5" t="s">
        <v>7937</v>
      </c>
      <c r="J3291" s="7">
        <v>1</v>
      </c>
      <c r="K3291" s="8"/>
      <c r="L3291" s="9"/>
      <c r="M3291" s="17">
        <v>179000</v>
      </c>
      <c r="N3291" s="17">
        <v>179000</v>
      </c>
      <c r="O3291" s="10"/>
      <c r="P3291" s="10"/>
      <c r="Q3291" s="11">
        <v>183000</v>
      </c>
      <c r="R3291" s="11">
        <v>183000</v>
      </c>
      <c r="S3291" s="12">
        <v>168000</v>
      </c>
      <c r="T3291" s="12">
        <v>168000</v>
      </c>
      <c r="U3291" s="49"/>
      <c r="V3291" s="9"/>
      <c r="W3291" s="43">
        <f t="shared" si="153"/>
        <v>176666.66666666666</v>
      </c>
      <c r="X3291" s="43">
        <f t="shared" si="152"/>
        <v>176666.66666666666</v>
      </c>
    </row>
    <row r="3292" spans="1:24" ht="15" x14ac:dyDescent="0.25">
      <c r="A3292" s="44">
        <v>3289</v>
      </c>
      <c r="B3292" s="7" t="s">
        <v>7902</v>
      </c>
      <c r="C3292" s="3" t="s">
        <v>7938</v>
      </c>
      <c r="D3292" s="7" t="s">
        <v>1574</v>
      </c>
      <c r="E3292" s="7" t="s">
        <v>291</v>
      </c>
      <c r="F3292" s="7" t="s">
        <v>2883</v>
      </c>
      <c r="G3292" s="3" t="s">
        <v>1574</v>
      </c>
      <c r="H3292" s="3"/>
      <c r="I3292" s="5" t="s">
        <v>7939</v>
      </c>
      <c r="J3292" s="7">
        <v>1</v>
      </c>
      <c r="K3292" s="8"/>
      <c r="L3292" s="9"/>
      <c r="M3292" s="17">
        <v>96000</v>
      </c>
      <c r="N3292" s="17">
        <v>96000</v>
      </c>
      <c r="O3292" s="10"/>
      <c r="P3292" s="10"/>
      <c r="Q3292" s="11">
        <v>98000</v>
      </c>
      <c r="R3292" s="11">
        <v>98000</v>
      </c>
      <c r="S3292" s="12">
        <v>90000</v>
      </c>
      <c r="T3292" s="12">
        <v>90000</v>
      </c>
      <c r="U3292" s="49"/>
      <c r="V3292" s="9"/>
      <c r="W3292" s="43">
        <f t="shared" si="153"/>
        <v>94666.666666666672</v>
      </c>
      <c r="X3292" s="43">
        <f t="shared" si="152"/>
        <v>94666.666666666672</v>
      </c>
    </row>
    <row r="3293" spans="1:24" ht="15" x14ac:dyDescent="0.25">
      <c r="A3293" s="44">
        <v>3290</v>
      </c>
      <c r="B3293" s="7" t="s">
        <v>7908</v>
      </c>
      <c r="C3293" s="3" t="s">
        <v>7940</v>
      </c>
      <c r="D3293" s="3" t="s">
        <v>7941</v>
      </c>
      <c r="E3293" s="7">
        <v>2005</v>
      </c>
      <c r="F3293" s="7" t="s">
        <v>1531</v>
      </c>
      <c r="G3293" s="3" t="s">
        <v>7942</v>
      </c>
      <c r="H3293" s="3"/>
      <c r="I3293" s="5" t="s">
        <v>7943</v>
      </c>
      <c r="J3293" s="7">
        <v>1</v>
      </c>
      <c r="K3293" s="8"/>
      <c r="L3293" s="9"/>
      <c r="M3293" s="17">
        <v>248000</v>
      </c>
      <c r="N3293" s="17">
        <v>248000</v>
      </c>
      <c r="O3293" s="10">
        <v>350100</v>
      </c>
      <c r="P3293" s="10">
        <v>350100</v>
      </c>
      <c r="Q3293" s="11">
        <v>255000</v>
      </c>
      <c r="R3293" s="11">
        <v>255000</v>
      </c>
      <c r="S3293" s="12">
        <v>237000</v>
      </c>
      <c r="T3293" s="12">
        <v>237000</v>
      </c>
      <c r="U3293" s="49">
        <v>273600</v>
      </c>
      <c r="V3293" s="9">
        <f t="shared" si="154"/>
        <v>273600</v>
      </c>
      <c r="W3293" s="43">
        <f t="shared" si="153"/>
        <v>272740</v>
      </c>
      <c r="X3293" s="43">
        <f t="shared" si="152"/>
        <v>272740</v>
      </c>
    </row>
    <row r="3294" spans="1:24" ht="15" x14ac:dyDescent="0.25">
      <c r="A3294" s="44">
        <v>3291</v>
      </c>
      <c r="B3294" s="3" t="s">
        <v>6368</v>
      </c>
      <c r="C3294" s="3" t="s">
        <v>7944</v>
      </c>
      <c r="D3294" s="3" t="s">
        <v>277</v>
      </c>
      <c r="E3294" s="3" t="s">
        <v>291</v>
      </c>
      <c r="F3294" s="3" t="s">
        <v>7945</v>
      </c>
      <c r="G3294" s="3" t="s">
        <v>7946</v>
      </c>
      <c r="H3294" s="3"/>
      <c r="I3294" s="5" t="s">
        <v>7947</v>
      </c>
      <c r="J3294" s="7">
        <v>1</v>
      </c>
      <c r="K3294" s="8"/>
      <c r="L3294" s="9"/>
      <c r="M3294" s="17">
        <v>101000</v>
      </c>
      <c r="N3294" s="17">
        <v>101000</v>
      </c>
      <c r="O3294" s="10">
        <v>86900</v>
      </c>
      <c r="P3294" s="10">
        <v>86900</v>
      </c>
      <c r="Q3294" s="11">
        <v>103000</v>
      </c>
      <c r="R3294" s="11">
        <v>103000</v>
      </c>
      <c r="S3294" s="12">
        <v>95000</v>
      </c>
      <c r="T3294" s="12">
        <v>95000</v>
      </c>
      <c r="U3294" s="49">
        <v>118500</v>
      </c>
      <c r="V3294" s="9">
        <f t="shared" si="154"/>
        <v>118500</v>
      </c>
      <c r="W3294" s="43">
        <f t="shared" si="153"/>
        <v>100880</v>
      </c>
      <c r="X3294" s="43">
        <f t="shared" si="152"/>
        <v>100880</v>
      </c>
    </row>
    <row r="3295" spans="1:24" ht="15" x14ac:dyDescent="0.25">
      <c r="A3295" s="44">
        <v>3292</v>
      </c>
      <c r="B3295" s="7" t="s">
        <v>6368</v>
      </c>
      <c r="C3295" s="3" t="s">
        <v>7948</v>
      </c>
      <c r="D3295" s="20" t="s">
        <v>7949</v>
      </c>
      <c r="E3295" s="7">
        <v>2022</v>
      </c>
      <c r="F3295" s="7" t="s">
        <v>291</v>
      </c>
      <c r="G3295" s="3" t="s">
        <v>278</v>
      </c>
      <c r="H3295" s="3"/>
      <c r="I3295" s="5" t="s">
        <v>7950</v>
      </c>
      <c r="J3295" s="7">
        <v>1</v>
      </c>
      <c r="K3295" s="8"/>
      <c r="L3295" s="9"/>
      <c r="M3295" s="17">
        <v>101000</v>
      </c>
      <c r="N3295" s="17">
        <v>101000</v>
      </c>
      <c r="O3295" s="10">
        <v>86900</v>
      </c>
      <c r="P3295" s="10">
        <v>86900</v>
      </c>
      <c r="Q3295" s="11">
        <v>103000</v>
      </c>
      <c r="R3295" s="11">
        <v>103000</v>
      </c>
      <c r="S3295" s="12">
        <v>95000</v>
      </c>
      <c r="T3295" s="12">
        <v>95000</v>
      </c>
      <c r="U3295" s="49"/>
      <c r="V3295" s="9"/>
      <c r="W3295" s="43">
        <f t="shared" si="153"/>
        <v>96475</v>
      </c>
      <c r="X3295" s="43">
        <f t="shared" si="152"/>
        <v>96475</v>
      </c>
    </row>
    <row r="3296" spans="1:24" ht="15" x14ac:dyDescent="0.25">
      <c r="A3296" s="44">
        <v>3293</v>
      </c>
      <c r="B3296" s="7" t="s">
        <v>6368</v>
      </c>
      <c r="C3296" s="3" t="s">
        <v>7951</v>
      </c>
      <c r="D3296" s="20" t="s">
        <v>7952</v>
      </c>
      <c r="E3296" s="7">
        <v>2024</v>
      </c>
      <c r="F3296" s="7" t="s">
        <v>291</v>
      </c>
      <c r="G3296" s="3" t="s">
        <v>7953</v>
      </c>
      <c r="H3296" s="3"/>
      <c r="I3296" s="5" t="s">
        <v>7954</v>
      </c>
      <c r="J3296" s="7">
        <v>1</v>
      </c>
      <c r="K3296" s="8"/>
      <c r="L3296" s="9"/>
      <c r="M3296" s="17">
        <v>152000</v>
      </c>
      <c r="N3296" s="17">
        <v>152000</v>
      </c>
      <c r="O3296" s="10">
        <v>130900</v>
      </c>
      <c r="P3296" s="10">
        <v>130900</v>
      </c>
      <c r="Q3296" s="11">
        <v>156000</v>
      </c>
      <c r="R3296" s="11">
        <v>156000</v>
      </c>
      <c r="S3296" s="12">
        <v>143000</v>
      </c>
      <c r="T3296" s="12">
        <v>143000</v>
      </c>
      <c r="U3296" s="49">
        <v>193680</v>
      </c>
      <c r="V3296" s="9">
        <f t="shared" si="154"/>
        <v>193680</v>
      </c>
      <c r="W3296" s="43">
        <f t="shared" si="153"/>
        <v>155116</v>
      </c>
      <c r="X3296" s="43">
        <f t="shared" si="152"/>
        <v>155116</v>
      </c>
    </row>
    <row r="3297" spans="1:24" ht="15" x14ac:dyDescent="0.25">
      <c r="A3297" s="44">
        <v>3294</v>
      </c>
      <c r="B3297" s="7" t="s">
        <v>6368</v>
      </c>
      <c r="C3297" s="3" t="s">
        <v>7955</v>
      </c>
      <c r="D3297" s="20" t="s">
        <v>7956</v>
      </c>
      <c r="E3297" s="7">
        <v>2022</v>
      </c>
      <c r="F3297" s="7" t="s">
        <v>7945</v>
      </c>
      <c r="G3297" s="3" t="s">
        <v>7957</v>
      </c>
      <c r="H3297" s="3"/>
      <c r="I3297" s="5" t="s">
        <v>7958</v>
      </c>
      <c r="J3297" s="7">
        <v>1</v>
      </c>
      <c r="K3297" s="8"/>
      <c r="L3297" s="9"/>
      <c r="M3297" s="17">
        <v>127000</v>
      </c>
      <c r="N3297" s="17">
        <v>127000</v>
      </c>
      <c r="O3297" s="10"/>
      <c r="P3297" s="10"/>
      <c r="Q3297" s="11">
        <v>130000</v>
      </c>
      <c r="R3297" s="11">
        <v>130000</v>
      </c>
      <c r="S3297" s="12">
        <v>119000</v>
      </c>
      <c r="T3297" s="12">
        <v>119000</v>
      </c>
      <c r="U3297" s="49"/>
      <c r="V3297" s="9"/>
      <c r="W3297" s="43">
        <f t="shared" si="153"/>
        <v>125333.33333333333</v>
      </c>
      <c r="X3297" s="43">
        <f t="shared" si="152"/>
        <v>125333.33333333333</v>
      </c>
    </row>
    <row r="3298" spans="1:24" ht="15" x14ac:dyDescent="0.25">
      <c r="A3298" s="44">
        <v>3295</v>
      </c>
      <c r="B3298" s="7" t="s">
        <v>6368</v>
      </c>
      <c r="C3298" s="3" t="s">
        <v>7959</v>
      </c>
      <c r="D3298" s="3" t="s">
        <v>6823</v>
      </c>
      <c r="E3298" s="7">
        <v>2017</v>
      </c>
      <c r="F3298" s="7" t="s">
        <v>529</v>
      </c>
      <c r="G3298" s="3" t="s">
        <v>7960</v>
      </c>
      <c r="H3298" s="3"/>
      <c r="I3298" s="5" t="s">
        <v>7961</v>
      </c>
      <c r="J3298" s="7">
        <v>1</v>
      </c>
      <c r="K3298" s="8"/>
      <c r="L3298" s="9"/>
      <c r="M3298" s="17">
        <v>100000</v>
      </c>
      <c r="N3298" s="17">
        <v>100000</v>
      </c>
      <c r="O3298" s="10"/>
      <c r="P3298" s="10"/>
      <c r="Q3298" s="11">
        <v>102000</v>
      </c>
      <c r="R3298" s="11">
        <v>102000</v>
      </c>
      <c r="S3298" s="12">
        <v>95000</v>
      </c>
      <c r="T3298" s="12">
        <v>95000</v>
      </c>
      <c r="U3298" s="49">
        <v>43500</v>
      </c>
      <c r="V3298" s="9">
        <f t="shared" si="154"/>
        <v>43500</v>
      </c>
      <c r="W3298" s="43">
        <f t="shared" si="153"/>
        <v>85125</v>
      </c>
      <c r="X3298" s="43">
        <f t="shared" si="152"/>
        <v>85125</v>
      </c>
    </row>
    <row r="3299" spans="1:24" ht="15" x14ac:dyDescent="0.25">
      <c r="A3299" s="44">
        <v>3296</v>
      </c>
      <c r="B3299" s="7" t="s">
        <v>6368</v>
      </c>
      <c r="C3299" s="3" t="s">
        <v>7962</v>
      </c>
      <c r="D3299" s="3" t="s">
        <v>7963</v>
      </c>
      <c r="E3299" s="7">
        <v>2009</v>
      </c>
      <c r="F3299" s="7" t="s">
        <v>529</v>
      </c>
      <c r="G3299" s="3" t="s">
        <v>278</v>
      </c>
      <c r="H3299" s="3"/>
      <c r="I3299" s="5" t="s">
        <v>7964</v>
      </c>
      <c r="J3299" s="7">
        <v>1</v>
      </c>
      <c r="K3299" s="8"/>
      <c r="L3299" s="9"/>
      <c r="M3299" s="17"/>
      <c r="N3299" s="17"/>
      <c r="O3299" s="10"/>
      <c r="P3299" s="10"/>
      <c r="Q3299" s="11"/>
      <c r="R3299" s="11"/>
      <c r="S3299" s="12"/>
      <c r="T3299" s="12"/>
      <c r="U3299" s="49">
        <v>162000</v>
      </c>
      <c r="V3299" s="9">
        <f t="shared" si="154"/>
        <v>162000</v>
      </c>
      <c r="W3299" s="43">
        <f t="shared" si="153"/>
        <v>162000</v>
      </c>
      <c r="X3299" s="43">
        <f t="shared" si="152"/>
        <v>162000</v>
      </c>
    </row>
    <row r="3300" spans="1:24" ht="15" x14ac:dyDescent="0.25">
      <c r="A3300" s="44">
        <v>3297</v>
      </c>
      <c r="B3300" s="7" t="s">
        <v>6368</v>
      </c>
      <c r="C3300" s="3" t="s">
        <v>7965</v>
      </c>
      <c r="D3300" s="3" t="s">
        <v>7963</v>
      </c>
      <c r="E3300" s="7">
        <v>2013</v>
      </c>
      <c r="F3300" s="7" t="s">
        <v>529</v>
      </c>
      <c r="G3300" s="3" t="s">
        <v>278</v>
      </c>
      <c r="H3300" s="3"/>
      <c r="I3300" s="5" t="s">
        <v>7966</v>
      </c>
      <c r="J3300" s="7">
        <v>1</v>
      </c>
      <c r="K3300" s="8"/>
      <c r="L3300" s="9"/>
      <c r="M3300" s="17">
        <v>82000</v>
      </c>
      <c r="N3300" s="17">
        <v>82000</v>
      </c>
      <c r="O3300" s="10"/>
      <c r="P3300" s="10"/>
      <c r="Q3300" s="11">
        <v>84000</v>
      </c>
      <c r="R3300" s="11">
        <v>84000</v>
      </c>
      <c r="S3300" s="12">
        <v>79000</v>
      </c>
      <c r="T3300" s="12">
        <v>79000</v>
      </c>
      <c r="U3300" s="49"/>
      <c r="V3300" s="9"/>
      <c r="W3300" s="43">
        <f t="shared" si="153"/>
        <v>81666.666666666672</v>
      </c>
      <c r="X3300" s="43">
        <f t="shared" si="152"/>
        <v>81666.666666666672</v>
      </c>
    </row>
    <row r="3301" spans="1:24" ht="15" x14ac:dyDescent="0.25">
      <c r="A3301" s="44">
        <v>3298</v>
      </c>
      <c r="B3301" s="7" t="s">
        <v>6368</v>
      </c>
      <c r="C3301" s="3" t="s">
        <v>7967</v>
      </c>
      <c r="D3301" s="3" t="s">
        <v>7963</v>
      </c>
      <c r="E3301" s="7">
        <v>2013</v>
      </c>
      <c r="F3301" s="7" t="s">
        <v>7968</v>
      </c>
      <c r="G3301" s="3" t="s">
        <v>278</v>
      </c>
      <c r="H3301" s="3"/>
      <c r="I3301" s="5" t="s">
        <v>7969</v>
      </c>
      <c r="J3301" s="7">
        <v>1</v>
      </c>
      <c r="K3301" s="8"/>
      <c r="L3301" s="9"/>
      <c r="M3301" s="17">
        <v>82000</v>
      </c>
      <c r="N3301" s="17">
        <v>82000</v>
      </c>
      <c r="O3301" s="10"/>
      <c r="P3301" s="10"/>
      <c r="Q3301" s="11">
        <v>84000</v>
      </c>
      <c r="R3301" s="11">
        <v>84000</v>
      </c>
      <c r="S3301" s="12">
        <v>79000</v>
      </c>
      <c r="T3301" s="12">
        <v>79000</v>
      </c>
      <c r="U3301" s="49">
        <v>78840</v>
      </c>
      <c r="V3301" s="9">
        <f t="shared" si="154"/>
        <v>78840</v>
      </c>
      <c r="W3301" s="43">
        <f t="shared" si="153"/>
        <v>80960</v>
      </c>
      <c r="X3301" s="43">
        <f t="shared" si="152"/>
        <v>80960</v>
      </c>
    </row>
    <row r="3302" spans="1:24" ht="15" x14ac:dyDescent="0.25">
      <c r="A3302" s="44">
        <v>3299</v>
      </c>
      <c r="B3302" s="7" t="s">
        <v>6368</v>
      </c>
      <c r="C3302" s="3" t="s">
        <v>7970</v>
      </c>
      <c r="D3302" s="3" t="s">
        <v>7963</v>
      </c>
      <c r="E3302" s="7">
        <v>2011</v>
      </c>
      <c r="F3302" s="7" t="s">
        <v>7968</v>
      </c>
      <c r="G3302" s="3" t="s">
        <v>278</v>
      </c>
      <c r="H3302" s="3"/>
      <c r="I3302" s="5" t="s">
        <v>7971</v>
      </c>
      <c r="J3302" s="7">
        <v>1</v>
      </c>
      <c r="K3302" s="8"/>
      <c r="L3302" s="9"/>
      <c r="M3302" s="17"/>
      <c r="N3302" s="17"/>
      <c r="O3302" s="10"/>
      <c r="P3302" s="10"/>
      <c r="Q3302" s="11"/>
      <c r="R3302" s="11"/>
      <c r="S3302" s="12"/>
      <c r="T3302" s="12"/>
      <c r="U3302" s="49"/>
      <c r="V3302" s="9"/>
      <c r="W3302" s="43"/>
      <c r="X3302" s="43">
        <f t="shared" si="152"/>
        <v>0</v>
      </c>
    </row>
    <row r="3303" spans="1:24" ht="15" x14ac:dyDescent="0.25">
      <c r="A3303" s="44">
        <v>3300</v>
      </c>
      <c r="B3303" s="7" t="s">
        <v>6368</v>
      </c>
      <c r="C3303" s="3" t="s">
        <v>7972</v>
      </c>
      <c r="D3303" s="7" t="s">
        <v>277</v>
      </c>
      <c r="E3303" s="7">
        <v>2023</v>
      </c>
      <c r="F3303" s="7" t="s">
        <v>7945</v>
      </c>
      <c r="G3303" s="3" t="s">
        <v>7973</v>
      </c>
      <c r="H3303" s="3"/>
      <c r="I3303" s="5">
        <v>9786287587090</v>
      </c>
      <c r="J3303" s="7">
        <v>1</v>
      </c>
      <c r="K3303" s="8"/>
      <c r="L3303" s="9"/>
      <c r="M3303" s="17">
        <v>58000</v>
      </c>
      <c r="N3303" s="17">
        <v>58000</v>
      </c>
      <c r="O3303" s="10">
        <v>49500</v>
      </c>
      <c r="P3303" s="10">
        <v>49500</v>
      </c>
      <c r="Q3303" s="11">
        <v>59000</v>
      </c>
      <c r="R3303" s="11">
        <v>59000</v>
      </c>
      <c r="S3303" s="12">
        <v>54000</v>
      </c>
      <c r="T3303" s="12">
        <v>54000</v>
      </c>
      <c r="U3303" s="49"/>
      <c r="V3303" s="9"/>
      <c r="W3303" s="43">
        <f t="shared" si="153"/>
        <v>55125</v>
      </c>
      <c r="X3303" s="43">
        <f t="shared" si="152"/>
        <v>55125</v>
      </c>
    </row>
    <row r="3304" spans="1:24" ht="15" x14ac:dyDescent="0.25">
      <c r="A3304" s="44">
        <v>3301</v>
      </c>
      <c r="B3304" s="7" t="s">
        <v>6368</v>
      </c>
      <c r="C3304" s="3" t="s">
        <v>7974</v>
      </c>
      <c r="D3304" s="7" t="s">
        <v>7975</v>
      </c>
      <c r="E3304" s="7">
        <v>2020</v>
      </c>
      <c r="F3304" s="7" t="s">
        <v>7945</v>
      </c>
      <c r="G3304" s="3" t="s">
        <v>7973</v>
      </c>
      <c r="H3304" s="3"/>
      <c r="I3304" s="5" t="s">
        <v>7976</v>
      </c>
      <c r="J3304" s="7">
        <v>1</v>
      </c>
      <c r="K3304" s="8"/>
      <c r="L3304" s="9"/>
      <c r="M3304" s="17">
        <v>63000</v>
      </c>
      <c r="N3304" s="17">
        <v>63000</v>
      </c>
      <c r="O3304" s="10">
        <v>53900</v>
      </c>
      <c r="P3304" s="10">
        <v>53900</v>
      </c>
      <c r="Q3304" s="11">
        <v>64000</v>
      </c>
      <c r="R3304" s="11">
        <v>64000</v>
      </c>
      <c r="S3304" s="12">
        <v>59000</v>
      </c>
      <c r="T3304" s="12">
        <v>59000</v>
      </c>
      <c r="U3304" s="49"/>
      <c r="V3304" s="9"/>
      <c r="W3304" s="43">
        <f t="shared" si="153"/>
        <v>59975</v>
      </c>
      <c r="X3304" s="43">
        <f t="shared" si="152"/>
        <v>59975</v>
      </c>
    </row>
    <row r="3305" spans="1:24" ht="15" x14ac:dyDescent="0.25">
      <c r="A3305" s="44">
        <v>3302</v>
      </c>
      <c r="B3305" s="7" t="s">
        <v>6368</v>
      </c>
      <c r="C3305" s="3" t="s">
        <v>7977</v>
      </c>
      <c r="D3305" s="3" t="s">
        <v>7978</v>
      </c>
      <c r="E3305" s="3">
        <v>2024</v>
      </c>
      <c r="F3305" s="7" t="s">
        <v>291</v>
      </c>
      <c r="G3305" s="3" t="s">
        <v>7973</v>
      </c>
      <c r="H3305" s="3"/>
      <c r="I3305" s="5" t="s">
        <v>7979</v>
      </c>
      <c r="J3305" s="7">
        <v>1</v>
      </c>
      <c r="K3305" s="8"/>
      <c r="L3305" s="9"/>
      <c r="M3305" s="17">
        <v>54000</v>
      </c>
      <c r="N3305" s="17">
        <v>54000</v>
      </c>
      <c r="O3305" s="10">
        <v>46200</v>
      </c>
      <c r="P3305" s="10">
        <v>46200</v>
      </c>
      <c r="Q3305" s="11">
        <v>55000</v>
      </c>
      <c r="R3305" s="11">
        <v>55000</v>
      </c>
      <c r="S3305" s="12">
        <v>50000</v>
      </c>
      <c r="T3305" s="12">
        <v>50000</v>
      </c>
      <c r="U3305" s="49"/>
      <c r="V3305" s="9"/>
      <c r="W3305" s="43">
        <f t="shared" si="153"/>
        <v>51300</v>
      </c>
      <c r="X3305" s="43">
        <f t="shared" si="152"/>
        <v>51300</v>
      </c>
    </row>
    <row r="3306" spans="1:24" ht="15" x14ac:dyDescent="0.25">
      <c r="A3306" s="44">
        <v>3303</v>
      </c>
      <c r="B3306" s="7" t="s">
        <v>6368</v>
      </c>
      <c r="C3306" s="3" t="s">
        <v>7980</v>
      </c>
      <c r="D3306" s="7" t="s">
        <v>7981</v>
      </c>
      <c r="E3306" s="7">
        <v>2020</v>
      </c>
      <c r="F3306" s="7" t="s">
        <v>291</v>
      </c>
      <c r="G3306" s="3" t="s">
        <v>7973</v>
      </c>
      <c r="H3306" s="3"/>
      <c r="I3306" s="5" t="s">
        <v>7982</v>
      </c>
      <c r="J3306" s="7">
        <v>1</v>
      </c>
      <c r="K3306" s="8"/>
      <c r="L3306" s="9"/>
      <c r="M3306" s="17">
        <v>50000</v>
      </c>
      <c r="N3306" s="17">
        <v>50000</v>
      </c>
      <c r="O3306" s="10">
        <v>42900</v>
      </c>
      <c r="P3306" s="10">
        <v>42900</v>
      </c>
      <c r="Q3306" s="11">
        <v>51000</v>
      </c>
      <c r="R3306" s="11">
        <v>51000</v>
      </c>
      <c r="S3306" s="12">
        <v>47000</v>
      </c>
      <c r="T3306" s="12">
        <v>47000</v>
      </c>
      <c r="U3306" s="49"/>
      <c r="V3306" s="9"/>
      <c r="W3306" s="43">
        <f t="shared" si="153"/>
        <v>47725</v>
      </c>
      <c r="X3306" s="43">
        <f t="shared" si="152"/>
        <v>47725</v>
      </c>
    </row>
    <row r="3307" spans="1:24" ht="15" x14ac:dyDescent="0.25">
      <c r="A3307" s="44">
        <v>3304</v>
      </c>
      <c r="B3307" s="7" t="s">
        <v>6368</v>
      </c>
      <c r="C3307" s="3" t="s">
        <v>7983</v>
      </c>
      <c r="D3307" s="3" t="s">
        <v>7984</v>
      </c>
      <c r="E3307" s="7">
        <v>2023</v>
      </c>
      <c r="F3307" s="7" t="s">
        <v>1531</v>
      </c>
      <c r="G3307" s="3" t="s">
        <v>1342</v>
      </c>
      <c r="H3307" s="3"/>
      <c r="I3307" s="5"/>
      <c r="J3307" s="7">
        <v>1</v>
      </c>
      <c r="K3307" s="8"/>
      <c r="L3307" s="9"/>
      <c r="M3307" s="17"/>
      <c r="N3307" s="17"/>
      <c r="O3307" s="10">
        <v>49500</v>
      </c>
      <c r="P3307" s="10">
        <v>49500</v>
      </c>
      <c r="Q3307" s="11"/>
      <c r="R3307" s="11"/>
      <c r="S3307" s="12"/>
      <c r="T3307" s="12"/>
      <c r="U3307" s="49">
        <v>67500</v>
      </c>
      <c r="V3307" s="9">
        <f t="shared" si="154"/>
        <v>67500</v>
      </c>
      <c r="W3307" s="43">
        <f t="shared" si="153"/>
        <v>58500</v>
      </c>
      <c r="X3307" s="43">
        <f t="shared" si="152"/>
        <v>58500</v>
      </c>
    </row>
    <row r="3308" spans="1:24" ht="15" x14ac:dyDescent="0.25">
      <c r="A3308" s="44">
        <v>3305</v>
      </c>
      <c r="B3308" s="7" t="s">
        <v>6368</v>
      </c>
      <c r="C3308" s="3" t="s">
        <v>7985</v>
      </c>
      <c r="D3308" s="3" t="s">
        <v>7986</v>
      </c>
      <c r="E3308" s="7" t="s">
        <v>291</v>
      </c>
      <c r="F3308" s="7" t="s">
        <v>1531</v>
      </c>
      <c r="G3308" s="3" t="s">
        <v>1342</v>
      </c>
      <c r="H3308" s="3"/>
      <c r="I3308" s="5" t="s">
        <v>7987</v>
      </c>
      <c r="J3308" s="7">
        <v>1</v>
      </c>
      <c r="K3308" s="8"/>
      <c r="L3308" s="9"/>
      <c r="M3308" s="17">
        <v>79000</v>
      </c>
      <c r="N3308" s="17">
        <v>79000</v>
      </c>
      <c r="O3308" s="10">
        <v>68200</v>
      </c>
      <c r="P3308" s="10">
        <v>68200</v>
      </c>
      <c r="Q3308" s="11">
        <v>81000</v>
      </c>
      <c r="R3308" s="11">
        <v>81000</v>
      </c>
      <c r="S3308" s="12">
        <v>74000</v>
      </c>
      <c r="T3308" s="12">
        <v>74000</v>
      </c>
      <c r="U3308" s="49">
        <v>93000</v>
      </c>
      <c r="V3308" s="9">
        <f t="shared" si="154"/>
        <v>93000</v>
      </c>
      <c r="W3308" s="43">
        <f t="shared" si="153"/>
        <v>79040</v>
      </c>
      <c r="X3308" s="43">
        <f t="shared" si="152"/>
        <v>79040</v>
      </c>
    </row>
    <row r="3309" spans="1:24" ht="15" x14ac:dyDescent="0.25">
      <c r="A3309" s="44">
        <v>3306</v>
      </c>
      <c r="B3309" s="7" t="s">
        <v>6368</v>
      </c>
      <c r="C3309" s="3" t="s">
        <v>7988</v>
      </c>
      <c r="D3309" s="3" t="s">
        <v>7989</v>
      </c>
      <c r="E3309" s="7">
        <v>2000</v>
      </c>
      <c r="F3309" s="7" t="s">
        <v>1531</v>
      </c>
      <c r="G3309" s="3"/>
      <c r="H3309" s="3"/>
      <c r="I3309" s="5" t="s">
        <v>7990</v>
      </c>
      <c r="J3309" s="7">
        <v>1</v>
      </c>
      <c r="K3309" s="8"/>
      <c r="L3309" s="9"/>
      <c r="M3309" s="17"/>
      <c r="N3309" s="17"/>
      <c r="O3309" s="10"/>
      <c r="P3309" s="10"/>
      <c r="Q3309" s="11"/>
      <c r="R3309" s="11"/>
      <c r="S3309" s="12"/>
      <c r="T3309" s="12"/>
      <c r="U3309" s="49"/>
      <c r="V3309" s="9"/>
      <c r="W3309" s="43"/>
      <c r="X3309" s="43">
        <f t="shared" si="152"/>
        <v>0</v>
      </c>
    </row>
    <row r="3310" spans="1:24" ht="15" x14ac:dyDescent="0.25">
      <c r="A3310" s="44">
        <v>3307</v>
      </c>
      <c r="B3310" s="7" t="s">
        <v>6368</v>
      </c>
      <c r="C3310" s="3" t="s">
        <v>7991</v>
      </c>
      <c r="D3310" s="3" t="s">
        <v>7992</v>
      </c>
      <c r="E3310" s="7">
        <v>2024</v>
      </c>
      <c r="F3310" s="7" t="s">
        <v>1531</v>
      </c>
      <c r="G3310" s="3" t="s">
        <v>931</v>
      </c>
      <c r="H3310" s="3"/>
      <c r="I3310" s="5" t="s">
        <v>7993</v>
      </c>
      <c r="J3310" s="7">
        <v>1</v>
      </c>
      <c r="K3310" s="8"/>
      <c r="L3310" s="9"/>
      <c r="M3310" s="17">
        <v>152000</v>
      </c>
      <c r="N3310" s="17">
        <v>152000</v>
      </c>
      <c r="O3310" s="10">
        <v>130900</v>
      </c>
      <c r="P3310" s="10">
        <v>130900</v>
      </c>
      <c r="Q3310" s="11">
        <v>156000</v>
      </c>
      <c r="R3310" s="11">
        <v>156000</v>
      </c>
      <c r="S3310" s="12">
        <v>143000</v>
      </c>
      <c r="T3310" s="12">
        <v>143000</v>
      </c>
      <c r="U3310" s="49">
        <v>178500</v>
      </c>
      <c r="V3310" s="9">
        <f t="shared" si="154"/>
        <v>178500</v>
      </c>
      <c r="W3310" s="43">
        <f t="shared" si="153"/>
        <v>152080</v>
      </c>
      <c r="X3310" s="43">
        <f t="shared" si="152"/>
        <v>152080</v>
      </c>
    </row>
    <row r="3311" spans="1:24" ht="15" x14ac:dyDescent="0.25">
      <c r="A3311" s="44">
        <v>3308</v>
      </c>
      <c r="B3311" s="7" t="s">
        <v>6368</v>
      </c>
      <c r="C3311" s="3" t="s">
        <v>7994</v>
      </c>
      <c r="D3311" s="3" t="s">
        <v>7995</v>
      </c>
      <c r="E3311" s="7">
        <v>2021</v>
      </c>
      <c r="F3311" s="7" t="s">
        <v>1531</v>
      </c>
      <c r="G3311" s="3" t="s">
        <v>7749</v>
      </c>
      <c r="H3311" s="3"/>
      <c r="I3311" s="5" t="s">
        <v>7996</v>
      </c>
      <c r="J3311" s="7">
        <v>1</v>
      </c>
      <c r="K3311" s="8"/>
      <c r="L3311" s="9"/>
      <c r="M3311" s="17">
        <v>76000</v>
      </c>
      <c r="N3311" s="17">
        <v>76000</v>
      </c>
      <c r="O3311" s="10">
        <v>64900</v>
      </c>
      <c r="P3311" s="10">
        <v>64900</v>
      </c>
      <c r="Q3311" s="11">
        <v>77000</v>
      </c>
      <c r="R3311" s="11">
        <v>77000</v>
      </c>
      <c r="S3311" s="12">
        <v>71000</v>
      </c>
      <c r="T3311" s="12">
        <v>71000</v>
      </c>
      <c r="U3311" s="49"/>
      <c r="V3311" s="9"/>
      <c r="W3311" s="43">
        <f t="shared" si="153"/>
        <v>72225</v>
      </c>
      <c r="X3311" s="43">
        <f t="shared" si="152"/>
        <v>72225</v>
      </c>
    </row>
    <row r="3312" spans="1:24" ht="15" x14ac:dyDescent="0.25">
      <c r="A3312" s="44">
        <v>3309</v>
      </c>
      <c r="B3312" s="7" t="s">
        <v>6368</v>
      </c>
      <c r="C3312" s="3" t="s">
        <v>7997</v>
      </c>
      <c r="D3312" s="3" t="s">
        <v>921</v>
      </c>
      <c r="E3312" s="7">
        <v>2025</v>
      </c>
      <c r="F3312" s="7" t="s">
        <v>1531</v>
      </c>
      <c r="G3312" s="3" t="s">
        <v>921</v>
      </c>
      <c r="H3312" s="3"/>
      <c r="I3312" s="5" t="s">
        <v>7998</v>
      </c>
      <c r="J3312" s="7">
        <v>1</v>
      </c>
      <c r="K3312" s="8"/>
      <c r="L3312" s="9"/>
      <c r="M3312" s="17">
        <v>70000</v>
      </c>
      <c r="N3312" s="17">
        <v>70000</v>
      </c>
      <c r="O3312" s="10">
        <v>60500</v>
      </c>
      <c r="P3312" s="10">
        <v>60500</v>
      </c>
      <c r="Q3312" s="11">
        <v>72000</v>
      </c>
      <c r="R3312" s="11">
        <v>72000</v>
      </c>
      <c r="S3312" s="12">
        <v>66000</v>
      </c>
      <c r="T3312" s="12">
        <v>66000</v>
      </c>
      <c r="U3312" s="49"/>
      <c r="V3312" s="9"/>
      <c r="W3312" s="43">
        <f t="shared" si="153"/>
        <v>67125</v>
      </c>
      <c r="X3312" s="43">
        <f t="shared" si="152"/>
        <v>67125</v>
      </c>
    </row>
    <row r="3313" spans="1:24" ht="15" x14ac:dyDescent="0.25">
      <c r="A3313" s="44">
        <v>3310</v>
      </c>
      <c r="B3313" s="7" t="s">
        <v>6368</v>
      </c>
      <c r="C3313" s="3" t="s">
        <v>7999</v>
      </c>
      <c r="D3313" s="20" t="s">
        <v>3146</v>
      </c>
      <c r="E3313" s="7">
        <v>2018</v>
      </c>
      <c r="F3313" s="7" t="s">
        <v>1531</v>
      </c>
      <c r="G3313" s="20" t="s">
        <v>841</v>
      </c>
      <c r="H3313" s="3"/>
      <c r="I3313" s="5" t="s">
        <v>8000</v>
      </c>
      <c r="J3313" s="7">
        <v>1</v>
      </c>
      <c r="K3313" s="8"/>
      <c r="L3313" s="9"/>
      <c r="M3313" s="17">
        <v>103000</v>
      </c>
      <c r="N3313" s="17">
        <v>103000</v>
      </c>
      <c r="O3313" s="10"/>
      <c r="P3313" s="10"/>
      <c r="Q3313" s="11">
        <v>106000</v>
      </c>
      <c r="R3313" s="11">
        <v>106000</v>
      </c>
      <c r="S3313" s="12">
        <v>98000</v>
      </c>
      <c r="T3313" s="12">
        <v>98000</v>
      </c>
      <c r="U3313" s="49"/>
      <c r="V3313" s="9"/>
      <c r="W3313" s="43">
        <f t="shared" si="153"/>
        <v>102333.33333333333</v>
      </c>
      <c r="X3313" s="43">
        <f t="shared" si="152"/>
        <v>102333.33333333333</v>
      </c>
    </row>
    <row r="3314" spans="1:24" ht="15" x14ac:dyDescent="0.25">
      <c r="A3314" s="44">
        <v>3311</v>
      </c>
      <c r="B3314" s="7" t="s">
        <v>6368</v>
      </c>
      <c r="C3314" s="3" t="s">
        <v>8001</v>
      </c>
      <c r="D3314" s="20" t="s">
        <v>3146</v>
      </c>
      <c r="E3314" s="7">
        <v>2015</v>
      </c>
      <c r="F3314" s="7" t="s">
        <v>1531</v>
      </c>
      <c r="G3314" s="3" t="s">
        <v>2033</v>
      </c>
      <c r="H3314" s="3"/>
      <c r="I3314" s="5" t="s">
        <v>8002</v>
      </c>
      <c r="J3314" s="7">
        <v>1</v>
      </c>
      <c r="K3314" s="8"/>
      <c r="L3314" s="9"/>
      <c r="M3314" s="17">
        <v>88000</v>
      </c>
      <c r="N3314" s="17">
        <v>88000</v>
      </c>
      <c r="O3314" s="10">
        <v>75900</v>
      </c>
      <c r="P3314" s="10">
        <v>75900</v>
      </c>
      <c r="Q3314" s="11">
        <v>90000</v>
      </c>
      <c r="R3314" s="11">
        <v>90000</v>
      </c>
      <c r="S3314" s="12">
        <v>83000</v>
      </c>
      <c r="T3314" s="12">
        <v>83000</v>
      </c>
      <c r="U3314" s="49">
        <v>103500</v>
      </c>
      <c r="V3314" s="9">
        <f t="shared" si="154"/>
        <v>103500</v>
      </c>
      <c r="W3314" s="43">
        <f t="shared" si="153"/>
        <v>88080</v>
      </c>
      <c r="X3314" s="43">
        <f t="shared" si="152"/>
        <v>88080</v>
      </c>
    </row>
    <row r="3315" spans="1:24" ht="15" x14ac:dyDescent="0.25">
      <c r="A3315" s="44">
        <v>3312</v>
      </c>
      <c r="B3315" s="7" t="s">
        <v>6368</v>
      </c>
      <c r="C3315" s="3" t="s">
        <v>8003</v>
      </c>
      <c r="D3315" s="20" t="s">
        <v>3146</v>
      </c>
      <c r="E3315" s="7">
        <v>2025</v>
      </c>
      <c r="F3315" s="7" t="s">
        <v>1531</v>
      </c>
      <c r="G3315" s="3" t="s">
        <v>841</v>
      </c>
      <c r="H3315" s="3"/>
      <c r="I3315" s="5" t="s">
        <v>8004</v>
      </c>
      <c r="J3315" s="7">
        <v>1</v>
      </c>
      <c r="K3315" s="8"/>
      <c r="L3315" s="9"/>
      <c r="M3315" s="17">
        <v>101000</v>
      </c>
      <c r="N3315" s="17">
        <v>101000</v>
      </c>
      <c r="O3315" s="10"/>
      <c r="P3315" s="10"/>
      <c r="Q3315" s="11">
        <v>103000</v>
      </c>
      <c r="R3315" s="11">
        <v>103000</v>
      </c>
      <c r="S3315" s="12">
        <v>95000</v>
      </c>
      <c r="T3315" s="12">
        <v>95000</v>
      </c>
      <c r="U3315" s="49"/>
      <c r="V3315" s="9"/>
      <c r="W3315" s="43">
        <f t="shared" si="153"/>
        <v>99666.666666666672</v>
      </c>
      <c r="X3315" s="43">
        <f t="shared" si="152"/>
        <v>99666.666666666672</v>
      </c>
    </row>
    <row r="3316" spans="1:24" ht="15" x14ac:dyDescent="0.25">
      <c r="A3316" s="44">
        <v>3313</v>
      </c>
      <c r="B3316" s="7" t="s">
        <v>8005</v>
      </c>
      <c r="C3316" s="3" t="s">
        <v>8006</v>
      </c>
      <c r="D3316" s="3" t="s">
        <v>8007</v>
      </c>
      <c r="E3316" s="3">
        <v>2021</v>
      </c>
      <c r="F3316" s="3" t="s">
        <v>1410</v>
      </c>
      <c r="G3316" s="3" t="s">
        <v>1464</v>
      </c>
      <c r="H3316" s="3"/>
      <c r="I3316" s="5">
        <v>9788418725210</v>
      </c>
      <c r="J3316" s="7">
        <v>1</v>
      </c>
      <c r="K3316" s="8"/>
      <c r="L3316" s="9"/>
      <c r="M3316" s="17">
        <v>192000</v>
      </c>
      <c r="N3316" s="17">
        <v>192000</v>
      </c>
      <c r="O3316" s="10">
        <v>165000</v>
      </c>
      <c r="P3316" s="10">
        <v>165000</v>
      </c>
      <c r="Q3316" s="11">
        <v>197000</v>
      </c>
      <c r="R3316" s="11">
        <v>197000</v>
      </c>
      <c r="S3316" s="12">
        <v>180000</v>
      </c>
      <c r="T3316" s="12">
        <v>180000</v>
      </c>
      <c r="U3316" s="49">
        <v>193680</v>
      </c>
      <c r="V3316" s="9">
        <f t="shared" si="154"/>
        <v>193680</v>
      </c>
      <c r="W3316" s="43">
        <f t="shared" si="153"/>
        <v>185536</v>
      </c>
      <c r="X3316" s="43">
        <f t="shared" si="152"/>
        <v>185536</v>
      </c>
    </row>
    <row r="3317" spans="1:24" ht="15" x14ac:dyDescent="0.25">
      <c r="A3317" s="44">
        <v>3314</v>
      </c>
      <c r="B3317" s="7" t="s">
        <v>8005</v>
      </c>
      <c r="C3317" s="3" t="s">
        <v>8008</v>
      </c>
      <c r="D3317" s="20" t="s">
        <v>8009</v>
      </c>
      <c r="E3317" s="3">
        <v>2013</v>
      </c>
      <c r="F3317" s="3" t="s">
        <v>1410</v>
      </c>
      <c r="G3317" s="3" t="s">
        <v>841</v>
      </c>
      <c r="H3317" s="3"/>
      <c r="I3317" s="5">
        <v>9789504932000</v>
      </c>
      <c r="J3317" s="7">
        <v>1</v>
      </c>
      <c r="K3317" s="8"/>
      <c r="L3317" s="9"/>
      <c r="M3317" s="17">
        <v>319000</v>
      </c>
      <c r="N3317" s="17">
        <v>319000</v>
      </c>
      <c r="O3317" s="10"/>
      <c r="P3317" s="10"/>
      <c r="Q3317" s="11">
        <v>328000</v>
      </c>
      <c r="R3317" s="11">
        <v>328000</v>
      </c>
      <c r="S3317" s="12">
        <v>303000</v>
      </c>
      <c r="T3317" s="12">
        <v>303000</v>
      </c>
      <c r="U3317" s="49"/>
      <c r="V3317" s="9"/>
      <c r="W3317" s="43">
        <f t="shared" si="153"/>
        <v>316666.66666666669</v>
      </c>
      <c r="X3317" s="43">
        <f t="shared" si="152"/>
        <v>316666.66666666669</v>
      </c>
    </row>
    <row r="3318" spans="1:24" ht="15" x14ac:dyDescent="0.25">
      <c r="A3318" s="44">
        <v>3315</v>
      </c>
      <c r="B3318" s="7" t="s">
        <v>8005</v>
      </c>
      <c r="C3318" s="3" t="s">
        <v>8010</v>
      </c>
      <c r="D3318" s="20" t="s">
        <v>8009</v>
      </c>
      <c r="E3318" s="3">
        <v>2000</v>
      </c>
      <c r="F3318" s="3" t="s">
        <v>1410</v>
      </c>
      <c r="G3318" s="3" t="s">
        <v>841</v>
      </c>
      <c r="H3318" s="3"/>
      <c r="I3318" s="5">
        <v>9789504974673</v>
      </c>
      <c r="J3318" s="7">
        <v>1</v>
      </c>
      <c r="K3318" s="8"/>
      <c r="L3318" s="9"/>
      <c r="M3318" s="17">
        <v>252000</v>
      </c>
      <c r="N3318" s="17">
        <v>252000</v>
      </c>
      <c r="O3318" s="10"/>
      <c r="P3318" s="10"/>
      <c r="Q3318" s="11">
        <v>258000</v>
      </c>
      <c r="R3318" s="11">
        <v>258000</v>
      </c>
      <c r="S3318" s="12">
        <v>238000</v>
      </c>
      <c r="T3318" s="12">
        <v>238000</v>
      </c>
      <c r="U3318" s="49"/>
      <c r="V3318" s="9"/>
      <c r="W3318" s="43">
        <f t="shared" si="153"/>
        <v>249333.33333333334</v>
      </c>
      <c r="X3318" s="43">
        <f t="shared" si="152"/>
        <v>249333.33333333334</v>
      </c>
    </row>
    <row r="3319" spans="1:24" ht="15" x14ac:dyDescent="0.25">
      <c r="A3319" s="44">
        <v>3316</v>
      </c>
      <c r="B3319" s="7" t="s">
        <v>8005</v>
      </c>
      <c r="C3319" s="3" t="s">
        <v>8011</v>
      </c>
      <c r="D3319" s="3" t="s">
        <v>8012</v>
      </c>
      <c r="E3319" s="3">
        <v>2013</v>
      </c>
      <c r="F3319" s="3" t="s">
        <v>1410</v>
      </c>
      <c r="G3319" s="3" t="s">
        <v>8013</v>
      </c>
      <c r="H3319" s="3"/>
      <c r="I3319" s="5" t="s">
        <v>8014</v>
      </c>
      <c r="J3319" s="7">
        <v>1</v>
      </c>
      <c r="K3319" s="8"/>
      <c r="L3319" s="9"/>
      <c r="M3319" s="17"/>
      <c r="N3319" s="17"/>
      <c r="O3319" s="10"/>
      <c r="P3319" s="10"/>
      <c r="Q3319" s="11"/>
      <c r="R3319" s="11"/>
      <c r="S3319" s="12"/>
      <c r="T3319" s="12"/>
      <c r="U3319" s="49"/>
      <c r="V3319" s="9"/>
      <c r="W3319" s="43"/>
      <c r="X3319" s="43">
        <f t="shared" si="152"/>
        <v>0</v>
      </c>
    </row>
    <row r="3320" spans="1:24" ht="15" x14ac:dyDescent="0.25">
      <c r="A3320" s="44">
        <v>3317</v>
      </c>
      <c r="B3320" s="3" t="s">
        <v>8015</v>
      </c>
      <c r="C3320" s="3" t="s">
        <v>8016</v>
      </c>
      <c r="D3320" s="3" t="s">
        <v>8017</v>
      </c>
      <c r="E3320" s="3">
        <v>2022</v>
      </c>
      <c r="F3320" s="3" t="s">
        <v>6297</v>
      </c>
      <c r="G3320" s="3" t="s">
        <v>8018</v>
      </c>
      <c r="H3320" s="3" t="s">
        <v>291</v>
      </c>
      <c r="I3320" s="5">
        <v>9789587225907</v>
      </c>
      <c r="J3320" s="7">
        <v>1</v>
      </c>
      <c r="K3320" s="8"/>
      <c r="L3320" s="9"/>
      <c r="M3320" s="17">
        <v>92000</v>
      </c>
      <c r="N3320" s="17">
        <v>92000</v>
      </c>
      <c r="O3320" s="10">
        <v>66000</v>
      </c>
      <c r="P3320" s="10">
        <v>66000</v>
      </c>
      <c r="Q3320" s="11">
        <v>94000</v>
      </c>
      <c r="R3320" s="11">
        <v>94000</v>
      </c>
      <c r="S3320" s="12">
        <v>87000</v>
      </c>
      <c r="T3320" s="12">
        <v>87000</v>
      </c>
      <c r="U3320" s="49">
        <v>90000</v>
      </c>
      <c r="V3320" s="9">
        <f t="shared" si="154"/>
        <v>90000</v>
      </c>
      <c r="W3320" s="43">
        <f t="shared" si="153"/>
        <v>85800</v>
      </c>
      <c r="X3320" s="43">
        <f t="shared" si="152"/>
        <v>85800</v>
      </c>
    </row>
    <row r="3321" spans="1:24" ht="15" x14ac:dyDescent="0.25">
      <c r="A3321" s="44">
        <v>3318</v>
      </c>
      <c r="B3321" s="3" t="s">
        <v>8015</v>
      </c>
      <c r="C3321" s="3" t="s">
        <v>8019</v>
      </c>
      <c r="D3321" s="3" t="s">
        <v>8020</v>
      </c>
      <c r="E3321" s="3">
        <v>2023</v>
      </c>
      <c r="F3321" s="3" t="s">
        <v>6297</v>
      </c>
      <c r="G3321" s="3" t="s">
        <v>8018</v>
      </c>
      <c r="H3321" s="3" t="s">
        <v>291</v>
      </c>
      <c r="I3321" s="5">
        <v>9789587227833</v>
      </c>
      <c r="J3321" s="7">
        <v>1</v>
      </c>
      <c r="K3321" s="8"/>
      <c r="L3321" s="9"/>
      <c r="M3321" s="17">
        <v>61000</v>
      </c>
      <c r="N3321" s="17">
        <v>61000</v>
      </c>
      <c r="O3321" s="10"/>
      <c r="P3321" s="10"/>
      <c r="Q3321" s="11">
        <v>63000</v>
      </c>
      <c r="R3321" s="11">
        <v>63000</v>
      </c>
      <c r="S3321" s="12">
        <v>58000</v>
      </c>
      <c r="T3321" s="12">
        <v>58000</v>
      </c>
      <c r="U3321" s="49"/>
      <c r="V3321" s="9"/>
      <c r="W3321" s="43">
        <f t="shared" si="153"/>
        <v>60666.666666666664</v>
      </c>
      <c r="X3321" s="43">
        <f t="shared" si="152"/>
        <v>60666.666666666664</v>
      </c>
    </row>
    <row r="3322" spans="1:24" ht="15" x14ac:dyDescent="0.25">
      <c r="A3322" s="44">
        <v>3319</v>
      </c>
      <c r="B3322" s="3" t="s">
        <v>8015</v>
      </c>
      <c r="C3322" s="3" t="s">
        <v>8021</v>
      </c>
      <c r="D3322" s="3" t="s">
        <v>8022</v>
      </c>
      <c r="E3322" s="3">
        <v>2023</v>
      </c>
      <c r="F3322" s="3" t="s">
        <v>6297</v>
      </c>
      <c r="G3322" s="3" t="s">
        <v>8018</v>
      </c>
      <c r="H3322" s="3" t="s">
        <v>291</v>
      </c>
      <c r="I3322" s="5">
        <v>9789587225372</v>
      </c>
      <c r="J3322" s="7">
        <v>1</v>
      </c>
      <c r="K3322" s="8"/>
      <c r="L3322" s="9"/>
      <c r="M3322" s="17"/>
      <c r="N3322" s="17"/>
      <c r="O3322" s="10"/>
      <c r="P3322" s="10"/>
      <c r="Q3322" s="11"/>
      <c r="R3322" s="11"/>
      <c r="S3322" s="12"/>
      <c r="T3322" s="12"/>
      <c r="U3322" s="49"/>
      <c r="V3322" s="9"/>
      <c r="W3322" s="43"/>
      <c r="X3322" s="43">
        <f t="shared" si="152"/>
        <v>0</v>
      </c>
    </row>
    <row r="3323" spans="1:24" ht="15" x14ac:dyDescent="0.25">
      <c r="A3323" s="44">
        <v>3320</v>
      </c>
      <c r="B3323" s="3" t="s">
        <v>4280</v>
      </c>
      <c r="C3323" s="3" t="s">
        <v>8023</v>
      </c>
      <c r="D3323" s="3" t="s">
        <v>8024</v>
      </c>
      <c r="E3323" s="3">
        <v>2021</v>
      </c>
      <c r="F3323" s="3" t="s">
        <v>23</v>
      </c>
      <c r="G3323" s="3" t="s">
        <v>8025</v>
      </c>
      <c r="H3323" s="3" t="s">
        <v>291</v>
      </c>
      <c r="I3323" s="5">
        <v>9788441543287</v>
      </c>
      <c r="J3323" s="7">
        <v>1</v>
      </c>
      <c r="K3323" s="8"/>
      <c r="L3323" s="9"/>
      <c r="M3323" s="17">
        <v>233000</v>
      </c>
      <c r="N3323" s="17">
        <v>233000</v>
      </c>
      <c r="O3323" s="10">
        <v>244000</v>
      </c>
      <c r="P3323" s="10">
        <v>244000</v>
      </c>
      <c r="Q3323" s="11">
        <v>239000</v>
      </c>
      <c r="R3323" s="11">
        <v>239000</v>
      </c>
      <c r="S3323" s="12">
        <v>223000</v>
      </c>
      <c r="T3323" s="12">
        <v>223000</v>
      </c>
      <c r="U3323" s="49">
        <v>244440</v>
      </c>
      <c r="V3323" s="9">
        <f t="shared" si="154"/>
        <v>244440</v>
      </c>
      <c r="W3323" s="43">
        <f t="shared" si="153"/>
        <v>236688</v>
      </c>
      <c r="X3323" s="43">
        <f t="shared" si="152"/>
        <v>236688</v>
      </c>
    </row>
    <row r="3324" spans="1:24" ht="15" x14ac:dyDescent="0.25">
      <c r="A3324" s="44">
        <v>3321</v>
      </c>
      <c r="B3324" s="3" t="s">
        <v>4280</v>
      </c>
      <c r="C3324" s="3" t="s">
        <v>8026</v>
      </c>
      <c r="D3324" s="3" t="s">
        <v>8027</v>
      </c>
      <c r="E3324" s="3">
        <v>2021</v>
      </c>
      <c r="F3324" s="3" t="s">
        <v>23</v>
      </c>
      <c r="G3324" s="3" t="s">
        <v>6088</v>
      </c>
      <c r="H3324" s="3" t="s">
        <v>8028</v>
      </c>
      <c r="I3324" s="5">
        <v>9788499649696</v>
      </c>
      <c r="J3324" s="7">
        <v>1</v>
      </c>
      <c r="K3324" s="8"/>
      <c r="L3324" s="9"/>
      <c r="M3324" s="17">
        <v>192000</v>
      </c>
      <c r="N3324" s="17">
        <v>192000</v>
      </c>
      <c r="O3324" s="10">
        <v>253400</v>
      </c>
      <c r="P3324" s="10">
        <v>253400</v>
      </c>
      <c r="Q3324" s="11">
        <v>197000</v>
      </c>
      <c r="R3324" s="11">
        <v>197000</v>
      </c>
      <c r="S3324" s="12">
        <v>184000</v>
      </c>
      <c r="T3324" s="12">
        <v>184000</v>
      </c>
      <c r="U3324" s="49">
        <v>200880</v>
      </c>
      <c r="V3324" s="9">
        <f t="shared" si="154"/>
        <v>200880</v>
      </c>
      <c r="W3324" s="43">
        <f t="shared" si="153"/>
        <v>205456</v>
      </c>
      <c r="X3324" s="43">
        <f t="shared" si="152"/>
        <v>205456</v>
      </c>
    </row>
    <row r="3325" spans="1:24" ht="15" x14ac:dyDescent="0.25">
      <c r="A3325" s="44">
        <v>3322</v>
      </c>
      <c r="B3325" s="3" t="s">
        <v>8029</v>
      </c>
      <c r="C3325" s="3" t="s">
        <v>8030</v>
      </c>
      <c r="D3325" s="3" t="s">
        <v>8031</v>
      </c>
      <c r="E3325" s="3">
        <v>2021</v>
      </c>
      <c r="F3325" s="3" t="s">
        <v>8032</v>
      </c>
      <c r="G3325" s="3" t="s">
        <v>456</v>
      </c>
      <c r="H3325" s="3" t="s">
        <v>291</v>
      </c>
      <c r="I3325" s="5">
        <v>9788441542686</v>
      </c>
      <c r="J3325" s="7">
        <v>1</v>
      </c>
      <c r="K3325" s="8"/>
      <c r="L3325" s="9"/>
      <c r="M3325" s="17">
        <v>226000</v>
      </c>
      <c r="N3325" s="17">
        <v>226000</v>
      </c>
      <c r="O3325" s="10">
        <v>238200</v>
      </c>
      <c r="P3325" s="10">
        <v>238200</v>
      </c>
      <c r="Q3325" s="11">
        <v>232000</v>
      </c>
      <c r="R3325" s="11">
        <v>232000</v>
      </c>
      <c r="S3325" s="12">
        <v>216000</v>
      </c>
      <c r="T3325" s="12">
        <v>216000</v>
      </c>
      <c r="U3325" s="49">
        <v>237240</v>
      </c>
      <c r="V3325" s="9">
        <f t="shared" si="154"/>
        <v>237240</v>
      </c>
      <c r="W3325" s="43">
        <f t="shared" si="153"/>
        <v>229888</v>
      </c>
      <c r="X3325" s="43">
        <f t="shared" si="152"/>
        <v>229888</v>
      </c>
    </row>
    <row r="3326" spans="1:24" ht="15" x14ac:dyDescent="0.25">
      <c r="A3326" s="44">
        <v>3323</v>
      </c>
      <c r="B3326" s="3" t="s">
        <v>8033</v>
      </c>
      <c r="C3326" s="3" t="s">
        <v>8034</v>
      </c>
      <c r="D3326" s="3" t="s">
        <v>8035</v>
      </c>
      <c r="E3326" s="3">
        <v>2021</v>
      </c>
      <c r="F3326" s="3" t="s">
        <v>23</v>
      </c>
      <c r="G3326" s="3" t="s">
        <v>6527</v>
      </c>
      <c r="H3326" s="3" t="s">
        <v>291</v>
      </c>
      <c r="I3326" s="5">
        <v>9788441543355</v>
      </c>
      <c r="J3326" s="7">
        <v>1</v>
      </c>
      <c r="K3326" s="8"/>
      <c r="L3326" s="9"/>
      <c r="M3326" s="17">
        <v>185000</v>
      </c>
      <c r="N3326" s="17">
        <v>185000</v>
      </c>
      <c r="O3326" s="10">
        <v>203200</v>
      </c>
      <c r="P3326" s="10">
        <v>203200</v>
      </c>
      <c r="Q3326" s="11">
        <v>191000</v>
      </c>
      <c r="R3326" s="11">
        <v>191000</v>
      </c>
      <c r="S3326" s="12">
        <v>177000</v>
      </c>
      <c r="T3326" s="12">
        <v>177000</v>
      </c>
      <c r="U3326" s="49">
        <v>194040</v>
      </c>
      <c r="V3326" s="9">
        <f t="shared" si="154"/>
        <v>194040</v>
      </c>
      <c r="W3326" s="43">
        <f t="shared" si="153"/>
        <v>190048</v>
      </c>
      <c r="X3326" s="43">
        <f t="shared" si="152"/>
        <v>190048</v>
      </c>
    </row>
    <row r="3327" spans="1:24" ht="15" x14ac:dyDescent="0.25">
      <c r="A3327" s="44">
        <v>3324</v>
      </c>
      <c r="B3327" s="3" t="s">
        <v>8033</v>
      </c>
      <c r="C3327" s="3" t="s">
        <v>8036</v>
      </c>
      <c r="D3327" s="3" t="s">
        <v>8037</v>
      </c>
      <c r="E3327" s="3">
        <v>2022</v>
      </c>
      <c r="F3327" s="3" t="s">
        <v>23</v>
      </c>
      <c r="G3327" s="3" t="s">
        <v>1216</v>
      </c>
      <c r="H3327" s="3" t="s">
        <v>291</v>
      </c>
      <c r="I3327" s="5">
        <v>9788426734860</v>
      </c>
      <c r="J3327" s="7">
        <v>1</v>
      </c>
      <c r="K3327" s="8"/>
      <c r="L3327" s="9"/>
      <c r="M3327" s="17">
        <v>227000</v>
      </c>
      <c r="N3327" s="17">
        <v>227000</v>
      </c>
      <c r="O3327" s="10">
        <v>272600</v>
      </c>
      <c r="P3327" s="10">
        <v>272600</v>
      </c>
      <c r="Q3327" s="11">
        <v>233000</v>
      </c>
      <c r="R3327" s="11">
        <v>233000</v>
      </c>
      <c r="S3327" s="12">
        <v>218000</v>
      </c>
      <c r="T3327" s="12">
        <v>218000</v>
      </c>
      <c r="U3327" s="49">
        <v>217440</v>
      </c>
      <c r="V3327" s="9">
        <f t="shared" si="154"/>
        <v>217440</v>
      </c>
      <c r="W3327" s="43">
        <f t="shared" si="153"/>
        <v>233608</v>
      </c>
      <c r="X3327" s="43">
        <f t="shared" si="152"/>
        <v>233608</v>
      </c>
    </row>
    <row r="3328" spans="1:24" ht="15" x14ac:dyDescent="0.25">
      <c r="A3328" s="44">
        <v>3325</v>
      </c>
      <c r="B3328" s="3" t="s">
        <v>8033</v>
      </c>
      <c r="C3328" s="3" t="s">
        <v>8038</v>
      </c>
      <c r="D3328" s="3" t="s">
        <v>8039</v>
      </c>
      <c r="E3328" s="3">
        <v>2021</v>
      </c>
      <c r="F3328" s="3" t="s">
        <v>23</v>
      </c>
      <c r="G3328" s="3" t="s">
        <v>1216</v>
      </c>
      <c r="H3328" s="3" t="s">
        <v>291</v>
      </c>
      <c r="I3328" s="5">
        <v>9788426733160</v>
      </c>
      <c r="J3328" s="7">
        <v>1</v>
      </c>
      <c r="K3328" s="8"/>
      <c r="L3328" s="9"/>
      <c r="M3328" s="17"/>
      <c r="N3328" s="17"/>
      <c r="O3328" s="10">
        <v>227400</v>
      </c>
      <c r="P3328" s="10">
        <v>227400</v>
      </c>
      <c r="Q3328" s="11"/>
      <c r="R3328" s="11"/>
      <c r="S3328" s="12"/>
      <c r="T3328" s="12"/>
      <c r="U3328" s="49">
        <v>178560</v>
      </c>
      <c r="V3328" s="9">
        <f t="shared" si="154"/>
        <v>178560</v>
      </c>
      <c r="W3328" s="43">
        <f t="shared" si="153"/>
        <v>202980</v>
      </c>
      <c r="X3328" s="43">
        <f t="shared" si="152"/>
        <v>202980</v>
      </c>
    </row>
    <row r="3329" spans="1:24" ht="15" x14ac:dyDescent="0.25">
      <c r="A3329" s="44">
        <v>3326</v>
      </c>
      <c r="B3329" s="3" t="s">
        <v>8033</v>
      </c>
      <c r="C3329" s="3" t="s">
        <v>8040</v>
      </c>
      <c r="D3329" s="3" t="s">
        <v>8041</v>
      </c>
      <c r="E3329" s="3">
        <v>2022</v>
      </c>
      <c r="F3329" s="3" t="s">
        <v>23</v>
      </c>
      <c r="G3329" s="3" t="s">
        <v>1216</v>
      </c>
      <c r="H3329" s="3" t="s">
        <v>291</v>
      </c>
      <c r="I3329" s="5">
        <v>9788426734419</v>
      </c>
      <c r="J3329" s="7">
        <v>1</v>
      </c>
      <c r="K3329" s="8"/>
      <c r="L3329" s="9"/>
      <c r="M3329" s="17">
        <v>173000</v>
      </c>
      <c r="N3329" s="17">
        <v>173000</v>
      </c>
      <c r="O3329" s="10">
        <v>211500</v>
      </c>
      <c r="P3329" s="10">
        <v>211500</v>
      </c>
      <c r="Q3329" s="11">
        <v>178000</v>
      </c>
      <c r="R3329" s="11">
        <v>178000</v>
      </c>
      <c r="S3329" s="12">
        <v>166000</v>
      </c>
      <c r="T3329" s="12">
        <v>166000</v>
      </c>
      <c r="U3329" s="49">
        <v>165312</v>
      </c>
      <c r="V3329" s="9">
        <f t="shared" si="154"/>
        <v>165312</v>
      </c>
      <c r="W3329" s="43">
        <f t="shared" si="153"/>
        <v>178762.4</v>
      </c>
      <c r="X3329" s="43">
        <f t="shared" si="152"/>
        <v>178762.4</v>
      </c>
    </row>
    <row r="3330" spans="1:24" ht="15" x14ac:dyDescent="0.25">
      <c r="A3330" s="44">
        <v>3327</v>
      </c>
      <c r="B3330" s="3" t="s">
        <v>8033</v>
      </c>
      <c r="C3330" s="3" t="s">
        <v>8042</v>
      </c>
      <c r="D3330" s="3" t="s">
        <v>8043</v>
      </c>
      <c r="E3330" s="3">
        <v>2022</v>
      </c>
      <c r="F3330" s="3" t="s">
        <v>23</v>
      </c>
      <c r="G3330" s="3" t="s">
        <v>6127</v>
      </c>
      <c r="H3330" s="3" t="s">
        <v>291</v>
      </c>
      <c r="I3330" s="5">
        <v>9788417289362</v>
      </c>
      <c r="J3330" s="7">
        <v>1</v>
      </c>
      <c r="K3330" s="8"/>
      <c r="L3330" s="9"/>
      <c r="M3330" s="17">
        <v>268000</v>
      </c>
      <c r="N3330" s="17">
        <v>268000</v>
      </c>
      <c r="O3330" s="10">
        <v>329600</v>
      </c>
      <c r="P3330" s="10">
        <v>329600</v>
      </c>
      <c r="Q3330" s="11">
        <v>275000</v>
      </c>
      <c r="R3330" s="11">
        <v>275000</v>
      </c>
      <c r="S3330" s="12">
        <v>257000</v>
      </c>
      <c r="T3330" s="12">
        <v>257000</v>
      </c>
      <c r="U3330" s="49">
        <v>266400</v>
      </c>
      <c r="V3330" s="9">
        <f t="shared" si="154"/>
        <v>266400</v>
      </c>
      <c r="W3330" s="43">
        <f t="shared" si="153"/>
        <v>279200</v>
      </c>
      <c r="X3330" s="43">
        <f t="shared" si="152"/>
        <v>279200</v>
      </c>
    </row>
    <row r="3331" spans="1:24" ht="15" x14ac:dyDescent="0.25">
      <c r="A3331" s="44">
        <v>3328</v>
      </c>
      <c r="B3331" s="3" t="s">
        <v>8033</v>
      </c>
      <c r="C3331" s="3" t="s">
        <v>8044</v>
      </c>
      <c r="D3331" s="3" t="s">
        <v>8045</v>
      </c>
      <c r="E3331" s="3">
        <v>2021</v>
      </c>
      <c r="F3331" s="3" t="s">
        <v>23</v>
      </c>
      <c r="G3331" s="3" t="s">
        <v>296</v>
      </c>
      <c r="H3331" s="3" t="s">
        <v>291</v>
      </c>
      <c r="I3331" s="5">
        <v>9788413660875</v>
      </c>
      <c r="J3331" s="7">
        <v>1</v>
      </c>
      <c r="K3331" s="8"/>
      <c r="L3331" s="9"/>
      <c r="M3331" s="17">
        <v>233000</v>
      </c>
      <c r="N3331" s="17">
        <v>233000</v>
      </c>
      <c r="O3331" s="10">
        <v>291900</v>
      </c>
      <c r="P3331" s="10">
        <v>291900</v>
      </c>
      <c r="Q3331" s="11">
        <v>240000</v>
      </c>
      <c r="R3331" s="11">
        <v>240000</v>
      </c>
      <c r="S3331" s="12">
        <v>223000</v>
      </c>
      <c r="T3331" s="12">
        <v>223000</v>
      </c>
      <c r="U3331" s="49">
        <v>244800</v>
      </c>
      <c r="V3331" s="9">
        <f t="shared" si="154"/>
        <v>244800</v>
      </c>
      <c r="W3331" s="43">
        <f t="shared" si="153"/>
        <v>246540</v>
      </c>
      <c r="X3331" s="43">
        <f t="shared" si="152"/>
        <v>246540</v>
      </c>
    </row>
    <row r="3332" spans="1:24" ht="15" x14ac:dyDescent="0.25">
      <c r="A3332" s="44">
        <v>3329</v>
      </c>
      <c r="B3332" s="3" t="s">
        <v>8033</v>
      </c>
      <c r="C3332" s="3" t="s">
        <v>8046</v>
      </c>
      <c r="D3332" s="3" t="s">
        <v>8047</v>
      </c>
      <c r="E3332" s="3">
        <v>2021</v>
      </c>
      <c r="F3332" s="3" t="s">
        <v>23</v>
      </c>
      <c r="G3332" s="3" t="s">
        <v>296</v>
      </c>
      <c r="H3332" s="3" t="s">
        <v>291</v>
      </c>
      <c r="I3332" s="5">
        <v>9788413660882</v>
      </c>
      <c r="J3332" s="7">
        <v>1</v>
      </c>
      <c r="K3332" s="8"/>
      <c r="L3332" s="9"/>
      <c r="M3332" s="17">
        <v>233000</v>
      </c>
      <c r="N3332" s="17">
        <v>233000</v>
      </c>
      <c r="O3332" s="10">
        <v>296100</v>
      </c>
      <c r="P3332" s="10">
        <v>296100</v>
      </c>
      <c r="Q3332" s="11">
        <v>240000</v>
      </c>
      <c r="R3332" s="11">
        <v>240000</v>
      </c>
      <c r="S3332" s="12">
        <v>223000</v>
      </c>
      <c r="T3332" s="12">
        <v>223000</v>
      </c>
      <c r="U3332" s="49">
        <v>244800</v>
      </c>
      <c r="V3332" s="9">
        <f t="shared" si="154"/>
        <v>244800</v>
      </c>
      <c r="W3332" s="43">
        <f t="shared" si="153"/>
        <v>247380</v>
      </c>
      <c r="X3332" s="43">
        <f t="shared" si="152"/>
        <v>247380</v>
      </c>
    </row>
    <row r="3333" spans="1:24" ht="15" x14ac:dyDescent="0.25">
      <c r="A3333" s="44">
        <v>3330</v>
      </c>
      <c r="B3333" s="3" t="s">
        <v>8033</v>
      </c>
      <c r="C3333" s="3" t="s">
        <v>8048</v>
      </c>
      <c r="D3333" s="3" t="s">
        <v>8049</v>
      </c>
      <c r="E3333" s="3">
        <v>2022</v>
      </c>
      <c r="F3333" s="3" t="s">
        <v>23</v>
      </c>
      <c r="G3333" s="3" t="s">
        <v>1216</v>
      </c>
      <c r="H3333" s="3" t="s">
        <v>291</v>
      </c>
      <c r="I3333" s="5">
        <v>9788426734426</v>
      </c>
      <c r="J3333" s="7">
        <v>1</v>
      </c>
      <c r="K3333" s="8"/>
      <c r="L3333" s="9"/>
      <c r="M3333" s="17">
        <v>225000</v>
      </c>
      <c r="N3333" s="17">
        <v>225000</v>
      </c>
      <c r="O3333" s="10"/>
      <c r="P3333" s="10"/>
      <c r="Q3333" s="11">
        <v>231000</v>
      </c>
      <c r="R3333" s="11">
        <v>231000</v>
      </c>
      <c r="S3333" s="12">
        <v>216000</v>
      </c>
      <c r="T3333" s="12">
        <v>216000</v>
      </c>
      <c r="U3333" s="49">
        <v>205632</v>
      </c>
      <c r="V3333" s="9">
        <f t="shared" si="154"/>
        <v>205632</v>
      </c>
      <c r="W3333" s="43">
        <f t="shared" si="153"/>
        <v>219408</v>
      </c>
      <c r="X3333" s="43">
        <f t="shared" ref="X3333:X3396" si="155">W3333*J3333</f>
        <v>219408</v>
      </c>
    </row>
    <row r="3334" spans="1:24" ht="15" x14ac:dyDescent="0.25">
      <c r="A3334" s="44">
        <v>3331</v>
      </c>
      <c r="B3334" s="3" t="s">
        <v>8033</v>
      </c>
      <c r="C3334" s="3" t="s">
        <v>8050</v>
      </c>
      <c r="D3334" s="3" t="s">
        <v>8051</v>
      </c>
      <c r="E3334" s="3">
        <v>2021</v>
      </c>
      <c r="F3334" s="3" t="s">
        <v>23</v>
      </c>
      <c r="G3334" s="3" t="s">
        <v>296</v>
      </c>
      <c r="H3334" s="3" t="s">
        <v>291</v>
      </c>
      <c r="I3334" s="5">
        <v>9788413660899</v>
      </c>
      <c r="J3334" s="7">
        <v>1</v>
      </c>
      <c r="K3334" s="8"/>
      <c r="L3334" s="9"/>
      <c r="M3334" s="17">
        <v>209000</v>
      </c>
      <c r="N3334" s="17">
        <v>209000</v>
      </c>
      <c r="O3334" s="10">
        <v>266800</v>
      </c>
      <c r="P3334" s="10">
        <v>266800</v>
      </c>
      <c r="Q3334" s="11">
        <v>215000</v>
      </c>
      <c r="R3334" s="11">
        <v>215000</v>
      </c>
      <c r="S3334" s="12">
        <v>200000</v>
      </c>
      <c r="T3334" s="12">
        <v>200000</v>
      </c>
      <c r="U3334" s="49">
        <v>209304</v>
      </c>
      <c r="V3334" s="9">
        <f t="shared" si="154"/>
        <v>209304</v>
      </c>
      <c r="W3334" s="43">
        <f t="shared" ref="W3334:W3397" si="156">AVERAGE(K3334,M3334,O3334,Q3334,S3334,U3334)</f>
        <v>220020.8</v>
      </c>
      <c r="X3334" s="43">
        <f t="shared" si="155"/>
        <v>220020.8</v>
      </c>
    </row>
    <row r="3335" spans="1:24" ht="15" x14ac:dyDescent="0.25">
      <c r="A3335" s="44">
        <v>3332</v>
      </c>
      <c r="B3335" s="3" t="s">
        <v>8052</v>
      </c>
      <c r="C3335" s="3" t="s">
        <v>8053</v>
      </c>
      <c r="D3335" s="3" t="s">
        <v>8054</v>
      </c>
      <c r="E3335" s="3">
        <v>2023</v>
      </c>
      <c r="F3335" s="3" t="s">
        <v>23</v>
      </c>
      <c r="G3335" s="3" t="s">
        <v>3316</v>
      </c>
      <c r="H3335" s="3" t="s">
        <v>291</v>
      </c>
      <c r="I3335" s="5">
        <v>9786073259491</v>
      </c>
      <c r="J3335" s="7">
        <v>1</v>
      </c>
      <c r="K3335" s="8"/>
      <c r="L3335" s="9"/>
      <c r="M3335" s="17"/>
      <c r="N3335" s="17"/>
      <c r="O3335" s="10">
        <v>330000</v>
      </c>
      <c r="P3335" s="10">
        <v>330000</v>
      </c>
      <c r="Q3335" s="11"/>
      <c r="R3335" s="11"/>
      <c r="S3335" s="12"/>
      <c r="T3335" s="12"/>
      <c r="U3335" s="9"/>
      <c r="V3335" s="9"/>
      <c r="W3335" s="43">
        <f t="shared" si="156"/>
        <v>330000</v>
      </c>
      <c r="X3335" s="43">
        <f t="shared" si="155"/>
        <v>330000</v>
      </c>
    </row>
    <row r="3336" spans="1:24" ht="15" x14ac:dyDescent="0.25">
      <c r="A3336" s="44">
        <v>3333</v>
      </c>
      <c r="B3336" s="3" t="s">
        <v>8052</v>
      </c>
      <c r="C3336" s="3" t="s">
        <v>8055</v>
      </c>
      <c r="D3336" s="3" t="s">
        <v>8056</v>
      </c>
      <c r="E3336" s="3">
        <v>2024</v>
      </c>
      <c r="F3336" s="3" t="s">
        <v>23</v>
      </c>
      <c r="G3336" s="3" t="s">
        <v>6683</v>
      </c>
      <c r="H3336" s="3" t="s">
        <v>291</v>
      </c>
      <c r="I3336" s="5">
        <v>9786071522191</v>
      </c>
      <c r="J3336" s="7">
        <v>1</v>
      </c>
      <c r="K3336" s="8"/>
      <c r="L3336" s="9"/>
      <c r="M3336" s="17">
        <v>233000</v>
      </c>
      <c r="N3336" s="17">
        <v>233000</v>
      </c>
      <c r="O3336" s="10">
        <v>209000</v>
      </c>
      <c r="P3336" s="10">
        <v>209000</v>
      </c>
      <c r="Q3336" s="11">
        <v>239000</v>
      </c>
      <c r="R3336" s="11">
        <v>239000</v>
      </c>
      <c r="S3336" s="12">
        <v>220000</v>
      </c>
      <c r="T3336" s="12">
        <v>220000</v>
      </c>
      <c r="U3336" s="9"/>
      <c r="V3336" s="9"/>
      <c r="W3336" s="43">
        <f t="shared" si="156"/>
        <v>225250</v>
      </c>
      <c r="X3336" s="43">
        <f t="shared" si="155"/>
        <v>225250</v>
      </c>
    </row>
    <row r="3337" spans="1:24" ht="15" x14ac:dyDescent="0.25">
      <c r="A3337" s="44">
        <v>3334</v>
      </c>
      <c r="B3337" s="3" t="s">
        <v>8057</v>
      </c>
      <c r="C3337" s="3" t="s">
        <v>8058</v>
      </c>
      <c r="D3337" s="3" t="s">
        <v>8059</v>
      </c>
      <c r="E3337" s="3">
        <v>2025</v>
      </c>
      <c r="F3337" s="3" t="s">
        <v>23</v>
      </c>
      <c r="G3337" s="3" t="s">
        <v>8060</v>
      </c>
      <c r="H3337" s="3" t="s">
        <v>8061</v>
      </c>
      <c r="I3337" s="5">
        <v>9789587928204</v>
      </c>
      <c r="J3337" s="7">
        <v>1</v>
      </c>
      <c r="K3337" s="8"/>
      <c r="L3337" s="9"/>
      <c r="M3337" s="17">
        <v>95000</v>
      </c>
      <c r="N3337" s="17">
        <v>95000</v>
      </c>
      <c r="O3337" s="10">
        <v>81400</v>
      </c>
      <c r="P3337" s="10">
        <v>81400</v>
      </c>
      <c r="Q3337" s="11">
        <v>97000</v>
      </c>
      <c r="R3337" s="11">
        <v>97000</v>
      </c>
      <c r="S3337" s="12">
        <v>89000</v>
      </c>
      <c r="T3337" s="12">
        <v>89000</v>
      </c>
      <c r="U3337" s="49">
        <v>111000</v>
      </c>
      <c r="V3337" s="9">
        <f t="shared" ref="V3337:V3400" si="157">U3337</f>
        <v>111000</v>
      </c>
      <c r="W3337" s="43">
        <f t="shared" si="156"/>
        <v>94680</v>
      </c>
      <c r="X3337" s="43">
        <f t="shared" si="155"/>
        <v>94680</v>
      </c>
    </row>
    <row r="3338" spans="1:24" ht="15" x14ac:dyDescent="0.25">
      <c r="A3338" s="44">
        <v>3335</v>
      </c>
      <c r="B3338" s="3" t="s">
        <v>8062</v>
      </c>
      <c r="C3338" s="3" t="s">
        <v>8063</v>
      </c>
      <c r="D3338" s="3" t="s">
        <v>8064</v>
      </c>
      <c r="E3338" s="3">
        <v>2025</v>
      </c>
      <c r="F3338" s="3" t="s">
        <v>23</v>
      </c>
      <c r="G3338" s="3" t="s">
        <v>8060</v>
      </c>
      <c r="H3338" s="3" t="s">
        <v>8065</v>
      </c>
      <c r="I3338" s="5">
        <v>9789587928181</v>
      </c>
      <c r="J3338" s="7">
        <v>1</v>
      </c>
      <c r="K3338" s="8"/>
      <c r="L3338" s="9"/>
      <c r="M3338" s="17">
        <v>140000</v>
      </c>
      <c r="N3338" s="17">
        <v>140000</v>
      </c>
      <c r="O3338" s="10">
        <v>119900</v>
      </c>
      <c r="P3338" s="10">
        <v>119900</v>
      </c>
      <c r="Q3338" s="11">
        <v>143000</v>
      </c>
      <c r="R3338" s="11">
        <v>143000</v>
      </c>
      <c r="S3338" s="12">
        <v>131000</v>
      </c>
      <c r="T3338" s="12">
        <v>131000</v>
      </c>
      <c r="U3338" s="49">
        <v>163500</v>
      </c>
      <c r="V3338" s="9">
        <f t="shared" si="157"/>
        <v>163500</v>
      </c>
      <c r="W3338" s="43">
        <f t="shared" si="156"/>
        <v>139480</v>
      </c>
      <c r="X3338" s="43">
        <f t="shared" si="155"/>
        <v>139480</v>
      </c>
    </row>
    <row r="3339" spans="1:24" ht="13.5" customHeight="1" x14ac:dyDescent="0.25">
      <c r="A3339" s="44">
        <v>3336</v>
      </c>
      <c r="B3339" s="3" t="s">
        <v>776</v>
      </c>
      <c r="C3339" s="3" t="s">
        <v>8066</v>
      </c>
      <c r="D3339" s="3" t="s">
        <v>8067</v>
      </c>
      <c r="E3339" s="3">
        <v>2021</v>
      </c>
      <c r="F3339" s="3" t="s">
        <v>23</v>
      </c>
      <c r="G3339" s="3" t="s">
        <v>7973</v>
      </c>
      <c r="H3339" s="3" t="s">
        <v>291</v>
      </c>
      <c r="I3339" s="5">
        <v>9789584282743</v>
      </c>
      <c r="J3339" s="7">
        <v>1</v>
      </c>
      <c r="K3339" s="8"/>
      <c r="L3339" s="9"/>
      <c r="M3339" s="17">
        <v>63000</v>
      </c>
      <c r="N3339" s="17">
        <v>63000</v>
      </c>
      <c r="O3339" s="10">
        <v>53900</v>
      </c>
      <c r="P3339" s="10">
        <v>53900</v>
      </c>
      <c r="Q3339" s="11">
        <v>64000</v>
      </c>
      <c r="R3339" s="11">
        <v>64000</v>
      </c>
      <c r="S3339" s="12">
        <v>59000</v>
      </c>
      <c r="T3339" s="12">
        <v>59000</v>
      </c>
      <c r="U3339" s="9"/>
      <c r="V3339" s="9"/>
      <c r="W3339" s="43">
        <f t="shared" si="156"/>
        <v>59975</v>
      </c>
      <c r="X3339" s="43">
        <f t="shared" si="155"/>
        <v>59975</v>
      </c>
    </row>
    <row r="3340" spans="1:24" ht="15" x14ac:dyDescent="0.25">
      <c r="A3340" s="44">
        <v>3337</v>
      </c>
      <c r="B3340" s="3" t="s">
        <v>776</v>
      </c>
      <c r="C3340" s="3" t="s">
        <v>8068</v>
      </c>
      <c r="D3340" s="3" t="s">
        <v>8069</v>
      </c>
      <c r="E3340" s="3">
        <v>2023</v>
      </c>
      <c r="F3340" s="3" t="s">
        <v>23</v>
      </c>
      <c r="G3340" s="3" t="s">
        <v>841</v>
      </c>
      <c r="H3340" s="3" t="s">
        <v>291</v>
      </c>
      <c r="I3340" s="5">
        <v>9786287611184</v>
      </c>
      <c r="J3340" s="7">
        <v>1</v>
      </c>
      <c r="K3340" s="8"/>
      <c r="L3340" s="9"/>
      <c r="M3340" s="17">
        <v>76000</v>
      </c>
      <c r="N3340" s="17">
        <v>76000</v>
      </c>
      <c r="O3340" s="10">
        <v>64900</v>
      </c>
      <c r="P3340" s="10">
        <v>64900</v>
      </c>
      <c r="Q3340" s="11">
        <v>77000</v>
      </c>
      <c r="R3340" s="11">
        <v>77000</v>
      </c>
      <c r="S3340" s="12">
        <v>71000</v>
      </c>
      <c r="T3340" s="12">
        <v>71000</v>
      </c>
      <c r="U3340" s="9"/>
      <c r="V3340" s="9"/>
      <c r="W3340" s="43">
        <f t="shared" si="156"/>
        <v>72225</v>
      </c>
      <c r="X3340" s="43">
        <f t="shared" si="155"/>
        <v>72225</v>
      </c>
    </row>
    <row r="3341" spans="1:24" ht="13.5" customHeight="1" x14ac:dyDescent="0.25">
      <c r="A3341" s="44">
        <v>3338</v>
      </c>
      <c r="B3341" s="3" t="s">
        <v>776</v>
      </c>
      <c r="C3341" s="3" t="s">
        <v>8070</v>
      </c>
      <c r="D3341" s="3" t="s">
        <v>8069</v>
      </c>
      <c r="E3341" s="3">
        <v>2025</v>
      </c>
      <c r="F3341" s="3" t="s">
        <v>23</v>
      </c>
      <c r="G3341" s="3" t="s">
        <v>841</v>
      </c>
      <c r="H3341" s="3" t="s">
        <v>291</v>
      </c>
      <c r="I3341" s="5">
        <v>9786287779143</v>
      </c>
      <c r="J3341" s="7">
        <v>1</v>
      </c>
      <c r="K3341" s="8"/>
      <c r="L3341" s="9"/>
      <c r="M3341" s="17">
        <v>83000</v>
      </c>
      <c r="N3341" s="17">
        <v>83000</v>
      </c>
      <c r="O3341" s="10"/>
      <c r="P3341" s="10"/>
      <c r="Q3341" s="11">
        <v>85000</v>
      </c>
      <c r="R3341" s="11">
        <v>85000</v>
      </c>
      <c r="S3341" s="12">
        <v>78000</v>
      </c>
      <c r="T3341" s="12">
        <v>78000</v>
      </c>
      <c r="U3341" s="9"/>
      <c r="V3341" s="9"/>
      <c r="W3341" s="43">
        <f t="shared" si="156"/>
        <v>82000</v>
      </c>
      <c r="X3341" s="43">
        <f t="shared" si="155"/>
        <v>82000</v>
      </c>
    </row>
    <row r="3342" spans="1:24" ht="15" x14ac:dyDescent="0.25">
      <c r="A3342" s="44">
        <v>3339</v>
      </c>
      <c r="B3342" s="3" t="s">
        <v>776</v>
      </c>
      <c r="C3342" s="3" t="s">
        <v>8071</v>
      </c>
      <c r="D3342" s="3" t="s">
        <v>8072</v>
      </c>
      <c r="E3342" s="3">
        <v>2023</v>
      </c>
      <c r="F3342" s="3" t="s">
        <v>23</v>
      </c>
      <c r="G3342" s="3" t="s">
        <v>931</v>
      </c>
      <c r="H3342" s="3" t="s">
        <v>291</v>
      </c>
      <c r="I3342" s="5">
        <v>9789589016114</v>
      </c>
      <c r="J3342" s="7">
        <v>1</v>
      </c>
      <c r="K3342" s="8"/>
      <c r="L3342" s="9"/>
      <c r="M3342" s="17">
        <v>122000</v>
      </c>
      <c r="N3342" s="17">
        <v>122000</v>
      </c>
      <c r="O3342" s="10">
        <v>64900</v>
      </c>
      <c r="P3342" s="10">
        <v>64900</v>
      </c>
      <c r="Q3342" s="11">
        <v>125000</v>
      </c>
      <c r="R3342" s="11">
        <v>125000</v>
      </c>
      <c r="S3342" s="12">
        <v>115000</v>
      </c>
      <c r="T3342" s="12">
        <v>115000</v>
      </c>
      <c r="U3342" s="49">
        <v>88500</v>
      </c>
      <c r="V3342" s="9">
        <f t="shared" si="157"/>
        <v>88500</v>
      </c>
      <c r="W3342" s="43">
        <f t="shared" si="156"/>
        <v>103080</v>
      </c>
      <c r="X3342" s="43">
        <f t="shared" si="155"/>
        <v>103080</v>
      </c>
    </row>
    <row r="3343" spans="1:24" ht="15" x14ac:dyDescent="0.25">
      <c r="A3343" s="44">
        <v>3340</v>
      </c>
      <c r="B3343" s="3" t="s">
        <v>776</v>
      </c>
      <c r="C3343" s="3" t="s">
        <v>8073</v>
      </c>
      <c r="D3343" s="3" t="s">
        <v>8072</v>
      </c>
      <c r="E3343" s="3">
        <v>2023</v>
      </c>
      <c r="F3343" s="3" t="s">
        <v>23</v>
      </c>
      <c r="G3343" s="3" t="s">
        <v>817</v>
      </c>
      <c r="H3343" s="3" t="s">
        <v>291</v>
      </c>
      <c r="I3343" s="5">
        <v>9786287659148</v>
      </c>
      <c r="J3343" s="7">
        <v>1</v>
      </c>
      <c r="K3343" s="8"/>
      <c r="L3343" s="9"/>
      <c r="M3343" s="17">
        <v>86000</v>
      </c>
      <c r="N3343" s="17">
        <v>86000</v>
      </c>
      <c r="O3343" s="10">
        <v>73700</v>
      </c>
      <c r="P3343" s="10">
        <v>73700</v>
      </c>
      <c r="Q3343" s="11">
        <v>88000</v>
      </c>
      <c r="R3343" s="11">
        <v>88000</v>
      </c>
      <c r="S3343" s="12">
        <v>80000</v>
      </c>
      <c r="T3343" s="12">
        <v>80000</v>
      </c>
      <c r="U3343" s="49">
        <v>100500</v>
      </c>
      <c r="V3343" s="9">
        <f t="shared" si="157"/>
        <v>100500</v>
      </c>
      <c r="W3343" s="43">
        <f t="shared" si="156"/>
        <v>85640</v>
      </c>
      <c r="X3343" s="43">
        <f t="shared" si="155"/>
        <v>85640</v>
      </c>
    </row>
    <row r="3344" spans="1:24" ht="15" x14ac:dyDescent="0.25">
      <c r="A3344" s="44">
        <v>3341</v>
      </c>
      <c r="B3344" s="3" t="s">
        <v>776</v>
      </c>
      <c r="C3344" s="3" t="s">
        <v>8074</v>
      </c>
      <c r="D3344" s="3" t="s">
        <v>8075</v>
      </c>
      <c r="E3344" s="3">
        <v>2023</v>
      </c>
      <c r="F3344" s="3" t="s">
        <v>23</v>
      </c>
      <c r="G3344" s="3" t="s">
        <v>817</v>
      </c>
      <c r="H3344" s="3" t="s">
        <v>291</v>
      </c>
      <c r="I3344" s="5">
        <v>9786289568714</v>
      </c>
      <c r="J3344" s="7">
        <v>1</v>
      </c>
      <c r="K3344" s="8"/>
      <c r="L3344" s="9"/>
      <c r="M3344" s="17">
        <v>109000</v>
      </c>
      <c r="N3344" s="17">
        <v>109000</v>
      </c>
      <c r="O3344" s="10">
        <v>93500</v>
      </c>
      <c r="P3344" s="10">
        <v>93500</v>
      </c>
      <c r="Q3344" s="11">
        <v>111000</v>
      </c>
      <c r="R3344" s="11">
        <v>111000</v>
      </c>
      <c r="S3344" s="12">
        <v>102000</v>
      </c>
      <c r="T3344" s="12">
        <v>102000</v>
      </c>
      <c r="U3344" s="49">
        <v>127500</v>
      </c>
      <c r="V3344" s="9">
        <f t="shared" si="157"/>
        <v>127500</v>
      </c>
      <c r="W3344" s="43">
        <f t="shared" si="156"/>
        <v>108600</v>
      </c>
      <c r="X3344" s="43">
        <f t="shared" si="155"/>
        <v>108600</v>
      </c>
    </row>
    <row r="3345" spans="1:24" ht="15" x14ac:dyDescent="0.25">
      <c r="A3345" s="44">
        <v>3342</v>
      </c>
      <c r="B3345" s="3" t="s">
        <v>8076</v>
      </c>
      <c r="C3345" s="3" t="s">
        <v>8077</v>
      </c>
      <c r="D3345" s="3" t="s">
        <v>8078</v>
      </c>
      <c r="E3345" s="3">
        <v>2023</v>
      </c>
      <c r="F3345" s="3" t="s">
        <v>1571</v>
      </c>
      <c r="G3345" s="3" t="s">
        <v>456</v>
      </c>
      <c r="H3345" s="3">
        <v>1</v>
      </c>
      <c r="I3345" s="5">
        <v>9788441547926</v>
      </c>
      <c r="J3345" s="7">
        <v>1</v>
      </c>
      <c r="K3345" s="8"/>
      <c r="L3345" s="9"/>
      <c r="M3345" s="17">
        <v>233000</v>
      </c>
      <c r="N3345" s="17">
        <v>233000</v>
      </c>
      <c r="O3345" s="10">
        <v>244000</v>
      </c>
      <c r="P3345" s="10">
        <v>244000</v>
      </c>
      <c r="Q3345" s="11">
        <v>239000</v>
      </c>
      <c r="R3345" s="11">
        <v>239000</v>
      </c>
      <c r="S3345" s="12">
        <v>223000</v>
      </c>
      <c r="T3345" s="12">
        <v>223000</v>
      </c>
      <c r="U3345" s="49">
        <v>244440</v>
      </c>
      <c r="V3345" s="9">
        <f t="shared" si="157"/>
        <v>244440</v>
      </c>
      <c r="W3345" s="43">
        <f t="shared" si="156"/>
        <v>236688</v>
      </c>
      <c r="X3345" s="43">
        <f t="shared" si="155"/>
        <v>236688</v>
      </c>
    </row>
    <row r="3346" spans="1:24" ht="15" x14ac:dyDescent="0.25">
      <c r="A3346" s="44">
        <v>3343</v>
      </c>
      <c r="B3346" s="3" t="s">
        <v>8076</v>
      </c>
      <c r="C3346" s="3" t="s">
        <v>8079</v>
      </c>
      <c r="D3346" s="3" t="s">
        <v>8080</v>
      </c>
      <c r="E3346" s="3">
        <v>2024</v>
      </c>
      <c r="F3346" s="3" t="s">
        <v>1571</v>
      </c>
      <c r="G3346" s="3" t="s">
        <v>456</v>
      </c>
      <c r="H3346" s="3">
        <v>1</v>
      </c>
      <c r="I3346" s="5">
        <v>9788441549265</v>
      </c>
      <c r="J3346" s="7">
        <v>1</v>
      </c>
      <c r="K3346" s="8"/>
      <c r="L3346" s="9"/>
      <c r="M3346" s="17">
        <v>239000</v>
      </c>
      <c r="N3346" s="17">
        <v>239000</v>
      </c>
      <c r="O3346" s="10">
        <v>253000</v>
      </c>
      <c r="P3346" s="10">
        <v>253000</v>
      </c>
      <c r="Q3346" s="11">
        <v>246000</v>
      </c>
      <c r="R3346" s="11">
        <v>246000</v>
      </c>
      <c r="S3346" s="12">
        <v>229000</v>
      </c>
      <c r="T3346" s="12">
        <v>229000</v>
      </c>
      <c r="U3346" s="49">
        <v>251640</v>
      </c>
      <c r="V3346" s="9">
        <f t="shared" si="157"/>
        <v>251640</v>
      </c>
      <c r="W3346" s="43">
        <f t="shared" si="156"/>
        <v>243728</v>
      </c>
      <c r="X3346" s="43">
        <f t="shared" si="155"/>
        <v>243728</v>
      </c>
    </row>
    <row r="3347" spans="1:24" ht="15" x14ac:dyDescent="0.25">
      <c r="A3347" s="44">
        <v>3344</v>
      </c>
      <c r="B3347" s="3" t="s">
        <v>8076</v>
      </c>
      <c r="C3347" s="3" t="s">
        <v>8081</v>
      </c>
      <c r="D3347" s="3" t="s">
        <v>8082</v>
      </c>
      <c r="E3347" s="3">
        <v>2024</v>
      </c>
      <c r="F3347" s="3" t="s">
        <v>1571</v>
      </c>
      <c r="G3347" s="3" t="s">
        <v>2884</v>
      </c>
      <c r="H3347" s="3">
        <v>1</v>
      </c>
      <c r="I3347" s="5">
        <v>9789585038936</v>
      </c>
      <c r="J3347" s="7">
        <v>1</v>
      </c>
      <c r="K3347" s="8"/>
      <c r="L3347" s="9"/>
      <c r="M3347" s="17">
        <v>127000</v>
      </c>
      <c r="N3347" s="17">
        <v>127000</v>
      </c>
      <c r="O3347" s="10">
        <v>108900</v>
      </c>
      <c r="P3347" s="10">
        <v>108900</v>
      </c>
      <c r="Q3347" s="11">
        <v>130000</v>
      </c>
      <c r="R3347" s="11">
        <v>130000</v>
      </c>
      <c r="S3347" s="12">
        <v>119000</v>
      </c>
      <c r="T3347" s="12">
        <v>119000</v>
      </c>
      <c r="U3347" s="49">
        <v>148500</v>
      </c>
      <c r="V3347" s="9">
        <f t="shared" si="157"/>
        <v>148500</v>
      </c>
      <c r="W3347" s="43">
        <f t="shared" si="156"/>
        <v>126680</v>
      </c>
      <c r="X3347" s="43">
        <f t="shared" si="155"/>
        <v>126680</v>
      </c>
    </row>
    <row r="3348" spans="1:24" ht="15" x14ac:dyDescent="0.25">
      <c r="A3348" s="44">
        <v>3345</v>
      </c>
      <c r="B3348" s="3" t="s">
        <v>8076</v>
      </c>
      <c r="C3348" s="3" t="s">
        <v>8083</v>
      </c>
      <c r="D3348" s="3" t="s">
        <v>8084</v>
      </c>
      <c r="E3348" s="3">
        <v>2023</v>
      </c>
      <c r="F3348" s="3" t="s">
        <v>1571</v>
      </c>
      <c r="G3348" s="3" t="s">
        <v>2884</v>
      </c>
      <c r="H3348" s="3">
        <v>2</v>
      </c>
      <c r="I3348" s="5">
        <v>9789585036550</v>
      </c>
      <c r="J3348" s="7">
        <v>1</v>
      </c>
      <c r="K3348" s="8"/>
      <c r="L3348" s="9"/>
      <c r="M3348" s="17">
        <v>115000</v>
      </c>
      <c r="N3348" s="17">
        <v>115000</v>
      </c>
      <c r="O3348" s="10">
        <v>99000</v>
      </c>
      <c r="P3348" s="10">
        <v>99000</v>
      </c>
      <c r="Q3348" s="11">
        <v>118000</v>
      </c>
      <c r="R3348" s="11">
        <v>118000</v>
      </c>
      <c r="S3348" s="12">
        <v>108000</v>
      </c>
      <c r="T3348" s="12">
        <v>108000</v>
      </c>
      <c r="U3348" s="49">
        <v>135000</v>
      </c>
      <c r="V3348" s="9">
        <f t="shared" si="157"/>
        <v>135000</v>
      </c>
      <c r="W3348" s="43">
        <f t="shared" si="156"/>
        <v>115000</v>
      </c>
      <c r="X3348" s="43">
        <f t="shared" si="155"/>
        <v>115000</v>
      </c>
    </row>
    <row r="3349" spans="1:24" ht="15" x14ac:dyDescent="0.25">
      <c r="A3349" s="44">
        <v>3346</v>
      </c>
      <c r="B3349" s="3" t="s">
        <v>8076</v>
      </c>
      <c r="C3349" s="3" t="s">
        <v>8085</v>
      </c>
      <c r="D3349" s="3" t="s">
        <v>4011</v>
      </c>
      <c r="E3349" s="3">
        <v>2023</v>
      </c>
      <c r="F3349" s="3" t="s">
        <v>1571</v>
      </c>
      <c r="G3349" s="3" t="s">
        <v>2884</v>
      </c>
      <c r="H3349" s="3">
        <v>4</v>
      </c>
      <c r="I3349" s="5">
        <v>9789585035195</v>
      </c>
      <c r="J3349" s="7">
        <v>1</v>
      </c>
      <c r="K3349" s="8"/>
      <c r="L3349" s="9"/>
      <c r="M3349" s="17">
        <v>183000</v>
      </c>
      <c r="N3349" s="17">
        <v>183000</v>
      </c>
      <c r="O3349" s="10">
        <v>157300</v>
      </c>
      <c r="P3349" s="10">
        <v>157300</v>
      </c>
      <c r="Q3349" s="11">
        <v>187000</v>
      </c>
      <c r="R3349" s="11">
        <v>187000</v>
      </c>
      <c r="S3349" s="12">
        <v>172000</v>
      </c>
      <c r="T3349" s="12">
        <v>172000</v>
      </c>
      <c r="U3349" s="49">
        <v>214500</v>
      </c>
      <c r="V3349" s="9">
        <f t="shared" si="157"/>
        <v>214500</v>
      </c>
      <c r="W3349" s="43">
        <f t="shared" si="156"/>
        <v>182760</v>
      </c>
      <c r="X3349" s="43">
        <f t="shared" si="155"/>
        <v>182760</v>
      </c>
    </row>
    <row r="3350" spans="1:24" ht="15" x14ac:dyDescent="0.25">
      <c r="A3350" s="44">
        <v>3347</v>
      </c>
      <c r="B3350" s="3" t="s">
        <v>8076</v>
      </c>
      <c r="C3350" s="3" t="s">
        <v>8086</v>
      </c>
      <c r="D3350" s="3" t="s">
        <v>8087</v>
      </c>
      <c r="E3350" s="3">
        <v>2023</v>
      </c>
      <c r="F3350" s="3" t="s">
        <v>1571</v>
      </c>
      <c r="G3350" s="3" t="s">
        <v>2884</v>
      </c>
      <c r="H3350" s="3">
        <v>1</v>
      </c>
      <c r="I3350" s="5">
        <v>9789585036055</v>
      </c>
      <c r="J3350" s="7">
        <v>1</v>
      </c>
      <c r="K3350" s="8"/>
      <c r="L3350" s="9"/>
      <c r="M3350" s="17">
        <v>170000</v>
      </c>
      <c r="N3350" s="17">
        <v>170000</v>
      </c>
      <c r="O3350" s="10">
        <v>146300</v>
      </c>
      <c r="P3350" s="10">
        <v>146300</v>
      </c>
      <c r="Q3350" s="11">
        <v>174000</v>
      </c>
      <c r="R3350" s="11">
        <v>174000</v>
      </c>
      <c r="S3350" s="12">
        <v>160000</v>
      </c>
      <c r="T3350" s="12">
        <v>160000</v>
      </c>
      <c r="U3350" s="49">
        <v>199500</v>
      </c>
      <c r="V3350" s="9">
        <f t="shared" si="157"/>
        <v>199500</v>
      </c>
      <c r="W3350" s="43">
        <f t="shared" si="156"/>
        <v>169960</v>
      </c>
      <c r="X3350" s="43">
        <f t="shared" si="155"/>
        <v>169960</v>
      </c>
    </row>
    <row r="3351" spans="1:24" ht="15" x14ac:dyDescent="0.25">
      <c r="A3351" s="44">
        <v>3348</v>
      </c>
      <c r="B3351" s="3" t="s">
        <v>8076</v>
      </c>
      <c r="C3351" s="3" t="s">
        <v>8088</v>
      </c>
      <c r="D3351" s="3" t="s">
        <v>8089</v>
      </c>
      <c r="E3351" s="3">
        <v>2023</v>
      </c>
      <c r="F3351" s="3" t="s">
        <v>1571</v>
      </c>
      <c r="G3351" s="3" t="s">
        <v>2884</v>
      </c>
      <c r="H3351" s="3">
        <v>1</v>
      </c>
      <c r="I3351" s="5">
        <v>9789585036079</v>
      </c>
      <c r="J3351" s="7">
        <v>1</v>
      </c>
      <c r="K3351" s="8"/>
      <c r="L3351" s="9"/>
      <c r="M3351" s="17">
        <v>150000</v>
      </c>
      <c r="N3351" s="17">
        <v>150000</v>
      </c>
      <c r="O3351" s="10">
        <v>128700</v>
      </c>
      <c r="P3351" s="10">
        <v>128700</v>
      </c>
      <c r="Q3351" s="11">
        <v>153000</v>
      </c>
      <c r="R3351" s="11">
        <v>153000</v>
      </c>
      <c r="S3351" s="12">
        <v>140000</v>
      </c>
      <c r="T3351" s="12">
        <v>140000</v>
      </c>
      <c r="U3351" s="49">
        <v>175500</v>
      </c>
      <c r="V3351" s="9">
        <f t="shared" si="157"/>
        <v>175500</v>
      </c>
      <c r="W3351" s="43">
        <f t="shared" si="156"/>
        <v>149440</v>
      </c>
      <c r="X3351" s="43">
        <f t="shared" si="155"/>
        <v>149440</v>
      </c>
    </row>
    <row r="3352" spans="1:24" ht="15" x14ac:dyDescent="0.25">
      <c r="A3352" s="44">
        <v>3349</v>
      </c>
      <c r="B3352" s="3" t="s">
        <v>8076</v>
      </c>
      <c r="C3352" s="3" t="s">
        <v>8090</v>
      </c>
      <c r="D3352" s="3" t="s">
        <v>2953</v>
      </c>
      <c r="E3352" s="3">
        <v>2023</v>
      </c>
      <c r="F3352" s="3" t="s">
        <v>1571</v>
      </c>
      <c r="G3352" s="3" t="s">
        <v>2884</v>
      </c>
      <c r="H3352" s="3">
        <v>4</v>
      </c>
      <c r="I3352" s="5">
        <v>9789585036512</v>
      </c>
      <c r="J3352" s="7">
        <v>1</v>
      </c>
      <c r="K3352" s="8"/>
      <c r="L3352" s="9"/>
      <c r="M3352" s="17">
        <v>180000</v>
      </c>
      <c r="N3352" s="17">
        <v>180000</v>
      </c>
      <c r="O3352" s="10">
        <v>155100</v>
      </c>
      <c r="P3352" s="10">
        <v>155100</v>
      </c>
      <c r="Q3352" s="11">
        <v>185000</v>
      </c>
      <c r="R3352" s="11">
        <v>185000</v>
      </c>
      <c r="S3352" s="12">
        <v>169000</v>
      </c>
      <c r="T3352" s="12">
        <v>169000</v>
      </c>
      <c r="U3352" s="49">
        <v>211500</v>
      </c>
      <c r="V3352" s="9">
        <f t="shared" si="157"/>
        <v>211500</v>
      </c>
      <c r="W3352" s="43">
        <f t="shared" si="156"/>
        <v>180120</v>
      </c>
      <c r="X3352" s="43">
        <f t="shared" si="155"/>
        <v>180120</v>
      </c>
    </row>
    <row r="3353" spans="1:24" ht="15" x14ac:dyDescent="0.25">
      <c r="A3353" s="44">
        <v>3350</v>
      </c>
      <c r="B3353" s="3" t="s">
        <v>8076</v>
      </c>
      <c r="C3353" s="3" t="s">
        <v>8091</v>
      </c>
      <c r="D3353" s="3" t="s">
        <v>767</v>
      </c>
      <c r="E3353" s="3">
        <v>2024</v>
      </c>
      <c r="F3353" s="3" t="s">
        <v>1571</v>
      </c>
      <c r="G3353" s="3" t="s">
        <v>2884</v>
      </c>
      <c r="H3353" s="3">
        <v>1</v>
      </c>
      <c r="I3353" s="5">
        <v>9789585038646</v>
      </c>
      <c r="J3353" s="7">
        <v>1</v>
      </c>
      <c r="K3353" s="8"/>
      <c r="L3353" s="9"/>
      <c r="M3353" s="17">
        <v>179000</v>
      </c>
      <c r="N3353" s="17">
        <v>179000</v>
      </c>
      <c r="O3353" s="10">
        <v>26400</v>
      </c>
      <c r="P3353" s="10">
        <v>26400</v>
      </c>
      <c r="Q3353" s="11">
        <v>183000</v>
      </c>
      <c r="R3353" s="11">
        <v>183000</v>
      </c>
      <c r="S3353" s="12">
        <v>168000</v>
      </c>
      <c r="T3353" s="12">
        <v>168000</v>
      </c>
      <c r="U3353" s="49">
        <v>36000</v>
      </c>
      <c r="V3353" s="9">
        <f t="shared" si="157"/>
        <v>36000</v>
      </c>
      <c r="W3353" s="43">
        <f t="shared" si="156"/>
        <v>118480</v>
      </c>
      <c r="X3353" s="43">
        <f t="shared" si="155"/>
        <v>118480</v>
      </c>
    </row>
    <row r="3354" spans="1:24" ht="15" x14ac:dyDescent="0.25">
      <c r="A3354" s="44">
        <v>3351</v>
      </c>
      <c r="B3354" s="3" t="s">
        <v>8076</v>
      </c>
      <c r="C3354" s="3" t="s">
        <v>8092</v>
      </c>
      <c r="D3354" s="3" t="s">
        <v>8093</v>
      </c>
      <c r="E3354" s="3">
        <v>2024</v>
      </c>
      <c r="F3354" s="3" t="s">
        <v>1571</v>
      </c>
      <c r="G3354" s="3" t="s">
        <v>2884</v>
      </c>
      <c r="H3354" s="3">
        <v>1</v>
      </c>
      <c r="I3354" s="5">
        <v>9789585082823</v>
      </c>
      <c r="J3354" s="7">
        <v>1</v>
      </c>
      <c r="K3354" s="8"/>
      <c r="L3354" s="9"/>
      <c r="M3354" s="17">
        <v>73000</v>
      </c>
      <c r="N3354" s="17">
        <v>73000</v>
      </c>
      <c r="O3354" s="10">
        <v>62700</v>
      </c>
      <c r="P3354" s="10">
        <v>62700</v>
      </c>
      <c r="Q3354" s="11">
        <v>75000</v>
      </c>
      <c r="R3354" s="11">
        <v>75000</v>
      </c>
      <c r="S3354" s="12">
        <v>68000</v>
      </c>
      <c r="T3354" s="12">
        <v>68000</v>
      </c>
      <c r="U3354" s="49">
        <v>85500</v>
      </c>
      <c r="V3354" s="9">
        <f t="shared" si="157"/>
        <v>85500</v>
      </c>
      <c r="W3354" s="43">
        <f t="shared" si="156"/>
        <v>72840</v>
      </c>
      <c r="X3354" s="43">
        <f t="shared" si="155"/>
        <v>72840</v>
      </c>
    </row>
    <row r="3355" spans="1:24" ht="15" x14ac:dyDescent="0.25">
      <c r="A3355" s="44">
        <v>3352</v>
      </c>
      <c r="B3355" s="3" t="s">
        <v>8076</v>
      </c>
      <c r="C3355" s="3" t="s">
        <v>8094</v>
      </c>
      <c r="D3355" s="3" t="s">
        <v>8087</v>
      </c>
      <c r="E3355" s="3">
        <v>2024</v>
      </c>
      <c r="F3355" s="3" t="s">
        <v>1571</v>
      </c>
      <c r="G3355" s="3" t="s">
        <v>2884</v>
      </c>
      <c r="H3355" s="3">
        <v>1</v>
      </c>
      <c r="I3355" s="5">
        <v>9789585082717</v>
      </c>
      <c r="J3355" s="7">
        <v>1</v>
      </c>
      <c r="K3355" s="8"/>
      <c r="L3355" s="9"/>
      <c r="M3355" s="17">
        <v>124000</v>
      </c>
      <c r="N3355" s="17">
        <v>124000</v>
      </c>
      <c r="O3355" s="10">
        <v>106700</v>
      </c>
      <c r="P3355" s="10">
        <v>106700</v>
      </c>
      <c r="Q3355" s="11">
        <v>127000</v>
      </c>
      <c r="R3355" s="11">
        <v>127000</v>
      </c>
      <c r="S3355" s="12">
        <v>116000</v>
      </c>
      <c r="T3355" s="12">
        <v>116000</v>
      </c>
      <c r="U3355" s="49">
        <v>145500</v>
      </c>
      <c r="V3355" s="9">
        <f t="shared" si="157"/>
        <v>145500</v>
      </c>
      <c r="W3355" s="43">
        <f t="shared" si="156"/>
        <v>123840</v>
      </c>
      <c r="X3355" s="43">
        <f t="shared" si="155"/>
        <v>123840</v>
      </c>
    </row>
    <row r="3356" spans="1:24" ht="15" x14ac:dyDescent="0.25">
      <c r="A3356" s="44">
        <v>3353</v>
      </c>
      <c r="B3356" s="3" t="s">
        <v>8076</v>
      </c>
      <c r="C3356" s="3" t="s">
        <v>8095</v>
      </c>
      <c r="D3356" s="3" t="s">
        <v>767</v>
      </c>
      <c r="E3356" s="3">
        <v>2024</v>
      </c>
      <c r="F3356" s="3" t="s">
        <v>1571</v>
      </c>
      <c r="G3356" s="3" t="s">
        <v>2884</v>
      </c>
      <c r="H3356" s="3">
        <v>1</v>
      </c>
      <c r="I3356" s="5">
        <v>9789585038998</v>
      </c>
      <c r="J3356" s="7">
        <v>1</v>
      </c>
      <c r="K3356" s="8"/>
      <c r="L3356" s="9"/>
      <c r="M3356" s="17">
        <v>159000</v>
      </c>
      <c r="N3356" s="17">
        <v>159000</v>
      </c>
      <c r="O3356" s="10">
        <v>136400</v>
      </c>
      <c r="P3356" s="10">
        <v>136400</v>
      </c>
      <c r="Q3356" s="11">
        <v>162000</v>
      </c>
      <c r="R3356" s="11">
        <v>162000</v>
      </c>
      <c r="S3356" s="12">
        <v>149000</v>
      </c>
      <c r="T3356" s="12">
        <v>149000</v>
      </c>
      <c r="U3356" s="49">
        <v>186000</v>
      </c>
      <c r="V3356" s="9">
        <f t="shared" si="157"/>
        <v>186000</v>
      </c>
      <c r="W3356" s="43">
        <f t="shared" si="156"/>
        <v>158480</v>
      </c>
      <c r="X3356" s="43">
        <f t="shared" si="155"/>
        <v>158480</v>
      </c>
    </row>
    <row r="3357" spans="1:24" ht="15" x14ac:dyDescent="0.25">
      <c r="A3357" s="44">
        <v>3354</v>
      </c>
      <c r="B3357" s="3" t="s">
        <v>8076</v>
      </c>
      <c r="C3357" s="3" t="s">
        <v>8096</v>
      </c>
      <c r="D3357" s="3" t="s">
        <v>8097</v>
      </c>
      <c r="E3357" s="3"/>
      <c r="F3357" s="3" t="s">
        <v>1571</v>
      </c>
      <c r="G3357" s="3" t="s">
        <v>5466</v>
      </c>
      <c r="H3357" s="3">
        <v>1</v>
      </c>
      <c r="I3357" s="5">
        <v>9788498357035</v>
      </c>
      <c r="J3357" s="7">
        <v>1</v>
      </c>
      <c r="K3357" s="8"/>
      <c r="L3357" s="9"/>
      <c r="M3357" s="17">
        <v>183000</v>
      </c>
      <c r="N3357" s="17">
        <v>183000</v>
      </c>
      <c r="O3357" s="10">
        <v>157300</v>
      </c>
      <c r="P3357" s="10">
        <v>157300</v>
      </c>
      <c r="Q3357" s="11">
        <v>187000</v>
      </c>
      <c r="R3357" s="11">
        <v>187000</v>
      </c>
      <c r="S3357" s="12">
        <v>172000</v>
      </c>
      <c r="T3357" s="12">
        <v>172000</v>
      </c>
      <c r="U3357" s="49">
        <v>214500</v>
      </c>
      <c r="V3357" s="9">
        <f t="shared" si="157"/>
        <v>214500</v>
      </c>
      <c r="W3357" s="43">
        <f t="shared" si="156"/>
        <v>182760</v>
      </c>
      <c r="X3357" s="43">
        <f t="shared" si="155"/>
        <v>182760</v>
      </c>
    </row>
    <row r="3358" spans="1:24" ht="15" x14ac:dyDescent="0.25">
      <c r="A3358" s="44">
        <v>3355</v>
      </c>
      <c r="B3358" s="3" t="s">
        <v>8076</v>
      </c>
      <c r="C3358" s="3" t="s">
        <v>8098</v>
      </c>
      <c r="D3358" s="3" t="s">
        <v>8099</v>
      </c>
      <c r="E3358" s="3"/>
      <c r="F3358" s="3" t="s">
        <v>1571</v>
      </c>
      <c r="G3358" s="3" t="s">
        <v>5466</v>
      </c>
      <c r="H3358" s="3">
        <v>1</v>
      </c>
      <c r="I3358" s="5">
        <v>9788479038700</v>
      </c>
      <c r="J3358" s="7">
        <v>1</v>
      </c>
      <c r="K3358" s="8"/>
      <c r="L3358" s="9"/>
      <c r="M3358" s="17">
        <v>253000</v>
      </c>
      <c r="N3358" s="17">
        <v>253000</v>
      </c>
      <c r="O3358" s="10">
        <v>217800</v>
      </c>
      <c r="P3358" s="10">
        <v>217800</v>
      </c>
      <c r="Q3358" s="11">
        <v>259000</v>
      </c>
      <c r="R3358" s="11">
        <v>259000</v>
      </c>
      <c r="S3358" s="12">
        <v>238000</v>
      </c>
      <c r="T3358" s="12">
        <v>238000</v>
      </c>
      <c r="U3358" s="49">
        <v>324000</v>
      </c>
      <c r="V3358" s="9">
        <f t="shared" si="157"/>
        <v>324000</v>
      </c>
      <c r="W3358" s="43">
        <f t="shared" si="156"/>
        <v>258360</v>
      </c>
      <c r="X3358" s="43">
        <f t="shared" si="155"/>
        <v>258360</v>
      </c>
    </row>
    <row r="3359" spans="1:24" ht="15" x14ac:dyDescent="0.25">
      <c r="A3359" s="44">
        <v>3356</v>
      </c>
      <c r="B3359" s="3" t="s">
        <v>8076</v>
      </c>
      <c r="C3359" s="3" t="s">
        <v>8100</v>
      </c>
      <c r="D3359" s="3" t="s">
        <v>8101</v>
      </c>
      <c r="E3359" s="3"/>
      <c r="F3359" s="3" t="s">
        <v>1571</v>
      </c>
      <c r="G3359" s="3" t="s">
        <v>5466</v>
      </c>
      <c r="H3359" s="3">
        <v>1</v>
      </c>
      <c r="I3359" s="5">
        <v>9788491100423</v>
      </c>
      <c r="J3359" s="7">
        <v>1</v>
      </c>
      <c r="K3359" s="8"/>
      <c r="L3359" s="9"/>
      <c r="M3359" s="17">
        <v>264000</v>
      </c>
      <c r="N3359" s="17">
        <v>264000</v>
      </c>
      <c r="O3359" s="10">
        <v>226600</v>
      </c>
      <c r="P3359" s="10">
        <v>226600</v>
      </c>
      <c r="Q3359" s="11">
        <v>270000</v>
      </c>
      <c r="R3359" s="11">
        <v>270000</v>
      </c>
      <c r="S3359" s="12">
        <v>247000</v>
      </c>
      <c r="T3359" s="12">
        <v>247000</v>
      </c>
      <c r="U3359" s="49">
        <v>453600</v>
      </c>
      <c r="V3359" s="9">
        <f t="shared" si="157"/>
        <v>453600</v>
      </c>
      <c r="W3359" s="43">
        <f t="shared" si="156"/>
        <v>292240</v>
      </c>
      <c r="X3359" s="43">
        <f t="shared" si="155"/>
        <v>292240</v>
      </c>
    </row>
    <row r="3360" spans="1:24" ht="15" x14ac:dyDescent="0.25">
      <c r="A3360" s="44">
        <v>3357</v>
      </c>
      <c r="B3360" s="3" t="s">
        <v>8076</v>
      </c>
      <c r="C3360" s="3" t="s">
        <v>8102</v>
      </c>
      <c r="D3360" s="3" t="s">
        <v>8103</v>
      </c>
      <c r="E3360" s="3"/>
      <c r="F3360" s="3" t="s">
        <v>1571</v>
      </c>
      <c r="G3360" s="3" t="s">
        <v>5466</v>
      </c>
      <c r="H3360" s="3">
        <v>1</v>
      </c>
      <c r="I3360" s="5">
        <v>9789500606233</v>
      </c>
      <c r="J3360" s="7">
        <v>1</v>
      </c>
      <c r="K3360" s="8"/>
      <c r="L3360" s="9"/>
      <c r="M3360" s="17">
        <v>248000</v>
      </c>
      <c r="N3360" s="17">
        <v>248000</v>
      </c>
      <c r="O3360" s="10">
        <v>213400</v>
      </c>
      <c r="P3360" s="10">
        <v>213400</v>
      </c>
      <c r="Q3360" s="11">
        <v>254000</v>
      </c>
      <c r="R3360" s="11">
        <v>254000</v>
      </c>
      <c r="S3360" s="12">
        <v>233000</v>
      </c>
      <c r="T3360" s="12">
        <v>233000</v>
      </c>
      <c r="U3360" s="49">
        <v>635850</v>
      </c>
      <c r="V3360" s="9">
        <f t="shared" si="157"/>
        <v>635850</v>
      </c>
      <c r="W3360" s="43">
        <f t="shared" si="156"/>
        <v>316850</v>
      </c>
      <c r="X3360" s="43">
        <f t="shared" si="155"/>
        <v>316850</v>
      </c>
    </row>
    <row r="3361" spans="1:24" ht="15" x14ac:dyDescent="0.25">
      <c r="A3361" s="44">
        <v>3358</v>
      </c>
      <c r="B3361" s="3" t="s">
        <v>8076</v>
      </c>
      <c r="C3361" s="3" t="s">
        <v>8104</v>
      </c>
      <c r="D3361" s="3" t="s">
        <v>8105</v>
      </c>
      <c r="E3361" s="3"/>
      <c r="F3361" s="3" t="s">
        <v>1571</v>
      </c>
      <c r="G3361" s="3" t="s">
        <v>5466</v>
      </c>
      <c r="H3361" s="3">
        <v>1</v>
      </c>
      <c r="I3361" s="5">
        <v>9788498357837</v>
      </c>
      <c r="J3361" s="7">
        <v>1</v>
      </c>
      <c r="K3361" s="8"/>
      <c r="L3361" s="9"/>
      <c r="M3361" s="17"/>
      <c r="N3361" s="17"/>
      <c r="O3361" s="10">
        <v>207900</v>
      </c>
      <c r="P3361" s="10">
        <v>207900</v>
      </c>
      <c r="Q3361" s="11"/>
      <c r="R3361" s="11"/>
      <c r="S3361" s="12"/>
      <c r="T3361" s="12"/>
      <c r="U3361" s="49">
        <v>228000</v>
      </c>
      <c r="V3361" s="9">
        <f t="shared" si="157"/>
        <v>228000</v>
      </c>
      <c r="W3361" s="43">
        <f t="shared" si="156"/>
        <v>217950</v>
      </c>
      <c r="X3361" s="43">
        <f t="shared" si="155"/>
        <v>217950</v>
      </c>
    </row>
    <row r="3362" spans="1:24" ht="15" x14ac:dyDescent="0.25">
      <c r="A3362" s="44">
        <v>3359</v>
      </c>
      <c r="B3362" s="3" t="s">
        <v>8076</v>
      </c>
      <c r="C3362" s="3" t="s">
        <v>8106</v>
      </c>
      <c r="D3362" s="3" t="s">
        <v>8107</v>
      </c>
      <c r="E3362" s="3">
        <v>2023</v>
      </c>
      <c r="F3362" s="3" t="s">
        <v>1571</v>
      </c>
      <c r="G3362" s="3" t="s">
        <v>456</v>
      </c>
      <c r="H3362" s="3">
        <v>1</v>
      </c>
      <c r="I3362" s="5">
        <v>9788441547988</v>
      </c>
      <c r="J3362" s="7">
        <v>1</v>
      </c>
      <c r="K3362" s="8"/>
      <c r="L3362" s="9"/>
      <c r="M3362" s="17">
        <v>199000</v>
      </c>
      <c r="N3362" s="17">
        <v>199000</v>
      </c>
      <c r="O3362" s="10">
        <v>214900</v>
      </c>
      <c r="P3362" s="10">
        <v>214900</v>
      </c>
      <c r="Q3362" s="11">
        <v>205000</v>
      </c>
      <c r="R3362" s="11">
        <v>205000</v>
      </c>
      <c r="S3362" s="12">
        <v>190000</v>
      </c>
      <c r="T3362" s="12">
        <v>190000</v>
      </c>
      <c r="U3362" s="49">
        <v>208440</v>
      </c>
      <c r="V3362" s="9">
        <f t="shared" si="157"/>
        <v>208440</v>
      </c>
      <c r="W3362" s="43">
        <f t="shared" si="156"/>
        <v>203468</v>
      </c>
      <c r="X3362" s="43">
        <f t="shared" si="155"/>
        <v>203468</v>
      </c>
    </row>
    <row r="3363" spans="1:24" ht="15" x14ac:dyDescent="0.25">
      <c r="A3363" s="44">
        <v>3360</v>
      </c>
      <c r="B3363" s="3" t="s">
        <v>8076</v>
      </c>
      <c r="C3363" s="3" t="s">
        <v>8108</v>
      </c>
      <c r="D3363" s="3" t="s">
        <v>8109</v>
      </c>
      <c r="E3363" s="3">
        <v>2023</v>
      </c>
      <c r="F3363" s="3" t="s">
        <v>1571</v>
      </c>
      <c r="G3363" s="3" t="s">
        <v>8110</v>
      </c>
      <c r="H3363" s="3">
        <v>1</v>
      </c>
      <c r="I3363" s="5">
        <v>9788419544711</v>
      </c>
      <c r="J3363" s="7">
        <v>1</v>
      </c>
      <c r="K3363" s="8"/>
      <c r="L3363" s="9"/>
      <c r="M3363" s="17">
        <v>157000</v>
      </c>
      <c r="N3363" s="17">
        <v>157000</v>
      </c>
      <c r="O3363" s="10">
        <v>201900</v>
      </c>
      <c r="P3363" s="10">
        <v>201900</v>
      </c>
      <c r="Q3363" s="11">
        <v>161000</v>
      </c>
      <c r="R3363" s="11">
        <v>161000</v>
      </c>
      <c r="S3363" s="12">
        <v>150000</v>
      </c>
      <c r="T3363" s="12">
        <v>150000</v>
      </c>
      <c r="U3363" s="49">
        <v>154296</v>
      </c>
      <c r="V3363" s="9">
        <f t="shared" si="157"/>
        <v>154296</v>
      </c>
      <c r="W3363" s="43">
        <f t="shared" si="156"/>
        <v>164839.20000000001</v>
      </c>
      <c r="X3363" s="43">
        <f t="shared" si="155"/>
        <v>164839.20000000001</v>
      </c>
    </row>
    <row r="3364" spans="1:24" ht="15" x14ac:dyDescent="0.25">
      <c r="A3364" s="44">
        <v>3361</v>
      </c>
      <c r="B3364" s="3" t="s">
        <v>8076</v>
      </c>
      <c r="C3364" s="3" t="s">
        <v>8111</v>
      </c>
      <c r="D3364" s="3" t="s">
        <v>8112</v>
      </c>
      <c r="E3364" s="3">
        <v>2023</v>
      </c>
      <c r="F3364" s="3" t="s">
        <v>1571</v>
      </c>
      <c r="G3364" s="3" t="s">
        <v>8113</v>
      </c>
      <c r="H3364" s="3">
        <v>1</v>
      </c>
      <c r="I3364" s="5">
        <v>9789587208283</v>
      </c>
      <c r="J3364" s="7">
        <v>1</v>
      </c>
      <c r="K3364" s="8"/>
      <c r="L3364" s="9"/>
      <c r="M3364" s="17">
        <v>115000</v>
      </c>
      <c r="N3364" s="17">
        <v>115000</v>
      </c>
      <c r="O3364" s="10">
        <v>163400</v>
      </c>
      <c r="P3364" s="10">
        <v>163400</v>
      </c>
      <c r="Q3364" s="11">
        <v>118000</v>
      </c>
      <c r="R3364" s="11">
        <v>118000</v>
      </c>
      <c r="S3364" s="12">
        <v>108000</v>
      </c>
      <c r="T3364" s="12">
        <v>108000</v>
      </c>
      <c r="U3364" s="49">
        <v>135000</v>
      </c>
      <c r="V3364" s="9">
        <f t="shared" si="157"/>
        <v>135000</v>
      </c>
      <c r="W3364" s="43">
        <f t="shared" si="156"/>
        <v>127880</v>
      </c>
      <c r="X3364" s="43">
        <f t="shared" si="155"/>
        <v>127880</v>
      </c>
    </row>
    <row r="3365" spans="1:24" ht="15" x14ac:dyDescent="0.25">
      <c r="A3365" s="44">
        <v>3362</v>
      </c>
      <c r="B3365" s="3" t="s">
        <v>8076</v>
      </c>
      <c r="C3365" s="3" t="s">
        <v>8114</v>
      </c>
      <c r="D3365" s="3" t="s">
        <v>2120</v>
      </c>
      <c r="E3365" s="3">
        <v>2023</v>
      </c>
      <c r="F3365" s="3" t="s">
        <v>1571</v>
      </c>
      <c r="G3365" s="3" t="s">
        <v>362</v>
      </c>
      <c r="H3365" s="3">
        <v>1</v>
      </c>
      <c r="I3365" s="5">
        <v>9786280102870</v>
      </c>
      <c r="J3365" s="7">
        <v>1</v>
      </c>
      <c r="K3365" s="8"/>
      <c r="L3365" s="9"/>
      <c r="M3365" s="17">
        <v>69000</v>
      </c>
      <c r="N3365" s="17">
        <v>69000</v>
      </c>
      <c r="O3365" s="10"/>
      <c r="P3365" s="10"/>
      <c r="Q3365" s="11">
        <v>71000</v>
      </c>
      <c r="R3365" s="11">
        <v>71000</v>
      </c>
      <c r="S3365" s="12">
        <v>65000</v>
      </c>
      <c r="T3365" s="12">
        <v>65000</v>
      </c>
      <c r="U3365" s="49"/>
      <c r="V3365" s="9"/>
      <c r="W3365" s="43">
        <f t="shared" si="156"/>
        <v>68333.333333333328</v>
      </c>
      <c r="X3365" s="43">
        <f t="shared" si="155"/>
        <v>68333.333333333328</v>
      </c>
    </row>
    <row r="3366" spans="1:24" ht="15" x14ac:dyDescent="0.25">
      <c r="A3366" s="44">
        <v>3363</v>
      </c>
      <c r="B3366" s="3" t="s">
        <v>8076</v>
      </c>
      <c r="C3366" s="3" t="s">
        <v>8115</v>
      </c>
      <c r="D3366" s="3" t="s">
        <v>8116</v>
      </c>
      <c r="E3366" s="3">
        <v>2023</v>
      </c>
      <c r="F3366" s="3" t="s">
        <v>1571</v>
      </c>
      <c r="G3366" s="3" t="s">
        <v>1219</v>
      </c>
      <c r="H3366" s="3">
        <v>1</v>
      </c>
      <c r="I3366" s="5">
        <v>9789585155664</v>
      </c>
      <c r="J3366" s="7">
        <v>1</v>
      </c>
      <c r="K3366" s="8"/>
      <c r="L3366" s="9"/>
      <c r="M3366" s="17">
        <v>83000</v>
      </c>
      <c r="N3366" s="17">
        <v>83000</v>
      </c>
      <c r="O3366" s="10">
        <v>71500</v>
      </c>
      <c r="P3366" s="10">
        <v>71500</v>
      </c>
      <c r="Q3366" s="11">
        <v>85000</v>
      </c>
      <c r="R3366" s="11">
        <v>85000</v>
      </c>
      <c r="S3366" s="12">
        <v>78000</v>
      </c>
      <c r="T3366" s="12">
        <v>78000</v>
      </c>
      <c r="U3366" s="49">
        <v>97500</v>
      </c>
      <c r="V3366" s="9">
        <f t="shared" si="157"/>
        <v>97500</v>
      </c>
      <c r="W3366" s="43">
        <f t="shared" si="156"/>
        <v>83000</v>
      </c>
      <c r="X3366" s="43">
        <f t="shared" si="155"/>
        <v>83000</v>
      </c>
    </row>
    <row r="3367" spans="1:24" ht="15" x14ac:dyDescent="0.25">
      <c r="A3367" s="44">
        <v>3364</v>
      </c>
      <c r="B3367" s="3" t="s">
        <v>8076</v>
      </c>
      <c r="C3367" s="3" t="s">
        <v>8117</v>
      </c>
      <c r="D3367" s="3" t="s">
        <v>8118</v>
      </c>
      <c r="E3367" s="3">
        <v>2024</v>
      </c>
      <c r="F3367" s="3" t="s">
        <v>1571</v>
      </c>
      <c r="G3367" s="3" t="s">
        <v>1310</v>
      </c>
      <c r="H3367" s="3">
        <v>1</v>
      </c>
      <c r="I3367" s="5">
        <v>9786287659421</v>
      </c>
      <c r="J3367" s="7">
        <v>1</v>
      </c>
      <c r="K3367" s="8"/>
      <c r="L3367" s="9"/>
      <c r="M3367" s="17">
        <v>109000</v>
      </c>
      <c r="N3367" s="17">
        <v>109000</v>
      </c>
      <c r="O3367" s="10">
        <v>93500</v>
      </c>
      <c r="P3367" s="10">
        <v>93500</v>
      </c>
      <c r="Q3367" s="11">
        <v>111000</v>
      </c>
      <c r="R3367" s="11">
        <v>111000</v>
      </c>
      <c r="S3367" s="12">
        <v>102000</v>
      </c>
      <c r="T3367" s="12">
        <v>102000</v>
      </c>
      <c r="U3367" s="49">
        <v>127500</v>
      </c>
      <c r="V3367" s="9">
        <f t="shared" si="157"/>
        <v>127500</v>
      </c>
      <c r="W3367" s="43">
        <f t="shared" si="156"/>
        <v>108600</v>
      </c>
      <c r="X3367" s="43">
        <f t="shared" si="155"/>
        <v>108600</v>
      </c>
    </row>
    <row r="3368" spans="1:24" ht="15" x14ac:dyDescent="0.25">
      <c r="A3368" s="44">
        <v>3365</v>
      </c>
      <c r="B3368" s="3" t="s">
        <v>5529</v>
      </c>
      <c r="C3368" s="3" t="s">
        <v>8119</v>
      </c>
      <c r="D3368" s="3" t="s">
        <v>277</v>
      </c>
      <c r="E3368" s="3"/>
      <c r="F3368" s="3" t="s">
        <v>529</v>
      </c>
      <c r="G3368" s="3" t="s">
        <v>8120</v>
      </c>
      <c r="H3368" s="3"/>
      <c r="I3368" s="5">
        <v>9786287579576</v>
      </c>
      <c r="J3368" s="7">
        <v>1</v>
      </c>
      <c r="K3368" s="8"/>
      <c r="L3368" s="9"/>
      <c r="M3368" s="17">
        <v>50000</v>
      </c>
      <c r="N3368" s="17">
        <v>50000</v>
      </c>
      <c r="O3368" s="10">
        <v>42900</v>
      </c>
      <c r="P3368" s="10">
        <v>42900</v>
      </c>
      <c r="Q3368" s="11">
        <v>51000</v>
      </c>
      <c r="R3368" s="11">
        <v>51000</v>
      </c>
      <c r="S3368" s="12">
        <v>47000</v>
      </c>
      <c r="T3368" s="12">
        <v>47000</v>
      </c>
      <c r="U3368" s="49">
        <v>58500</v>
      </c>
      <c r="V3368" s="9">
        <f t="shared" si="157"/>
        <v>58500</v>
      </c>
      <c r="W3368" s="43">
        <f t="shared" si="156"/>
        <v>49880</v>
      </c>
      <c r="X3368" s="43">
        <f t="shared" si="155"/>
        <v>49880</v>
      </c>
    </row>
    <row r="3369" spans="1:24" ht="15" x14ac:dyDescent="0.25">
      <c r="A3369" s="44">
        <v>3366</v>
      </c>
      <c r="B3369" s="3" t="s">
        <v>5529</v>
      </c>
      <c r="C3369" s="3" t="s">
        <v>8121</v>
      </c>
      <c r="D3369" s="3" t="s">
        <v>277</v>
      </c>
      <c r="E3369" s="3"/>
      <c r="F3369" s="3" t="s">
        <v>529</v>
      </c>
      <c r="G3369" s="3" t="s">
        <v>8120</v>
      </c>
      <c r="H3369" s="3"/>
      <c r="I3369" s="5">
        <v>9786287579552</v>
      </c>
      <c r="J3369" s="7">
        <v>1</v>
      </c>
      <c r="K3369" s="8"/>
      <c r="L3369" s="9"/>
      <c r="M3369" s="17">
        <v>50000</v>
      </c>
      <c r="N3369" s="17">
        <v>50000</v>
      </c>
      <c r="O3369" s="10">
        <v>42900</v>
      </c>
      <c r="P3369" s="10">
        <v>42900</v>
      </c>
      <c r="Q3369" s="11">
        <v>51000</v>
      </c>
      <c r="R3369" s="11">
        <v>51000</v>
      </c>
      <c r="S3369" s="12">
        <v>47000</v>
      </c>
      <c r="T3369" s="12">
        <v>47000</v>
      </c>
      <c r="U3369" s="49">
        <v>58500</v>
      </c>
      <c r="V3369" s="9">
        <f t="shared" si="157"/>
        <v>58500</v>
      </c>
      <c r="W3369" s="43">
        <f t="shared" si="156"/>
        <v>49880</v>
      </c>
      <c r="X3369" s="43">
        <f t="shared" si="155"/>
        <v>49880</v>
      </c>
    </row>
    <row r="3370" spans="1:24" ht="15" x14ac:dyDescent="0.25">
      <c r="A3370" s="44">
        <v>3367</v>
      </c>
      <c r="B3370" s="3" t="s">
        <v>5529</v>
      </c>
      <c r="C3370" s="3" t="s">
        <v>8122</v>
      </c>
      <c r="D3370" s="3" t="s">
        <v>277</v>
      </c>
      <c r="E3370" s="3"/>
      <c r="F3370" s="3" t="s">
        <v>529</v>
      </c>
      <c r="G3370" s="3" t="s">
        <v>8123</v>
      </c>
      <c r="H3370" s="3"/>
      <c r="I3370" s="5">
        <v>9786287587007</v>
      </c>
      <c r="J3370" s="7">
        <v>1</v>
      </c>
      <c r="K3370" s="8"/>
      <c r="L3370" s="9"/>
      <c r="M3370" s="17">
        <v>63000</v>
      </c>
      <c r="N3370" s="17">
        <v>63000</v>
      </c>
      <c r="O3370" s="10">
        <v>53900</v>
      </c>
      <c r="P3370" s="10">
        <v>53900</v>
      </c>
      <c r="Q3370" s="11">
        <v>64000</v>
      </c>
      <c r="R3370" s="11">
        <v>64000</v>
      </c>
      <c r="S3370" s="12">
        <v>59000</v>
      </c>
      <c r="T3370" s="12">
        <v>59000</v>
      </c>
      <c r="U3370" s="49"/>
      <c r="V3370" s="9"/>
      <c r="W3370" s="43">
        <f t="shared" si="156"/>
        <v>59975</v>
      </c>
      <c r="X3370" s="43">
        <f t="shared" si="155"/>
        <v>59975</v>
      </c>
    </row>
    <row r="3371" spans="1:24" ht="15" x14ac:dyDescent="0.25">
      <c r="A3371" s="44">
        <v>3368</v>
      </c>
      <c r="B3371" s="3" t="s">
        <v>5529</v>
      </c>
      <c r="C3371" s="3" t="s">
        <v>8124</v>
      </c>
      <c r="D3371" s="3" t="s">
        <v>277</v>
      </c>
      <c r="E3371" s="3"/>
      <c r="F3371" s="3" t="s">
        <v>529</v>
      </c>
      <c r="G3371" s="3" t="s">
        <v>8120</v>
      </c>
      <c r="H3371" s="3"/>
      <c r="I3371" s="5">
        <v>9786287579538</v>
      </c>
      <c r="J3371" s="7">
        <v>1</v>
      </c>
      <c r="K3371" s="8"/>
      <c r="L3371" s="9"/>
      <c r="M3371" s="17">
        <v>50000</v>
      </c>
      <c r="N3371" s="17">
        <v>50000</v>
      </c>
      <c r="O3371" s="10">
        <v>42900</v>
      </c>
      <c r="P3371" s="10">
        <v>42900</v>
      </c>
      <c r="Q3371" s="11">
        <v>51000</v>
      </c>
      <c r="R3371" s="11">
        <v>51000</v>
      </c>
      <c r="S3371" s="12">
        <v>47000</v>
      </c>
      <c r="T3371" s="12">
        <v>47000</v>
      </c>
      <c r="U3371" s="49">
        <v>58500</v>
      </c>
      <c r="V3371" s="9">
        <f t="shared" si="157"/>
        <v>58500</v>
      </c>
      <c r="W3371" s="43">
        <f t="shared" si="156"/>
        <v>49880</v>
      </c>
      <c r="X3371" s="43">
        <f t="shared" si="155"/>
        <v>49880</v>
      </c>
    </row>
    <row r="3372" spans="1:24" ht="15" x14ac:dyDescent="0.25">
      <c r="A3372" s="44">
        <v>3369</v>
      </c>
      <c r="B3372" s="3" t="s">
        <v>5529</v>
      </c>
      <c r="C3372" s="3" t="s">
        <v>8125</v>
      </c>
      <c r="D3372" s="3" t="s">
        <v>277</v>
      </c>
      <c r="E3372" s="3"/>
      <c r="F3372" s="3" t="s">
        <v>529</v>
      </c>
      <c r="G3372" s="3" t="s">
        <v>8123</v>
      </c>
      <c r="H3372" s="3"/>
      <c r="I3372" s="5">
        <v>9786287587021</v>
      </c>
      <c r="J3372" s="7">
        <v>1</v>
      </c>
      <c r="K3372" s="8"/>
      <c r="L3372" s="9"/>
      <c r="M3372" s="17">
        <v>63000</v>
      </c>
      <c r="N3372" s="17">
        <v>63000</v>
      </c>
      <c r="O3372" s="10">
        <v>53900</v>
      </c>
      <c r="P3372" s="10">
        <v>53900</v>
      </c>
      <c r="Q3372" s="11">
        <v>64000</v>
      </c>
      <c r="R3372" s="11">
        <v>64000</v>
      </c>
      <c r="S3372" s="12">
        <v>59000</v>
      </c>
      <c r="T3372" s="12">
        <v>59000</v>
      </c>
      <c r="U3372" s="49"/>
      <c r="V3372" s="9"/>
      <c r="W3372" s="43">
        <f t="shared" si="156"/>
        <v>59975</v>
      </c>
      <c r="X3372" s="43">
        <f t="shared" si="155"/>
        <v>59975</v>
      </c>
    </row>
    <row r="3373" spans="1:24" ht="15" x14ac:dyDescent="0.25">
      <c r="A3373" s="44">
        <v>3370</v>
      </c>
      <c r="B3373" s="3" t="s">
        <v>5529</v>
      </c>
      <c r="C3373" s="3" t="s">
        <v>8126</v>
      </c>
      <c r="D3373" s="3" t="s">
        <v>277</v>
      </c>
      <c r="E3373" s="3"/>
      <c r="F3373" s="3" t="s">
        <v>529</v>
      </c>
      <c r="G3373" s="3" t="s">
        <v>8127</v>
      </c>
      <c r="H3373" s="3"/>
      <c r="I3373" s="5">
        <v>9786287734142</v>
      </c>
      <c r="J3373" s="7">
        <v>1</v>
      </c>
      <c r="K3373" s="8"/>
      <c r="L3373" s="9"/>
      <c r="M3373" s="17">
        <v>83000</v>
      </c>
      <c r="N3373" s="17">
        <v>83000</v>
      </c>
      <c r="O3373" s="10">
        <v>64900</v>
      </c>
      <c r="P3373" s="10">
        <v>64900</v>
      </c>
      <c r="Q3373" s="11">
        <v>85000</v>
      </c>
      <c r="R3373" s="11">
        <v>85000</v>
      </c>
      <c r="S3373" s="12">
        <v>78000</v>
      </c>
      <c r="T3373" s="12">
        <v>78000</v>
      </c>
      <c r="U3373" s="49"/>
      <c r="V3373" s="9"/>
      <c r="W3373" s="43">
        <f t="shared" si="156"/>
        <v>77725</v>
      </c>
      <c r="X3373" s="43">
        <f t="shared" si="155"/>
        <v>77725</v>
      </c>
    </row>
    <row r="3374" spans="1:24" ht="15" x14ac:dyDescent="0.25">
      <c r="A3374" s="44">
        <v>3371</v>
      </c>
      <c r="B3374" s="3" t="s">
        <v>5529</v>
      </c>
      <c r="C3374" s="3" t="s">
        <v>8128</v>
      </c>
      <c r="D3374" s="3" t="s">
        <v>277</v>
      </c>
      <c r="E3374" s="3"/>
      <c r="F3374" s="3" t="s">
        <v>529</v>
      </c>
      <c r="G3374" s="3" t="s">
        <v>8123</v>
      </c>
      <c r="H3374" s="3"/>
      <c r="I3374" s="5">
        <v>9786287587076</v>
      </c>
      <c r="J3374" s="7">
        <v>1</v>
      </c>
      <c r="K3374" s="8"/>
      <c r="L3374" s="9"/>
      <c r="M3374" s="17">
        <v>58000</v>
      </c>
      <c r="N3374" s="17">
        <v>58000</v>
      </c>
      <c r="O3374" s="10">
        <v>49500</v>
      </c>
      <c r="P3374" s="10">
        <v>49500</v>
      </c>
      <c r="Q3374" s="11">
        <v>59000</v>
      </c>
      <c r="R3374" s="11">
        <v>59000</v>
      </c>
      <c r="S3374" s="12">
        <v>54000</v>
      </c>
      <c r="T3374" s="12">
        <v>54000</v>
      </c>
      <c r="U3374" s="49"/>
      <c r="V3374" s="9"/>
      <c r="W3374" s="43">
        <f t="shared" si="156"/>
        <v>55125</v>
      </c>
      <c r="X3374" s="43">
        <f t="shared" si="155"/>
        <v>55125</v>
      </c>
    </row>
    <row r="3375" spans="1:24" ht="15" x14ac:dyDescent="0.25">
      <c r="A3375" s="44">
        <v>3372</v>
      </c>
      <c r="B3375" s="3" t="s">
        <v>5529</v>
      </c>
      <c r="C3375" s="3" t="s">
        <v>8129</v>
      </c>
      <c r="D3375" s="3" t="s">
        <v>277</v>
      </c>
      <c r="E3375" s="3"/>
      <c r="F3375" s="3" t="s">
        <v>529</v>
      </c>
      <c r="G3375" s="3" t="s">
        <v>8123</v>
      </c>
      <c r="H3375" s="3"/>
      <c r="I3375" s="5">
        <v>9789584294821</v>
      </c>
      <c r="J3375" s="7">
        <v>1</v>
      </c>
      <c r="K3375" s="8"/>
      <c r="L3375" s="9"/>
      <c r="M3375" s="17">
        <v>45000</v>
      </c>
      <c r="N3375" s="17">
        <v>45000</v>
      </c>
      <c r="O3375" s="10">
        <v>38500</v>
      </c>
      <c r="P3375" s="10">
        <v>38500</v>
      </c>
      <c r="Q3375" s="11">
        <v>46000</v>
      </c>
      <c r="R3375" s="11">
        <v>46000</v>
      </c>
      <c r="S3375" s="12">
        <v>42000</v>
      </c>
      <c r="T3375" s="12">
        <v>42000</v>
      </c>
      <c r="U3375" s="49"/>
      <c r="V3375" s="9"/>
      <c r="W3375" s="43">
        <f t="shared" si="156"/>
        <v>42875</v>
      </c>
      <c r="X3375" s="43">
        <f t="shared" si="155"/>
        <v>42875</v>
      </c>
    </row>
    <row r="3376" spans="1:24" ht="15" x14ac:dyDescent="0.25">
      <c r="A3376" s="44">
        <v>3373</v>
      </c>
      <c r="B3376" s="3" t="s">
        <v>5529</v>
      </c>
      <c r="C3376" s="3" t="s">
        <v>8130</v>
      </c>
      <c r="D3376" s="3" t="s">
        <v>277</v>
      </c>
      <c r="E3376" s="3"/>
      <c r="F3376" s="3" t="s">
        <v>529</v>
      </c>
      <c r="G3376" s="3" t="s">
        <v>8123</v>
      </c>
      <c r="H3376" s="3"/>
      <c r="I3376" s="5">
        <v>9789584282729</v>
      </c>
      <c r="J3376" s="7">
        <v>1</v>
      </c>
      <c r="K3376" s="8"/>
      <c r="L3376" s="9"/>
      <c r="M3376" s="17">
        <v>45000</v>
      </c>
      <c r="N3376" s="17">
        <v>45000</v>
      </c>
      <c r="O3376" s="10">
        <v>38500</v>
      </c>
      <c r="P3376" s="10">
        <v>38500</v>
      </c>
      <c r="Q3376" s="11">
        <v>46000</v>
      </c>
      <c r="R3376" s="11">
        <v>46000</v>
      </c>
      <c r="S3376" s="12">
        <v>42000</v>
      </c>
      <c r="T3376" s="12">
        <v>42000</v>
      </c>
      <c r="U3376" s="49"/>
      <c r="V3376" s="9"/>
      <c r="W3376" s="43">
        <f t="shared" si="156"/>
        <v>42875</v>
      </c>
      <c r="X3376" s="43">
        <f t="shared" si="155"/>
        <v>42875</v>
      </c>
    </row>
    <row r="3377" spans="1:24" ht="15" x14ac:dyDescent="0.25">
      <c r="A3377" s="44">
        <v>3374</v>
      </c>
      <c r="B3377" s="3" t="s">
        <v>5529</v>
      </c>
      <c r="C3377" s="3" t="s">
        <v>8131</v>
      </c>
      <c r="D3377" s="3" t="s">
        <v>277</v>
      </c>
      <c r="E3377" s="3"/>
      <c r="F3377" s="3" t="s">
        <v>529</v>
      </c>
      <c r="G3377" s="3" t="s">
        <v>8123</v>
      </c>
      <c r="H3377" s="3"/>
      <c r="I3377" s="5">
        <v>9786287587250</v>
      </c>
      <c r="J3377" s="7">
        <v>1</v>
      </c>
      <c r="K3377" s="8"/>
      <c r="L3377" s="9"/>
      <c r="M3377" s="17">
        <v>101000</v>
      </c>
      <c r="N3377" s="17">
        <v>101000</v>
      </c>
      <c r="O3377" s="10">
        <v>86900</v>
      </c>
      <c r="P3377" s="10">
        <v>86900</v>
      </c>
      <c r="Q3377" s="11">
        <v>103000</v>
      </c>
      <c r="R3377" s="11">
        <v>103000</v>
      </c>
      <c r="S3377" s="12">
        <v>95000</v>
      </c>
      <c r="T3377" s="12">
        <v>95000</v>
      </c>
      <c r="U3377" s="49"/>
      <c r="V3377" s="9"/>
      <c r="W3377" s="43">
        <f t="shared" si="156"/>
        <v>96475</v>
      </c>
      <c r="X3377" s="43">
        <f t="shared" si="155"/>
        <v>96475</v>
      </c>
    </row>
    <row r="3378" spans="1:24" ht="15" x14ac:dyDescent="0.25">
      <c r="A3378" s="44">
        <v>3375</v>
      </c>
      <c r="B3378" s="3" t="s">
        <v>5529</v>
      </c>
      <c r="C3378" s="3" t="s">
        <v>8132</v>
      </c>
      <c r="D3378" s="3" t="s">
        <v>277</v>
      </c>
      <c r="E3378" s="3"/>
      <c r="F3378" s="3" t="s">
        <v>529</v>
      </c>
      <c r="G3378" s="3" t="s">
        <v>8120</v>
      </c>
      <c r="H3378" s="3"/>
      <c r="I3378" s="5">
        <v>9789584255259</v>
      </c>
      <c r="J3378" s="7">
        <v>1</v>
      </c>
      <c r="K3378" s="8"/>
      <c r="L3378" s="9"/>
      <c r="M3378" s="17">
        <v>54000</v>
      </c>
      <c r="N3378" s="17">
        <v>54000</v>
      </c>
      <c r="O3378" s="10">
        <v>46200</v>
      </c>
      <c r="P3378" s="10">
        <v>46200</v>
      </c>
      <c r="Q3378" s="11">
        <v>55000</v>
      </c>
      <c r="R3378" s="11">
        <v>55000</v>
      </c>
      <c r="S3378" s="12">
        <v>50000</v>
      </c>
      <c r="T3378" s="12">
        <v>50000</v>
      </c>
      <c r="U3378" s="49">
        <v>63000</v>
      </c>
      <c r="V3378" s="9">
        <f t="shared" si="157"/>
        <v>63000</v>
      </c>
      <c r="W3378" s="43">
        <f t="shared" si="156"/>
        <v>53640</v>
      </c>
      <c r="X3378" s="43">
        <f t="shared" si="155"/>
        <v>53640</v>
      </c>
    </row>
    <row r="3379" spans="1:24" ht="15" x14ac:dyDescent="0.25">
      <c r="A3379" s="44">
        <v>3376</v>
      </c>
      <c r="B3379" s="3" t="s">
        <v>5529</v>
      </c>
      <c r="C3379" s="3" t="s">
        <v>8133</v>
      </c>
      <c r="D3379" s="3" t="s">
        <v>277</v>
      </c>
      <c r="E3379" s="3"/>
      <c r="F3379" s="3" t="s">
        <v>529</v>
      </c>
      <c r="G3379" s="3" t="s">
        <v>8120</v>
      </c>
      <c r="H3379" s="3"/>
      <c r="I3379" s="5">
        <v>9789584261649</v>
      </c>
      <c r="J3379" s="7">
        <v>1</v>
      </c>
      <c r="K3379" s="8"/>
      <c r="L3379" s="9"/>
      <c r="M3379" s="17">
        <v>54000</v>
      </c>
      <c r="N3379" s="17">
        <v>54000</v>
      </c>
      <c r="O3379" s="10">
        <v>46200</v>
      </c>
      <c r="P3379" s="10">
        <v>46200</v>
      </c>
      <c r="Q3379" s="11">
        <v>55000</v>
      </c>
      <c r="R3379" s="11">
        <v>55000</v>
      </c>
      <c r="S3379" s="12">
        <v>50000</v>
      </c>
      <c r="T3379" s="12">
        <v>50000</v>
      </c>
      <c r="U3379" s="49">
        <v>63000</v>
      </c>
      <c r="V3379" s="9">
        <f t="shared" si="157"/>
        <v>63000</v>
      </c>
      <c r="W3379" s="43">
        <f t="shared" si="156"/>
        <v>53640</v>
      </c>
      <c r="X3379" s="43">
        <f t="shared" si="155"/>
        <v>53640</v>
      </c>
    </row>
    <row r="3380" spans="1:24" ht="15" x14ac:dyDescent="0.25">
      <c r="A3380" s="44">
        <v>3377</v>
      </c>
      <c r="B3380" s="3" t="s">
        <v>5529</v>
      </c>
      <c r="C3380" s="3" t="s">
        <v>8134</v>
      </c>
      <c r="D3380" s="3" t="s">
        <v>277</v>
      </c>
      <c r="E3380" s="3"/>
      <c r="F3380" s="3" t="s">
        <v>529</v>
      </c>
      <c r="G3380" s="3" t="s">
        <v>8127</v>
      </c>
      <c r="H3380" s="3"/>
      <c r="I3380" s="5">
        <v>9786287568136</v>
      </c>
      <c r="J3380" s="7">
        <v>1</v>
      </c>
      <c r="K3380" s="8"/>
      <c r="L3380" s="9"/>
      <c r="M3380" s="17">
        <v>76000</v>
      </c>
      <c r="N3380" s="17">
        <v>76000</v>
      </c>
      <c r="O3380" s="10">
        <v>53900</v>
      </c>
      <c r="P3380" s="10">
        <v>53900</v>
      </c>
      <c r="Q3380" s="11">
        <v>77000</v>
      </c>
      <c r="R3380" s="11">
        <v>77000</v>
      </c>
      <c r="S3380" s="12">
        <v>71000</v>
      </c>
      <c r="T3380" s="12">
        <v>71000</v>
      </c>
      <c r="U3380" s="49"/>
      <c r="V3380" s="9"/>
      <c r="W3380" s="43">
        <f t="shared" si="156"/>
        <v>69475</v>
      </c>
      <c r="X3380" s="43">
        <f t="shared" si="155"/>
        <v>69475</v>
      </c>
    </row>
    <row r="3381" spans="1:24" ht="15" x14ac:dyDescent="0.25">
      <c r="A3381" s="44">
        <v>3378</v>
      </c>
      <c r="B3381" s="3" t="s">
        <v>5529</v>
      </c>
      <c r="C3381" s="3" t="s">
        <v>8135</v>
      </c>
      <c r="D3381" s="3" t="s">
        <v>277</v>
      </c>
      <c r="E3381" s="3"/>
      <c r="F3381" s="3" t="s">
        <v>529</v>
      </c>
      <c r="G3381" s="3" t="s">
        <v>8120</v>
      </c>
      <c r="H3381" s="3"/>
      <c r="I3381" s="5">
        <v>9789584245328</v>
      </c>
      <c r="J3381" s="7">
        <v>1</v>
      </c>
      <c r="K3381" s="8"/>
      <c r="L3381" s="9"/>
      <c r="M3381" s="17">
        <v>50000</v>
      </c>
      <c r="N3381" s="17">
        <v>50000</v>
      </c>
      <c r="O3381" s="10">
        <v>42900</v>
      </c>
      <c r="P3381" s="10">
        <v>42900</v>
      </c>
      <c r="Q3381" s="11">
        <v>51000</v>
      </c>
      <c r="R3381" s="11">
        <v>51000</v>
      </c>
      <c r="S3381" s="12">
        <v>47000</v>
      </c>
      <c r="T3381" s="12">
        <v>47000</v>
      </c>
      <c r="U3381" s="49">
        <v>63000</v>
      </c>
      <c r="V3381" s="9">
        <f t="shared" si="157"/>
        <v>63000</v>
      </c>
      <c r="W3381" s="43">
        <f t="shared" si="156"/>
        <v>50780</v>
      </c>
      <c r="X3381" s="43">
        <f t="shared" si="155"/>
        <v>50780</v>
      </c>
    </row>
    <row r="3382" spans="1:24" ht="15" x14ac:dyDescent="0.25">
      <c r="A3382" s="44">
        <v>3379</v>
      </c>
      <c r="B3382" s="3" t="s">
        <v>5529</v>
      </c>
      <c r="C3382" s="3" t="s">
        <v>8136</v>
      </c>
      <c r="D3382" s="3" t="s">
        <v>8137</v>
      </c>
      <c r="E3382" s="3"/>
      <c r="F3382" s="3"/>
      <c r="G3382" s="3" t="s">
        <v>8138</v>
      </c>
      <c r="H3382" s="3"/>
      <c r="I3382" s="5">
        <v>9786070743559</v>
      </c>
      <c r="J3382" s="7">
        <v>1</v>
      </c>
      <c r="K3382" s="8"/>
      <c r="L3382" s="9"/>
      <c r="M3382" s="17">
        <v>124000</v>
      </c>
      <c r="N3382" s="17">
        <v>124000</v>
      </c>
      <c r="O3382" s="10"/>
      <c r="P3382" s="10"/>
      <c r="Q3382" s="11">
        <v>127000</v>
      </c>
      <c r="R3382" s="11">
        <v>127000</v>
      </c>
      <c r="S3382" s="12">
        <v>118000</v>
      </c>
      <c r="T3382" s="12">
        <v>118000</v>
      </c>
      <c r="U3382" s="49">
        <v>56385</v>
      </c>
      <c r="V3382" s="9">
        <f t="shared" si="157"/>
        <v>56385</v>
      </c>
      <c r="W3382" s="43">
        <f t="shared" si="156"/>
        <v>106346.25</v>
      </c>
      <c r="X3382" s="43">
        <f t="shared" si="155"/>
        <v>106346.25</v>
      </c>
    </row>
    <row r="3383" spans="1:24" ht="15" x14ac:dyDescent="0.25">
      <c r="A3383" s="44">
        <v>3380</v>
      </c>
      <c r="B3383" s="3" t="s">
        <v>1042</v>
      </c>
      <c r="C3383" s="3" t="s">
        <v>8139</v>
      </c>
      <c r="D3383" s="3" t="s">
        <v>8140</v>
      </c>
      <c r="E3383" s="3">
        <v>2022</v>
      </c>
      <c r="F3383" s="3" t="s">
        <v>656</v>
      </c>
      <c r="G3383" s="3" t="s">
        <v>249</v>
      </c>
      <c r="H3383" s="3"/>
      <c r="I3383" s="5">
        <v>9789587923643</v>
      </c>
      <c r="J3383" s="7">
        <v>1</v>
      </c>
      <c r="K3383" s="8"/>
      <c r="L3383" s="9"/>
      <c r="M3383" s="17">
        <v>70000</v>
      </c>
      <c r="N3383" s="17">
        <v>70000</v>
      </c>
      <c r="O3383" s="10">
        <v>60500</v>
      </c>
      <c r="P3383" s="10">
        <v>60500</v>
      </c>
      <c r="Q3383" s="11">
        <v>72000</v>
      </c>
      <c r="R3383" s="11">
        <v>72000</v>
      </c>
      <c r="S3383" s="12">
        <v>66000</v>
      </c>
      <c r="T3383" s="12">
        <v>66000</v>
      </c>
      <c r="U3383" s="49">
        <v>82500</v>
      </c>
      <c r="V3383" s="9">
        <f t="shared" si="157"/>
        <v>82500</v>
      </c>
      <c r="W3383" s="43">
        <f t="shared" si="156"/>
        <v>70200</v>
      </c>
      <c r="X3383" s="43">
        <f t="shared" si="155"/>
        <v>70200</v>
      </c>
    </row>
    <row r="3384" spans="1:24" ht="15" x14ac:dyDescent="0.25">
      <c r="A3384" s="44">
        <v>3381</v>
      </c>
      <c r="B3384" s="3" t="s">
        <v>5333</v>
      </c>
      <c r="C3384" s="3" t="s">
        <v>8141</v>
      </c>
      <c r="D3384" s="3" t="s">
        <v>8142</v>
      </c>
      <c r="E3384" s="3">
        <v>2025</v>
      </c>
      <c r="F3384" s="3"/>
      <c r="G3384" s="3"/>
      <c r="H3384" s="3"/>
      <c r="I3384" s="5">
        <v>9788490525562</v>
      </c>
      <c r="J3384" s="7">
        <v>1</v>
      </c>
      <c r="K3384" s="8"/>
      <c r="L3384" s="9"/>
      <c r="M3384" s="17">
        <v>324000</v>
      </c>
      <c r="N3384" s="17">
        <v>324000</v>
      </c>
      <c r="O3384" s="10"/>
      <c r="P3384" s="10"/>
      <c r="Q3384" s="11">
        <v>333000</v>
      </c>
      <c r="R3384" s="11">
        <v>333000</v>
      </c>
      <c r="S3384" s="12">
        <v>311000</v>
      </c>
      <c r="T3384" s="12">
        <v>311000</v>
      </c>
      <c r="U3384" s="49">
        <v>324000</v>
      </c>
      <c r="V3384" s="9">
        <f t="shared" si="157"/>
        <v>324000</v>
      </c>
      <c r="W3384" s="43">
        <f t="shared" si="156"/>
        <v>323000</v>
      </c>
      <c r="X3384" s="43">
        <f t="shared" si="155"/>
        <v>323000</v>
      </c>
    </row>
    <row r="3385" spans="1:24" ht="15" x14ac:dyDescent="0.25">
      <c r="A3385" s="44">
        <v>3382</v>
      </c>
      <c r="B3385" s="3" t="s">
        <v>5529</v>
      </c>
      <c r="C3385" s="3" t="s">
        <v>8143</v>
      </c>
      <c r="D3385" s="3" t="s">
        <v>8144</v>
      </c>
      <c r="E3385" s="3"/>
      <c r="F3385" s="3" t="s">
        <v>529</v>
      </c>
      <c r="G3385" s="3" t="s">
        <v>1310</v>
      </c>
      <c r="H3385" s="3"/>
      <c r="I3385" s="5">
        <v>9789588883687</v>
      </c>
      <c r="J3385" s="7">
        <v>1</v>
      </c>
      <c r="K3385" s="8"/>
      <c r="L3385" s="9"/>
      <c r="M3385" s="17">
        <v>79000</v>
      </c>
      <c r="N3385" s="17">
        <v>79000</v>
      </c>
      <c r="O3385" s="10">
        <v>68200</v>
      </c>
      <c r="P3385" s="10">
        <v>68200</v>
      </c>
      <c r="Q3385" s="11">
        <v>81000</v>
      </c>
      <c r="R3385" s="11">
        <v>81000</v>
      </c>
      <c r="S3385" s="12">
        <v>74000</v>
      </c>
      <c r="T3385" s="12">
        <v>74000</v>
      </c>
      <c r="U3385" s="49">
        <v>93000</v>
      </c>
      <c r="V3385" s="9">
        <f t="shared" si="157"/>
        <v>93000</v>
      </c>
      <c r="W3385" s="43">
        <f t="shared" si="156"/>
        <v>79040</v>
      </c>
      <c r="X3385" s="43">
        <f t="shared" si="155"/>
        <v>79040</v>
      </c>
    </row>
    <row r="3386" spans="1:24" ht="15" x14ac:dyDescent="0.25">
      <c r="A3386" s="44">
        <v>3383</v>
      </c>
      <c r="B3386" s="3" t="s">
        <v>5529</v>
      </c>
      <c r="C3386" s="3" t="s">
        <v>8145</v>
      </c>
      <c r="D3386" s="3" t="s">
        <v>8146</v>
      </c>
      <c r="E3386" s="3">
        <v>2023</v>
      </c>
      <c r="F3386" s="3" t="s">
        <v>529</v>
      </c>
      <c r="G3386" s="3" t="s">
        <v>421</v>
      </c>
      <c r="H3386" s="3"/>
      <c r="I3386" s="5">
        <v>9786287576179</v>
      </c>
      <c r="J3386" s="7">
        <v>1</v>
      </c>
      <c r="K3386" s="8"/>
      <c r="L3386" s="9"/>
      <c r="M3386" s="17">
        <v>83000</v>
      </c>
      <c r="N3386" s="17">
        <v>83000</v>
      </c>
      <c r="O3386" s="10">
        <v>64900</v>
      </c>
      <c r="P3386" s="10">
        <v>64900</v>
      </c>
      <c r="Q3386" s="11">
        <v>85000</v>
      </c>
      <c r="R3386" s="11">
        <v>85000</v>
      </c>
      <c r="S3386" s="12">
        <v>78000</v>
      </c>
      <c r="T3386" s="12">
        <v>78000</v>
      </c>
      <c r="U3386" s="49"/>
      <c r="V3386" s="9"/>
      <c r="W3386" s="43">
        <f t="shared" si="156"/>
        <v>77725</v>
      </c>
      <c r="X3386" s="43">
        <f t="shared" si="155"/>
        <v>77725</v>
      </c>
    </row>
    <row r="3387" spans="1:24" ht="15" x14ac:dyDescent="0.25">
      <c r="A3387" s="44">
        <v>3384</v>
      </c>
      <c r="B3387" s="3" t="s">
        <v>5529</v>
      </c>
      <c r="C3387" s="3" t="s">
        <v>8147</v>
      </c>
      <c r="D3387" s="3" t="s">
        <v>8148</v>
      </c>
      <c r="E3387" s="3">
        <v>2010</v>
      </c>
      <c r="F3387" s="3" t="s">
        <v>529</v>
      </c>
      <c r="G3387" s="3" t="s">
        <v>8148</v>
      </c>
      <c r="H3387" s="3"/>
      <c r="I3387" s="5">
        <v>9788493741372</v>
      </c>
      <c r="J3387" s="7">
        <v>1</v>
      </c>
      <c r="K3387" s="8"/>
      <c r="L3387" s="9"/>
      <c r="M3387" s="17">
        <v>111000</v>
      </c>
      <c r="N3387" s="17">
        <v>111000</v>
      </c>
      <c r="O3387" s="10">
        <v>149600</v>
      </c>
      <c r="P3387" s="10">
        <v>149600</v>
      </c>
      <c r="Q3387" s="11">
        <v>114000</v>
      </c>
      <c r="R3387" s="11">
        <v>114000</v>
      </c>
      <c r="S3387" s="12">
        <v>107000</v>
      </c>
      <c r="T3387" s="12">
        <v>107000</v>
      </c>
      <c r="U3387" s="49">
        <v>108000</v>
      </c>
      <c r="V3387" s="9">
        <f t="shared" si="157"/>
        <v>108000</v>
      </c>
      <c r="W3387" s="43">
        <f t="shared" si="156"/>
        <v>117920</v>
      </c>
      <c r="X3387" s="43">
        <f t="shared" si="155"/>
        <v>117920</v>
      </c>
    </row>
    <row r="3388" spans="1:24" ht="15" x14ac:dyDescent="0.25">
      <c r="A3388" s="44">
        <v>3385</v>
      </c>
      <c r="B3388" s="3" t="s">
        <v>6032</v>
      </c>
      <c r="C3388" s="3" t="s">
        <v>8149</v>
      </c>
      <c r="D3388" s="3" t="s">
        <v>8150</v>
      </c>
      <c r="E3388" s="3">
        <v>2018</v>
      </c>
      <c r="F3388" s="3"/>
      <c r="G3388" s="3" t="s">
        <v>1614</v>
      </c>
      <c r="H3388" s="3"/>
      <c r="I3388" s="5"/>
      <c r="J3388" s="7">
        <v>1</v>
      </c>
      <c r="K3388" s="8"/>
      <c r="L3388" s="9"/>
      <c r="M3388" s="17"/>
      <c r="N3388" s="17"/>
      <c r="O3388" s="10"/>
      <c r="P3388" s="10"/>
      <c r="Q3388" s="11"/>
      <c r="R3388" s="11"/>
      <c r="S3388" s="12"/>
      <c r="T3388" s="12"/>
      <c r="U3388" s="49"/>
      <c r="V3388" s="9"/>
      <c r="W3388" s="43"/>
      <c r="X3388" s="43">
        <f t="shared" si="155"/>
        <v>0</v>
      </c>
    </row>
    <row r="3389" spans="1:24" ht="15" x14ac:dyDescent="0.25">
      <c r="A3389" s="44">
        <v>3386</v>
      </c>
      <c r="B3389" s="3" t="s">
        <v>6032</v>
      </c>
      <c r="C3389" s="3" t="s">
        <v>8151</v>
      </c>
      <c r="D3389" s="3" t="s">
        <v>2941</v>
      </c>
      <c r="E3389" s="3">
        <v>2018</v>
      </c>
      <c r="F3389" s="3"/>
      <c r="G3389" s="3" t="s">
        <v>1614</v>
      </c>
      <c r="H3389" s="3"/>
      <c r="I3389" s="5"/>
      <c r="J3389" s="7">
        <v>1</v>
      </c>
      <c r="K3389" s="8"/>
      <c r="L3389" s="9"/>
      <c r="M3389" s="17"/>
      <c r="N3389" s="17"/>
      <c r="O3389" s="10"/>
      <c r="P3389" s="10"/>
      <c r="Q3389" s="11"/>
      <c r="R3389" s="11"/>
      <c r="S3389" s="12"/>
      <c r="T3389" s="12"/>
      <c r="U3389" s="49"/>
      <c r="V3389" s="9"/>
      <c r="W3389" s="43"/>
      <c r="X3389" s="43">
        <f t="shared" si="155"/>
        <v>0</v>
      </c>
    </row>
    <row r="3390" spans="1:24" ht="15" x14ac:dyDescent="0.25">
      <c r="A3390" s="44">
        <v>3387</v>
      </c>
      <c r="B3390" s="3" t="s">
        <v>6032</v>
      </c>
      <c r="C3390" s="3" t="s">
        <v>8152</v>
      </c>
      <c r="D3390" s="3" t="s">
        <v>8153</v>
      </c>
      <c r="E3390" s="3">
        <v>2017</v>
      </c>
      <c r="F3390" s="3"/>
      <c r="G3390" s="3" t="s">
        <v>1614</v>
      </c>
      <c r="H3390" s="3"/>
      <c r="I3390" s="5"/>
      <c r="J3390" s="7">
        <v>1</v>
      </c>
      <c r="K3390" s="8"/>
      <c r="L3390" s="9"/>
      <c r="M3390" s="17"/>
      <c r="N3390" s="17"/>
      <c r="O3390" s="10"/>
      <c r="P3390" s="10"/>
      <c r="Q3390" s="11"/>
      <c r="R3390" s="11"/>
      <c r="S3390" s="12"/>
      <c r="T3390" s="12"/>
      <c r="U3390" s="49"/>
      <c r="V3390" s="9"/>
      <c r="W3390" s="43"/>
      <c r="X3390" s="43">
        <f t="shared" si="155"/>
        <v>0</v>
      </c>
    </row>
    <row r="3391" spans="1:24" ht="15" x14ac:dyDescent="0.25">
      <c r="A3391" s="44">
        <v>3388</v>
      </c>
      <c r="B3391" s="3" t="s">
        <v>8154</v>
      </c>
      <c r="C3391" s="3" t="s">
        <v>8155</v>
      </c>
      <c r="D3391" s="3" t="s">
        <v>8156</v>
      </c>
      <c r="E3391" s="3">
        <v>2016</v>
      </c>
      <c r="F3391" s="3" t="s">
        <v>2519</v>
      </c>
      <c r="G3391" s="3" t="s">
        <v>1614</v>
      </c>
      <c r="H3391" s="3"/>
      <c r="I3391" s="5"/>
      <c r="J3391" s="7">
        <v>1</v>
      </c>
      <c r="K3391" s="8"/>
      <c r="L3391" s="9"/>
      <c r="M3391" s="17"/>
      <c r="N3391" s="17"/>
      <c r="O3391" s="10"/>
      <c r="P3391" s="10"/>
      <c r="Q3391" s="11"/>
      <c r="R3391" s="11"/>
      <c r="S3391" s="12"/>
      <c r="T3391" s="12"/>
      <c r="U3391" s="49"/>
      <c r="V3391" s="9"/>
      <c r="W3391" s="43"/>
      <c r="X3391" s="43">
        <f t="shared" si="155"/>
        <v>0</v>
      </c>
    </row>
    <row r="3392" spans="1:24" ht="15" x14ac:dyDescent="0.25">
      <c r="A3392" s="44">
        <v>3389</v>
      </c>
      <c r="B3392" s="3" t="s">
        <v>5529</v>
      </c>
      <c r="C3392" s="3" t="s">
        <v>8157</v>
      </c>
      <c r="D3392" s="3" t="s">
        <v>8158</v>
      </c>
      <c r="E3392" s="3"/>
      <c r="F3392" s="3" t="s">
        <v>529</v>
      </c>
      <c r="G3392" s="3" t="s">
        <v>8159</v>
      </c>
      <c r="H3392" s="3"/>
      <c r="I3392" s="5">
        <v>9789585496446</v>
      </c>
      <c r="J3392" s="7">
        <v>1</v>
      </c>
      <c r="K3392" s="8"/>
      <c r="L3392" s="9"/>
      <c r="M3392" s="17">
        <v>76000</v>
      </c>
      <c r="N3392" s="17">
        <v>76000</v>
      </c>
      <c r="O3392" s="10">
        <v>64900</v>
      </c>
      <c r="P3392" s="10">
        <v>64900</v>
      </c>
      <c r="Q3392" s="11">
        <v>77000</v>
      </c>
      <c r="R3392" s="11">
        <v>77000</v>
      </c>
      <c r="S3392" s="12">
        <v>71000</v>
      </c>
      <c r="T3392" s="12">
        <v>71000</v>
      </c>
      <c r="U3392" s="49"/>
      <c r="V3392" s="9"/>
      <c r="W3392" s="43">
        <f t="shared" si="156"/>
        <v>72225</v>
      </c>
      <c r="X3392" s="43">
        <f t="shared" si="155"/>
        <v>72225</v>
      </c>
    </row>
    <row r="3393" spans="1:24" ht="13.5" customHeight="1" x14ac:dyDescent="0.25">
      <c r="A3393" s="44">
        <v>3390</v>
      </c>
      <c r="B3393" s="3" t="s">
        <v>5529</v>
      </c>
      <c r="C3393" s="3" t="s">
        <v>8160</v>
      </c>
      <c r="D3393" s="3" t="s">
        <v>8161</v>
      </c>
      <c r="E3393" s="3">
        <v>2014</v>
      </c>
      <c r="F3393" s="3" t="s">
        <v>529</v>
      </c>
      <c r="G3393" s="3" t="s">
        <v>8162</v>
      </c>
      <c r="H3393" s="3"/>
      <c r="I3393" s="5">
        <v>9789587586749</v>
      </c>
      <c r="J3393" s="7">
        <v>1</v>
      </c>
      <c r="K3393" s="8"/>
      <c r="L3393" s="9"/>
      <c r="M3393" s="17">
        <v>117000</v>
      </c>
      <c r="N3393" s="17">
        <v>117000</v>
      </c>
      <c r="O3393" s="10">
        <v>79200</v>
      </c>
      <c r="P3393" s="10">
        <v>79200</v>
      </c>
      <c r="Q3393" s="11">
        <v>120000</v>
      </c>
      <c r="R3393" s="11">
        <v>120000</v>
      </c>
      <c r="S3393" s="12">
        <v>111000</v>
      </c>
      <c r="T3393" s="12">
        <v>111000</v>
      </c>
      <c r="U3393" s="9"/>
      <c r="V3393" s="9"/>
      <c r="W3393" s="43">
        <f t="shared" si="156"/>
        <v>106800</v>
      </c>
      <c r="X3393" s="43">
        <f t="shared" si="155"/>
        <v>106800</v>
      </c>
    </row>
    <row r="3394" spans="1:24" ht="15" x14ac:dyDescent="0.25">
      <c r="A3394" s="44">
        <v>3391</v>
      </c>
      <c r="B3394" s="3" t="s">
        <v>5529</v>
      </c>
      <c r="C3394" s="3" t="s">
        <v>8163</v>
      </c>
      <c r="D3394" s="3" t="s">
        <v>8164</v>
      </c>
      <c r="E3394" s="3">
        <v>2023</v>
      </c>
      <c r="F3394" s="3" t="s">
        <v>529</v>
      </c>
      <c r="G3394" s="3" t="s">
        <v>278</v>
      </c>
      <c r="H3394" s="3"/>
      <c r="I3394" s="5">
        <v>9786287611450</v>
      </c>
      <c r="J3394" s="7">
        <v>1</v>
      </c>
      <c r="K3394" s="8"/>
      <c r="L3394" s="9"/>
      <c r="M3394" s="17">
        <v>101000</v>
      </c>
      <c r="N3394" s="17">
        <v>101000</v>
      </c>
      <c r="O3394" s="10">
        <v>86900</v>
      </c>
      <c r="P3394" s="10">
        <v>86900</v>
      </c>
      <c r="Q3394" s="11">
        <v>103000</v>
      </c>
      <c r="R3394" s="11">
        <v>103000</v>
      </c>
      <c r="S3394" s="12">
        <v>95000</v>
      </c>
      <c r="T3394" s="12">
        <v>95000</v>
      </c>
      <c r="U3394" s="9"/>
      <c r="V3394" s="9"/>
      <c r="W3394" s="43">
        <f t="shared" si="156"/>
        <v>96475</v>
      </c>
      <c r="X3394" s="43">
        <f t="shared" si="155"/>
        <v>96475</v>
      </c>
    </row>
    <row r="3395" spans="1:24" ht="13.5" customHeight="1" x14ac:dyDescent="0.25">
      <c r="A3395" s="44">
        <v>3392</v>
      </c>
      <c r="B3395" s="3" t="s">
        <v>5529</v>
      </c>
      <c r="C3395" s="3" t="s">
        <v>8165</v>
      </c>
      <c r="D3395" s="3" t="s">
        <v>8164</v>
      </c>
      <c r="E3395" s="3">
        <v>2024</v>
      </c>
      <c r="F3395" s="3" t="s">
        <v>529</v>
      </c>
      <c r="G3395" s="3" t="s">
        <v>278</v>
      </c>
      <c r="H3395" s="3"/>
      <c r="I3395" s="5">
        <v>9786287665828</v>
      </c>
      <c r="J3395" s="7">
        <v>1</v>
      </c>
      <c r="K3395" s="8"/>
      <c r="L3395" s="9"/>
      <c r="M3395" s="17">
        <v>101000</v>
      </c>
      <c r="N3395" s="17">
        <v>101000</v>
      </c>
      <c r="O3395" s="10">
        <v>86900</v>
      </c>
      <c r="P3395" s="10">
        <v>86900</v>
      </c>
      <c r="Q3395" s="11">
        <v>103000</v>
      </c>
      <c r="R3395" s="11">
        <v>103000</v>
      </c>
      <c r="S3395" s="12">
        <v>95000</v>
      </c>
      <c r="T3395" s="12">
        <v>95000</v>
      </c>
      <c r="U3395" s="9"/>
      <c r="V3395" s="9"/>
      <c r="W3395" s="43">
        <f t="shared" si="156"/>
        <v>96475</v>
      </c>
      <c r="X3395" s="43">
        <f t="shared" si="155"/>
        <v>96475</v>
      </c>
    </row>
    <row r="3396" spans="1:24" ht="15" x14ac:dyDescent="0.25">
      <c r="A3396" s="44">
        <v>3393</v>
      </c>
      <c r="B3396" s="3" t="s">
        <v>8166</v>
      </c>
      <c r="C3396" s="3" t="s">
        <v>8167</v>
      </c>
      <c r="D3396" s="3" t="s">
        <v>8168</v>
      </c>
      <c r="E3396" s="3">
        <v>2023</v>
      </c>
      <c r="F3396" s="3" t="s">
        <v>23</v>
      </c>
      <c r="G3396" s="3" t="s">
        <v>249</v>
      </c>
      <c r="H3396" s="3">
        <v>1</v>
      </c>
      <c r="I3396" s="5">
        <v>9789587925012</v>
      </c>
      <c r="J3396" s="7">
        <v>1</v>
      </c>
      <c r="K3396" s="8"/>
      <c r="L3396" s="9"/>
      <c r="M3396" s="17">
        <v>69000</v>
      </c>
      <c r="N3396" s="17">
        <v>69000</v>
      </c>
      <c r="O3396" s="10">
        <v>59400</v>
      </c>
      <c r="P3396" s="10">
        <v>59400</v>
      </c>
      <c r="Q3396" s="11">
        <v>71000</v>
      </c>
      <c r="R3396" s="11">
        <v>71000</v>
      </c>
      <c r="S3396" s="12">
        <v>65000</v>
      </c>
      <c r="T3396" s="12">
        <v>65000</v>
      </c>
      <c r="U3396" s="49">
        <v>81000</v>
      </c>
      <c r="V3396" s="9">
        <f t="shared" si="157"/>
        <v>81000</v>
      </c>
      <c r="W3396" s="43">
        <f t="shared" si="156"/>
        <v>69080</v>
      </c>
      <c r="X3396" s="43">
        <f t="shared" si="155"/>
        <v>69080</v>
      </c>
    </row>
    <row r="3397" spans="1:24" ht="15" x14ac:dyDescent="0.25">
      <c r="A3397" s="44">
        <v>3394</v>
      </c>
      <c r="B3397" s="3" t="s">
        <v>8169</v>
      </c>
      <c r="C3397" s="3" t="s">
        <v>8170</v>
      </c>
      <c r="D3397" s="3" t="s">
        <v>655</v>
      </c>
      <c r="E3397" s="3">
        <v>2025</v>
      </c>
      <c r="F3397" s="3" t="s">
        <v>656</v>
      </c>
      <c r="G3397" s="3" t="s">
        <v>249</v>
      </c>
      <c r="H3397" s="3"/>
      <c r="I3397" s="5">
        <v>9789587928327</v>
      </c>
      <c r="J3397" s="7">
        <v>1</v>
      </c>
      <c r="K3397" s="8"/>
      <c r="L3397" s="9"/>
      <c r="M3397" s="17">
        <v>169000</v>
      </c>
      <c r="N3397" s="17">
        <v>169000</v>
      </c>
      <c r="O3397" s="10">
        <v>145200</v>
      </c>
      <c r="P3397" s="10">
        <v>145200</v>
      </c>
      <c r="Q3397" s="11">
        <v>173000</v>
      </c>
      <c r="R3397" s="11">
        <v>173000</v>
      </c>
      <c r="S3397" s="12">
        <v>158000</v>
      </c>
      <c r="T3397" s="12">
        <v>158000</v>
      </c>
      <c r="U3397" s="49">
        <v>198000</v>
      </c>
      <c r="V3397" s="9">
        <f t="shared" si="157"/>
        <v>198000</v>
      </c>
      <c r="W3397" s="43">
        <f t="shared" si="156"/>
        <v>168640</v>
      </c>
      <c r="X3397" s="43">
        <f t="shared" ref="X3397:X3460" si="158">W3397*J3397</f>
        <v>168640</v>
      </c>
    </row>
    <row r="3398" spans="1:24" ht="15" x14ac:dyDescent="0.25">
      <c r="A3398" s="44">
        <v>3395</v>
      </c>
      <c r="B3398" s="3" t="s">
        <v>8171</v>
      </c>
      <c r="C3398" s="3" t="s">
        <v>8172</v>
      </c>
      <c r="D3398" s="3" t="s">
        <v>163</v>
      </c>
      <c r="E3398" s="3">
        <v>2018</v>
      </c>
      <c r="F3398" s="3" t="s">
        <v>656</v>
      </c>
      <c r="G3398" s="3" t="s">
        <v>249</v>
      </c>
      <c r="H3398" s="3"/>
      <c r="I3398" s="5">
        <v>9789587627985</v>
      </c>
      <c r="J3398" s="7">
        <v>1</v>
      </c>
      <c r="K3398" s="8"/>
      <c r="L3398" s="9"/>
      <c r="M3398" s="17">
        <v>47000</v>
      </c>
      <c r="N3398" s="17">
        <v>47000</v>
      </c>
      <c r="O3398" s="10">
        <v>40700</v>
      </c>
      <c r="P3398" s="10">
        <v>40700</v>
      </c>
      <c r="Q3398" s="11">
        <v>48000</v>
      </c>
      <c r="R3398" s="11">
        <v>48000</v>
      </c>
      <c r="S3398" s="12">
        <v>44000</v>
      </c>
      <c r="T3398" s="12">
        <v>44000</v>
      </c>
      <c r="U3398" s="49">
        <v>49950</v>
      </c>
      <c r="V3398" s="9">
        <f t="shared" si="157"/>
        <v>49950</v>
      </c>
      <c r="W3398" s="43">
        <f t="shared" ref="W3398:W3461" si="159">AVERAGE(K3398,M3398,O3398,Q3398,S3398,U3398)</f>
        <v>45930</v>
      </c>
      <c r="X3398" s="43">
        <f t="shared" si="158"/>
        <v>45930</v>
      </c>
    </row>
    <row r="3399" spans="1:24" ht="15" x14ac:dyDescent="0.25">
      <c r="A3399" s="44">
        <v>3396</v>
      </c>
      <c r="B3399" s="3" t="s">
        <v>8171</v>
      </c>
      <c r="C3399" s="3" t="s">
        <v>8173</v>
      </c>
      <c r="D3399" s="3" t="s">
        <v>3678</v>
      </c>
      <c r="E3399" s="3">
        <v>2019</v>
      </c>
      <c r="F3399" s="3" t="s">
        <v>656</v>
      </c>
      <c r="G3399" s="3" t="s">
        <v>249</v>
      </c>
      <c r="H3399" s="3"/>
      <c r="I3399" s="5">
        <v>9789587920857</v>
      </c>
      <c r="J3399" s="7">
        <v>1</v>
      </c>
      <c r="K3399" s="8"/>
      <c r="L3399" s="9"/>
      <c r="M3399" s="17">
        <v>60000</v>
      </c>
      <c r="N3399" s="17">
        <v>60000</v>
      </c>
      <c r="O3399" s="10">
        <v>51700</v>
      </c>
      <c r="P3399" s="10">
        <v>51700</v>
      </c>
      <c r="Q3399" s="11">
        <v>62000</v>
      </c>
      <c r="R3399" s="11">
        <v>62000</v>
      </c>
      <c r="S3399" s="12">
        <v>56000</v>
      </c>
      <c r="T3399" s="12">
        <v>56000</v>
      </c>
      <c r="U3399" s="49">
        <v>70500</v>
      </c>
      <c r="V3399" s="9">
        <f t="shared" si="157"/>
        <v>70500</v>
      </c>
      <c r="W3399" s="43">
        <f t="shared" si="159"/>
        <v>60040</v>
      </c>
      <c r="X3399" s="43">
        <f t="shared" si="158"/>
        <v>60040</v>
      </c>
    </row>
    <row r="3400" spans="1:24" ht="15" x14ac:dyDescent="0.25">
      <c r="A3400" s="44">
        <v>3397</v>
      </c>
      <c r="B3400" s="3" t="s">
        <v>8171</v>
      </c>
      <c r="C3400" s="3" t="s">
        <v>8174</v>
      </c>
      <c r="D3400" s="3" t="s">
        <v>8140</v>
      </c>
      <c r="E3400" s="3">
        <v>2020</v>
      </c>
      <c r="F3400" s="3" t="s">
        <v>656</v>
      </c>
      <c r="G3400" s="3" t="s">
        <v>249</v>
      </c>
      <c r="H3400" s="3"/>
      <c r="I3400" s="5">
        <v>9789587922288</v>
      </c>
      <c r="J3400" s="7">
        <v>1</v>
      </c>
      <c r="K3400" s="8"/>
      <c r="L3400" s="9"/>
      <c r="M3400" s="17">
        <v>76000</v>
      </c>
      <c r="N3400" s="17">
        <v>76000</v>
      </c>
      <c r="O3400" s="10">
        <v>64900</v>
      </c>
      <c r="P3400" s="10">
        <v>64900</v>
      </c>
      <c r="Q3400" s="11">
        <v>77000</v>
      </c>
      <c r="R3400" s="11">
        <v>77000</v>
      </c>
      <c r="S3400" s="12">
        <v>71000</v>
      </c>
      <c r="T3400" s="12">
        <v>71000</v>
      </c>
      <c r="U3400" s="49">
        <v>79650</v>
      </c>
      <c r="V3400" s="9">
        <f t="shared" si="157"/>
        <v>79650</v>
      </c>
      <c r="W3400" s="43">
        <f t="shared" si="159"/>
        <v>73710</v>
      </c>
      <c r="X3400" s="43">
        <f t="shared" si="158"/>
        <v>73710</v>
      </c>
    </row>
    <row r="3401" spans="1:24" ht="15" x14ac:dyDescent="0.25">
      <c r="A3401" s="44">
        <v>3398</v>
      </c>
      <c r="B3401" s="3" t="s">
        <v>8175</v>
      </c>
      <c r="C3401" s="3" t="s">
        <v>8176</v>
      </c>
      <c r="D3401" s="3" t="s">
        <v>8177</v>
      </c>
      <c r="E3401" s="3">
        <v>2024</v>
      </c>
      <c r="F3401" s="3"/>
      <c r="G3401" s="3" t="s">
        <v>1940</v>
      </c>
      <c r="H3401" s="3"/>
      <c r="I3401" s="5"/>
      <c r="J3401" s="7">
        <v>1</v>
      </c>
      <c r="K3401" s="8"/>
      <c r="L3401" s="9"/>
      <c r="M3401" s="17"/>
      <c r="N3401" s="17"/>
      <c r="O3401" s="10"/>
      <c r="P3401" s="10"/>
      <c r="Q3401" s="11"/>
      <c r="R3401" s="11"/>
      <c r="S3401" s="12"/>
      <c r="T3401" s="12"/>
      <c r="U3401" s="9"/>
      <c r="V3401" s="9"/>
      <c r="W3401" s="43"/>
      <c r="X3401" s="43">
        <f t="shared" si="158"/>
        <v>0</v>
      </c>
    </row>
    <row r="3402" spans="1:24" ht="15" x14ac:dyDescent="0.25">
      <c r="A3402" s="44">
        <v>3399</v>
      </c>
      <c r="B3402" s="93" t="s">
        <v>1385</v>
      </c>
      <c r="C3402" s="3" t="s">
        <v>8178</v>
      </c>
      <c r="D3402" s="97" t="s">
        <v>1866</v>
      </c>
      <c r="E3402" s="97">
        <v>2017</v>
      </c>
      <c r="F3402" s="97" t="s">
        <v>1341</v>
      </c>
      <c r="G3402" s="97" t="s">
        <v>8179</v>
      </c>
      <c r="H3402" s="97">
        <v>1</v>
      </c>
      <c r="I3402" s="95">
        <v>9788423427499</v>
      </c>
      <c r="J3402" s="7">
        <v>1</v>
      </c>
      <c r="K3402" s="8"/>
      <c r="L3402" s="9"/>
      <c r="M3402" s="17"/>
      <c r="N3402" s="17"/>
      <c r="O3402" s="10"/>
      <c r="P3402" s="10"/>
      <c r="Q3402" s="11"/>
      <c r="R3402" s="11"/>
      <c r="S3402" s="12"/>
      <c r="T3402" s="12"/>
      <c r="U3402" s="9">
        <v>230040</v>
      </c>
      <c r="V3402" s="9">
        <f t="shared" ref="V3402:V3465" si="160">U3402</f>
        <v>230040</v>
      </c>
      <c r="W3402" s="43">
        <f t="shared" si="159"/>
        <v>230040</v>
      </c>
      <c r="X3402" s="43">
        <f t="shared" si="158"/>
        <v>230040</v>
      </c>
    </row>
    <row r="3403" spans="1:24" ht="15" x14ac:dyDescent="0.25">
      <c r="A3403" s="44">
        <v>3400</v>
      </c>
      <c r="B3403" s="93"/>
      <c r="C3403" s="3" t="s">
        <v>8180</v>
      </c>
      <c r="D3403" s="98"/>
      <c r="E3403" s="98"/>
      <c r="F3403" s="98"/>
      <c r="G3403" s="98"/>
      <c r="H3403" s="98"/>
      <c r="I3403" s="96"/>
      <c r="J3403" s="7">
        <v>1</v>
      </c>
      <c r="K3403" s="8"/>
      <c r="L3403" s="9"/>
      <c r="M3403" s="17"/>
      <c r="N3403" s="17"/>
      <c r="O3403" s="10"/>
      <c r="P3403" s="10"/>
      <c r="Q3403" s="11"/>
      <c r="R3403" s="11"/>
      <c r="S3403" s="12"/>
      <c r="T3403" s="12"/>
      <c r="U3403" s="9"/>
      <c r="V3403" s="9"/>
      <c r="W3403" s="43"/>
      <c r="X3403" s="43">
        <f t="shared" si="158"/>
        <v>0</v>
      </c>
    </row>
    <row r="3404" spans="1:24" ht="15" x14ac:dyDescent="0.25">
      <c r="A3404" s="44">
        <v>3401</v>
      </c>
      <c r="B3404" s="3" t="s">
        <v>1473</v>
      </c>
      <c r="C3404" s="3" t="s">
        <v>8181</v>
      </c>
      <c r="D3404" s="24" t="s">
        <v>2414</v>
      </c>
      <c r="E3404" s="24">
        <v>2017</v>
      </c>
      <c r="F3404" s="24" t="s">
        <v>1341</v>
      </c>
      <c r="G3404" s="24" t="s">
        <v>2415</v>
      </c>
      <c r="H3404" s="24"/>
      <c r="I3404" s="25">
        <v>9789588879215</v>
      </c>
      <c r="J3404" s="7">
        <v>1</v>
      </c>
      <c r="K3404" s="8"/>
      <c r="L3404" s="9"/>
      <c r="M3404" s="17">
        <v>99000</v>
      </c>
      <c r="N3404" s="17">
        <v>99000</v>
      </c>
      <c r="O3404" s="10">
        <v>84700</v>
      </c>
      <c r="P3404" s="10">
        <v>84700</v>
      </c>
      <c r="Q3404" s="11">
        <v>101000</v>
      </c>
      <c r="R3404" s="11">
        <v>101000</v>
      </c>
      <c r="S3404" s="12">
        <v>92000</v>
      </c>
      <c r="T3404" s="12">
        <v>92000</v>
      </c>
      <c r="U3404" s="9"/>
      <c r="V3404" s="9"/>
      <c r="W3404" s="43">
        <f t="shared" si="159"/>
        <v>94175</v>
      </c>
      <c r="X3404" s="43">
        <f t="shared" si="158"/>
        <v>94175</v>
      </c>
    </row>
    <row r="3405" spans="1:24" ht="15" x14ac:dyDescent="0.25">
      <c r="A3405" s="44">
        <v>3402</v>
      </c>
      <c r="B3405" s="3" t="s">
        <v>8182</v>
      </c>
      <c r="C3405" s="3" t="s">
        <v>8183</v>
      </c>
      <c r="D3405" s="3" t="s">
        <v>8184</v>
      </c>
      <c r="E3405" s="3">
        <v>2009</v>
      </c>
      <c r="F3405" s="3"/>
      <c r="G3405" s="3"/>
      <c r="H3405" s="3"/>
      <c r="I3405" s="5"/>
      <c r="J3405" s="7">
        <v>1</v>
      </c>
      <c r="K3405" s="8"/>
      <c r="L3405" s="9"/>
      <c r="M3405" s="17">
        <v>225000</v>
      </c>
      <c r="N3405" s="17">
        <v>225000</v>
      </c>
      <c r="O3405" s="10"/>
      <c r="P3405" s="10"/>
      <c r="Q3405" s="11">
        <v>231000</v>
      </c>
      <c r="R3405" s="11">
        <v>231000</v>
      </c>
      <c r="S3405" s="12">
        <v>211000</v>
      </c>
      <c r="T3405" s="12">
        <v>211000</v>
      </c>
      <c r="U3405" s="9"/>
      <c r="V3405" s="9"/>
      <c r="W3405" s="43">
        <f t="shared" si="159"/>
        <v>222333.33333333334</v>
      </c>
      <c r="X3405" s="43">
        <f t="shared" si="158"/>
        <v>222333.33333333334</v>
      </c>
    </row>
    <row r="3406" spans="1:24" ht="15" x14ac:dyDescent="0.25">
      <c r="A3406" s="44">
        <v>3403</v>
      </c>
      <c r="B3406" s="3" t="s">
        <v>8182</v>
      </c>
      <c r="C3406" s="3" t="s">
        <v>8185</v>
      </c>
      <c r="D3406" s="3" t="s">
        <v>8186</v>
      </c>
      <c r="E3406" s="3">
        <v>2009</v>
      </c>
      <c r="F3406" s="3"/>
      <c r="G3406" s="3"/>
      <c r="H3406" s="3"/>
      <c r="I3406" s="5"/>
      <c r="J3406" s="7">
        <v>1</v>
      </c>
      <c r="K3406" s="8"/>
      <c r="L3406" s="9"/>
      <c r="M3406" s="17">
        <v>89000</v>
      </c>
      <c r="N3406" s="17">
        <v>89000</v>
      </c>
      <c r="O3406" s="10"/>
      <c r="P3406" s="10"/>
      <c r="Q3406" s="11">
        <v>91000</v>
      </c>
      <c r="R3406" s="11">
        <v>91000</v>
      </c>
      <c r="S3406" s="12">
        <v>84000</v>
      </c>
      <c r="T3406" s="12">
        <v>84000</v>
      </c>
      <c r="U3406" s="9"/>
      <c r="V3406" s="9"/>
      <c r="W3406" s="43">
        <f t="shared" si="159"/>
        <v>88000</v>
      </c>
      <c r="X3406" s="43">
        <f t="shared" si="158"/>
        <v>88000</v>
      </c>
    </row>
    <row r="3407" spans="1:24" ht="15" x14ac:dyDescent="0.25">
      <c r="A3407" s="44">
        <v>3404</v>
      </c>
      <c r="B3407" s="3" t="s">
        <v>8187</v>
      </c>
      <c r="C3407" s="3" t="s">
        <v>8188</v>
      </c>
      <c r="D3407" s="3" t="s">
        <v>8189</v>
      </c>
      <c r="E3407" s="3">
        <v>2016</v>
      </c>
      <c r="F3407" s="3" t="s">
        <v>656</v>
      </c>
      <c r="G3407" s="3" t="s">
        <v>249</v>
      </c>
      <c r="H3407" s="3"/>
      <c r="I3407" s="5">
        <v>9789587626193</v>
      </c>
      <c r="J3407" s="7">
        <v>1</v>
      </c>
      <c r="K3407" s="8"/>
      <c r="L3407" s="9"/>
      <c r="M3407" s="17">
        <v>54000</v>
      </c>
      <c r="N3407" s="17">
        <v>54000</v>
      </c>
      <c r="O3407" s="10">
        <v>46200</v>
      </c>
      <c r="P3407" s="10">
        <v>46200</v>
      </c>
      <c r="Q3407" s="11">
        <v>55000</v>
      </c>
      <c r="R3407" s="11">
        <v>55000</v>
      </c>
      <c r="S3407" s="12">
        <v>50000</v>
      </c>
      <c r="T3407" s="12">
        <v>50000</v>
      </c>
      <c r="U3407" s="49">
        <v>63000</v>
      </c>
      <c r="V3407" s="9">
        <f t="shared" si="160"/>
        <v>63000</v>
      </c>
      <c r="W3407" s="43">
        <f t="shared" si="159"/>
        <v>53640</v>
      </c>
      <c r="X3407" s="43">
        <f t="shared" si="158"/>
        <v>53640</v>
      </c>
    </row>
    <row r="3408" spans="1:24" ht="15" x14ac:dyDescent="0.25">
      <c r="A3408" s="44">
        <v>3405</v>
      </c>
      <c r="B3408" s="3" t="s">
        <v>8190</v>
      </c>
      <c r="C3408" s="3" t="s">
        <v>8191</v>
      </c>
      <c r="D3408" s="3" t="s">
        <v>8192</v>
      </c>
      <c r="E3408" s="3">
        <v>2015</v>
      </c>
      <c r="F3408" s="3" t="s">
        <v>656</v>
      </c>
      <c r="G3408" s="3" t="s">
        <v>249</v>
      </c>
      <c r="H3408" s="3"/>
      <c r="I3408" s="5">
        <v>9789587624519</v>
      </c>
      <c r="J3408" s="7">
        <v>1</v>
      </c>
      <c r="K3408" s="8"/>
      <c r="L3408" s="9"/>
      <c r="M3408" s="17">
        <v>63000</v>
      </c>
      <c r="N3408" s="17">
        <v>63000</v>
      </c>
      <c r="O3408" s="10">
        <v>53900</v>
      </c>
      <c r="P3408" s="10">
        <v>53900</v>
      </c>
      <c r="Q3408" s="11">
        <v>64000</v>
      </c>
      <c r="R3408" s="11">
        <v>64000</v>
      </c>
      <c r="S3408" s="12">
        <v>59000</v>
      </c>
      <c r="T3408" s="12">
        <v>59000</v>
      </c>
      <c r="U3408" s="49">
        <v>73500</v>
      </c>
      <c r="V3408" s="9">
        <f t="shared" si="160"/>
        <v>73500</v>
      </c>
      <c r="W3408" s="43">
        <f t="shared" si="159"/>
        <v>62680</v>
      </c>
      <c r="X3408" s="43">
        <f t="shared" si="158"/>
        <v>62680</v>
      </c>
    </row>
    <row r="3409" spans="1:24" ht="15" x14ac:dyDescent="0.25">
      <c r="A3409" s="44">
        <v>3406</v>
      </c>
      <c r="B3409" s="3" t="s">
        <v>8190</v>
      </c>
      <c r="C3409" s="3" t="s">
        <v>8193</v>
      </c>
      <c r="D3409" s="3" t="s">
        <v>8194</v>
      </c>
      <c r="E3409" s="3">
        <v>2014</v>
      </c>
      <c r="F3409" s="3" t="s">
        <v>656</v>
      </c>
      <c r="G3409" s="3" t="s">
        <v>249</v>
      </c>
      <c r="H3409" s="3"/>
      <c r="I3409" s="5">
        <v>9789587621716</v>
      </c>
      <c r="J3409" s="7">
        <v>1</v>
      </c>
      <c r="K3409" s="8"/>
      <c r="L3409" s="9"/>
      <c r="M3409" s="17">
        <v>58000</v>
      </c>
      <c r="N3409" s="17">
        <v>58000</v>
      </c>
      <c r="O3409" s="10">
        <v>49500</v>
      </c>
      <c r="P3409" s="10">
        <v>49500</v>
      </c>
      <c r="Q3409" s="11">
        <v>59000</v>
      </c>
      <c r="R3409" s="11">
        <v>59000</v>
      </c>
      <c r="S3409" s="12">
        <v>54000</v>
      </c>
      <c r="T3409" s="12">
        <v>54000</v>
      </c>
      <c r="U3409" s="49">
        <v>67500</v>
      </c>
      <c r="V3409" s="9">
        <f t="shared" si="160"/>
        <v>67500</v>
      </c>
      <c r="W3409" s="43">
        <f t="shared" si="159"/>
        <v>57600</v>
      </c>
      <c r="X3409" s="43">
        <f t="shared" si="158"/>
        <v>57600</v>
      </c>
    </row>
    <row r="3410" spans="1:24" ht="15" x14ac:dyDescent="0.25">
      <c r="A3410" s="44">
        <v>3407</v>
      </c>
      <c r="B3410" s="3" t="s">
        <v>8190</v>
      </c>
      <c r="C3410" s="3" t="s">
        <v>8195</v>
      </c>
      <c r="D3410" s="3" t="s">
        <v>8196</v>
      </c>
      <c r="E3410" s="3">
        <v>2014</v>
      </c>
      <c r="F3410" s="3" t="s">
        <v>656</v>
      </c>
      <c r="G3410" s="3" t="s">
        <v>249</v>
      </c>
      <c r="H3410" s="3"/>
      <c r="I3410" s="5">
        <v>9789587622300</v>
      </c>
      <c r="J3410" s="7">
        <v>1</v>
      </c>
      <c r="K3410" s="8"/>
      <c r="L3410" s="9"/>
      <c r="M3410" s="17">
        <v>49000</v>
      </c>
      <c r="N3410" s="17">
        <v>49000</v>
      </c>
      <c r="O3410" s="10">
        <v>41800</v>
      </c>
      <c r="P3410" s="10">
        <v>41800</v>
      </c>
      <c r="Q3410" s="11">
        <v>50000</v>
      </c>
      <c r="R3410" s="11">
        <v>50000</v>
      </c>
      <c r="S3410" s="12">
        <v>46000</v>
      </c>
      <c r="T3410" s="12">
        <v>46000</v>
      </c>
      <c r="U3410" s="49">
        <v>57000</v>
      </c>
      <c r="V3410" s="9">
        <f t="shared" si="160"/>
        <v>57000</v>
      </c>
      <c r="W3410" s="43">
        <f t="shared" si="159"/>
        <v>48760</v>
      </c>
      <c r="X3410" s="43">
        <f t="shared" si="158"/>
        <v>48760</v>
      </c>
    </row>
    <row r="3411" spans="1:24" ht="15" x14ac:dyDescent="0.25">
      <c r="A3411" s="44">
        <v>3408</v>
      </c>
      <c r="B3411" s="3" t="s">
        <v>8190</v>
      </c>
      <c r="C3411" s="3" t="s">
        <v>8197</v>
      </c>
      <c r="D3411" s="3" t="s">
        <v>8198</v>
      </c>
      <c r="E3411" s="3">
        <v>2013</v>
      </c>
      <c r="F3411" s="3" t="s">
        <v>656</v>
      </c>
      <c r="G3411" s="3" t="s">
        <v>249</v>
      </c>
      <c r="H3411" s="3"/>
      <c r="I3411" s="5">
        <v>9789587620986</v>
      </c>
      <c r="J3411" s="7">
        <v>1</v>
      </c>
      <c r="K3411" s="8"/>
      <c r="L3411" s="9"/>
      <c r="M3411" s="17">
        <v>47000</v>
      </c>
      <c r="N3411" s="17">
        <v>47000</v>
      </c>
      <c r="O3411" s="10">
        <v>40700</v>
      </c>
      <c r="P3411" s="10">
        <v>40700</v>
      </c>
      <c r="Q3411" s="11">
        <v>48000</v>
      </c>
      <c r="R3411" s="11">
        <v>48000</v>
      </c>
      <c r="S3411" s="12">
        <v>44000</v>
      </c>
      <c r="T3411" s="12">
        <v>44000</v>
      </c>
      <c r="U3411" s="49">
        <v>55500</v>
      </c>
      <c r="V3411" s="9">
        <f t="shared" si="160"/>
        <v>55500</v>
      </c>
      <c r="W3411" s="43">
        <f t="shared" si="159"/>
        <v>47040</v>
      </c>
      <c r="X3411" s="43">
        <f t="shared" si="158"/>
        <v>47040</v>
      </c>
    </row>
    <row r="3412" spans="1:24" ht="15" x14ac:dyDescent="0.25">
      <c r="A3412" s="44">
        <v>3409</v>
      </c>
      <c r="B3412" s="3" t="s">
        <v>2831</v>
      </c>
      <c r="C3412" s="3" t="s">
        <v>8199</v>
      </c>
      <c r="D3412" s="3" t="s">
        <v>8200</v>
      </c>
      <c r="E3412" s="3">
        <v>2016</v>
      </c>
      <c r="F3412" s="3" t="s">
        <v>656</v>
      </c>
      <c r="G3412" s="3" t="s">
        <v>249</v>
      </c>
      <c r="H3412" s="3"/>
      <c r="I3412" s="5">
        <v>9789587625042</v>
      </c>
      <c r="J3412" s="7">
        <v>1</v>
      </c>
      <c r="K3412" s="8"/>
      <c r="L3412" s="9"/>
      <c r="M3412" s="17">
        <v>106000</v>
      </c>
      <c r="N3412" s="17">
        <v>106000</v>
      </c>
      <c r="O3412" s="10">
        <v>91300</v>
      </c>
      <c r="P3412" s="10">
        <v>91300</v>
      </c>
      <c r="Q3412" s="11">
        <v>109000</v>
      </c>
      <c r="R3412" s="11">
        <v>109000</v>
      </c>
      <c r="S3412" s="12">
        <v>100000</v>
      </c>
      <c r="T3412" s="12">
        <v>100000</v>
      </c>
      <c r="U3412" s="49">
        <v>124500</v>
      </c>
      <c r="V3412" s="9">
        <f t="shared" si="160"/>
        <v>124500</v>
      </c>
      <c r="W3412" s="43">
        <f t="shared" si="159"/>
        <v>106160</v>
      </c>
      <c r="X3412" s="43">
        <f t="shared" si="158"/>
        <v>106160</v>
      </c>
    </row>
    <row r="3413" spans="1:24" ht="15" x14ac:dyDescent="0.25">
      <c r="A3413" s="44">
        <v>3410</v>
      </c>
      <c r="B3413" s="3" t="s">
        <v>2831</v>
      </c>
      <c r="C3413" s="3" t="s">
        <v>8201</v>
      </c>
      <c r="D3413" s="3" t="s">
        <v>3517</v>
      </c>
      <c r="E3413" s="3">
        <v>2018</v>
      </c>
      <c r="F3413" s="3" t="s">
        <v>656</v>
      </c>
      <c r="G3413" s="3" t="s">
        <v>249</v>
      </c>
      <c r="H3413" s="3"/>
      <c r="I3413" s="5">
        <v>9789587627756</v>
      </c>
      <c r="J3413" s="7">
        <v>1</v>
      </c>
      <c r="K3413" s="8"/>
      <c r="L3413" s="9"/>
      <c r="M3413" s="17">
        <v>91000</v>
      </c>
      <c r="N3413" s="17">
        <v>91000</v>
      </c>
      <c r="O3413" s="10">
        <v>78100</v>
      </c>
      <c r="P3413" s="10">
        <v>78100</v>
      </c>
      <c r="Q3413" s="11">
        <v>93000</v>
      </c>
      <c r="R3413" s="11">
        <v>93000</v>
      </c>
      <c r="S3413" s="12">
        <v>85000</v>
      </c>
      <c r="T3413" s="12">
        <v>85000</v>
      </c>
      <c r="U3413" s="49">
        <v>106500</v>
      </c>
      <c r="V3413" s="9">
        <f t="shared" si="160"/>
        <v>106500</v>
      </c>
      <c r="W3413" s="43">
        <f t="shared" si="159"/>
        <v>90720</v>
      </c>
      <c r="X3413" s="43">
        <f t="shared" si="158"/>
        <v>90720</v>
      </c>
    </row>
    <row r="3414" spans="1:24" ht="15" x14ac:dyDescent="0.25">
      <c r="A3414" s="44">
        <v>3411</v>
      </c>
      <c r="B3414" s="3" t="s">
        <v>2831</v>
      </c>
      <c r="C3414" s="3" t="s">
        <v>8202</v>
      </c>
      <c r="D3414" s="3" t="s">
        <v>8203</v>
      </c>
      <c r="E3414" s="3">
        <v>2018</v>
      </c>
      <c r="F3414" s="3" t="s">
        <v>656</v>
      </c>
      <c r="G3414" s="3" t="s">
        <v>249</v>
      </c>
      <c r="H3414" s="3"/>
      <c r="I3414" s="5">
        <v>9789587627732</v>
      </c>
      <c r="J3414" s="7">
        <v>1</v>
      </c>
      <c r="K3414" s="8"/>
      <c r="L3414" s="9"/>
      <c r="M3414" s="17">
        <v>88000</v>
      </c>
      <c r="N3414" s="17">
        <v>88000</v>
      </c>
      <c r="O3414" s="10">
        <v>75900</v>
      </c>
      <c r="P3414" s="10">
        <v>75900</v>
      </c>
      <c r="Q3414" s="11">
        <v>90000</v>
      </c>
      <c r="R3414" s="11">
        <v>90000</v>
      </c>
      <c r="S3414" s="12">
        <v>83000</v>
      </c>
      <c r="T3414" s="12">
        <v>83000</v>
      </c>
      <c r="U3414" s="49">
        <v>103500</v>
      </c>
      <c r="V3414" s="9">
        <f t="shared" si="160"/>
        <v>103500</v>
      </c>
      <c r="W3414" s="43">
        <f t="shared" si="159"/>
        <v>88080</v>
      </c>
      <c r="X3414" s="43">
        <f t="shared" si="158"/>
        <v>88080</v>
      </c>
    </row>
    <row r="3415" spans="1:24" ht="15" x14ac:dyDescent="0.25">
      <c r="A3415" s="44">
        <v>3412</v>
      </c>
      <c r="B3415" s="3" t="s">
        <v>2831</v>
      </c>
      <c r="C3415" s="3" t="s">
        <v>8204</v>
      </c>
      <c r="D3415" s="3" t="s">
        <v>8205</v>
      </c>
      <c r="E3415" s="3">
        <v>2016</v>
      </c>
      <c r="F3415" s="3" t="s">
        <v>656</v>
      </c>
      <c r="G3415" s="3" t="s">
        <v>249</v>
      </c>
      <c r="H3415" s="3"/>
      <c r="I3415" s="5">
        <v>9789587626063</v>
      </c>
      <c r="J3415" s="7">
        <v>1</v>
      </c>
      <c r="K3415" s="8"/>
      <c r="L3415" s="9"/>
      <c r="M3415" s="17">
        <v>83000</v>
      </c>
      <c r="N3415" s="17">
        <v>83000</v>
      </c>
      <c r="O3415" s="10">
        <v>71500</v>
      </c>
      <c r="P3415" s="10">
        <v>71500</v>
      </c>
      <c r="Q3415" s="11">
        <v>85000</v>
      </c>
      <c r="R3415" s="11">
        <v>85000</v>
      </c>
      <c r="S3415" s="12">
        <v>78000</v>
      </c>
      <c r="T3415" s="12">
        <v>78000</v>
      </c>
      <c r="U3415" s="49">
        <v>97500</v>
      </c>
      <c r="V3415" s="9">
        <f t="shared" si="160"/>
        <v>97500</v>
      </c>
      <c r="W3415" s="43">
        <f t="shared" si="159"/>
        <v>83000</v>
      </c>
      <c r="X3415" s="43">
        <f t="shared" si="158"/>
        <v>83000</v>
      </c>
    </row>
    <row r="3416" spans="1:24" ht="15" x14ac:dyDescent="0.25">
      <c r="A3416" s="44">
        <v>3413</v>
      </c>
      <c r="B3416" s="3" t="s">
        <v>2831</v>
      </c>
      <c r="C3416" s="3" t="s">
        <v>8206</v>
      </c>
      <c r="D3416" s="3" t="s">
        <v>8207</v>
      </c>
      <c r="E3416" s="3">
        <v>2019</v>
      </c>
      <c r="F3416" s="3" t="s">
        <v>656</v>
      </c>
      <c r="G3416" s="3" t="s">
        <v>249</v>
      </c>
      <c r="H3416" s="3"/>
      <c r="I3416" s="5">
        <v>9789587629682</v>
      </c>
      <c r="J3416" s="7">
        <v>1</v>
      </c>
      <c r="K3416" s="8"/>
      <c r="L3416" s="9"/>
      <c r="M3416" s="17">
        <v>79000</v>
      </c>
      <c r="N3416" s="17">
        <v>79000</v>
      </c>
      <c r="O3416" s="10">
        <v>68200</v>
      </c>
      <c r="P3416" s="10">
        <v>68200</v>
      </c>
      <c r="Q3416" s="11">
        <v>81000</v>
      </c>
      <c r="R3416" s="11">
        <v>81000</v>
      </c>
      <c r="S3416" s="12">
        <v>74000</v>
      </c>
      <c r="T3416" s="12">
        <v>74000</v>
      </c>
      <c r="U3416" s="49">
        <v>93000</v>
      </c>
      <c r="V3416" s="9">
        <f t="shared" si="160"/>
        <v>93000</v>
      </c>
      <c r="W3416" s="43">
        <f t="shared" si="159"/>
        <v>79040</v>
      </c>
      <c r="X3416" s="43">
        <f t="shared" si="158"/>
        <v>79040</v>
      </c>
    </row>
    <row r="3417" spans="1:24" ht="15" x14ac:dyDescent="0.25">
      <c r="A3417" s="44">
        <v>3414</v>
      </c>
      <c r="B3417" s="3" t="s">
        <v>2831</v>
      </c>
      <c r="C3417" s="3" t="s">
        <v>8208</v>
      </c>
      <c r="D3417" s="3" t="s">
        <v>8209</v>
      </c>
      <c r="E3417" s="3">
        <v>2014</v>
      </c>
      <c r="F3417" s="3" t="s">
        <v>656</v>
      </c>
      <c r="G3417" s="3" t="s">
        <v>249</v>
      </c>
      <c r="H3417" s="3"/>
      <c r="I3417" s="5">
        <v>9789587413038</v>
      </c>
      <c r="J3417" s="7">
        <v>1</v>
      </c>
      <c r="K3417" s="8"/>
      <c r="L3417" s="9"/>
      <c r="M3417" s="17">
        <v>67000</v>
      </c>
      <c r="N3417" s="17">
        <v>67000</v>
      </c>
      <c r="O3417" s="10">
        <v>57200</v>
      </c>
      <c r="P3417" s="10">
        <v>57200</v>
      </c>
      <c r="Q3417" s="11">
        <v>68000</v>
      </c>
      <c r="R3417" s="11">
        <v>68000</v>
      </c>
      <c r="S3417" s="12">
        <v>62000</v>
      </c>
      <c r="T3417" s="12">
        <v>62000</v>
      </c>
      <c r="U3417" s="49">
        <v>62400</v>
      </c>
      <c r="V3417" s="9">
        <f t="shared" si="160"/>
        <v>62400</v>
      </c>
      <c r="W3417" s="43">
        <f t="shared" si="159"/>
        <v>63320</v>
      </c>
      <c r="X3417" s="43">
        <f t="shared" si="158"/>
        <v>63320</v>
      </c>
    </row>
    <row r="3418" spans="1:24" ht="15" x14ac:dyDescent="0.25">
      <c r="A3418" s="44">
        <v>3415</v>
      </c>
      <c r="B3418" s="3" t="s">
        <v>2831</v>
      </c>
      <c r="C3418" s="3" t="s">
        <v>8210</v>
      </c>
      <c r="D3418" s="3" t="s">
        <v>8211</v>
      </c>
      <c r="E3418" s="3">
        <v>2018</v>
      </c>
      <c r="F3418" s="3" t="s">
        <v>656</v>
      </c>
      <c r="G3418" s="3" t="s">
        <v>249</v>
      </c>
      <c r="H3418" s="3"/>
      <c r="I3418" s="5">
        <v>9789587629323</v>
      </c>
      <c r="J3418" s="7">
        <v>1</v>
      </c>
      <c r="K3418" s="8"/>
      <c r="L3418" s="9"/>
      <c r="M3418" s="17">
        <v>63000</v>
      </c>
      <c r="N3418" s="17">
        <v>63000</v>
      </c>
      <c r="O3418" s="10">
        <v>53900</v>
      </c>
      <c r="P3418" s="10">
        <v>53900</v>
      </c>
      <c r="Q3418" s="11">
        <v>64000</v>
      </c>
      <c r="R3418" s="11">
        <v>64000</v>
      </c>
      <c r="S3418" s="12">
        <v>59000</v>
      </c>
      <c r="T3418" s="12">
        <v>59000</v>
      </c>
      <c r="U3418" s="49">
        <v>73500</v>
      </c>
      <c r="V3418" s="9">
        <f t="shared" si="160"/>
        <v>73500</v>
      </c>
      <c r="W3418" s="43">
        <f t="shared" si="159"/>
        <v>62680</v>
      </c>
      <c r="X3418" s="43">
        <f t="shared" si="158"/>
        <v>62680</v>
      </c>
    </row>
    <row r="3419" spans="1:24" ht="15" x14ac:dyDescent="0.25">
      <c r="A3419" s="44">
        <v>3416</v>
      </c>
      <c r="B3419" s="3" t="s">
        <v>2831</v>
      </c>
      <c r="C3419" s="3" t="s">
        <v>8212</v>
      </c>
      <c r="D3419" s="3" t="s">
        <v>2951</v>
      </c>
      <c r="E3419" s="3">
        <v>2017</v>
      </c>
      <c r="F3419" s="3" t="s">
        <v>656</v>
      </c>
      <c r="G3419" s="3" t="s">
        <v>249</v>
      </c>
      <c r="H3419" s="3"/>
      <c r="I3419" s="5">
        <v>9789587627114</v>
      </c>
      <c r="J3419" s="7">
        <v>1</v>
      </c>
      <c r="K3419" s="8"/>
      <c r="L3419" s="9"/>
      <c r="M3419" s="17">
        <v>54000</v>
      </c>
      <c r="N3419" s="17">
        <v>54000</v>
      </c>
      <c r="O3419" s="10">
        <v>46200</v>
      </c>
      <c r="P3419" s="10">
        <v>46200</v>
      </c>
      <c r="Q3419" s="11">
        <v>55000</v>
      </c>
      <c r="R3419" s="11">
        <v>55000</v>
      </c>
      <c r="S3419" s="12">
        <v>50000</v>
      </c>
      <c r="T3419" s="12">
        <v>50000</v>
      </c>
      <c r="U3419" s="49">
        <v>75000</v>
      </c>
      <c r="V3419" s="9">
        <f t="shared" si="160"/>
        <v>75000</v>
      </c>
      <c r="W3419" s="43">
        <f t="shared" si="159"/>
        <v>56040</v>
      </c>
      <c r="X3419" s="43">
        <f t="shared" si="158"/>
        <v>56040</v>
      </c>
    </row>
    <row r="3420" spans="1:24" ht="15" x14ac:dyDescent="0.25">
      <c r="A3420" s="44">
        <v>3417</v>
      </c>
      <c r="B3420" s="3" t="s">
        <v>2831</v>
      </c>
      <c r="C3420" s="3" t="s">
        <v>8213</v>
      </c>
      <c r="D3420" s="3" t="s">
        <v>8214</v>
      </c>
      <c r="E3420" s="3">
        <v>2011</v>
      </c>
      <c r="F3420" s="3" t="s">
        <v>656</v>
      </c>
      <c r="G3420" s="3" t="s">
        <v>249</v>
      </c>
      <c r="H3420" s="3"/>
      <c r="I3420" s="5">
        <v>9789588675664</v>
      </c>
      <c r="J3420" s="7">
        <v>1</v>
      </c>
      <c r="K3420" s="8"/>
      <c r="L3420" s="9"/>
      <c r="M3420" s="17">
        <v>52000</v>
      </c>
      <c r="N3420" s="17">
        <v>52000</v>
      </c>
      <c r="O3420" s="10">
        <v>45100</v>
      </c>
      <c r="P3420" s="10">
        <v>45100</v>
      </c>
      <c r="Q3420" s="11">
        <v>54000</v>
      </c>
      <c r="R3420" s="11">
        <v>54000</v>
      </c>
      <c r="S3420" s="12">
        <v>49000</v>
      </c>
      <c r="T3420" s="12">
        <v>49000</v>
      </c>
      <c r="U3420" s="49">
        <v>61500</v>
      </c>
      <c r="V3420" s="9">
        <f t="shared" si="160"/>
        <v>61500</v>
      </c>
      <c r="W3420" s="43">
        <f t="shared" si="159"/>
        <v>52320</v>
      </c>
      <c r="X3420" s="43">
        <f t="shared" si="158"/>
        <v>52320</v>
      </c>
    </row>
    <row r="3421" spans="1:24" ht="15" x14ac:dyDescent="0.25">
      <c r="A3421" s="44">
        <v>3418</v>
      </c>
      <c r="B3421" s="3" t="s">
        <v>2831</v>
      </c>
      <c r="C3421" s="3" t="s">
        <v>8215</v>
      </c>
      <c r="D3421" s="3" t="s">
        <v>8216</v>
      </c>
      <c r="E3421" s="3">
        <v>2016</v>
      </c>
      <c r="F3421" s="3" t="s">
        <v>656</v>
      </c>
      <c r="G3421" s="3" t="s">
        <v>249</v>
      </c>
      <c r="H3421" s="3"/>
      <c r="I3421" s="5">
        <v>9789587625134</v>
      </c>
      <c r="J3421" s="7">
        <v>1</v>
      </c>
      <c r="K3421" s="8"/>
      <c r="L3421" s="9"/>
      <c r="M3421" s="17">
        <v>51000</v>
      </c>
      <c r="N3421" s="17">
        <v>51000</v>
      </c>
      <c r="O3421" s="10">
        <v>44000</v>
      </c>
      <c r="P3421" s="10">
        <v>44000</v>
      </c>
      <c r="Q3421" s="11">
        <v>52000</v>
      </c>
      <c r="R3421" s="11">
        <v>52000</v>
      </c>
      <c r="S3421" s="12">
        <v>48000</v>
      </c>
      <c r="T3421" s="12">
        <v>48000</v>
      </c>
      <c r="U3421" s="49">
        <v>60000</v>
      </c>
      <c r="V3421" s="9">
        <f t="shared" si="160"/>
        <v>60000</v>
      </c>
      <c r="W3421" s="43">
        <f t="shared" si="159"/>
        <v>51000</v>
      </c>
      <c r="X3421" s="43">
        <f t="shared" si="158"/>
        <v>51000</v>
      </c>
    </row>
    <row r="3422" spans="1:24" ht="15" x14ac:dyDescent="0.25">
      <c r="A3422" s="44">
        <v>3419</v>
      </c>
      <c r="B3422" s="3" t="s">
        <v>2831</v>
      </c>
      <c r="C3422" s="3" t="s">
        <v>8217</v>
      </c>
      <c r="D3422" s="3" t="s">
        <v>8214</v>
      </c>
      <c r="E3422" s="3">
        <v>2016</v>
      </c>
      <c r="F3422" s="3" t="s">
        <v>656</v>
      </c>
      <c r="G3422" s="3" t="s">
        <v>249</v>
      </c>
      <c r="H3422" s="3"/>
      <c r="I3422" s="5">
        <v>9789587625967</v>
      </c>
      <c r="J3422" s="7">
        <v>1</v>
      </c>
      <c r="K3422" s="8"/>
      <c r="L3422" s="9"/>
      <c r="M3422" s="17">
        <v>46000</v>
      </c>
      <c r="N3422" s="17">
        <v>46000</v>
      </c>
      <c r="O3422" s="10">
        <v>39600</v>
      </c>
      <c r="P3422" s="10">
        <v>39600</v>
      </c>
      <c r="Q3422" s="11">
        <v>47000</v>
      </c>
      <c r="R3422" s="11">
        <v>47000</v>
      </c>
      <c r="S3422" s="12">
        <v>43000</v>
      </c>
      <c r="T3422" s="12">
        <v>43000</v>
      </c>
      <c r="U3422" s="49">
        <v>54000</v>
      </c>
      <c r="V3422" s="9">
        <f t="shared" si="160"/>
        <v>54000</v>
      </c>
      <c r="W3422" s="43">
        <f t="shared" si="159"/>
        <v>45920</v>
      </c>
      <c r="X3422" s="43">
        <f t="shared" si="158"/>
        <v>45920</v>
      </c>
    </row>
    <row r="3423" spans="1:24" ht="15" x14ac:dyDescent="0.25">
      <c r="A3423" s="44">
        <v>3420</v>
      </c>
      <c r="B3423" s="3" t="s">
        <v>2831</v>
      </c>
      <c r="C3423" s="3" t="s">
        <v>8218</v>
      </c>
      <c r="D3423" s="3" t="s">
        <v>2914</v>
      </c>
      <c r="E3423" s="3">
        <v>2012</v>
      </c>
      <c r="F3423" s="3" t="s">
        <v>656</v>
      </c>
      <c r="G3423" s="3" t="s">
        <v>249</v>
      </c>
      <c r="H3423" s="3"/>
      <c r="I3423" s="5">
        <v>9789587620443</v>
      </c>
      <c r="J3423" s="7">
        <v>1</v>
      </c>
      <c r="K3423" s="8"/>
      <c r="L3423" s="9"/>
      <c r="M3423" s="17">
        <v>41000</v>
      </c>
      <c r="N3423" s="17">
        <v>41000</v>
      </c>
      <c r="O3423" s="10">
        <v>35200</v>
      </c>
      <c r="P3423" s="10">
        <v>35200</v>
      </c>
      <c r="Q3423" s="11">
        <v>42000</v>
      </c>
      <c r="R3423" s="11">
        <v>42000</v>
      </c>
      <c r="S3423" s="12">
        <v>38000</v>
      </c>
      <c r="T3423" s="12">
        <v>38000</v>
      </c>
      <c r="U3423" s="49">
        <v>43200</v>
      </c>
      <c r="V3423" s="9">
        <f t="shared" si="160"/>
        <v>43200</v>
      </c>
      <c r="W3423" s="43">
        <f t="shared" si="159"/>
        <v>39880</v>
      </c>
      <c r="X3423" s="43">
        <f t="shared" si="158"/>
        <v>39880</v>
      </c>
    </row>
    <row r="3424" spans="1:24" ht="15" x14ac:dyDescent="0.25">
      <c r="A3424" s="44">
        <v>3421</v>
      </c>
      <c r="B3424" s="3" t="s">
        <v>2831</v>
      </c>
      <c r="C3424" s="3" t="s">
        <v>8219</v>
      </c>
      <c r="D3424" s="3" t="s">
        <v>8220</v>
      </c>
      <c r="E3424" s="3">
        <v>2011</v>
      </c>
      <c r="F3424" s="3" t="s">
        <v>656</v>
      </c>
      <c r="G3424" s="3" t="s">
        <v>249</v>
      </c>
      <c r="H3424" s="3"/>
      <c r="I3424" s="5">
        <v>9789588692210</v>
      </c>
      <c r="J3424" s="7">
        <v>1</v>
      </c>
      <c r="K3424" s="8"/>
      <c r="L3424" s="9"/>
      <c r="M3424" s="17">
        <v>35000</v>
      </c>
      <c r="N3424" s="17">
        <v>35000</v>
      </c>
      <c r="O3424" s="10">
        <v>29700</v>
      </c>
      <c r="P3424" s="10">
        <v>29700</v>
      </c>
      <c r="Q3424" s="11">
        <v>35000</v>
      </c>
      <c r="R3424" s="11">
        <v>35000</v>
      </c>
      <c r="S3424" s="12">
        <v>32000</v>
      </c>
      <c r="T3424" s="12">
        <v>32000</v>
      </c>
      <c r="U3424" s="49">
        <v>40500</v>
      </c>
      <c r="V3424" s="9">
        <f t="shared" si="160"/>
        <v>40500</v>
      </c>
      <c r="W3424" s="43">
        <f t="shared" si="159"/>
        <v>34440</v>
      </c>
      <c r="X3424" s="43">
        <f t="shared" si="158"/>
        <v>34440</v>
      </c>
    </row>
    <row r="3425" spans="1:24" ht="15" x14ac:dyDescent="0.25">
      <c r="A3425" s="44">
        <v>3422</v>
      </c>
      <c r="B3425" s="3" t="s">
        <v>8221</v>
      </c>
      <c r="C3425" s="3" t="s">
        <v>8222</v>
      </c>
      <c r="D3425" s="3" t="s">
        <v>2964</v>
      </c>
      <c r="E3425" s="3">
        <v>2019</v>
      </c>
      <c r="F3425" s="3" t="s">
        <v>656</v>
      </c>
      <c r="G3425" s="3" t="s">
        <v>249</v>
      </c>
      <c r="H3425" s="3"/>
      <c r="I3425" s="5">
        <v>9789587629651</v>
      </c>
      <c r="J3425" s="7">
        <v>1</v>
      </c>
      <c r="K3425" s="8"/>
      <c r="L3425" s="9"/>
      <c r="M3425" s="17">
        <v>96000</v>
      </c>
      <c r="N3425" s="17">
        <v>96000</v>
      </c>
      <c r="O3425" s="10">
        <v>82500</v>
      </c>
      <c r="P3425" s="10">
        <v>82500</v>
      </c>
      <c r="Q3425" s="11">
        <v>98000</v>
      </c>
      <c r="R3425" s="11">
        <v>98000</v>
      </c>
      <c r="S3425" s="12">
        <v>90000</v>
      </c>
      <c r="T3425" s="12">
        <v>90000</v>
      </c>
      <c r="U3425" s="49">
        <v>112500</v>
      </c>
      <c r="V3425" s="9">
        <f t="shared" si="160"/>
        <v>112500</v>
      </c>
      <c r="W3425" s="43">
        <f t="shared" si="159"/>
        <v>95800</v>
      </c>
      <c r="X3425" s="43">
        <f t="shared" si="158"/>
        <v>95800</v>
      </c>
    </row>
    <row r="3426" spans="1:24" ht="15" x14ac:dyDescent="0.25">
      <c r="A3426" s="44">
        <v>3423</v>
      </c>
      <c r="B3426" s="3" t="s">
        <v>8221</v>
      </c>
      <c r="C3426" s="3" t="s">
        <v>8223</v>
      </c>
      <c r="D3426" s="3" t="s">
        <v>8224</v>
      </c>
      <c r="E3426" s="3">
        <v>2018</v>
      </c>
      <c r="F3426" s="3" t="s">
        <v>656</v>
      </c>
      <c r="G3426" s="3" t="s">
        <v>249</v>
      </c>
      <c r="H3426" s="3"/>
      <c r="I3426" s="5">
        <v>9789587628807</v>
      </c>
      <c r="J3426" s="7">
        <v>1</v>
      </c>
      <c r="K3426" s="8"/>
      <c r="L3426" s="9"/>
      <c r="M3426" s="17">
        <v>87000</v>
      </c>
      <c r="N3426" s="17">
        <v>87000</v>
      </c>
      <c r="O3426" s="10">
        <v>74800</v>
      </c>
      <c r="P3426" s="10">
        <v>74800</v>
      </c>
      <c r="Q3426" s="11">
        <v>89000</v>
      </c>
      <c r="R3426" s="11">
        <v>89000</v>
      </c>
      <c r="S3426" s="12">
        <v>82000</v>
      </c>
      <c r="T3426" s="12">
        <v>82000</v>
      </c>
      <c r="U3426" s="49">
        <v>102000</v>
      </c>
      <c r="V3426" s="9">
        <f t="shared" si="160"/>
        <v>102000</v>
      </c>
      <c r="W3426" s="43">
        <f t="shared" si="159"/>
        <v>86960</v>
      </c>
      <c r="X3426" s="43">
        <f t="shared" si="158"/>
        <v>86960</v>
      </c>
    </row>
    <row r="3427" spans="1:24" ht="15" x14ac:dyDescent="0.25">
      <c r="A3427" s="44">
        <v>3424</v>
      </c>
      <c r="B3427" s="3" t="s">
        <v>8221</v>
      </c>
      <c r="C3427" s="3" t="s">
        <v>8225</v>
      </c>
      <c r="D3427" s="3" t="s">
        <v>2964</v>
      </c>
      <c r="E3427" s="3">
        <v>2019</v>
      </c>
      <c r="F3427" s="3" t="s">
        <v>656</v>
      </c>
      <c r="G3427" s="3" t="s">
        <v>249</v>
      </c>
      <c r="H3427" s="3"/>
      <c r="I3427" s="5">
        <v>9789587629675</v>
      </c>
      <c r="J3427" s="7">
        <v>1</v>
      </c>
      <c r="K3427" s="8"/>
      <c r="L3427" s="9"/>
      <c r="M3427" s="17">
        <v>86000</v>
      </c>
      <c r="N3427" s="17">
        <v>86000</v>
      </c>
      <c r="O3427" s="10">
        <v>73700</v>
      </c>
      <c r="P3427" s="10">
        <v>73700</v>
      </c>
      <c r="Q3427" s="11">
        <v>88000</v>
      </c>
      <c r="R3427" s="11">
        <v>88000</v>
      </c>
      <c r="S3427" s="12">
        <v>80000</v>
      </c>
      <c r="T3427" s="12">
        <v>80000</v>
      </c>
      <c r="U3427" s="49">
        <v>100500</v>
      </c>
      <c r="V3427" s="9">
        <f t="shared" si="160"/>
        <v>100500</v>
      </c>
      <c r="W3427" s="43">
        <f t="shared" si="159"/>
        <v>85640</v>
      </c>
      <c r="X3427" s="43">
        <f t="shared" si="158"/>
        <v>85640</v>
      </c>
    </row>
    <row r="3428" spans="1:24" ht="15" x14ac:dyDescent="0.25">
      <c r="A3428" s="44">
        <v>3425</v>
      </c>
      <c r="B3428" s="3" t="s">
        <v>8221</v>
      </c>
      <c r="C3428" s="3" t="s">
        <v>8226</v>
      </c>
      <c r="D3428" s="3" t="s">
        <v>4513</v>
      </c>
      <c r="E3428" s="3">
        <v>2017</v>
      </c>
      <c r="F3428" s="3" t="s">
        <v>656</v>
      </c>
      <c r="G3428" s="3" t="s">
        <v>249</v>
      </c>
      <c r="H3428" s="3"/>
      <c r="I3428" s="5">
        <v>9789587626728</v>
      </c>
      <c r="J3428" s="7">
        <v>1</v>
      </c>
      <c r="K3428" s="8"/>
      <c r="L3428" s="9"/>
      <c r="M3428" s="17">
        <v>63000</v>
      </c>
      <c r="N3428" s="17">
        <v>63000</v>
      </c>
      <c r="O3428" s="10">
        <v>53900</v>
      </c>
      <c r="P3428" s="10">
        <v>53900</v>
      </c>
      <c r="Q3428" s="11">
        <v>64000</v>
      </c>
      <c r="R3428" s="11">
        <v>64000</v>
      </c>
      <c r="S3428" s="12">
        <v>59000</v>
      </c>
      <c r="T3428" s="12">
        <v>59000</v>
      </c>
      <c r="U3428" s="49">
        <v>73500</v>
      </c>
      <c r="V3428" s="9">
        <f t="shared" si="160"/>
        <v>73500</v>
      </c>
      <c r="W3428" s="43">
        <f t="shared" si="159"/>
        <v>62680</v>
      </c>
      <c r="X3428" s="43">
        <f t="shared" si="158"/>
        <v>62680</v>
      </c>
    </row>
    <row r="3429" spans="1:24" ht="15" x14ac:dyDescent="0.25">
      <c r="A3429" s="44">
        <v>3426</v>
      </c>
      <c r="B3429" s="3" t="s">
        <v>8221</v>
      </c>
      <c r="C3429" s="3" t="s">
        <v>8227</v>
      </c>
      <c r="D3429" s="3" t="s">
        <v>8228</v>
      </c>
      <c r="E3429" s="3">
        <v>2014</v>
      </c>
      <c r="F3429" s="3" t="s">
        <v>656</v>
      </c>
      <c r="G3429" s="3" t="s">
        <v>249</v>
      </c>
      <c r="H3429" s="3"/>
      <c r="I3429" s="5">
        <v>9789587622096</v>
      </c>
      <c r="J3429" s="7">
        <v>1</v>
      </c>
      <c r="K3429" s="8"/>
      <c r="L3429" s="9"/>
      <c r="M3429" s="17">
        <v>51000</v>
      </c>
      <c r="N3429" s="17">
        <v>51000</v>
      </c>
      <c r="O3429" s="10">
        <v>44000</v>
      </c>
      <c r="P3429" s="10">
        <v>44000</v>
      </c>
      <c r="Q3429" s="11">
        <v>52000</v>
      </c>
      <c r="R3429" s="11">
        <v>52000</v>
      </c>
      <c r="S3429" s="12">
        <v>48000</v>
      </c>
      <c r="T3429" s="12">
        <v>48000</v>
      </c>
      <c r="U3429" s="49">
        <v>60000</v>
      </c>
      <c r="V3429" s="9">
        <f t="shared" si="160"/>
        <v>60000</v>
      </c>
      <c r="W3429" s="43">
        <f t="shared" si="159"/>
        <v>51000</v>
      </c>
      <c r="X3429" s="43">
        <f t="shared" si="158"/>
        <v>51000</v>
      </c>
    </row>
    <row r="3430" spans="1:24" ht="15" x14ac:dyDescent="0.25">
      <c r="A3430" s="44">
        <v>3427</v>
      </c>
      <c r="B3430" s="3" t="s">
        <v>8169</v>
      </c>
      <c r="C3430" s="3" t="s">
        <v>8229</v>
      </c>
      <c r="D3430" s="3" t="s">
        <v>8230</v>
      </c>
      <c r="E3430" s="3">
        <v>2015</v>
      </c>
      <c r="F3430" s="3" t="s">
        <v>656</v>
      </c>
      <c r="G3430" s="3" t="s">
        <v>249</v>
      </c>
      <c r="H3430" s="3"/>
      <c r="I3430" s="5">
        <v>9789587624151</v>
      </c>
      <c r="J3430" s="7">
        <v>1</v>
      </c>
      <c r="K3430" s="8"/>
      <c r="L3430" s="9"/>
      <c r="M3430" s="17">
        <v>116000</v>
      </c>
      <c r="N3430" s="17">
        <v>116000</v>
      </c>
      <c r="O3430" s="10">
        <v>100100</v>
      </c>
      <c r="P3430" s="10">
        <v>100100</v>
      </c>
      <c r="Q3430" s="11">
        <v>119000</v>
      </c>
      <c r="R3430" s="11">
        <v>119000</v>
      </c>
      <c r="S3430" s="12">
        <v>109000</v>
      </c>
      <c r="T3430" s="12">
        <v>109000</v>
      </c>
      <c r="U3430" s="49">
        <v>136500</v>
      </c>
      <c r="V3430" s="9">
        <f t="shared" si="160"/>
        <v>136500</v>
      </c>
      <c r="W3430" s="43">
        <f t="shared" si="159"/>
        <v>116120</v>
      </c>
      <c r="X3430" s="43">
        <f t="shared" si="158"/>
        <v>116120</v>
      </c>
    </row>
    <row r="3431" spans="1:24" ht="15" x14ac:dyDescent="0.25">
      <c r="A3431" s="44">
        <v>3428</v>
      </c>
      <c r="B3431" s="3" t="s">
        <v>8169</v>
      </c>
      <c r="C3431" s="3" t="s">
        <v>8231</v>
      </c>
      <c r="D3431" s="3" t="s">
        <v>8232</v>
      </c>
      <c r="E3431" s="3">
        <v>2018</v>
      </c>
      <c r="F3431" s="3" t="s">
        <v>656</v>
      </c>
      <c r="G3431" s="3" t="s">
        <v>249</v>
      </c>
      <c r="H3431" s="3"/>
      <c r="I3431" s="5">
        <v>9789587629354</v>
      </c>
      <c r="J3431" s="7">
        <v>1</v>
      </c>
      <c r="K3431" s="8"/>
      <c r="L3431" s="9"/>
      <c r="M3431" s="17">
        <v>97000</v>
      </c>
      <c r="N3431" s="17">
        <v>97000</v>
      </c>
      <c r="O3431" s="10">
        <v>83600</v>
      </c>
      <c r="P3431" s="10">
        <v>83600</v>
      </c>
      <c r="Q3431" s="11">
        <v>100000</v>
      </c>
      <c r="R3431" s="11">
        <v>100000</v>
      </c>
      <c r="S3431" s="12">
        <v>91000</v>
      </c>
      <c r="T3431" s="12">
        <v>91000</v>
      </c>
      <c r="U3431" s="49">
        <v>114000</v>
      </c>
      <c r="V3431" s="9">
        <f t="shared" si="160"/>
        <v>114000</v>
      </c>
      <c r="W3431" s="43">
        <f t="shared" si="159"/>
        <v>97120</v>
      </c>
      <c r="X3431" s="43">
        <f t="shared" si="158"/>
        <v>97120</v>
      </c>
    </row>
    <row r="3432" spans="1:24" ht="15" x14ac:dyDescent="0.25">
      <c r="A3432" s="44">
        <v>3429</v>
      </c>
      <c r="B3432" s="3" t="s">
        <v>8169</v>
      </c>
      <c r="C3432" s="3" t="s">
        <v>8233</v>
      </c>
      <c r="D3432" s="3" t="s">
        <v>8234</v>
      </c>
      <c r="E3432" s="3">
        <v>2021</v>
      </c>
      <c r="F3432" s="3" t="s">
        <v>656</v>
      </c>
      <c r="G3432" s="3" t="s">
        <v>249</v>
      </c>
      <c r="H3432" s="3"/>
      <c r="I3432" s="5">
        <v>9789587922387</v>
      </c>
      <c r="J3432" s="7">
        <v>1</v>
      </c>
      <c r="K3432" s="8"/>
      <c r="L3432" s="9"/>
      <c r="M3432" s="17">
        <v>95000</v>
      </c>
      <c r="N3432" s="17">
        <v>95000</v>
      </c>
      <c r="O3432" s="10">
        <v>81400</v>
      </c>
      <c r="P3432" s="10">
        <v>81400</v>
      </c>
      <c r="Q3432" s="11">
        <v>97000</v>
      </c>
      <c r="R3432" s="11">
        <v>97000</v>
      </c>
      <c r="S3432" s="12">
        <v>89000</v>
      </c>
      <c r="T3432" s="12">
        <v>89000</v>
      </c>
      <c r="U3432" s="49">
        <v>88800</v>
      </c>
      <c r="V3432" s="9">
        <f t="shared" si="160"/>
        <v>88800</v>
      </c>
      <c r="W3432" s="43">
        <f t="shared" si="159"/>
        <v>90240</v>
      </c>
      <c r="X3432" s="43">
        <f t="shared" si="158"/>
        <v>90240</v>
      </c>
    </row>
    <row r="3433" spans="1:24" ht="15" x14ac:dyDescent="0.25">
      <c r="A3433" s="44">
        <v>3430</v>
      </c>
      <c r="B3433" s="3" t="s">
        <v>8169</v>
      </c>
      <c r="C3433" s="3" t="s">
        <v>8235</v>
      </c>
      <c r="D3433" s="3" t="s">
        <v>8236</v>
      </c>
      <c r="E3433" s="3">
        <v>2017</v>
      </c>
      <c r="F3433" s="3" t="s">
        <v>656</v>
      </c>
      <c r="G3433" s="3" t="s">
        <v>249</v>
      </c>
      <c r="H3433" s="3"/>
      <c r="I3433" s="5">
        <v>9789587626643</v>
      </c>
      <c r="J3433" s="7">
        <v>1</v>
      </c>
      <c r="K3433" s="8"/>
      <c r="L3433" s="9"/>
      <c r="M3433" s="17">
        <v>92000</v>
      </c>
      <c r="N3433" s="17">
        <v>92000</v>
      </c>
      <c r="O3433" s="10">
        <v>79200</v>
      </c>
      <c r="P3433" s="10">
        <v>79200</v>
      </c>
      <c r="Q3433" s="11">
        <v>94000</v>
      </c>
      <c r="R3433" s="11">
        <v>94000</v>
      </c>
      <c r="S3433" s="12">
        <v>86000</v>
      </c>
      <c r="T3433" s="12">
        <v>86000</v>
      </c>
      <c r="U3433" s="49">
        <v>108000</v>
      </c>
      <c r="V3433" s="9">
        <f t="shared" si="160"/>
        <v>108000</v>
      </c>
      <c r="W3433" s="43">
        <f t="shared" si="159"/>
        <v>91840</v>
      </c>
      <c r="X3433" s="43">
        <f t="shared" si="158"/>
        <v>91840</v>
      </c>
    </row>
    <row r="3434" spans="1:24" ht="15" x14ac:dyDescent="0.25">
      <c r="A3434" s="44">
        <v>3431</v>
      </c>
      <c r="B3434" s="3" t="s">
        <v>8169</v>
      </c>
      <c r="C3434" s="3" t="s">
        <v>8237</v>
      </c>
      <c r="D3434" s="3" t="s">
        <v>971</v>
      </c>
      <c r="E3434" s="3">
        <v>2018</v>
      </c>
      <c r="F3434" s="3" t="s">
        <v>656</v>
      </c>
      <c r="G3434" s="3" t="s">
        <v>249</v>
      </c>
      <c r="H3434" s="3"/>
      <c r="I3434" s="5">
        <v>9789587628609</v>
      </c>
      <c r="J3434" s="7">
        <v>1</v>
      </c>
      <c r="K3434" s="8"/>
      <c r="L3434" s="9"/>
      <c r="M3434" s="17">
        <v>92000</v>
      </c>
      <c r="N3434" s="17">
        <v>92000</v>
      </c>
      <c r="O3434" s="10">
        <v>79200</v>
      </c>
      <c r="P3434" s="10">
        <v>79200</v>
      </c>
      <c r="Q3434" s="11">
        <v>94000</v>
      </c>
      <c r="R3434" s="11">
        <v>94000</v>
      </c>
      <c r="S3434" s="12">
        <v>86000</v>
      </c>
      <c r="T3434" s="12">
        <v>86000</v>
      </c>
      <c r="U3434" s="49">
        <v>108000</v>
      </c>
      <c r="V3434" s="9">
        <f t="shared" si="160"/>
        <v>108000</v>
      </c>
      <c r="W3434" s="43">
        <f t="shared" si="159"/>
        <v>91840</v>
      </c>
      <c r="X3434" s="43">
        <f t="shared" si="158"/>
        <v>91840</v>
      </c>
    </row>
    <row r="3435" spans="1:24" ht="15" x14ac:dyDescent="0.25">
      <c r="A3435" s="44">
        <v>3432</v>
      </c>
      <c r="B3435" s="3" t="s">
        <v>8169</v>
      </c>
      <c r="C3435" s="3" t="s">
        <v>8238</v>
      </c>
      <c r="D3435" s="3" t="s">
        <v>1063</v>
      </c>
      <c r="E3435" s="3">
        <v>2024</v>
      </c>
      <c r="F3435" s="3" t="s">
        <v>656</v>
      </c>
      <c r="G3435" s="3" t="s">
        <v>249</v>
      </c>
      <c r="H3435" s="3"/>
      <c r="I3435" s="5">
        <v>9789587927689</v>
      </c>
      <c r="J3435" s="7">
        <v>1</v>
      </c>
      <c r="K3435" s="8"/>
      <c r="L3435" s="9"/>
      <c r="M3435" s="17">
        <v>92000</v>
      </c>
      <c r="N3435" s="17">
        <v>92000</v>
      </c>
      <c r="O3435" s="10">
        <v>79200</v>
      </c>
      <c r="P3435" s="10">
        <v>79200</v>
      </c>
      <c r="Q3435" s="11">
        <v>94000</v>
      </c>
      <c r="R3435" s="11">
        <v>94000</v>
      </c>
      <c r="S3435" s="12">
        <v>86000</v>
      </c>
      <c r="T3435" s="12">
        <v>86000</v>
      </c>
      <c r="U3435" s="49">
        <v>108000</v>
      </c>
      <c r="V3435" s="9">
        <f t="shared" si="160"/>
        <v>108000</v>
      </c>
      <c r="W3435" s="43">
        <f t="shared" si="159"/>
        <v>91840</v>
      </c>
      <c r="X3435" s="43">
        <f t="shared" si="158"/>
        <v>91840</v>
      </c>
    </row>
    <row r="3436" spans="1:24" ht="15" x14ac:dyDescent="0.25">
      <c r="A3436" s="44">
        <v>3433</v>
      </c>
      <c r="B3436" s="3" t="s">
        <v>8169</v>
      </c>
      <c r="C3436" s="3" t="s">
        <v>8239</v>
      </c>
      <c r="D3436" s="3" t="s">
        <v>8240</v>
      </c>
      <c r="E3436" s="3">
        <v>2017</v>
      </c>
      <c r="F3436" s="3" t="s">
        <v>656</v>
      </c>
      <c r="G3436" s="3" t="s">
        <v>249</v>
      </c>
      <c r="H3436" s="3"/>
      <c r="I3436" s="5">
        <v>9789587626322</v>
      </c>
      <c r="J3436" s="7">
        <v>1</v>
      </c>
      <c r="K3436" s="8"/>
      <c r="L3436" s="9"/>
      <c r="M3436" s="17">
        <v>82000</v>
      </c>
      <c r="N3436" s="17">
        <v>82000</v>
      </c>
      <c r="O3436" s="10">
        <v>70400</v>
      </c>
      <c r="P3436" s="10">
        <v>70400</v>
      </c>
      <c r="Q3436" s="11">
        <v>84000</v>
      </c>
      <c r="R3436" s="11">
        <v>84000</v>
      </c>
      <c r="S3436" s="12">
        <v>77000</v>
      </c>
      <c r="T3436" s="12">
        <v>77000</v>
      </c>
      <c r="U3436" s="49">
        <v>96000</v>
      </c>
      <c r="V3436" s="9">
        <f t="shared" si="160"/>
        <v>96000</v>
      </c>
      <c r="W3436" s="43">
        <f t="shared" si="159"/>
        <v>81880</v>
      </c>
      <c r="X3436" s="43">
        <f t="shared" si="158"/>
        <v>81880</v>
      </c>
    </row>
    <row r="3437" spans="1:24" ht="15" x14ac:dyDescent="0.25">
      <c r="A3437" s="44">
        <v>3434</v>
      </c>
      <c r="B3437" s="3" t="s">
        <v>8169</v>
      </c>
      <c r="C3437" s="3" t="s">
        <v>8241</v>
      </c>
      <c r="D3437" s="3" t="s">
        <v>8242</v>
      </c>
      <c r="E3437" s="3">
        <v>2019</v>
      </c>
      <c r="F3437" s="3" t="s">
        <v>656</v>
      </c>
      <c r="G3437" s="3" t="s">
        <v>249</v>
      </c>
      <c r="H3437" s="3"/>
      <c r="I3437" s="5">
        <v>9789587629842</v>
      </c>
      <c r="J3437" s="7">
        <v>1</v>
      </c>
      <c r="K3437" s="8"/>
      <c r="L3437" s="9"/>
      <c r="M3437" s="17">
        <v>79000</v>
      </c>
      <c r="N3437" s="17">
        <v>79000</v>
      </c>
      <c r="O3437" s="10">
        <v>68200</v>
      </c>
      <c r="P3437" s="10">
        <v>68200</v>
      </c>
      <c r="Q3437" s="11">
        <v>81000</v>
      </c>
      <c r="R3437" s="11">
        <v>81000</v>
      </c>
      <c r="S3437" s="12">
        <v>74000</v>
      </c>
      <c r="T3437" s="12">
        <v>74000</v>
      </c>
      <c r="U3437" s="49">
        <v>93000</v>
      </c>
      <c r="V3437" s="9">
        <f t="shared" si="160"/>
        <v>93000</v>
      </c>
      <c r="W3437" s="43">
        <f t="shared" si="159"/>
        <v>79040</v>
      </c>
      <c r="X3437" s="43">
        <f t="shared" si="158"/>
        <v>79040</v>
      </c>
    </row>
    <row r="3438" spans="1:24" ht="15" x14ac:dyDescent="0.25">
      <c r="A3438" s="44">
        <v>3435</v>
      </c>
      <c r="B3438" s="3" t="s">
        <v>8169</v>
      </c>
      <c r="C3438" s="3" t="s">
        <v>8243</v>
      </c>
      <c r="D3438" s="3" t="s">
        <v>8244</v>
      </c>
      <c r="E3438" s="3">
        <v>2014</v>
      </c>
      <c r="F3438" s="3" t="s">
        <v>656</v>
      </c>
      <c r="G3438" s="3" t="s">
        <v>249</v>
      </c>
      <c r="H3438" s="3"/>
      <c r="I3438" s="5">
        <v>9789587622003</v>
      </c>
      <c r="J3438" s="7">
        <v>1</v>
      </c>
      <c r="K3438" s="8"/>
      <c r="L3438" s="9"/>
      <c r="M3438" s="17">
        <v>79000</v>
      </c>
      <c r="N3438" s="17">
        <v>79000</v>
      </c>
      <c r="O3438" s="10">
        <v>68200</v>
      </c>
      <c r="P3438" s="10">
        <v>68200</v>
      </c>
      <c r="Q3438" s="11">
        <v>81000</v>
      </c>
      <c r="R3438" s="11">
        <v>81000</v>
      </c>
      <c r="S3438" s="12">
        <v>74000</v>
      </c>
      <c r="T3438" s="12">
        <v>74000</v>
      </c>
      <c r="U3438" s="49">
        <v>93000</v>
      </c>
      <c r="V3438" s="9">
        <f t="shared" si="160"/>
        <v>93000</v>
      </c>
      <c r="W3438" s="43">
        <f t="shared" si="159"/>
        <v>79040</v>
      </c>
      <c r="X3438" s="43">
        <f t="shared" si="158"/>
        <v>79040</v>
      </c>
    </row>
    <row r="3439" spans="1:24" ht="15" x14ac:dyDescent="0.25">
      <c r="A3439" s="44">
        <v>3436</v>
      </c>
      <c r="B3439" s="3" t="s">
        <v>8169</v>
      </c>
      <c r="C3439" s="3" t="s">
        <v>8245</v>
      </c>
      <c r="D3439" s="3" t="s">
        <v>4480</v>
      </c>
      <c r="E3439" s="3">
        <v>2016</v>
      </c>
      <c r="F3439" s="3" t="s">
        <v>656</v>
      </c>
      <c r="G3439" s="3" t="s">
        <v>249</v>
      </c>
      <c r="H3439" s="3"/>
      <c r="I3439" s="5">
        <v>9789587626155</v>
      </c>
      <c r="J3439" s="7">
        <v>1</v>
      </c>
      <c r="K3439" s="8"/>
      <c r="L3439" s="9"/>
      <c r="M3439" s="17">
        <v>76000</v>
      </c>
      <c r="N3439" s="17">
        <v>76000</v>
      </c>
      <c r="O3439" s="10">
        <v>64900</v>
      </c>
      <c r="P3439" s="10">
        <v>64900</v>
      </c>
      <c r="Q3439" s="11">
        <v>77000</v>
      </c>
      <c r="R3439" s="11">
        <v>77000</v>
      </c>
      <c r="S3439" s="12">
        <v>71000</v>
      </c>
      <c r="T3439" s="12">
        <v>71000</v>
      </c>
      <c r="U3439" s="49">
        <v>88500</v>
      </c>
      <c r="V3439" s="9">
        <f t="shared" si="160"/>
        <v>88500</v>
      </c>
      <c r="W3439" s="43">
        <f t="shared" si="159"/>
        <v>75480</v>
      </c>
      <c r="X3439" s="43">
        <f t="shared" si="158"/>
        <v>75480</v>
      </c>
    </row>
    <row r="3440" spans="1:24" ht="15" x14ac:dyDescent="0.25">
      <c r="A3440" s="44">
        <v>3437</v>
      </c>
      <c r="B3440" s="3" t="s">
        <v>8169</v>
      </c>
      <c r="C3440" s="3" t="s">
        <v>8246</v>
      </c>
      <c r="D3440" s="3" t="s">
        <v>8247</v>
      </c>
      <c r="E3440" s="3">
        <v>2016</v>
      </c>
      <c r="F3440" s="3" t="s">
        <v>656</v>
      </c>
      <c r="G3440" s="3" t="s">
        <v>249</v>
      </c>
      <c r="H3440" s="3"/>
      <c r="I3440" s="5">
        <v>9789587625226</v>
      </c>
      <c r="J3440" s="7">
        <v>1</v>
      </c>
      <c r="K3440" s="8"/>
      <c r="L3440" s="9"/>
      <c r="M3440" s="17">
        <v>74000</v>
      </c>
      <c r="N3440" s="17">
        <v>74000</v>
      </c>
      <c r="O3440" s="10">
        <v>63800</v>
      </c>
      <c r="P3440" s="10">
        <v>63800</v>
      </c>
      <c r="Q3440" s="11">
        <v>76000</v>
      </c>
      <c r="R3440" s="11">
        <v>76000</v>
      </c>
      <c r="S3440" s="12">
        <v>70000</v>
      </c>
      <c r="T3440" s="12">
        <v>70000</v>
      </c>
      <c r="U3440" s="49">
        <v>87000</v>
      </c>
      <c r="V3440" s="9">
        <f t="shared" si="160"/>
        <v>87000</v>
      </c>
      <c r="W3440" s="43">
        <f t="shared" si="159"/>
        <v>74160</v>
      </c>
      <c r="X3440" s="43">
        <f t="shared" si="158"/>
        <v>74160</v>
      </c>
    </row>
    <row r="3441" spans="1:24" ht="15" x14ac:dyDescent="0.25">
      <c r="A3441" s="44">
        <v>3438</v>
      </c>
      <c r="B3441" s="3" t="s">
        <v>8169</v>
      </c>
      <c r="C3441" s="3" t="s">
        <v>8248</v>
      </c>
      <c r="D3441" s="3" t="s">
        <v>8249</v>
      </c>
      <c r="E3441" s="3">
        <v>2018</v>
      </c>
      <c r="F3441" s="3" t="s">
        <v>656</v>
      </c>
      <c r="G3441" s="3" t="s">
        <v>249</v>
      </c>
      <c r="H3441" s="3"/>
      <c r="I3441" s="5">
        <v>9789587627565</v>
      </c>
      <c r="J3441" s="7">
        <v>1</v>
      </c>
      <c r="K3441" s="8"/>
      <c r="L3441" s="9"/>
      <c r="M3441" s="17">
        <v>72000</v>
      </c>
      <c r="N3441" s="17">
        <v>72000</v>
      </c>
      <c r="O3441" s="10">
        <v>61600</v>
      </c>
      <c r="P3441" s="10">
        <v>61600</v>
      </c>
      <c r="Q3441" s="11">
        <v>73000</v>
      </c>
      <c r="R3441" s="11">
        <v>73000</v>
      </c>
      <c r="S3441" s="12">
        <v>67000</v>
      </c>
      <c r="T3441" s="12">
        <v>67000</v>
      </c>
      <c r="U3441" s="49">
        <v>67200</v>
      </c>
      <c r="V3441" s="9">
        <f t="shared" si="160"/>
        <v>67200</v>
      </c>
      <c r="W3441" s="43">
        <f t="shared" si="159"/>
        <v>68160</v>
      </c>
      <c r="X3441" s="43">
        <f t="shared" si="158"/>
        <v>68160</v>
      </c>
    </row>
    <row r="3442" spans="1:24" ht="15" x14ac:dyDescent="0.25">
      <c r="A3442" s="44">
        <v>3439</v>
      </c>
      <c r="B3442" s="3" t="s">
        <v>8169</v>
      </c>
      <c r="C3442" s="3" t="s">
        <v>8250</v>
      </c>
      <c r="D3442" s="3" t="s">
        <v>8251</v>
      </c>
      <c r="E3442" s="3">
        <v>2017</v>
      </c>
      <c r="F3442" s="3" t="s">
        <v>656</v>
      </c>
      <c r="G3442" s="3" t="s">
        <v>249</v>
      </c>
      <c r="H3442" s="3"/>
      <c r="I3442" s="5">
        <v>9788416894727</v>
      </c>
      <c r="J3442" s="7">
        <v>1</v>
      </c>
      <c r="K3442" s="8"/>
      <c r="L3442" s="9"/>
      <c r="M3442" s="17">
        <v>69000</v>
      </c>
      <c r="N3442" s="17">
        <v>69000</v>
      </c>
      <c r="O3442" s="10">
        <v>59400</v>
      </c>
      <c r="P3442" s="10">
        <v>59400</v>
      </c>
      <c r="Q3442" s="11">
        <v>71000</v>
      </c>
      <c r="R3442" s="11">
        <v>71000</v>
      </c>
      <c r="S3442" s="12">
        <v>65000</v>
      </c>
      <c r="T3442" s="12">
        <v>65000</v>
      </c>
      <c r="U3442" s="9">
        <v>81000</v>
      </c>
      <c r="V3442" s="9">
        <f t="shared" si="160"/>
        <v>81000</v>
      </c>
      <c r="W3442" s="43">
        <f t="shared" si="159"/>
        <v>69080</v>
      </c>
      <c r="X3442" s="43">
        <f t="shared" si="158"/>
        <v>69080</v>
      </c>
    </row>
    <row r="3443" spans="1:24" ht="15" x14ac:dyDescent="0.25">
      <c r="A3443" s="44">
        <v>3440</v>
      </c>
      <c r="B3443" s="3" t="s">
        <v>8169</v>
      </c>
      <c r="C3443" s="3" t="s">
        <v>8252</v>
      </c>
      <c r="D3443" s="3" t="s">
        <v>8253</v>
      </c>
      <c r="E3443" s="3">
        <v>2019</v>
      </c>
      <c r="F3443" s="3" t="s">
        <v>656</v>
      </c>
      <c r="G3443" s="3" t="s">
        <v>249</v>
      </c>
      <c r="H3443" s="3"/>
      <c r="I3443" s="5">
        <v>9789587629514</v>
      </c>
      <c r="J3443" s="7">
        <v>1</v>
      </c>
      <c r="K3443" s="8"/>
      <c r="L3443" s="9"/>
      <c r="M3443" s="17">
        <v>65000</v>
      </c>
      <c r="N3443" s="17">
        <v>65000</v>
      </c>
      <c r="O3443" s="10">
        <v>56100</v>
      </c>
      <c r="P3443" s="10">
        <v>56100</v>
      </c>
      <c r="Q3443" s="11">
        <v>67000</v>
      </c>
      <c r="R3443" s="11">
        <v>67000</v>
      </c>
      <c r="S3443" s="12">
        <v>61000</v>
      </c>
      <c r="T3443" s="12">
        <v>61000</v>
      </c>
      <c r="U3443" s="9">
        <v>76500</v>
      </c>
      <c r="V3443" s="9">
        <f t="shared" si="160"/>
        <v>76500</v>
      </c>
      <c r="W3443" s="43">
        <f t="shared" si="159"/>
        <v>65120</v>
      </c>
      <c r="X3443" s="43">
        <f t="shared" si="158"/>
        <v>65120</v>
      </c>
    </row>
    <row r="3444" spans="1:24" ht="15" x14ac:dyDescent="0.25">
      <c r="A3444" s="44">
        <v>3441</v>
      </c>
      <c r="B3444" s="3" t="s">
        <v>8169</v>
      </c>
      <c r="C3444" s="3" t="s">
        <v>8254</v>
      </c>
      <c r="D3444" s="3" t="s">
        <v>8255</v>
      </c>
      <c r="E3444" s="3">
        <v>2015</v>
      </c>
      <c r="F3444" s="3" t="s">
        <v>656</v>
      </c>
      <c r="G3444" s="3" t="s">
        <v>249</v>
      </c>
      <c r="H3444" s="3"/>
      <c r="I3444" s="5">
        <v>9789587622638</v>
      </c>
      <c r="J3444" s="7">
        <v>1</v>
      </c>
      <c r="K3444" s="8"/>
      <c r="L3444" s="9"/>
      <c r="M3444" s="17">
        <v>65000</v>
      </c>
      <c r="N3444" s="17">
        <v>65000</v>
      </c>
      <c r="O3444" s="10">
        <v>56100</v>
      </c>
      <c r="P3444" s="10">
        <v>56100</v>
      </c>
      <c r="Q3444" s="11">
        <v>67000</v>
      </c>
      <c r="R3444" s="11">
        <v>67000</v>
      </c>
      <c r="S3444" s="12">
        <v>61000</v>
      </c>
      <c r="T3444" s="12">
        <v>61000</v>
      </c>
      <c r="U3444" s="9">
        <v>76500</v>
      </c>
      <c r="V3444" s="9">
        <f t="shared" si="160"/>
        <v>76500</v>
      </c>
      <c r="W3444" s="43">
        <f t="shared" si="159"/>
        <v>65120</v>
      </c>
      <c r="X3444" s="43">
        <f t="shared" si="158"/>
        <v>65120</v>
      </c>
    </row>
    <row r="3445" spans="1:24" ht="15" x14ac:dyDescent="0.25">
      <c r="A3445" s="44">
        <v>3442</v>
      </c>
      <c r="B3445" s="3" t="s">
        <v>8169</v>
      </c>
      <c r="C3445" s="3" t="s">
        <v>8256</v>
      </c>
      <c r="D3445" s="3" t="s">
        <v>8257</v>
      </c>
      <c r="E3445" s="3">
        <v>2012</v>
      </c>
      <c r="F3445" s="3" t="s">
        <v>656</v>
      </c>
      <c r="G3445" s="3" t="s">
        <v>249</v>
      </c>
      <c r="H3445" s="3"/>
      <c r="I3445" s="5">
        <v>9789589912119</v>
      </c>
      <c r="J3445" s="7">
        <v>1</v>
      </c>
      <c r="K3445" s="8"/>
      <c r="L3445" s="9"/>
      <c r="M3445" s="17">
        <v>63000</v>
      </c>
      <c r="N3445" s="17">
        <v>63000</v>
      </c>
      <c r="O3445" s="10">
        <v>53900</v>
      </c>
      <c r="P3445" s="10">
        <v>53900</v>
      </c>
      <c r="Q3445" s="11">
        <v>64000</v>
      </c>
      <c r="R3445" s="11">
        <v>64000</v>
      </c>
      <c r="S3445" s="12">
        <v>59000</v>
      </c>
      <c r="T3445" s="12">
        <v>59000</v>
      </c>
      <c r="U3445" s="9">
        <v>73500</v>
      </c>
      <c r="V3445" s="9">
        <f t="shared" si="160"/>
        <v>73500</v>
      </c>
      <c r="W3445" s="43">
        <f t="shared" si="159"/>
        <v>62680</v>
      </c>
      <c r="X3445" s="43">
        <f t="shared" si="158"/>
        <v>62680</v>
      </c>
    </row>
    <row r="3446" spans="1:24" ht="15" x14ac:dyDescent="0.25">
      <c r="A3446" s="44">
        <v>3443</v>
      </c>
      <c r="B3446" s="3" t="s">
        <v>8169</v>
      </c>
      <c r="C3446" s="3" t="s">
        <v>8258</v>
      </c>
      <c r="D3446" s="3" t="s">
        <v>8255</v>
      </c>
      <c r="E3446" s="3">
        <v>2017</v>
      </c>
      <c r="F3446" s="3" t="s">
        <v>656</v>
      </c>
      <c r="G3446" s="3" t="s">
        <v>249</v>
      </c>
      <c r="H3446" s="3"/>
      <c r="I3446" s="5">
        <v>9789587626261</v>
      </c>
      <c r="J3446" s="7">
        <v>1</v>
      </c>
      <c r="K3446" s="8"/>
      <c r="L3446" s="9"/>
      <c r="M3446" s="17">
        <v>61000</v>
      </c>
      <c r="N3446" s="17">
        <v>61000</v>
      </c>
      <c r="O3446" s="10">
        <v>52800</v>
      </c>
      <c r="P3446" s="10">
        <v>52800</v>
      </c>
      <c r="Q3446" s="11">
        <v>63000</v>
      </c>
      <c r="R3446" s="11">
        <v>63000</v>
      </c>
      <c r="S3446" s="12">
        <v>58000</v>
      </c>
      <c r="T3446" s="12">
        <v>58000</v>
      </c>
      <c r="U3446" s="9">
        <v>72000</v>
      </c>
      <c r="V3446" s="9">
        <f t="shared" si="160"/>
        <v>72000</v>
      </c>
      <c r="W3446" s="43">
        <f t="shared" si="159"/>
        <v>61360</v>
      </c>
      <c r="X3446" s="43">
        <f t="shared" si="158"/>
        <v>61360</v>
      </c>
    </row>
    <row r="3447" spans="1:24" ht="15" x14ac:dyDescent="0.25">
      <c r="A3447" s="44">
        <v>3444</v>
      </c>
      <c r="B3447" s="3" t="s">
        <v>8169</v>
      </c>
      <c r="C3447" s="3" t="s">
        <v>8259</v>
      </c>
      <c r="D3447" s="3" t="s">
        <v>8260</v>
      </c>
      <c r="E3447" s="3">
        <v>2016</v>
      </c>
      <c r="F3447" s="3" t="s">
        <v>656</v>
      </c>
      <c r="G3447" s="3" t="s">
        <v>249</v>
      </c>
      <c r="H3447" s="3"/>
      <c r="I3447" s="5">
        <v>9789587626179</v>
      </c>
      <c r="J3447" s="7">
        <v>1</v>
      </c>
      <c r="K3447" s="8"/>
      <c r="L3447" s="9"/>
      <c r="M3447" s="17">
        <v>61000</v>
      </c>
      <c r="N3447" s="17">
        <v>61000</v>
      </c>
      <c r="O3447" s="10">
        <v>52800</v>
      </c>
      <c r="P3447" s="10">
        <v>52800</v>
      </c>
      <c r="Q3447" s="11">
        <v>63000</v>
      </c>
      <c r="R3447" s="11">
        <v>63000</v>
      </c>
      <c r="S3447" s="12">
        <v>58000</v>
      </c>
      <c r="T3447" s="12">
        <v>58000</v>
      </c>
      <c r="U3447" s="9">
        <v>72000</v>
      </c>
      <c r="V3447" s="9">
        <f t="shared" si="160"/>
        <v>72000</v>
      </c>
      <c r="W3447" s="43">
        <f t="shared" si="159"/>
        <v>61360</v>
      </c>
      <c r="X3447" s="43">
        <f t="shared" si="158"/>
        <v>61360</v>
      </c>
    </row>
    <row r="3448" spans="1:24" ht="15" x14ac:dyDescent="0.25">
      <c r="A3448" s="44">
        <v>3445</v>
      </c>
      <c r="B3448" s="3" t="s">
        <v>8169</v>
      </c>
      <c r="C3448" s="3" t="s">
        <v>8261</v>
      </c>
      <c r="D3448" s="3" t="s">
        <v>4480</v>
      </c>
      <c r="E3448" s="3">
        <v>2017</v>
      </c>
      <c r="F3448" s="3" t="s">
        <v>656</v>
      </c>
      <c r="G3448" s="3" t="s">
        <v>249</v>
      </c>
      <c r="H3448" s="3"/>
      <c r="I3448" s="5">
        <v>9789587627329</v>
      </c>
      <c r="J3448" s="7">
        <v>1</v>
      </c>
      <c r="K3448" s="8"/>
      <c r="L3448" s="9"/>
      <c r="M3448" s="17">
        <v>61000</v>
      </c>
      <c r="N3448" s="17">
        <v>61000</v>
      </c>
      <c r="O3448" s="10">
        <v>52800</v>
      </c>
      <c r="P3448" s="10">
        <v>52800</v>
      </c>
      <c r="Q3448" s="11">
        <v>63000</v>
      </c>
      <c r="R3448" s="11">
        <v>63000</v>
      </c>
      <c r="S3448" s="12">
        <v>58000</v>
      </c>
      <c r="T3448" s="12">
        <v>58000</v>
      </c>
      <c r="U3448" s="9">
        <v>72000</v>
      </c>
      <c r="V3448" s="9">
        <f t="shared" si="160"/>
        <v>72000</v>
      </c>
      <c r="W3448" s="43">
        <f t="shared" si="159"/>
        <v>61360</v>
      </c>
      <c r="X3448" s="43">
        <f t="shared" si="158"/>
        <v>61360</v>
      </c>
    </row>
    <row r="3449" spans="1:24" ht="15" x14ac:dyDescent="0.25">
      <c r="A3449" s="44">
        <v>3446</v>
      </c>
      <c r="B3449" s="3" t="s">
        <v>8169</v>
      </c>
      <c r="C3449" s="3" t="s">
        <v>8262</v>
      </c>
      <c r="D3449" s="3" t="s">
        <v>8263</v>
      </c>
      <c r="E3449" s="3">
        <v>2016</v>
      </c>
      <c r="F3449" s="3" t="s">
        <v>656</v>
      </c>
      <c r="G3449" s="3" t="s">
        <v>249</v>
      </c>
      <c r="H3449" s="3"/>
      <c r="I3449" s="5">
        <v>9789587625523</v>
      </c>
      <c r="J3449" s="7">
        <v>1</v>
      </c>
      <c r="K3449" s="8"/>
      <c r="L3449" s="9"/>
      <c r="M3449" s="17">
        <v>59000</v>
      </c>
      <c r="N3449" s="17">
        <v>59000</v>
      </c>
      <c r="O3449" s="10">
        <v>50600</v>
      </c>
      <c r="P3449" s="10">
        <v>50600</v>
      </c>
      <c r="Q3449" s="11">
        <v>60000</v>
      </c>
      <c r="R3449" s="11">
        <v>60000</v>
      </c>
      <c r="S3449" s="12">
        <v>55000</v>
      </c>
      <c r="T3449" s="12">
        <v>55000</v>
      </c>
      <c r="U3449" s="9">
        <v>69000</v>
      </c>
      <c r="V3449" s="9">
        <f t="shared" si="160"/>
        <v>69000</v>
      </c>
      <c r="W3449" s="43">
        <f t="shared" si="159"/>
        <v>58720</v>
      </c>
      <c r="X3449" s="43">
        <f t="shared" si="158"/>
        <v>58720</v>
      </c>
    </row>
    <row r="3450" spans="1:24" ht="15" x14ac:dyDescent="0.25">
      <c r="A3450" s="44">
        <v>3447</v>
      </c>
      <c r="B3450" s="3" t="s">
        <v>8169</v>
      </c>
      <c r="C3450" s="3" t="s">
        <v>8264</v>
      </c>
      <c r="D3450" s="3" t="s">
        <v>8265</v>
      </c>
      <c r="E3450" s="3">
        <v>2018</v>
      </c>
      <c r="F3450" s="3" t="s">
        <v>656</v>
      </c>
      <c r="G3450" s="3" t="s">
        <v>249</v>
      </c>
      <c r="H3450" s="3"/>
      <c r="I3450" s="5">
        <v>9789587628906</v>
      </c>
      <c r="J3450" s="7">
        <v>1</v>
      </c>
      <c r="K3450" s="8"/>
      <c r="L3450" s="9"/>
      <c r="M3450" s="17">
        <v>59000</v>
      </c>
      <c r="N3450" s="17">
        <v>59000</v>
      </c>
      <c r="O3450" s="10">
        <v>50600</v>
      </c>
      <c r="P3450" s="10">
        <v>50600</v>
      </c>
      <c r="Q3450" s="11">
        <v>60000</v>
      </c>
      <c r="R3450" s="11">
        <v>60000</v>
      </c>
      <c r="S3450" s="12">
        <v>55000</v>
      </c>
      <c r="T3450" s="12">
        <v>55000</v>
      </c>
      <c r="U3450" s="9">
        <v>69000</v>
      </c>
      <c r="V3450" s="9">
        <f t="shared" si="160"/>
        <v>69000</v>
      </c>
      <c r="W3450" s="43">
        <f t="shared" si="159"/>
        <v>58720</v>
      </c>
      <c r="X3450" s="43">
        <f t="shared" si="158"/>
        <v>58720</v>
      </c>
    </row>
    <row r="3451" spans="1:24" ht="15" x14ac:dyDescent="0.25">
      <c r="A3451" s="44">
        <v>3448</v>
      </c>
      <c r="B3451" s="3" t="s">
        <v>8169</v>
      </c>
      <c r="C3451" s="3" t="s">
        <v>8266</v>
      </c>
      <c r="D3451" s="3" t="s">
        <v>8267</v>
      </c>
      <c r="E3451" s="3">
        <v>2014</v>
      </c>
      <c r="F3451" s="3" t="s">
        <v>656</v>
      </c>
      <c r="G3451" s="3" t="s">
        <v>249</v>
      </c>
      <c r="H3451" s="3"/>
      <c r="I3451" s="5">
        <v>9789587621914</v>
      </c>
      <c r="J3451" s="7">
        <v>1</v>
      </c>
      <c r="K3451" s="8"/>
      <c r="L3451" s="9"/>
      <c r="M3451" s="17">
        <v>59000</v>
      </c>
      <c r="N3451" s="17">
        <v>59000</v>
      </c>
      <c r="O3451" s="10">
        <v>50600</v>
      </c>
      <c r="P3451" s="10">
        <v>50600</v>
      </c>
      <c r="Q3451" s="11">
        <v>60000</v>
      </c>
      <c r="R3451" s="11">
        <v>60000</v>
      </c>
      <c r="S3451" s="12">
        <v>55000</v>
      </c>
      <c r="T3451" s="12">
        <v>55000</v>
      </c>
      <c r="U3451" s="9">
        <v>69000</v>
      </c>
      <c r="V3451" s="9">
        <f t="shared" si="160"/>
        <v>69000</v>
      </c>
      <c r="W3451" s="43">
        <f t="shared" si="159"/>
        <v>58720</v>
      </c>
      <c r="X3451" s="43">
        <f t="shared" si="158"/>
        <v>58720</v>
      </c>
    </row>
    <row r="3452" spans="1:24" ht="15" x14ac:dyDescent="0.25">
      <c r="A3452" s="44">
        <v>3449</v>
      </c>
      <c r="B3452" s="3" t="s">
        <v>8169</v>
      </c>
      <c r="C3452" s="3" t="s">
        <v>8268</v>
      </c>
      <c r="D3452" s="3" t="s">
        <v>3693</v>
      </c>
      <c r="E3452" s="3">
        <v>2017</v>
      </c>
      <c r="F3452" s="3" t="s">
        <v>656</v>
      </c>
      <c r="G3452" s="3" t="s">
        <v>249</v>
      </c>
      <c r="H3452" s="3"/>
      <c r="I3452" s="5">
        <v>9789587626414</v>
      </c>
      <c r="J3452" s="7">
        <v>1</v>
      </c>
      <c r="K3452" s="8"/>
      <c r="L3452" s="9"/>
      <c r="M3452" s="17">
        <v>56000</v>
      </c>
      <c r="N3452" s="17">
        <v>56000</v>
      </c>
      <c r="O3452" s="10">
        <v>48400</v>
      </c>
      <c r="P3452" s="10">
        <v>48400</v>
      </c>
      <c r="Q3452" s="11">
        <v>58000</v>
      </c>
      <c r="R3452" s="11">
        <v>58000</v>
      </c>
      <c r="S3452" s="12">
        <v>53000</v>
      </c>
      <c r="T3452" s="12">
        <v>53000</v>
      </c>
      <c r="U3452" s="9">
        <v>66000</v>
      </c>
      <c r="V3452" s="9">
        <f t="shared" si="160"/>
        <v>66000</v>
      </c>
      <c r="W3452" s="43">
        <f t="shared" si="159"/>
        <v>56280</v>
      </c>
      <c r="X3452" s="43">
        <f t="shared" si="158"/>
        <v>56280</v>
      </c>
    </row>
    <row r="3453" spans="1:24" ht="15" x14ac:dyDescent="0.25">
      <c r="A3453" s="44">
        <v>3450</v>
      </c>
      <c r="B3453" s="3" t="s">
        <v>8169</v>
      </c>
      <c r="C3453" s="3" t="s">
        <v>8269</v>
      </c>
      <c r="D3453" s="3" t="s">
        <v>8270</v>
      </c>
      <c r="E3453" s="3">
        <v>2020</v>
      </c>
      <c r="F3453" s="3" t="s">
        <v>656</v>
      </c>
      <c r="G3453" s="3" t="s">
        <v>249</v>
      </c>
      <c r="H3453" s="3"/>
      <c r="I3453" s="5">
        <v>9789587922110</v>
      </c>
      <c r="J3453" s="7">
        <v>1</v>
      </c>
      <c r="K3453" s="8"/>
      <c r="L3453" s="9"/>
      <c r="M3453" s="17">
        <v>56000</v>
      </c>
      <c r="N3453" s="17">
        <v>56000</v>
      </c>
      <c r="O3453" s="10">
        <v>48400</v>
      </c>
      <c r="P3453" s="10">
        <v>48400</v>
      </c>
      <c r="Q3453" s="11">
        <v>58000</v>
      </c>
      <c r="R3453" s="11">
        <v>58000</v>
      </c>
      <c r="S3453" s="12">
        <v>53000</v>
      </c>
      <c r="T3453" s="12">
        <v>53000</v>
      </c>
      <c r="U3453" s="9">
        <v>66000</v>
      </c>
      <c r="V3453" s="9">
        <f t="shared" si="160"/>
        <v>66000</v>
      </c>
      <c r="W3453" s="43">
        <f t="shared" si="159"/>
        <v>56280</v>
      </c>
      <c r="X3453" s="43">
        <f t="shared" si="158"/>
        <v>56280</v>
      </c>
    </row>
    <row r="3454" spans="1:24" ht="15" x14ac:dyDescent="0.25">
      <c r="A3454" s="44">
        <v>3451</v>
      </c>
      <c r="B3454" s="3" t="s">
        <v>8169</v>
      </c>
      <c r="C3454" s="3" t="s">
        <v>8271</v>
      </c>
      <c r="D3454" s="3" t="s">
        <v>8272</v>
      </c>
      <c r="E3454" s="3">
        <v>2019</v>
      </c>
      <c r="F3454" s="3" t="s">
        <v>656</v>
      </c>
      <c r="G3454" s="3" t="s">
        <v>249</v>
      </c>
      <c r="H3454" s="3"/>
      <c r="I3454" s="5">
        <v>9789587629859</v>
      </c>
      <c r="J3454" s="7">
        <v>1</v>
      </c>
      <c r="K3454" s="8"/>
      <c r="L3454" s="9"/>
      <c r="M3454" s="17">
        <v>56000</v>
      </c>
      <c r="N3454" s="17">
        <v>56000</v>
      </c>
      <c r="O3454" s="10">
        <v>48400</v>
      </c>
      <c r="P3454" s="10">
        <v>48400</v>
      </c>
      <c r="Q3454" s="11">
        <v>58000</v>
      </c>
      <c r="R3454" s="11">
        <v>58000</v>
      </c>
      <c r="S3454" s="12">
        <v>53000</v>
      </c>
      <c r="T3454" s="12">
        <v>53000</v>
      </c>
      <c r="U3454" s="9">
        <v>66000</v>
      </c>
      <c r="V3454" s="9">
        <f t="shared" si="160"/>
        <v>66000</v>
      </c>
      <c r="W3454" s="43">
        <f t="shared" si="159"/>
        <v>56280</v>
      </c>
      <c r="X3454" s="43">
        <f t="shared" si="158"/>
        <v>56280</v>
      </c>
    </row>
    <row r="3455" spans="1:24" ht="15" x14ac:dyDescent="0.25">
      <c r="A3455" s="44">
        <v>3452</v>
      </c>
      <c r="B3455" s="3" t="s">
        <v>8169</v>
      </c>
      <c r="C3455" s="3" t="s">
        <v>8273</v>
      </c>
      <c r="D3455" s="3" t="s">
        <v>1063</v>
      </c>
      <c r="E3455" s="3">
        <v>2019</v>
      </c>
      <c r="F3455" s="3" t="s">
        <v>656</v>
      </c>
      <c r="G3455" s="3" t="s">
        <v>249</v>
      </c>
      <c r="H3455" s="3"/>
      <c r="I3455" s="5">
        <v>9789587920451</v>
      </c>
      <c r="J3455" s="7">
        <v>1</v>
      </c>
      <c r="K3455" s="8"/>
      <c r="L3455" s="9"/>
      <c r="M3455" s="17">
        <v>56000</v>
      </c>
      <c r="N3455" s="17">
        <v>56000</v>
      </c>
      <c r="O3455" s="10">
        <v>48400</v>
      </c>
      <c r="P3455" s="10">
        <v>48400</v>
      </c>
      <c r="Q3455" s="11">
        <v>58000</v>
      </c>
      <c r="R3455" s="11">
        <v>58000</v>
      </c>
      <c r="S3455" s="12">
        <v>53000</v>
      </c>
      <c r="T3455" s="12">
        <v>53000</v>
      </c>
      <c r="U3455" s="9">
        <v>66000</v>
      </c>
      <c r="V3455" s="9">
        <f t="shared" si="160"/>
        <v>66000</v>
      </c>
      <c r="W3455" s="43">
        <f t="shared" si="159"/>
        <v>56280</v>
      </c>
      <c r="X3455" s="43">
        <f t="shared" si="158"/>
        <v>56280</v>
      </c>
    </row>
    <row r="3456" spans="1:24" ht="15" x14ac:dyDescent="0.25">
      <c r="A3456" s="44">
        <v>3453</v>
      </c>
      <c r="B3456" s="3" t="s">
        <v>8169</v>
      </c>
      <c r="C3456" s="3" t="s">
        <v>8274</v>
      </c>
      <c r="D3456" s="3" t="s">
        <v>8275</v>
      </c>
      <c r="E3456" s="3">
        <v>2019</v>
      </c>
      <c r="F3456" s="3" t="s">
        <v>656</v>
      </c>
      <c r="G3456" s="3" t="s">
        <v>249</v>
      </c>
      <c r="H3456" s="3"/>
      <c r="I3456" s="5">
        <v>9789587920611</v>
      </c>
      <c r="J3456" s="7">
        <v>1</v>
      </c>
      <c r="K3456" s="8"/>
      <c r="L3456" s="9"/>
      <c r="M3456" s="17">
        <v>56000</v>
      </c>
      <c r="N3456" s="17">
        <v>56000</v>
      </c>
      <c r="O3456" s="10">
        <v>48400</v>
      </c>
      <c r="P3456" s="10">
        <v>48400</v>
      </c>
      <c r="Q3456" s="11">
        <v>58000</v>
      </c>
      <c r="R3456" s="11">
        <v>58000</v>
      </c>
      <c r="S3456" s="12">
        <v>53000</v>
      </c>
      <c r="T3456" s="12">
        <v>53000</v>
      </c>
      <c r="U3456" s="49">
        <v>66000</v>
      </c>
      <c r="V3456" s="9">
        <f t="shared" si="160"/>
        <v>66000</v>
      </c>
      <c r="W3456" s="43">
        <f t="shared" si="159"/>
        <v>56280</v>
      </c>
      <c r="X3456" s="43">
        <f t="shared" si="158"/>
        <v>56280</v>
      </c>
    </row>
    <row r="3457" spans="1:24" ht="15" x14ac:dyDescent="0.25">
      <c r="A3457" s="44">
        <v>3454</v>
      </c>
      <c r="B3457" s="3" t="s">
        <v>8169</v>
      </c>
      <c r="C3457" s="3" t="s">
        <v>8276</v>
      </c>
      <c r="D3457" s="3" t="s">
        <v>8277</v>
      </c>
      <c r="E3457" s="3">
        <v>2015</v>
      </c>
      <c r="F3457" s="3" t="s">
        <v>656</v>
      </c>
      <c r="G3457" s="3" t="s">
        <v>249</v>
      </c>
      <c r="H3457" s="3"/>
      <c r="I3457" s="5">
        <v>9789587623970</v>
      </c>
      <c r="J3457" s="7">
        <v>1</v>
      </c>
      <c r="K3457" s="8"/>
      <c r="L3457" s="9"/>
      <c r="M3457" s="17">
        <v>56000</v>
      </c>
      <c r="N3457" s="17">
        <v>56000</v>
      </c>
      <c r="O3457" s="10">
        <v>48400</v>
      </c>
      <c r="P3457" s="10">
        <v>48400</v>
      </c>
      <c r="Q3457" s="11">
        <v>58000</v>
      </c>
      <c r="R3457" s="11">
        <v>58000</v>
      </c>
      <c r="S3457" s="12">
        <v>53000</v>
      </c>
      <c r="T3457" s="12">
        <v>53000</v>
      </c>
      <c r="U3457" s="49">
        <v>66000</v>
      </c>
      <c r="V3457" s="9">
        <f t="shared" si="160"/>
        <v>66000</v>
      </c>
      <c r="W3457" s="43">
        <f t="shared" si="159"/>
        <v>56280</v>
      </c>
      <c r="X3457" s="43">
        <f t="shared" si="158"/>
        <v>56280</v>
      </c>
    </row>
    <row r="3458" spans="1:24" ht="15" x14ac:dyDescent="0.25">
      <c r="A3458" s="44">
        <v>3455</v>
      </c>
      <c r="B3458" s="3" t="s">
        <v>8169</v>
      </c>
      <c r="C3458" s="3" t="s">
        <v>8278</v>
      </c>
      <c r="D3458" s="3" t="s">
        <v>8279</v>
      </c>
      <c r="E3458" s="3">
        <v>2018</v>
      </c>
      <c r="F3458" s="3" t="s">
        <v>656</v>
      </c>
      <c r="G3458" s="3" t="s">
        <v>249</v>
      </c>
      <c r="H3458" s="3"/>
      <c r="I3458" s="5">
        <v>9789587627541</v>
      </c>
      <c r="J3458" s="7">
        <v>1</v>
      </c>
      <c r="K3458" s="8"/>
      <c r="L3458" s="9"/>
      <c r="M3458" s="17">
        <v>54000</v>
      </c>
      <c r="N3458" s="17">
        <v>54000</v>
      </c>
      <c r="O3458" s="10">
        <v>46200</v>
      </c>
      <c r="P3458" s="10">
        <v>46200</v>
      </c>
      <c r="Q3458" s="11">
        <v>55000</v>
      </c>
      <c r="R3458" s="11">
        <v>55000</v>
      </c>
      <c r="S3458" s="12">
        <v>50000</v>
      </c>
      <c r="T3458" s="12">
        <v>50000</v>
      </c>
      <c r="U3458" s="9">
        <v>63000</v>
      </c>
      <c r="V3458" s="9">
        <f t="shared" si="160"/>
        <v>63000</v>
      </c>
      <c r="W3458" s="43">
        <f t="shared" si="159"/>
        <v>53640</v>
      </c>
      <c r="X3458" s="43">
        <f t="shared" si="158"/>
        <v>53640</v>
      </c>
    </row>
    <row r="3459" spans="1:24" ht="15" x14ac:dyDescent="0.25">
      <c r="A3459" s="44">
        <v>3456</v>
      </c>
      <c r="B3459" s="3" t="s">
        <v>8169</v>
      </c>
      <c r="C3459" s="3" t="s">
        <v>8280</v>
      </c>
      <c r="D3459" s="3" t="s">
        <v>8281</v>
      </c>
      <c r="E3459" s="3">
        <v>2017</v>
      </c>
      <c r="F3459" s="3" t="s">
        <v>656</v>
      </c>
      <c r="G3459" s="3" t="s">
        <v>249</v>
      </c>
      <c r="H3459" s="3"/>
      <c r="I3459" s="5">
        <v>9789587626599</v>
      </c>
      <c r="J3459" s="7">
        <v>1</v>
      </c>
      <c r="K3459" s="8"/>
      <c r="L3459" s="9"/>
      <c r="M3459" s="17">
        <v>51000</v>
      </c>
      <c r="N3459" s="17">
        <v>51000</v>
      </c>
      <c r="O3459" s="10">
        <v>44000</v>
      </c>
      <c r="P3459" s="10">
        <v>44000</v>
      </c>
      <c r="Q3459" s="11">
        <v>52000</v>
      </c>
      <c r="R3459" s="11">
        <v>52000</v>
      </c>
      <c r="S3459" s="12">
        <v>48000</v>
      </c>
      <c r="T3459" s="12">
        <v>48000</v>
      </c>
      <c r="U3459" s="49">
        <v>54000</v>
      </c>
      <c r="V3459" s="9">
        <f t="shared" si="160"/>
        <v>54000</v>
      </c>
      <c r="W3459" s="43">
        <f t="shared" si="159"/>
        <v>49800</v>
      </c>
      <c r="X3459" s="43">
        <f t="shared" si="158"/>
        <v>49800</v>
      </c>
    </row>
    <row r="3460" spans="1:24" ht="15" x14ac:dyDescent="0.25">
      <c r="A3460" s="44">
        <v>3457</v>
      </c>
      <c r="B3460" s="3" t="s">
        <v>8169</v>
      </c>
      <c r="C3460" s="3" t="s">
        <v>8282</v>
      </c>
      <c r="D3460" s="3" t="s">
        <v>8283</v>
      </c>
      <c r="E3460" s="3">
        <v>2014</v>
      </c>
      <c r="F3460" s="3" t="s">
        <v>656</v>
      </c>
      <c r="G3460" s="3" t="s">
        <v>249</v>
      </c>
      <c r="H3460" s="3"/>
      <c r="I3460" s="5">
        <v>9789587621723</v>
      </c>
      <c r="J3460" s="7">
        <v>1</v>
      </c>
      <c r="K3460" s="8"/>
      <c r="L3460" s="9"/>
      <c r="M3460" s="17">
        <v>50000</v>
      </c>
      <c r="N3460" s="17">
        <v>50000</v>
      </c>
      <c r="O3460" s="10">
        <v>42900</v>
      </c>
      <c r="P3460" s="10">
        <v>42900</v>
      </c>
      <c r="Q3460" s="11">
        <v>51000</v>
      </c>
      <c r="R3460" s="11">
        <v>51000</v>
      </c>
      <c r="S3460" s="12">
        <v>47000</v>
      </c>
      <c r="T3460" s="12">
        <v>47000</v>
      </c>
      <c r="U3460" s="49">
        <v>58500</v>
      </c>
      <c r="V3460" s="9">
        <f t="shared" si="160"/>
        <v>58500</v>
      </c>
      <c r="W3460" s="43">
        <f t="shared" si="159"/>
        <v>49880</v>
      </c>
      <c r="X3460" s="43">
        <f t="shared" si="158"/>
        <v>49880</v>
      </c>
    </row>
    <row r="3461" spans="1:24" ht="15" x14ac:dyDescent="0.25">
      <c r="A3461" s="44">
        <v>3458</v>
      </c>
      <c r="B3461" s="3" t="s">
        <v>8169</v>
      </c>
      <c r="C3461" s="3" t="s">
        <v>8284</v>
      </c>
      <c r="D3461" s="3" t="s">
        <v>8285</v>
      </c>
      <c r="E3461" s="3">
        <v>2017</v>
      </c>
      <c r="F3461" s="3" t="s">
        <v>656</v>
      </c>
      <c r="G3461" s="3" t="s">
        <v>249</v>
      </c>
      <c r="H3461" s="3"/>
      <c r="I3461" s="5">
        <v>9789587626339</v>
      </c>
      <c r="J3461" s="7">
        <v>1</v>
      </c>
      <c r="K3461" s="8"/>
      <c r="L3461" s="9"/>
      <c r="M3461" s="17">
        <v>50000</v>
      </c>
      <c r="N3461" s="17">
        <v>50000</v>
      </c>
      <c r="O3461" s="10">
        <v>42900</v>
      </c>
      <c r="P3461" s="10">
        <v>42900</v>
      </c>
      <c r="Q3461" s="11">
        <v>51000</v>
      </c>
      <c r="R3461" s="11">
        <v>51000</v>
      </c>
      <c r="S3461" s="12">
        <v>47000</v>
      </c>
      <c r="T3461" s="12">
        <v>47000</v>
      </c>
      <c r="U3461" s="49">
        <v>58500</v>
      </c>
      <c r="V3461" s="9">
        <f t="shared" si="160"/>
        <v>58500</v>
      </c>
      <c r="W3461" s="43">
        <f t="shared" si="159"/>
        <v>49880</v>
      </c>
      <c r="X3461" s="43">
        <f t="shared" ref="X3461:X3524" si="161">W3461*J3461</f>
        <v>49880</v>
      </c>
    </row>
    <row r="3462" spans="1:24" ht="15" x14ac:dyDescent="0.25">
      <c r="A3462" s="44">
        <v>3459</v>
      </c>
      <c r="B3462" s="3" t="s">
        <v>8169</v>
      </c>
      <c r="C3462" s="3" t="s">
        <v>8286</v>
      </c>
      <c r="D3462" s="3" t="s">
        <v>4037</v>
      </c>
      <c r="E3462" s="3">
        <v>2018</v>
      </c>
      <c r="F3462" s="3" t="s">
        <v>656</v>
      </c>
      <c r="G3462" s="3" t="s">
        <v>249</v>
      </c>
      <c r="H3462" s="3"/>
      <c r="I3462" s="5">
        <v>9789587628944</v>
      </c>
      <c r="J3462" s="7">
        <v>1</v>
      </c>
      <c r="K3462" s="8"/>
      <c r="L3462" s="9"/>
      <c r="M3462" s="17">
        <v>49000</v>
      </c>
      <c r="N3462" s="17">
        <v>49000</v>
      </c>
      <c r="O3462" s="10">
        <v>41800</v>
      </c>
      <c r="P3462" s="10">
        <v>41800</v>
      </c>
      <c r="Q3462" s="11">
        <v>50000</v>
      </c>
      <c r="R3462" s="11">
        <v>50000</v>
      </c>
      <c r="S3462" s="12">
        <v>46000</v>
      </c>
      <c r="T3462" s="12">
        <v>46000</v>
      </c>
      <c r="U3462" s="9">
        <v>57000</v>
      </c>
      <c r="V3462" s="9">
        <f t="shared" si="160"/>
        <v>57000</v>
      </c>
      <c r="W3462" s="43">
        <f t="shared" ref="W3462:W3525" si="162">AVERAGE(K3462,M3462,O3462,Q3462,S3462,U3462)</f>
        <v>48760</v>
      </c>
      <c r="X3462" s="43">
        <f t="shared" si="161"/>
        <v>48760</v>
      </c>
    </row>
    <row r="3463" spans="1:24" ht="13.5" customHeight="1" x14ac:dyDescent="0.25">
      <c r="A3463" s="44">
        <v>3460</v>
      </c>
      <c r="B3463" s="3" t="s">
        <v>8169</v>
      </c>
      <c r="C3463" s="3" t="s">
        <v>8287</v>
      </c>
      <c r="D3463" s="3" t="s">
        <v>8288</v>
      </c>
      <c r="E3463" s="3">
        <v>2017</v>
      </c>
      <c r="F3463" s="3" t="s">
        <v>656</v>
      </c>
      <c r="G3463" s="3" t="s">
        <v>249</v>
      </c>
      <c r="H3463" s="3"/>
      <c r="I3463" s="5">
        <v>9789587627190</v>
      </c>
      <c r="J3463" s="7">
        <v>1</v>
      </c>
      <c r="K3463" s="8"/>
      <c r="L3463" s="9"/>
      <c r="M3463" s="17">
        <v>47000</v>
      </c>
      <c r="N3463" s="17">
        <v>47000</v>
      </c>
      <c r="O3463" s="10">
        <v>40700</v>
      </c>
      <c r="P3463" s="10">
        <v>40700</v>
      </c>
      <c r="Q3463" s="11">
        <v>48000</v>
      </c>
      <c r="R3463" s="11">
        <v>48000</v>
      </c>
      <c r="S3463" s="12">
        <v>44000</v>
      </c>
      <c r="T3463" s="12">
        <v>44000</v>
      </c>
      <c r="U3463" s="9">
        <v>55500</v>
      </c>
      <c r="V3463" s="9">
        <f t="shared" si="160"/>
        <v>55500</v>
      </c>
      <c r="W3463" s="43">
        <f t="shared" si="162"/>
        <v>47040</v>
      </c>
      <c r="X3463" s="43">
        <f t="shared" si="161"/>
        <v>47040</v>
      </c>
    </row>
    <row r="3464" spans="1:24" ht="15" x14ac:dyDescent="0.25">
      <c r="A3464" s="44">
        <v>3461</v>
      </c>
      <c r="B3464" s="3" t="s">
        <v>8169</v>
      </c>
      <c r="C3464" s="3" t="s">
        <v>8289</v>
      </c>
      <c r="D3464" s="3" t="s">
        <v>8290</v>
      </c>
      <c r="E3464" s="3">
        <v>2015</v>
      </c>
      <c r="F3464" s="3" t="s">
        <v>656</v>
      </c>
      <c r="G3464" s="3" t="s">
        <v>249</v>
      </c>
      <c r="H3464" s="3"/>
      <c r="I3464" s="5">
        <v>9789587623963</v>
      </c>
      <c r="J3464" s="7">
        <v>1</v>
      </c>
      <c r="K3464" s="8"/>
      <c r="L3464" s="9"/>
      <c r="M3464" s="17">
        <v>47000</v>
      </c>
      <c r="N3464" s="17">
        <v>47000</v>
      </c>
      <c r="O3464" s="10">
        <v>40700</v>
      </c>
      <c r="P3464" s="10">
        <v>40700</v>
      </c>
      <c r="Q3464" s="11">
        <v>48000</v>
      </c>
      <c r="R3464" s="11">
        <v>48000</v>
      </c>
      <c r="S3464" s="12">
        <v>44000</v>
      </c>
      <c r="T3464" s="12">
        <v>44000</v>
      </c>
      <c r="U3464" s="9">
        <v>55500</v>
      </c>
      <c r="V3464" s="9">
        <f t="shared" si="160"/>
        <v>55500</v>
      </c>
      <c r="W3464" s="43">
        <f t="shared" si="162"/>
        <v>47040</v>
      </c>
      <c r="X3464" s="43">
        <f t="shared" si="161"/>
        <v>47040</v>
      </c>
    </row>
    <row r="3465" spans="1:24" ht="13.5" customHeight="1" x14ac:dyDescent="0.25">
      <c r="A3465" s="44">
        <v>3462</v>
      </c>
      <c r="B3465" s="3" t="s">
        <v>8169</v>
      </c>
      <c r="C3465" s="3" t="s">
        <v>8291</v>
      </c>
      <c r="D3465" s="3" t="s">
        <v>8255</v>
      </c>
      <c r="E3465" s="3">
        <v>2015</v>
      </c>
      <c r="F3465" s="3" t="s">
        <v>656</v>
      </c>
      <c r="G3465" s="3" t="s">
        <v>249</v>
      </c>
      <c r="H3465" s="3"/>
      <c r="I3465" s="5">
        <v>9789587623925</v>
      </c>
      <c r="J3465" s="7">
        <v>1</v>
      </c>
      <c r="K3465" s="8"/>
      <c r="L3465" s="9"/>
      <c r="M3465" s="17">
        <v>46000</v>
      </c>
      <c r="N3465" s="17">
        <v>46000</v>
      </c>
      <c r="O3465" s="10">
        <v>39600</v>
      </c>
      <c r="P3465" s="10">
        <v>39600</v>
      </c>
      <c r="Q3465" s="11">
        <v>47000</v>
      </c>
      <c r="R3465" s="11">
        <v>47000</v>
      </c>
      <c r="S3465" s="12">
        <v>43000</v>
      </c>
      <c r="T3465" s="12">
        <v>43000</v>
      </c>
      <c r="U3465" s="9">
        <v>54000</v>
      </c>
      <c r="V3465" s="9">
        <f t="shared" si="160"/>
        <v>54000</v>
      </c>
      <c r="W3465" s="43">
        <f t="shared" si="162"/>
        <v>45920</v>
      </c>
      <c r="X3465" s="43">
        <f t="shared" si="161"/>
        <v>45920</v>
      </c>
    </row>
    <row r="3466" spans="1:24" ht="15" x14ac:dyDescent="0.25">
      <c r="A3466" s="44">
        <v>3463</v>
      </c>
      <c r="B3466" s="3" t="s">
        <v>8169</v>
      </c>
      <c r="C3466" s="3" t="s">
        <v>8292</v>
      </c>
      <c r="D3466" s="3" t="s">
        <v>8293</v>
      </c>
      <c r="E3466" s="3">
        <v>2014</v>
      </c>
      <c r="F3466" s="3" t="s">
        <v>656</v>
      </c>
      <c r="G3466" s="3" t="s">
        <v>249</v>
      </c>
      <c r="H3466" s="3"/>
      <c r="I3466" s="5">
        <v>9789587621921</v>
      </c>
      <c r="J3466" s="7">
        <v>1</v>
      </c>
      <c r="K3466" s="8"/>
      <c r="L3466" s="9"/>
      <c r="M3466" s="17">
        <v>46000</v>
      </c>
      <c r="N3466" s="17">
        <v>46000</v>
      </c>
      <c r="O3466" s="10">
        <v>39600</v>
      </c>
      <c r="P3466" s="10">
        <v>39600</v>
      </c>
      <c r="Q3466" s="11">
        <v>47000</v>
      </c>
      <c r="R3466" s="11">
        <v>47000</v>
      </c>
      <c r="S3466" s="12">
        <v>43000</v>
      </c>
      <c r="T3466" s="12">
        <v>43000</v>
      </c>
      <c r="U3466" s="9">
        <v>54000</v>
      </c>
      <c r="V3466" s="9">
        <f t="shared" ref="V3466:V3493" si="163">U3466</f>
        <v>54000</v>
      </c>
      <c r="W3466" s="43">
        <f t="shared" si="162"/>
        <v>45920</v>
      </c>
      <c r="X3466" s="43">
        <f t="shared" si="161"/>
        <v>45920</v>
      </c>
    </row>
    <row r="3467" spans="1:24" ht="15" x14ac:dyDescent="0.25">
      <c r="A3467" s="44">
        <v>3464</v>
      </c>
      <c r="B3467" s="3" t="s">
        <v>8169</v>
      </c>
      <c r="C3467" s="3" t="s">
        <v>8294</v>
      </c>
      <c r="D3467" s="3" t="s">
        <v>8295</v>
      </c>
      <c r="E3467" s="3">
        <v>2019</v>
      </c>
      <c r="F3467" s="3" t="s">
        <v>656</v>
      </c>
      <c r="G3467" s="3" t="s">
        <v>249</v>
      </c>
      <c r="H3467" s="3"/>
      <c r="I3467" s="5">
        <v>9789587920598</v>
      </c>
      <c r="J3467" s="7">
        <v>1</v>
      </c>
      <c r="K3467" s="8"/>
      <c r="L3467" s="9"/>
      <c r="M3467" s="17">
        <v>46000</v>
      </c>
      <c r="N3467" s="17">
        <v>46000</v>
      </c>
      <c r="O3467" s="10">
        <v>39600</v>
      </c>
      <c r="P3467" s="10">
        <v>39600</v>
      </c>
      <c r="Q3467" s="11">
        <v>47000</v>
      </c>
      <c r="R3467" s="11">
        <v>47000</v>
      </c>
      <c r="S3467" s="12">
        <v>43000</v>
      </c>
      <c r="T3467" s="12">
        <v>43000</v>
      </c>
      <c r="U3467" s="9">
        <v>54000</v>
      </c>
      <c r="V3467" s="9">
        <f t="shared" si="163"/>
        <v>54000</v>
      </c>
      <c r="W3467" s="43">
        <f t="shared" si="162"/>
        <v>45920</v>
      </c>
      <c r="X3467" s="43">
        <f t="shared" si="161"/>
        <v>45920</v>
      </c>
    </row>
    <row r="3468" spans="1:24" ht="15" x14ac:dyDescent="0.25">
      <c r="A3468" s="44">
        <v>3465</v>
      </c>
      <c r="B3468" s="3" t="s">
        <v>8169</v>
      </c>
      <c r="C3468" s="3" t="s">
        <v>8296</v>
      </c>
      <c r="D3468" s="3" t="s">
        <v>8297</v>
      </c>
      <c r="E3468" s="3">
        <v>2018</v>
      </c>
      <c r="F3468" s="3" t="s">
        <v>656</v>
      </c>
      <c r="G3468" s="3" t="s">
        <v>249</v>
      </c>
      <c r="H3468" s="3"/>
      <c r="I3468" s="5">
        <v>9789588481418</v>
      </c>
      <c r="J3468" s="7">
        <v>1</v>
      </c>
      <c r="K3468" s="8"/>
      <c r="L3468" s="9"/>
      <c r="M3468" s="17">
        <v>45000</v>
      </c>
      <c r="N3468" s="17">
        <v>45000</v>
      </c>
      <c r="O3468" s="10">
        <v>38500</v>
      </c>
      <c r="P3468" s="10">
        <v>38500</v>
      </c>
      <c r="Q3468" s="11">
        <v>46000</v>
      </c>
      <c r="R3468" s="11">
        <v>46000</v>
      </c>
      <c r="S3468" s="12">
        <v>42000</v>
      </c>
      <c r="T3468" s="12">
        <v>42000</v>
      </c>
      <c r="U3468" s="49">
        <v>47250</v>
      </c>
      <c r="V3468" s="9">
        <f t="shared" si="163"/>
        <v>47250</v>
      </c>
      <c r="W3468" s="43">
        <f t="shared" si="162"/>
        <v>43750</v>
      </c>
      <c r="X3468" s="43">
        <f t="shared" si="161"/>
        <v>43750</v>
      </c>
    </row>
    <row r="3469" spans="1:24" ht="15" x14ac:dyDescent="0.25">
      <c r="A3469" s="44">
        <v>3466</v>
      </c>
      <c r="B3469" s="3" t="s">
        <v>8169</v>
      </c>
      <c r="C3469" s="3" t="s">
        <v>8298</v>
      </c>
      <c r="D3469" s="3" t="s">
        <v>8297</v>
      </c>
      <c r="E3469" s="3">
        <v>2018</v>
      </c>
      <c r="F3469" s="3" t="s">
        <v>656</v>
      </c>
      <c r="G3469" s="3" t="s">
        <v>249</v>
      </c>
      <c r="H3469" s="3"/>
      <c r="I3469" s="5">
        <v>9789587628920</v>
      </c>
      <c r="J3469" s="7">
        <v>1</v>
      </c>
      <c r="K3469" s="8"/>
      <c r="L3469" s="9"/>
      <c r="M3469" s="17">
        <v>45000</v>
      </c>
      <c r="N3469" s="17">
        <v>45000</v>
      </c>
      <c r="O3469" s="10">
        <v>38500</v>
      </c>
      <c r="P3469" s="10">
        <v>38500</v>
      </c>
      <c r="Q3469" s="11">
        <v>46000</v>
      </c>
      <c r="R3469" s="11">
        <v>46000</v>
      </c>
      <c r="S3469" s="12">
        <v>42000</v>
      </c>
      <c r="T3469" s="12">
        <v>42000</v>
      </c>
      <c r="U3469" s="49">
        <v>47250</v>
      </c>
      <c r="V3469" s="9">
        <f t="shared" si="163"/>
        <v>47250</v>
      </c>
      <c r="W3469" s="43">
        <f t="shared" si="162"/>
        <v>43750</v>
      </c>
      <c r="X3469" s="43">
        <f t="shared" si="161"/>
        <v>43750</v>
      </c>
    </row>
    <row r="3470" spans="1:24" ht="15" x14ac:dyDescent="0.25">
      <c r="A3470" s="44">
        <v>3467</v>
      </c>
      <c r="B3470" s="3" t="s">
        <v>8169</v>
      </c>
      <c r="C3470" s="3" t="s">
        <v>8299</v>
      </c>
      <c r="D3470" s="3" t="s">
        <v>8300</v>
      </c>
      <c r="E3470" s="3">
        <v>2018</v>
      </c>
      <c r="F3470" s="3" t="s">
        <v>656</v>
      </c>
      <c r="G3470" s="3" t="s">
        <v>249</v>
      </c>
      <c r="H3470" s="3"/>
      <c r="I3470" s="5">
        <v>9789587627558</v>
      </c>
      <c r="J3470" s="7">
        <v>1</v>
      </c>
      <c r="K3470" s="8"/>
      <c r="L3470" s="9"/>
      <c r="M3470" s="17">
        <v>44000</v>
      </c>
      <c r="N3470" s="17">
        <v>44000</v>
      </c>
      <c r="O3470" s="10">
        <v>37400</v>
      </c>
      <c r="P3470" s="10">
        <v>37400</v>
      </c>
      <c r="Q3470" s="11">
        <v>45000</v>
      </c>
      <c r="R3470" s="11">
        <v>45000</v>
      </c>
      <c r="S3470" s="12">
        <v>41000</v>
      </c>
      <c r="T3470" s="12">
        <v>41000</v>
      </c>
      <c r="U3470" s="49">
        <v>51000</v>
      </c>
      <c r="V3470" s="9">
        <f t="shared" si="163"/>
        <v>51000</v>
      </c>
      <c r="W3470" s="43">
        <f t="shared" si="162"/>
        <v>43680</v>
      </c>
      <c r="X3470" s="43">
        <f t="shared" si="161"/>
        <v>43680</v>
      </c>
    </row>
    <row r="3471" spans="1:24" ht="15" x14ac:dyDescent="0.25">
      <c r="A3471" s="44">
        <v>3468</v>
      </c>
      <c r="B3471" s="3" t="s">
        <v>8169</v>
      </c>
      <c r="C3471" s="3" t="s">
        <v>8301</v>
      </c>
      <c r="D3471" s="3" t="s">
        <v>8302</v>
      </c>
      <c r="E3471" s="3">
        <v>2019</v>
      </c>
      <c r="F3471" s="3" t="s">
        <v>656</v>
      </c>
      <c r="G3471" s="3" t="s">
        <v>249</v>
      </c>
      <c r="H3471" s="3"/>
      <c r="I3471" s="5">
        <v>9789587629880</v>
      </c>
      <c r="J3471" s="7">
        <v>1</v>
      </c>
      <c r="K3471" s="8"/>
      <c r="L3471" s="9"/>
      <c r="M3471" s="17">
        <v>44000</v>
      </c>
      <c r="N3471" s="17">
        <v>44000</v>
      </c>
      <c r="O3471" s="10">
        <v>37400</v>
      </c>
      <c r="P3471" s="10">
        <v>37400</v>
      </c>
      <c r="Q3471" s="11">
        <v>45000</v>
      </c>
      <c r="R3471" s="11">
        <v>45000</v>
      </c>
      <c r="S3471" s="12">
        <v>41000</v>
      </c>
      <c r="T3471" s="12">
        <v>41000</v>
      </c>
      <c r="U3471" s="49">
        <v>40800</v>
      </c>
      <c r="V3471" s="9">
        <f t="shared" si="163"/>
        <v>40800</v>
      </c>
      <c r="W3471" s="43">
        <f t="shared" si="162"/>
        <v>41640</v>
      </c>
      <c r="X3471" s="43">
        <f t="shared" si="161"/>
        <v>41640</v>
      </c>
    </row>
    <row r="3472" spans="1:24" ht="15" x14ac:dyDescent="0.25">
      <c r="A3472" s="44">
        <v>3469</v>
      </c>
      <c r="B3472" s="3" t="s">
        <v>8169</v>
      </c>
      <c r="C3472" s="3" t="s">
        <v>8303</v>
      </c>
      <c r="D3472" s="3" t="s">
        <v>8304</v>
      </c>
      <c r="E3472" s="3">
        <v>2018</v>
      </c>
      <c r="F3472" s="3" t="s">
        <v>656</v>
      </c>
      <c r="G3472" s="3" t="s">
        <v>249</v>
      </c>
      <c r="H3472" s="3"/>
      <c r="I3472" s="5">
        <v>9789587627589</v>
      </c>
      <c r="J3472" s="7">
        <v>1</v>
      </c>
      <c r="K3472" s="8"/>
      <c r="L3472" s="9"/>
      <c r="M3472" s="17">
        <v>42000</v>
      </c>
      <c r="N3472" s="17">
        <v>42000</v>
      </c>
      <c r="O3472" s="10">
        <v>36300</v>
      </c>
      <c r="P3472" s="10">
        <v>36300</v>
      </c>
      <c r="Q3472" s="11">
        <v>43000</v>
      </c>
      <c r="R3472" s="11">
        <v>43000</v>
      </c>
      <c r="S3472" s="12">
        <v>40000</v>
      </c>
      <c r="T3472" s="12">
        <v>40000</v>
      </c>
      <c r="U3472" s="49">
        <v>49500</v>
      </c>
      <c r="V3472" s="9">
        <f t="shared" si="163"/>
        <v>49500</v>
      </c>
      <c r="W3472" s="43">
        <f t="shared" si="162"/>
        <v>42160</v>
      </c>
      <c r="X3472" s="43">
        <f t="shared" si="161"/>
        <v>42160</v>
      </c>
    </row>
    <row r="3473" spans="1:24" ht="15" x14ac:dyDescent="0.25">
      <c r="A3473" s="44">
        <v>3470</v>
      </c>
      <c r="B3473" s="3" t="s">
        <v>8169</v>
      </c>
      <c r="C3473" s="3" t="s">
        <v>8305</v>
      </c>
      <c r="D3473" s="3" t="s">
        <v>8306</v>
      </c>
      <c r="E3473" s="3">
        <v>2013</v>
      </c>
      <c r="F3473" s="3" t="s">
        <v>656</v>
      </c>
      <c r="G3473" s="3" t="s">
        <v>249</v>
      </c>
      <c r="H3473" s="3"/>
      <c r="I3473" s="5">
        <v>9789587621082</v>
      </c>
      <c r="J3473" s="7">
        <v>1</v>
      </c>
      <c r="K3473" s="8"/>
      <c r="L3473" s="9"/>
      <c r="M3473" s="17">
        <v>41000</v>
      </c>
      <c r="N3473" s="17">
        <v>41000</v>
      </c>
      <c r="O3473" s="10">
        <v>35200</v>
      </c>
      <c r="P3473" s="10">
        <v>35200</v>
      </c>
      <c r="Q3473" s="11">
        <v>42000</v>
      </c>
      <c r="R3473" s="11">
        <v>42000</v>
      </c>
      <c r="S3473" s="12">
        <v>38000</v>
      </c>
      <c r="T3473" s="12">
        <v>38000</v>
      </c>
      <c r="U3473" s="49">
        <v>48000</v>
      </c>
      <c r="V3473" s="9">
        <f t="shared" si="163"/>
        <v>48000</v>
      </c>
      <c r="W3473" s="43">
        <f t="shared" si="162"/>
        <v>40840</v>
      </c>
      <c r="X3473" s="43">
        <f t="shared" si="161"/>
        <v>40840</v>
      </c>
    </row>
    <row r="3474" spans="1:24" ht="15" x14ac:dyDescent="0.25">
      <c r="A3474" s="44">
        <v>3471</v>
      </c>
      <c r="B3474" s="3" t="s">
        <v>8169</v>
      </c>
      <c r="C3474" s="3" t="s">
        <v>8307</v>
      </c>
      <c r="D3474" s="3" t="s">
        <v>8308</v>
      </c>
      <c r="E3474" s="3">
        <v>2016</v>
      </c>
      <c r="F3474" s="3" t="s">
        <v>656</v>
      </c>
      <c r="G3474" s="3" t="s">
        <v>249</v>
      </c>
      <c r="H3474" s="3"/>
      <c r="I3474" s="5">
        <v>9789587626070</v>
      </c>
      <c r="J3474" s="7">
        <v>1</v>
      </c>
      <c r="K3474" s="8"/>
      <c r="L3474" s="9"/>
      <c r="M3474" s="17">
        <v>41000</v>
      </c>
      <c r="N3474" s="17">
        <v>41000</v>
      </c>
      <c r="O3474" s="10">
        <v>35200</v>
      </c>
      <c r="P3474" s="10">
        <v>35200</v>
      </c>
      <c r="Q3474" s="11">
        <v>42000</v>
      </c>
      <c r="R3474" s="11">
        <v>42000</v>
      </c>
      <c r="S3474" s="12">
        <v>38000</v>
      </c>
      <c r="T3474" s="12">
        <v>38000</v>
      </c>
      <c r="U3474" s="49">
        <v>48000</v>
      </c>
      <c r="V3474" s="9">
        <f t="shared" si="163"/>
        <v>48000</v>
      </c>
      <c r="W3474" s="43">
        <f t="shared" si="162"/>
        <v>40840</v>
      </c>
      <c r="X3474" s="43">
        <f t="shared" si="161"/>
        <v>40840</v>
      </c>
    </row>
    <row r="3475" spans="1:24" ht="15" x14ac:dyDescent="0.25">
      <c r="A3475" s="44">
        <v>3472</v>
      </c>
      <c r="B3475" s="3" t="s">
        <v>8169</v>
      </c>
      <c r="C3475" s="3" t="s">
        <v>8309</v>
      </c>
      <c r="D3475" s="3" t="s">
        <v>6314</v>
      </c>
      <c r="E3475" s="3">
        <v>2020</v>
      </c>
      <c r="F3475" s="3" t="s">
        <v>656</v>
      </c>
      <c r="G3475" s="3" t="s">
        <v>249</v>
      </c>
      <c r="H3475" s="3"/>
      <c r="I3475" s="5">
        <v>9789587921229</v>
      </c>
      <c r="J3475" s="7">
        <v>1</v>
      </c>
      <c r="K3475" s="8"/>
      <c r="L3475" s="9"/>
      <c r="M3475" s="17">
        <v>40000</v>
      </c>
      <c r="N3475" s="17">
        <v>40000</v>
      </c>
      <c r="O3475" s="10">
        <v>34100</v>
      </c>
      <c r="P3475" s="10">
        <v>34100</v>
      </c>
      <c r="Q3475" s="11">
        <v>41000</v>
      </c>
      <c r="R3475" s="11">
        <v>41000</v>
      </c>
      <c r="S3475" s="12">
        <v>37000</v>
      </c>
      <c r="T3475" s="12">
        <v>37000</v>
      </c>
      <c r="U3475" s="49">
        <v>46500</v>
      </c>
      <c r="V3475" s="9">
        <f t="shared" si="163"/>
        <v>46500</v>
      </c>
      <c r="W3475" s="43">
        <f t="shared" si="162"/>
        <v>39720</v>
      </c>
      <c r="X3475" s="43">
        <f t="shared" si="161"/>
        <v>39720</v>
      </c>
    </row>
    <row r="3476" spans="1:24" ht="15" x14ac:dyDescent="0.25">
      <c r="A3476" s="44">
        <v>3473</v>
      </c>
      <c r="B3476" s="3" t="s">
        <v>8169</v>
      </c>
      <c r="C3476" s="3" t="s">
        <v>8310</v>
      </c>
      <c r="D3476" s="3" t="s">
        <v>8265</v>
      </c>
      <c r="E3476" s="3">
        <v>2018</v>
      </c>
      <c r="F3476" s="3" t="s">
        <v>656</v>
      </c>
      <c r="G3476" s="3" t="s">
        <v>249</v>
      </c>
      <c r="H3476" s="3"/>
      <c r="I3476" s="5">
        <v>9789587628883</v>
      </c>
      <c r="J3476" s="7">
        <v>1</v>
      </c>
      <c r="K3476" s="8"/>
      <c r="L3476" s="9"/>
      <c r="M3476" s="17">
        <v>40000</v>
      </c>
      <c r="N3476" s="17">
        <v>40000</v>
      </c>
      <c r="O3476" s="10">
        <v>34100</v>
      </c>
      <c r="P3476" s="10">
        <v>34100</v>
      </c>
      <c r="Q3476" s="11">
        <v>41000</v>
      </c>
      <c r="R3476" s="11">
        <v>41000</v>
      </c>
      <c r="S3476" s="12">
        <v>37000</v>
      </c>
      <c r="T3476" s="12">
        <v>37000</v>
      </c>
      <c r="U3476" s="49">
        <v>46500</v>
      </c>
      <c r="V3476" s="9">
        <f t="shared" si="163"/>
        <v>46500</v>
      </c>
      <c r="W3476" s="43">
        <f t="shared" si="162"/>
        <v>39720</v>
      </c>
      <c r="X3476" s="43">
        <f t="shared" si="161"/>
        <v>39720</v>
      </c>
    </row>
    <row r="3477" spans="1:24" ht="15" x14ac:dyDescent="0.25">
      <c r="A3477" s="44">
        <v>3474</v>
      </c>
      <c r="B3477" s="3" t="s">
        <v>8169</v>
      </c>
      <c r="C3477" s="3" t="s">
        <v>8311</v>
      </c>
      <c r="D3477" s="3" t="s">
        <v>8312</v>
      </c>
      <c r="E3477" s="3">
        <v>2021</v>
      </c>
      <c r="F3477" s="3" t="s">
        <v>656</v>
      </c>
      <c r="G3477" s="3" t="s">
        <v>249</v>
      </c>
      <c r="H3477" s="3"/>
      <c r="I3477" s="5">
        <v>9789587921793</v>
      </c>
      <c r="J3477" s="7">
        <v>1</v>
      </c>
      <c r="K3477" s="8"/>
      <c r="L3477" s="9"/>
      <c r="M3477" s="17">
        <v>40000</v>
      </c>
      <c r="N3477" s="17">
        <v>40000</v>
      </c>
      <c r="O3477" s="10">
        <v>34100</v>
      </c>
      <c r="P3477" s="10">
        <v>34100</v>
      </c>
      <c r="Q3477" s="11">
        <v>41000</v>
      </c>
      <c r="R3477" s="11">
        <v>41000</v>
      </c>
      <c r="S3477" s="12">
        <v>37000</v>
      </c>
      <c r="T3477" s="12">
        <v>37000</v>
      </c>
      <c r="U3477" s="49">
        <v>46500</v>
      </c>
      <c r="V3477" s="9">
        <f t="shared" si="163"/>
        <v>46500</v>
      </c>
      <c r="W3477" s="43">
        <f t="shared" si="162"/>
        <v>39720</v>
      </c>
      <c r="X3477" s="43">
        <f t="shared" si="161"/>
        <v>39720</v>
      </c>
    </row>
    <row r="3478" spans="1:24" ht="15" x14ac:dyDescent="0.25">
      <c r="A3478" s="44">
        <v>3475</v>
      </c>
      <c r="B3478" s="3" t="s">
        <v>8169</v>
      </c>
      <c r="C3478" s="3" t="s">
        <v>8313</v>
      </c>
      <c r="D3478" s="3" t="s">
        <v>8314</v>
      </c>
      <c r="E3478" s="3">
        <v>2019</v>
      </c>
      <c r="F3478" s="3" t="s">
        <v>656</v>
      </c>
      <c r="G3478" s="3" t="s">
        <v>249</v>
      </c>
      <c r="H3478" s="3"/>
      <c r="I3478" s="5">
        <v>9789587920581</v>
      </c>
      <c r="J3478" s="7">
        <v>1</v>
      </c>
      <c r="K3478" s="8"/>
      <c r="L3478" s="9"/>
      <c r="M3478" s="17">
        <v>38000</v>
      </c>
      <c r="N3478" s="17">
        <v>38000</v>
      </c>
      <c r="O3478" s="10">
        <v>33000</v>
      </c>
      <c r="P3478" s="10">
        <v>33000</v>
      </c>
      <c r="Q3478" s="11">
        <v>39000</v>
      </c>
      <c r="R3478" s="11">
        <v>39000</v>
      </c>
      <c r="S3478" s="12">
        <v>36000</v>
      </c>
      <c r="T3478" s="12">
        <v>36000</v>
      </c>
      <c r="U3478" s="49">
        <v>45000</v>
      </c>
      <c r="V3478" s="9">
        <f t="shared" si="163"/>
        <v>45000</v>
      </c>
      <c r="W3478" s="43">
        <f t="shared" si="162"/>
        <v>38200</v>
      </c>
      <c r="X3478" s="43">
        <f t="shared" si="161"/>
        <v>38200</v>
      </c>
    </row>
    <row r="3479" spans="1:24" ht="15" x14ac:dyDescent="0.25">
      <c r="A3479" s="44">
        <v>3476</v>
      </c>
      <c r="B3479" s="3" t="s">
        <v>8169</v>
      </c>
      <c r="C3479" s="3" t="s">
        <v>8315</v>
      </c>
      <c r="D3479" s="3" t="s">
        <v>8316</v>
      </c>
      <c r="E3479" s="3">
        <v>2019</v>
      </c>
      <c r="F3479" s="3" t="s">
        <v>656</v>
      </c>
      <c r="G3479" s="3" t="s">
        <v>249</v>
      </c>
      <c r="H3479" s="3"/>
      <c r="I3479" s="5">
        <v>9789587920819</v>
      </c>
      <c r="J3479" s="7">
        <v>1</v>
      </c>
      <c r="K3479" s="8"/>
      <c r="L3479" s="9"/>
      <c r="M3479" s="17">
        <v>38000</v>
      </c>
      <c r="N3479" s="17">
        <v>38000</v>
      </c>
      <c r="O3479" s="10">
        <v>33000</v>
      </c>
      <c r="P3479" s="10">
        <v>33000</v>
      </c>
      <c r="Q3479" s="11">
        <v>39000</v>
      </c>
      <c r="R3479" s="11">
        <v>39000</v>
      </c>
      <c r="S3479" s="12">
        <v>36000</v>
      </c>
      <c r="T3479" s="12">
        <v>36000</v>
      </c>
      <c r="U3479" s="49">
        <v>45000</v>
      </c>
      <c r="V3479" s="9">
        <f t="shared" si="163"/>
        <v>45000</v>
      </c>
      <c r="W3479" s="43">
        <f t="shared" si="162"/>
        <v>38200</v>
      </c>
      <c r="X3479" s="43">
        <f t="shared" si="161"/>
        <v>38200</v>
      </c>
    </row>
    <row r="3480" spans="1:24" ht="15" x14ac:dyDescent="0.25">
      <c r="A3480" s="44">
        <v>3477</v>
      </c>
      <c r="B3480" s="3" t="s">
        <v>8169</v>
      </c>
      <c r="C3480" s="3" t="s">
        <v>8317</v>
      </c>
      <c r="D3480" s="3" t="s">
        <v>8318</v>
      </c>
      <c r="E3480" s="3">
        <v>2015</v>
      </c>
      <c r="F3480" s="3" t="s">
        <v>656</v>
      </c>
      <c r="G3480" s="3" t="s">
        <v>249</v>
      </c>
      <c r="H3480" s="3"/>
      <c r="I3480" s="5">
        <v>9789587622898</v>
      </c>
      <c r="J3480" s="7">
        <v>1</v>
      </c>
      <c r="K3480" s="8"/>
      <c r="L3480" s="9"/>
      <c r="M3480" s="17">
        <v>37000</v>
      </c>
      <c r="N3480" s="17">
        <v>37000</v>
      </c>
      <c r="O3480" s="10">
        <v>31900</v>
      </c>
      <c r="P3480" s="10">
        <v>31900</v>
      </c>
      <c r="Q3480" s="11">
        <v>38000</v>
      </c>
      <c r="R3480" s="11">
        <v>38000</v>
      </c>
      <c r="S3480" s="12">
        <v>35000</v>
      </c>
      <c r="T3480" s="12">
        <v>35000</v>
      </c>
      <c r="U3480" s="49">
        <v>43500</v>
      </c>
      <c r="V3480" s="9">
        <f t="shared" si="163"/>
        <v>43500</v>
      </c>
      <c r="W3480" s="43">
        <f t="shared" si="162"/>
        <v>37080</v>
      </c>
      <c r="X3480" s="43">
        <f t="shared" si="161"/>
        <v>37080</v>
      </c>
    </row>
    <row r="3481" spans="1:24" ht="15" x14ac:dyDescent="0.25">
      <c r="A3481" s="44">
        <v>3478</v>
      </c>
      <c r="B3481" s="3" t="s">
        <v>8169</v>
      </c>
      <c r="C3481" s="3" t="s">
        <v>8319</v>
      </c>
      <c r="D3481" s="3" t="s">
        <v>8320</v>
      </c>
      <c r="E3481" s="3">
        <v>2017</v>
      </c>
      <c r="F3481" s="3" t="s">
        <v>656</v>
      </c>
      <c r="G3481" s="3" t="s">
        <v>249</v>
      </c>
      <c r="H3481" s="3"/>
      <c r="I3481" s="5">
        <v>9789587627138</v>
      </c>
      <c r="J3481" s="7">
        <v>1</v>
      </c>
      <c r="K3481" s="8"/>
      <c r="L3481" s="9"/>
      <c r="M3481" s="17">
        <v>37000</v>
      </c>
      <c r="N3481" s="17">
        <v>37000</v>
      </c>
      <c r="O3481" s="10">
        <v>31900</v>
      </c>
      <c r="P3481" s="10">
        <v>31900</v>
      </c>
      <c r="Q3481" s="11">
        <v>38000</v>
      </c>
      <c r="R3481" s="11">
        <v>38000</v>
      </c>
      <c r="S3481" s="12">
        <v>35000</v>
      </c>
      <c r="T3481" s="12">
        <v>35000</v>
      </c>
      <c r="U3481" s="49">
        <v>43500</v>
      </c>
      <c r="V3481" s="9">
        <f t="shared" si="163"/>
        <v>43500</v>
      </c>
      <c r="W3481" s="43">
        <f t="shared" si="162"/>
        <v>37080</v>
      </c>
      <c r="X3481" s="43">
        <f t="shared" si="161"/>
        <v>37080</v>
      </c>
    </row>
    <row r="3482" spans="1:24" ht="15" x14ac:dyDescent="0.25">
      <c r="A3482" s="44">
        <v>3479</v>
      </c>
      <c r="B3482" s="3" t="s">
        <v>8169</v>
      </c>
      <c r="C3482" s="3" t="s">
        <v>8321</v>
      </c>
      <c r="D3482" s="3" t="s">
        <v>8322</v>
      </c>
      <c r="E3482" s="3">
        <v>2017</v>
      </c>
      <c r="F3482" s="3" t="s">
        <v>656</v>
      </c>
      <c r="G3482" s="3" t="s">
        <v>249</v>
      </c>
      <c r="H3482" s="3"/>
      <c r="I3482" s="5">
        <v>9789587627145</v>
      </c>
      <c r="J3482" s="7">
        <v>1</v>
      </c>
      <c r="K3482" s="8"/>
      <c r="L3482" s="9"/>
      <c r="M3482" s="17">
        <v>36000</v>
      </c>
      <c r="N3482" s="17">
        <v>36000</v>
      </c>
      <c r="O3482" s="10">
        <v>30800</v>
      </c>
      <c r="P3482" s="10">
        <v>30800</v>
      </c>
      <c r="Q3482" s="11">
        <v>37000</v>
      </c>
      <c r="R3482" s="11">
        <v>37000</v>
      </c>
      <c r="S3482" s="12">
        <v>34000</v>
      </c>
      <c r="T3482" s="12">
        <v>34000</v>
      </c>
      <c r="U3482" s="9">
        <v>42000</v>
      </c>
      <c r="V3482" s="9">
        <f t="shared" si="163"/>
        <v>42000</v>
      </c>
      <c r="W3482" s="43">
        <f t="shared" si="162"/>
        <v>35960</v>
      </c>
      <c r="X3482" s="43">
        <f t="shared" si="161"/>
        <v>35960</v>
      </c>
    </row>
    <row r="3483" spans="1:24" ht="15" x14ac:dyDescent="0.25">
      <c r="A3483" s="44">
        <v>3480</v>
      </c>
      <c r="B3483" s="3" t="s">
        <v>4399</v>
      </c>
      <c r="C3483" s="3" t="s">
        <v>8323</v>
      </c>
      <c r="D3483" s="3" t="s">
        <v>163</v>
      </c>
      <c r="E3483" s="3">
        <v>2018</v>
      </c>
      <c r="F3483" s="3" t="s">
        <v>656</v>
      </c>
      <c r="G3483" s="3" t="s">
        <v>249</v>
      </c>
      <c r="H3483" s="3"/>
      <c r="I3483" s="5">
        <v>9789587628043</v>
      </c>
      <c r="J3483" s="7">
        <v>1</v>
      </c>
      <c r="K3483" s="8"/>
      <c r="L3483" s="9"/>
      <c r="M3483" s="17">
        <v>54000</v>
      </c>
      <c r="N3483" s="17">
        <v>54000</v>
      </c>
      <c r="O3483" s="10">
        <v>46200</v>
      </c>
      <c r="P3483" s="10">
        <v>46200</v>
      </c>
      <c r="Q3483" s="11">
        <v>55000</v>
      </c>
      <c r="R3483" s="11">
        <v>55000</v>
      </c>
      <c r="S3483" s="12">
        <v>50000</v>
      </c>
      <c r="T3483" s="12">
        <v>50000</v>
      </c>
      <c r="U3483" s="49">
        <v>63000</v>
      </c>
      <c r="V3483" s="9">
        <f t="shared" si="163"/>
        <v>63000</v>
      </c>
      <c r="W3483" s="43">
        <f t="shared" si="162"/>
        <v>53640</v>
      </c>
      <c r="X3483" s="43">
        <f t="shared" si="161"/>
        <v>53640</v>
      </c>
    </row>
    <row r="3484" spans="1:24" ht="15" x14ac:dyDescent="0.25">
      <c r="A3484" s="44">
        <v>3481</v>
      </c>
      <c r="B3484" s="3" t="s">
        <v>4315</v>
      </c>
      <c r="C3484" s="3" t="s">
        <v>8324</v>
      </c>
      <c r="D3484" s="3" t="s">
        <v>8325</v>
      </c>
      <c r="E3484" s="3">
        <v>2015</v>
      </c>
      <c r="F3484" s="3" t="s">
        <v>656</v>
      </c>
      <c r="G3484" s="3" t="s">
        <v>249</v>
      </c>
      <c r="H3484" s="3"/>
      <c r="I3484" s="5">
        <v>9789587622744</v>
      </c>
      <c r="J3484" s="7">
        <v>1</v>
      </c>
      <c r="K3484" s="8"/>
      <c r="L3484" s="9"/>
      <c r="M3484" s="17">
        <v>95000</v>
      </c>
      <c r="N3484" s="17">
        <v>95000</v>
      </c>
      <c r="O3484" s="10">
        <v>81400</v>
      </c>
      <c r="P3484" s="10">
        <v>81400</v>
      </c>
      <c r="Q3484" s="11">
        <v>97000</v>
      </c>
      <c r="R3484" s="11">
        <v>97000</v>
      </c>
      <c r="S3484" s="12">
        <v>89000</v>
      </c>
      <c r="T3484" s="12">
        <v>89000</v>
      </c>
      <c r="U3484" s="49">
        <v>111000</v>
      </c>
      <c r="V3484" s="9">
        <f t="shared" si="163"/>
        <v>111000</v>
      </c>
      <c r="W3484" s="43">
        <f t="shared" si="162"/>
        <v>94680</v>
      </c>
      <c r="X3484" s="43">
        <f t="shared" si="161"/>
        <v>94680</v>
      </c>
    </row>
    <row r="3485" spans="1:24" ht="15" x14ac:dyDescent="0.25">
      <c r="A3485" s="44">
        <v>3482</v>
      </c>
      <c r="B3485" s="3" t="s">
        <v>4315</v>
      </c>
      <c r="C3485" s="3" t="s">
        <v>8326</v>
      </c>
      <c r="D3485" s="3" t="s">
        <v>8327</v>
      </c>
      <c r="E3485" s="3">
        <v>2016</v>
      </c>
      <c r="F3485" s="3" t="s">
        <v>656</v>
      </c>
      <c r="G3485" s="3" t="s">
        <v>249</v>
      </c>
      <c r="H3485" s="3"/>
      <c r="I3485" s="5">
        <v>9789587416244</v>
      </c>
      <c r="J3485" s="7">
        <v>1</v>
      </c>
      <c r="K3485" s="8"/>
      <c r="L3485" s="9"/>
      <c r="M3485" s="17">
        <v>61000</v>
      </c>
      <c r="N3485" s="17">
        <v>61000</v>
      </c>
      <c r="O3485" s="10">
        <v>52800</v>
      </c>
      <c r="P3485" s="10">
        <v>52800</v>
      </c>
      <c r="Q3485" s="11">
        <v>63000</v>
      </c>
      <c r="R3485" s="11">
        <v>63000</v>
      </c>
      <c r="S3485" s="12">
        <v>58000</v>
      </c>
      <c r="T3485" s="12">
        <v>58000</v>
      </c>
      <c r="U3485" s="49">
        <v>72000</v>
      </c>
      <c r="V3485" s="9">
        <f t="shared" si="163"/>
        <v>72000</v>
      </c>
      <c r="W3485" s="43">
        <f t="shared" si="162"/>
        <v>61360</v>
      </c>
      <c r="X3485" s="43">
        <f t="shared" si="161"/>
        <v>61360</v>
      </c>
    </row>
    <row r="3486" spans="1:24" ht="15" x14ac:dyDescent="0.25">
      <c r="A3486" s="44">
        <v>3483</v>
      </c>
      <c r="B3486" s="3" t="s">
        <v>4315</v>
      </c>
      <c r="C3486" s="3" t="s">
        <v>8328</v>
      </c>
      <c r="D3486" s="3" t="s">
        <v>8329</v>
      </c>
      <c r="E3486" s="3">
        <v>2014</v>
      </c>
      <c r="F3486" s="3" t="s">
        <v>656</v>
      </c>
      <c r="G3486" s="3" t="s">
        <v>249</v>
      </c>
      <c r="H3486" s="3"/>
      <c r="I3486" s="5">
        <v>9789587622416</v>
      </c>
      <c r="J3486" s="7">
        <v>1</v>
      </c>
      <c r="K3486" s="8"/>
      <c r="L3486" s="9"/>
      <c r="M3486" s="17">
        <v>58000</v>
      </c>
      <c r="N3486" s="17">
        <v>58000</v>
      </c>
      <c r="O3486" s="10">
        <v>49500</v>
      </c>
      <c r="P3486" s="10">
        <v>49500</v>
      </c>
      <c r="Q3486" s="11">
        <v>59000</v>
      </c>
      <c r="R3486" s="11">
        <v>59000</v>
      </c>
      <c r="S3486" s="12">
        <v>54000</v>
      </c>
      <c r="T3486" s="12">
        <v>54000</v>
      </c>
      <c r="U3486" s="49">
        <v>60750</v>
      </c>
      <c r="V3486" s="9">
        <f t="shared" si="163"/>
        <v>60750</v>
      </c>
      <c r="W3486" s="43">
        <f t="shared" si="162"/>
        <v>56250</v>
      </c>
      <c r="X3486" s="43">
        <f t="shared" si="161"/>
        <v>56250</v>
      </c>
    </row>
    <row r="3487" spans="1:24" ht="15" x14ac:dyDescent="0.25">
      <c r="A3487" s="44">
        <v>3484</v>
      </c>
      <c r="B3487" s="3" t="s">
        <v>2613</v>
      </c>
      <c r="C3487" s="3" t="s">
        <v>8330</v>
      </c>
      <c r="D3487" s="3" t="s">
        <v>8331</v>
      </c>
      <c r="E3487" s="3">
        <v>2012</v>
      </c>
      <c r="F3487" s="3" t="s">
        <v>656</v>
      </c>
      <c r="G3487" s="3" t="s">
        <v>249</v>
      </c>
      <c r="H3487" s="3"/>
      <c r="I3487" s="5">
        <v>9789587620467</v>
      </c>
      <c r="J3487" s="7">
        <v>1</v>
      </c>
      <c r="K3487" s="8"/>
      <c r="L3487" s="9"/>
      <c r="M3487" s="17">
        <v>36000</v>
      </c>
      <c r="N3487" s="17">
        <v>36000</v>
      </c>
      <c r="O3487" s="10">
        <v>30800</v>
      </c>
      <c r="P3487" s="10">
        <v>30800</v>
      </c>
      <c r="Q3487" s="11">
        <v>37000</v>
      </c>
      <c r="R3487" s="11">
        <v>37000</v>
      </c>
      <c r="S3487" s="12">
        <v>34000</v>
      </c>
      <c r="T3487" s="12">
        <v>34000</v>
      </c>
      <c r="U3487" s="49">
        <v>42000</v>
      </c>
      <c r="V3487" s="9">
        <f t="shared" si="163"/>
        <v>42000</v>
      </c>
      <c r="W3487" s="43">
        <f t="shared" si="162"/>
        <v>35960</v>
      </c>
      <c r="X3487" s="43">
        <f t="shared" si="161"/>
        <v>35960</v>
      </c>
    </row>
    <row r="3488" spans="1:24" ht="15" x14ac:dyDescent="0.25">
      <c r="A3488" s="44">
        <v>3485</v>
      </c>
      <c r="B3488" s="3" t="s">
        <v>8171</v>
      </c>
      <c r="C3488" s="3" t="s">
        <v>8332</v>
      </c>
      <c r="D3488" s="3" t="s">
        <v>8333</v>
      </c>
      <c r="E3488" s="3">
        <v>2023</v>
      </c>
      <c r="F3488" s="3" t="s">
        <v>656</v>
      </c>
      <c r="G3488" s="3" t="s">
        <v>249</v>
      </c>
      <c r="H3488" s="3"/>
      <c r="I3488" s="5">
        <v>9789585351783</v>
      </c>
      <c r="J3488" s="7">
        <v>1</v>
      </c>
      <c r="K3488" s="8"/>
      <c r="L3488" s="9"/>
      <c r="M3488" s="17">
        <v>70000</v>
      </c>
      <c r="N3488" s="17">
        <v>70000</v>
      </c>
      <c r="O3488" s="10">
        <v>60500</v>
      </c>
      <c r="P3488" s="10">
        <v>60500</v>
      </c>
      <c r="Q3488" s="11">
        <v>72000</v>
      </c>
      <c r="R3488" s="11">
        <v>72000</v>
      </c>
      <c r="S3488" s="12">
        <v>66000</v>
      </c>
      <c r="T3488" s="12">
        <v>66000</v>
      </c>
      <c r="U3488" s="49">
        <v>82500</v>
      </c>
      <c r="V3488" s="9">
        <f t="shared" si="163"/>
        <v>82500</v>
      </c>
      <c r="W3488" s="43">
        <f t="shared" si="162"/>
        <v>70200</v>
      </c>
      <c r="X3488" s="43">
        <f t="shared" si="161"/>
        <v>70200</v>
      </c>
    </row>
    <row r="3489" spans="1:24" ht="15" x14ac:dyDescent="0.25">
      <c r="A3489" s="44">
        <v>3486</v>
      </c>
      <c r="B3489" s="3" t="s">
        <v>8171</v>
      </c>
      <c r="C3489" s="3" t="s">
        <v>8334</v>
      </c>
      <c r="D3489" s="3" t="s">
        <v>163</v>
      </c>
      <c r="E3489" s="3">
        <v>2018</v>
      </c>
      <c r="F3489" s="3" t="s">
        <v>656</v>
      </c>
      <c r="G3489" s="3" t="s">
        <v>249</v>
      </c>
      <c r="H3489" s="3"/>
      <c r="I3489" s="5">
        <v>9789587628067</v>
      </c>
      <c r="J3489" s="7">
        <v>1</v>
      </c>
      <c r="K3489" s="8"/>
      <c r="L3489" s="9"/>
      <c r="M3489" s="17">
        <v>47000</v>
      </c>
      <c r="N3489" s="17">
        <v>47000</v>
      </c>
      <c r="O3489" s="10">
        <v>40700</v>
      </c>
      <c r="P3489" s="10">
        <v>40700</v>
      </c>
      <c r="Q3489" s="11">
        <v>48000</v>
      </c>
      <c r="R3489" s="11">
        <v>48000</v>
      </c>
      <c r="S3489" s="12">
        <v>44000</v>
      </c>
      <c r="T3489" s="12">
        <v>44000</v>
      </c>
      <c r="U3489" s="49">
        <v>55500</v>
      </c>
      <c r="V3489" s="9">
        <f t="shared" si="163"/>
        <v>55500</v>
      </c>
      <c r="W3489" s="43">
        <f t="shared" si="162"/>
        <v>47040</v>
      </c>
      <c r="X3489" s="43">
        <f t="shared" si="161"/>
        <v>47040</v>
      </c>
    </row>
    <row r="3490" spans="1:24" ht="15" x14ac:dyDescent="0.25">
      <c r="A3490" s="44">
        <v>3487</v>
      </c>
      <c r="B3490" s="3" t="s">
        <v>4474</v>
      </c>
      <c r="C3490" s="3" t="s">
        <v>8335</v>
      </c>
      <c r="D3490" s="3" t="s">
        <v>8336</v>
      </c>
      <c r="E3490" s="3">
        <v>2019</v>
      </c>
      <c r="F3490" s="3" t="s">
        <v>656</v>
      </c>
      <c r="G3490" s="3" t="s">
        <v>249</v>
      </c>
      <c r="H3490" s="3"/>
      <c r="I3490" s="5">
        <v>9789585211124</v>
      </c>
      <c r="J3490" s="7">
        <v>1</v>
      </c>
      <c r="K3490" s="8"/>
      <c r="L3490" s="9"/>
      <c r="M3490" s="17">
        <v>76000</v>
      </c>
      <c r="N3490" s="17">
        <v>76000</v>
      </c>
      <c r="O3490" s="10">
        <v>64900</v>
      </c>
      <c r="P3490" s="10">
        <v>64900</v>
      </c>
      <c r="Q3490" s="11">
        <v>77000</v>
      </c>
      <c r="R3490" s="11">
        <v>77000</v>
      </c>
      <c r="S3490" s="12">
        <v>71000</v>
      </c>
      <c r="T3490" s="12">
        <v>71000</v>
      </c>
      <c r="U3490" s="49">
        <v>88500</v>
      </c>
      <c r="V3490" s="9">
        <f t="shared" si="163"/>
        <v>88500</v>
      </c>
      <c r="W3490" s="43">
        <f t="shared" si="162"/>
        <v>75480</v>
      </c>
      <c r="X3490" s="43">
        <f t="shared" si="161"/>
        <v>75480</v>
      </c>
    </row>
    <row r="3491" spans="1:24" ht="15" x14ac:dyDescent="0.25">
      <c r="A3491" s="44">
        <v>3488</v>
      </c>
      <c r="B3491" s="3" t="s">
        <v>4474</v>
      </c>
      <c r="C3491" s="3" t="s">
        <v>8337</v>
      </c>
      <c r="D3491" s="3" t="s">
        <v>695</v>
      </c>
      <c r="E3491" s="3">
        <v>2015</v>
      </c>
      <c r="F3491" s="3" t="s">
        <v>656</v>
      </c>
      <c r="G3491" s="3" t="s">
        <v>249</v>
      </c>
      <c r="H3491" s="3"/>
      <c r="I3491" s="5">
        <v>9789587624434</v>
      </c>
      <c r="J3491" s="7">
        <v>1</v>
      </c>
      <c r="K3491" s="8"/>
      <c r="L3491" s="9"/>
      <c r="M3491" s="17">
        <v>65000</v>
      </c>
      <c r="N3491" s="17">
        <v>65000</v>
      </c>
      <c r="O3491" s="10">
        <v>56100</v>
      </c>
      <c r="P3491" s="10">
        <v>56100</v>
      </c>
      <c r="Q3491" s="11">
        <v>67000</v>
      </c>
      <c r="R3491" s="11">
        <v>67000</v>
      </c>
      <c r="S3491" s="12">
        <v>61000</v>
      </c>
      <c r="T3491" s="12">
        <v>61000</v>
      </c>
      <c r="U3491" s="49">
        <v>68850</v>
      </c>
      <c r="V3491" s="9">
        <f t="shared" si="163"/>
        <v>68850</v>
      </c>
      <c r="W3491" s="43">
        <f t="shared" si="162"/>
        <v>63590</v>
      </c>
      <c r="X3491" s="43">
        <f t="shared" si="161"/>
        <v>63590</v>
      </c>
    </row>
    <row r="3492" spans="1:24" ht="15" x14ac:dyDescent="0.25">
      <c r="A3492" s="44">
        <v>3489</v>
      </c>
      <c r="B3492" s="3" t="s">
        <v>4474</v>
      </c>
      <c r="C3492" s="3" t="s">
        <v>8338</v>
      </c>
      <c r="D3492" s="3" t="s">
        <v>8339</v>
      </c>
      <c r="E3492" s="3">
        <v>2016</v>
      </c>
      <c r="F3492" s="3" t="s">
        <v>656</v>
      </c>
      <c r="G3492" s="3" t="s">
        <v>249</v>
      </c>
      <c r="H3492" s="3"/>
      <c r="I3492" s="5">
        <v>9789587625929</v>
      </c>
      <c r="J3492" s="7">
        <v>1</v>
      </c>
      <c r="K3492" s="8"/>
      <c r="L3492" s="9"/>
      <c r="M3492" s="17">
        <v>63000</v>
      </c>
      <c r="N3492" s="17">
        <v>63000</v>
      </c>
      <c r="O3492" s="10">
        <v>53900</v>
      </c>
      <c r="P3492" s="10">
        <v>53900</v>
      </c>
      <c r="Q3492" s="11">
        <v>64000</v>
      </c>
      <c r="R3492" s="11">
        <v>64000</v>
      </c>
      <c r="S3492" s="12">
        <v>59000</v>
      </c>
      <c r="T3492" s="12">
        <v>59000</v>
      </c>
      <c r="U3492" s="49">
        <v>73500</v>
      </c>
      <c r="V3492" s="9">
        <f t="shared" si="163"/>
        <v>73500</v>
      </c>
      <c r="W3492" s="43">
        <f t="shared" si="162"/>
        <v>62680</v>
      </c>
      <c r="X3492" s="43">
        <f t="shared" si="161"/>
        <v>62680</v>
      </c>
    </row>
    <row r="3493" spans="1:24" ht="15" x14ac:dyDescent="0.25">
      <c r="A3493" s="44">
        <v>3490</v>
      </c>
      <c r="B3493" s="3" t="s">
        <v>4474</v>
      </c>
      <c r="C3493" s="3" t="s">
        <v>8340</v>
      </c>
      <c r="D3493" s="3" t="s">
        <v>802</v>
      </c>
      <c r="E3493" s="3">
        <v>2018</v>
      </c>
      <c r="F3493" s="3" t="s">
        <v>656</v>
      </c>
      <c r="G3493" s="3" t="s">
        <v>249</v>
      </c>
      <c r="H3493" s="3"/>
      <c r="I3493" s="5">
        <v>9789585972773</v>
      </c>
      <c r="J3493" s="7">
        <v>1</v>
      </c>
      <c r="K3493" s="8"/>
      <c r="L3493" s="9"/>
      <c r="M3493" s="17">
        <v>59000</v>
      </c>
      <c r="N3493" s="17">
        <v>59000</v>
      </c>
      <c r="O3493" s="10">
        <v>50600</v>
      </c>
      <c r="P3493" s="10">
        <v>50600</v>
      </c>
      <c r="Q3493" s="11">
        <v>60000</v>
      </c>
      <c r="R3493" s="11">
        <v>60000</v>
      </c>
      <c r="S3493" s="12">
        <v>55000</v>
      </c>
      <c r="T3493" s="12">
        <v>55000</v>
      </c>
      <c r="U3493" s="49">
        <v>69000</v>
      </c>
      <c r="V3493" s="9">
        <f t="shared" si="163"/>
        <v>69000</v>
      </c>
      <c r="W3493" s="43">
        <f t="shared" si="162"/>
        <v>58720</v>
      </c>
      <c r="X3493" s="43">
        <f t="shared" si="161"/>
        <v>58720</v>
      </c>
    </row>
    <row r="3494" spans="1:24" ht="15" x14ac:dyDescent="0.25">
      <c r="A3494" s="44">
        <v>3491</v>
      </c>
      <c r="B3494" s="3" t="s">
        <v>8341</v>
      </c>
      <c r="C3494" s="3" t="s">
        <v>8342</v>
      </c>
      <c r="D3494" s="3" t="s">
        <v>4666</v>
      </c>
      <c r="E3494" s="3" t="s">
        <v>8343</v>
      </c>
      <c r="F3494" s="3" t="s">
        <v>8344</v>
      </c>
      <c r="G3494" s="3" t="s">
        <v>8345</v>
      </c>
      <c r="H3494" s="3"/>
      <c r="I3494" s="5">
        <v>9789389432527</v>
      </c>
      <c r="J3494" s="7">
        <v>1</v>
      </c>
      <c r="K3494" s="8"/>
      <c r="L3494" s="9"/>
      <c r="M3494" s="17">
        <v>37000</v>
      </c>
      <c r="N3494" s="17">
        <v>37000</v>
      </c>
      <c r="O3494" s="10"/>
      <c r="P3494" s="10"/>
      <c r="Q3494" s="11">
        <v>38000</v>
      </c>
      <c r="R3494" s="11">
        <v>38000</v>
      </c>
      <c r="S3494" s="12">
        <v>35000</v>
      </c>
      <c r="T3494" s="12">
        <v>35000</v>
      </c>
      <c r="U3494" s="49"/>
      <c r="V3494" s="9"/>
      <c r="W3494" s="43">
        <f t="shared" si="162"/>
        <v>36666.666666666664</v>
      </c>
      <c r="X3494" s="43">
        <f t="shared" si="161"/>
        <v>36666.666666666664</v>
      </c>
    </row>
    <row r="3495" spans="1:24" ht="15" x14ac:dyDescent="0.25">
      <c r="A3495" s="44">
        <v>3492</v>
      </c>
      <c r="B3495" s="3" t="s">
        <v>8341</v>
      </c>
      <c r="C3495" s="3" t="s">
        <v>8346</v>
      </c>
      <c r="D3495" s="3"/>
      <c r="E3495" s="3" t="s">
        <v>8343</v>
      </c>
      <c r="F3495" s="3"/>
      <c r="G3495" s="3" t="s">
        <v>8345</v>
      </c>
      <c r="H3495" s="3"/>
      <c r="I3495" s="5">
        <v>9789390093038</v>
      </c>
      <c r="J3495" s="7">
        <v>1</v>
      </c>
      <c r="K3495" s="8"/>
      <c r="L3495" s="9"/>
      <c r="M3495" s="17">
        <v>83000</v>
      </c>
      <c r="N3495" s="17">
        <v>83000</v>
      </c>
      <c r="O3495" s="10"/>
      <c r="P3495" s="10"/>
      <c r="Q3495" s="11">
        <v>85000</v>
      </c>
      <c r="R3495" s="11">
        <v>85000</v>
      </c>
      <c r="S3495" s="12">
        <v>78000</v>
      </c>
      <c r="T3495" s="12">
        <v>78000</v>
      </c>
      <c r="U3495" s="9"/>
      <c r="V3495" s="9"/>
      <c r="W3495" s="43">
        <f t="shared" si="162"/>
        <v>82000</v>
      </c>
      <c r="X3495" s="43">
        <f t="shared" si="161"/>
        <v>82000</v>
      </c>
    </row>
    <row r="3496" spans="1:24" ht="15" x14ac:dyDescent="0.25">
      <c r="A3496" s="44">
        <v>3493</v>
      </c>
      <c r="B3496" s="3" t="s">
        <v>8341</v>
      </c>
      <c r="C3496" s="3" t="s">
        <v>8347</v>
      </c>
      <c r="D3496" s="3" t="s">
        <v>8348</v>
      </c>
      <c r="E3496" s="3" t="s">
        <v>8343</v>
      </c>
      <c r="F3496" s="3" t="s">
        <v>8349</v>
      </c>
      <c r="G3496" s="3" t="s">
        <v>8350</v>
      </c>
      <c r="H3496" s="3"/>
      <c r="I3496" s="5">
        <v>9789358561111</v>
      </c>
      <c r="J3496" s="7">
        <v>1</v>
      </c>
      <c r="K3496" s="8"/>
      <c r="L3496" s="9"/>
      <c r="M3496" s="17">
        <v>230000</v>
      </c>
      <c r="N3496" s="17">
        <v>230000</v>
      </c>
      <c r="O3496" s="10"/>
      <c r="P3496" s="10"/>
      <c r="Q3496" s="11">
        <v>236000</v>
      </c>
      <c r="R3496" s="11">
        <v>236000</v>
      </c>
      <c r="S3496" s="12">
        <v>218000</v>
      </c>
      <c r="T3496" s="12">
        <v>218000</v>
      </c>
      <c r="U3496" s="9"/>
      <c r="V3496" s="9"/>
      <c r="W3496" s="43">
        <f t="shared" si="162"/>
        <v>228000</v>
      </c>
      <c r="X3496" s="43">
        <f t="shared" si="161"/>
        <v>228000</v>
      </c>
    </row>
    <row r="3497" spans="1:24" ht="15" x14ac:dyDescent="0.25">
      <c r="A3497" s="44">
        <v>3494</v>
      </c>
      <c r="B3497" s="3" t="s">
        <v>8341</v>
      </c>
      <c r="C3497" s="3" t="s">
        <v>8351</v>
      </c>
      <c r="D3497" s="3"/>
      <c r="E3497" s="3" t="s">
        <v>8343</v>
      </c>
      <c r="F3497" s="3"/>
      <c r="G3497" s="3" t="s">
        <v>8345</v>
      </c>
      <c r="H3497" s="3"/>
      <c r="I3497" s="5">
        <v>9789390391301</v>
      </c>
      <c r="J3497" s="7">
        <v>1</v>
      </c>
      <c r="K3497" s="8"/>
      <c r="L3497" s="9"/>
      <c r="M3497" s="17">
        <v>83000</v>
      </c>
      <c r="N3497" s="17">
        <v>83000</v>
      </c>
      <c r="O3497" s="10"/>
      <c r="P3497" s="10"/>
      <c r="Q3497" s="11">
        <v>85000</v>
      </c>
      <c r="R3497" s="11">
        <v>85000</v>
      </c>
      <c r="S3497" s="12">
        <v>78000</v>
      </c>
      <c r="T3497" s="12">
        <v>78000</v>
      </c>
      <c r="U3497" s="9"/>
      <c r="V3497" s="9"/>
      <c r="W3497" s="43">
        <f t="shared" si="162"/>
        <v>82000</v>
      </c>
      <c r="X3497" s="43">
        <f t="shared" si="161"/>
        <v>82000</v>
      </c>
    </row>
    <row r="3498" spans="1:24" ht="15" x14ac:dyDescent="0.25">
      <c r="A3498" s="44">
        <v>3495</v>
      </c>
      <c r="B3498" s="3" t="s">
        <v>8341</v>
      </c>
      <c r="C3498" s="3" t="s">
        <v>8352</v>
      </c>
      <c r="D3498" s="3" t="s">
        <v>4666</v>
      </c>
      <c r="E3498" s="3" t="s">
        <v>8343</v>
      </c>
      <c r="F3498" s="3" t="s">
        <v>8344</v>
      </c>
      <c r="G3498" s="3" t="s">
        <v>8345</v>
      </c>
      <c r="H3498" s="3"/>
      <c r="I3498" s="5">
        <v>9789389717761</v>
      </c>
      <c r="J3498" s="7">
        <v>1</v>
      </c>
      <c r="K3498" s="8"/>
      <c r="L3498" s="9"/>
      <c r="M3498" s="17">
        <v>37000</v>
      </c>
      <c r="N3498" s="17">
        <v>37000</v>
      </c>
      <c r="O3498" s="10"/>
      <c r="P3498" s="10"/>
      <c r="Q3498" s="11">
        <v>38000</v>
      </c>
      <c r="R3498" s="11">
        <v>38000</v>
      </c>
      <c r="S3498" s="12">
        <v>35000</v>
      </c>
      <c r="T3498" s="12">
        <v>35000</v>
      </c>
      <c r="U3498" s="49"/>
      <c r="V3498" s="9"/>
      <c r="W3498" s="43">
        <f t="shared" si="162"/>
        <v>36666.666666666664</v>
      </c>
      <c r="X3498" s="43">
        <f t="shared" si="161"/>
        <v>36666.666666666664</v>
      </c>
    </row>
    <row r="3499" spans="1:24" ht="15" x14ac:dyDescent="0.25">
      <c r="A3499" s="44">
        <v>3496</v>
      </c>
      <c r="B3499" s="3" t="s">
        <v>8341</v>
      </c>
      <c r="C3499" s="3" t="s">
        <v>8353</v>
      </c>
      <c r="D3499" s="3" t="s">
        <v>3138</v>
      </c>
      <c r="E3499" s="3" t="s">
        <v>8343</v>
      </c>
      <c r="F3499" s="3" t="s">
        <v>8354</v>
      </c>
      <c r="G3499" s="3" t="s">
        <v>8350</v>
      </c>
      <c r="H3499" s="3"/>
      <c r="I3499" s="5">
        <v>9789358561180</v>
      </c>
      <c r="J3499" s="7">
        <v>1</v>
      </c>
      <c r="K3499" s="8"/>
      <c r="L3499" s="9"/>
      <c r="M3499" s="17">
        <v>138000</v>
      </c>
      <c r="N3499" s="17">
        <v>138000</v>
      </c>
      <c r="O3499" s="10"/>
      <c r="P3499" s="10"/>
      <c r="Q3499" s="11">
        <v>141000</v>
      </c>
      <c r="R3499" s="11">
        <v>141000</v>
      </c>
      <c r="S3499" s="12">
        <v>131000</v>
      </c>
      <c r="T3499" s="12">
        <v>131000</v>
      </c>
      <c r="U3499" s="49"/>
      <c r="V3499" s="9"/>
      <c r="W3499" s="43">
        <f t="shared" si="162"/>
        <v>136666.66666666666</v>
      </c>
      <c r="X3499" s="43">
        <f t="shared" si="161"/>
        <v>136666.66666666666</v>
      </c>
    </row>
    <row r="3500" spans="1:24" ht="15" x14ac:dyDescent="0.25">
      <c r="A3500" s="44">
        <v>3497</v>
      </c>
      <c r="B3500" s="3" t="s">
        <v>8341</v>
      </c>
      <c r="C3500" s="3" t="s">
        <v>8355</v>
      </c>
      <c r="D3500" s="3" t="s">
        <v>8356</v>
      </c>
      <c r="E3500" s="3" t="s">
        <v>8343</v>
      </c>
      <c r="F3500" s="3" t="s">
        <v>8349</v>
      </c>
      <c r="G3500" s="3" t="s">
        <v>8350</v>
      </c>
      <c r="H3500" s="3"/>
      <c r="I3500" s="5">
        <v>9789358562279</v>
      </c>
      <c r="J3500" s="7">
        <v>1</v>
      </c>
      <c r="K3500" s="8"/>
      <c r="L3500" s="9"/>
      <c r="M3500" s="17">
        <v>138000</v>
      </c>
      <c r="N3500" s="17">
        <v>138000</v>
      </c>
      <c r="O3500" s="10"/>
      <c r="P3500" s="10"/>
      <c r="Q3500" s="11">
        <v>141000</v>
      </c>
      <c r="R3500" s="11">
        <v>141000</v>
      </c>
      <c r="S3500" s="12">
        <v>131000</v>
      </c>
      <c r="T3500" s="12">
        <v>131000</v>
      </c>
      <c r="U3500" s="49"/>
      <c r="V3500" s="9"/>
      <c r="W3500" s="43">
        <f t="shared" si="162"/>
        <v>136666.66666666666</v>
      </c>
      <c r="X3500" s="43">
        <f t="shared" si="161"/>
        <v>136666.66666666666</v>
      </c>
    </row>
    <row r="3501" spans="1:24" ht="15" x14ac:dyDescent="0.25">
      <c r="A3501" s="44">
        <v>3498</v>
      </c>
      <c r="B3501" s="3" t="s">
        <v>8341</v>
      </c>
      <c r="C3501" s="3" t="s">
        <v>8357</v>
      </c>
      <c r="D3501" s="3"/>
      <c r="E3501" s="3" t="s">
        <v>8343</v>
      </c>
      <c r="F3501" s="3"/>
      <c r="G3501" s="3" t="s">
        <v>8345</v>
      </c>
      <c r="H3501" s="3"/>
      <c r="I3501" s="5">
        <v>9789389717914</v>
      </c>
      <c r="J3501" s="7">
        <v>1</v>
      </c>
      <c r="K3501" s="8"/>
      <c r="L3501" s="9"/>
      <c r="M3501" s="17">
        <v>83000</v>
      </c>
      <c r="N3501" s="17">
        <v>83000</v>
      </c>
      <c r="O3501" s="10"/>
      <c r="P3501" s="10"/>
      <c r="Q3501" s="11">
        <v>85000</v>
      </c>
      <c r="R3501" s="11">
        <v>85000</v>
      </c>
      <c r="S3501" s="12">
        <v>78000</v>
      </c>
      <c r="T3501" s="12">
        <v>78000</v>
      </c>
      <c r="U3501" s="49"/>
      <c r="V3501" s="9"/>
      <c r="W3501" s="43">
        <f t="shared" si="162"/>
        <v>82000</v>
      </c>
      <c r="X3501" s="43">
        <f t="shared" si="161"/>
        <v>82000</v>
      </c>
    </row>
    <row r="3502" spans="1:24" ht="15" x14ac:dyDescent="0.25">
      <c r="A3502" s="44">
        <v>3499</v>
      </c>
      <c r="B3502" s="3" t="s">
        <v>8341</v>
      </c>
      <c r="C3502" s="3" t="s">
        <v>8358</v>
      </c>
      <c r="D3502" s="3" t="s">
        <v>8359</v>
      </c>
      <c r="E3502" s="3" t="s">
        <v>8343</v>
      </c>
      <c r="F3502" s="3" t="s">
        <v>8354</v>
      </c>
      <c r="G3502" s="3" t="s">
        <v>8350</v>
      </c>
      <c r="H3502" s="3"/>
      <c r="I3502" s="5">
        <v>9789358561166</v>
      </c>
      <c r="J3502" s="7">
        <v>1</v>
      </c>
      <c r="K3502" s="8"/>
      <c r="L3502" s="9"/>
      <c r="M3502" s="17">
        <v>184000</v>
      </c>
      <c r="N3502" s="17">
        <v>184000</v>
      </c>
      <c r="O3502" s="10"/>
      <c r="P3502" s="10"/>
      <c r="Q3502" s="11">
        <v>188000</v>
      </c>
      <c r="R3502" s="11">
        <v>188000</v>
      </c>
      <c r="S3502" s="12">
        <v>174000</v>
      </c>
      <c r="T3502" s="12">
        <v>174000</v>
      </c>
      <c r="U3502" s="49"/>
      <c r="V3502" s="9"/>
      <c r="W3502" s="43">
        <f t="shared" si="162"/>
        <v>182000</v>
      </c>
      <c r="X3502" s="43">
        <f t="shared" si="161"/>
        <v>182000</v>
      </c>
    </row>
    <row r="3503" spans="1:24" ht="15" x14ac:dyDescent="0.25">
      <c r="A3503" s="44">
        <v>3500</v>
      </c>
      <c r="B3503" s="3" t="s">
        <v>8341</v>
      </c>
      <c r="C3503" s="3" t="s">
        <v>8360</v>
      </c>
      <c r="D3503" s="3" t="s">
        <v>4666</v>
      </c>
      <c r="E3503" s="3" t="s">
        <v>8343</v>
      </c>
      <c r="F3503" s="3" t="s">
        <v>8349</v>
      </c>
      <c r="G3503" s="3" t="s">
        <v>8345</v>
      </c>
      <c r="H3503" s="3"/>
      <c r="I3503" s="5">
        <v>9789354402746</v>
      </c>
      <c r="J3503" s="7">
        <v>1</v>
      </c>
      <c r="K3503" s="8"/>
      <c r="L3503" s="9"/>
      <c r="M3503" s="17">
        <v>83000</v>
      </c>
      <c r="N3503" s="17">
        <v>83000</v>
      </c>
      <c r="O3503" s="10"/>
      <c r="P3503" s="10"/>
      <c r="Q3503" s="11">
        <v>85000</v>
      </c>
      <c r="R3503" s="11">
        <v>85000</v>
      </c>
      <c r="S3503" s="12">
        <v>78000</v>
      </c>
      <c r="T3503" s="12">
        <v>78000</v>
      </c>
      <c r="U3503" s="49"/>
      <c r="V3503" s="9"/>
      <c r="W3503" s="43">
        <f t="shared" si="162"/>
        <v>82000</v>
      </c>
      <c r="X3503" s="43">
        <f t="shared" si="161"/>
        <v>82000</v>
      </c>
    </row>
    <row r="3504" spans="1:24" ht="15" x14ac:dyDescent="0.25">
      <c r="A3504" s="44">
        <v>3501</v>
      </c>
      <c r="B3504" s="3" t="s">
        <v>8341</v>
      </c>
      <c r="C3504" s="3" t="s">
        <v>8361</v>
      </c>
      <c r="D3504" s="3" t="s">
        <v>8345</v>
      </c>
      <c r="E3504" s="3" t="s">
        <v>8343</v>
      </c>
      <c r="F3504" s="3" t="s">
        <v>8349</v>
      </c>
      <c r="G3504" s="3" t="s">
        <v>8345</v>
      </c>
      <c r="H3504" s="3"/>
      <c r="I3504" s="5">
        <v>9789354408502</v>
      </c>
      <c r="J3504" s="7">
        <v>1</v>
      </c>
      <c r="K3504" s="8"/>
      <c r="L3504" s="9"/>
      <c r="M3504" s="17">
        <v>101000</v>
      </c>
      <c r="N3504" s="17">
        <v>101000</v>
      </c>
      <c r="O3504" s="10"/>
      <c r="P3504" s="10"/>
      <c r="Q3504" s="11">
        <v>104000</v>
      </c>
      <c r="R3504" s="11">
        <v>104000</v>
      </c>
      <c r="S3504" s="12">
        <v>96000</v>
      </c>
      <c r="T3504" s="12">
        <v>96000</v>
      </c>
      <c r="U3504" s="49"/>
      <c r="V3504" s="9"/>
      <c r="W3504" s="43">
        <f t="shared" si="162"/>
        <v>100333.33333333333</v>
      </c>
      <c r="X3504" s="43">
        <f t="shared" si="161"/>
        <v>100333.33333333333</v>
      </c>
    </row>
    <row r="3505" spans="1:24" ht="15" x14ac:dyDescent="0.25">
      <c r="A3505" s="44">
        <v>3502</v>
      </c>
      <c r="B3505" s="3" t="s">
        <v>8341</v>
      </c>
      <c r="C3505" s="3" t="s">
        <v>8362</v>
      </c>
      <c r="D3505" s="3" t="s">
        <v>8363</v>
      </c>
      <c r="E3505" s="3" t="s">
        <v>8343</v>
      </c>
      <c r="F3505" s="3" t="s">
        <v>8349</v>
      </c>
      <c r="G3505" s="3" t="s">
        <v>8350</v>
      </c>
      <c r="H3505" s="3"/>
      <c r="I3505" s="5">
        <v>9789354409202</v>
      </c>
      <c r="J3505" s="7">
        <v>1</v>
      </c>
      <c r="K3505" s="8"/>
      <c r="L3505" s="9"/>
      <c r="M3505" s="17">
        <v>138000</v>
      </c>
      <c r="N3505" s="17">
        <v>138000</v>
      </c>
      <c r="O3505" s="10"/>
      <c r="P3505" s="10"/>
      <c r="Q3505" s="11">
        <v>141000</v>
      </c>
      <c r="R3505" s="11">
        <v>141000</v>
      </c>
      <c r="S3505" s="12">
        <v>131000</v>
      </c>
      <c r="T3505" s="12">
        <v>131000</v>
      </c>
      <c r="U3505" s="49"/>
      <c r="V3505" s="9"/>
      <c r="W3505" s="43">
        <f t="shared" si="162"/>
        <v>136666.66666666666</v>
      </c>
      <c r="X3505" s="43">
        <f t="shared" si="161"/>
        <v>136666.66666666666</v>
      </c>
    </row>
    <row r="3506" spans="1:24" ht="15" x14ac:dyDescent="0.25">
      <c r="A3506" s="44">
        <v>3503</v>
      </c>
      <c r="B3506" s="3" t="s">
        <v>8341</v>
      </c>
      <c r="C3506" s="3" t="s">
        <v>8364</v>
      </c>
      <c r="D3506" s="3" t="s">
        <v>8365</v>
      </c>
      <c r="E3506" s="3" t="s">
        <v>8343</v>
      </c>
      <c r="F3506" s="3" t="s">
        <v>8349</v>
      </c>
      <c r="G3506" s="3" t="s">
        <v>8350</v>
      </c>
      <c r="H3506" s="3"/>
      <c r="I3506" s="5">
        <v>9789358561616</v>
      </c>
      <c r="J3506" s="7">
        <v>1</v>
      </c>
      <c r="K3506" s="8"/>
      <c r="L3506" s="9"/>
      <c r="M3506" s="17">
        <v>275000</v>
      </c>
      <c r="N3506" s="17">
        <v>275000</v>
      </c>
      <c r="O3506" s="10"/>
      <c r="P3506" s="10"/>
      <c r="Q3506" s="11">
        <v>283000</v>
      </c>
      <c r="R3506" s="11">
        <v>283000</v>
      </c>
      <c r="S3506" s="12">
        <v>261000</v>
      </c>
      <c r="T3506" s="12">
        <v>261000</v>
      </c>
      <c r="U3506" s="49"/>
      <c r="V3506" s="9"/>
      <c r="W3506" s="43">
        <f t="shared" si="162"/>
        <v>273000</v>
      </c>
      <c r="X3506" s="43">
        <f t="shared" si="161"/>
        <v>273000</v>
      </c>
    </row>
    <row r="3507" spans="1:24" ht="15" x14ac:dyDescent="0.25">
      <c r="A3507" s="44">
        <v>3504</v>
      </c>
      <c r="B3507" s="3" t="s">
        <v>8341</v>
      </c>
      <c r="C3507" s="3" t="s">
        <v>8366</v>
      </c>
      <c r="D3507" s="3" t="s">
        <v>8367</v>
      </c>
      <c r="E3507" s="3" t="s">
        <v>8343</v>
      </c>
      <c r="F3507" s="3" t="s">
        <v>8354</v>
      </c>
      <c r="G3507" s="3" t="s">
        <v>8350</v>
      </c>
      <c r="H3507" s="3"/>
      <c r="I3507" s="5">
        <v>9789354407000</v>
      </c>
      <c r="J3507" s="7">
        <v>1</v>
      </c>
      <c r="K3507" s="8"/>
      <c r="L3507" s="9"/>
      <c r="M3507" s="17">
        <v>275000</v>
      </c>
      <c r="N3507" s="17">
        <v>275000</v>
      </c>
      <c r="O3507" s="10"/>
      <c r="P3507" s="10"/>
      <c r="Q3507" s="11">
        <v>283000</v>
      </c>
      <c r="R3507" s="11">
        <v>283000</v>
      </c>
      <c r="S3507" s="12">
        <v>261000</v>
      </c>
      <c r="T3507" s="12">
        <v>261000</v>
      </c>
      <c r="U3507" s="49"/>
      <c r="V3507" s="9"/>
      <c r="W3507" s="43">
        <f t="shared" si="162"/>
        <v>273000</v>
      </c>
      <c r="X3507" s="43">
        <f t="shared" si="161"/>
        <v>273000</v>
      </c>
    </row>
    <row r="3508" spans="1:24" ht="15" x14ac:dyDescent="0.25">
      <c r="A3508" s="44">
        <v>3505</v>
      </c>
      <c r="B3508" s="3" t="s">
        <v>8341</v>
      </c>
      <c r="C3508" s="3" t="s">
        <v>8368</v>
      </c>
      <c r="D3508" s="3" t="s">
        <v>4666</v>
      </c>
      <c r="E3508" s="3" t="s">
        <v>8343</v>
      </c>
      <c r="F3508" s="3" t="s">
        <v>8344</v>
      </c>
      <c r="G3508" s="3" t="s">
        <v>8345</v>
      </c>
      <c r="H3508" s="3"/>
      <c r="I3508" s="5">
        <v>9789389432503</v>
      </c>
      <c r="J3508" s="7">
        <v>1</v>
      </c>
      <c r="K3508" s="8"/>
      <c r="L3508" s="9"/>
      <c r="M3508" s="17">
        <v>37000</v>
      </c>
      <c r="N3508" s="17">
        <v>37000</v>
      </c>
      <c r="O3508" s="10"/>
      <c r="P3508" s="10"/>
      <c r="Q3508" s="11">
        <v>38000</v>
      </c>
      <c r="R3508" s="11">
        <v>38000</v>
      </c>
      <c r="S3508" s="12">
        <v>35000</v>
      </c>
      <c r="T3508" s="12">
        <v>35000</v>
      </c>
      <c r="U3508" s="9"/>
      <c r="V3508" s="9"/>
      <c r="W3508" s="43">
        <f t="shared" si="162"/>
        <v>36666.666666666664</v>
      </c>
      <c r="X3508" s="43">
        <f t="shared" si="161"/>
        <v>36666.666666666664</v>
      </c>
    </row>
    <row r="3509" spans="1:24" ht="15" x14ac:dyDescent="0.25">
      <c r="A3509" s="44">
        <v>3506</v>
      </c>
      <c r="B3509" s="3" t="s">
        <v>8341</v>
      </c>
      <c r="C3509" s="3" t="s">
        <v>8369</v>
      </c>
      <c r="D3509" s="3" t="s">
        <v>8345</v>
      </c>
      <c r="E3509" s="3" t="s">
        <v>8343</v>
      </c>
      <c r="F3509" s="3" t="s">
        <v>8349</v>
      </c>
      <c r="G3509" s="3" t="s">
        <v>8345</v>
      </c>
      <c r="H3509" s="3"/>
      <c r="I3509" s="5">
        <v>9789354404351</v>
      </c>
      <c r="J3509" s="7">
        <v>1</v>
      </c>
      <c r="K3509" s="8"/>
      <c r="L3509" s="9"/>
      <c r="M3509" s="17">
        <v>184000</v>
      </c>
      <c r="N3509" s="17">
        <v>184000</v>
      </c>
      <c r="O3509" s="10"/>
      <c r="P3509" s="10"/>
      <c r="Q3509" s="11">
        <v>188000</v>
      </c>
      <c r="R3509" s="11">
        <v>188000</v>
      </c>
      <c r="S3509" s="12">
        <v>174000</v>
      </c>
      <c r="T3509" s="12">
        <v>174000</v>
      </c>
      <c r="U3509" s="9"/>
      <c r="V3509" s="9"/>
      <c r="W3509" s="43">
        <f t="shared" si="162"/>
        <v>182000</v>
      </c>
      <c r="X3509" s="43">
        <f t="shared" si="161"/>
        <v>182000</v>
      </c>
    </row>
    <row r="3510" spans="1:24" ht="15" x14ac:dyDescent="0.25">
      <c r="A3510" s="44">
        <v>3507</v>
      </c>
      <c r="B3510" s="3" t="s">
        <v>8341</v>
      </c>
      <c r="C3510" s="3" t="s">
        <v>8370</v>
      </c>
      <c r="D3510" s="3" t="s">
        <v>8345</v>
      </c>
      <c r="E3510" s="3" t="s">
        <v>8343</v>
      </c>
      <c r="F3510" s="3" t="s">
        <v>8349</v>
      </c>
      <c r="G3510" s="3" t="s">
        <v>8345</v>
      </c>
      <c r="H3510" s="3"/>
      <c r="I3510" s="5">
        <v>9789354404436</v>
      </c>
      <c r="J3510" s="7">
        <v>1</v>
      </c>
      <c r="K3510" s="8"/>
      <c r="L3510" s="9"/>
      <c r="M3510" s="17">
        <v>184000</v>
      </c>
      <c r="N3510" s="17">
        <v>184000</v>
      </c>
      <c r="O3510" s="10"/>
      <c r="P3510" s="10"/>
      <c r="Q3510" s="11">
        <v>188000</v>
      </c>
      <c r="R3510" s="11">
        <v>188000</v>
      </c>
      <c r="S3510" s="12">
        <v>174000</v>
      </c>
      <c r="T3510" s="12">
        <v>174000</v>
      </c>
      <c r="U3510" s="49"/>
      <c r="V3510" s="9"/>
      <c r="W3510" s="43">
        <f t="shared" si="162"/>
        <v>182000</v>
      </c>
      <c r="X3510" s="43">
        <f t="shared" si="161"/>
        <v>182000</v>
      </c>
    </row>
    <row r="3511" spans="1:24" ht="15" x14ac:dyDescent="0.25">
      <c r="A3511" s="44">
        <v>3508</v>
      </c>
      <c r="B3511" s="3" t="s">
        <v>8341</v>
      </c>
      <c r="C3511" s="3" t="s">
        <v>8371</v>
      </c>
      <c r="D3511" s="3" t="s">
        <v>8345</v>
      </c>
      <c r="E3511" s="3" t="s">
        <v>8343</v>
      </c>
      <c r="F3511" s="3" t="s">
        <v>8349</v>
      </c>
      <c r="G3511" s="3" t="s">
        <v>8345</v>
      </c>
      <c r="H3511" s="3"/>
      <c r="I3511" s="5">
        <v>9789354404511</v>
      </c>
      <c r="J3511" s="7">
        <v>1</v>
      </c>
      <c r="K3511" s="8"/>
      <c r="L3511" s="9"/>
      <c r="M3511" s="17">
        <v>184000</v>
      </c>
      <c r="N3511" s="17">
        <v>184000</v>
      </c>
      <c r="O3511" s="10"/>
      <c r="P3511" s="10"/>
      <c r="Q3511" s="11">
        <v>188000</v>
      </c>
      <c r="R3511" s="11">
        <v>188000</v>
      </c>
      <c r="S3511" s="12">
        <v>174000</v>
      </c>
      <c r="T3511" s="12">
        <v>174000</v>
      </c>
      <c r="U3511" s="49"/>
      <c r="V3511" s="9"/>
      <c r="W3511" s="43">
        <f t="shared" si="162"/>
        <v>182000</v>
      </c>
      <c r="X3511" s="43">
        <f t="shared" si="161"/>
        <v>182000</v>
      </c>
    </row>
    <row r="3512" spans="1:24" ht="15" x14ac:dyDescent="0.25">
      <c r="A3512" s="44">
        <v>3509</v>
      </c>
      <c r="B3512" s="3" t="s">
        <v>8341</v>
      </c>
      <c r="C3512" s="3" t="s">
        <v>8372</v>
      </c>
      <c r="D3512" s="3" t="s">
        <v>8345</v>
      </c>
      <c r="E3512" s="3" t="s">
        <v>8343</v>
      </c>
      <c r="F3512" s="3" t="s">
        <v>8349</v>
      </c>
      <c r="G3512" s="3" t="s">
        <v>8345</v>
      </c>
      <c r="H3512" s="3"/>
      <c r="I3512" s="5">
        <v>9789354408540</v>
      </c>
      <c r="J3512" s="7">
        <v>1</v>
      </c>
      <c r="K3512" s="8"/>
      <c r="L3512" s="9"/>
      <c r="M3512" s="17">
        <v>101000</v>
      </c>
      <c r="N3512" s="17">
        <v>101000</v>
      </c>
      <c r="O3512" s="10"/>
      <c r="P3512" s="10"/>
      <c r="Q3512" s="11">
        <v>104000</v>
      </c>
      <c r="R3512" s="11">
        <v>104000</v>
      </c>
      <c r="S3512" s="12">
        <v>96000</v>
      </c>
      <c r="T3512" s="12">
        <v>96000</v>
      </c>
      <c r="U3512" s="49"/>
      <c r="V3512" s="9"/>
      <c r="W3512" s="43">
        <f t="shared" si="162"/>
        <v>100333.33333333333</v>
      </c>
      <c r="X3512" s="43">
        <f t="shared" si="161"/>
        <v>100333.33333333333</v>
      </c>
    </row>
    <row r="3513" spans="1:24" ht="15" x14ac:dyDescent="0.25">
      <c r="A3513" s="44">
        <v>3510</v>
      </c>
      <c r="B3513" s="3" t="s">
        <v>8341</v>
      </c>
      <c r="C3513" s="3" t="s">
        <v>8373</v>
      </c>
      <c r="D3513" s="3" t="s">
        <v>8363</v>
      </c>
      <c r="E3513" s="3" t="s">
        <v>8343</v>
      </c>
      <c r="F3513" s="3" t="s">
        <v>8354</v>
      </c>
      <c r="G3513" s="3" t="s">
        <v>8350</v>
      </c>
      <c r="H3513" s="3"/>
      <c r="I3513" s="5">
        <v>9789354409073</v>
      </c>
      <c r="J3513" s="7">
        <v>1</v>
      </c>
      <c r="K3513" s="8"/>
      <c r="L3513" s="9"/>
      <c r="M3513" s="17">
        <v>184000</v>
      </c>
      <c r="N3513" s="17">
        <v>184000</v>
      </c>
      <c r="O3513" s="10"/>
      <c r="P3513" s="10"/>
      <c r="Q3513" s="11">
        <v>188000</v>
      </c>
      <c r="R3513" s="11">
        <v>188000</v>
      </c>
      <c r="S3513" s="12">
        <v>174000</v>
      </c>
      <c r="T3513" s="12">
        <v>174000</v>
      </c>
      <c r="U3513" s="49"/>
      <c r="V3513" s="9"/>
      <c r="W3513" s="43">
        <f t="shared" si="162"/>
        <v>182000</v>
      </c>
      <c r="X3513" s="43">
        <f t="shared" si="161"/>
        <v>182000</v>
      </c>
    </row>
    <row r="3514" spans="1:24" ht="15" x14ac:dyDescent="0.25">
      <c r="A3514" s="44">
        <v>3511</v>
      </c>
      <c r="B3514" s="3" t="s">
        <v>8341</v>
      </c>
      <c r="C3514" s="3" t="s">
        <v>8374</v>
      </c>
      <c r="D3514" s="3" t="s">
        <v>4664</v>
      </c>
      <c r="E3514" s="3" t="s">
        <v>8343</v>
      </c>
      <c r="F3514" s="3" t="s">
        <v>8349</v>
      </c>
      <c r="G3514" s="3" t="s">
        <v>8350</v>
      </c>
      <c r="H3514" s="3"/>
      <c r="I3514" s="5">
        <v>9789354406324</v>
      </c>
      <c r="J3514" s="7">
        <v>1</v>
      </c>
      <c r="K3514" s="8"/>
      <c r="L3514" s="9"/>
      <c r="M3514" s="17">
        <v>459000</v>
      </c>
      <c r="N3514" s="17">
        <v>459000</v>
      </c>
      <c r="O3514" s="10"/>
      <c r="P3514" s="10"/>
      <c r="Q3514" s="11">
        <v>471000</v>
      </c>
      <c r="R3514" s="11">
        <v>471000</v>
      </c>
      <c r="S3514" s="12">
        <v>435000</v>
      </c>
      <c r="T3514" s="12">
        <v>435000</v>
      </c>
      <c r="U3514" s="49"/>
      <c r="V3514" s="9"/>
      <c r="W3514" s="43">
        <f t="shared" si="162"/>
        <v>455000</v>
      </c>
      <c r="X3514" s="43">
        <f t="shared" si="161"/>
        <v>455000</v>
      </c>
    </row>
    <row r="3515" spans="1:24" ht="15" x14ac:dyDescent="0.25">
      <c r="A3515" s="44">
        <v>3512</v>
      </c>
      <c r="B3515" s="3" t="s">
        <v>8341</v>
      </c>
      <c r="C3515" s="3" t="s">
        <v>8375</v>
      </c>
      <c r="D3515" s="3" t="s">
        <v>8376</v>
      </c>
      <c r="E3515" s="3" t="s">
        <v>8343</v>
      </c>
      <c r="F3515" s="3" t="s">
        <v>8349</v>
      </c>
      <c r="G3515" s="3" t="s">
        <v>8345</v>
      </c>
      <c r="H3515" s="3"/>
      <c r="I3515" s="5">
        <v>9789354403378</v>
      </c>
      <c r="J3515" s="7">
        <v>1</v>
      </c>
      <c r="K3515" s="8"/>
      <c r="L3515" s="9"/>
      <c r="M3515" s="17">
        <v>83000</v>
      </c>
      <c r="N3515" s="17">
        <v>83000</v>
      </c>
      <c r="O3515" s="10"/>
      <c r="P3515" s="10"/>
      <c r="Q3515" s="11">
        <v>85000</v>
      </c>
      <c r="R3515" s="11">
        <v>85000</v>
      </c>
      <c r="S3515" s="12">
        <v>78000</v>
      </c>
      <c r="T3515" s="12">
        <v>78000</v>
      </c>
      <c r="U3515" s="49"/>
      <c r="V3515" s="9"/>
      <c r="W3515" s="43">
        <f t="shared" si="162"/>
        <v>82000</v>
      </c>
      <c r="X3515" s="43">
        <f t="shared" si="161"/>
        <v>82000</v>
      </c>
    </row>
    <row r="3516" spans="1:24" ht="15" x14ac:dyDescent="0.25">
      <c r="A3516" s="44">
        <v>3513</v>
      </c>
      <c r="B3516" s="3" t="s">
        <v>8341</v>
      </c>
      <c r="C3516" s="3" t="s">
        <v>8377</v>
      </c>
      <c r="D3516" s="3" t="s">
        <v>4666</v>
      </c>
      <c r="E3516" s="3" t="s">
        <v>8343</v>
      </c>
      <c r="F3516" s="3" t="s">
        <v>8344</v>
      </c>
      <c r="G3516" s="3" t="s">
        <v>8345</v>
      </c>
      <c r="H3516" s="3"/>
      <c r="I3516" s="5">
        <v>9789389567434</v>
      </c>
      <c r="J3516" s="7">
        <v>1</v>
      </c>
      <c r="K3516" s="8"/>
      <c r="L3516" s="9"/>
      <c r="M3516" s="17">
        <v>37000</v>
      </c>
      <c r="N3516" s="17">
        <v>37000</v>
      </c>
      <c r="O3516" s="10"/>
      <c r="P3516" s="10"/>
      <c r="Q3516" s="11">
        <v>38000</v>
      </c>
      <c r="R3516" s="11">
        <v>38000</v>
      </c>
      <c r="S3516" s="12">
        <v>35000</v>
      </c>
      <c r="T3516" s="12">
        <v>35000</v>
      </c>
      <c r="U3516" s="49"/>
      <c r="V3516" s="9"/>
      <c r="W3516" s="43">
        <f t="shared" si="162"/>
        <v>36666.666666666664</v>
      </c>
      <c r="X3516" s="43">
        <f t="shared" si="161"/>
        <v>36666.666666666664</v>
      </c>
    </row>
    <row r="3517" spans="1:24" ht="15" x14ac:dyDescent="0.25">
      <c r="A3517" s="44">
        <v>3514</v>
      </c>
      <c r="B3517" s="3" t="s">
        <v>8341</v>
      </c>
      <c r="C3517" s="3" t="s">
        <v>8378</v>
      </c>
      <c r="D3517" s="3" t="s">
        <v>4666</v>
      </c>
      <c r="E3517" s="3" t="s">
        <v>8343</v>
      </c>
      <c r="F3517" s="3" t="s">
        <v>8349</v>
      </c>
      <c r="G3517" s="3" t="s">
        <v>8345</v>
      </c>
      <c r="H3517" s="3"/>
      <c r="I3517" s="5">
        <v>9789389567366</v>
      </c>
      <c r="J3517" s="7">
        <v>1</v>
      </c>
      <c r="K3517" s="8"/>
      <c r="L3517" s="9"/>
      <c r="M3517" s="17">
        <v>55000</v>
      </c>
      <c r="N3517" s="17">
        <v>55000</v>
      </c>
      <c r="O3517" s="10"/>
      <c r="P3517" s="10"/>
      <c r="Q3517" s="11">
        <v>57000</v>
      </c>
      <c r="R3517" s="11">
        <v>57000</v>
      </c>
      <c r="S3517" s="12">
        <v>52000</v>
      </c>
      <c r="T3517" s="12">
        <v>52000</v>
      </c>
      <c r="U3517" s="49"/>
      <c r="V3517" s="9"/>
      <c r="W3517" s="43">
        <f t="shared" si="162"/>
        <v>54666.666666666664</v>
      </c>
      <c r="X3517" s="43">
        <f t="shared" si="161"/>
        <v>54666.666666666664</v>
      </c>
    </row>
    <row r="3518" spans="1:24" ht="15" x14ac:dyDescent="0.25">
      <c r="A3518" s="44">
        <v>3515</v>
      </c>
      <c r="B3518" s="3" t="s">
        <v>8341</v>
      </c>
      <c r="C3518" s="3" t="s">
        <v>8379</v>
      </c>
      <c r="D3518" s="3" t="s">
        <v>4666</v>
      </c>
      <c r="E3518" s="3" t="s">
        <v>8343</v>
      </c>
      <c r="F3518" s="3" t="s">
        <v>8349</v>
      </c>
      <c r="G3518" s="3" t="s">
        <v>8345</v>
      </c>
      <c r="H3518" s="3"/>
      <c r="I3518" s="5">
        <v>9789389567397</v>
      </c>
      <c r="J3518" s="7">
        <v>1</v>
      </c>
      <c r="K3518" s="8"/>
      <c r="L3518" s="9"/>
      <c r="M3518" s="17">
        <v>55000</v>
      </c>
      <c r="N3518" s="17">
        <v>55000</v>
      </c>
      <c r="O3518" s="10"/>
      <c r="P3518" s="10"/>
      <c r="Q3518" s="11">
        <v>57000</v>
      </c>
      <c r="R3518" s="11">
        <v>57000</v>
      </c>
      <c r="S3518" s="12">
        <v>52000</v>
      </c>
      <c r="T3518" s="12">
        <v>52000</v>
      </c>
      <c r="U3518" s="49"/>
      <c r="V3518" s="9"/>
      <c r="W3518" s="43">
        <f t="shared" si="162"/>
        <v>54666.666666666664</v>
      </c>
      <c r="X3518" s="43">
        <f t="shared" si="161"/>
        <v>54666.666666666664</v>
      </c>
    </row>
    <row r="3519" spans="1:24" ht="15" x14ac:dyDescent="0.25">
      <c r="A3519" s="44">
        <v>3516</v>
      </c>
      <c r="B3519" s="3" t="s">
        <v>8341</v>
      </c>
      <c r="C3519" s="3" t="s">
        <v>8380</v>
      </c>
      <c r="D3519" s="3" t="s">
        <v>8345</v>
      </c>
      <c r="E3519" s="3" t="s">
        <v>8343</v>
      </c>
      <c r="F3519" s="3" t="s">
        <v>8349</v>
      </c>
      <c r="G3519" s="3" t="s">
        <v>8345</v>
      </c>
      <c r="H3519" s="3"/>
      <c r="I3519" s="5">
        <v>9789354400063</v>
      </c>
      <c r="J3519" s="7">
        <v>1</v>
      </c>
      <c r="K3519" s="8"/>
      <c r="L3519" s="9"/>
      <c r="M3519" s="17">
        <v>55000</v>
      </c>
      <c r="N3519" s="17">
        <v>55000</v>
      </c>
      <c r="O3519" s="10"/>
      <c r="P3519" s="10"/>
      <c r="Q3519" s="11">
        <v>57000</v>
      </c>
      <c r="R3519" s="11">
        <v>57000</v>
      </c>
      <c r="S3519" s="12">
        <v>52000</v>
      </c>
      <c r="T3519" s="12">
        <v>52000</v>
      </c>
      <c r="U3519" s="49"/>
      <c r="V3519" s="9"/>
      <c r="W3519" s="43">
        <f t="shared" si="162"/>
        <v>54666.666666666664</v>
      </c>
      <c r="X3519" s="43">
        <f t="shared" si="161"/>
        <v>54666.666666666664</v>
      </c>
    </row>
    <row r="3520" spans="1:24" ht="15" x14ac:dyDescent="0.25">
      <c r="A3520" s="44">
        <v>3517</v>
      </c>
      <c r="B3520" s="3" t="s">
        <v>8341</v>
      </c>
      <c r="C3520" s="3" t="s">
        <v>8381</v>
      </c>
      <c r="D3520" s="3" t="s">
        <v>8345</v>
      </c>
      <c r="E3520" s="3" t="s">
        <v>8343</v>
      </c>
      <c r="F3520" s="3" t="s">
        <v>8349</v>
      </c>
      <c r="G3520" s="3" t="s">
        <v>8345</v>
      </c>
      <c r="H3520" s="3"/>
      <c r="I3520" s="5">
        <v>9789354400100</v>
      </c>
      <c r="J3520" s="7">
        <v>1</v>
      </c>
      <c r="K3520" s="8"/>
      <c r="L3520" s="9"/>
      <c r="M3520" s="17">
        <v>55000</v>
      </c>
      <c r="N3520" s="17">
        <v>55000</v>
      </c>
      <c r="O3520" s="10"/>
      <c r="P3520" s="10"/>
      <c r="Q3520" s="11">
        <v>57000</v>
      </c>
      <c r="R3520" s="11">
        <v>57000</v>
      </c>
      <c r="S3520" s="12">
        <v>52000</v>
      </c>
      <c r="T3520" s="12">
        <v>52000</v>
      </c>
      <c r="U3520" s="49"/>
      <c r="V3520" s="9"/>
      <c r="W3520" s="43">
        <f t="shared" si="162"/>
        <v>54666.666666666664</v>
      </c>
      <c r="X3520" s="43">
        <f t="shared" si="161"/>
        <v>54666.666666666664</v>
      </c>
    </row>
    <row r="3521" spans="1:24" ht="15" x14ac:dyDescent="0.25">
      <c r="A3521" s="44">
        <v>3518</v>
      </c>
      <c r="B3521" s="3" t="s">
        <v>8341</v>
      </c>
      <c r="C3521" s="3" t="s">
        <v>8382</v>
      </c>
      <c r="D3521" s="3" t="s">
        <v>4666</v>
      </c>
      <c r="E3521" s="3" t="s">
        <v>8343</v>
      </c>
      <c r="F3521" s="3" t="s">
        <v>8344</v>
      </c>
      <c r="G3521" s="3" t="s">
        <v>8345</v>
      </c>
      <c r="H3521" s="3"/>
      <c r="I3521" s="5">
        <v>9789389717754</v>
      </c>
      <c r="J3521" s="7">
        <v>1</v>
      </c>
      <c r="K3521" s="8"/>
      <c r="L3521" s="9"/>
      <c r="M3521" s="17">
        <v>37000</v>
      </c>
      <c r="N3521" s="17">
        <v>37000</v>
      </c>
      <c r="O3521" s="10"/>
      <c r="P3521" s="10"/>
      <c r="Q3521" s="11">
        <v>38000</v>
      </c>
      <c r="R3521" s="11">
        <v>38000</v>
      </c>
      <c r="S3521" s="12">
        <v>35000</v>
      </c>
      <c r="T3521" s="12">
        <v>35000</v>
      </c>
      <c r="U3521" s="49"/>
      <c r="V3521" s="9"/>
      <c r="W3521" s="43">
        <f t="shared" si="162"/>
        <v>36666.666666666664</v>
      </c>
      <c r="X3521" s="43">
        <f t="shared" si="161"/>
        <v>36666.666666666664</v>
      </c>
    </row>
    <row r="3522" spans="1:24" ht="15" x14ac:dyDescent="0.25">
      <c r="A3522" s="44">
        <v>3519</v>
      </c>
      <c r="B3522" s="3" t="s">
        <v>8341</v>
      </c>
      <c r="C3522" s="3" t="s">
        <v>8383</v>
      </c>
      <c r="D3522" s="3"/>
      <c r="E3522" s="3" t="s">
        <v>8343</v>
      </c>
      <c r="F3522" s="3"/>
      <c r="G3522" s="3" t="s">
        <v>8345</v>
      </c>
      <c r="H3522" s="3"/>
      <c r="I3522" s="5">
        <v>9789390391240</v>
      </c>
      <c r="J3522" s="7">
        <v>1</v>
      </c>
      <c r="K3522" s="8"/>
      <c r="L3522" s="9"/>
      <c r="M3522" s="17">
        <v>83000</v>
      </c>
      <c r="N3522" s="17">
        <v>83000</v>
      </c>
      <c r="O3522" s="10"/>
      <c r="P3522" s="10"/>
      <c r="Q3522" s="11">
        <v>85000</v>
      </c>
      <c r="R3522" s="11">
        <v>85000</v>
      </c>
      <c r="S3522" s="12">
        <v>78000</v>
      </c>
      <c r="T3522" s="12">
        <v>78000</v>
      </c>
      <c r="U3522" s="9"/>
      <c r="V3522" s="9"/>
      <c r="W3522" s="43">
        <f t="shared" si="162"/>
        <v>82000</v>
      </c>
      <c r="X3522" s="43">
        <f t="shared" si="161"/>
        <v>82000</v>
      </c>
    </row>
    <row r="3523" spans="1:24" ht="15" x14ac:dyDescent="0.25">
      <c r="A3523" s="44">
        <v>3520</v>
      </c>
      <c r="B3523" s="3" t="s">
        <v>8384</v>
      </c>
      <c r="C3523" s="3" t="s">
        <v>8385</v>
      </c>
      <c r="D3523" s="39" t="s">
        <v>8386</v>
      </c>
      <c r="E3523" s="3">
        <v>2022</v>
      </c>
      <c r="F3523" s="3" t="s">
        <v>6912</v>
      </c>
      <c r="G3523" s="3" t="s">
        <v>8387</v>
      </c>
      <c r="H3523" s="3" t="s">
        <v>8388</v>
      </c>
      <c r="I3523" s="5">
        <v>9788427713918</v>
      </c>
      <c r="J3523" s="7">
        <v>1</v>
      </c>
      <c r="K3523" s="8"/>
      <c r="L3523" s="9"/>
      <c r="M3523" s="17">
        <v>153000</v>
      </c>
      <c r="N3523" s="17">
        <v>153000</v>
      </c>
      <c r="O3523" s="10">
        <v>219400</v>
      </c>
      <c r="P3523" s="10">
        <v>219400</v>
      </c>
      <c r="Q3523" s="11">
        <v>158000</v>
      </c>
      <c r="R3523" s="11">
        <v>158000</v>
      </c>
      <c r="S3523" s="12">
        <v>147000</v>
      </c>
      <c r="T3523" s="12">
        <v>147000</v>
      </c>
      <c r="U3523" s="49">
        <v>165600</v>
      </c>
      <c r="V3523" s="9">
        <f>U3523</f>
        <v>165600</v>
      </c>
      <c r="W3523" s="43">
        <f t="shared" si="162"/>
        <v>168600</v>
      </c>
      <c r="X3523" s="43">
        <f t="shared" si="161"/>
        <v>168600</v>
      </c>
    </row>
    <row r="3524" spans="1:24" ht="15" x14ac:dyDescent="0.25">
      <c r="A3524" s="44">
        <v>3521</v>
      </c>
      <c r="B3524" s="3" t="s">
        <v>5529</v>
      </c>
      <c r="C3524" s="3" t="s">
        <v>8389</v>
      </c>
      <c r="D3524" s="39" t="s">
        <v>8390</v>
      </c>
      <c r="E3524" s="3">
        <v>2025</v>
      </c>
      <c r="F3524" s="3" t="s">
        <v>1346</v>
      </c>
      <c r="G3524" s="3" t="s">
        <v>8391</v>
      </c>
      <c r="H3524" s="3"/>
      <c r="I3524" s="5">
        <v>9789505575138</v>
      </c>
      <c r="J3524" s="7">
        <v>1</v>
      </c>
      <c r="K3524" s="8"/>
      <c r="L3524" s="9"/>
      <c r="M3524" s="17">
        <v>92000</v>
      </c>
      <c r="N3524" s="17">
        <v>92000</v>
      </c>
      <c r="O3524" s="10">
        <v>79200</v>
      </c>
      <c r="P3524" s="10">
        <v>79200</v>
      </c>
      <c r="Q3524" s="11">
        <v>94000</v>
      </c>
      <c r="R3524" s="11">
        <v>94000</v>
      </c>
      <c r="S3524" s="12">
        <v>86000</v>
      </c>
      <c r="T3524" s="12">
        <v>86000</v>
      </c>
      <c r="U3524" s="49"/>
      <c r="V3524" s="9"/>
      <c r="W3524" s="43">
        <f t="shared" si="162"/>
        <v>87800</v>
      </c>
      <c r="X3524" s="43">
        <f t="shared" si="161"/>
        <v>87800</v>
      </c>
    </row>
    <row r="3525" spans="1:24" ht="15" x14ac:dyDescent="0.25">
      <c r="A3525" s="44">
        <v>3522</v>
      </c>
      <c r="B3525" s="3" t="s">
        <v>5529</v>
      </c>
      <c r="C3525" s="3" t="s">
        <v>8392</v>
      </c>
      <c r="D3525" s="39" t="s">
        <v>8393</v>
      </c>
      <c r="E3525" s="3">
        <v>2020</v>
      </c>
      <c r="F3525" s="3" t="s">
        <v>6912</v>
      </c>
      <c r="G3525" s="3" t="s">
        <v>8394</v>
      </c>
      <c r="H3525" s="3">
        <v>3</v>
      </c>
      <c r="I3525" s="5">
        <v>9789587903621</v>
      </c>
      <c r="J3525" s="7">
        <v>1</v>
      </c>
      <c r="K3525" s="8"/>
      <c r="L3525" s="9"/>
      <c r="M3525" s="17"/>
      <c r="N3525" s="17"/>
      <c r="O3525" s="10">
        <v>75900</v>
      </c>
      <c r="P3525" s="10">
        <v>75900</v>
      </c>
      <c r="Q3525" s="11"/>
      <c r="R3525" s="11"/>
      <c r="S3525" s="12"/>
      <c r="T3525" s="12"/>
      <c r="U3525" s="49"/>
      <c r="V3525" s="9"/>
      <c r="W3525" s="43">
        <f t="shared" si="162"/>
        <v>75900</v>
      </c>
      <c r="X3525" s="43">
        <f t="shared" ref="X3525:X3588" si="164">W3525*J3525</f>
        <v>75900</v>
      </c>
    </row>
    <row r="3526" spans="1:24" ht="15" x14ac:dyDescent="0.25">
      <c r="A3526" s="44">
        <v>3523</v>
      </c>
      <c r="B3526" s="3" t="s">
        <v>5529</v>
      </c>
      <c r="C3526" s="3" t="s">
        <v>8395</v>
      </c>
      <c r="D3526" s="3" t="s">
        <v>8396</v>
      </c>
      <c r="E3526" s="3">
        <v>2024</v>
      </c>
      <c r="F3526" s="3" t="s">
        <v>1531</v>
      </c>
      <c r="G3526" s="3" t="s">
        <v>8397</v>
      </c>
      <c r="H3526" s="3">
        <v>1</v>
      </c>
      <c r="I3526" s="5">
        <v>9786287578517</v>
      </c>
      <c r="J3526" s="7">
        <v>1</v>
      </c>
      <c r="K3526" s="8"/>
      <c r="L3526" s="9"/>
      <c r="M3526" s="17">
        <v>76000</v>
      </c>
      <c r="N3526" s="17">
        <v>76000</v>
      </c>
      <c r="O3526" s="10">
        <v>64900</v>
      </c>
      <c r="P3526" s="10">
        <v>64900</v>
      </c>
      <c r="Q3526" s="11">
        <v>77000</v>
      </c>
      <c r="R3526" s="11">
        <v>77000</v>
      </c>
      <c r="S3526" s="12">
        <v>71000</v>
      </c>
      <c r="T3526" s="12">
        <v>71000</v>
      </c>
      <c r="U3526" s="49">
        <v>88500</v>
      </c>
      <c r="V3526" s="9">
        <f t="shared" ref="V3526:V3586" si="165">U3526</f>
        <v>88500</v>
      </c>
      <c r="W3526" s="43">
        <f t="shared" ref="W3526:W3588" si="166">AVERAGE(K3526,M3526,O3526,Q3526,S3526,U3526)</f>
        <v>75480</v>
      </c>
      <c r="X3526" s="43">
        <f t="shared" si="164"/>
        <v>75480</v>
      </c>
    </row>
    <row r="3527" spans="1:24" ht="15" x14ac:dyDescent="0.25">
      <c r="A3527" s="44">
        <v>3524</v>
      </c>
      <c r="B3527" s="3" t="s">
        <v>8398</v>
      </c>
      <c r="C3527" s="3" t="s">
        <v>8399</v>
      </c>
      <c r="D3527" s="3" t="s">
        <v>514</v>
      </c>
      <c r="E3527" s="3">
        <v>2021</v>
      </c>
      <c r="F3527" s="3" t="s">
        <v>1531</v>
      </c>
      <c r="G3527" s="3" t="s">
        <v>8400</v>
      </c>
      <c r="H3527" s="3">
        <v>1</v>
      </c>
      <c r="I3527" s="5">
        <v>9789586658140</v>
      </c>
      <c r="J3527" s="7">
        <v>1</v>
      </c>
      <c r="K3527" s="8"/>
      <c r="L3527" s="9"/>
      <c r="M3527" s="17">
        <v>74000</v>
      </c>
      <c r="N3527" s="17">
        <v>74000</v>
      </c>
      <c r="O3527" s="10">
        <v>60500</v>
      </c>
      <c r="P3527" s="10">
        <v>60500</v>
      </c>
      <c r="Q3527" s="11">
        <v>76000</v>
      </c>
      <c r="R3527" s="11">
        <v>76000</v>
      </c>
      <c r="S3527" s="12">
        <v>70000</v>
      </c>
      <c r="T3527" s="12">
        <v>70000</v>
      </c>
      <c r="U3527" s="49"/>
      <c r="V3527" s="9"/>
      <c r="W3527" s="43">
        <f t="shared" si="166"/>
        <v>70125</v>
      </c>
      <c r="X3527" s="43">
        <f t="shared" si="164"/>
        <v>70125</v>
      </c>
    </row>
    <row r="3528" spans="1:24" ht="15" x14ac:dyDescent="0.25">
      <c r="A3528" s="44">
        <v>3525</v>
      </c>
      <c r="B3528" s="3" t="s">
        <v>5529</v>
      </c>
      <c r="C3528" s="3" t="s">
        <v>8401</v>
      </c>
      <c r="D3528" s="3" t="s">
        <v>1237</v>
      </c>
      <c r="E3528" s="3">
        <v>2025</v>
      </c>
      <c r="F3528" s="3" t="s">
        <v>1531</v>
      </c>
      <c r="G3528" s="3" t="s">
        <v>1154</v>
      </c>
      <c r="H3528" s="3" t="s">
        <v>8388</v>
      </c>
      <c r="I3528" s="5">
        <v>9786287745209</v>
      </c>
      <c r="J3528" s="7">
        <v>1</v>
      </c>
      <c r="K3528" s="8"/>
      <c r="L3528" s="9"/>
      <c r="M3528" s="17">
        <v>67000</v>
      </c>
      <c r="N3528" s="17">
        <v>67000</v>
      </c>
      <c r="O3528" s="10">
        <v>57200</v>
      </c>
      <c r="P3528" s="10">
        <v>57200</v>
      </c>
      <c r="Q3528" s="11">
        <v>68000</v>
      </c>
      <c r="R3528" s="11">
        <v>68000</v>
      </c>
      <c r="S3528" s="12">
        <v>62000</v>
      </c>
      <c r="T3528" s="12">
        <v>62000</v>
      </c>
      <c r="U3528" s="49"/>
      <c r="V3528" s="9"/>
      <c r="W3528" s="43">
        <f t="shared" si="166"/>
        <v>63550</v>
      </c>
      <c r="X3528" s="43">
        <f t="shared" si="164"/>
        <v>63550</v>
      </c>
    </row>
    <row r="3529" spans="1:24" ht="15" x14ac:dyDescent="0.25">
      <c r="A3529" s="44">
        <v>3526</v>
      </c>
      <c r="B3529" s="3" t="s">
        <v>5529</v>
      </c>
      <c r="C3529" s="3" t="s">
        <v>8402</v>
      </c>
      <c r="D3529" s="3" t="s">
        <v>1113</v>
      </c>
      <c r="E3529" s="3">
        <v>2023</v>
      </c>
      <c r="F3529" s="3" t="s">
        <v>1531</v>
      </c>
      <c r="G3529" s="3" t="s">
        <v>8403</v>
      </c>
      <c r="H3529" s="3">
        <v>1</v>
      </c>
      <c r="I3529" s="5">
        <v>9786287641303</v>
      </c>
      <c r="J3529" s="7">
        <v>1</v>
      </c>
      <c r="K3529" s="8"/>
      <c r="L3529" s="9"/>
      <c r="M3529" s="17">
        <v>67000</v>
      </c>
      <c r="N3529" s="17">
        <v>67000</v>
      </c>
      <c r="O3529" s="10">
        <v>57200</v>
      </c>
      <c r="P3529" s="10">
        <v>57200</v>
      </c>
      <c r="Q3529" s="11">
        <v>68000</v>
      </c>
      <c r="R3529" s="11">
        <v>68000</v>
      </c>
      <c r="S3529" s="12">
        <v>62000</v>
      </c>
      <c r="T3529" s="12">
        <v>62000</v>
      </c>
      <c r="U3529" s="49">
        <v>78000</v>
      </c>
      <c r="V3529" s="9">
        <f t="shared" si="165"/>
        <v>78000</v>
      </c>
      <c r="W3529" s="43">
        <f t="shared" si="166"/>
        <v>66440</v>
      </c>
      <c r="X3529" s="43">
        <f t="shared" si="164"/>
        <v>66440</v>
      </c>
    </row>
    <row r="3530" spans="1:24" ht="15" x14ac:dyDescent="0.25">
      <c r="A3530" s="44">
        <v>3527</v>
      </c>
      <c r="B3530" s="3" t="s">
        <v>5529</v>
      </c>
      <c r="C3530" s="3" t="s">
        <v>8404</v>
      </c>
      <c r="D3530" s="39" t="s">
        <v>8405</v>
      </c>
      <c r="E3530" s="3">
        <v>2022</v>
      </c>
      <c r="F3530" s="3" t="s">
        <v>529</v>
      </c>
      <c r="G3530" s="3" t="s">
        <v>8406</v>
      </c>
      <c r="H3530" s="3" t="s">
        <v>8388</v>
      </c>
      <c r="I3530" s="5">
        <v>9788412384710</v>
      </c>
      <c r="J3530" s="7">
        <v>1</v>
      </c>
      <c r="K3530" s="8"/>
      <c r="L3530" s="9"/>
      <c r="M3530" s="17">
        <v>250000</v>
      </c>
      <c r="N3530" s="17">
        <v>250000</v>
      </c>
      <c r="O3530" s="10">
        <v>308600</v>
      </c>
      <c r="P3530" s="10">
        <v>308600</v>
      </c>
      <c r="Q3530" s="11">
        <v>257000</v>
      </c>
      <c r="R3530" s="11">
        <v>257000</v>
      </c>
      <c r="S3530" s="12">
        <v>240000</v>
      </c>
      <c r="T3530" s="12">
        <v>240000</v>
      </c>
      <c r="U3530" s="49">
        <v>248400</v>
      </c>
      <c r="V3530" s="9">
        <f t="shared" si="165"/>
        <v>248400</v>
      </c>
      <c r="W3530" s="43">
        <f t="shared" si="166"/>
        <v>260800</v>
      </c>
      <c r="X3530" s="43">
        <f t="shared" si="164"/>
        <v>260800</v>
      </c>
    </row>
    <row r="3531" spans="1:24" ht="15" x14ac:dyDescent="0.25">
      <c r="A3531" s="44">
        <v>3528</v>
      </c>
      <c r="B3531" s="3" t="s">
        <v>8407</v>
      </c>
      <c r="C3531" s="3" t="s">
        <v>8408</v>
      </c>
      <c r="D3531" s="3" t="s">
        <v>167</v>
      </c>
      <c r="E3531" s="3" t="s">
        <v>8409</v>
      </c>
      <c r="F3531" s="3" t="s">
        <v>8410</v>
      </c>
      <c r="G3531" s="3" t="s">
        <v>24</v>
      </c>
      <c r="H3531" s="3" t="s">
        <v>8388</v>
      </c>
      <c r="I3531" s="5">
        <v>9788479780319</v>
      </c>
      <c r="J3531" s="7">
        <v>1</v>
      </c>
      <c r="K3531" s="8"/>
      <c r="L3531" s="9"/>
      <c r="M3531" s="17">
        <v>614000</v>
      </c>
      <c r="N3531" s="17">
        <v>614000</v>
      </c>
      <c r="O3531" s="10"/>
      <c r="P3531" s="10"/>
      <c r="Q3531" s="11">
        <v>629000</v>
      </c>
      <c r="R3531" s="11">
        <v>629000</v>
      </c>
      <c r="S3531" s="12">
        <v>576000</v>
      </c>
      <c r="T3531" s="12">
        <v>576000</v>
      </c>
      <c r="U3531" s="49">
        <v>1201500</v>
      </c>
      <c r="V3531" s="9">
        <f t="shared" si="165"/>
        <v>1201500</v>
      </c>
      <c r="W3531" s="43">
        <f t="shared" si="166"/>
        <v>755125</v>
      </c>
      <c r="X3531" s="43">
        <f t="shared" si="164"/>
        <v>755125</v>
      </c>
    </row>
    <row r="3532" spans="1:24" ht="15" x14ac:dyDescent="0.25">
      <c r="A3532" s="44">
        <v>3529</v>
      </c>
      <c r="B3532" s="3" t="s">
        <v>8411</v>
      </c>
      <c r="C3532" s="3" t="s">
        <v>8412</v>
      </c>
      <c r="D3532" s="3" t="s">
        <v>8413</v>
      </c>
      <c r="E3532" s="3">
        <v>2025</v>
      </c>
      <c r="F3532" s="3" t="s">
        <v>8414</v>
      </c>
      <c r="G3532" s="3" t="s">
        <v>8415</v>
      </c>
      <c r="H3532" s="3" t="s">
        <v>8388</v>
      </c>
      <c r="I3532" s="5">
        <v>9789587955231</v>
      </c>
      <c r="J3532" s="7">
        <v>1</v>
      </c>
      <c r="K3532" s="8"/>
      <c r="L3532" s="9"/>
      <c r="M3532" s="17">
        <v>114000</v>
      </c>
      <c r="N3532" s="17">
        <v>114000</v>
      </c>
      <c r="O3532" s="10">
        <v>97900</v>
      </c>
      <c r="P3532" s="10">
        <v>97900</v>
      </c>
      <c r="Q3532" s="11">
        <v>117000</v>
      </c>
      <c r="R3532" s="11">
        <v>117000</v>
      </c>
      <c r="S3532" s="12">
        <v>107000</v>
      </c>
      <c r="T3532" s="12">
        <v>107000</v>
      </c>
      <c r="U3532" s="49"/>
      <c r="V3532" s="9"/>
      <c r="W3532" s="43">
        <f t="shared" si="166"/>
        <v>108975</v>
      </c>
      <c r="X3532" s="43">
        <f t="shared" si="164"/>
        <v>108975</v>
      </c>
    </row>
    <row r="3533" spans="1:24" ht="15" x14ac:dyDescent="0.25">
      <c r="A3533" s="44">
        <v>3530</v>
      </c>
      <c r="B3533" s="3" t="s">
        <v>8416</v>
      </c>
      <c r="C3533" s="3" t="s">
        <v>8417</v>
      </c>
      <c r="D3533" s="3" t="s">
        <v>8418</v>
      </c>
      <c r="E3533" s="3" t="s">
        <v>8419</v>
      </c>
      <c r="F3533" s="3" t="s">
        <v>8410</v>
      </c>
      <c r="G3533" s="3" t="s">
        <v>8420</v>
      </c>
      <c r="H3533" s="3" t="s">
        <v>8388</v>
      </c>
      <c r="I3533" s="5">
        <v>9786071735324</v>
      </c>
      <c r="J3533" s="7">
        <v>1</v>
      </c>
      <c r="K3533" s="8"/>
      <c r="L3533" s="9"/>
      <c r="M3533" s="17">
        <v>323000</v>
      </c>
      <c r="N3533" s="17">
        <v>323000</v>
      </c>
      <c r="O3533" s="10">
        <v>510400</v>
      </c>
      <c r="P3533" s="10">
        <v>510400</v>
      </c>
      <c r="Q3533" s="11">
        <v>330000</v>
      </c>
      <c r="R3533" s="11">
        <v>330000</v>
      </c>
      <c r="S3533" s="12">
        <v>302000</v>
      </c>
      <c r="T3533" s="12">
        <v>302000</v>
      </c>
      <c r="U3533" s="49">
        <v>480564</v>
      </c>
      <c r="V3533" s="9">
        <f t="shared" si="165"/>
        <v>480564</v>
      </c>
      <c r="W3533" s="43">
        <f t="shared" si="166"/>
        <v>389192.8</v>
      </c>
      <c r="X3533" s="43">
        <f t="shared" si="164"/>
        <v>389192.8</v>
      </c>
    </row>
    <row r="3534" spans="1:24" ht="15" x14ac:dyDescent="0.25">
      <c r="A3534" s="44">
        <v>3531</v>
      </c>
      <c r="B3534" s="3" t="s">
        <v>8421</v>
      </c>
      <c r="C3534" s="3" t="s">
        <v>8422</v>
      </c>
      <c r="D3534" s="3" t="s">
        <v>8423</v>
      </c>
      <c r="E3534" s="3" t="s">
        <v>8419</v>
      </c>
      <c r="F3534" s="3" t="s">
        <v>8410</v>
      </c>
      <c r="G3534" s="3" t="s">
        <v>8420</v>
      </c>
      <c r="H3534" s="3" t="s">
        <v>8388</v>
      </c>
      <c r="I3534" s="5">
        <v>9786071732613</v>
      </c>
      <c r="J3534" s="7">
        <v>1</v>
      </c>
      <c r="K3534" s="8"/>
      <c r="L3534" s="9"/>
      <c r="M3534" s="17">
        <v>371000</v>
      </c>
      <c r="N3534" s="17">
        <v>371000</v>
      </c>
      <c r="O3534" s="10">
        <v>319000</v>
      </c>
      <c r="P3534" s="10">
        <v>319000</v>
      </c>
      <c r="Q3534" s="11">
        <v>380000</v>
      </c>
      <c r="R3534" s="11">
        <v>380000</v>
      </c>
      <c r="S3534" s="12">
        <v>348000</v>
      </c>
      <c r="T3534" s="12">
        <v>348000</v>
      </c>
      <c r="U3534" s="49">
        <v>396900</v>
      </c>
      <c r="V3534" s="9">
        <f t="shared" si="165"/>
        <v>396900</v>
      </c>
      <c r="W3534" s="43">
        <f t="shared" si="166"/>
        <v>362980</v>
      </c>
      <c r="X3534" s="43">
        <f t="shared" si="164"/>
        <v>362980</v>
      </c>
    </row>
    <row r="3535" spans="1:24" ht="15" x14ac:dyDescent="0.25">
      <c r="A3535" s="44">
        <v>3532</v>
      </c>
      <c r="B3535" s="3" t="s">
        <v>8424</v>
      </c>
      <c r="C3535" s="3" t="s">
        <v>8425</v>
      </c>
      <c r="D3535" s="3" t="s">
        <v>8426</v>
      </c>
      <c r="E3535" s="3">
        <v>2023</v>
      </c>
      <c r="F3535" s="3" t="s">
        <v>1531</v>
      </c>
      <c r="G3535" s="3" t="s">
        <v>8427</v>
      </c>
      <c r="H3535" s="3" t="s">
        <v>8388</v>
      </c>
      <c r="I3535" s="5" t="s">
        <v>8428</v>
      </c>
      <c r="J3535" s="7">
        <v>1</v>
      </c>
      <c r="K3535" s="8"/>
      <c r="L3535" s="9"/>
      <c r="M3535" s="17">
        <v>286000</v>
      </c>
      <c r="N3535" s="17">
        <v>286000</v>
      </c>
      <c r="O3535" s="10"/>
      <c r="P3535" s="10"/>
      <c r="Q3535" s="11">
        <v>294000</v>
      </c>
      <c r="R3535" s="11">
        <v>294000</v>
      </c>
      <c r="S3535" s="12">
        <v>270000</v>
      </c>
      <c r="T3535" s="12">
        <v>270000</v>
      </c>
      <c r="U3535" s="9"/>
      <c r="V3535" s="9"/>
      <c r="W3535" s="43">
        <f t="shared" si="166"/>
        <v>283333.33333333331</v>
      </c>
      <c r="X3535" s="43">
        <f t="shared" si="164"/>
        <v>283333.33333333331</v>
      </c>
    </row>
    <row r="3536" spans="1:24" ht="15" x14ac:dyDescent="0.25">
      <c r="A3536" s="44">
        <v>3533</v>
      </c>
      <c r="B3536" s="3" t="s">
        <v>8411</v>
      </c>
      <c r="C3536" s="3" t="s">
        <v>8429</v>
      </c>
      <c r="D3536" s="3" t="s">
        <v>8430</v>
      </c>
      <c r="E3536" s="3">
        <v>2025</v>
      </c>
      <c r="F3536" s="3" t="s">
        <v>1531</v>
      </c>
      <c r="G3536" s="3" t="s">
        <v>8415</v>
      </c>
      <c r="H3536" s="3" t="s">
        <v>8431</v>
      </c>
      <c r="I3536" s="5">
        <v>9789587955217</v>
      </c>
      <c r="J3536" s="7">
        <v>1</v>
      </c>
      <c r="K3536" s="8"/>
      <c r="L3536" s="9"/>
      <c r="M3536" s="17">
        <v>115000</v>
      </c>
      <c r="N3536" s="17">
        <v>115000</v>
      </c>
      <c r="O3536" s="10">
        <v>99000</v>
      </c>
      <c r="P3536" s="10">
        <v>99000</v>
      </c>
      <c r="Q3536" s="11">
        <v>118000</v>
      </c>
      <c r="R3536" s="11">
        <v>118000</v>
      </c>
      <c r="S3536" s="12">
        <v>108000</v>
      </c>
      <c r="T3536" s="12">
        <v>108000</v>
      </c>
      <c r="U3536" s="9"/>
      <c r="V3536" s="9"/>
      <c r="W3536" s="43">
        <f t="shared" si="166"/>
        <v>110000</v>
      </c>
      <c r="X3536" s="43">
        <f t="shared" si="164"/>
        <v>110000</v>
      </c>
    </row>
    <row r="3537" spans="1:24" ht="15" x14ac:dyDescent="0.25">
      <c r="A3537" s="44">
        <v>3534</v>
      </c>
      <c r="B3537" s="3" t="s">
        <v>8407</v>
      </c>
      <c r="C3537" s="3" t="s">
        <v>8432</v>
      </c>
      <c r="D3537" s="3" t="s">
        <v>8433</v>
      </c>
      <c r="E3537" s="3" t="s">
        <v>8419</v>
      </c>
      <c r="F3537" s="3" t="s">
        <v>8410</v>
      </c>
      <c r="G3537" s="3" t="s">
        <v>8420</v>
      </c>
      <c r="H3537" s="3" t="s">
        <v>8388</v>
      </c>
      <c r="I3537" s="5">
        <v>9786071723215</v>
      </c>
      <c r="J3537" s="7">
        <v>1</v>
      </c>
      <c r="K3537" s="8"/>
      <c r="L3537" s="9"/>
      <c r="M3537" s="17">
        <v>323000</v>
      </c>
      <c r="N3537" s="17">
        <v>323000</v>
      </c>
      <c r="O3537" s="10">
        <v>299200</v>
      </c>
      <c r="P3537" s="10">
        <v>299200</v>
      </c>
      <c r="Q3537" s="11">
        <v>330000</v>
      </c>
      <c r="R3537" s="11">
        <v>330000</v>
      </c>
      <c r="S3537" s="12">
        <v>302000</v>
      </c>
      <c r="T3537" s="12">
        <v>302000</v>
      </c>
      <c r="U3537" s="49">
        <v>289800</v>
      </c>
      <c r="V3537" s="9">
        <f t="shared" si="165"/>
        <v>289800</v>
      </c>
      <c r="W3537" s="43">
        <f t="shared" si="166"/>
        <v>308800</v>
      </c>
      <c r="X3537" s="43">
        <f t="shared" si="164"/>
        <v>308800</v>
      </c>
    </row>
    <row r="3538" spans="1:24" ht="15" x14ac:dyDescent="0.25">
      <c r="A3538" s="44">
        <v>3535</v>
      </c>
      <c r="B3538" s="3" t="s">
        <v>8434</v>
      </c>
      <c r="C3538" s="3" t="s">
        <v>8435</v>
      </c>
      <c r="D3538" s="3" t="s">
        <v>8436</v>
      </c>
      <c r="E3538" s="3" t="s">
        <v>8419</v>
      </c>
      <c r="F3538" s="3" t="s">
        <v>8410</v>
      </c>
      <c r="G3538" s="3" t="s">
        <v>8420</v>
      </c>
      <c r="H3538" s="3" t="s">
        <v>8388</v>
      </c>
      <c r="I3538" s="5">
        <v>9786071718839</v>
      </c>
      <c r="J3538" s="7">
        <v>1</v>
      </c>
      <c r="K3538" s="8"/>
      <c r="L3538" s="9"/>
      <c r="M3538" s="17">
        <v>224000</v>
      </c>
      <c r="N3538" s="17">
        <v>224000</v>
      </c>
      <c r="O3538" s="10">
        <v>290400</v>
      </c>
      <c r="P3538" s="10">
        <v>290400</v>
      </c>
      <c r="Q3538" s="11">
        <v>229000</v>
      </c>
      <c r="R3538" s="11">
        <v>229000</v>
      </c>
      <c r="S3538" s="12">
        <v>210000</v>
      </c>
      <c r="T3538" s="12">
        <v>210000</v>
      </c>
      <c r="U3538" s="49">
        <v>341712</v>
      </c>
      <c r="V3538" s="9">
        <f t="shared" si="165"/>
        <v>341712</v>
      </c>
      <c r="W3538" s="43">
        <f t="shared" si="166"/>
        <v>259022.4</v>
      </c>
      <c r="X3538" s="43">
        <f t="shared" si="164"/>
        <v>259022.4</v>
      </c>
    </row>
    <row r="3539" spans="1:24" ht="15" x14ac:dyDescent="0.25">
      <c r="A3539" s="44">
        <v>3536</v>
      </c>
      <c r="B3539" s="3" t="s">
        <v>8437</v>
      </c>
      <c r="C3539" s="3" t="s">
        <v>8438</v>
      </c>
      <c r="D3539" s="3" t="s">
        <v>8439</v>
      </c>
      <c r="E3539" s="3" t="s">
        <v>8419</v>
      </c>
      <c r="F3539" s="3" t="s">
        <v>8410</v>
      </c>
      <c r="G3539" s="3" t="s">
        <v>8420</v>
      </c>
      <c r="H3539" s="3" t="s">
        <v>8388</v>
      </c>
      <c r="I3539" s="5">
        <v>9786071715548</v>
      </c>
      <c r="J3539" s="7">
        <v>1</v>
      </c>
      <c r="K3539" s="8"/>
      <c r="L3539" s="9"/>
      <c r="M3539" s="17">
        <v>287000</v>
      </c>
      <c r="N3539" s="17">
        <v>287000</v>
      </c>
      <c r="O3539" s="10">
        <v>246400</v>
      </c>
      <c r="P3539" s="10">
        <v>246400</v>
      </c>
      <c r="Q3539" s="11">
        <v>293000</v>
      </c>
      <c r="R3539" s="11">
        <v>293000</v>
      </c>
      <c r="S3539" s="12">
        <v>269000</v>
      </c>
      <c r="T3539" s="12">
        <v>269000</v>
      </c>
      <c r="U3539" s="49">
        <v>310905</v>
      </c>
      <c r="V3539" s="9">
        <f t="shared" si="165"/>
        <v>310905</v>
      </c>
      <c r="W3539" s="43">
        <f t="shared" si="166"/>
        <v>281261</v>
      </c>
      <c r="X3539" s="43">
        <f t="shared" si="164"/>
        <v>281261</v>
      </c>
    </row>
    <row r="3540" spans="1:24" ht="15" x14ac:dyDescent="0.25">
      <c r="A3540" s="44">
        <v>3537</v>
      </c>
      <c r="B3540" s="3" t="s">
        <v>8440</v>
      </c>
      <c r="C3540" s="3" t="s">
        <v>8441</v>
      </c>
      <c r="D3540" s="3" t="s">
        <v>8442</v>
      </c>
      <c r="E3540" s="3" t="s">
        <v>8419</v>
      </c>
      <c r="F3540" s="3" t="s">
        <v>8410</v>
      </c>
      <c r="G3540" s="3" t="s">
        <v>8420</v>
      </c>
      <c r="H3540" s="3" t="s">
        <v>8388</v>
      </c>
      <c r="I3540" s="5">
        <v>9786071712226</v>
      </c>
      <c r="J3540" s="7">
        <v>1</v>
      </c>
      <c r="K3540" s="8"/>
      <c r="L3540" s="9"/>
      <c r="M3540" s="17">
        <v>206000</v>
      </c>
      <c r="N3540" s="17">
        <v>206000</v>
      </c>
      <c r="O3540" s="10"/>
      <c r="P3540" s="10"/>
      <c r="Q3540" s="11">
        <v>211000</v>
      </c>
      <c r="R3540" s="11">
        <v>211000</v>
      </c>
      <c r="S3540" s="12">
        <v>193000</v>
      </c>
      <c r="T3540" s="12">
        <v>193000</v>
      </c>
      <c r="U3540" s="49">
        <v>255780</v>
      </c>
      <c r="V3540" s="9">
        <f t="shared" si="165"/>
        <v>255780</v>
      </c>
      <c r="W3540" s="43">
        <f t="shared" si="166"/>
        <v>216445</v>
      </c>
      <c r="X3540" s="43">
        <f t="shared" si="164"/>
        <v>216445</v>
      </c>
    </row>
    <row r="3541" spans="1:24" ht="15" x14ac:dyDescent="0.25">
      <c r="A3541" s="44">
        <v>3538</v>
      </c>
      <c r="B3541" s="3" t="s">
        <v>8407</v>
      </c>
      <c r="C3541" s="3" t="s">
        <v>8443</v>
      </c>
      <c r="D3541" s="3" t="s">
        <v>8444</v>
      </c>
      <c r="E3541" s="3" t="s">
        <v>8419</v>
      </c>
      <c r="F3541" s="3" t="s">
        <v>8410</v>
      </c>
      <c r="G3541" s="3" t="s">
        <v>8420</v>
      </c>
      <c r="H3541" s="3" t="s">
        <v>8388</v>
      </c>
      <c r="I3541" s="5">
        <v>9786071723628</v>
      </c>
      <c r="J3541" s="7">
        <v>1</v>
      </c>
      <c r="K3541" s="8"/>
      <c r="L3541" s="9"/>
      <c r="M3541" s="17">
        <v>229000</v>
      </c>
      <c r="N3541" s="17">
        <v>229000</v>
      </c>
      <c r="O3541" s="10">
        <v>255200</v>
      </c>
      <c r="P3541" s="10">
        <v>255200</v>
      </c>
      <c r="Q3541" s="11">
        <v>234000</v>
      </c>
      <c r="R3541" s="11">
        <v>234000</v>
      </c>
      <c r="S3541" s="12">
        <v>215000</v>
      </c>
      <c r="T3541" s="12">
        <v>215000</v>
      </c>
      <c r="U3541" s="49">
        <v>321867</v>
      </c>
      <c r="V3541" s="9">
        <f t="shared" si="165"/>
        <v>321867</v>
      </c>
      <c r="W3541" s="43">
        <f t="shared" si="166"/>
        <v>251013.4</v>
      </c>
      <c r="X3541" s="43">
        <f t="shared" si="164"/>
        <v>251013.4</v>
      </c>
    </row>
    <row r="3542" spans="1:24" ht="15" x14ac:dyDescent="0.25">
      <c r="A3542" s="44">
        <v>3539</v>
      </c>
      <c r="B3542" s="3" t="s">
        <v>8445</v>
      </c>
      <c r="C3542" s="3" t="s">
        <v>8446</v>
      </c>
      <c r="D3542" s="3" t="s">
        <v>8447</v>
      </c>
      <c r="E3542" s="3" t="s">
        <v>8419</v>
      </c>
      <c r="F3542" s="3" t="s">
        <v>8410</v>
      </c>
      <c r="G3542" s="3" t="s">
        <v>8420</v>
      </c>
      <c r="H3542" s="3" t="s">
        <v>8388</v>
      </c>
      <c r="I3542" s="5">
        <v>9786071723765</v>
      </c>
      <c r="J3542" s="7">
        <v>1</v>
      </c>
      <c r="K3542" s="8"/>
      <c r="L3542" s="9"/>
      <c r="M3542" s="17">
        <v>230000</v>
      </c>
      <c r="N3542" s="17">
        <v>230000</v>
      </c>
      <c r="O3542" s="10">
        <v>198000</v>
      </c>
      <c r="P3542" s="10">
        <v>198000</v>
      </c>
      <c r="Q3542" s="11">
        <v>236000</v>
      </c>
      <c r="R3542" s="11">
        <v>236000</v>
      </c>
      <c r="S3542" s="12">
        <v>216000</v>
      </c>
      <c r="T3542" s="12">
        <v>216000</v>
      </c>
      <c r="U3542" s="49">
        <v>296100</v>
      </c>
      <c r="V3542" s="9">
        <f t="shared" si="165"/>
        <v>296100</v>
      </c>
      <c r="W3542" s="43">
        <f t="shared" si="166"/>
        <v>235220</v>
      </c>
      <c r="X3542" s="43">
        <f t="shared" si="164"/>
        <v>235220</v>
      </c>
    </row>
    <row r="3543" spans="1:24" ht="15" x14ac:dyDescent="0.25">
      <c r="A3543" s="44">
        <v>3540</v>
      </c>
      <c r="B3543" s="93" t="s">
        <v>8416</v>
      </c>
      <c r="C3543" s="3" t="s">
        <v>8448</v>
      </c>
      <c r="D3543" s="97" t="s">
        <v>8449</v>
      </c>
      <c r="E3543" s="97" t="s">
        <v>8419</v>
      </c>
      <c r="F3543" s="97" t="s">
        <v>8410</v>
      </c>
      <c r="G3543" s="97" t="s">
        <v>8420</v>
      </c>
      <c r="H3543" s="97" t="s">
        <v>8388</v>
      </c>
      <c r="I3543" s="95">
        <v>9786071712561</v>
      </c>
      <c r="J3543" s="7">
        <v>1</v>
      </c>
      <c r="K3543" s="8"/>
      <c r="L3543" s="9"/>
      <c r="M3543" s="17">
        <v>187000</v>
      </c>
      <c r="N3543" s="17">
        <v>187000</v>
      </c>
      <c r="O3543" s="10"/>
      <c r="P3543" s="10"/>
      <c r="Q3543" s="11">
        <v>191000</v>
      </c>
      <c r="R3543" s="11">
        <v>191000</v>
      </c>
      <c r="S3543" s="12">
        <v>175000</v>
      </c>
      <c r="T3543" s="12">
        <v>175000</v>
      </c>
      <c r="U3543" s="49">
        <v>223146</v>
      </c>
      <c r="V3543" s="9">
        <f t="shared" si="165"/>
        <v>223146</v>
      </c>
      <c r="W3543" s="43">
        <f t="shared" si="166"/>
        <v>194036.5</v>
      </c>
      <c r="X3543" s="43">
        <f t="shared" si="164"/>
        <v>194036.5</v>
      </c>
    </row>
    <row r="3544" spans="1:24" ht="15" x14ac:dyDescent="0.25">
      <c r="A3544" s="44">
        <v>3541</v>
      </c>
      <c r="B3544" s="93"/>
      <c r="C3544" s="3" t="s">
        <v>8450</v>
      </c>
      <c r="D3544" s="98"/>
      <c r="E3544" s="98"/>
      <c r="F3544" s="98"/>
      <c r="G3544" s="98"/>
      <c r="H3544" s="98"/>
      <c r="I3544" s="96"/>
      <c r="J3544" s="7">
        <v>1</v>
      </c>
      <c r="K3544" s="8"/>
      <c r="L3544" s="9"/>
      <c r="M3544" s="17"/>
      <c r="N3544" s="17"/>
      <c r="O3544" s="10"/>
      <c r="P3544" s="10"/>
      <c r="Q3544" s="11"/>
      <c r="R3544" s="11"/>
      <c r="S3544" s="12"/>
      <c r="T3544" s="12"/>
      <c r="U3544" s="49"/>
      <c r="V3544" s="9"/>
      <c r="W3544" s="43"/>
      <c r="X3544" s="43">
        <f t="shared" si="164"/>
        <v>0</v>
      </c>
    </row>
    <row r="3545" spans="1:24" ht="15" x14ac:dyDescent="0.25">
      <c r="A3545" s="44">
        <v>3542</v>
      </c>
      <c r="B3545" s="3" t="s">
        <v>8407</v>
      </c>
      <c r="C3545" s="3" t="s">
        <v>8451</v>
      </c>
      <c r="D3545" s="3" t="s">
        <v>2518</v>
      </c>
      <c r="E3545" s="3" t="s">
        <v>8419</v>
      </c>
      <c r="F3545" s="3" t="s">
        <v>8410</v>
      </c>
      <c r="G3545" s="3" t="s">
        <v>8420</v>
      </c>
      <c r="H3545" s="3" t="s">
        <v>8388</v>
      </c>
      <c r="I3545" s="5">
        <v>9786071731487</v>
      </c>
      <c r="J3545" s="7">
        <v>1</v>
      </c>
      <c r="K3545" s="8"/>
      <c r="L3545" s="9"/>
      <c r="M3545" s="17"/>
      <c r="N3545" s="17"/>
      <c r="O3545" s="10"/>
      <c r="P3545" s="10"/>
      <c r="Q3545" s="11"/>
      <c r="R3545" s="11"/>
      <c r="S3545" s="12"/>
      <c r="T3545" s="12"/>
      <c r="U3545" s="49">
        <v>220500</v>
      </c>
      <c r="V3545" s="9">
        <f t="shared" si="165"/>
        <v>220500</v>
      </c>
      <c r="W3545" s="43">
        <f t="shared" si="166"/>
        <v>220500</v>
      </c>
      <c r="X3545" s="43">
        <f t="shared" si="164"/>
        <v>220500</v>
      </c>
    </row>
    <row r="3546" spans="1:24" ht="15" x14ac:dyDescent="0.25">
      <c r="A3546" s="44">
        <v>3543</v>
      </c>
      <c r="B3546" s="3" t="s">
        <v>8407</v>
      </c>
      <c r="C3546" s="3" t="s">
        <v>8452</v>
      </c>
      <c r="D3546" s="3" t="s">
        <v>8453</v>
      </c>
      <c r="E3546" s="3" t="s">
        <v>8419</v>
      </c>
      <c r="F3546" s="3" t="s">
        <v>8410</v>
      </c>
      <c r="G3546" s="3" t="s">
        <v>8420</v>
      </c>
      <c r="H3546" s="3" t="s">
        <v>8388</v>
      </c>
      <c r="I3546" s="5">
        <v>9786071707956</v>
      </c>
      <c r="J3546" s="7">
        <v>1</v>
      </c>
      <c r="K3546" s="8"/>
      <c r="L3546" s="9"/>
      <c r="M3546" s="17">
        <v>205000</v>
      </c>
      <c r="N3546" s="17">
        <v>205000</v>
      </c>
      <c r="O3546" s="10"/>
      <c r="P3546" s="10"/>
      <c r="Q3546" s="11">
        <v>210000</v>
      </c>
      <c r="R3546" s="11">
        <v>210000</v>
      </c>
      <c r="S3546" s="12">
        <v>192000</v>
      </c>
      <c r="T3546" s="12">
        <v>192000</v>
      </c>
      <c r="U3546" s="49">
        <v>222831</v>
      </c>
      <c r="V3546" s="9">
        <f t="shared" si="165"/>
        <v>222831</v>
      </c>
      <c r="W3546" s="43">
        <f t="shared" si="166"/>
        <v>207457.75</v>
      </c>
      <c r="X3546" s="43">
        <f t="shared" si="164"/>
        <v>207457.75</v>
      </c>
    </row>
    <row r="3547" spans="1:24" ht="15" x14ac:dyDescent="0.25">
      <c r="A3547" s="44">
        <v>3544</v>
      </c>
      <c r="B3547" s="3" t="s">
        <v>5349</v>
      </c>
      <c r="C3547" s="3" t="s">
        <v>8454</v>
      </c>
      <c r="D3547" s="3" t="s">
        <v>8455</v>
      </c>
      <c r="E3547" s="3">
        <v>2025</v>
      </c>
      <c r="F3547" s="3" t="s">
        <v>1531</v>
      </c>
      <c r="G3547" s="3" t="s">
        <v>8455</v>
      </c>
      <c r="H3547" s="3">
        <v>1</v>
      </c>
      <c r="I3547" s="5">
        <v>9789585180734</v>
      </c>
      <c r="J3547" s="7">
        <v>1</v>
      </c>
      <c r="K3547" s="8"/>
      <c r="L3547" s="9"/>
      <c r="M3547" s="17">
        <v>159000</v>
      </c>
      <c r="N3547" s="17">
        <v>159000</v>
      </c>
      <c r="O3547" s="10"/>
      <c r="P3547" s="10"/>
      <c r="Q3547" s="11">
        <v>163000</v>
      </c>
      <c r="R3547" s="11">
        <v>163000</v>
      </c>
      <c r="S3547" s="12">
        <v>151000</v>
      </c>
      <c r="T3547" s="12">
        <v>151000</v>
      </c>
      <c r="U3547" s="49"/>
      <c r="V3547" s="9"/>
      <c r="W3547" s="43">
        <f t="shared" si="166"/>
        <v>157666.66666666666</v>
      </c>
      <c r="X3547" s="43">
        <f t="shared" si="164"/>
        <v>157666.66666666666</v>
      </c>
    </row>
    <row r="3548" spans="1:24" ht="15" x14ac:dyDescent="0.25">
      <c r="A3548" s="44">
        <v>3545</v>
      </c>
      <c r="B3548" s="3" t="s">
        <v>8445</v>
      </c>
      <c r="C3548" s="3" t="s">
        <v>8456</v>
      </c>
      <c r="D3548" s="3" t="s">
        <v>8457</v>
      </c>
      <c r="E3548" s="3" t="s">
        <v>8419</v>
      </c>
      <c r="F3548" s="3" t="s">
        <v>8410</v>
      </c>
      <c r="G3548" s="3" t="s">
        <v>8420</v>
      </c>
      <c r="H3548" s="3" t="s">
        <v>8388</v>
      </c>
      <c r="I3548" s="5">
        <v>9789682473975</v>
      </c>
      <c r="J3548" s="7">
        <v>1</v>
      </c>
      <c r="K3548" s="8"/>
      <c r="L3548" s="9"/>
      <c r="M3548" s="17">
        <v>174000</v>
      </c>
      <c r="N3548" s="17">
        <v>174000</v>
      </c>
      <c r="O3548" s="10"/>
      <c r="P3548" s="10"/>
      <c r="Q3548" s="11">
        <v>178000</v>
      </c>
      <c r="R3548" s="11">
        <v>178000</v>
      </c>
      <c r="S3548" s="12">
        <v>163000</v>
      </c>
      <c r="T3548" s="12">
        <v>163000</v>
      </c>
      <c r="U3548" s="49">
        <v>232785</v>
      </c>
      <c r="V3548" s="9">
        <f t="shared" si="165"/>
        <v>232785</v>
      </c>
      <c r="W3548" s="43">
        <f t="shared" si="166"/>
        <v>186946.25</v>
      </c>
      <c r="X3548" s="43">
        <f t="shared" si="164"/>
        <v>186946.25</v>
      </c>
    </row>
    <row r="3549" spans="1:24" ht="15" x14ac:dyDescent="0.25">
      <c r="A3549" s="44">
        <v>3546</v>
      </c>
      <c r="B3549" s="3" t="s">
        <v>8437</v>
      </c>
      <c r="C3549" s="3" t="s">
        <v>8458</v>
      </c>
      <c r="D3549" s="3" t="s">
        <v>8459</v>
      </c>
      <c r="E3549" s="3" t="s">
        <v>8419</v>
      </c>
      <c r="F3549" s="3" t="s">
        <v>8410</v>
      </c>
      <c r="G3549" s="3" t="s">
        <v>8420</v>
      </c>
      <c r="H3549" s="3" t="s">
        <v>8388</v>
      </c>
      <c r="I3549" s="5">
        <v>9789682465642</v>
      </c>
      <c r="J3549" s="7">
        <v>1</v>
      </c>
      <c r="K3549" s="8"/>
      <c r="L3549" s="9"/>
      <c r="M3549" s="17">
        <v>212000</v>
      </c>
      <c r="N3549" s="17">
        <v>212000</v>
      </c>
      <c r="O3549" s="10">
        <v>290400</v>
      </c>
      <c r="P3549" s="10">
        <v>290400</v>
      </c>
      <c r="Q3549" s="11">
        <v>217000</v>
      </c>
      <c r="R3549" s="11">
        <v>217000</v>
      </c>
      <c r="S3549" s="12">
        <v>199000</v>
      </c>
      <c r="T3549" s="12">
        <v>199000</v>
      </c>
      <c r="U3549" s="49">
        <v>223146</v>
      </c>
      <c r="V3549" s="9">
        <f t="shared" si="165"/>
        <v>223146</v>
      </c>
      <c r="W3549" s="43">
        <f t="shared" si="166"/>
        <v>228309.2</v>
      </c>
      <c r="X3549" s="43">
        <f t="shared" si="164"/>
        <v>228309.2</v>
      </c>
    </row>
    <row r="3550" spans="1:24" ht="15" x14ac:dyDescent="0.25">
      <c r="A3550" s="44">
        <v>3547</v>
      </c>
      <c r="B3550" s="3" t="s">
        <v>8440</v>
      </c>
      <c r="C3550" s="3" t="s">
        <v>8460</v>
      </c>
      <c r="D3550" s="3" t="s">
        <v>8461</v>
      </c>
      <c r="E3550" s="3" t="s">
        <v>8419</v>
      </c>
      <c r="F3550" s="3" t="s">
        <v>8410</v>
      </c>
      <c r="G3550" s="3" t="s">
        <v>8420</v>
      </c>
      <c r="H3550" s="3" t="s">
        <v>8388</v>
      </c>
      <c r="I3550" s="5">
        <v>9786071706348</v>
      </c>
      <c r="J3550" s="7">
        <v>1</v>
      </c>
      <c r="K3550" s="8"/>
      <c r="L3550" s="9"/>
      <c r="M3550" s="17"/>
      <c r="N3550" s="17"/>
      <c r="O3550" s="10"/>
      <c r="P3550" s="10"/>
      <c r="Q3550" s="11"/>
      <c r="R3550" s="11"/>
      <c r="S3550" s="12"/>
      <c r="T3550" s="12"/>
      <c r="U3550" s="49">
        <v>239400</v>
      </c>
      <c r="V3550" s="9">
        <f t="shared" si="165"/>
        <v>239400</v>
      </c>
      <c r="W3550" s="43">
        <f t="shared" si="166"/>
        <v>239400</v>
      </c>
      <c r="X3550" s="43">
        <f t="shared" si="164"/>
        <v>239400</v>
      </c>
    </row>
    <row r="3551" spans="1:24" ht="15" x14ac:dyDescent="0.25">
      <c r="A3551" s="44">
        <v>3548</v>
      </c>
      <c r="B3551" s="3" t="s">
        <v>8434</v>
      </c>
      <c r="C3551" s="3" t="s">
        <v>8462</v>
      </c>
      <c r="D3551" s="3" t="s">
        <v>8463</v>
      </c>
      <c r="E3551" s="3" t="s">
        <v>8419</v>
      </c>
      <c r="F3551" s="3" t="s">
        <v>8410</v>
      </c>
      <c r="G3551" s="3" t="s">
        <v>8420</v>
      </c>
      <c r="H3551" s="3" t="s">
        <v>8388</v>
      </c>
      <c r="I3551" s="5">
        <v>9786071707338</v>
      </c>
      <c r="J3551" s="7">
        <v>1</v>
      </c>
      <c r="K3551" s="8"/>
      <c r="L3551" s="9"/>
      <c r="M3551" s="17">
        <v>174000</v>
      </c>
      <c r="N3551" s="17">
        <v>174000</v>
      </c>
      <c r="O3551" s="10"/>
      <c r="P3551" s="10"/>
      <c r="Q3551" s="11">
        <v>178000</v>
      </c>
      <c r="R3551" s="11">
        <v>178000</v>
      </c>
      <c r="S3551" s="12">
        <v>163000</v>
      </c>
      <c r="T3551" s="12">
        <v>163000</v>
      </c>
      <c r="U3551" s="49">
        <v>261513</v>
      </c>
      <c r="V3551" s="9">
        <f t="shared" si="165"/>
        <v>261513</v>
      </c>
      <c r="W3551" s="43">
        <f t="shared" si="166"/>
        <v>194128.25</v>
      </c>
      <c r="X3551" s="43">
        <f t="shared" si="164"/>
        <v>194128.25</v>
      </c>
    </row>
    <row r="3552" spans="1:24" ht="15" x14ac:dyDescent="0.25">
      <c r="A3552" s="44">
        <v>3549</v>
      </c>
      <c r="B3552" s="3" t="s">
        <v>8437</v>
      </c>
      <c r="C3552" s="3" t="s">
        <v>8464</v>
      </c>
      <c r="D3552" s="3" t="s">
        <v>8465</v>
      </c>
      <c r="E3552" s="3" t="s">
        <v>8419</v>
      </c>
      <c r="F3552" s="3" t="s">
        <v>8410</v>
      </c>
      <c r="G3552" s="3" t="s">
        <v>8420</v>
      </c>
      <c r="H3552" s="3" t="s">
        <v>8388</v>
      </c>
      <c r="I3552" s="5">
        <v>9786071704108</v>
      </c>
      <c r="J3552" s="7">
        <v>1</v>
      </c>
      <c r="K3552" s="8"/>
      <c r="L3552" s="9"/>
      <c r="M3552" s="17">
        <v>174000</v>
      </c>
      <c r="N3552" s="17">
        <v>174000</v>
      </c>
      <c r="O3552" s="10">
        <v>211200</v>
      </c>
      <c r="P3552" s="10">
        <v>211200</v>
      </c>
      <c r="Q3552" s="11">
        <v>178000</v>
      </c>
      <c r="R3552" s="11">
        <v>178000</v>
      </c>
      <c r="S3552" s="12">
        <v>163000</v>
      </c>
      <c r="T3552" s="12">
        <v>163000</v>
      </c>
      <c r="U3552" s="49">
        <v>269703</v>
      </c>
      <c r="V3552" s="9">
        <f t="shared" si="165"/>
        <v>269703</v>
      </c>
      <c r="W3552" s="43">
        <f t="shared" si="166"/>
        <v>199180.6</v>
      </c>
      <c r="X3552" s="43">
        <f t="shared" si="164"/>
        <v>199180.6</v>
      </c>
    </row>
    <row r="3553" spans="1:24" ht="15" x14ac:dyDescent="0.25">
      <c r="A3553" s="44">
        <v>3550</v>
      </c>
      <c r="B3553" s="3" t="s">
        <v>8445</v>
      </c>
      <c r="C3553" s="3" t="s">
        <v>8466</v>
      </c>
      <c r="D3553" s="3" t="s">
        <v>8467</v>
      </c>
      <c r="E3553" s="3" t="s">
        <v>8468</v>
      </c>
      <c r="F3553" s="3" t="s">
        <v>8410</v>
      </c>
      <c r="G3553" s="3" t="s">
        <v>8420</v>
      </c>
      <c r="H3553" s="3" t="s">
        <v>8388</v>
      </c>
      <c r="I3553" s="5">
        <v>9786071715616</v>
      </c>
      <c r="J3553" s="7">
        <v>1</v>
      </c>
      <c r="K3553" s="8"/>
      <c r="L3553" s="9"/>
      <c r="M3553" s="17">
        <v>172000</v>
      </c>
      <c r="N3553" s="17">
        <v>172000</v>
      </c>
      <c r="O3553" s="10">
        <v>193600</v>
      </c>
      <c r="P3553" s="10">
        <v>193600</v>
      </c>
      <c r="Q3553" s="11">
        <v>176000</v>
      </c>
      <c r="R3553" s="11">
        <v>176000</v>
      </c>
      <c r="S3553" s="12">
        <v>161000</v>
      </c>
      <c r="T3553" s="12">
        <v>161000</v>
      </c>
      <c r="U3553" s="49">
        <v>201600</v>
      </c>
      <c r="V3553" s="9">
        <f t="shared" si="165"/>
        <v>201600</v>
      </c>
      <c r="W3553" s="43">
        <f t="shared" si="166"/>
        <v>180840</v>
      </c>
      <c r="X3553" s="43">
        <f t="shared" si="164"/>
        <v>180840</v>
      </c>
    </row>
    <row r="3554" spans="1:24" ht="15" x14ac:dyDescent="0.25">
      <c r="A3554" s="44">
        <v>3551</v>
      </c>
      <c r="B3554" s="3" t="s">
        <v>8407</v>
      </c>
      <c r="C3554" s="3" t="s">
        <v>8469</v>
      </c>
      <c r="D3554" s="3" t="s">
        <v>2518</v>
      </c>
      <c r="E3554" s="3" t="s">
        <v>8468</v>
      </c>
      <c r="F3554" s="3" t="s">
        <v>8410</v>
      </c>
      <c r="G3554" s="3" t="s">
        <v>8420</v>
      </c>
      <c r="H3554" s="3" t="s">
        <v>8388</v>
      </c>
      <c r="I3554" s="5">
        <v>9786071735812</v>
      </c>
      <c r="J3554" s="7">
        <v>1</v>
      </c>
      <c r="K3554" s="8"/>
      <c r="L3554" s="9"/>
      <c r="M3554" s="17">
        <v>188000</v>
      </c>
      <c r="N3554" s="17">
        <v>188000</v>
      </c>
      <c r="O3554" s="10">
        <v>184800</v>
      </c>
      <c r="P3554" s="10">
        <v>184800</v>
      </c>
      <c r="Q3554" s="11">
        <v>193000</v>
      </c>
      <c r="R3554" s="11">
        <v>193000</v>
      </c>
      <c r="S3554" s="12">
        <v>176000</v>
      </c>
      <c r="T3554" s="12">
        <v>176000</v>
      </c>
      <c r="U3554" s="49">
        <v>250677</v>
      </c>
      <c r="V3554" s="9">
        <f t="shared" si="165"/>
        <v>250677</v>
      </c>
      <c r="W3554" s="43">
        <f t="shared" si="166"/>
        <v>198495.4</v>
      </c>
      <c r="X3554" s="43">
        <f t="shared" si="164"/>
        <v>198495.4</v>
      </c>
    </row>
    <row r="3555" spans="1:24" ht="15" x14ac:dyDescent="0.25">
      <c r="A3555" s="44">
        <v>3552</v>
      </c>
      <c r="B3555" s="3" t="s">
        <v>8407</v>
      </c>
      <c r="C3555" s="3" t="s">
        <v>8470</v>
      </c>
      <c r="D3555" s="3" t="s">
        <v>8471</v>
      </c>
      <c r="E3555" s="3" t="s">
        <v>8419</v>
      </c>
      <c r="F3555" s="3" t="s">
        <v>8410</v>
      </c>
      <c r="G3555" s="3" t="s">
        <v>8420</v>
      </c>
      <c r="H3555" s="3" t="s">
        <v>8388</v>
      </c>
      <c r="I3555" s="5">
        <v>9786071739278</v>
      </c>
      <c r="J3555" s="7">
        <v>1</v>
      </c>
      <c r="K3555" s="8"/>
      <c r="L3555" s="9"/>
      <c r="M3555" s="17">
        <v>236000</v>
      </c>
      <c r="N3555" s="17">
        <v>236000</v>
      </c>
      <c r="O3555" s="10">
        <v>202400</v>
      </c>
      <c r="P3555" s="10">
        <v>202400</v>
      </c>
      <c r="Q3555" s="11">
        <v>241000</v>
      </c>
      <c r="R3555" s="11">
        <v>241000</v>
      </c>
      <c r="S3555" s="12">
        <v>221000</v>
      </c>
      <c r="T3555" s="12">
        <v>221000</v>
      </c>
      <c r="U3555" s="49">
        <v>245637</v>
      </c>
      <c r="V3555" s="9">
        <f t="shared" si="165"/>
        <v>245637</v>
      </c>
      <c r="W3555" s="43">
        <f t="shared" si="166"/>
        <v>229207.4</v>
      </c>
      <c r="X3555" s="43">
        <f t="shared" si="164"/>
        <v>229207.4</v>
      </c>
    </row>
    <row r="3556" spans="1:24" ht="15" x14ac:dyDescent="0.25">
      <c r="A3556" s="44">
        <v>3553</v>
      </c>
      <c r="B3556" s="3" t="s">
        <v>5349</v>
      </c>
      <c r="C3556" s="3" t="s">
        <v>8472</v>
      </c>
      <c r="D3556" s="3" t="s">
        <v>8473</v>
      </c>
      <c r="E3556" s="3">
        <v>2025</v>
      </c>
      <c r="F3556" s="3" t="s">
        <v>1531</v>
      </c>
      <c r="G3556" s="3" t="s">
        <v>8473</v>
      </c>
      <c r="H3556" s="3">
        <v>39</v>
      </c>
      <c r="I3556" s="5">
        <v>9789587975048</v>
      </c>
      <c r="J3556" s="7">
        <v>1</v>
      </c>
      <c r="K3556" s="8"/>
      <c r="L3556" s="9"/>
      <c r="M3556" s="17">
        <v>137000</v>
      </c>
      <c r="N3556" s="17">
        <v>137000</v>
      </c>
      <c r="O3556" s="10">
        <v>117700</v>
      </c>
      <c r="P3556" s="10">
        <v>117700</v>
      </c>
      <c r="Q3556" s="11">
        <v>140000</v>
      </c>
      <c r="R3556" s="11">
        <v>140000</v>
      </c>
      <c r="S3556" s="12">
        <v>128000</v>
      </c>
      <c r="T3556" s="12">
        <v>128000</v>
      </c>
      <c r="U3556" s="49"/>
      <c r="V3556" s="9"/>
      <c r="W3556" s="43">
        <f t="shared" si="166"/>
        <v>130675</v>
      </c>
      <c r="X3556" s="43">
        <f t="shared" si="164"/>
        <v>130675</v>
      </c>
    </row>
    <row r="3557" spans="1:24" ht="15" x14ac:dyDescent="0.25">
      <c r="A3557" s="44">
        <v>3554</v>
      </c>
      <c r="B3557" s="3" t="s">
        <v>8421</v>
      </c>
      <c r="C3557" s="3" t="s">
        <v>8474</v>
      </c>
      <c r="D3557" s="3" t="s">
        <v>8475</v>
      </c>
      <c r="E3557" s="3" t="s">
        <v>8468</v>
      </c>
      <c r="F3557" s="3" t="s">
        <v>8410</v>
      </c>
      <c r="G3557" s="3" t="s">
        <v>8420</v>
      </c>
      <c r="H3557" s="3" t="s">
        <v>8388</v>
      </c>
      <c r="I3557" s="5">
        <v>9786071736000</v>
      </c>
      <c r="J3557" s="7">
        <v>1</v>
      </c>
      <c r="K3557" s="8"/>
      <c r="L3557" s="9"/>
      <c r="M3557" s="17"/>
      <c r="N3557" s="17"/>
      <c r="O3557" s="10"/>
      <c r="P3557" s="10"/>
      <c r="Q3557" s="11"/>
      <c r="R3557" s="11"/>
      <c r="S3557" s="12"/>
      <c r="T3557" s="12"/>
      <c r="U3557" s="49">
        <v>168000</v>
      </c>
      <c r="V3557" s="9">
        <f t="shared" si="165"/>
        <v>168000</v>
      </c>
      <c r="W3557" s="43">
        <f t="shared" si="166"/>
        <v>168000</v>
      </c>
      <c r="X3557" s="43">
        <f t="shared" si="164"/>
        <v>168000</v>
      </c>
    </row>
    <row r="3558" spans="1:24" ht="15" x14ac:dyDescent="0.25">
      <c r="A3558" s="44">
        <v>3555</v>
      </c>
      <c r="B3558" s="3" t="s">
        <v>8445</v>
      </c>
      <c r="C3558" s="3" t="s">
        <v>8476</v>
      </c>
      <c r="D3558" s="3" t="s">
        <v>8457</v>
      </c>
      <c r="E3558" s="3" t="s">
        <v>8419</v>
      </c>
      <c r="F3558" s="3" t="s">
        <v>8410</v>
      </c>
      <c r="G3558" s="3" t="s">
        <v>8420</v>
      </c>
      <c r="H3558" s="3" t="s">
        <v>8388</v>
      </c>
      <c r="I3558" s="5">
        <v>9789682476723</v>
      </c>
      <c r="J3558" s="7">
        <v>1</v>
      </c>
      <c r="K3558" s="8"/>
      <c r="L3558" s="9"/>
      <c r="M3558" s="17">
        <v>164000</v>
      </c>
      <c r="N3558" s="17">
        <v>164000</v>
      </c>
      <c r="O3558" s="10">
        <v>140800</v>
      </c>
      <c r="P3558" s="10">
        <v>140800</v>
      </c>
      <c r="Q3558" s="11">
        <v>168000</v>
      </c>
      <c r="R3558" s="11">
        <v>168000</v>
      </c>
      <c r="S3558" s="12">
        <v>154000</v>
      </c>
      <c r="T3558" s="12">
        <v>154000</v>
      </c>
      <c r="U3558" s="49">
        <v>194985</v>
      </c>
      <c r="V3558" s="9">
        <f t="shared" si="165"/>
        <v>194985</v>
      </c>
      <c r="W3558" s="43">
        <f t="shared" si="166"/>
        <v>164357</v>
      </c>
      <c r="X3558" s="43">
        <f t="shared" si="164"/>
        <v>164357</v>
      </c>
    </row>
    <row r="3559" spans="1:24" ht="15" x14ac:dyDescent="0.25">
      <c r="A3559" s="44">
        <v>3556</v>
      </c>
      <c r="B3559" s="3" t="s">
        <v>8445</v>
      </c>
      <c r="C3559" s="3" t="s">
        <v>8477</v>
      </c>
      <c r="D3559" s="3" t="s">
        <v>8478</v>
      </c>
      <c r="E3559" s="3" t="s">
        <v>8419</v>
      </c>
      <c r="F3559" s="3" t="s">
        <v>8410</v>
      </c>
      <c r="G3559" s="3" t="s">
        <v>8420</v>
      </c>
      <c r="H3559" s="3" t="s">
        <v>8388</v>
      </c>
      <c r="I3559" s="5">
        <v>9786071709820</v>
      </c>
      <c r="J3559" s="7">
        <v>1</v>
      </c>
      <c r="K3559" s="8"/>
      <c r="L3559" s="9"/>
      <c r="M3559" s="17">
        <v>164000</v>
      </c>
      <c r="N3559" s="17">
        <v>164000</v>
      </c>
      <c r="O3559" s="10">
        <v>140800</v>
      </c>
      <c r="P3559" s="10">
        <v>140800</v>
      </c>
      <c r="Q3559" s="11">
        <v>168000</v>
      </c>
      <c r="R3559" s="11">
        <v>168000</v>
      </c>
      <c r="S3559" s="12">
        <v>154000</v>
      </c>
      <c r="T3559" s="12">
        <v>154000</v>
      </c>
      <c r="U3559" s="49">
        <v>198009</v>
      </c>
      <c r="V3559" s="9">
        <f t="shared" si="165"/>
        <v>198009</v>
      </c>
      <c r="W3559" s="43">
        <f t="shared" si="166"/>
        <v>164961.79999999999</v>
      </c>
      <c r="X3559" s="43">
        <f t="shared" si="164"/>
        <v>164961.79999999999</v>
      </c>
    </row>
    <row r="3560" spans="1:24" ht="15" x14ac:dyDescent="0.25">
      <c r="A3560" s="44">
        <v>3557</v>
      </c>
      <c r="B3560" s="3" t="s">
        <v>8416</v>
      </c>
      <c r="C3560" s="3" t="s">
        <v>8479</v>
      </c>
      <c r="D3560" s="3" t="s">
        <v>8480</v>
      </c>
      <c r="E3560" s="3" t="s">
        <v>8419</v>
      </c>
      <c r="F3560" s="3" t="s">
        <v>8410</v>
      </c>
      <c r="G3560" s="3" t="s">
        <v>8420</v>
      </c>
      <c r="H3560" s="3" t="s">
        <v>8388</v>
      </c>
      <c r="I3560" s="5">
        <v>9786071721853</v>
      </c>
      <c r="J3560" s="7">
        <v>1</v>
      </c>
      <c r="K3560" s="8"/>
      <c r="L3560" s="9"/>
      <c r="M3560" s="17">
        <v>154000</v>
      </c>
      <c r="N3560" s="17">
        <v>154000</v>
      </c>
      <c r="O3560" s="10">
        <v>193600</v>
      </c>
      <c r="P3560" s="10">
        <v>193600</v>
      </c>
      <c r="Q3560" s="11">
        <v>157000</v>
      </c>
      <c r="R3560" s="11">
        <v>157000</v>
      </c>
      <c r="S3560" s="12">
        <v>144000</v>
      </c>
      <c r="T3560" s="12">
        <v>144000</v>
      </c>
      <c r="U3560" s="49">
        <v>220500</v>
      </c>
      <c r="V3560" s="9">
        <f t="shared" si="165"/>
        <v>220500</v>
      </c>
      <c r="W3560" s="43">
        <f t="shared" si="166"/>
        <v>173820</v>
      </c>
      <c r="X3560" s="43">
        <f t="shared" si="164"/>
        <v>173820</v>
      </c>
    </row>
    <row r="3561" spans="1:24" ht="15" x14ac:dyDescent="0.25">
      <c r="A3561" s="44">
        <v>3558</v>
      </c>
      <c r="B3561" s="3" t="s">
        <v>5529</v>
      </c>
      <c r="C3561" s="3" t="s">
        <v>8481</v>
      </c>
      <c r="D3561" s="3" t="s">
        <v>8482</v>
      </c>
      <c r="E3561" s="3">
        <v>2022</v>
      </c>
      <c r="F3561" s="3" t="s">
        <v>1531</v>
      </c>
      <c r="G3561" s="3" t="s">
        <v>8397</v>
      </c>
      <c r="H3561" s="3">
        <v>2</v>
      </c>
      <c r="I3561" s="5" t="s">
        <v>8483</v>
      </c>
      <c r="J3561" s="7">
        <v>1</v>
      </c>
      <c r="K3561" s="8"/>
      <c r="L3561" s="9"/>
      <c r="M3561" s="17">
        <v>88000</v>
      </c>
      <c r="N3561" s="17">
        <v>88000</v>
      </c>
      <c r="O3561" s="10"/>
      <c r="P3561" s="10"/>
      <c r="Q3561" s="11">
        <v>90000</v>
      </c>
      <c r="R3561" s="11">
        <v>90000</v>
      </c>
      <c r="S3561" s="12">
        <v>83000</v>
      </c>
      <c r="T3561" s="12">
        <v>83000</v>
      </c>
      <c r="U3561" s="49">
        <v>36000</v>
      </c>
      <c r="V3561" s="9">
        <f t="shared" si="165"/>
        <v>36000</v>
      </c>
      <c r="W3561" s="43">
        <f t="shared" si="166"/>
        <v>74250</v>
      </c>
      <c r="X3561" s="43">
        <f t="shared" si="164"/>
        <v>74250</v>
      </c>
    </row>
    <row r="3562" spans="1:24" ht="15" x14ac:dyDescent="0.25">
      <c r="A3562" s="44">
        <v>3559</v>
      </c>
      <c r="B3562" s="3" t="s">
        <v>8440</v>
      </c>
      <c r="C3562" s="3" t="s">
        <v>8484</v>
      </c>
      <c r="D3562" s="3" t="s">
        <v>8485</v>
      </c>
      <c r="E3562" s="3" t="s">
        <v>8486</v>
      </c>
      <c r="F3562" s="3" t="s">
        <v>8410</v>
      </c>
      <c r="G3562" s="3" t="s">
        <v>8420</v>
      </c>
      <c r="H3562" s="3" t="s">
        <v>8388</v>
      </c>
      <c r="I3562" s="5">
        <v>9789682440458</v>
      </c>
      <c r="J3562" s="7">
        <v>1</v>
      </c>
      <c r="K3562" s="8"/>
      <c r="L3562" s="9"/>
      <c r="M3562" s="17">
        <v>161000</v>
      </c>
      <c r="N3562" s="17">
        <v>161000</v>
      </c>
      <c r="O3562" s="10"/>
      <c r="P3562" s="10"/>
      <c r="Q3562" s="11">
        <v>165000</v>
      </c>
      <c r="R3562" s="11">
        <v>165000</v>
      </c>
      <c r="S3562" s="12">
        <v>151000</v>
      </c>
      <c r="T3562" s="12">
        <v>151000</v>
      </c>
      <c r="U3562" s="49">
        <v>198009</v>
      </c>
      <c r="V3562" s="9">
        <f t="shared" si="165"/>
        <v>198009</v>
      </c>
      <c r="W3562" s="43">
        <f t="shared" si="166"/>
        <v>168752.25</v>
      </c>
      <c r="X3562" s="43">
        <f t="shared" si="164"/>
        <v>168752.25</v>
      </c>
    </row>
    <row r="3563" spans="1:24" ht="15" x14ac:dyDescent="0.25">
      <c r="A3563" s="44">
        <v>3560</v>
      </c>
      <c r="B3563" s="3" t="s">
        <v>8434</v>
      </c>
      <c r="C3563" s="3" t="s">
        <v>8487</v>
      </c>
      <c r="D3563" s="3" t="s">
        <v>8463</v>
      </c>
      <c r="E3563" s="3" t="s">
        <v>8419</v>
      </c>
      <c r="F3563" s="3" t="s">
        <v>8410</v>
      </c>
      <c r="G3563" s="3" t="s">
        <v>8420</v>
      </c>
      <c r="H3563" s="3" t="s">
        <v>8388</v>
      </c>
      <c r="I3563" s="5">
        <v>9786071705839</v>
      </c>
      <c r="J3563" s="7">
        <v>1</v>
      </c>
      <c r="K3563" s="8"/>
      <c r="L3563" s="9"/>
      <c r="M3563" s="17">
        <v>179000</v>
      </c>
      <c r="N3563" s="17">
        <v>179000</v>
      </c>
      <c r="O3563" s="10"/>
      <c r="P3563" s="10"/>
      <c r="Q3563" s="11">
        <v>183000</v>
      </c>
      <c r="R3563" s="11">
        <v>183000</v>
      </c>
      <c r="S3563" s="12">
        <v>168000</v>
      </c>
      <c r="T3563" s="12">
        <v>168000</v>
      </c>
      <c r="U3563" s="49">
        <v>190134</v>
      </c>
      <c r="V3563" s="9">
        <f t="shared" si="165"/>
        <v>190134</v>
      </c>
      <c r="W3563" s="43">
        <f t="shared" si="166"/>
        <v>180033.5</v>
      </c>
      <c r="X3563" s="43">
        <f t="shared" si="164"/>
        <v>180033.5</v>
      </c>
    </row>
    <row r="3564" spans="1:24" ht="15" x14ac:dyDescent="0.25">
      <c r="A3564" s="44">
        <v>3561</v>
      </c>
      <c r="B3564" s="3" t="s">
        <v>8407</v>
      </c>
      <c r="C3564" s="3" t="s">
        <v>8488</v>
      </c>
      <c r="D3564" s="3" t="s">
        <v>8489</v>
      </c>
      <c r="E3564" s="3" t="s">
        <v>8419</v>
      </c>
      <c r="F3564" s="3" t="s">
        <v>8410</v>
      </c>
      <c r="G3564" s="3" t="s">
        <v>8420</v>
      </c>
      <c r="H3564" s="3" t="s">
        <v>8388</v>
      </c>
      <c r="I3564" s="5">
        <v>9786071723246</v>
      </c>
      <c r="J3564" s="7">
        <v>1</v>
      </c>
      <c r="K3564" s="8"/>
      <c r="L3564" s="9"/>
      <c r="M3564" s="17">
        <v>205000</v>
      </c>
      <c r="N3564" s="17">
        <v>205000</v>
      </c>
      <c r="O3564" s="10">
        <v>176000</v>
      </c>
      <c r="P3564" s="10">
        <v>176000</v>
      </c>
      <c r="Q3564" s="11">
        <v>210000</v>
      </c>
      <c r="R3564" s="11">
        <v>210000</v>
      </c>
      <c r="S3564" s="12">
        <v>192000</v>
      </c>
      <c r="T3564" s="12">
        <v>192000</v>
      </c>
      <c r="U3564" s="49">
        <v>194670</v>
      </c>
      <c r="V3564" s="9">
        <f t="shared" si="165"/>
        <v>194670</v>
      </c>
      <c r="W3564" s="43">
        <f t="shared" si="166"/>
        <v>195534</v>
      </c>
      <c r="X3564" s="43">
        <f t="shared" si="164"/>
        <v>195534</v>
      </c>
    </row>
    <row r="3565" spans="1:24" ht="15" x14ac:dyDescent="0.25">
      <c r="A3565" s="44">
        <v>3562</v>
      </c>
      <c r="B3565" s="3" t="s">
        <v>5349</v>
      </c>
      <c r="C3565" s="3" t="s">
        <v>8490</v>
      </c>
      <c r="D3565" s="3" t="s">
        <v>8491</v>
      </c>
      <c r="E3565" s="3">
        <v>2025</v>
      </c>
      <c r="F3565" s="3" t="s">
        <v>8492</v>
      </c>
      <c r="G3565" s="3" t="s">
        <v>8491</v>
      </c>
      <c r="H3565" s="3">
        <v>1</v>
      </c>
      <c r="I3565" s="5">
        <v>9786289644876</v>
      </c>
      <c r="J3565" s="7">
        <v>1</v>
      </c>
      <c r="K3565" s="8"/>
      <c r="L3565" s="9"/>
      <c r="M3565" s="17">
        <v>115000</v>
      </c>
      <c r="N3565" s="17">
        <v>115000</v>
      </c>
      <c r="O3565" s="10"/>
      <c r="P3565" s="10"/>
      <c r="Q3565" s="11">
        <v>118000</v>
      </c>
      <c r="R3565" s="11">
        <v>118000</v>
      </c>
      <c r="S3565" s="12">
        <v>108000</v>
      </c>
      <c r="T3565" s="12">
        <v>108000</v>
      </c>
      <c r="U3565" s="49"/>
      <c r="V3565" s="9"/>
      <c r="W3565" s="43">
        <f t="shared" si="166"/>
        <v>113666.66666666667</v>
      </c>
      <c r="X3565" s="43">
        <f t="shared" si="164"/>
        <v>113666.66666666667</v>
      </c>
    </row>
    <row r="3566" spans="1:24" ht="15" x14ac:dyDescent="0.25">
      <c r="A3566" s="44">
        <v>3563</v>
      </c>
      <c r="B3566" s="3" t="s">
        <v>5529</v>
      </c>
      <c r="C3566" s="3" t="s">
        <v>8493</v>
      </c>
      <c r="D3566" s="3" t="s">
        <v>2672</v>
      </c>
      <c r="E3566" s="3">
        <v>2025</v>
      </c>
      <c r="F3566" s="3" t="s">
        <v>8494</v>
      </c>
      <c r="G3566" s="3" t="s">
        <v>278</v>
      </c>
      <c r="H3566" s="3">
        <v>1</v>
      </c>
      <c r="I3566" s="5">
        <v>9788408299325</v>
      </c>
      <c r="J3566" s="7">
        <v>1</v>
      </c>
      <c r="K3566" s="8"/>
      <c r="L3566" s="9"/>
      <c r="M3566" s="17">
        <v>146000</v>
      </c>
      <c r="N3566" s="17">
        <v>146000</v>
      </c>
      <c r="O3566" s="10"/>
      <c r="P3566" s="10"/>
      <c r="Q3566" s="11">
        <v>150000</v>
      </c>
      <c r="R3566" s="11">
        <v>150000</v>
      </c>
      <c r="S3566" s="12">
        <v>140000</v>
      </c>
      <c r="T3566" s="12">
        <v>140000</v>
      </c>
      <c r="U3566" s="49">
        <v>143640</v>
      </c>
      <c r="V3566" s="9">
        <f t="shared" si="165"/>
        <v>143640</v>
      </c>
      <c r="W3566" s="43">
        <f t="shared" si="166"/>
        <v>144910</v>
      </c>
      <c r="X3566" s="43">
        <f t="shared" si="164"/>
        <v>144910</v>
      </c>
    </row>
    <row r="3567" spans="1:24" ht="15" x14ac:dyDescent="0.25">
      <c r="A3567" s="44">
        <v>3564</v>
      </c>
      <c r="B3567" s="3" t="s">
        <v>8495</v>
      </c>
      <c r="C3567" s="3" t="s">
        <v>8496</v>
      </c>
      <c r="D3567" s="3" t="s">
        <v>159</v>
      </c>
      <c r="E3567" s="3">
        <v>2022</v>
      </c>
      <c r="F3567" s="3" t="s">
        <v>2883</v>
      </c>
      <c r="G3567" s="3" t="s">
        <v>6840</v>
      </c>
      <c r="H3567" s="3" t="s">
        <v>8388</v>
      </c>
      <c r="I3567" s="5">
        <v>9788490523995</v>
      </c>
      <c r="J3567" s="7">
        <v>1</v>
      </c>
      <c r="K3567" s="8"/>
      <c r="L3567" s="9"/>
      <c r="M3567" s="17">
        <v>134000</v>
      </c>
      <c r="N3567" s="17">
        <v>134000</v>
      </c>
      <c r="O3567" s="10">
        <v>115000</v>
      </c>
      <c r="P3567" s="10">
        <v>115000</v>
      </c>
      <c r="Q3567" s="11">
        <v>137000</v>
      </c>
      <c r="R3567" s="11">
        <v>137000</v>
      </c>
      <c r="S3567" s="12">
        <v>125000</v>
      </c>
      <c r="T3567" s="12">
        <v>125000</v>
      </c>
      <c r="U3567" s="49">
        <v>123840</v>
      </c>
      <c r="V3567" s="9">
        <f t="shared" si="165"/>
        <v>123840</v>
      </c>
      <c r="W3567" s="43">
        <f t="shared" si="166"/>
        <v>126968</v>
      </c>
      <c r="X3567" s="43">
        <f t="shared" si="164"/>
        <v>126968</v>
      </c>
    </row>
    <row r="3568" spans="1:24" ht="15" x14ac:dyDescent="0.25">
      <c r="A3568" s="44">
        <v>3565</v>
      </c>
      <c r="B3568" s="3" t="s">
        <v>8437</v>
      </c>
      <c r="C3568" s="3" t="s">
        <v>8497</v>
      </c>
      <c r="D3568" s="3" t="s">
        <v>8498</v>
      </c>
      <c r="E3568" s="3" t="s">
        <v>8419</v>
      </c>
      <c r="F3568" s="3" t="s">
        <v>8410</v>
      </c>
      <c r="G3568" s="3" t="s">
        <v>8420</v>
      </c>
      <c r="H3568" s="3" t="s">
        <v>8388</v>
      </c>
      <c r="I3568" s="5">
        <v>9789682469374</v>
      </c>
      <c r="J3568" s="7">
        <v>1</v>
      </c>
      <c r="K3568" s="8"/>
      <c r="L3568" s="9"/>
      <c r="M3568" s="17">
        <v>131000</v>
      </c>
      <c r="N3568" s="17">
        <v>131000</v>
      </c>
      <c r="O3568" s="10"/>
      <c r="P3568" s="10"/>
      <c r="Q3568" s="11">
        <v>134000</v>
      </c>
      <c r="R3568" s="11">
        <v>134000</v>
      </c>
      <c r="S3568" s="12">
        <v>122000</v>
      </c>
      <c r="T3568" s="12">
        <v>122000</v>
      </c>
      <c r="U3568" s="49">
        <v>132000</v>
      </c>
      <c r="V3568" s="9">
        <f t="shared" si="165"/>
        <v>132000</v>
      </c>
      <c r="W3568" s="43">
        <f t="shared" si="166"/>
        <v>129750</v>
      </c>
      <c r="X3568" s="43">
        <f t="shared" si="164"/>
        <v>129750</v>
      </c>
    </row>
    <row r="3569" spans="1:24" ht="15" x14ac:dyDescent="0.25">
      <c r="A3569" s="44">
        <v>3566</v>
      </c>
      <c r="B3569" s="3" t="s">
        <v>8407</v>
      </c>
      <c r="C3569" s="3" t="s">
        <v>8499</v>
      </c>
      <c r="D3569" s="3" t="s">
        <v>8500</v>
      </c>
      <c r="E3569" s="3" t="s">
        <v>8501</v>
      </c>
      <c r="F3569" s="3" t="s">
        <v>8410</v>
      </c>
      <c r="G3569" s="3" t="s">
        <v>8420</v>
      </c>
      <c r="H3569" s="3" t="s">
        <v>8388</v>
      </c>
      <c r="I3569" s="5">
        <v>9786071711809</v>
      </c>
      <c r="J3569" s="7">
        <v>1</v>
      </c>
      <c r="K3569" s="8"/>
      <c r="L3569" s="9"/>
      <c r="M3569" s="17">
        <v>131000</v>
      </c>
      <c r="N3569" s="17">
        <v>131000</v>
      </c>
      <c r="O3569" s="10">
        <v>167200</v>
      </c>
      <c r="P3569" s="10">
        <v>167200</v>
      </c>
      <c r="Q3569" s="11">
        <v>134000</v>
      </c>
      <c r="R3569" s="11">
        <v>134000</v>
      </c>
      <c r="S3569" s="12">
        <v>122000</v>
      </c>
      <c r="T3569" s="12">
        <v>122000</v>
      </c>
      <c r="U3569" s="49">
        <v>233100</v>
      </c>
      <c r="V3569" s="9">
        <f t="shared" si="165"/>
        <v>233100</v>
      </c>
      <c r="W3569" s="43">
        <f t="shared" si="166"/>
        <v>157460</v>
      </c>
      <c r="X3569" s="43">
        <f t="shared" si="164"/>
        <v>157460</v>
      </c>
    </row>
    <row r="3570" spans="1:24" ht="15" x14ac:dyDescent="0.25">
      <c r="A3570" s="44">
        <v>3567</v>
      </c>
      <c r="B3570" s="3" t="s">
        <v>8437</v>
      </c>
      <c r="C3570" s="3" t="s">
        <v>8502</v>
      </c>
      <c r="D3570" s="3" t="s">
        <v>8503</v>
      </c>
      <c r="E3570" s="3" t="s">
        <v>8419</v>
      </c>
      <c r="F3570" s="3" t="s">
        <v>8410</v>
      </c>
      <c r="G3570" s="3" t="s">
        <v>8420</v>
      </c>
      <c r="H3570" s="3" t="s">
        <v>8388</v>
      </c>
      <c r="I3570" s="5">
        <v>9786071708779</v>
      </c>
      <c r="J3570" s="7">
        <v>1</v>
      </c>
      <c r="K3570" s="8"/>
      <c r="L3570" s="9"/>
      <c r="M3570" s="17"/>
      <c r="N3570" s="17"/>
      <c r="O3570" s="10">
        <v>146300</v>
      </c>
      <c r="P3570" s="10">
        <v>146300</v>
      </c>
      <c r="Q3570" s="11"/>
      <c r="R3570" s="11"/>
      <c r="S3570" s="12"/>
      <c r="T3570" s="12"/>
      <c r="U3570" s="49">
        <v>199500</v>
      </c>
      <c r="V3570" s="9">
        <f t="shared" si="165"/>
        <v>199500</v>
      </c>
      <c r="W3570" s="43">
        <f t="shared" si="166"/>
        <v>172900</v>
      </c>
      <c r="X3570" s="43">
        <f t="shared" si="164"/>
        <v>172900</v>
      </c>
    </row>
    <row r="3571" spans="1:24" ht="15" x14ac:dyDescent="0.25">
      <c r="A3571" s="44">
        <v>3568</v>
      </c>
      <c r="B3571" s="3" t="s">
        <v>5349</v>
      </c>
      <c r="C3571" s="3" t="s">
        <v>8504</v>
      </c>
      <c r="D3571" s="39" t="s">
        <v>8505</v>
      </c>
      <c r="E3571" s="3">
        <v>2025</v>
      </c>
      <c r="F3571" s="3" t="s">
        <v>23</v>
      </c>
      <c r="G3571" s="3" t="s">
        <v>8394</v>
      </c>
      <c r="H3571" s="3">
        <v>1</v>
      </c>
      <c r="I3571" s="5">
        <v>9789587382792</v>
      </c>
      <c r="J3571" s="7">
        <v>1</v>
      </c>
      <c r="K3571" s="8"/>
      <c r="L3571" s="9"/>
      <c r="M3571" s="17"/>
      <c r="N3571" s="17"/>
      <c r="O3571" s="10"/>
      <c r="P3571" s="10"/>
      <c r="Q3571" s="11"/>
      <c r="R3571" s="11"/>
      <c r="S3571" s="12"/>
      <c r="T3571" s="12"/>
      <c r="U3571" s="49"/>
      <c r="V3571" s="9"/>
      <c r="W3571" s="43"/>
      <c r="X3571" s="43">
        <f t="shared" si="164"/>
        <v>0</v>
      </c>
    </row>
    <row r="3572" spans="1:24" ht="15" x14ac:dyDescent="0.25">
      <c r="A3572" s="44">
        <v>3569</v>
      </c>
      <c r="B3572" s="3" t="s">
        <v>8437</v>
      </c>
      <c r="C3572" s="3" t="s">
        <v>8506</v>
      </c>
      <c r="D3572" s="3" t="s">
        <v>8507</v>
      </c>
      <c r="E3572" s="3" t="s">
        <v>8508</v>
      </c>
      <c r="F3572" s="3" t="s">
        <v>8410</v>
      </c>
      <c r="G3572" s="3" t="s">
        <v>8420</v>
      </c>
      <c r="H3572" s="3" t="s">
        <v>8388</v>
      </c>
      <c r="I3572" s="5">
        <v>9789682473708</v>
      </c>
      <c r="J3572" s="7">
        <v>1</v>
      </c>
      <c r="K3572" s="8"/>
      <c r="L3572" s="9"/>
      <c r="M3572" s="17">
        <v>154000</v>
      </c>
      <c r="N3572" s="17">
        <v>154000</v>
      </c>
      <c r="O3572" s="10"/>
      <c r="P3572" s="10"/>
      <c r="Q3572" s="11">
        <v>157000</v>
      </c>
      <c r="R3572" s="11">
        <v>157000</v>
      </c>
      <c r="S3572" s="12">
        <v>144000</v>
      </c>
      <c r="T3572" s="12">
        <v>144000</v>
      </c>
      <c r="U3572" s="49">
        <v>107604</v>
      </c>
      <c r="V3572" s="9">
        <f t="shared" si="165"/>
        <v>107604</v>
      </c>
      <c r="W3572" s="43">
        <f t="shared" si="166"/>
        <v>140651</v>
      </c>
      <c r="X3572" s="43">
        <f t="shared" si="164"/>
        <v>140651</v>
      </c>
    </row>
    <row r="3573" spans="1:24" ht="15" x14ac:dyDescent="0.25">
      <c r="A3573" s="44">
        <v>3570</v>
      </c>
      <c r="B3573" s="3" t="s">
        <v>8437</v>
      </c>
      <c r="C3573" s="3" t="s">
        <v>8509</v>
      </c>
      <c r="D3573" s="3" t="s">
        <v>8510</v>
      </c>
      <c r="E3573" s="3" t="s">
        <v>8419</v>
      </c>
      <c r="F3573" s="3" t="s">
        <v>8410</v>
      </c>
      <c r="G3573" s="3" t="s">
        <v>8420</v>
      </c>
      <c r="H3573" s="3" t="s">
        <v>8388</v>
      </c>
      <c r="I3573" s="5">
        <v>9786071704238</v>
      </c>
      <c r="J3573" s="7">
        <v>1</v>
      </c>
      <c r="K3573" s="8"/>
      <c r="L3573" s="9"/>
      <c r="M3573" s="17">
        <v>152000</v>
      </c>
      <c r="N3573" s="17">
        <v>152000</v>
      </c>
      <c r="O3573" s="10"/>
      <c r="P3573" s="10"/>
      <c r="Q3573" s="11">
        <v>156000</v>
      </c>
      <c r="R3573" s="11">
        <v>156000</v>
      </c>
      <c r="S3573" s="12">
        <v>143000</v>
      </c>
      <c r="T3573" s="12">
        <v>143000</v>
      </c>
      <c r="U3573" s="49">
        <v>183330</v>
      </c>
      <c r="V3573" s="9">
        <f t="shared" si="165"/>
        <v>183330</v>
      </c>
      <c r="W3573" s="43">
        <f t="shared" si="166"/>
        <v>158582.5</v>
      </c>
      <c r="X3573" s="43">
        <f t="shared" si="164"/>
        <v>158582.5</v>
      </c>
    </row>
    <row r="3574" spans="1:24" ht="15" x14ac:dyDescent="0.25">
      <c r="A3574" s="44">
        <v>3571</v>
      </c>
      <c r="B3574" s="3" t="s">
        <v>8437</v>
      </c>
      <c r="C3574" s="3" t="s">
        <v>8511</v>
      </c>
      <c r="D3574" s="3" t="s">
        <v>8512</v>
      </c>
      <c r="E3574" s="3" t="s">
        <v>8419</v>
      </c>
      <c r="F3574" s="3" t="s">
        <v>8410</v>
      </c>
      <c r="G3574" s="3" t="s">
        <v>8420</v>
      </c>
      <c r="H3574" s="3" t="s">
        <v>8388</v>
      </c>
      <c r="I3574" s="5">
        <v>9789682469367</v>
      </c>
      <c r="J3574" s="7">
        <v>1</v>
      </c>
      <c r="K3574" s="8"/>
      <c r="L3574" s="9"/>
      <c r="M3574" s="17">
        <v>92000</v>
      </c>
      <c r="N3574" s="17">
        <v>92000</v>
      </c>
      <c r="O3574" s="10">
        <v>140800</v>
      </c>
      <c r="P3574" s="10">
        <v>140800</v>
      </c>
      <c r="Q3574" s="11">
        <v>94000</v>
      </c>
      <c r="R3574" s="11">
        <v>94000</v>
      </c>
      <c r="S3574" s="12">
        <v>86000</v>
      </c>
      <c r="T3574" s="12">
        <v>86000</v>
      </c>
      <c r="U3574" s="49">
        <v>192000</v>
      </c>
      <c r="V3574" s="9">
        <f t="shared" si="165"/>
        <v>192000</v>
      </c>
      <c r="W3574" s="43">
        <f t="shared" si="166"/>
        <v>120960</v>
      </c>
      <c r="X3574" s="43">
        <f t="shared" si="164"/>
        <v>120960</v>
      </c>
    </row>
    <row r="3575" spans="1:24" ht="15" x14ac:dyDescent="0.25">
      <c r="A3575" s="44">
        <v>3572</v>
      </c>
      <c r="B3575" s="3" t="s">
        <v>8440</v>
      </c>
      <c r="C3575" s="3" t="s">
        <v>8513</v>
      </c>
      <c r="D3575" s="3" t="s">
        <v>8514</v>
      </c>
      <c r="E3575" s="3" t="s">
        <v>8486</v>
      </c>
      <c r="F3575" s="3" t="s">
        <v>8410</v>
      </c>
      <c r="G3575" s="3" t="s">
        <v>8420</v>
      </c>
      <c r="H3575" s="3" t="s">
        <v>8388</v>
      </c>
      <c r="I3575" s="5">
        <v>9789588686004</v>
      </c>
      <c r="J3575" s="7">
        <v>1</v>
      </c>
      <c r="K3575" s="8"/>
      <c r="L3575" s="9"/>
      <c r="M3575" s="17">
        <v>90000</v>
      </c>
      <c r="N3575" s="17">
        <v>90000</v>
      </c>
      <c r="O3575" s="10"/>
      <c r="P3575" s="10"/>
      <c r="Q3575" s="11">
        <v>92000</v>
      </c>
      <c r="R3575" s="11">
        <v>92000</v>
      </c>
      <c r="S3575" s="12">
        <v>84000</v>
      </c>
      <c r="T3575" s="12">
        <v>84000</v>
      </c>
      <c r="U3575" s="49">
        <v>105000</v>
      </c>
      <c r="V3575" s="9">
        <f t="shared" si="165"/>
        <v>105000</v>
      </c>
      <c r="W3575" s="43">
        <f t="shared" si="166"/>
        <v>92750</v>
      </c>
      <c r="X3575" s="43">
        <f t="shared" si="164"/>
        <v>92750</v>
      </c>
    </row>
    <row r="3576" spans="1:24" ht="15" x14ac:dyDescent="0.25">
      <c r="A3576" s="44">
        <v>3573</v>
      </c>
      <c r="B3576" s="3" t="s">
        <v>5529</v>
      </c>
      <c r="C3576" s="3" t="s">
        <v>8515</v>
      </c>
      <c r="D3576" s="39" t="s">
        <v>8516</v>
      </c>
      <c r="E3576" s="3">
        <v>2023</v>
      </c>
      <c r="F3576" s="3" t="s">
        <v>8494</v>
      </c>
      <c r="G3576" s="39" t="s">
        <v>8397</v>
      </c>
      <c r="H3576" s="3" t="s">
        <v>8388</v>
      </c>
      <c r="I3576" s="5">
        <v>9789584259882</v>
      </c>
      <c r="J3576" s="7">
        <v>1</v>
      </c>
      <c r="K3576" s="8"/>
      <c r="L3576" s="9"/>
      <c r="M3576" s="17">
        <v>1750000</v>
      </c>
      <c r="N3576" s="17">
        <v>1750000</v>
      </c>
      <c r="O3576" s="10">
        <v>71500</v>
      </c>
      <c r="P3576" s="10">
        <v>71500</v>
      </c>
      <c r="Q3576" s="11">
        <v>180000</v>
      </c>
      <c r="R3576" s="11">
        <v>180000</v>
      </c>
      <c r="S3576" s="12">
        <v>166000</v>
      </c>
      <c r="T3576" s="12">
        <v>166000</v>
      </c>
      <c r="U3576" s="49">
        <v>97500</v>
      </c>
      <c r="V3576" s="9">
        <f t="shared" si="165"/>
        <v>97500</v>
      </c>
      <c r="W3576" s="43">
        <f t="shared" si="166"/>
        <v>453000</v>
      </c>
      <c r="X3576" s="43">
        <f t="shared" si="164"/>
        <v>453000</v>
      </c>
    </row>
    <row r="3577" spans="1:24" ht="15" x14ac:dyDescent="0.25">
      <c r="A3577" s="44">
        <v>3574</v>
      </c>
      <c r="B3577" s="3" t="s">
        <v>5529</v>
      </c>
      <c r="C3577" s="3" t="s">
        <v>8517</v>
      </c>
      <c r="D3577" s="3" t="s">
        <v>6822</v>
      </c>
      <c r="E3577" s="3">
        <v>2025</v>
      </c>
      <c r="F3577" s="3" t="s">
        <v>1346</v>
      </c>
      <c r="G3577" s="3" t="s">
        <v>1310</v>
      </c>
      <c r="H3577" s="3">
        <v>1</v>
      </c>
      <c r="I3577" s="5">
        <v>9786287778276</v>
      </c>
      <c r="J3577" s="7">
        <v>1</v>
      </c>
      <c r="K3577" s="8"/>
      <c r="L3577" s="9"/>
      <c r="M3577" s="17">
        <v>79000</v>
      </c>
      <c r="N3577" s="17">
        <v>79000</v>
      </c>
      <c r="O3577" s="10">
        <v>68200</v>
      </c>
      <c r="P3577" s="10">
        <v>68200</v>
      </c>
      <c r="Q3577" s="11">
        <v>81000</v>
      </c>
      <c r="R3577" s="11">
        <v>81000</v>
      </c>
      <c r="S3577" s="12">
        <v>74000</v>
      </c>
      <c r="T3577" s="12">
        <v>74000</v>
      </c>
      <c r="U3577" s="49">
        <v>93000</v>
      </c>
      <c r="V3577" s="9">
        <f t="shared" si="165"/>
        <v>93000</v>
      </c>
      <c r="W3577" s="43">
        <f t="shared" si="166"/>
        <v>79040</v>
      </c>
      <c r="X3577" s="43">
        <f t="shared" si="164"/>
        <v>79040</v>
      </c>
    </row>
    <row r="3578" spans="1:24" ht="15" x14ac:dyDescent="0.25">
      <c r="A3578" s="44">
        <v>3575</v>
      </c>
      <c r="B3578" s="3" t="s">
        <v>8398</v>
      </c>
      <c r="C3578" s="3" t="s">
        <v>8518</v>
      </c>
      <c r="D3578" s="3" t="s">
        <v>8519</v>
      </c>
      <c r="E3578" s="3">
        <v>2022</v>
      </c>
      <c r="F3578" s="3" t="s">
        <v>8520</v>
      </c>
      <c r="G3578" s="3" t="s">
        <v>7074</v>
      </c>
      <c r="H3578" s="3">
        <v>1</v>
      </c>
      <c r="I3578" s="5">
        <v>9789587948561</v>
      </c>
      <c r="J3578" s="7">
        <v>1</v>
      </c>
      <c r="K3578" s="8"/>
      <c r="L3578" s="9"/>
      <c r="M3578" s="17">
        <v>92000</v>
      </c>
      <c r="N3578" s="17">
        <v>92000</v>
      </c>
      <c r="O3578" s="10"/>
      <c r="P3578" s="10"/>
      <c r="Q3578" s="11">
        <v>94000</v>
      </c>
      <c r="R3578" s="11">
        <v>94000</v>
      </c>
      <c r="S3578" s="12">
        <v>87000</v>
      </c>
      <c r="T3578" s="12">
        <v>87000</v>
      </c>
      <c r="U3578" s="49"/>
      <c r="V3578" s="9"/>
      <c r="W3578" s="43">
        <f t="shared" si="166"/>
        <v>91000</v>
      </c>
      <c r="X3578" s="43">
        <f t="shared" si="164"/>
        <v>91000</v>
      </c>
    </row>
    <row r="3579" spans="1:24" ht="15" x14ac:dyDescent="0.25">
      <c r="A3579" s="44">
        <v>3576</v>
      </c>
      <c r="B3579" s="3" t="s">
        <v>2733</v>
      </c>
      <c r="C3579" s="3" t="s">
        <v>8521</v>
      </c>
      <c r="D3579" s="3" t="s">
        <v>8522</v>
      </c>
      <c r="E3579" s="3" t="s">
        <v>8419</v>
      </c>
      <c r="F3579" s="3" t="s">
        <v>8410</v>
      </c>
      <c r="G3579" s="3" t="s">
        <v>8420</v>
      </c>
      <c r="H3579" s="3" t="s">
        <v>8388</v>
      </c>
      <c r="I3579" s="5">
        <v>9786071737779</v>
      </c>
      <c r="J3579" s="7">
        <v>1</v>
      </c>
      <c r="K3579" s="8"/>
      <c r="L3579" s="9"/>
      <c r="M3579" s="17">
        <v>101000</v>
      </c>
      <c r="N3579" s="17">
        <v>101000</v>
      </c>
      <c r="O3579" s="10">
        <v>123200</v>
      </c>
      <c r="P3579" s="10">
        <v>123200</v>
      </c>
      <c r="Q3579" s="11">
        <v>103000</v>
      </c>
      <c r="R3579" s="11">
        <v>103000</v>
      </c>
      <c r="S3579" s="12">
        <v>95000</v>
      </c>
      <c r="T3579" s="12">
        <v>95000</v>
      </c>
      <c r="U3579" s="49">
        <v>168000</v>
      </c>
      <c r="V3579" s="9">
        <f t="shared" si="165"/>
        <v>168000</v>
      </c>
      <c r="W3579" s="43">
        <f t="shared" si="166"/>
        <v>118040</v>
      </c>
      <c r="X3579" s="43">
        <f t="shared" si="164"/>
        <v>118040</v>
      </c>
    </row>
    <row r="3580" spans="1:24" ht="15" x14ac:dyDescent="0.25">
      <c r="A3580" s="44">
        <v>3577</v>
      </c>
      <c r="B3580" s="3" t="s">
        <v>8523</v>
      </c>
      <c r="C3580" s="3" t="s">
        <v>8524</v>
      </c>
      <c r="D3580" s="3" t="s">
        <v>8525</v>
      </c>
      <c r="E3580" s="3" t="s">
        <v>8409</v>
      </c>
      <c r="F3580" s="3" t="s">
        <v>8410</v>
      </c>
      <c r="G3580" s="3" t="s">
        <v>8526</v>
      </c>
      <c r="H3580" s="3" t="s">
        <v>8388</v>
      </c>
      <c r="I3580" s="5">
        <v>9789584654014</v>
      </c>
      <c r="J3580" s="7">
        <v>1</v>
      </c>
      <c r="K3580" s="8"/>
      <c r="L3580" s="9"/>
      <c r="M3580" s="17">
        <v>90000</v>
      </c>
      <c r="N3580" s="17">
        <v>90000</v>
      </c>
      <c r="O3580" s="10"/>
      <c r="P3580" s="10"/>
      <c r="Q3580" s="11">
        <v>92000</v>
      </c>
      <c r="R3580" s="11">
        <v>92000</v>
      </c>
      <c r="S3580" s="12">
        <v>84000</v>
      </c>
      <c r="T3580" s="12">
        <v>84000</v>
      </c>
      <c r="U3580" s="49"/>
      <c r="V3580" s="9"/>
      <c r="W3580" s="43">
        <f t="shared" si="166"/>
        <v>88666.666666666672</v>
      </c>
      <c r="X3580" s="43">
        <f t="shared" si="164"/>
        <v>88666.666666666672</v>
      </c>
    </row>
    <row r="3581" spans="1:24" ht="15" x14ac:dyDescent="0.25">
      <c r="A3581" s="44">
        <v>3578</v>
      </c>
      <c r="B3581" s="3" t="s">
        <v>5349</v>
      </c>
      <c r="C3581" s="3" t="s">
        <v>8527</v>
      </c>
      <c r="D3581" s="3" t="s">
        <v>8528</v>
      </c>
      <c r="E3581" s="3" t="s">
        <v>8409</v>
      </c>
      <c r="F3581" s="3" t="s">
        <v>8410</v>
      </c>
      <c r="G3581" s="3" t="s">
        <v>8529</v>
      </c>
      <c r="H3581" s="3" t="s">
        <v>8388</v>
      </c>
      <c r="I3581" s="5">
        <v>9789585191181</v>
      </c>
      <c r="J3581" s="7">
        <v>1</v>
      </c>
      <c r="K3581" s="8"/>
      <c r="L3581" s="9"/>
      <c r="M3581" s="17">
        <v>46000</v>
      </c>
      <c r="N3581" s="17">
        <v>46000</v>
      </c>
      <c r="O3581" s="10">
        <v>90700</v>
      </c>
      <c r="P3581" s="10">
        <v>90700</v>
      </c>
      <c r="Q3581" s="11">
        <v>47000</v>
      </c>
      <c r="R3581" s="11">
        <v>47000</v>
      </c>
      <c r="S3581" s="12">
        <v>43000</v>
      </c>
      <c r="T3581" s="12">
        <v>43000</v>
      </c>
      <c r="U3581" s="49"/>
      <c r="V3581" s="9"/>
      <c r="W3581" s="43">
        <f t="shared" si="166"/>
        <v>56675</v>
      </c>
      <c r="X3581" s="43">
        <f t="shared" si="164"/>
        <v>56675</v>
      </c>
    </row>
    <row r="3582" spans="1:24" ht="15" x14ac:dyDescent="0.25">
      <c r="A3582" s="44">
        <v>3579</v>
      </c>
      <c r="B3582" s="3" t="s">
        <v>8440</v>
      </c>
      <c r="C3582" s="3" t="s">
        <v>8530</v>
      </c>
      <c r="D3582" s="3" t="s">
        <v>8531</v>
      </c>
      <c r="E3582" s="3" t="s">
        <v>8419</v>
      </c>
      <c r="F3582" s="3" t="s">
        <v>8410</v>
      </c>
      <c r="G3582" s="3" t="s">
        <v>8420</v>
      </c>
      <c r="H3582" s="3" t="s">
        <v>8388</v>
      </c>
      <c r="I3582" s="5">
        <v>9789682468902</v>
      </c>
      <c r="J3582" s="7">
        <v>1</v>
      </c>
      <c r="K3582" s="8"/>
      <c r="L3582" s="9"/>
      <c r="M3582" s="17">
        <v>77000</v>
      </c>
      <c r="N3582" s="17">
        <v>77000</v>
      </c>
      <c r="O3582" s="10"/>
      <c r="P3582" s="10"/>
      <c r="Q3582" s="11">
        <v>79000</v>
      </c>
      <c r="R3582" s="11">
        <v>79000</v>
      </c>
      <c r="S3582" s="12">
        <v>72000</v>
      </c>
      <c r="T3582" s="12">
        <v>72000</v>
      </c>
      <c r="U3582" s="49">
        <v>159000</v>
      </c>
      <c r="V3582" s="9">
        <f t="shared" si="165"/>
        <v>159000</v>
      </c>
      <c r="W3582" s="43">
        <f t="shared" si="166"/>
        <v>96750</v>
      </c>
      <c r="X3582" s="43">
        <f t="shared" si="164"/>
        <v>96750</v>
      </c>
    </row>
    <row r="3583" spans="1:24" ht="15" x14ac:dyDescent="0.25">
      <c r="A3583" s="44">
        <v>3580</v>
      </c>
      <c r="B3583" s="3" t="s">
        <v>8407</v>
      </c>
      <c r="C3583" s="3" t="s">
        <v>8532</v>
      </c>
      <c r="D3583" s="3" t="s">
        <v>8533</v>
      </c>
      <c r="E3583" s="3" t="s">
        <v>8419</v>
      </c>
      <c r="F3583" s="3" t="s">
        <v>8410</v>
      </c>
      <c r="G3583" s="3" t="s">
        <v>8420</v>
      </c>
      <c r="H3583" s="3" t="s">
        <v>8388</v>
      </c>
      <c r="I3583" s="5">
        <v>9786071700155</v>
      </c>
      <c r="J3583" s="7">
        <v>1</v>
      </c>
      <c r="K3583" s="8"/>
      <c r="L3583" s="9"/>
      <c r="M3583" s="17">
        <v>90000</v>
      </c>
      <c r="N3583" s="17">
        <v>90000</v>
      </c>
      <c r="O3583" s="10"/>
      <c r="P3583" s="10"/>
      <c r="Q3583" s="11">
        <v>92000</v>
      </c>
      <c r="R3583" s="11">
        <v>92000</v>
      </c>
      <c r="S3583" s="12">
        <v>84000</v>
      </c>
      <c r="T3583" s="12">
        <v>84000</v>
      </c>
      <c r="U3583" s="49">
        <v>146916</v>
      </c>
      <c r="V3583" s="9">
        <f t="shared" si="165"/>
        <v>146916</v>
      </c>
      <c r="W3583" s="43">
        <f t="shared" si="166"/>
        <v>103229</v>
      </c>
      <c r="X3583" s="43">
        <f t="shared" si="164"/>
        <v>103229</v>
      </c>
    </row>
    <row r="3584" spans="1:24" ht="15" x14ac:dyDescent="0.25">
      <c r="A3584" s="44">
        <v>3581</v>
      </c>
      <c r="B3584" s="3" t="s">
        <v>8411</v>
      </c>
      <c r="C3584" s="3" t="s">
        <v>8534</v>
      </c>
      <c r="D3584" s="7" t="s">
        <v>8535</v>
      </c>
      <c r="E3584" s="3">
        <v>2016</v>
      </c>
      <c r="F3584" s="3" t="s">
        <v>1346</v>
      </c>
      <c r="G3584" s="3" t="s">
        <v>8536</v>
      </c>
      <c r="H3584" s="3" t="s">
        <v>8388</v>
      </c>
      <c r="I3584" s="5">
        <v>9789588972626</v>
      </c>
      <c r="J3584" s="7">
        <v>1</v>
      </c>
      <c r="K3584" s="8"/>
      <c r="L3584" s="9"/>
      <c r="M3584" s="17"/>
      <c r="N3584" s="17"/>
      <c r="O3584" s="10">
        <v>119800</v>
      </c>
      <c r="P3584" s="10">
        <v>119800</v>
      </c>
      <c r="Q3584" s="11"/>
      <c r="R3584" s="11"/>
      <c r="S3584" s="12"/>
      <c r="T3584" s="12"/>
      <c r="U3584" s="49"/>
      <c r="V3584" s="9"/>
      <c r="W3584" s="43">
        <f t="shared" si="166"/>
        <v>119800</v>
      </c>
      <c r="X3584" s="43">
        <f t="shared" si="164"/>
        <v>119800</v>
      </c>
    </row>
    <row r="3585" spans="1:24" ht="15" x14ac:dyDescent="0.25">
      <c r="A3585" s="44">
        <v>3582</v>
      </c>
      <c r="B3585" s="3" t="s">
        <v>8537</v>
      </c>
      <c r="C3585" s="3" t="s">
        <v>8538</v>
      </c>
      <c r="D3585" s="3" t="s">
        <v>8539</v>
      </c>
      <c r="E3585" s="3" t="s">
        <v>8419</v>
      </c>
      <c r="F3585" s="3" t="s">
        <v>8410</v>
      </c>
      <c r="G3585" s="3" t="s">
        <v>8420</v>
      </c>
      <c r="H3585" s="3" t="s">
        <v>8388</v>
      </c>
      <c r="I3585" s="5">
        <v>9789682452116</v>
      </c>
      <c r="J3585" s="7">
        <v>1</v>
      </c>
      <c r="K3585" s="8"/>
      <c r="L3585" s="9"/>
      <c r="M3585" s="17">
        <v>69000</v>
      </c>
      <c r="N3585" s="17">
        <v>69000</v>
      </c>
      <c r="O3585" s="10"/>
      <c r="P3585" s="10"/>
      <c r="Q3585" s="11">
        <v>71000</v>
      </c>
      <c r="R3585" s="11">
        <v>71000</v>
      </c>
      <c r="S3585" s="12">
        <v>65000</v>
      </c>
      <c r="T3585" s="12">
        <v>65000</v>
      </c>
      <c r="U3585" s="49">
        <v>151641</v>
      </c>
      <c r="V3585" s="9">
        <f t="shared" si="165"/>
        <v>151641</v>
      </c>
      <c r="W3585" s="43">
        <f t="shared" si="166"/>
        <v>89160.25</v>
      </c>
      <c r="X3585" s="43">
        <f t="shared" si="164"/>
        <v>89160.25</v>
      </c>
    </row>
    <row r="3586" spans="1:24" ht="15" x14ac:dyDescent="0.25">
      <c r="A3586" s="44">
        <v>3583</v>
      </c>
      <c r="B3586" s="3" t="s">
        <v>5529</v>
      </c>
      <c r="C3586" s="3" t="s">
        <v>8540</v>
      </c>
      <c r="D3586" s="3" t="s">
        <v>8541</v>
      </c>
      <c r="E3586" s="3" t="s">
        <v>8409</v>
      </c>
      <c r="F3586" s="3" t="s">
        <v>8410</v>
      </c>
      <c r="G3586" s="3" t="s">
        <v>8542</v>
      </c>
      <c r="H3586" s="3" t="s">
        <v>8388</v>
      </c>
      <c r="I3586" s="5">
        <v>9789580010630</v>
      </c>
      <c r="J3586" s="7">
        <v>1</v>
      </c>
      <c r="K3586" s="8"/>
      <c r="L3586" s="9"/>
      <c r="M3586" s="17">
        <v>54000</v>
      </c>
      <c r="N3586" s="17">
        <v>54000</v>
      </c>
      <c r="O3586" s="10"/>
      <c r="P3586" s="10"/>
      <c r="Q3586" s="11">
        <v>55000</v>
      </c>
      <c r="R3586" s="11">
        <v>55000</v>
      </c>
      <c r="S3586" s="12">
        <v>51000</v>
      </c>
      <c r="T3586" s="12">
        <v>51000</v>
      </c>
      <c r="U3586" s="49">
        <v>63450</v>
      </c>
      <c r="V3586" s="9">
        <f t="shared" si="165"/>
        <v>63450</v>
      </c>
      <c r="W3586" s="43">
        <f t="shared" si="166"/>
        <v>55862.5</v>
      </c>
      <c r="X3586" s="43">
        <f t="shared" si="164"/>
        <v>55862.5</v>
      </c>
    </row>
    <row r="3587" spans="1:24" ht="15" x14ac:dyDescent="0.25">
      <c r="A3587" s="44">
        <v>3584</v>
      </c>
      <c r="B3587" s="3" t="s">
        <v>5529</v>
      </c>
      <c r="C3587" s="3" t="s">
        <v>8543</v>
      </c>
      <c r="D3587" s="39" t="s">
        <v>8544</v>
      </c>
      <c r="E3587" s="3">
        <v>2025</v>
      </c>
      <c r="F3587" s="3" t="s">
        <v>23</v>
      </c>
      <c r="G3587" s="3" t="s">
        <v>605</v>
      </c>
      <c r="H3587" s="3" t="s">
        <v>8388</v>
      </c>
      <c r="I3587" s="5">
        <v>9788423437030</v>
      </c>
      <c r="J3587" s="7">
        <v>1</v>
      </c>
      <c r="K3587" s="8"/>
      <c r="L3587" s="9"/>
      <c r="M3587" s="17"/>
      <c r="N3587" s="17"/>
      <c r="O3587" s="10">
        <v>211900</v>
      </c>
      <c r="P3587" s="10">
        <v>211900</v>
      </c>
      <c r="Q3587" s="11"/>
      <c r="R3587" s="11"/>
      <c r="S3587" s="12"/>
      <c r="T3587" s="12"/>
      <c r="U3587" s="49"/>
      <c r="V3587" s="9"/>
      <c r="W3587" s="43">
        <f t="shared" si="166"/>
        <v>211900</v>
      </c>
      <c r="X3587" s="43">
        <f t="shared" si="164"/>
        <v>211900</v>
      </c>
    </row>
    <row r="3588" spans="1:24" ht="15" x14ac:dyDescent="0.25">
      <c r="A3588" s="44">
        <v>3585</v>
      </c>
      <c r="B3588" s="3" t="s">
        <v>5349</v>
      </c>
      <c r="C3588" s="3" t="s">
        <v>8545</v>
      </c>
      <c r="D3588" s="3" t="s">
        <v>8546</v>
      </c>
      <c r="E3588" s="3" t="s">
        <v>8409</v>
      </c>
      <c r="F3588" s="3" t="s">
        <v>8410</v>
      </c>
      <c r="G3588" s="3" t="s">
        <v>8547</v>
      </c>
      <c r="H3588" s="3" t="s">
        <v>8388</v>
      </c>
      <c r="I3588" s="5">
        <v>9789585950986</v>
      </c>
      <c r="J3588" s="7">
        <v>1</v>
      </c>
      <c r="K3588" s="8"/>
      <c r="L3588" s="9"/>
      <c r="M3588" s="17"/>
      <c r="N3588" s="17"/>
      <c r="O3588" s="10">
        <v>25300</v>
      </c>
      <c r="P3588" s="10">
        <v>25300</v>
      </c>
      <c r="Q3588" s="11"/>
      <c r="R3588" s="11"/>
      <c r="S3588" s="12"/>
      <c r="T3588" s="12"/>
      <c r="U3588" s="49"/>
      <c r="V3588" s="9"/>
      <c r="W3588" s="43">
        <f t="shared" si="166"/>
        <v>25300</v>
      </c>
      <c r="X3588" s="43">
        <f t="shared" si="164"/>
        <v>25300</v>
      </c>
    </row>
    <row r="3589" spans="1:24" ht="15" x14ac:dyDescent="0.25">
      <c r="A3589" s="44">
        <v>3586</v>
      </c>
      <c r="B3589" s="3" t="s">
        <v>8548</v>
      </c>
      <c r="C3589" s="3" t="s">
        <v>8549</v>
      </c>
      <c r="D3589" s="3" t="s">
        <v>8550</v>
      </c>
      <c r="E3589" s="3">
        <v>2024</v>
      </c>
      <c r="F3589" s="3" t="s">
        <v>2883</v>
      </c>
      <c r="G3589" s="3" t="s">
        <v>8551</v>
      </c>
      <c r="H3589" s="3">
        <v>1</v>
      </c>
      <c r="I3589" s="5">
        <v>9788410030541</v>
      </c>
      <c r="J3589" s="7">
        <v>1</v>
      </c>
      <c r="K3589" s="8"/>
      <c r="L3589" s="9"/>
      <c r="M3589" s="17"/>
      <c r="N3589" s="17"/>
      <c r="O3589" s="10"/>
      <c r="P3589" s="10"/>
      <c r="Q3589" s="11"/>
      <c r="R3589" s="11"/>
      <c r="S3589" s="12"/>
      <c r="T3589" s="12"/>
      <c r="U3589" s="49"/>
      <c r="V3589" s="9"/>
      <c r="W3589" s="43"/>
      <c r="X3589" s="43">
        <f t="shared" ref="X3589:X3652" si="167">W3589*J3589</f>
        <v>0</v>
      </c>
    </row>
    <row r="3590" spans="1:24" ht="15" x14ac:dyDescent="0.25">
      <c r="A3590" s="44">
        <v>3587</v>
      </c>
      <c r="B3590" s="3" t="s">
        <v>8552</v>
      </c>
      <c r="C3590" s="3" t="s">
        <v>8553</v>
      </c>
      <c r="D3590" s="3" t="s">
        <v>8554</v>
      </c>
      <c r="E3590" s="3">
        <v>2024</v>
      </c>
      <c r="F3590" s="3" t="s">
        <v>2883</v>
      </c>
      <c r="G3590" s="3" t="s">
        <v>249</v>
      </c>
      <c r="H3590" s="3">
        <v>1</v>
      </c>
      <c r="I3590" s="5">
        <v>9789587926859</v>
      </c>
      <c r="J3590" s="7">
        <v>1</v>
      </c>
      <c r="K3590" s="8"/>
      <c r="L3590" s="9"/>
      <c r="M3590" s="17">
        <v>127000</v>
      </c>
      <c r="N3590" s="17">
        <v>127000</v>
      </c>
      <c r="O3590" s="10">
        <v>108900</v>
      </c>
      <c r="P3590" s="10">
        <v>108900</v>
      </c>
      <c r="Q3590" s="11">
        <v>130000</v>
      </c>
      <c r="R3590" s="11">
        <v>130000</v>
      </c>
      <c r="S3590" s="12">
        <v>119000</v>
      </c>
      <c r="T3590" s="12">
        <v>119000</v>
      </c>
      <c r="U3590" s="49">
        <v>148500</v>
      </c>
      <c r="V3590" s="9">
        <f t="shared" ref="V3590:V3652" si="168">U3590</f>
        <v>148500</v>
      </c>
      <c r="W3590" s="43">
        <f t="shared" ref="W3590:W3653" si="169">AVERAGE(K3590,M3590,O3590,Q3590,S3590,U3590)</f>
        <v>126680</v>
      </c>
      <c r="X3590" s="43">
        <f t="shared" si="167"/>
        <v>126680</v>
      </c>
    </row>
    <row r="3591" spans="1:24" ht="15" x14ac:dyDescent="0.25">
      <c r="A3591" s="44">
        <v>3588</v>
      </c>
      <c r="B3591" s="3" t="s">
        <v>8548</v>
      </c>
      <c r="C3591" s="3" t="s">
        <v>8555</v>
      </c>
      <c r="D3591" s="3" t="s">
        <v>8556</v>
      </c>
      <c r="E3591" s="3">
        <v>2023</v>
      </c>
      <c r="F3591" s="3" t="s">
        <v>2883</v>
      </c>
      <c r="G3591" s="3" t="s">
        <v>8557</v>
      </c>
      <c r="H3591" s="3">
        <v>1</v>
      </c>
      <c r="I3591" s="5">
        <v>9788419761927</v>
      </c>
      <c r="J3591" s="7">
        <v>1</v>
      </c>
      <c r="K3591" s="8"/>
      <c r="L3591" s="9"/>
      <c r="M3591" s="17"/>
      <c r="N3591" s="17"/>
      <c r="O3591" s="10">
        <v>384500</v>
      </c>
      <c r="P3591" s="10">
        <v>384500</v>
      </c>
      <c r="Q3591" s="11"/>
      <c r="R3591" s="11"/>
      <c r="S3591" s="12"/>
      <c r="T3591" s="12"/>
      <c r="U3591" s="49"/>
      <c r="V3591" s="9"/>
      <c r="W3591" s="43">
        <f t="shared" si="169"/>
        <v>384500</v>
      </c>
      <c r="X3591" s="43">
        <f t="shared" si="167"/>
        <v>384500</v>
      </c>
    </row>
    <row r="3592" spans="1:24" ht="15" x14ac:dyDescent="0.25">
      <c r="A3592" s="44">
        <v>3589</v>
      </c>
      <c r="B3592" s="3" t="s">
        <v>8558</v>
      </c>
      <c r="C3592" s="3" t="s">
        <v>8559</v>
      </c>
      <c r="D3592" s="7" t="s">
        <v>8560</v>
      </c>
      <c r="E3592" s="3">
        <v>2023</v>
      </c>
      <c r="F3592" s="3" t="s">
        <v>2883</v>
      </c>
      <c r="G3592" s="3" t="s">
        <v>8561</v>
      </c>
      <c r="H3592" s="3">
        <v>1</v>
      </c>
      <c r="I3592" s="5">
        <v>9788419857675</v>
      </c>
      <c r="J3592" s="7">
        <v>1</v>
      </c>
      <c r="K3592" s="8"/>
      <c r="L3592" s="9"/>
      <c r="M3592" s="17">
        <v>185000</v>
      </c>
      <c r="N3592" s="17">
        <v>185000</v>
      </c>
      <c r="O3592" s="10">
        <v>245000</v>
      </c>
      <c r="P3592" s="10">
        <v>245000</v>
      </c>
      <c r="Q3592" s="11">
        <v>190000</v>
      </c>
      <c r="R3592" s="11">
        <v>190000</v>
      </c>
      <c r="S3592" s="12">
        <v>177000</v>
      </c>
      <c r="T3592" s="12">
        <v>177000</v>
      </c>
      <c r="U3592" s="49">
        <v>193680</v>
      </c>
      <c r="V3592" s="9">
        <f t="shared" si="168"/>
        <v>193680</v>
      </c>
      <c r="W3592" s="43">
        <f t="shared" si="169"/>
        <v>198136</v>
      </c>
      <c r="X3592" s="43">
        <f t="shared" si="167"/>
        <v>198136</v>
      </c>
    </row>
    <row r="3593" spans="1:24" ht="15" x14ac:dyDescent="0.25">
      <c r="A3593" s="44">
        <v>3590</v>
      </c>
      <c r="B3593" s="3" t="s">
        <v>8562</v>
      </c>
      <c r="C3593" s="3" t="s">
        <v>8563</v>
      </c>
      <c r="D3593" s="3" t="s">
        <v>8564</v>
      </c>
      <c r="E3593" s="3">
        <v>2023</v>
      </c>
      <c r="F3593" s="3" t="s">
        <v>2883</v>
      </c>
      <c r="G3593" s="3" t="s">
        <v>8565</v>
      </c>
      <c r="H3593" s="3">
        <v>1</v>
      </c>
      <c r="I3593" s="5">
        <v>9788494801839</v>
      </c>
      <c r="J3593" s="7">
        <v>1</v>
      </c>
      <c r="K3593" s="8"/>
      <c r="L3593" s="9"/>
      <c r="M3593" s="17">
        <v>267000</v>
      </c>
      <c r="N3593" s="17">
        <v>267000</v>
      </c>
      <c r="O3593" s="10"/>
      <c r="P3593" s="10"/>
      <c r="Q3593" s="11">
        <v>274000</v>
      </c>
      <c r="R3593" s="11">
        <v>274000</v>
      </c>
      <c r="S3593" s="12">
        <v>256000</v>
      </c>
      <c r="T3593" s="12">
        <v>256000</v>
      </c>
      <c r="U3593" s="49">
        <v>265680</v>
      </c>
      <c r="V3593" s="9">
        <f t="shared" si="168"/>
        <v>265680</v>
      </c>
      <c r="W3593" s="43">
        <f t="shared" si="169"/>
        <v>265670</v>
      </c>
      <c r="X3593" s="43">
        <f t="shared" si="167"/>
        <v>265670</v>
      </c>
    </row>
    <row r="3594" spans="1:24" ht="15" x14ac:dyDescent="0.25">
      <c r="A3594" s="44">
        <v>3591</v>
      </c>
      <c r="B3594" s="3" t="s">
        <v>8562</v>
      </c>
      <c r="C3594" s="3" t="s">
        <v>8566</v>
      </c>
      <c r="D3594" s="3" t="s">
        <v>8567</v>
      </c>
      <c r="E3594" s="3">
        <v>2023</v>
      </c>
      <c r="F3594" s="3" t="s">
        <v>2883</v>
      </c>
      <c r="G3594" s="3" t="s">
        <v>8568</v>
      </c>
      <c r="H3594" s="3">
        <v>1</v>
      </c>
      <c r="I3594" s="5">
        <v>9788412546743</v>
      </c>
      <c r="J3594" s="7">
        <v>1</v>
      </c>
      <c r="K3594" s="8"/>
      <c r="L3594" s="9"/>
      <c r="M3594" s="17">
        <v>160000</v>
      </c>
      <c r="N3594" s="17">
        <v>160000</v>
      </c>
      <c r="O3594" s="10"/>
      <c r="P3594" s="10"/>
      <c r="Q3594" s="11">
        <v>164000</v>
      </c>
      <c r="R3594" s="11">
        <v>164000</v>
      </c>
      <c r="S3594" s="12">
        <v>154000</v>
      </c>
      <c r="T3594" s="12">
        <v>154000</v>
      </c>
      <c r="U3594" s="49">
        <v>157680</v>
      </c>
      <c r="V3594" s="9">
        <f t="shared" si="168"/>
        <v>157680</v>
      </c>
      <c r="W3594" s="43">
        <f t="shared" si="169"/>
        <v>158920</v>
      </c>
      <c r="X3594" s="43">
        <f t="shared" si="167"/>
        <v>158920</v>
      </c>
    </row>
    <row r="3595" spans="1:24" ht="15" x14ac:dyDescent="0.25">
      <c r="A3595" s="44">
        <v>3592</v>
      </c>
      <c r="B3595" s="3" t="s">
        <v>8562</v>
      </c>
      <c r="C3595" s="3" t="s">
        <v>8569</v>
      </c>
      <c r="D3595" s="3" t="s">
        <v>8570</v>
      </c>
      <c r="E3595" s="3">
        <v>2023</v>
      </c>
      <c r="F3595" s="3" t="s">
        <v>2883</v>
      </c>
      <c r="G3595" s="3" t="s">
        <v>8571</v>
      </c>
      <c r="H3595" s="3">
        <v>1</v>
      </c>
      <c r="I3595" s="5">
        <v>9788419768568</v>
      </c>
      <c r="J3595" s="7">
        <v>1</v>
      </c>
      <c r="K3595" s="8"/>
      <c r="L3595" s="9"/>
      <c r="M3595" s="17">
        <v>187000</v>
      </c>
      <c r="N3595" s="17">
        <v>187000</v>
      </c>
      <c r="O3595" s="10"/>
      <c r="P3595" s="10"/>
      <c r="Q3595" s="11">
        <v>192000</v>
      </c>
      <c r="R3595" s="11">
        <v>192000</v>
      </c>
      <c r="S3595" s="12">
        <v>180000</v>
      </c>
      <c r="T3595" s="12">
        <v>180000</v>
      </c>
      <c r="U3595" s="49">
        <v>139050</v>
      </c>
      <c r="V3595" s="9">
        <f t="shared" si="168"/>
        <v>139050</v>
      </c>
      <c r="W3595" s="43">
        <f t="shared" si="169"/>
        <v>174512.5</v>
      </c>
      <c r="X3595" s="43">
        <f t="shared" si="167"/>
        <v>174512.5</v>
      </c>
    </row>
    <row r="3596" spans="1:24" ht="15" x14ac:dyDescent="0.25">
      <c r="A3596" s="44">
        <v>3593</v>
      </c>
      <c r="B3596" s="3" t="s">
        <v>8572</v>
      </c>
      <c r="C3596" s="3" t="s">
        <v>8573</v>
      </c>
      <c r="D3596" s="3" t="s">
        <v>8574</v>
      </c>
      <c r="E3596" s="3">
        <v>2023</v>
      </c>
      <c r="F3596" s="3" t="s">
        <v>2883</v>
      </c>
      <c r="G3596" s="3" t="s">
        <v>249</v>
      </c>
      <c r="H3596" s="3">
        <v>1</v>
      </c>
      <c r="I3596" s="5">
        <v>9789587925890</v>
      </c>
      <c r="J3596" s="7">
        <v>1</v>
      </c>
      <c r="K3596" s="8"/>
      <c r="L3596" s="9"/>
      <c r="M3596" s="17">
        <v>120000</v>
      </c>
      <c r="N3596" s="17">
        <v>120000</v>
      </c>
      <c r="O3596" s="10">
        <v>103400</v>
      </c>
      <c r="P3596" s="10">
        <v>103400</v>
      </c>
      <c r="Q3596" s="11">
        <v>123000</v>
      </c>
      <c r="R3596" s="11">
        <v>123000</v>
      </c>
      <c r="S3596" s="12">
        <v>113000</v>
      </c>
      <c r="T3596" s="12">
        <v>113000</v>
      </c>
      <c r="U3596" s="49">
        <v>141000</v>
      </c>
      <c r="V3596" s="9">
        <f t="shared" si="168"/>
        <v>141000</v>
      </c>
      <c r="W3596" s="43">
        <f t="shared" si="169"/>
        <v>120080</v>
      </c>
      <c r="X3596" s="43">
        <f t="shared" si="167"/>
        <v>120080</v>
      </c>
    </row>
    <row r="3597" spans="1:24" ht="15" x14ac:dyDescent="0.25">
      <c r="A3597" s="44">
        <v>3594</v>
      </c>
      <c r="B3597" s="3" t="s">
        <v>8575</v>
      </c>
      <c r="C3597" s="3" t="s">
        <v>8576</v>
      </c>
      <c r="D3597" s="7" t="s">
        <v>8577</v>
      </c>
      <c r="E3597" s="7">
        <v>2023</v>
      </c>
      <c r="F3597" s="3" t="s">
        <v>2883</v>
      </c>
      <c r="G3597" s="3" t="s">
        <v>8578</v>
      </c>
      <c r="H3597" s="3">
        <v>1</v>
      </c>
      <c r="I3597" s="5">
        <v>9789876673471</v>
      </c>
      <c r="J3597" s="7">
        <v>1</v>
      </c>
      <c r="K3597" s="8"/>
      <c r="L3597" s="9"/>
      <c r="M3597" s="17">
        <v>148000</v>
      </c>
      <c r="N3597" s="17">
        <v>148000</v>
      </c>
      <c r="O3597" s="10">
        <v>153500</v>
      </c>
      <c r="P3597" s="10">
        <v>153500</v>
      </c>
      <c r="Q3597" s="11">
        <v>151000</v>
      </c>
      <c r="R3597" s="11">
        <v>151000</v>
      </c>
      <c r="S3597" s="12">
        <v>140000</v>
      </c>
      <c r="T3597" s="12">
        <v>140000</v>
      </c>
      <c r="U3597" s="49">
        <v>107100</v>
      </c>
      <c r="V3597" s="9">
        <f t="shared" si="168"/>
        <v>107100</v>
      </c>
      <c r="W3597" s="43">
        <f t="shared" si="169"/>
        <v>139920</v>
      </c>
      <c r="X3597" s="43">
        <f t="shared" si="167"/>
        <v>139920</v>
      </c>
    </row>
    <row r="3598" spans="1:24" ht="15" x14ac:dyDescent="0.25">
      <c r="A3598" s="44">
        <v>3595</v>
      </c>
      <c r="B3598" s="3" t="s">
        <v>8579</v>
      </c>
      <c r="C3598" s="3" t="s">
        <v>8580</v>
      </c>
      <c r="D3598" s="3" t="s">
        <v>37</v>
      </c>
      <c r="E3598" s="3">
        <v>2023</v>
      </c>
      <c r="F3598" s="3" t="s">
        <v>2883</v>
      </c>
      <c r="G3598" s="3" t="s">
        <v>1141</v>
      </c>
      <c r="H3598" s="3">
        <v>1</v>
      </c>
      <c r="I3598" s="36">
        <v>9788490521526</v>
      </c>
      <c r="J3598" s="7">
        <v>1</v>
      </c>
      <c r="K3598" s="8"/>
      <c r="L3598" s="9"/>
      <c r="M3598" s="17">
        <v>563000</v>
      </c>
      <c r="N3598" s="17">
        <v>563000</v>
      </c>
      <c r="O3598" s="10">
        <v>484000</v>
      </c>
      <c r="P3598" s="10">
        <v>484000</v>
      </c>
      <c r="Q3598" s="11">
        <v>576000</v>
      </c>
      <c r="R3598" s="11">
        <v>576000</v>
      </c>
      <c r="S3598" s="12">
        <v>528000</v>
      </c>
      <c r="T3598" s="12">
        <v>528000</v>
      </c>
      <c r="U3598" s="49">
        <v>511200</v>
      </c>
      <c r="V3598" s="9">
        <f t="shared" si="168"/>
        <v>511200</v>
      </c>
      <c r="W3598" s="43">
        <f t="shared" si="169"/>
        <v>532440</v>
      </c>
      <c r="X3598" s="43">
        <f t="shared" si="167"/>
        <v>532440</v>
      </c>
    </row>
    <row r="3599" spans="1:24" ht="15" x14ac:dyDescent="0.25">
      <c r="A3599" s="44">
        <v>3596</v>
      </c>
      <c r="B3599" s="3" t="s">
        <v>8581</v>
      </c>
      <c r="C3599" s="3" t="s">
        <v>8582</v>
      </c>
      <c r="D3599" s="3" t="s">
        <v>8583</v>
      </c>
      <c r="E3599" s="3">
        <v>2022</v>
      </c>
      <c r="F3599" s="3" t="s">
        <v>23</v>
      </c>
      <c r="G3599" s="3" t="s">
        <v>249</v>
      </c>
      <c r="H3599" s="3">
        <v>3</v>
      </c>
      <c r="I3599" s="5">
        <v>9789587923537</v>
      </c>
      <c r="J3599" s="7">
        <v>1</v>
      </c>
      <c r="K3599" s="8"/>
      <c r="L3599" s="9"/>
      <c r="M3599" s="17">
        <v>61000</v>
      </c>
      <c r="N3599" s="17">
        <v>61000</v>
      </c>
      <c r="O3599" s="10">
        <v>52800</v>
      </c>
      <c r="P3599" s="10">
        <v>52800</v>
      </c>
      <c r="Q3599" s="11">
        <v>63000</v>
      </c>
      <c r="R3599" s="11">
        <v>63000</v>
      </c>
      <c r="S3599" s="12">
        <v>58000</v>
      </c>
      <c r="T3599" s="12">
        <v>58000</v>
      </c>
      <c r="U3599" s="49">
        <v>72000</v>
      </c>
      <c r="V3599" s="9">
        <f t="shared" si="168"/>
        <v>72000</v>
      </c>
      <c r="W3599" s="43">
        <f t="shared" si="169"/>
        <v>61360</v>
      </c>
      <c r="X3599" s="43">
        <f t="shared" si="167"/>
        <v>61360</v>
      </c>
    </row>
    <row r="3600" spans="1:24" ht="15" x14ac:dyDescent="0.25">
      <c r="A3600" s="44">
        <v>3597</v>
      </c>
      <c r="B3600" s="3" t="s">
        <v>8581</v>
      </c>
      <c r="C3600" s="3" t="s">
        <v>8584</v>
      </c>
      <c r="D3600" s="3" t="s">
        <v>249</v>
      </c>
      <c r="E3600" s="3">
        <v>2022</v>
      </c>
      <c r="F3600" s="3" t="s">
        <v>23</v>
      </c>
      <c r="G3600" s="3" t="s">
        <v>249</v>
      </c>
      <c r="H3600" s="3">
        <v>1</v>
      </c>
      <c r="I3600" s="5">
        <v>9789587923346</v>
      </c>
      <c r="J3600" s="7">
        <v>1</v>
      </c>
      <c r="K3600" s="8"/>
      <c r="L3600" s="9"/>
      <c r="M3600" s="17">
        <v>40000</v>
      </c>
      <c r="N3600" s="17">
        <v>40000</v>
      </c>
      <c r="O3600" s="10">
        <v>34100</v>
      </c>
      <c r="P3600" s="10">
        <v>34100</v>
      </c>
      <c r="Q3600" s="11">
        <v>41000</v>
      </c>
      <c r="R3600" s="11">
        <v>41000</v>
      </c>
      <c r="S3600" s="12">
        <v>37000</v>
      </c>
      <c r="T3600" s="12">
        <v>37000</v>
      </c>
      <c r="U3600" s="49">
        <v>46500</v>
      </c>
      <c r="V3600" s="9">
        <f t="shared" si="168"/>
        <v>46500</v>
      </c>
      <c r="W3600" s="43">
        <f t="shared" si="169"/>
        <v>39720</v>
      </c>
      <c r="X3600" s="43">
        <f t="shared" si="167"/>
        <v>39720</v>
      </c>
    </row>
    <row r="3601" spans="1:24" ht="15" x14ac:dyDescent="0.25">
      <c r="A3601" s="44">
        <v>3598</v>
      </c>
      <c r="B3601" s="3" t="s">
        <v>8558</v>
      </c>
      <c r="C3601" s="3" t="s">
        <v>8585</v>
      </c>
      <c r="D3601" s="3" t="s">
        <v>8586</v>
      </c>
      <c r="E3601" s="3">
        <v>2022</v>
      </c>
      <c r="F3601" s="3" t="s">
        <v>2883</v>
      </c>
      <c r="G3601" s="3" t="s">
        <v>249</v>
      </c>
      <c r="H3601" s="3">
        <v>1</v>
      </c>
      <c r="I3601" s="5">
        <v>9789587926415</v>
      </c>
      <c r="J3601" s="7">
        <v>1</v>
      </c>
      <c r="K3601" s="8"/>
      <c r="L3601" s="9"/>
      <c r="M3601" s="17">
        <v>108000</v>
      </c>
      <c r="N3601" s="17">
        <v>108000</v>
      </c>
      <c r="O3601" s="10">
        <v>92400</v>
      </c>
      <c r="P3601" s="10">
        <v>92400</v>
      </c>
      <c r="Q3601" s="11">
        <v>110000</v>
      </c>
      <c r="R3601" s="11">
        <v>110000</v>
      </c>
      <c r="S3601" s="12">
        <v>101000</v>
      </c>
      <c r="T3601" s="12">
        <v>101000</v>
      </c>
      <c r="U3601" s="49">
        <v>126000</v>
      </c>
      <c r="V3601" s="9">
        <f t="shared" si="168"/>
        <v>126000</v>
      </c>
      <c r="W3601" s="43">
        <f t="shared" si="169"/>
        <v>107480</v>
      </c>
      <c r="X3601" s="43">
        <f t="shared" si="167"/>
        <v>107480</v>
      </c>
    </row>
    <row r="3602" spans="1:24" ht="15" x14ac:dyDescent="0.25">
      <c r="A3602" s="44">
        <v>3599</v>
      </c>
      <c r="B3602" s="3" t="s">
        <v>8558</v>
      </c>
      <c r="C3602" s="3" t="s">
        <v>8587</v>
      </c>
      <c r="D3602" s="3" t="s">
        <v>8588</v>
      </c>
      <c r="E3602" s="3">
        <v>2022</v>
      </c>
      <c r="F3602" s="3" t="s">
        <v>2883</v>
      </c>
      <c r="G3602" s="3" t="s">
        <v>249</v>
      </c>
      <c r="H3602" s="3">
        <v>1</v>
      </c>
      <c r="I3602" s="5">
        <v>9789587926439</v>
      </c>
      <c r="J3602" s="7">
        <v>1</v>
      </c>
      <c r="K3602" s="8"/>
      <c r="L3602" s="9"/>
      <c r="M3602" s="17">
        <v>140000</v>
      </c>
      <c r="N3602" s="17">
        <v>140000</v>
      </c>
      <c r="O3602" s="10">
        <v>119900</v>
      </c>
      <c r="P3602" s="10">
        <v>119900</v>
      </c>
      <c r="Q3602" s="11">
        <v>143000</v>
      </c>
      <c r="R3602" s="11">
        <v>143000</v>
      </c>
      <c r="S3602" s="12">
        <v>131000</v>
      </c>
      <c r="T3602" s="12">
        <v>131000</v>
      </c>
      <c r="U3602" s="49">
        <v>163500</v>
      </c>
      <c r="V3602" s="9">
        <f t="shared" si="168"/>
        <v>163500</v>
      </c>
      <c r="W3602" s="43">
        <f t="shared" si="169"/>
        <v>139480</v>
      </c>
      <c r="X3602" s="43">
        <f t="shared" si="167"/>
        <v>139480</v>
      </c>
    </row>
    <row r="3603" spans="1:24" ht="15" x14ac:dyDescent="0.25">
      <c r="A3603" s="44">
        <v>3600</v>
      </c>
      <c r="B3603" s="3" t="s">
        <v>8572</v>
      </c>
      <c r="C3603" s="3" t="s">
        <v>8589</v>
      </c>
      <c r="D3603" s="3" t="s">
        <v>8590</v>
      </c>
      <c r="E3603" s="3">
        <v>2022</v>
      </c>
      <c r="F3603" s="3" t="s">
        <v>2883</v>
      </c>
      <c r="G3603" s="3" t="s">
        <v>249</v>
      </c>
      <c r="H3603" s="3">
        <v>1</v>
      </c>
      <c r="I3603" s="5">
        <v>9789587924305</v>
      </c>
      <c r="J3603" s="7">
        <v>1</v>
      </c>
      <c r="K3603" s="8"/>
      <c r="L3603" s="9"/>
      <c r="M3603" s="17">
        <v>358000</v>
      </c>
      <c r="N3603" s="17">
        <v>358000</v>
      </c>
      <c r="O3603" s="10">
        <v>111100</v>
      </c>
      <c r="P3603" s="10">
        <v>111100</v>
      </c>
      <c r="Q3603" s="11">
        <v>367000</v>
      </c>
      <c r="R3603" s="11">
        <v>367000</v>
      </c>
      <c r="S3603" s="12">
        <v>336000</v>
      </c>
      <c r="T3603" s="12">
        <v>336000</v>
      </c>
      <c r="U3603" s="49">
        <v>151500</v>
      </c>
      <c r="V3603" s="9">
        <f t="shared" si="168"/>
        <v>151500</v>
      </c>
      <c r="W3603" s="43">
        <f t="shared" si="169"/>
        <v>264720</v>
      </c>
      <c r="X3603" s="43">
        <f t="shared" si="167"/>
        <v>264720</v>
      </c>
    </row>
    <row r="3604" spans="1:24" ht="15" x14ac:dyDescent="0.25">
      <c r="A3604" s="44">
        <v>3601</v>
      </c>
      <c r="B3604" s="3" t="s">
        <v>8591</v>
      </c>
      <c r="C3604" s="3" t="s">
        <v>8592</v>
      </c>
      <c r="D3604" s="3" t="s">
        <v>8593</v>
      </c>
      <c r="E3604" s="3">
        <v>2022</v>
      </c>
      <c r="F3604" s="3" t="s">
        <v>4350</v>
      </c>
      <c r="G3604" s="3" t="s">
        <v>8594</v>
      </c>
      <c r="H3604" s="3">
        <v>1</v>
      </c>
      <c r="I3604" s="5">
        <v>9788419189202</v>
      </c>
      <c r="J3604" s="7">
        <v>1</v>
      </c>
      <c r="K3604" s="8"/>
      <c r="L3604" s="9"/>
      <c r="M3604" s="17">
        <v>130000</v>
      </c>
      <c r="N3604" s="17">
        <v>130000</v>
      </c>
      <c r="O3604" s="10"/>
      <c r="P3604" s="10"/>
      <c r="Q3604" s="11">
        <v>133000</v>
      </c>
      <c r="R3604" s="11">
        <v>133000</v>
      </c>
      <c r="S3604" s="12">
        <v>124000</v>
      </c>
      <c r="T3604" s="12">
        <v>124000</v>
      </c>
      <c r="U3604" s="49">
        <v>317664</v>
      </c>
      <c r="V3604" s="9">
        <f t="shared" si="168"/>
        <v>317664</v>
      </c>
      <c r="W3604" s="43">
        <f t="shared" si="169"/>
        <v>176166</v>
      </c>
      <c r="X3604" s="43">
        <f t="shared" si="167"/>
        <v>176166</v>
      </c>
    </row>
    <row r="3605" spans="1:24" ht="15" x14ac:dyDescent="0.25">
      <c r="A3605" s="44">
        <v>3602</v>
      </c>
      <c r="B3605" s="3" t="s">
        <v>8595</v>
      </c>
      <c r="C3605" s="3" t="s">
        <v>8596</v>
      </c>
      <c r="D3605" s="3" t="s">
        <v>8597</v>
      </c>
      <c r="E3605" s="3">
        <v>2022</v>
      </c>
      <c r="F3605" s="3" t="s">
        <v>8598</v>
      </c>
      <c r="G3605" s="3" t="s">
        <v>8599</v>
      </c>
      <c r="H3605" s="3">
        <v>1</v>
      </c>
      <c r="I3605" s="5">
        <v>9788491396901</v>
      </c>
      <c r="J3605" s="7">
        <v>1</v>
      </c>
      <c r="K3605" s="8"/>
      <c r="L3605" s="9"/>
      <c r="M3605" s="17">
        <v>147000</v>
      </c>
      <c r="N3605" s="17">
        <v>147000</v>
      </c>
      <c r="O3605" s="10">
        <v>211500</v>
      </c>
      <c r="P3605" s="10">
        <v>211500</v>
      </c>
      <c r="Q3605" s="11">
        <v>151000</v>
      </c>
      <c r="R3605" s="11">
        <v>151000</v>
      </c>
      <c r="S3605" s="12">
        <v>138000</v>
      </c>
      <c r="T3605" s="12">
        <v>138000</v>
      </c>
      <c r="U3605" s="49">
        <v>164880</v>
      </c>
      <c r="V3605" s="9">
        <f t="shared" si="168"/>
        <v>164880</v>
      </c>
      <c r="W3605" s="43">
        <f t="shared" si="169"/>
        <v>162476</v>
      </c>
      <c r="X3605" s="43">
        <f t="shared" si="167"/>
        <v>162476</v>
      </c>
    </row>
    <row r="3606" spans="1:24" ht="15" x14ac:dyDescent="0.25">
      <c r="A3606" s="44">
        <v>3603</v>
      </c>
      <c r="B3606" s="3" t="s">
        <v>8575</v>
      </c>
      <c r="C3606" s="3" t="s">
        <v>8600</v>
      </c>
      <c r="D3606" s="7" t="s">
        <v>8601</v>
      </c>
      <c r="E3606" s="7">
        <v>2022</v>
      </c>
      <c r="F3606" s="3" t="s">
        <v>2883</v>
      </c>
      <c r="G3606" s="7" t="s">
        <v>2445</v>
      </c>
      <c r="H3606" s="3">
        <v>1</v>
      </c>
      <c r="I3606" s="36">
        <v>9788413790855</v>
      </c>
      <c r="J3606" s="7">
        <v>1</v>
      </c>
      <c r="K3606" s="8"/>
      <c r="L3606" s="9"/>
      <c r="M3606" s="17"/>
      <c r="N3606" s="17"/>
      <c r="O3606" s="10"/>
      <c r="P3606" s="10"/>
      <c r="Q3606" s="11"/>
      <c r="R3606" s="11"/>
      <c r="S3606" s="12"/>
      <c r="T3606" s="12"/>
      <c r="U3606" s="49">
        <v>138411</v>
      </c>
      <c r="V3606" s="9">
        <f t="shared" si="168"/>
        <v>138411</v>
      </c>
      <c r="W3606" s="43">
        <f t="shared" si="169"/>
        <v>138411</v>
      </c>
      <c r="X3606" s="43">
        <f t="shared" si="167"/>
        <v>138411</v>
      </c>
    </row>
    <row r="3607" spans="1:24" ht="15" x14ac:dyDescent="0.25">
      <c r="A3607" s="44">
        <v>3604</v>
      </c>
      <c r="B3607" s="3" t="s">
        <v>8602</v>
      </c>
      <c r="C3607" s="3" t="s">
        <v>8603</v>
      </c>
      <c r="D3607" s="3" t="s">
        <v>8604</v>
      </c>
      <c r="E3607" s="3">
        <v>2021</v>
      </c>
      <c r="F3607" s="3" t="s">
        <v>8598</v>
      </c>
      <c r="G3607" s="3" t="s">
        <v>8605</v>
      </c>
      <c r="H3607" s="3">
        <v>19</v>
      </c>
      <c r="I3607" s="5">
        <v>9789585548848</v>
      </c>
      <c r="J3607" s="7">
        <v>1</v>
      </c>
      <c r="K3607" s="8"/>
      <c r="L3607" s="9"/>
      <c r="M3607" s="17"/>
      <c r="N3607" s="17"/>
      <c r="O3607" s="10">
        <v>73200</v>
      </c>
      <c r="P3607" s="10">
        <v>73200</v>
      </c>
      <c r="Q3607" s="11"/>
      <c r="R3607" s="11"/>
      <c r="S3607" s="12"/>
      <c r="T3607" s="12"/>
      <c r="U3607" s="49">
        <v>99750</v>
      </c>
      <c r="V3607" s="9">
        <f t="shared" si="168"/>
        <v>99750</v>
      </c>
      <c r="W3607" s="43">
        <f t="shared" si="169"/>
        <v>86475</v>
      </c>
      <c r="X3607" s="43">
        <f t="shared" si="167"/>
        <v>86475</v>
      </c>
    </row>
    <row r="3608" spans="1:24" ht="15" x14ac:dyDescent="0.25">
      <c r="A3608" s="44">
        <v>3605</v>
      </c>
      <c r="B3608" s="3" t="s">
        <v>8572</v>
      </c>
      <c r="C3608" s="3" t="s">
        <v>8606</v>
      </c>
      <c r="D3608" s="3" t="s">
        <v>5672</v>
      </c>
      <c r="E3608" s="3">
        <v>2021</v>
      </c>
      <c r="F3608" s="3" t="s">
        <v>2883</v>
      </c>
      <c r="G3608" s="3" t="s">
        <v>249</v>
      </c>
      <c r="H3608" s="3">
        <v>1</v>
      </c>
      <c r="I3608" s="5">
        <v>9789587922509</v>
      </c>
      <c r="J3608" s="7">
        <v>1</v>
      </c>
      <c r="K3608" s="8"/>
      <c r="L3608" s="9"/>
      <c r="M3608" s="17">
        <v>49000</v>
      </c>
      <c r="N3608" s="17">
        <v>49000</v>
      </c>
      <c r="O3608" s="10">
        <v>41800</v>
      </c>
      <c r="P3608" s="10">
        <v>41800</v>
      </c>
      <c r="Q3608" s="11">
        <v>50000</v>
      </c>
      <c r="R3608" s="11">
        <v>50000</v>
      </c>
      <c r="S3608" s="12">
        <v>46000</v>
      </c>
      <c r="T3608" s="12">
        <v>46000</v>
      </c>
      <c r="U3608" s="49">
        <v>57000</v>
      </c>
      <c r="V3608" s="9">
        <f t="shared" si="168"/>
        <v>57000</v>
      </c>
      <c r="W3608" s="43">
        <f t="shared" si="169"/>
        <v>48760</v>
      </c>
      <c r="X3608" s="43">
        <f t="shared" si="167"/>
        <v>48760</v>
      </c>
    </row>
    <row r="3609" spans="1:24" ht="15" x14ac:dyDescent="0.25">
      <c r="A3609" s="44">
        <v>3606</v>
      </c>
      <c r="B3609" s="3" t="s">
        <v>8595</v>
      </c>
      <c r="C3609" s="3" t="s">
        <v>8607</v>
      </c>
      <c r="D3609" s="3" t="s">
        <v>8608</v>
      </c>
      <c r="E3609" s="3">
        <v>2021</v>
      </c>
      <c r="F3609" s="3" t="s">
        <v>2883</v>
      </c>
      <c r="G3609" s="3" t="s">
        <v>8609</v>
      </c>
      <c r="H3609" s="3">
        <v>1</v>
      </c>
      <c r="I3609" s="5">
        <v>9789873887215</v>
      </c>
      <c r="J3609" s="7">
        <v>1</v>
      </c>
      <c r="K3609" s="8"/>
      <c r="L3609" s="9"/>
      <c r="M3609" s="17"/>
      <c r="N3609" s="17"/>
      <c r="O3609" s="10"/>
      <c r="P3609" s="10"/>
      <c r="Q3609" s="11"/>
      <c r="R3609" s="11"/>
      <c r="S3609" s="12"/>
      <c r="T3609" s="12"/>
      <c r="U3609" s="49"/>
      <c r="V3609" s="9"/>
      <c r="W3609" s="43"/>
      <c r="X3609" s="43">
        <f t="shared" si="167"/>
        <v>0</v>
      </c>
    </row>
    <row r="3610" spans="1:24" ht="15" x14ac:dyDescent="0.25">
      <c r="A3610" s="44">
        <v>3607</v>
      </c>
      <c r="B3610" s="3" t="s">
        <v>8575</v>
      </c>
      <c r="C3610" s="3" t="s">
        <v>8610</v>
      </c>
      <c r="D3610" s="7" t="s">
        <v>8611</v>
      </c>
      <c r="E3610" s="7">
        <v>2021</v>
      </c>
      <c r="F3610" s="3" t="s">
        <v>2883</v>
      </c>
      <c r="G3610" s="3" t="s">
        <v>8578</v>
      </c>
      <c r="H3610" s="3">
        <v>1</v>
      </c>
      <c r="I3610" s="5">
        <v>9789876672580</v>
      </c>
      <c r="J3610" s="7">
        <v>1</v>
      </c>
      <c r="K3610" s="8"/>
      <c r="L3610" s="9"/>
      <c r="M3610" s="17">
        <v>163000</v>
      </c>
      <c r="N3610" s="17">
        <v>163000</v>
      </c>
      <c r="O3610" s="10">
        <v>170500</v>
      </c>
      <c r="P3610" s="10">
        <v>170500</v>
      </c>
      <c r="Q3610" s="11">
        <v>168000</v>
      </c>
      <c r="R3610" s="11">
        <v>168000</v>
      </c>
      <c r="S3610" s="12">
        <v>155000</v>
      </c>
      <c r="T3610" s="12">
        <v>155000</v>
      </c>
      <c r="U3610" s="49">
        <v>82500</v>
      </c>
      <c r="V3610" s="9">
        <f t="shared" si="168"/>
        <v>82500</v>
      </c>
      <c r="W3610" s="43">
        <f t="shared" si="169"/>
        <v>147800</v>
      </c>
      <c r="X3610" s="43">
        <f t="shared" si="167"/>
        <v>147800</v>
      </c>
    </row>
    <row r="3611" spans="1:24" ht="15" x14ac:dyDescent="0.25">
      <c r="A3611" s="44">
        <v>3608</v>
      </c>
      <c r="B3611" s="3" t="s">
        <v>8575</v>
      </c>
      <c r="C3611" s="3" t="s">
        <v>8612</v>
      </c>
      <c r="D3611" s="7" t="s">
        <v>8613</v>
      </c>
      <c r="E3611" s="7">
        <v>2021</v>
      </c>
      <c r="F3611" s="3" t="s">
        <v>2883</v>
      </c>
      <c r="G3611" s="3" t="s">
        <v>8578</v>
      </c>
      <c r="H3611" s="3">
        <v>1</v>
      </c>
      <c r="I3611" s="5">
        <v>9789876672788</v>
      </c>
      <c r="J3611" s="7">
        <v>1</v>
      </c>
      <c r="K3611" s="8"/>
      <c r="L3611" s="9"/>
      <c r="M3611" s="17">
        <v>139000</v>
      </c>
      <c r="N3611" s="17">
        <v>139000</v>
      </c>
      <c r="O3611" s="10">
        <v>165300</v>
      </c>
      <c r="P3611" s="10">
        <v>165300</v>
      </c>
      <c r="Q3611" s="11">
        <v>143000</v>
      </c>
      <c r="R3611" s="11">
        <v>143000</v>
      </c>
      <c r="S3611" s="12">
        <v>132000</v>
      </c>
      <c r="T3611" s="12">
        <v>132000</v>
      </c>
      <c r="U3611" s="49">
        <v>136350</v>
      </c>
      <c r="V3611" s="9">
        <f t="shared" si="168"/>
        <v>136350</v>
      </c>
      <c r="W3611" s="43">
        <f t="shared" si="169"/>
        <v>143130</v>
      </c>
      <c r="X3611" s="43">
        <f t="shared" si="167"/>
        <v>143130</v>
      </c>
    </row>
    <row r="3612" spans="1:24" ht="15" x14ac:dyDescent="0.25">
      <c r="A3612" s="44">
        <v>3609</v>
      </c>
      <c r="B3612" s="3" t="s">
        <v>8575</v>
      </c>
      <c r="C3612" s="3" t="s">
        <v>8614</v>
      </c>
      <c r="D3612" s="7" t="s">
        <v>8615</v>
      </c>
      <c r="E3612" s="7">
        <v>2021</v>
      </c>
      <c r="F3612" s="3" t="s">
        <v>2883</v>
      </c>
      <c r="G3612" s="3" t="s">
        <v>8578</v>
      </c>
      <c r="H3612" s="3">
        <v>1</v>
      </c>
      <c r="I3612" s="36">
        <v>9789876670616</v>
      </c>
      <c r="J3612" s="7">
        <v>1</v>
      </c>
      <c r="K3612" s="8"/>
      <c r="L3612" s="9"/>
      <c r="M3612" s="17">
        <v>146000</v>
      </c>
      <c r="N3612" s="17">
        <v>146000</v>
      </c>
      <c r="O3612" s="10">
        <v>191400</v>
      </c>
      <c r="P3612" s="10">
        <v>191400</v>
      </c>
      <c r="Q3612" s="11">
        <v>149000</v>
      </c>
      <c r="R3612" s="11">
        <v>149000</v>
      </c>
      <c r="S3612" s="12">
        <v>138000</v>
      </c>
      <c r="T3612" s="12">
        <v>138000</v>
      </c>
      <c r="U3612" s="49">
        <v>195300</v>
      </c>
      <c r="V3612" s="9">
        <f t="shared" si="168"/>
        <v>195300</v>
      </c>
      <c r="W3612" s="43">
        <f t="shared" si="169"/>
        <v>163940</v>
      </c>
      <c r="X3612" s="43">
        <f t="shared" si="167"/>
        <v>163940</v>
      </c>
    </row>
    <row r="3613" spans="1:24" ht="15" x14ac:dyDescent="0.25">
      <c r="A3613" s="44">
        <v>3610</v>
      </c>
      <c r="B3613" s="3" t="s">
        <v>8575</v>
      </c>
      <c r="C3613" s="3" t="s">
        <v>8616</v>
      </c>
      <c r="D3613" s="7" t="s">
        <v>8617</v>
      </c>
      <c r="E3613" s="7">
        <v>2021</v>
      </c>
      <c r="F3613" s="3" t="s">
        <v>2883</v>
      </c>
      <c r="G3613" s="3" t="s">
        <v>8578</v>
      </c>
      <c r="H3613" s="3">
        <v>1</v>
      </c>
      <c r="I3613" s="36">
        <v>9789876672672</v>
      </c>
      <c r="J3613" s="7">
        <v>1</v>
      </c>
      <c r="K3613" s="8"/>
      <c r="L3613" s="9"/>
      <c r="M3613" s="17">
        <v>146000</v>
      </c>
      <c r="N3613" s="17">
        <v>146000</v>
      </c>
      <c r="O3613" s="10">
        <v>217800</v>
      </c>
      <c r="P3613" s="10">
        <v>217800</v>
      </c>
      <c r="Q3613" s="11">
        <v>149000</v>
      </c>
      <c r="R3613" s="11">
        <v>149000</v>
      </c>
      <c r="S3613" s="12">
        <v>138000</v>
      </c>
      <c r="T3613" s="12">
        <v>138000</v>
      </c>
      <c r="U3613" s="49">
        <v>201600</v>
      </c>
      <c r="V3613" s="9">
        <f t="shared" si="168"/>
        <v>201600</v>
      </c>
      <c r="W3613" s="43">
        <f t="shared" si="169"/>
        <v>170480</v>
      </c>
      <c r="X3613" s="43">
        <f t="shared" si="167"/>
        <v>170480</v>
      </c>
    </row>
    <row r="3614" spans="1:24" ht="15" x14ac:dyDescent="0.25">
      <c r="A3614" s="44">
        <v>3611</v>
      </c>
      <c r="B3614" s="3" t="s">
        <v>8618</v>
      </c>
      <c r="C3614" s="3" t="s">
        <v>8619</v>
      </c>
      <c r="D3614" s="3" t="s">
        <v>8620</v>
      </c>
      <c r="E3614" s="3">
        <v>2020</v>
      </c>
      <c r="F3614" s="3" t="s">
        <v>8598</v>
      </c>
      <c r="G3614" s="3" t="s">
        <v>1141</v>
      </c>
      <c r="H3614" s="3">
        <v>2</v>
      </c>
      <c r="I3614" s="5">
        <v>9788490522844</v>
      </c>
      <c r="J3614" s="7">
        <v>1</v>
      </c>
      <c r="K3614" s="8"/>
      <c r="L3614" s="9"/>
      <c r="M3614" s="17">
        <v>300000</v>
      </c>
      <c r="N3614" s="17">
        <v>300000</v>
      </c>
      <c r="O3614" s="10">
        <v>302500</v>
      </c>
      <c r="P3614" s="10">
        <v>302500</v>
      </c>
      <c r="Q3614" s="11">
        <v>309000</v>
      </c>
      <c r="R3614" s="11">
        <v>309000</v>
      </c>
      <c r="S3614" s="12">
        <v>287000</v>
      </c>
      <c r="T3614" s="12">
        <v>287000</v>
      </c>
      <c r="U3614" s="49">
        <v>301680</v>
      </c>
      <c r="V3614" s="9">
        <f t="shared" si="168"/>
        <v>301680</v>
      </c>
      <c r="W3614" s="43">
        <f t="shared" si="169"/>
        <v>300036</v>
      </c>
      <c r="X3614" s="43">
        <f t="shared" si="167"/>
        <v>300036</v>
      </c>
    </row>
    <row r="3615" spans="1:24" ht="15" x14ac:dyDescent="0.25">
      <c r="A3615" s="44">
        <v>3612</v>
      </c>
      <c r="B3615" s="3" t="s">
        <v>8572</v>
      </c>
      <c r="C3615" s="3" t="s">
        <v>8621</v>
      </c>
      <c r="D3615" s="3" t="s">
        <v>8622</v>
      </c>
      <c r="E3615" s="3">
        <v>2020</v>
      </c>
      <c r="F3615" s="3" t="s">
        <v>2883</v>
      </c>
      <c r="G3615" s="3" t="s">
        <v>249</v>
      </c>
      <c r="H3615" s="3">
        <v>2</v>
      </c>
      <c r="I3615" s="5">
        <v>9789587921977</v>
      </c>
      <c r="J3615" s="7">
        <v>1</v>
      </c>
      <c r="K3615" s="8"/>
      <c r="L3615" s="9"/>
      <c r="M3615" s="17">
        <v>69000</v>
      </c>
      <c r="N3615" s="17">
        <v>69000</v>
      </c>
      <c r="O3615" s="10">
        <v>59400</v>
      </c>
      <c r="P3615" s="10">
        <v>59400</v>
      </c>
      <c r="Q3615" s="11">
        <v>71000</v>
      </c>
      <c r="R3615" s="11">
        <v>71000</v>
      </c>
      <c r="S3615" s="12">
        <v>65000</v>
      </c>
      <c r="T3615" s="12">
        <v>65000</v>
      </c>
      <c r="U3615" s="49">
        <v>81000</v>
      </c>
      <c r="V3615" s="9">
        <f t="shared" si="168"/>
        <v>81000</v>
      </c>
      <c r="W3615" s="43">
        <f t="shared" si="169"/>
        <v>69080</v>
      </c>
      <c r="X3615" s="43">
        <f t="shared" si="167"/>
        <v>69080</v>
      </c>
    </row>
    <row r="3616" spans="1:24" ht="15" x14ac:dyDescent="0.25">
      <c r="A3616" s="44">
        <v>3613</v>
      </c>
      <c r="B3616" s="3" t="s">
        <v>8591</v>
      </c>
      <c r="C3616" s="3" t="s">
        <v>8623</v>
      </c>
      <c r="D3616" s="3" t="s">
        <v>8624</v>
      </c>
      <c r="E3616" s="3">
        <v>2020</v>
      </c>
      <c r="F3616" s="3" t="s">
        <v>4350</v>
      </c>
      <c r="G3616" s="3" t="s">
        <v>999</v>
      </c>
      <c r="H3616" s="3">
        <v>1</v>
      </c>
      <c r="I3616" s="5">
        <v>9789587719420</v>
      </c>
      <c r="J3616" s="7">
        <v>1</v>
      </c>
      <c r="K3616" s="8"/>
      <c r="L3616" s="9"/>
      <c r="M3616" s="17">
        <v>106000</v>
      </c>
      <c r="N3616" s="17">
        <v>106000</v>
      </c>
      <c r="O3616" s="10">
        <v>91300</v>
      </c>
      <c r="P3616" s="10">
        <v>91300</v>
      </c>
      <c r="Q3616" s="11">
        <v>109000</v>
      </c>
      <c r="R3616" s="11">
        <v>109000</v>
      </c>
      <c r="S3616" s="12">
        <v>100000</v>
      </c>
      <c r="T3616" s="12">
        <v>100000</v>
      </c>
      <c r="U3616" s="49">
        <v>124500</v>
      </c>
      <c r="V3616" s="9">
        <f t="shared" si="168"/>
        <v>124500</v>
      </c>
      <c r="W3616" s="43">
        <f t="shared" si="169"/>
        <v>106160</v>
      </c>
      <c r="X3616" s="43">
        <f t="shared" si="167"/>
        <v>106160</v>
      </c>
    </row>
    <row r="3617" spans="1:24" ht="15" x14ac:dyDescent="0.25">
      <c r="A3617" s="44">
        <v>3614</v>
      </c>
      <c r="B3617" s="3" t="s">
        <v>8595</v>
      </c>
      <c r="C3617" s="3" t="s">
        <v>8625</v>
      </c>
      <c r="D3617" s="3" t="s">
        <v>8626</v>
      </c>
      <c r="E3617" s="3">
        <v>2020</v>
      </c>
      <c r="F3617" s="3" t="s">
        <v>2883</v>
      </c>
      <c r="G3617" s="3" t="s">
        <v>8627</v>
      </c>
      <c r="H3617" s="3">
        <v>1</v>
      </c>
      <c r="I3617" s="5">
        <v>9788436842326</v>
      </c>
      <c r="J3617" s="7">
        <v>1</v>
      </c>
      <c r="K3617" s="8"/>
      <c r="L3617" s="9"/>
      <c r="M3617" s="17">
        <v>253000</v>
      </c>
      <c r="N3617" s="17">
        <v>253000</v>
      </c>
      <c r="O3617" s="10">
        <v>261500</v>
      </c>
      <c r="P3617" s="10">
        <v>261500</v>
      </c>
      <c r="Q3617" s="11">
        <v>260000</v>
      </c>
      <c r="R3617" s="11">
        <v>260000</v>
      </c>
      <c r="S3617" s="12">
        <v>242000</v>
      </c>
      <c r="T3617" s="12">
        <v>242000</v>
      </c>
      <c r="U3617" s="49">
        <v>345933</v>
      </c>
      <c r="V3617" s="9">
        <f t="shared" si="168"/>
        <v>345933</v>
      </c>
      <c r="W3617" s="43">
        <f t="shared" si="169"/>
        <v>272486.59999999998</v>
      </c>
      <c r="X3617" s="43">
        <f t="shared" si="167"/>
        <v>272486.59999999998</v>
      </c>
    </row>
    <row r="3618" spans="1:24" ht="15" x14ac:dyDescent="0.25">
      <c r="A3618" s="44">
        <v>3615</v>
      </c>
      <c r="B3618" s="3" t="s">
        <v>8575</v>
      </c>
      <c r="C3618" s="3" t="s">
        <v>8628</v>
      </c>
      <c r="D3618" s="7" t="s">
        <v>8629</v>
      </c>
      <c r="E3618" s="7">
        <v>2020</v>
      </c>
      <c r="F3618" s="3" t="s">
        <v>2883</v>
      </c>
      <c r="G3618" s="3" t="s">
        <v>8630</v>
      </c>
      <c r="H3618" s="3">
        <v>1</v>
      </c>
      <c r="I3618" s="5">
        <v>9788497293891</v>
      </c>
      <c r="J3618" s="7">
        <v>1</v>
      </c>
      <c r="K3618" s="8"/>
      <c r="L3618" s="9"/>
      <c r="M3618" s="17">
        <v>168000</v>
      </c>
      <c r="N3618" s="17">
        <v>168000</v>
      </c>
      <c r="O3618" s="10">
        <v>219400</v>
      </c>
      <c r="P3618" s="10">
        <v>219400</v>
      </c>
      <c r="Q3618" s="11">
        <v>172000</v>
      </c>
      <c r="R3618" s="11">
        <v>172000</v>
      </c>
      <c r="S3618" s="12">
        <v>161000</v>
      </c>
      <c r="T3618" s="12">
        <v>161000</v>
      </c>
      <c r="U3618" s="49">
        <v>165600</v>
      </c>
      <c r="V3618" s="9">
        <f t="shared" si="168"/>
        <v>165600</v>
      </c>
      <c r="W3618" s="43">
        <f t="shared" si="169"/>
        <v>177200</v>
      </c>
      <c r="X3618" s="43">
        <f t="shared" si="167"/>
        <v>177200</v>
      </c>
    </row>
    <row r="3619" spans="1:24" ht="15" x14ac:dyDescent="0.25">
      <c r="A3619" s="44">
        <v>3616</v>
      </c>
      <c r="B3619" s="3" t="s">
        <v>8575</v>
      </c>
      <c r="C3619" s="3" t="s">
        <v>8631</v>
      </c>
      <c r="D3619" s="7" t="s">
        <v>8632</v>
      </c>
      <c r="E3619" s="7">
        <v>2020</v>
      </c>
      <c r="F3619" s="3" t="s">
        <v>2883</v>
      </c>
      <c r="G3619" s="7" t="s">
        <v>8633</v>
      </c>
      <c r="H3619" s="3">
        <v>1</v>
      </c>
      <c r="I3619" s="36">
        <v>9789587861129</v>
      </c>
      <c r="J3619" s="7">
        <v>1</v>
      </c>
      <c r="K3619" s="8"/>
      <c r="L3619" s="9"/>
      <c r="M3619" s="17"/>
      <c r="N3619" s="17"/>
      <c r="O3619" s="10"/>
      <c r="P3619" s="10"/>
      <c r="Q3619" s="11"/>
      <c r="R3619" s="11"/>
      <c r="S3619" s="12"/>
      <c r="T3619" s="12"/>
      <c r="U3619" s="49"/>
      <c r="V3619" s="9"/>
      <c r="W3619" s="43"/>
      <c r="X3619" s="43">
        <f t="shared" si="167"/>
        <v>0</v>
      </c>
    </row>
    <row r="3620" spans="1:24" ht="15" x14ac:dyDescent="0.25">
      <c r="A3620" s="44">
        <v>3617</v>
      </c>
      <c r="B3620" s="3" t="s">
        <v>3124</v>
      </c>
      <c r="C3620" s="3" t="s">
        <v>8634</v>
      </c>
      <c r="D3620" s="3" t="s">
        <v>8635</v>
      </c>
      <c r="E3620" s="3">
        <v>2020</v>
      </c>
      <c r="F3620" s="3" t="s">
        <v>2883</v>
      </c>
      <c r="G3620" s="3" t="s">
        <v>3316</v>
      </c>
      <c r="H3620" s="3">
        <v>1</v>
      </c>
      <c r="I3620" s="36">
        <v>9781292335704</v>
      </c>
      <c r="J3620" s="7">
        <v>1</v>
      </c>
      <c r="K3620" s="8"/>
      <c r="L3620" s="9"/>
      <c r="M3620" s="17"/>
      <c r="N3620" s="17"/>
      <c r="O3620" s="10"/>
      <c r="P3620" s="10"/>
      <c r="Q3620" s="11"/>
      <c r="R3620" s="11"/>
      <c r="S3620" s="12"/>
      <c r="T3620" s="12"/>
      <c r="U3620" s="49"/>
      <c r="V3620" s="9"/>
      <c r="W3620" s="43"/>
      <c r="X3620" s="43">
        <f t="shared" si="167"/>
        <v>0</v>
      </c>
    </row>
    <row r="3621" spans="1:24" ht="15" x14ac:dyDescent="0.25">
      <c r="A3621" s="44">
        <v>3618</v>
      </c>
      <c r="B3621" s="3" t="s">
        <v>8636</v>
      </c>
      <c r="C3621" s="3" t="s">
        <v>8637</v>
      </c>
      <c r="D3621" s="3" t="s">
        <v>8638</v>
      </c>
      <c r="E3621" s="3">
        <v>2020</v>
      </c>
      <c r="F3621" s="3" t="s">
        <v>2883</v>
      </c>
      <c r="G3621" s="3" t="s">
        <v>8639</v>
      </c>
      <c r="H3621" s="3">
        <v>1</v>
      </c>
      <c r="I3621" s="5">
        <v>9788413245720</v>
      </c>
      <c r="J3621" s="7">
        <v>1</v>
      </c>
      <c r="K3621" s="8"/>
      <c r="L3621" s="9"/>
      <c r="M3621" s="17">
        <v>147000</v>
      </c>
      <c r="N3621" s="17">
        <v>147000</v>
      </c>
      <c r="O3621" s="10">
        <v>193200</v>
      </c>
      <c r="P3621" s="10">
        <v>193200</v>
      </c>
      <c r="Q3621" s="11">
        <v>151000</v>
      </c>
      <c r="R3621" s="11">
        <v>151000</v>
      </c>
      <c r="S3621" s="12">
        <v>141000</v>
      </c>
      <c r="T3621" s="12">
        <v>141000</v>
      </c>
      <c r="U3621" s="49">
        <v>144000</v>
      </c>
      <c r="V3621" s="9">
        <f t="shared" si="168"/>
        <v>144000</v>
      </c>
      <c r="W3621" s="43">
        <f t="shared" si="169"/>
        <v>155240</v>
      </c>
      <c r="X3621" s="43">
        <f t="shared" si="167"/>
        <v>155240</v>
      </c>
    </row>
    <row r="3622" spans="1:24" ht="15" x14ac:dyDescent="0.25">
      <c r="A3622" s="44">
        <v>3619</v>
      </c>
      <c r="B3622" s="3" t="s">
        <v>8579</v>
      </c>
      <c r="C3622" s="3" t="s">
        <v>8640</v>
      </c>
      <c r="D3622" s="7" t="s">
        <v>8641</v>
      </c>
      <c r="E3622" s="3">
        <v>2020</v>
      </c>
      <c r="F3622" s="3" t="s">
        <v>2883</v>
      </c>
      <c r="G3622" s="3" t="s">
        <v>5029</v>
      </c>
      <c r="H3622" s="3">
        <v>1</v>
      </c>
      <c r="I3622" s="36">
        <v>9798696605036</v>
      </c>
      <c r="J3622" s="7">
        <v>1</v>
      </c>
      <c r="K3622" s="8"/>
      <c r="L3622" s="9"/>
      <c r="M3622" s="17">
        <v>249000</v>
      </c>
      <c r="N3622" s="17">
        <v>249000</v>
      </c>
      <c r="O3622" s="10"/>
      <c r="P3622" s="10"/>
      <c r="Q3622" s="11">
        <v>255000</v>
      </c>
      <c r="R3622" s="11">
        <v>255000</v>
      </c>
      <c r="S3622" s="12">
        <v>236000</v>
      </c>
      <c r="T3622" s="12">
        <v>236000</v>
      </c>
      <c r="U3622" s="49"/>
      <c r="V3622" s="9"/>
      <c r="W3622" s="43">
        <f t="shared" si="169"/>
        <v>246666.66666666666</v>
      </c>
      <c r="X3622" s="43">
        <f t="shared" si="167"/>
        <v>246666.66666666666</v>
      </c>
    </row>
    <row r="3623" spans="1:24" ht="15" x14ac:dyDescent="0.25">
      <c r="A3623" s="44">
        <v>3620</v>
      </c>
      <c r="B3623" s="3" t="s">
        <v>8579</v>
      </c>
      <c r="C3623" s="3" t="s">
        <v>8642</v>
      </c>
      <c r="D3623" s="3" t="s">
        <v>8643</v>
      </c>
      <c r="E3623" s="3">
        <v>2020</v>
      </c>
      <c r="F3623" s="3" t="s">
        <v>2883</v>
      </c>
      <c r="G3623" s="3" t="s">
        <v>8594</v>
      </c>
      <c r="H3623" s="3">
        <v>1</v>
      </c>
      <c r="I3623" s="5">
        <v>9788416676873</v>
      </c>
      <c r="J3623" s="7">
        <v>1</v>
      </c>
      <c r="K3623" s="8"/>
      <c r="L3623" s="9"/>
      <c r="M3623" s="17">
        <v>268000</v>
      </c>
      <c r="N3623" s="17">
        <v>268000</v>
      </c>
      <c r="O3623" s="10"/>
      <c r="P3623" s="10"/>
      <c r="Q3623" s="11">
        <v>275000</v>
      </c>
      <c r="R3623" s="11">
        <v>275000</v>
      </c>
      <c r="S3623" s="12">
        <v>257000</v>
      </c>
      <c r="T3623" s="12">
        <v>257000</v>
      </c>
      <c r="U3623" s="49">
        <v>266400</v>
      </c>
      <c r="V3623" s="9">
        <f t="shared" si="168"/>
        <v>266400</v>
      </c>
      <c r="W3623" s="43">
        <f t="shared" si="169"/>
        <v>266600</v>
      </c>
      <c r="X3623" s="43">
        <f t="shared" si="167"/>
        <v>266600</v>
      </c>
    </row>
    <row r="3624" spans="1:24" ht="15" x14ac:dyDescent="0.25">
      <c r="A3624" s="44">
        <v>3621</v>
      </c>
      <c r="B3624" s="3" t="s">
        <v>8579</v>
      </c>
      <c r="C3624" s="3" t="s">
        <v>8644</v>
      </c>
      <c r="D3624" s="3" t="s">
        <v>8645</v>
      </c>
      <c r="E3624" s="3">
        <v>2020</v>
      </c>
      <c r="F3624" s="3" t="s">
        <v>2883</v>
      </c>
      <c r="G3624" s="3" t="s">
        <v>8630</v>
      </c>
      <c r="H3624" s="3">
        <v>1</v>
      </c>
      <c r="I3624" s="5">
        <v>9788497293884</v>
      </c>
      <c r="J3624" s="7">
        <v>1</v>
      </c>
      <c r="K3624" s="8"/>
      <c r="L3624" s="9"/>
      <c r="M3624" s="17">
        <v>168000</v>
      </c>
      <c r="N3624" s="17">
        <v>168000</v>
      </c>
      <c r="O3624" s="10">
        <v>219400</v>
      </c>
      <c r="P3624" s="10">
        <v>219400</v>
      </c>
      <c r="Q3624" s="11">
        <v>172000</v>
      </c>
      <c r="R3624" s="11">
        <v>172000</v>
      </c>
      <c r="S3624" s="12">
        <v>161000</v>
      </c>
      <c r="T3624" s="12">
        <v>161000</v>
      </c>
      <c r="U3624" s="49">
        <v>165600</v>
      </c>
      <c r="V3624" s="9">
        <f t="shared" si="168"/>
        <v>165600</v>
      </c>
      <c r="W3624" s="43">
        <f t="shared" si="169"/>
        <v>177200</v>
      </c>
      <c r="X3624" s="43">
        <f t="shared" si="167"/>
        <v>177200</v>
      </c>
    </row>
    <row r="3625" spans="1:24" ht="15" x14ac:dyDescent="0.25">
      <c r="A3625" s="44">
        <v>3622</v>
      </c>
      <c r="B3625" s="3" t="s">
        <v>8595</v>
      </c>
      <c r="C3625" s="3" t="s">
        <v>8646</v>
      </c>
      <c r="D3625" s="3" t="s">
        <v>8647</v>
      </c>
      <c r="E3625" s="3">
        <v>2019</v>
      </c>
      <c r="F3625" s="3" t="s">
        <v>2883</v>
      </c>
      <c r="G3625" s="3" t="s">
        <v>8648</v>
      </c>
      <c r="H3625" s="3">
        <v>1</v>
      </c>
      <c r="I3625" s="5">
        <v>9788417876159</v>
      </c>
      <c r="J3625" s="7">
        <v>1</v>
      </c>
      <c r="K3625" s="8"/>
      <c r="L3625" s="9"/>
      <c r="M3625" s="17"/>
      <c r="N3625" s="17"/>
      <c r="O3625" s="10"/>
      <c r="P3625" s="10"/>
      <c r="Q3625" s="11"/>
      <c r="R3625" s="11"/>
      <c r="S3625" s="12"/>
      <c r="T3625" s="12"/>
      <c r="U3625" s="49">
        <v>165600</v>
      </c>
      <c r="V3625" s="9">
        <f t="shared" si="168"/>
        <v>165600</v>
      </c>
      <c r="W3625" s="43">
        <f t="shared" si="169"/>
        <v>165600</v>
      </c>
      <c r="X3625" s="43">
        <f t="shared" si="167"/>
        <v>165600</v>
      </c>
    </row>
    <row r="3626" spans="1:24" ht="13.5" customHeight="1" x14ac:dyDescent="0.25">
      <c r="A3626" s="44">
        <v>3623</v>
      </c>
      <c r="B3626" s="3" t="s">
        <v>8595</v>
      </c>
      <c r="C3626" s="3" t="s">
        <v>8649</v>
      </c>
      <c r="D3626" s="3" t="s">
        <v>5873</v>
      </c>
      <c r="E3626" s="3">
        <v>2019</v>
      </c>
      <c r="F3626" s="3" t="s">
        <v>2883</v>
      </c>
      <c r="G3626" s="3" t="s">
        <v>1671</v>
      </c>
      <c r="H3626" s="3">
        <v>1</v>
      </c>
      <c r="I3626" s="5">
        <v>9788491985846</v>
      </c>
      <c r="J3626" s="7">
        <v>1</v>
      </c>
      <c r="K3626" s="8"/>
      <c r="L3626" s="9"/>
      <c r="M3626" s="17">
        <v>132000</v>
      </c>
      <c r="N3626" s="17">
        <v>132000</v>
      </c>
      <c r="O3626" s="10">
        <v>178800</v>
      </c>
      <c r="P3626" s="10">
        <v>178800</v>
      </c>
      <c r="Q3626" s="11">
        <v>136000</v>
      </c>
      <c r="R3626" s="11">
        <v>136000</v>
      </c>
      <c r="S3626" s="12">
        <v>126000</v>
      </c>
      <c r="T3626" s="12">
        <v>126000</v>
      </c>
      <c r="U3626" s="49">
        <v>136800</v>
      </c>
      <c r="V3626" s="9">
        <f t="shared" si="168"/>
        <v>136800</v>
      </c>
      <c r="W3626" s="43">
        <f t="shared" si="169"/>
        <v>141920</v>
      </c>
      <c r="X3626" s="43">
        <f t="shared" si="167"/>
        <v>141920</v>
      </c>
    </row>
    <row r="3627" spans="1:24" ht="15" x14ac:dyDescent="0.25">
      <c r="A3627" s="44">
        <v>3624</v>
      </c>
      <c r="B3627" s="3" t="s">
        <v>3124</v>
      </c>
      <c r="C3627" s="3" t="s">
        <v>8650</v>
      </c>
      <c r="D3627" s="3" t="s">
        <v>8651</v>
      </c>
      <c r="E3627" s="3">
        <v>2019</v>
      </c>
      <c r="F3627" s="3" t="s">
        <v>2883</v>
      </c>
      <c r="G3627" s="3" t="s">
        <v>5029</v>
      </c>
      <c r="H3627" s="3">
        <v>1</v>
      </c>
      <c r="I3627" s="36">
        <v>9781077285675</v>
      </c>
      <c r="J3627" s="7">
        <v>1</v>
      </c>
      <c r="K3627" s="8"/>
      <c r="L3627" s="9"/>
      <c r="M3627" s="17">
        <v>218000</v>
      </c>
      <c r="N3627" s="17">
        <v>218000</v>
      </c>
      <c r="O3627" s="10"/>
      <c r="P3627" s="10"/>
      <c r="Q3627" s="11">
        <v>224000</v>
      </c>
      <c r="R3627" s="11">
        <v>224000</v>
      </c>
      <c r="S3627" s="12">
        <v>206000</v>
      </c>
      <c r="T3627" s="12">
        <v>206000</v>
      </c>
      <c r="U3627" s="49"/>
      <c r="V3627" s="9"/>
      <c r="W3627" s="43">
        <f t="shared" si="169"/>
        <v>216000</v>
      </c>
      <c r="X3627" s="43">
        <f t="shared" si="167"/>
        <v>216000</v>
      </c>
    </row>
    <row r="3628" spans="1:24" ht="15" x14ac:dyDescent="0.25">
      <c r="A3628" s="44">
        <v>3625</v>
      </c>
      <c r="B3628" s="3" t="s">
        <v>8575</v>
      </c>
      <c r="C3628" s="3" t="s">
        <v>8652</v>
      </c>
      <c r="D3628" s="7" t="s">
        <v>8653</v>
      </c>
      <c r="E3628" s="7">
        <v>2018</v>
      </c>
      <c r="F3628" s="3" t="s">
        <v>2883</v>
      </c>
      <c r="G3628" s="3" t="s">
        <v>8578</v>
      </c>
      <c r="H3628" s="3">
        <v>1</v>
      </c>
      <c r="I3628" s="36">
        <v>9788427725027</v>
      </c>
      <c r="J3628" s="7">
        <v>1</v>
      </c>
      <c r="K3628" s="8"/>
      <c r="L3628" s="9"/>
      <c r="M3628" s="17">
        <v>115000</v>
      </c>
      <c r="N3628" s="17">
        <v>115000</v>
      </c>
      <c r="O3628" s="10">
        <v>162700</v>
      </c>
      <c r="P3628" s="10">
        <v>162700</v>
      </c>
      <c r="Q3628" s="11">
        <v>118000</v>
      </c>
      <c r="R3628" s="11">
        <v>118000</v>
      </c>
      <c r="S3628" s="12">
        <v>110000</v>
      </c>
      <c r="T3628" s="12">
        <v>110000</v>
      </c>
      <c r="U3628" s="49">
        <v>118800</v>
      </c>
      <c r="V3628" s="9">
        <f t="shared" si="168"/>
        <v>118800</v>
      </c>
      <c r="W3628" s="43">
        <f t="shared" si="169"/>
        <v>124900</v>
      </c>
      <c r="X3628" s="43">
        <f t="shared" si="167"/>
        <v>124900</v>
      </c>
    </row>
    <row r="3629" spans="1:24" ht="15" x14ac:dyDescent="0.25">
      <c r="A3629" s="44">
        <v>3626</v>
      </c>
      <c r="B3629" s="3" t="s">
        <v>3124</v>
      </c>
      <c r="C3629" s="3" t="s">
        <v>8654</v>
      </c>
      <c r="D3629" s="3" t="s">
        <v>8655</v>
      </c>
      <c r="E3629" s="3">
        <v>2018</v>
      </c>
      <c r="F3629" s="3" t="s">
        <v>2883</v>
      </c>
      <c r="G3629" s="3" t="s">
        <v>3316</v>
      </c>
      <c r="H3629" s="3">
        <v>1</v>
      </c>
      <c r="I3629" s="36">
        <v>9781292194141</v>
      </c>
      <c r="J3629" s="7">
        <v>1</v>
      </c>
      <c r="K3629" s="8"/>
      <c r="L3629" s="9"/>
      <c r="M3629" s="17"/>
      <c r="N3629" s="17"/>
      <c r="O3629" s="10"/>
      <c r="P3629" s="10"/>
      <c r="Q3629" s="11"/>
      <c r="R3629" s="11"/>
      <c r="S3629" s="12"/>
      <c r="T3629" s="12"/>
      <c r="U3629" s="49"/>
      <c r="V3629" s="9"/>
      <c r="W3629" s="43"/>
      <c r="X3629" s="43">
        <f t="shared" si="167"/>
        <v>0</v>
      </c>
    </row>
    <row r="3630" spans="1:24" ht="15" x14ac:dyDescent="0.25">
      <c r="A3630" s="44">
        <v>3627</v>
      </c>
      <c r="B3630" s="3" t="s">
        <v>8166</v>
      </c>
      <c r="C3630" s="3" t="s">
        <v>8656</v>
      </c>
      <c r="D3630" s="3" t="s">
        <v>8657</v>
      </c>
      <c r="E3630" s="3">
        <v>2024</v>
      </c>
      <c r="F3630" s="3" t="s">
        <v>8598</v>
      </c>
      <c r="G3630" s="3" t="s">
        <v>2033</v>
      </c>
      <c r="H3630" s="3">
        <v>1</v>
      </c>
      <c r="I3630" s="5">
        <v>7705969003545</v>
      </c>
      <c r="J3630" s="7">
        <v>1</v>
      </c>
      <c r="K3630" s="8"/>
      <c r="L3630" s="9"/>
      <c r="M3630" s="17">
        <v>178000</v>
      </c>
      <c r="N3630" s="17">
        <v>178000</v>
      </c>
      <c r="O3630" s="10">
        <v>152900</v>
      </c>
      <c r="P3630" s="10">
        <v>152900</v>
      </c>
      <c r="Q3630" s="11">
        <v>182000</v>
      </c>
      <c r="R3630" s="11">
        <v>182000</v>
      </c>
      <c r="S3630" s="12">
        <v>167000</v>
      </c>
      <c r="T3630" s="12">
        <v>167000</v>
      </c>
      <c r="U3630" s="49">
        <v>208500</v>
      </c>
      <c r="V3630" s="9">
        <f t="shared" si="168"/>
        <v>208500</v>
      </c>
      <c r="W3630" s="43">
        <f t="shared" si="169"/>
        <v>177680</v>
      </c>
      <c r="X3630" s="43">
        <f t="shared" si="167"/>
        <v>177680</v>
      </c>
    </row>
    <row r="3631" spans="1:24" ht="15" x14ac:dyDescent="0.25">
      <c r="A3631" s="44">
        <v>3628</v>
      </c>
      <c r="B3631" s="3" t="s">
        <v>8166</v>
      </c>
      <c r="C3631" s="3" t="s">
        <v>8658</v>
      </c>
      <c r="D3631" s="3" t="s">
        <v>8659</v>
      </c>
      <c r="E3631" s="3">
        <v>2020</v>
      </c>
      <c r="F3631" s="3" t="s">
        <v>8598</v>
      </c>
      <c r="G3631" s="3" t="s">
        <v>1295</v>
      </c>
      <c r="H3631" s="3">
        <v>1</v>
      </c>
      <c r="I3631" s="5">
        <v>9789584285249</v>
      </c>
      <c r="J3631" s="7">
        <v>1</v>
      </c>
      <c r="K3631" s="8"/>
      <c r="L3631" s="9"/>
      <c r="M3631" s="17">
        <v>88000</v>
      </c>
      <c r="N3631" s="17">
        <v>88000</v>
      </c>
      <c r="O3631" s="10">
        <v>60500</v>
      </c>
      <c r="P3631" s="10">
        <v>60500</v>
      </c>
      <c r="Q3631" s="11">
        <v>90000</v>
      </c>
      <c r="R3631" s="11">
        <v>90000</v>
      </c>
      <c r="S3631" s="12">
        <v>83000</v>
      </c>
      <c r="T3631" s="12">
        <v>83000</v>
      </c>
      <c r="U3631" s="49"/>
      <c r="V3631" s="9"/>
      <c r="W3631" s="43">
        <f t="shared" si="169"/>
        <v>80375</v>
      </c>
      <c r="X3631" s="43">
        <f t="shared" si="167"/>
        <v>80375</v>
      </c>
    </row>
    <row r="3632" spans="1:24" ht="15" x14ac:dyDescent="0.25">
      <c r="A3632" s="44">
        <v>3629</v>
      </c>
      <c r="B3632" s="3" t="s">
        <v>8166</v>
      </c>
      <c r="C3632" s="3" t="s">
        <v>8660</v>
      </c>
      <c r="D3632" s="3" t="s">
        <v>8661</v>
      </c>
      <c r="E3632" s="3">
        <v>2022</v>
      </c>
      <c r="F3632" s="3" t="s">
        <v>8598</v>
      </c>
      <c r="G3632" s="3" t="s">
        <v>278</v>
      </c>
      <c r="H3632" s="3">
        <v>1</v>
      </c>
      <c r="I3632" s="5">
        <v>9786280000169</v>
      </c>
      <c r="J3632" s="7">
        <v>1</v>
      </c>
      <c r="K3632" s="8"/>
      <c r="L3632" s="9"/>
      <c r="M3632" s="17">
        <v>96000</v>
      </c>
      <c r="N3632" s="17">
        <v>96000</v>
      </c>
      <c r="O3632" s="10">
        <v>136200</v>
      </c>
      <c r="P3632" s="10">
        <v>136200</v>
      </c>
      <c r="Q3632" s="11">
        <v>98000</v>
      </c>
      <c r="R3632" s="11">
        <v>98000</v>
      </c>
      <c r="S3632" s="12">
        <v>90000</v>
      </c>
      <c r="T3632" s="12">
        <v>90000</v>
      </c>
      <c r="U3632" s="49"/>
      <c r="V3632" s="9"/>
      <c r="W3632" s="43">
        <f t="shared" si="169"/>
        <v>105050</v>
      </c>
      <c r="X3632" s="43">
        <f t="shared" si="167"/>
        <v>105050</v>
      </c>
    </row>
    <row r="3633" spans="1:24" ht="15" x14ac:dyDescent="0.25">
      <c r="A3633" s="44">
        <v>3630</v>
      </c>
      <c r="B3633" s="3" t="s">
        <v>8166</v>
      </c>
      <c r="C3633" s="3" t="s">
        <v>8662</v>
      </c>
      <c r="D3633" s="3" t="s">
        <v>8663</v>
      </c>
      <c r="E3633" s="3">
        <v>2022</v>
      </c>
      <c r="F3633" s="3" t="s">
        <v>8598</v>
      </c>
      <c r="G3633" s="3" t="s">
        <v>5838</v>
      </c>
      <c r="H3633" s="3">
        <v>1</v>
      </c>
      <c r="I3633" s="5">
        <v>9786280000565</v>
      </c>
      <c r="J3633" s="7">
        <v>1</v>
      </c>
      <c r="K3633" s="8"/>
      <c r="L3633" s="9"/>
      <c r="M3633" s="17">
        <v>83000</v>
      </c>
      <c r="N3633" s="17">
        <v>83000</v>
      </c>
      <c r="O3633" s="10">
        <v>71500</v>
      </c>
      <c r="P3633" s="10">
        <v>71500</v>
      </c>
      <c r="Q3633" s="11">
        <v>85000</v>
      </c>
      <c r="R3633" s="11">
        <v>85000</v>
      </c>
      <c r="S3633" s="12">
        <v>78000</v>
      </c>
      <c r="T3633" s="12">
        <v>78000</v>
      </c>
      <c r="U3633" s="49"/>
      <c r="V3633" s="9"/>
      <c r="W3633" s="43">
        <f t="shared" si="169"/>
        <v>79375</v>
      </c>
      <c r="X3633" s="43">
        <f t="shared" si="167"/>
        <v>79375</v>
      </c>
    </row>
    <row r="3634" spans="1:24" ht="15" x14ac:dyDescent="0.25">
      <c r="A3634" s="44">
        <v>3631</v>
      </c>
      <c r="B3634" s="3" t="s">
        <v>8166</v>
      </c>
      <c r="C3634" s="3" t="s">
        <v>8664</v>
      </c>
      <c r="D3634" s="3" t="s">
        <v>8661</v>
      </c>
      <c r="E3634" s="3">
        <v>2022</v>
      </c>
      <c r="F3634" s="3" t="s">
        <v>8598</v>
      </c>
      <c r="G3634" s="3" t="s">
        <v>278</v>
      </c>
      <c r="H3634" s="3">
        <v>1</v>
      </c>
      <c r="I3634" s="5">
        <v>9786280003108</v>
      </c>
      <c r="J3634" s="7">
        <v>1</v>
      </c>
      <c r="K3634" s="8"/>
      <c r="L3634" s="9"/>
      <c r="M3634" s="17">
        <v>83000</v>
      </c>
      <c r="N3634" s="17">
        <v>83000</v>
      </c>
      <c r="O3634" s="10">
        <v>71500</v>
      </c>
      <c r="P3634" s="10">
        <v>71500</v>
      </c>
      <c r="Q3634" s="11">
        <v>85000</v>
      </c>
      <c r="R3634" s="11">
        <v>85000</v>
      </c>
      <c r="S3634" s="12">
        <v>78000</v>
      </c>
      <c r="T3634" s="12">
        <v>78000</v>
      </c>
      <c r="U3634" s="49"/>
      <c r="V3634" s="9"/>
      <c r="W3634" s="43">
        <f t="shared" si="169"/>
        <v>79375</v>
      </c>
      <c r="X3634" s="43">
        <f t="shared" si="167"/>
        <v>79375</v>
      </c>
    </row>
    <row r="3635" spans="1:24" ht="15" x14ac:dyDescent="0.25">
      <c r="A3635" s="44">
        <v>3632</v>
      </c>
      <c r="B3635" s="3" t="s">
        <v>8166</v>
      </c>
      <c r="C3635" s="3" t="s">
        <v>8665</v>
      </c>
      <c r="D3635" s="3" t="s">
        <v>8666</v>
      </c>
      <c r="E3635" s="3">
        <v>2014</v>
      </c>
      <c r="F3635" s="3" t="s">
        <v>8598</v>
      </c>
      <c r="G3635" s="3" t="s">
        <v>8667</v>
      </c>
      <c r="H3635" s="3">
        <v>1</v>
      </c>
      <c r="I3635" s="5">
        <v>9789588820293</v>
      </c>
      <c r="J3635" s="7">
        <v>1</v>
      </c>
      <c r="K3635" s="8"/>
      <c r="L3635" s="9"/>
      <c r="M3635" s="17">
        <v>91000</v>
      </c>
      <c r="N3635" s="17">
        <v>91000</v>
      </c>
      <c r="O3635" s="10">
        <v>86900</v>
      </c>
      <c r="P3635" s="10">
        <v>86900</v>
      </c>
      <c r="Q3635" s="11">
        <v>93000</v>
      </c>
      <c r="R3635" s="11">
        <v>93000</v>
      </c>
      <c r="S3635" s="12">
        <v>86000</v>
      </c>
      <c r="T3635" s="12">
        <v>86000</v>
      </c>
      <c r="U3635" s="49">
        <v>118500</v>
      </c>
      <c r="V3635" s="9">
        <f t="shared" si="168"/>
        <v>118500</v>
      </c>
      <c r="W3635" s="43">
        <f t="shared" si="169"/>
        <v>95080</v>
      </c>
      <c r="X3635" s="43">
        <f t="shared" si="167"/>
        <v>95080</v>
      </c>
    </row>
    <row r="3636" spans="1:24" ht="15" x14ac:dyDescent="0.25">
      <c r="A3636" s="44">
        <v>3633</v>
      </c>
      <c r="B3636" s="3" t="s">
        <v>8668</v>
      </c>
      <c r="C3636" s="3" t="s">
        <v>8669</v>
      </c>
      <c r="D3636" s="3" t="s">
        <v>8670</v>
      </c>
      <c r="E3636" s="3">
        <v>2023</v>
      </c>
      <c r="F3636" s="3" t="s">
        <v>4407</v>
      </c>
      <c r="G3636" s="3" t="s">
        <v>7612</v>
      </c>
      <c r="H3636" s="3">
        <v>15</v>
      </c>
      <c r="I3636" s="5">
        <v>9788413822082</v>
      </c>
      <c r="J3636" s="7">
        <v>1</v>
      </c>
      <c r="K3636" s="8"/>
      <c r="L3636" s="9"/>
      <c r="M3636" s="17">
        <v>511000</v>
      </c>
      <c r="N3636" s="17">
        <v>511000</v>
      </c>
      <c r="O3636" s="10">
        <v>588400</v>
      </c>
      <c r="P3636" s="10">
        <v>588400</v>
      </c>
      <c r="Q3636" s="11">
        <v>525000</v>
      </c>
      <c r="R3636" s="11">
        <v>525000</v>
      </c>
      <c r="S3636" s="12">
        <v>490000</v>
      </c>
      <c r="T3636" s="12">
        <v>490000</v>
      </c>
      <c r="U3636" s="49">
        <v>488880</v>
      </c>
      <c r="V3636" s="9">
        <f t="shared" si="168"/>
        <v>488880</v>
      </c>
      <c r="W3636" s="43">
        <f t="shared" si="169"/>
        <v>520656</v>
      </c>
      <c r="X3636" s="43">
        <f t="shared" si="167"/>
        <v>520656</v>
      </c>
    </row>
    <row r="3637" spans="1:24" ht="15" x14ac:dyDescent="0.25">
      <c r="A3637" s="44">
        <v>3634</v>
      </c>
      <c r="B3637" s="3" t="s">
        <v>8668</v>
      </c>
      <c r="C3637" s="3" t="s">
        <v>8671</v>
      </c>
      <c r="D3637" s="3" t="s">
        <v>8672</v>
      </c>
      <c r="E3637" s="3">
        <v>2021</v>
      </c>
      <c r="F3637" s="3" t="s">
        <v>4407</v>
      </c>
      <c r="G3637" s="3" t="s">
        <v>6244</v>
      </c>
      <c r="H3637" s="3">
        <v>11</v>
      </c>
      <c r="I3637" s="5">
        <v>9788420000000</v>
      </c>
      <c r="J3637" s="7">
        <v>1</v>
      </c>
      <c r="K3637" s="8"/>
      <c r="L3637" s="9"/>
      <c r="M3637" s="17">
        <v>825000</v>
      </c>
      <c r="N3637" s="17">
        <v>825000</v>
      </c>
      <c r="O3637" s="10"/>
      <c r="P3637" s="10"/>
      <c r="Q3637" s="11">
        <v>847000</v>
      </c>
      <c r="R3637" s="11">
        <v>847000</v>
      </c>
      <c r="S3637" s="12">
        <v>792000</v>
      </c>
      <c r="T3637" s="12">
        <v>792000</v>
      </c>
      <c r="U3637" s="9"/>
      <c r="V3637" s="9"/>
      <c r="W3637" s="43">
        <f t="shared" si="169"/>
        <v>821333.33333333337</v>
      </c>
      <c r="X3637" s="43">
        <f t="shared" si="167"/>
        <v>821333.33333333337</v>
      </c>
    </row>
    <row r="3638" spans="1:24" ht="15" x14ac:dyDescent="0.25">
      <c r="A3638" s="44">
        <v>3635</v>
      </c>
      <c r="B3638" s="3" t="s">
        <v>8673</v>
      </c>
      <c r="C3638" s="3" t="s">
        <v>8674</v>
      </c>
      <c r="D3638" s="3" t="s">
        <v>8675</v>
      </c>
      <c r="E3638" s="3">
        <v>2023</v>
      </c>
      <c r="F3638" s="3" t="s">
        <v>4407</v>
      </c>
      <c r="G3638" s="3" t="s">
        <v>5100</v>
      </c>
      <c r="H3638" s="3">
        <v>3</v>
      </c>
      <c r="I3638" s="5">
        <v>9788428359863</v>
      </c>
      <c r="J3638" s="7">
        <v>1</v>
      </c>
      <c r="K3638" s="8"/>
      <c r="L3638" s="9"/>
      <c r="M3638" s="17">
        <v>139000</v>
      </c>
      <c r="N3638" s="17">
        <v>139000</v>
      </c>
      <c r="O3638" s="10">
        <v>187200</v>
      </c>
      <c r="P3638" s="10">
        <v>187200</v>
      </c>
      <c r="Q3638" s="11">
        <v>143000</v>
      </c>
      <c r="R3638" s="11">
        <v>143000</v>
      </c>
      <c r="S3638" s="12">
        <v>133000</v>
      </c>
      <c r="T3638" s="12">
        <v>133000</v>
      </c>
      <c r="U3638" s="49">
        <v>122450</v>
      </c>
      <c r="V3638" s="9">
        <f t="shared" si="168"/>
        <v>122450</v>
      </c>
      <c r="W3638" s="43">
        <f t="shared" si="169"/>
        <v>144930</v>
      </c>
      <c r="X3638" s="43">
        <f t="shared" si="167"/>
        <v>144930</v>
      </c>
    </row>
    <row r="3639" spans="1:24" ht="15" x14ac:dyDescent="0.25">
      <c r="A3639" s="44">
        <v>3636</v>
      </c>
      <c r="B3639" s="3" t="s">
        <v>8676</v>
      </c>
      <c r="C3639" s="3" t="s">
        <v>8677</v>
      </c>
      <c r="D3639" s="3" t="s">
        <v>8678</v>
      </c>
      <c r="E3639" s="3">
        <v>2025</v>
      </c>
      <c r="F3639" s="3" t="s">
        <v>4407</v>
      </c>
      <c r="G3639" s="3" t="s">
        <v>999</v>
      </c>
      <c r="H3639" s="3">
        <v>3</v>
      </c>
      <c r="I3639" s="5">
        <v>9789585084520</v>
      </c>
      <c r="J3639" s="7">
        <v>1</v>
      </c>
      <c r="K3639" s="8"/>
      <c r="L3639" s="9"/>
      <c r="M3639" s="17">
        <v>127000</v>
      </c>
      <c r="N3639" s="17">
        <v>127000</v>
      </c>
      <c r="O3639" s="10">
        <v>108900</v>
      </c>
      <c r="P3639" s="10">
        <v>108900</v>
      </c>
      <c r="Q3639" s="11">
        <v>130000</v>
      </c>
      <c r="R3639" s="11">
        <v>130000</v>
      </c>
      <c r="S3639" s="12">
        <v>119000</v>
      </c>
      <c r="T3639" s="12">
        <v>119000</v>
      </c>
      <c r="U3639" s="49">
        <v>148500</v>
      </c>
      <c r="V3639" s="9">
        <f t="shared" si="168"/>
        <v>148500</v>
      </c>
      <c r="W3639" s="43">
        <f t="shared" si="169"/>
        <v>126680</v>
      </c>
      <c r="X3639" s="43">
        <f t="shared" si="167"/>
        <v>126680</v>
      </c>
    </row>
    <row r="3640" spans="1:24" ht="15" x14ac:dyDescent="0.25">
      <c r="A3640" s="44">
        <v>3637</v>
      </c>
      <c r="B3640" s="3" t="s">
        <v>8679</v>
      </c>
      <c r="C3640" s="3" t="s">
        <v>8680</v>
      </c>
      <c r="D3640" s="3" t="s">
        <v>8681</v>
      </c>
      <c r="E3640" s="3">
        <v>2021</v>
      </c>
      <c r="F3640" s="3" t="s">
        <v>4407</v>
      </c>
      <c r="G3640" s="3" t="s">
        <v>8682</v>
      </c>
      <c r="H3640" s="3">
        <v>19</v>
      </c>
      <c r="I3640" s="5">
        <v>9789585548848</v>
      </c>
      <c r="J3640" s="7">
        <v>1</v>
      </c>
      <c r="K3640" s="8"/>
      <c r="L3640" s="9"/>
      <c r="M3640" s="17"/>
      <c r="N3640" s="17"/>
      <c r="O3640" s="10">
        <v>73200</v>
      </c>
      <c r="P3640" s="10">
        <v>73200</v>
      </c>
      <c r="Q3640" s="11"/>
      <c r="R3640" s="11"/>
      <c r="S3640" s="12"/>
      <c r="T3640" s="12"/>
      <c r="U3640" s="49"/>
      <c r="V3640" s="9"/>
      <c r="W3640" s="43">
        <f t="shared" si="169"/>
        <v>73200</v>
      </c>
      <c r="X3640" s="43">
        <f t="shared" si="167"/>
        <v>73200</v>
      </c>
    </row>
    <row r="3641" spans="1:24" ht="15" x14ac:dyDescent="0.25">
      <c r="A3641" s="44">
        <v>3638</v>
      </c>
      <c r="B3641" s="3" t="s">
        <v>8679</v>
      </c>
      <c r="C3641" s="3" t="s">
        <v>8683</v>
      </c>
      <c r="D3641" s="3" t="s">
        <v>8684</v>
      </c>
      <c r="E3641" s="3"/>
      <c r="F3641" s="3" t="s">
        <v>4407</v>
      </c>
      <c r="G3641" s="3" t="s">
        <v>8685</v>
      </c>
      <c r="H3641" s="3">
        <v>51</v>
      </c>
      <c r="I3641" s="5">
        <v>9789585470620</v>
      </c>
      <c r="J3641" s="7">
        <v>1</v>
      </c>
      <c r="K3641" s="8"/>
      <c r="L3641" s="9"/>
      <c r="M3641" s="17"/>
      <c r="N3641" s="17"/>
      <c r="O3641" s="10"/>
      <c r="P3641" s="10"/>
      <c r="Q3641" s="11"/>
      <c r="R3641" s="11"/>
      <c r="S3641" s="12"/>
      <c r="T3641" s="12"/>
      <c r="U3641" s="49">
        <v>375000</v>
      </c>
      <c r="V3641" s="9">
        <f t="shared" si="168"/>
        <v>375000</v>
      </c>
      <c r="W3641" s="43">
        <f t="shared" si="169"/>
        <v>375000</v>
      </c>
      <c r="X3641" s="43">
        <f t="shared" si="167"/>
        <v>375000</v>
      </c>
    </row>
    <row r="3642" spans="1:24" ht="15" x14ac:dyDescent="0.25">
      <c r="A3642" s="44">
        <v>3639</v>
      </c>
      <c r="B3642" s="3" t="s">
        <v>8679</v>
      </c>
      <c r="C3642" s="3" t="s">
        <v>8686</v>
      </c>
      <c r="D3642" s="3" t="s">
        <v>5406</v>
      </c>
      <c r="E3642" s="3">
        <v>2022</v>
      </c>
      <c r="F3642" s="3" t="s">
        <v>4407</v>
      </c>
      <c r="G3642" s="3" t="s">
        <v>8687</v>
      </c>
      <c r="H3642" s="3"/>
      <c r="I3642" s="5">
        <v>9789587923285</v>
      </c>
      <c r="J3642" s="7">
        <v>1</v>
      </c>
      <c r="K3642" s="8"/>
      <c r="L3642" s="9"/>
      <c r="M3642" s="17">
        <v>143000</v>
      </c>
      <c r="N3642" s="17">
        <v>143000</v>
      </c>
      <c r="O3642" s="10">
        <v>123200</v>
      </c>
      <c r="P3642" s="10">
        <v>123200</v>
      </c>
      <c r="Q3642" s="11">
        <v>147000</v>
      </c>
      <c r="R3642" s="11">
        <v>147000</v>
      </c>
      <c r="S3642" s="12">
        <v>134000</v>
      </c>
      <c r="T3642" s="12">
        <v>134000</v>
      </c>
      <c r="U3642" s="49">
        <v>168000</v>
      </c>
      <c r="V3642" s="9">
        <f t="shared" si="168"/>
        <v>168000</v>
      </c>
      <c r="W3642" s="43">
        <f t="shared" si="169"/>
        <v>143040</v>
      </c>
      <c r="X3642" s="43">
        <f t="shared" si="167"/>
        <v>143040</v>
      </c>
    </row>
    <row r="3643" spans="1:24" ht="15" x14ac:dyDescent="0.25">
      <c r="A3643" s="44">
        <v>3640</v>
      </c>
      <c r="B3643" s="3" t="s">
        <v>8679</v>
      </c>
      <c r="C3643" s="3" t="s">
        <v>8688</v>
      </c>
      <c r="D3643" s="3" t="s">
        <v>8689</v>
      </c>
      <c r="E3643" s="3">
        <v>2020</v>
      </c>
      <c r="F3643" s="3" t="s">
        <v>4407</v>
      </c>
      <c r="G3643" s="3" t="s">
        <v>8690</v>
      </c>
      <c r="H3643" s="3">
        <v>7</v>
      </c>
      <c r="I3643" s="5">
        <v>9789589327708</v>
      </c>
      <c r="J3643" s="7">
        <v>1</v>
      </c>
      <c r="K3643" s="8"/>
      <c r="L3643" s="9"/>
      <c r="M3643" s="17">
        <v>118000</v>
      </c>
      <c r="N3643" s="17">
        <v>118000</v>
      </c>
      <c r="O3643" s="10">
        <v>105600</v>
      </c>
      <c r="P3643" s="10">
        <v>105600</v>
      </c>
      <c r="Q3643" s="11">
        <v>121000</v>
      </c>
      <c r="R3643" s="11">
        <v>121000</v>
      </c>
      <c r="S3643" s="12">
        <v>111000</v>
      </c>
      <c r="T3643" s="12">
        <v>111000</v>
      </c>
      <c r="U3643" s="49">
        <v>144000</v>
      </c>
      <c r="V3643" s="9">
        <f t="shared" si="168"/>
        <v>144000</v>
      </c>
      <c r="W3643" s="43">
        <f t="shared" si="169"/>
        <v>119920</v>
      </c>
      <c r="X3643" s="43">
        <f t="shared" si="167"/>
        <v>119920</v>
      </c>
    </row>
    <row r="3644" spans="1:24" ht="15" x14ac:dyDescent="0.25">
      <c r="A3644" s="44">
        <v>3641</v>
      </c>
      <c r="B3644" s="3" t="s">
        <v>8679</v>
      </c>
      <c r="C3644" s="3" t="s">
        <v>8691</v>
      </c>
      <c r="D3644" s="3" t="s">
        <v>8692</v>
      </c>
      <c r="E3644" s="3">
        <v>2022</v>
      </c>
      <c r="F3644" s="3" t="s">
        <v>4407</v>
      </c>
      <c r="G3644" s="3" t="s">
        <v>8685</v>
      </c>
      <c r="H3644" s="3">
        <v>6</v>
      </c>
      <c r="I3644" s="5">
        <v>9789585470637</v>
      </c>
      <c r="J3644" s="7">
        <v>1</v>
      </c>
      <c r="K3644" s="8"/>
      <c r="L3644" s="9"/>
      <c r="M3644" s="17"/>
      <c r="N3644" s="17"/>
      <c r="O3644" s="10"/>
      <c r="P3644" s="10"/>
      <c r="Q3644" s="11"/>
      <c r="R3644" s="11"/>
      <c r="S3644" s="12"/>
      <c r="T3644" s="12"/>
      <c r="U3644" s="49"/>
      <c r="V3644" s="9"/>
      <c r="W3644" s="43"/>
      <c r="X3644" s="43">
        <f t="shared" si="167"/>
        <v>0</v>
      </c>
    </row>
    <row r="3645" spans="1:24" ht="15" x14ac:dyDescent="0.25">
      <c r="A3645" s="44">
        <v>3642</v>
      </c>
      <c r="B3645" s="3" t="s">
        <v>8679</v>
      </c>
      <c r="C3645" s="3" t="s">
        <v>8693</v>
      </c>
      <c r="D3645" s="3" t="s">
        <v>8694</v>
      </c>
      <c r="E3645" s="3">
        <v>2017</v>
      </c>
      <c r="F3645" s="3" t="s">
        <v>4407</v>
      </c>
      <c r="G3645" s="3" t="s">
        <v>8690</v>
      </c>
      <c r="H3645" s="3">
        <v>4</v>
      </c>
      <c r="I3645" s="5">
        <v>9788416781539</v>
      </c>
      <c r="J3645" s="7">
        <v>1</v>
      </c>
      <c r="K3645" s="8"/>
      <c r="L3645" s="9"/>
      <c r="M3645" s="17"/>
      <c r="N3645" s="17"/>
      <c r="O3645" s="10">
        <v>293700</v>
      </c>
      <c r="P3645" s="10">
        <v>293700</v>
      </c>
      <c r="Q3645" s="11"/>
      <c r="R3645" s="11"/>
      <c r="S3645" s="12"/>
      <c r="T3645" s="12"/>
      <c r="U3645" s="49">
        <v>280500</v>
      </c>
      <c r="V3645" s="9">
        <f t="shared" si="168"/>
        <v>280500</v>
      </c>
      <c r="W3645" s="43">
        <f t="shared" si="169"/>
        <v>287100</v>
      </c>
      <c r="X3645" s="43">
        <f t="shared" si="167"/>
        <v>287100</v>
      </c>
    </row>
    <row r="3646" spans="1:24" ht="15" x14ac:dyDescent="0.25">
      <c r="A3646" s="44">
        <v>3643</v>
      </c>
      <c r="B3646" s="3" t="s">
        <v>8679</v>
      </c>
      <c r="C3646" s="3" t="s">
        <v>8695</v>
      </c>
      <c r="D3646" s="3" t="s">
        <v>8696</v>
      </c>
      <c r="E3646" s="3">
        <v>2025</v>
      </c>
      <c r="F3646" s="3" t="s">
        <v>4407</v>
      </c>
      <c r="G3646" s="3" t="s">
        <v>8697</v>
      </c>
      <c r="H3646" s="3">
        <v>19</v>
      </c>
      <c r="I3646" s="5">
        <v>9788411064484</v>
      </c>
      <c r="J3646" s="7">
        <v>1</v>
      </c>
      <c r="K3646" s="8"/>
      <c r="L3646" s="9"/>
      <c r="M3646" s="17">
        <v>591000</v>
      </c>
      <c r="N3646" s="17">
        <v>591000</v>
      </c>
      <c r="O3646" s="10"/>
      <c r="P3646" s="10"/>
      <c r="Q3646" s="11">
        <v>605000</v>
      </c>
      <c r="R3646" s="11">
        <v>605000</v>
      </c>
      <c r="S3646" s="12">
        <v>554000</v>
      </c>
      <c r="T3646" s="12">
        <v>554000</v>
      </c>
      <c r="U3646" s="49">
        <v>732600</v>
      </c>
      <c r="V3646" s="9">
        <f t="shared" si="168"/>
        <v>732600</v>
      </c>
      <c r="W3646" s="43">
        <f t="shared" si="169"/>
        <v>620650</v>
      </c>
      <c r="X3646" s="43">
        <f t="shared" si="167"/>
        <v>620650</v>
      </c>
    </row>
    <row r="3647" spans="1:24" ht="15" x14ac:dyDescent="0.25">
      <c r="A3647" s="44">
        <v>3644</v>
      </c>
      <c r="B3647" s="3" t="s">
        <v>8679</v>
      </c>
      <c r="C3647" s="3" t="s">
        <v>8698</v>
      </c>
      <c r="D3647" s="3" t="s">
        <v>8699</v>
      </c>
      <c r="E3647" s="3">
        <v>2019</v>
      </c>
      <c r="F3647" s="3" t="s">
        <v>4407</v>
      </c>
      <c r="G3647" s="3" t="s">
        <v>8700</v>
      </c>
      <c r="H3647" s="3">
        <v>1</v>
      </c>
      <c r="I3647" s="5">
        <v>9786074488104</v>
      </c>
      <c r="J3647" s="7">
        <v>1</v>
      </c>
      <c r="K3647" s="8"/>
      <c r="L3647" s="9"/>
      <c r="M3647" s="17">
        <v>180000</v>
      </c>
      <c r="N3647" s="17">
        <v>180000</v>
      </c>
      <c r="O3647" s="10">
        <v>155100</v>
      </c>
      <c r="P3647" s="10">
        <v>155100</v>
      </c>
      <c r="Q3647" s="11">
        <v>185000</v>
      </c>
      <c r="R3647" s="11">
        <v>185000</v>
      </c>
      <c r="S3647" s="12">
        <v>169000</v>
      </c>
      <c r="T3647" s="12">
        <v>169000</v>
      </c>
      <c r="U3647" s="49">
        <v>211500</v>
      </c>
      <c r="V3647" s="9">
        <f t="shared" si="168"/>
        <v>211500</v>
      </c>
      <c r="W3647" s="43">
        <f t="shared" si="169"/>
        <v>180120</v>
      </c>
      <c r="X3647" s="43">
        <f t="shared" si="167"/>
        <v>180120</v>
      </c>
    </row>
    <row r="3648" spans="1:24" ht="15" x14ac:dyDescent="0.25">
      <c r="A3648" s="44">
        <v>3645</v>
      </c>
      <c r="B3648" s="3" t="s">
        <v>8679</v>
      </c>
      <c r="C3648" s="3" t="s">
        <v>8701</v>
      </c>
      <c r="D3648" s="3" t="s">
        <v>8702</v>
      </c>
      <c r="E3648" s="3">
        <v>2019</v>
      </c>
      <c r="F3648" s="3" t="s">
        <v>4407</v>
      </c>
      <c r="G3648" s="3" t="s">
        <v>8703</v>
      </c>
      <c r="H3648" s="3">
        <v>4</v>
      </c>
      <c r="I3648" s="5">
        <v>9788491134589</v>
      </c>
      <c r="J3648" s="7">
        <v>1</v>
      </c>
      <c r="K3648" s="8"/>
      <c r="L3648" s="9"/>
      <c r="M3648" s="17">
        <v>368000</v>
      </c>
      <c r="N3648" s="17">
        <v>368000</v>
      </c>
      <c r="O3648" s="10">
        <v>256300</v>
      </c>
      <c r="P3648" s="10">
        <v>256300</v>
      </c>
      <c r="Q3648" s="11">
        <v>378000</v>
      </c>
      <c r="R3648" s="11">
        <v>378000</v>
      </c>
      <c r="S3648" s="12">
        <v>353000</v>
      </c>
      <c r="T3648" s="12">
        <v>353000</v>
      </c>
      <c r="U3648" s="49">
        <v>349500</v>
      </c>
      <c r="V3648" s="9">
        <f t="shared" si="168"/>
        <v>349500</v>
      </c>
      <c r="W3648" s="43">
        <f t="shared" si="169"/>
        <v>340960</v>
      </c>
      <c r="X3648" s="43">
        <f t="shared" si="167"/>
        <v>340960</v>
      </c>
    </row>
    <row r="3649" spans="1:24" ht="15" x14ac:dyDescent="0.25">
      <c r="A3649" s="44">
        <v>3646</v>
      </c>
      <c r="B3649" s="3" t="s">
        <v>8673</v>
      </c>
      <c r="C3649" s="3" t="s">
        <v>8704</v>
      </c>
      <c r="D3649" s="3" t="s">
        <v>8705</v>
      </c>
      <c r="E3649" s="3">
        <v>2022</v>
      </c>
      <c r="F3649" s="3" t="s">
        <v>6912</v>
      </c>
      <c r="G3649" s="3" t="s">
        <v>999</v>
      </c>
      <c r="H3649" s="3" t="s">
        <v>8706</v>
      </c>
      <c r="I3649" s="5">
        <v>9789585034952</v>
      </c>
      <c r="J3649" s="7">
        <v>1</v>
      </c>
      <c r="K3649" s="8"/>
      <c r="L3649" s="9"/>
      <c r="M3649" s="17">
        <v>145000</v>
      </c>
      <c r="N3649" s="17">
        <v>145000</v>
      </c>
      <c r="O3649" s="10">
        <v>124300</v>
      </c>
      <c r="P3649" s="10">
        <v>124300</v>
      </c>
      <c r="Q3649" s="11">
        <v>148000</v>
      </c>
      <c r="R3649" s="11">
        <v>148000</v>
      </c>
      <c r="S3649" s="12">
        <v>136000</v>
      </c>
      <c r="T3649" s="12">
        <v>136000</v>
      </c>
      <c r="U3649" s="49">
        <v>169500</v>
      </c>
      <c r="V3649" s="9">
        <f t="shared" si="168"/>
        <v>169500</v>
      </c>
      <c r="W3649" s="43">
        <f t="shared" si="169"/>
        <v>144560</v>
      </c>
      <c r="X3649" s="43">
        <f t="shared" si="167"/>
        <v>144560</v>
      </c>
    </row>
    <row r="3650" spans="1:24" ht="15" x14ac:dyDescent="0.25">
      <c r="A3650" s="44">
        <v>3647</v>
      </c>
      <c r="B3650" s="3" t="s">
        <v>8673</v>
      </c>
      <c r="C3650" s="3" t="s">
        <v>8707</v>
      </c>
      <c r="D3650" s="3" t="s">
        <v>8708</v>
      </c>
      <c r="E3650" s="3">
        <v>2024</v>
      </c>
      <c r="F3650" s="3" t="s">
        <v>8709</v>
      </c>
      <c r="G3650" s="3" t="s">
        <v>7074</v>
      </c>
      <c r="H3650" s="3"/>
      <c r="I3650" s="5">
        <v>9789585057197</v>
      </c>
      <c r="J3650" s="7">
        <v>1</v>
      </c>
      <c r="K3650" s="8"/>
      <c r="L3650" s="9"/>
      <c r="M3650" s="17"/>
      <c r="N3650" s="17"/>
      <c r="O3650" s="10"/>
      <c r="P3650" s="10"/>
      <c r="Q3650" s="11"/>
      <c r="R3650" s="11"/>
      <c r="S3650" s="12"/>
      <c r="T3650" s="12"/>
      <c r="U3650" s="9"/>
      <c r="V3650" s="9"/>
      <c r="W3650" s="43"/>
      <c r="X3650" s="43">
        <f t="shared" si="167"/>
        <v>0</v>
      </c>
    </row>
    <row r="3651" spans="1:24" ht="15" x14ac:dyDescent="0.25">
      <c r="A3651" s="44">
        <v>3648</v>
      </c>
      <c r="B3651" s="3" t="s">
        <v>776</v>
      </c>
      <c r="C3651" s="3" t="s">
        <v>8710</v>
      </c>
      <c r="D3651" s="3" t="s">
        <v>8711</v>
      </c>
      <c r="E3651" s="3">
        <v>2024</v>
      </c>
      <c r="F3651" s="3"/>
      <c r="G3651" s="3" t="s">
        <v>8712</v>
      </c>
      <c r="H3651" s="3"/>
      <c r="I3651" s="5">
        <v>9781476753188</v>
      </c>
      <c r="J3651" s="7">
        <v>1</v>
      </c>
      <c r="K3651" s="8"/>
      <c r="L3651" s="9"/>
      <c r="M3651" s="17">
        <v>148000</v>
      </c>
      <c r="N3651" s="17">
        <v>148000</v>
      </c>
      <c r="O3651" s="10">
        <v>172300</v>
      </c>
      <c r="P3651" s="10">
        <v>172300</v>
      </c>
      <c r="Q3651" s="11">
        <v>152000</v>
      </c>
      <c r="R3651" s="11">
        <v>152000</v>
      </c>
      <c r="S3651" s="12">
        <v>140000</v>
      </c>
      <c r="T3651" s="12">
        <v>140000</v>
      </c>
      <c r="U3651" s="49"/>
      <c r="V3651" s="9"/>
      <c r="W3651" s="43">
        <f t="shared" si="169"/>
        <v>153075</v>
      </c>
      <c r="X3651" s="43">
        <f t="shared" si="167"/>
        <v>153075</v>
      </c>
    </row>
    <row r="3652" spans="1:24" ht="15" x14ac:dyDescent="0.25">
      <c r="A3652" s="44">
        <v>3649</v>
      </c>
      <c r="B3652" s="3" t="s">
        <v>776</v>
      </c>
      <c r="C3652" s="3" t="s">
        <v>8713</v>
      </c>
      <c r="D3652" s="3" t="s">
        <v>8714</v>
      </c>
      <c r="E3652" s="3">
        <v>2017</v>
      </c>
      <c r="F3652" s="3" t="s">
        <v>656</v>
      </c>
      <c r="G3652" s="3" t="s">
        <v>8715</v>
      </c>
      <c r="H3652" s="3" t="s">
        <v>2839</v>
      </c>
      <c r="I3652" s="5">
        <v>9781542623308</v>
      </c>
      <c r="J3652" s="7">
        <v>1</v>
      </c>
      <c r="K3652" s="8"/>
      <c r="L3652" s="9"/>
      <c r="M3652" s="17">
        <v>88000</v>
      </c>
      <c r="N3652" s="17">
        <v>88000</v>
      </c>
      <c r="O3652" s="10">
        <v>98800</v>
      </c>
      <c r="P3652" s="10">
        <v>98800</v>
      </c>
      <c r="Q3652" s="11">
        <v>90000</v>
      </c>
      <c r="R3652" s="11">
        <v>90000</v>
      </c>
      <c r="S3652" s="12">
        <v>83000</v>
      </c>
      <c r="T3652" s="12">
        <v>83000</v>
      </c>
      <c r="U3652" s="49">
        <v>60480</v>
      </c>
      <c r="V3652" s="9">
        <f t="shared" si="168"/>
        <v>60480</v>
      </c>
      <c r="W3652" s="43">
        <f t="shared" si="169"/>
        <v>84056</v>
      </c>
      <c r="X3652" s="43">
        <f t="shared" si="167"/>
        <v>84056</v>
      </c>
    </row>
    <row r="3653" spans="1:24" ht="15" x14ac:dyDescent="0.25">
      <c r="A3653" s="44">
        <v>3650</v>
      </c>
      <c r="B3653" s="3" t="s">
        <v>776</v>
      </c>
      <c r="C3653" s="3" t="s">
        <v>8716</v>
      </c>
      <c r="D3653" s="3" t="s">
        <v>6715</v>
      </c>
      <c r="E3653" s="3">
        <v>2022</v>
      </c>
      <c r="F3653" s="3" t="s">
        <v>656</v>
      </c>
      <c r="G3653" s="3" t="s">
        <v>278</v>
      </c>
      <c r="H3653" s="3" t="s">
        <v>2839</v>
      </c>
      <c r="I3653" s="5">
        <v>9786280001302</v>
      </c>
      <c r="J3653" s="7">
        <v>1</v>
      </c>
      <c r="K3653" s="8"/>
      <c r="L3653" s="9"/>
      <c r="M3653" s="17">
        <v>70000</v>
      </c>
      <c r="N3653" s="17">
        <v>70000</v>
      </c>
      <c r="O3653" s="10">
        <v>32900</v>
      </c>
      <c r="P3653" s="10">
        <v>32900</v>
      </c>
      <c r="Q3653" s="11">
        <v>72000</v>
      </c>
      <c r="R3653" s="11">
        <v>72000</v>
      </c>
      <c r="S3653" s="12">
        <v>66000</v>
      </c>
      <c r="T3653" s="12">
        <v>66000</v>
      </c>
      <c r="U3653" s="49"/>
      <c r="V3653" s="9"/>
      <c r="W3653" s="43">
        <f t="shared" si="169"/>
        <v>60225</v>
      </c>
      <c r="X3653" s="43">
        <f t="shared" ref="X3653:X3716" si="170">W3653*J3653</f>
        <v>60225</v>
      </c>
    </row>
    <row r="3654" spans="1:24" ht="15" x14ac:dyDescent="0.25">
      <c r="A3654" s="44">
        <v>3651</v>
      </c>
      <c r="B3654" s="3" t="s">
        <v>776</v>
      </c>
      <c r="C3654" s="3" t="s">
        <v>8717</v>
      </c>
      <c r="D3654" s="3" t="s">
        <v>6715</v>
      </c>
      <c r="E3654" s="3">
        <v>2022</v>
      </c>
      <c r="F3654" s="3" t="s">
        <v>656</v>
      </c>
      <c r="G3654" s="3" t="s">
        <v>278</v>
      </c>
      <c r="H3654" s="3" t="s">
        <v>2839</v>
      </c>
      <c r="I3654" s="5">
        <v>9786280001319</v>
      </c>
      <c r="J3654" s="7">
        <v>1</v>
      </c>
      <c r="K3654" s="8"/>
      <c r="L3654" s="9"/>
      <c r="M3654" s="17">
        <v>63000</v>
      </c>
      <c r="N3654" s="17">
        <v>63000</v>
      </c>
      <c r="O3654" s="10">
        <v>53900</v>
      </c>
      <c r="P3654" s="10">
        <v>53900</v>
      </c>
      <c r="Q3654" s="11">
        <v>64000</v>
      </c>
      <c r="R3654" s="11">
        <v>64000</v>
      </c>
      <c r="S3654" s="12">
        <v>59000</v>
      </c>
      <c r="T3654" s="12">
        <v>59000</v>
      </c>
      <c r="U3654" s="49"/>
      <c r="V3654" s="9"/>
      <c r="W3654" s="43">
        <f t="shared" ref="W3654:W3717" si="171">AVERAGE(K3654,M3654,O3654,Q3654,S3654,U3654)</f>
        <v>59975</v>
      </c>
      <c r="X3654" s="43">
        <f t="shared" si="170"/>
        <v>59975</v>
      </c>
    </row>
    <row r="3655" spans="1:24" ht="15" x14ac:dyDescent="0.25">
      <c r="A3655" s="44">
        <v>3652</v>
      </c>
      <c r="B3655" s="3" t="s">
        <v>776</v>
      </c>
      <c r="C3655" s="3" t="s">
        <v>8718</v>
      </c>
      <c r="D3655" s="3" t="s">
        <v>8719</v>
      </c>
      <c r="E3655" s="3">
        <v>2022</v>
      </c>
      <c r="F3655" s="3" t="s">
        <v>656</v>
      </c>
      <c r="G3655" s="3" t="s">
        <v>278</v>
      </c>
      <c r="H3655" s="3" t="s">
        <v>2839</v>
      </c>
      <c r="I3655" s="5">
        <v>9786280001616</v>
      </c>
      <c r="J3655" s="7">
        <v>1</v>
      </c>
      <c r="K3655" s="8"/>
      <c r="L3655" s="9"/>
      <c r="M3655" s="17">
        <v>114000</v>
      </c>
      <c r="N3655" s="17">
        <v>114000</v>
      </c>
      <c r="O3655" s="10">
        <v>97900</v>
      </c>
      <c r="P3655" s="10">
        <v>97900</v>
      </c>
      <c r="Q3655" s="11">
        <v>117000</v>
      </c>
      <c r="R3655" s="11">
        <v>117000</v>
      </c>
      <c r="S3655" s="12">
        <v>107000</v>
      </c>
      <c r="T3655" s="12">
        <v>107000</v>
      </c>
      <c r="U3655" s="49"/>
      <c r="V3655" s="9"/>
      <c r="W3655" s="43">
        <f t="shared" si="171"/>
        <v>108975</v>
      </c>
      <c r="X3655" s="43">
        <f t="shared" si="170"/>
        <v>108975</v>
      </c>
    </row>
    <row r="3656" spans="1:24" ht="15" x14ac:dyDescent="0.25">
      <c r="A3656" s="44">
        <v>3653</v>
      </c>
      <c r="B3656" s="3" t="s">
        <v>776</v>
      </c>
      <c r="C3656" s="3" t="s">
        <v>8720</v>
      </c>
      <c r="D3656" s="3" t="s">
        <v>8721</v>
      </c>
      <c r="E3656" s="3">
        <v>2022</v>
      </c>
      <c r="F3656" s="3" t="s">
        <v>656</v>
      </c>
      <c r="G3656" s="3" t="s">
        <v>278</v>
      </c>
      <c r="H3656" s="3" t="s">
        <v>2839</v>
      </c>
      <c r="I3656" s="5">
        <v>9786280001654</v>
      </c>
      <c r="J3656" s="7">
        <v>1</v>
      </c>
      <c r="K3656" s="8"/>
      <c r="L3656" s="9"/>
      <c r="M3656" s="17">
        <v>108000</v>
      </c>
      <c r="N3656" s="17">
        <v>108000</v>
      </c>
      <c r="O3656" s="10">
        <v>79200</v>
      </c>
      <c r="P3656" s="10">
        <v>79200</v>
      </c>
      <c r="Q3656" s="11">
        <v>111000</v>
      </c>
      <c r="R3656" s="11">
        <v>111000</v>
      </c>
      <c r="S3656" s="12">
        <v>102000</v>
      </c>
      <c r="T3656" s="12">
        <v>102000</v>
      </c>
      <c r="U3656" s="49"/>
      <c r="V3656" s="9"/>
      <c r="W3656" s="43">
        <f t="shared" si="171"/>
        <v>100050</v>
      </c>
      <c r="X3656" s="43">
        <f t="shared" si="170"/>
        <v>100050</v>
      </c>
    </row>
    <row r="3657" spans="1:24" ht="15" x14ac:dyDescent="0.25">
      <c r="A3657" s="44">
        <v>3654</v>
      </c>
      <c r="B3657" s="3" t="s">
        <v>776</v>
      </c>
      <c r="C3657" s="3" t="s">
        <v>8722</v>
      </c>
      <c r="D3657" s="3" t="s">
        <v>8723</v>
      </c>
      <c r="E3657" s="3">
        <v>2023</v>
      </c>
      <c r="F3657" s="3"/>
      <c r="G3657" s="3" t="s">
        <v>3326</v>
      </c>
      <c r="H3657" s="3"/>
      <c r="I3657" s="5">
        <v>9786287514799</v>
      </c>
      <c r="J3657" s="7">
        <v>1</v>
      </c>
      <c r="K3657" s="8"/>
      <c r="L3657" s="9"/>
      <c r="M3657" s="17">
        <v>88000</v>
      </c>
      <c r="N3657" s="17">
        <v>88000</v>
      </c>
      <c r="O3657" s="10">
        <v>75900</v>
      </c>
      <c r="P3657" s="10">
        <v>75900</v>
      </c>
      <c r="Q3657" s="11">
        <v>90000</v>
      </c>
      <c r="R3657" s="11">
        <v>90000</v>
      </c>
      <c r="S3657" s="12">
        <v>83000</v>
      </c>
      <c r="T3657" s="12">
        <v>83000</v>
      </c>
      <c r="U3657" s="49"/>
      <c r="V3657" s="9"/>
      <c r="W3657" s="43">
        <f t="shared" si="171"/>
        <v>84225</v>
      </c>
      <c r="X3657" s="43">
        <f t="shared" si="170"/>
        <v>84225</v>
      </c>
    </row>
    <row r="3658" spans="1:24" ht="15" x14ac:dyDescent="0.25">
      <c r="A3658" s="44">
        <v>3655</v>
      </c>
      <c r="B3658" s="3" t="s">
        <v>776</v>
      </c>
      <c r="C3658" s="3" t="s">
        <v>8724</v>
      </c>
      <c r="D3658" s="3" t="s">
        <v>8725</v>
      </c>
      <c r="E3658" s="3">
        <v>2024</v>
      </c>
      <c r="F3658" s="3"/>
      <c r="G3658" s="3" t="s">
        <v>8726</v>
      </c>
      <c r="H3658" s="3"/>
      <c r="I3658" s="5">
        <v>9786287539655</v>
      </c>
      <c r="J3658" s="7">
        <v>1</v>
      </c>
      <c r="K3658" s="8"/>
      <c r="L3658" s="9"/>
      <c r="M3658" s="17">
        <v>79000</v>
      </c>
      <c r="N3658" s="17">
        <v>79000</v>
      </c>
      <c r="O3658" s="10">
        <v>68200</v>
      </c>
      <c r="P3658" s="10">
        <v>68200</v>
      </c>
      <c r="Q3658" s="11">
        <v>81000</v>
      </c>
      <c r="R3658" s="11">
        <v>81000</v>
      </c>
      <c r="S3658" s="12">
        <v>74000</v>
      </c>
      <c r="T3658" s="12">
        <v>74000</v>
      </c>
      <c r="U3658" s="49">
        <v>93000</v>
      </c>
      <c r="V3658" s="9">
        <f t="shared" ref="V3658:V3721" si="172">U3658</f>
        <v>93000</v>
      </c>
      <c r="W3658" s="43">
        <f t="shared" si="171"/>
        <v>79040</v>
      </c>
      <c r="X3658" s="43">
        <f t="shared" si="170"/>
        <v>79040</v>
      </c>
    </row>
    <row r="3659" spans="1:24" ht="15" x14ac:dyDescent="0.25">
      <c r="A3659" s="44">
        <v>3656</v>
      </c>
      <c r="B3659" s="3" t="s">
        <v>776</v>
      </c>
      <c r="C3659" s="3" t="s">
        <v>8727</v>
      </c>
      <c r="D3659" s="3" t="s">
        <v>8728</v>
      </c>
      <c r="E3659" s="3">
        <v>2024</v>
      </c>
      <c r="F3659" s="3"/>
      <c r="G3659" s="3" t="s">
        <v>8729</v>
      </c>
      <c r="H3659" s="3"/>
      <c r="I3659" s="5">
        <v>9786287575301</v>
      </c>
      <c r="J3659" s="7">
        <v>1</v>
      </c>
      <c r="K3659" s="8"/>
      <c r="L3659" s="9"/>
      <c r="M3659" s="17">
        <v>114000</v>
      </c>
      <c r="N3659" s="17">
        <v>114000</v>
      </c>
      <c r="O3659" s="10">
        <v>97900</v>
      </c>
      <c r="P3659" s="10">
        <v>97900</v>
      </c>
      <c r="Q3659" s="11">
        <v>117000</v>
      </c>
      <c r="R3659" s="11">
        <v>117000</v>
      </c>
      <c r="S3659" s="12">
        <v>107000</v>
      </c>
      <c r="T3659" s="12">
        <v>107000</v>
      </c>
      <c r="U3659" s="49">
        <v>133500</v>
      </c>
      <c r="V3659" s="9">
        <f t="shared" si="172"/>
        <v>133500</v>
      </c>
      <c r="W3659" s="43">
        <f t="shared" si="171"/>
        <v>113880</v>
      </c>
      <c r="X3659" s="43">
        <f t="shared" si="170"/>
        <v>113880</v>
      </c>
    </row>
    <row r="3660" spans="1:24" ht="15" x14ac:dyDescent="0.25">
      <c r="A3660" s="44">
        <v>3657</v>
      </c>
      <c r="B3660" s="3" t="s">
        <v>776</v>
      </c>
      <c r="C3660" s="3" t="s">
        <v>8730</v>
      </c>
      <c r="D3660" s="3" t="s">
        <v>8731</v>
      </c>
      <c r="E3660" s="3">
        <v>2023</v>
      </c>
      <c r="F3660" s="3"/>
      <c r="G3660" s="3" t="s">
        <v>421</v>
      </c>
      <c r="H3660" s="3"/>
      <c r="I3660" s="5">
        <v>9786287576117</v>
      </c>
      <c r="J3660" s="7">
        <v>1</v>
      </c>
      <c r="K3660" s="8"/>
      <c r="L3660" s="9"/>
      <c r="M3660" s="17">
        <v>101000</v>
      </c>
      <c r="N3660" s="17">
        <v>101000</v>
      </c>
      <c r="O3660" s="10">
        <v>86900</v>
      </c>
      <c r="P3660" s="10">
        <v>86900</v>
      </c>
      <c r="Q3660" s="11">
        <v>103000</v>
      </c>
      <c r="R3660" s="11">
        <v>103000</v>
      </c>
      <c r="S3660" s="12">
        <v>95000</v>
      </c>
      <c r="T3660" s="12">
        <v>95000</v>
      </c>
      <c r="U3660" s="49"/>
      <c r="V3660" s="9"/>
      <c r="W3660" s="43">
        <f t="shared" si="171"/>
        <v>96475</v>
      </c>
      <c r="X3660" s="43">
        <f t="shared" si="170"/>
        <v>96475</v>
      </c>
    </row>
    <row r="3661" spans="1:24" ht="15" x14ac:dyDescent="0.25">
      <c r="A3661" s="44">
        <v>3658</v>
      </c>
      <c r="B3661" s="3" t="s">
        <v>776</v>
      </c>
      <c r="C3661" s="3" t="s">
        <v>8732</v>
      </c>
      <c r="D3661" s="3" t="s">
        <v>8733</v>
      </c>
      <c r="E3661" s="3">
        <v>2023</v>
      </c>
      <c r="F3661" s="3"/>
      <c r="G3661" s="3" t="s">
        <v>8734</v>
      </c>
      <c r="H3661" s="3"/>
      <c r="I3661" s="5">
        <v>9786287632080</v>
      </c>
      <c r="J3661" s="7">
        <v>1</v>
      </c>
      <c r="K3661" s="8"/>
      <c r="L3661" s="9"/>
      <c r="M3661" s="17">
        <v>127000</v>
      </c>
      <c r="N3661" s="17">
        <v>127000</v>
      </c>
      <c r="O3661" s="10">
        <v>108900</v>
      </c>
      <c r="P3661" s="10">
        <v>108900</v>
      </c>
      <c r="Q3661" s="11">
        <v>130000</v>
      </c>
      <c r="R3661" s="11">
        <v>130000</v>
      </c>
      <c r="S3661" s="12">
        <v>119000</v>
      </c>
      <c r="T3661" s="12">
        <v>119000</v>
      </c>
      <c r="U3661" s="49"/>
      <c r="V3661" s="9"/>
      <c r="W3661" s="43">
        <f t="shared" si="171"/>
        <v>121225</v>
      </c>
      <c r="X3661" s="43">
        <f t="shared" si="170"/>
        <v>121225</v>
      </c>
    </row>
    <row r="3662" spans="1:24" ht="15" x14ac:dyDescent="0.25">
      <c r="A3662" s="44">
        <v>3659</v>
      </c>
      <c r="B3662" s="3" t="s">
        <v>776</v>
      </c>
      <c r="C3662" s="3" t="s">
        <v>8735</v>
      </c>
      <c r="D3662" s="3" t="s">
        <v>8736</v>
      </c>
      <c r="E3662" s="3">
        <v>2024</v>
      </c>
      <c r="F3662" s="3"/>
      <c r="G3662" s="3" t="s">
        <v>5249</v>
      </c>
      <c r="H3662" s="3"/>
      <c r="I3662" s="5">
        <v>9786287634312</v>
      </c>
      <c r="J3662" s="7">
        <v>1</v>
      </c>
      <c r="K3662" s="8"/>
      <c r="L3662" s="9"/>
      <c r="M3662" s="17">
        <v>99000</v>
      </c>
      <c r="N3662" s="17">
        <v>99000</v>
      </c>
      <c r="O3662" s="10">
        <v>84700</v>
      </c>
      <c r="P3662" s="10">
        <v>84700</v>
      </c>
      <c r="Q3662" s="11">
        <v>101000</v>
      </c>
      <c r="R3662" s="11">
        <v>101000</v>
      </c>
      <c r="S3662" s="12">
        <v>92000</v>
      </c>
      <c r="T3662" s="12">
        <v>92000</v>
      </c>
      <c r="U3662" s="49">
        <v>115500</v>
      </c>
      <c r="V3662" s="9">
        <f t="shared" si="172"/>
        <v>115500</v>
      </c>
      <c r="W3662" s="43">
        <f t="shared" si="171"/>
        <v>98440</v>
      </c>
      <c r="X3662" s="43">
        <f t="shared" si="170"/>
        <v>98440</v>
      </c>
    </row>
    <row r="3663" spans="1:24" ht="15" x14ac:dyDescent="0.25">
      <c r="A3663" s="44">
        <v>3660</v>
      </c>
      <c r="B3663" s="3" t="s">
        <v>776</v>
      </c>
      <c r="C3663" s="3" t="s">
        <v>8737</v>
      </c>
      <c r="D3663" s="3" t="s">
        <v>8738</v>
      </c>
      <c r="E3663" s="3">
        <v>2023</v>
      </c>
      <c r="F3663" s="3"/>
      <c r="G3663" s="3" t="s">
        <v>278</v>
      </c>
      <c r="H3663" s="3"/>
      <c r="I3663" s="5">
        <v>9786287650237</v>
      </c>
      <c r="J3663" s="7">
        <v>1</v>
      </c>
      <c r="K3663" s="8"/>
      <c r="L3663" s="9"/>
      <c r="M3663" s="17">
        <v>101000</v>
      </c>
      <c r="N3663" s="17">
        <v>101000</v>
      </c>
      <c r="O3663" s="10">
        <v>86900</v>
      </c>
      <c r="P3663" s="10">
        <v>86900</v>
      </c>
      <c r="Q3663" s="11">
        <v>103000</v>
      </c>
      <c r="R3663" s="11">
        <v>103000</v>
      </c>
      <c r="S3663" s="12">
        <v>95000</v>
      </c>
      <c r="T3663" s="12">
        <v>95000</v>
      </c>
      <c r="U3663" s="49"/>
      <c r="V3663" s="9"/>
      <c r="W3663" s="43">
        <f t="shared" si="171"/>
        <v>96475</v>
      </c>
      <c r="X3663" s="43">
        <f t="shared" si="170"/>
        <v>96475</v>
      </c>
    </row>
    <row r="3664" spans="1:24" ht="15" x14ac:dyDescent="0.25">
      <c r="A3664" s="44">
        <v>3661</v>
      </c>
      <c r="B3664" s="3" t="s">
        <v>776</v>
      </c>
      <c r="C3664" s="3" t="s">
        <v>8739</v>
      </c>
      <c r="D3664" s="3" t="s">
        <v>8740</v>
      </c>
      <c r="E3664" s="3">
        <v>2023</v>
      </c>
      <c r="F3664" s="3"/>
      <c r="G3664" s="3" t="s">
        <v>1310</v>
      </c>
      <c r="H3664" s="3"/>
      <c r="I3664" s="5">
        <v>9786287659254</v>
      </c>
      <c r="J3664" s="7">
        <v>1</v>
      </c>
      <c r="K3664" s="8"/>
      <c r="L3664" s="9"/>
      <c r="M3664" s="17">
        <v>79000</v>
      </c>
      <c r="N3664" s="17">
        <v>79000</v>
      </c>
      <c r="O3664" s="10">
        <v>68200</v>
      </c>
      <c r="P3664" s="10">
        <v>68200</v>
      </c>
      <c r="Q3664" s="11">
        <v>81000</v>
      </c>
      <c r="R3664" s="11">
        <v>81000</v>
      </c>
      <c r="S3664" s="12">
        <v>74000</v>
      </c>
      <c r="T3664" s="12">
        <v>74000</v>
      </c>
      <c r="U3664" s="49">
        <v>93000</v>
      </c>
      <c r="V3664" s="9">
        <f t="shared" si="172"/>
        <v>93000</v>
      </c>
      <c r="W3664" s="43">
        <f t="shared" si="171"/>
        <v>79040</v>
      </c>
      <c r="X3664" s="43">
        <f t="shared" si="170"/>
        <v>79040</v>
      </c>
    </row>
    <row r="3665" spans="1:24" ht="15" x14ac:dyDescent="0.25">
      <c r="A3665" s="44">
        <v>3662</v>
      </c>
      <c r="B3665" s="3" t="s">
        <v>776</v>
      </c>
      <c r="C3665" s="3" t="s">
        <v>8741</v>
      </c>
      <c r="D3665" s="3" t="s">
        <v>8742</v>
      </c>
      <c r="E3665" s="3">
        <v>2023</v>
      </c>
      <c r="F3665" s="3"/>
      <c r="G3665" s="3" t="s">
        <v>1310</v>
      </c>
      <c r="H3665" s="3"/>
      <c r="I3665" s="5">
        <v>9786287659278</v>
      </c>
      <c r="J3665" s="7">
        <v>1</v>
      </c>
      <c r="K3665" s="8"/>
      <c r="L3665" s="9"/>
      <c r="M3665" s="17">
        <v>79000</v>
      </c>
      <c r="N3665" s="17">
        <v>79000</v>
      </c>
      <c r="O3665" s="10">
        <v>68200</v>
      </c>
      <c r="P3665" s="10">
        <v>68200</v>
      </c>
      <c r="Q3665" s="11">
        <v>81000</v>
      </c>
      <c r="R3665" s="11">
        <v>81000</v>
      </c>
      <c r="S3665" s="12">
        <v>74000</v>
      </c>
      <c r="T3665" s="12">
        <v>74000</v>
      </c>
      <c r="U3665" s="49">
        <v>93000</v>
      </c>
      <c r="V3665" s="9">
        <f t="shared" si="172"/>
        <v>93000</v>
      </c>
      <c r="W3665" s="43">
        <f t="shared" si="171"/>
        <v>79040</v>
      </c>
      <c r="X3665" s="43">
        <f t="shared" si="170"/>
        <v>79040</v>
      </c>
    </row>
    <row r="3666" spans="1:24" ht="15" x14ac:dyDescent="0.25">
      <c r="A3666" s="44">
        <v>3663</v>
      </c>
      <c r="B3666" s="3" t="s">
        <v>776</v>
      </c>
      <c r="C3666" s="3" t="s">
        <v>8743</v>
      </c>
      <c r="D3666" s="3" t="s">
        <v>8744</v>
      </c>
      <c r="E3666" s="3">
        <v>2024</v>
      </c>
      <c r="F3666" s="3"/>
      <c r="G3666" s="3" t="s">
        <v>278</v>
      </c>
      <c r="H3666" s="3"/>
      <c r="I3666" s="5">
        <v>9786287665835</v>
      </c>
      <c r="J3666" s="7">
        <v>1</v>
      </c>
      <c r="K3666" s="8"/>
      <c r="L3666" s="9"/>
      <c r="M3666" s="17">
        <v>127000</v>
      </c>
      <c r="N3666" s="17">
        <v>127000</v>
      </c>
      <c r="O3666" s="10">
        <v>108900</v>
      </c>
      <c r="P3666" s="10">
        <v>108900</v>
      </c>
      <c r="Q3666" s="11">
        <v>130000</v>
      </c>
      <c r="R3666" s="11">
        <v>130000</v>
      </c>
      <c r="S3666" s="12">
        <v>119000</v>
      </c>
      <c r="T3666" s="12">
        <v>119000</v>
      </c>
      <c r="U3666" s="49"/>
      <c r="V3666" s="9"/>
      <c r="W3666" s="43">
        <f t="shared" si="171"/>
        <v>121225</v>
      </c>
      <c r="X3666" s="43">
        <f t="shared" si="170"/>
        <v>121225</v>
      </c>
    </row>
    <row r="3667" spans="1:24" ht="15" x14ac:dyDescent="0.25">
      <c r="A3667" s="44">
        <v>3664</v>
      </c>
      <c r="B3667" s="3" t="s">
        <v>776</v>
      </c>
      <c r="C3667" s="3" t="s">
        <v>8745</v>
      </c>
      <c r="D3667" s="3" t="s">
        <v>8746</v>
      </c>
      <c r="E3667" s="3">
        <v>2017</v>
      </c>
      <c r="F3667" s="3" t="s">
        <v>656</v>
      </c>
      <c r="G3667" s="3" t="s">
        <v>278</v>
      </c>
      <c r="H3667" s="3" t="s">
        <v>2839</v>
      </c>
      <c r="I3667" s="5">
        <v>9788408176039</v>
      </c>
      <c r="J3667" s="7">
        <v>1</v>
      </c>
      <c r="K3667" s="8"/>
      <c r="L3667" s="9"/>
      <c r="M3667" s="17">
        <v>174000</v>
      </c>
      <c r="N3667" s="17">
        <v>174000</v>
      </c>
      <c r="O3667" s="10"/>
      <c r="P3667" s="10"/>
      <c r="Q3667" s="11">
        <v>179000</v>
      </c>
      <c r="R3667" s="11">
        <v>179000</v>
      </c>
      <c r="S3667" s="12">
        <v>167000</v>
      </c>
      <c r="T3667" s="12">
        <v>167000</v>
      </c>
      <c r="U3667" s="49">
        <v>158040</v>
      </c>
      <c r="V3667" s="9">
        <f t="shared" si="172"/>
        <v>158040</v>
      </c>
      <c r="W3667" s="43">
        <f t="shared" si="171"/>
        <v>169510</v>
      </c>
      <c r="X3667" s="43">
        <f t="shared" si="170"/>
        <v>169510</v>
      </c>
    </row>
    <row r="3668" spans="1:24" ht="15" x14ac:dyDescent="0.25">
      <c r="A3668" s="44">
        <v>3665</v>
      </c>
      <c r="B3668" s="3" t="s">
        <v>776</v>
      </c>
      <c r="C3668" s="3" t="s">
        <v>8747</v>
      </c>
      <c r="D3668" s="7" t="s">
        <v>3146</v>
      </c>
      <c r="E3668" s="3">
        <v>2020</v>
      </c>
      <c r="F3668" s="3"/>
      <c r="G3668" s="3" t="s">
        <v>278</v>
      </c>
      <c r="H3668" s="3"/>
      <c r="I3668" s="36">
        <v>9788408234647</v>
      </c>
      <c r="J3668" s="7">
        <v>1</v>
      </c>
      <c r="K3668" s="8"/>
      <c r="L3668" s="9"/>
      <c r="M3668" s="17">
        <v>422000</v>
      </c>
      <c r="N3668" s="17">
        <v>422000</v>
      </c>
      <c r="O3668" s="10"/>
      <c r="P3668" s="10"/>
      <c r="Q3668" s="11">
        <v>433000</v>
      </c>
      <c r="R3668" s="11">
        <v>433000</v>
      </c>
      <c r="S3668" s="12">
        <v>405000</v>
      </c>
      <c r="T3668" s="12">
        <v>405000</v>
      </c>
      <c r="U3668" s="49">
        <v>422640</v>
      </c>
      <c r="V3668" s="9">
        <f t="shared" si="172"/>
        <v>422640</v>
      </c>
      <c r="W3668" s="43">
        <f t="shared" si="171"/>
        <v>420660</v>
      </c>
      <c r="X3668" s="43">
        <f t="shared" si="170"/>
        <v>420660</v>
      </c>
    </row>
    <row r="3669" spans="1:24" ht="15" x14ac:dyDescent="0.25">
      <c r="A3669" s="44">
        <v>3666</v>
      </c>
      <c r="B3669" s="3" t="s">
        <v>776</v>
      </c>
      <c r="C3669" s="3" t="s">
        <v>8748</v>
      </c>
      <c r="D3669" s="7" t="s">
        <v>1224</v>
      </c>
      <c r="E3669" s="3">
        <v>2023</v>
      </c>
      <c r="F3669" s="3"/>
      <c r="G3669" s="3" t="s">
        <v>1225</v>
      </c>
      <c r="H3669" s="3"/>
      <c r="I3669" s="36">
        <v>9788408239468</v>
      </c>
      <c r="J3669" s="7">
        <v>1</v>
      </c>
      <c r="K3669" s="8"/>
      <c r="L3669" s="9"/>
      <c r="M3669" s="17">
        <v>324000</v>
      </c>
      <c r="N3669" s="17">
        <v>324000</v>
      </c>
      <c r="O3669" s="10">
        <v>371100</v>
      </c>
      <c r="P3669" s="10">
        <v>371100</v>
      </c>
      <c r="Q3669" s="11">
        <v>333000</v>
      </c>
      <c r="R3669" s="11">
        <v>333000</v>
      </c>
      <c r="S3669" s="12">
        <v>311000</v>
      </c>
      <c r="T3669" s="12">
        <v>311000</v>
      </c>
      <c r="U3669" s="49">
        <v>323640</v>
      </c>
      <c r="V3669" s="9">
        <f t="shared" si="172"/>
        <v>323640</v>
      </c>
      <c r="W3669" s="43">
        <f t="shared" si="171"/>
        <v>332548</v>
      </c>
      <c r="X3669" s="43">
        <f t="shared" si="170"/>
        <v>332548</v>
      </c>
    </row>
    <row r="3670" spans="1:24" ht="15" x14ac:dyDescent="0.25">
      <c r="A3670" s="44">
        <v>3667</v>
      </c>
      <c r="B3670" s="3" t="s">
        <v>776</v>
      </c>
      <c r="C3670" s="3" t="s">
        <v>8749</v>
      </c>
      <c r="D3670" s="7" t="s">
        <v>3146</v>
      </c>
      <c r="E3670" s="3">
        <v>2022</v>
      </c>
      <c r="F3670" s="3"/>
      <c r="G3670" s="3" t="s">
        <v>1225</v>
      </c>
      <c r="H3670" s="3"/>
      <c r="I3670" s="36">
        <v>9788408258414</v>
      </c>
      <c r="J3670" s="7">
        <v>1</v>
      </c>
      <c r="K3670" s="8"/>
      <c r="L3670" s="9"/>
      <c r="M3670" s="17">
        <v>231000</v>
      </c>
      <c r="N3670" s="17">
        <v>231000</v>
      </c>
      <c r="O3670" s="10">
        <v>286500</v>
      </c>
      <c r="P3670" s="10">
        <v>286500</v>
      </c>
      <c r="Q3670" s="11">
        <v>237000</v>
      </c>
      <c r="R3670" s="11">
        <v>237000</v>
      </c>
      <c r="S3670" s="12">
        <v>222000</v>
      </c>
      <c r="T3670" s="12">
        <v>222000</v>
      </c>
      <c r="U3670" s="49">
        <v>229320</v>
      </c>
      <c r="V3670" s="9">
        <f t="shared" si="172"/>
        <v>229320</v>
      </c>
      <c r="W3670" s="43">
        <f t="shared" si="171"/>
        <v>241164</v>
      </c>
      <c r="X3670" s="43">
        <f t="shared" si="170"/>
        <v>241164</v>
      </c>
    </row>
    <row r="3671" spans="1:24" ht="15" x14ac:dyDescent="0.25">
      <c r="A3671" s="44">
        <v>3668</v>
      </c>
      <c r="B3671" s="3" t="s">
        <v>776</v>
      </c>
      <c r="C3671" s="3" t="s">
        <v>8750</v>
      </c>
      <c r="D3671" s="7" t="s">
        <v>1230</v>
      </c>
      <c r="E3671" s="3">
        <v>2024</v>
      </c>
      <c r="F3671" s="3"/>
      <c r="G3671" s="3" t="s">
        <v>1225</v>
      </c>
      <c r="H3671" s="3"/>
      <c r="I3671" s="36">
        <v>9788408280156</v>
      </c>
      <c r="J3671" s="7">
        <v>1</v>
      </c>
      <c r="K3671" s="8"/>
      <c r="L3671" s="9"/>
      <c r="M3671" s="17"/>
      <c r="N3671" s="17"/>
      <c r="O3671" s="10"/>
      <c r="P3671" s="10"/>
      <c r="Q3671" s="11"/>
      <c r="R3671" s="11"/>
      <c r="S3671" s="12"/>
      <c r="T3671" s="12"/>
      <c r="U3671" s="49">
        <v>272160</v>
      </c>
      <c r="V3671" s="9">
        <f t="shared" si="172"/>
        <v>272160</v>
      </c>
      <c r="W3671" s="43">
        <f t="shared" si="171"/>
        <v>272160</v>
      </c>
      <c r="X3671" s="43">
        <f t="shared" si="170"/>
        <v>272160</v>
      </c>
    </row>
    <row r="3672" spans="1:24" ht="15" x14ac:dyDescent="0.25">
      <c r="A3672" s="44">
        <v>3669</v>
      </c>
      <c r="B3672" s="3" t="s">
        <v>776</v>
      </c>
      <c r="C3672" s="3" t="s">
        <v>8751</v>
      </c>
      <c r="D3672" s="3" t="s">
        <v>8752</v>
      </c>
      <c r="E3672" s="3">
        <v>2019</v>
      </c>
      <c r="F3672" s="3"/>
      <c r="G3672" s="7" t="s">
        <v>5718</v>
      </c>
      <c r="H3672" s="3"/>
      <c r="I3672" s="5">
        <v>9788412056006</v>
      </c>
      <c r="J3672" s="7">
        <v>1</v>
      </c>
      <c r="K3672" s="8"/>
      <c r="L3672" s="9"/>
      <c r="M3672" s="17">
        <v>444000</v>
      </c>
      <c r="N3672" s="17">
        <v>444000</v>
      </c>
      <c r="O3672" s="10">
        <v>381700</v>
      </c>
      <c r="P3672" s="10">
        <v>381700</v>
      </c>
      <c r="Q3672" s="11">
        <v>455000</v>
      </c>
      <c r="R3672" s="11">
        <v>455000</v>
      </c>
      <c r="S3672" s="12">
        <v>416000</v>
      </c>
      <c r="T3672" s="12">
        <v>416000</v>
      </c>
      <c r="U3672" s="49">
        <v>538560</v>
      </c>
      <c r="V3672" s="9">
        <f t="shared" si="172"/>
        <v>538560</v>
      </c>
      <c r="W3672" s="43">
        <f t="shared" si="171"/>
        <v>447052</v>
      </c>
      <c r="X3672" s="43">
        <f t="shared" si="170"/>
        <v>447052</v>
      </c>
    </row>
    <row r="3673" spans="1:24" ht="15" x14ac:dyDescent="0.25">
      <c r="A3673" s="44">
        <v>3670</v>
      </c>
      <c r="B3673" s="3" t="s">
        <v>776</v>
      </c>
      <c r="C3673" s="3" t="s">
        <v>8753</v>
      </c>
      <c r="D3673" s="3" t="s">
        <v>8754</v>
      </c>
      <c r="E3673" s="3">
        <v>2021</v>
      </c>
      <c r="F3673" s="3"/>
      <c r="G3673" s="7" t="s">
        <v>1070</v>
      </c>
      <c r="H3673" s="3"/>
      <c r="I3673" s="5">
        <v>9788413143187</v>
      </c>
      <c r="J3673" s="7">
        <v>1</v>
      </c>
      <c r="K3673" s="8"/>
      <c r="L3673" s="9"/>
      <c r="M3673" s="17">
        <v>295000</v>
      </c>
      <c r="N3673" s="17">
        <v>295000</v>
      </c>
      <c r="O3673" s="10">
        <v>361800</v>
      </c>
      <c r="P3673" s="10">
        <v>361800</v>
      </c>
      <c r="Q3673" s="11">
        <v>303000</v>
      </c>
      <c r="R3673" s="11">
        <v>303000</v>
      </c>
      <c r="S3673" s="12">
        <v>283000</v>
      </c>
      <c r="T3673" s="12">
        <v>283000</v>
      </c>
      <c r="U3673" s="49">
        <v>294120</v>
      </c>
      <c r="V3673" s="9">
        <f t="shared" si="172"/>
        <v>294120</v>
      </c>
      <c r="W3673" s="43">
        <f t="shared" si="171"/>
        <v>307384</v>
      </c>
      <c r="X3673" s="43">
        <f t="shared" si="170"/>
        <v>307384</v>
      </c>
    </row>
    <row r="3674" spans="1:24" ht="15" x14ac:dyDescent="0.25">
      <c r="A3674" s="44">
        <v>3671</v>
      </c>
      <c r="B3674" s="3" t="s">
        <v>776</v>
      </c>
      <c r="C3674" s="3" t="s">
        <v>8755</v>
      </c>
      <c r="D3674" s="7" t="s">
        <v>8754</v>
      </c>
      <c r="E3674" s="3">
        <v>2022</v>
      </c>
      <c r="F3674" s="3"/>
      <c r="G3674" s="3" t="s">
        <v>8756</v>
      </c>
      <c r="H3674" s="3"/>
      <c r="I3674" s="36">
        <v>9788413143187</v>
      </c>
      <c r="J3674" s="7">
        <v>1</v>
      </c>
      <c r="K3674" s="8"/>
      <c r="L3674" s="9"/>
      <c r="M3674" s="17">
        <v>295000</v>
      </c>
      <c r="N3674" s="17">
        <v>295000</v>
      </c>
      <c r="O3674" s="10">
        <v>361800</v>
      </c>
      <c r="P3674" s="10">
        <v>361800</v>
      </c>
      <c r="Q3674" s="11">
        <v>303000</v>
      </c>
      <c r="R3674" s="11">
        <v>303000</v>
      </c>
      <c r="S3674" s="12">
        <v>283000</v>
      </c>
      <c r="T3674" s="12">
        <v>283000</v>
      </c>
      <c r="U3674" s="49">
        <v>294120</v>
      </c>
      <c r="V3674" s="9">
        <f t="shared" si="172"/>
        <v>294120</v>
      </c>
      <c r="W3674" s="43">
        <f t="shared" si="171"/>
        <v>307384</v>
      </c>
      <c r="X3674" s="43">
        <f t="shared" si="170"/>
        <v>307384</v>
      </c>
    </row>
    <row r="3675" spans="1:24" ht="15" x14ac:dyDescent="0.25">
      <c r="A3675" s="44">
        <v>3672</v>
      </c>
      <c r="B3675" s="3" t="s">
        <v>776</v>
      </c>
      <c r="C3675" s="3" t="s">
        <v>8757</v>
      </c>
      <c r="D3675" s="3" t="s">
        <v>8758</v>
      </c>
      <c r="E3675" s="3">
        <v>2022</v>
      </c>
      <c r="F3675" s="3"/>
      <c r="G3675" s="7" t="s">
        <v>5276</v>
      </c>
      <c r="H3675" s="3"/>
      <c r="I3675" s="5">
        <v>9788413145556</v>
      </c>
      <c r="J3675" s="7">
        <v>1</v>
      </c>
      <c r="K3675" s="8"/>
      <c r="L3675" s="9"/>
      <c r="M3675" s="17">
        <v>295000</v>
      </c>
      <c r="N3675" s="17">
        <v>295000</v>
      </c>
      <c r="O3675" s="10">
        <v>286500</v>
      </c>
      <c r="P3675" s="10">
        <v>286500</v>
      </c>
      <c r="Q3675" s="11">
        <v>303000</v>
      </c>
      <c r="R3675" s="11">
        <v>303000</v>
      </c>
      <c r="S3675" s="12">
        <v>283000</v>
      </c>
      <c r="T3675" s="12">
        <v>283000</v>
      </c>
      <c r="U3675" s="49">
        <v>294120</v>
      </c>
      <c r="V3675" s="9">
        <f t="shared" si="172"/>
        <v>294120</v>
      </c>
      <c r="W3675" s="43">
        <f t="shared" si="171"/>
        <v>292324</v>
      </c>
      <c r="X3675" s="43">
        <f t="shared" si="170"/>
        <v>292324</v>
      </c>
    </row>
    <row r="3676" spans="1:24" ht="15" x14ac:dyDescent="0.25">
      <c r="A3676" s="44">
        <v>3673</v>
      </c>
      <c r="B3676" s="3" t="s">
        <v>776</v>
      </c>
      <c r="C3676" s="3" t="s">
        <v>8759</v>
      </c>
      <c r="D3676" s="3" t="s">
        <v>8760</v>
      </c>
      <c r="E3676" s="3">
        <v>2020</v>
      </c>
      <c r="F3676" s="3" t="s">
        <v>656</v>
      </c>
      <c r="G3676" s="3" t="s">
        <v>8761</v>
      </c>
      <c r="H3676" s="3" t="s">
        <v>2839</v>
      </c>
      <c r="I3676" s="5">
        <v>9788413620787</v>
      </c>
      <c r="J3676" s="7">
        <v>1</v>
      </c>
      <c r="K3676" s="8"/>
      <c r="L3676" s="9"/>
      <c r="M3676" s="17">
        <v>152000</v>
      </c>
      <c r="N3676" s="17">
        <v>152000</v>
      </c>
      <c r="O3676" s="10">
        <v>179800</v>
      </c>
      <c r="P3676" s="10">
        <v>179800</v>
      </c>
      <c r="Q3676" s="11">
        <v>156000</v>
      </c>
      <c r="R3676" s="11">
        <v>156000</v>
      </c>
      <c r="S3676" s="12">
        <v>145000</v>
      </c>
      <c r="T3676" s="12">
        <v>145000</v>
      </c>
      <c r="U3676" s="49">
        <v>158040</v>
      </c>
      <c r="V3676" s="9">
        <f t="shared" si="172"/>
        <v>158040</v>
      </c>
      <c r="W3676" s="43">
        <f t="shared" si="171"/>
        <v>158168</v>
      </c>
      <c r="X3676" s="43">
        <f t="shared" si="170"/>
        <v>158168</v>
      </c>
    </row>
    <row r="3677" spans="1:24" ht="15" x14ac:dyDescent="0.25">
      <c r="A3677" s="44">
        <v>3674</v>
      </c>
      <c r="B3677" s="3" t="s">
        <v>776</v>
      </c>
      <c r="C3677" s="3" t="s">
        <v>8762</v>
      </c>
      <c r="D3677" s="3" t="s">
        <v>8763</v>
      </c>
      <c r="E3677" s="3">
        <v>2020</v>
      </c>
      <c r="F3677" s="3" t="s">
        <v>656</v>
      </c>
      <c r="G3677" s="3" t="s">
        <v>8761</v>
      </c>
      <c r="H3677" s="3" t="s">
        <v>2839</v>
      </c>
      <c r="I3677" s="5">
        <v>9788413620800</v>
      </c>
      <c r="J3677" s="7">
        <v>1</v>
      </c>
      <c r="K3677" s="8"/>
      <c r="L3677" s="9"/>
      <c r="M3677" s="17">
        <v>145000</v>
      </c>
      <c r="N3677" s="17">
        <v>145000</v>
      </c>
      <c r="O3677" s="10">
        <v>171400</v>
      </c>
      <c r="P3677" s="10">
        <v>171400</v>
      </c>
      <c r="Q3677" s="11">
        <v>149000</v>
      </c>
      <c r="R3677" s="11">
        <v>149000</v>
      </c>
      <c r="S3677" s="12">
        <v>139000</v>
      </c>
      <c r="T3677" s="12">
        <v>139000</v>
      </c>
      <c r="U3677" s="49">
        <v>150840</v>
      </c>
      <c r="V3677" s="9">
        <f t="shared" si="172"/>
        <v>150840</v>
      </c>
      <c r="W3677" s="43">
        <f t="shared" si="171"/>
        <v>151048</v>
      </c>
      <c r="X3677" s="43">
        <f t="shared" si="170"/>
        <v>151048</v>
      </c>
    </row>
    <row r="3678" spans="1:24" ht="15" x14ac:dyDescent="0.25">
      <c r="A3678" s="44">
        <v>3675</v>
      </c>
      <c r="B3678" s="3" t="s">
        <v>776</v>
      </c>
      <c r="C3678" s="3" t="s">
        <v>8764</v>
      </c>
      <c r="D3678" s="3" t="s">
        <v>8765</v>
      </c>
      <c r="E3678" s="3">
        <v>2021</v>
      </c>
      <c r="F3678" s="3" t="s">
        <v>656</v>
      </c>
      <c r="G3678" s="3" t="s">
        <v>8761</v>
      </c>
      <c r="H3678" s="3" t="s">
        <v>2839</v>
      </c>
      <c r="I3678" s="5">
        <v>9788413621654</v>
      </c>
      <c r="J3678" s="7">
        <v>1</v>
      </c>
      <c r="K3678" s="8"/>
      <c r="L3678" s="9"/>
      <c r="M3678" s="17">
        <v>172000</v>
      </c>
      <c r="N3678" s="17">
        <v>172000</v>
      </c>
      <c r="O3678" s="10">
        <v>194600</v>
      </c>
      <c r="P3678" s="10">
        <v>194600</v>
      </c>
      <c r="Q3678" s="11">
        <v>177000</v>
      </c>
      <c r="R3678" s="11">
        <v>177000</v>
      </c>
      <c r="S3678" s="12">
        <v>165000</v>
      </c>
      <c r="T3678" s="12">
        <v>165000</v>
      </c>
      <c r="U3678" s="49">
        <v>179640</v>
      </c>
      <c r="V3678" s="9">
        <f t="shared" si="172"/>
        <v>179640</v>
      </c>
      <c r="W3678" s="43">
        <f t="shared" si="171"/>
        <v>177648</v>
      </c>
      <c r="X3678" s="43">
        <f t="shared" si="170"/>
        <v>177648</v>
      </c>
    </row>
    <row r="3679" spans="1:24" ht="15" x14ac:dyDescent="0.25">
      <c r="A3679" s="44">
        <v>3676</v>
      </c>
      <c r="B3679" s="3" t="s">
        <v>776</v>
      </c>
      <c r="C3679" s="3" t="s">
        <v>8766</v>
      </c>
      <c r="D3679" s="3" t="s">
        <v>8767</v>
      </c>
      <c r="E3679" s="3">
        <v>2019</v>
      </c>
      <c r="F3679" s="3" t="s">
        <v>656</v>
      </c>
      <c r="G3679" s="3" t="s">
        <v>8768</v>
      </c>
      <c r="H3679" s="3" t="s">
        <v>2839</v>
      </c>
      <c r="I3679" s="5">
        <v>9788417782283</v>
      </c>
      <c r="J3679" s="7">
        <v>1</v>
      </c>
      <c r="K3679" s="8"/>
      <c r="L3679" s="9"/>
      <c r="M3679" s="17"/>
      <c r="N3679" s="17"/>
      <c r="O3679" s="10"/>
      <c r="P3679" s="10"/>
      <c r="Q3679" s="11"/>
      <c r="R3679" s="11"/>
      <c r="S3679" s="12"/>
      <c r="T3679" s="12"/>
      <c r="U3679" s="49"/>
      <c r="V3679" s="9"/>
      <c r="W3679" s="43"/>
      <c r="X3679" s="43">
        <f t="shared" si="170"/>
        <v>0</v>
      </c>
    </row>
    <row r="3680" spans="1:24" ht="15" x14ac:dyDescent="0.25">
      <c r="A3680" s="44">
        <v>3677</v>
      </c>
      <c r="B3680" s="3" t="s">
        <v>776</v>
      </c>
      <c r="C3680" s="3" t="s">
        <v>8769</v>
      </c>
      <c r="D3680" s="3" t="s">
        <v>8770</v>
      </c>
      <c r="E3680" s="3">
        <v>2019</v>
      </c>
      <c r="F3680" s="3"/>
      <c r="G3680" s="7" t="s">
        <v>8771</v>
      </c>
      <c r="H3680" s="3"/>
      <c r="I3680" s="5">
        <v>9788418002526</v>
      </c>
      <c r="J3680" s="7">
        <v>1</v>
      </c>
      <c r="K3680" s="8"/>
      <c r="L3680" s="9"/>
      <c r="M3680" s="17">
        <v>424000</v>
      </c>
      <c r="N3680" s="17">
        <v>424000</v>
      </c>
      <c r="O3680" s="10"/>
      <c r="P3680" s="10"/>
      <c r="Q3680" s="11">
        <v>436000</v>
      </c>
      <c r="R3680" s="11">
        <v>436000</v>
      </c>
      <c r="S3680" s="12">
        <v>407000</v>
      </c>
      <c r="T3680" s="12">
        <v>407000</v>
      </c>
      <c r="U3680" s="49">
        <v>424800</v>
      </c>
      <c r="V3680" s="9">
        <f t="shared" si="172"/>
        <v>424800</v>
      </c>
      <c r="W3680" s="43">
        <f t="shared" si="171"/>
        <v>422950</v>
      </c>
      <c r="X3680" s="43">
        <f t="shared" si="170"/>
        <v>422950</v>
      </c>
    </row>
    <row r="3681" spans="1:24" ht="15" x14ac:dyDescent="0.25">
      <c r="A3681" s="44">
        <v>3678</v>
      </c>
      <c r="B3681" s="3" t="s">
        <v>776</v>
      </c>
      <c r="C3681" s="3" t="s">
        <v>8772</v>
      </c>
      <c r="D3681" s="3" t="s">
        <v>8773</v>
      </c>
      <c r="E3681" s="3">
        <v>2020</v>
      </c>
      <c r="F3681" s="3" t="s">
        <v>656</v>
      </c>
      <c r="G3681" s="3" t="s">
        <v>8774</v>
      </c>
      <c r="H3681" s="3" t="s">
        <v>2839</v>
      </c>
      <c r="I3681" s="5">
        <v>9788418027130</v>
      </c>
      <c r="J3681" s="7">
        <v>1</v>
      </c>
      <c r="K3681" s="8"/>
      <c r="L3681" s="9"/>
      <c r="M3681" s="17">
        <v>135000</v>
      </c>
      <c r="N3681" s="17">
        <v>135000</v>
      </c>
      <c r="O3681" s="10">
        <v>162300</v>
      </c>
      <c r="P3681" s="10">
        <v>162300</v>
      </c>
      <c r="Q3681" s="11">
        <v>139000</v>
      </c>
      <c r="R3681" s="11">
        <v>139000</v>
      </c>
      <c r="S3681" s="12">
        <v>130000</v>
      </c>
      <c r="T3681" s="12">
        <v>130000</v>
      </c>
      <c r="U3681" s="49">
        <v>140400</v>
      </c>
      <c r="V3681" s="9">
        <f t="shared" si="172"/>
        <v>140400</v>
      </c>
      <c r="W3681" s="43">
        <f t="shared" si="171"/>
        <v>141340</v>
      </c>
      <c r="X3681" s="43">
        <f t="shared" si="170"/>
        <v>141340</v>
      </c>
    </row>
    <row r="3682" spans="1:24" ht="15" x14ac:dyDescent="0.25">
      <c r="A3682" s="44">
        <v>3679</v>
      </c>
      <c r="B3682" s="3" t="s">
        <v>776</v>
      </c>
      <c r="C3682" s="3" t="s">
        <v>8775</v>
      </c>
      <c r="D3682" s="3" t="s">
        <v>8776</v>
      </c>
      <c r="E3682" s="3">
        <v>2021</v>
      </c>
      <c r="F3682" s="3" t="s">
        <v>656</v>
      </c>
      <c r="G3682" s="3" t="s">
        <v>8774</v>
      </c>
      <c r="H3682" s="3" t="s">
        <v>2839</v>
      </c>
      <c r="I3682" s="5">
        <v>9788418027192</v>
      </c>
      <c r="J3682" s="7">
        <v>1</v>
      </c>
      <c r="K3682" s="8"/>
      <c r="L3682" s="9"/>
      <c r="M3682" s="17">
        <v>135000</v>
      </c>
      <c r="N3682" s="17">
        <v>135000</v>
      </c>
      <c r="O3682" s="10">
        <v>162300</v>
      </c>
      <c r="P3682" s="10">
        <v>162300</v>
      </c>
      <c r="Q3682" s="11">
        <v>139000</v>
      </c>
      <c r="R3682" s="11">
        <v>139000</v>
      </c>
      <c r="S3682" s="12">
        <v>130000</v>
      </c>
      <c r="T3682" s="12">
        <v>130000</v>
      </c>
      <c r="U3682" s="49">
        <v>140400</v>
      </c>
      <c r="V3682" s="9">
        <f t="shared" si="172"/>
        <v>140400</v>
      </c>
      <c r="W3682" s="43">
        <f t="shared" si="171"/>
        <v>141340</v>
      </c>
      <c r="X3682" s="43">
        <f t="shared" si="170"/>
        <v>141340</v>
      </c>
    </row>
    <row r="3683" spans="1:24" ht="15" x14ac:dyDescent="0.25">
      <c r="A3683" s="44">
        <v>3680</v>
      </c>
      <c r="B3683" s="3" t="s">
        <v>776</v>
      </c>
      <c r="C3683" s="3" t="s">
        <v>8777</v>
      </c>
      <c r="D3683" s="3" t="s">
        <v>8778</v>
      </c>
      <c r="E3683" s="3">
        <v>2020</v>
      </c>
      <c r="F3683" s="3" t="s">
        <v>656</v>
      </c>
      <c r="G3683" s="3" t="s">
        <v>8774</v>
      </c>
      <c r="H3683" s="3" t="s">
        <v>2839</v>
      </c>
      <c r="I3683" s="5">
        <v>9788418027239</v>
      </c>
      <c r="J3683" s="7">
        <v>1</v>
      </c>
      <c r="K3683" s="8"/>
      <c r="L3683" s="9"/>
      <c r="M3683" s="17">
        <v>135000</v>
      </c>
      <c r="N3683" s="17">
        <v>135000</v>
      </c>
      <c r="O3683" s="10">
        <v>162300</v>
      </c>
      <c r="P3683" s="10">
        <v>162300</v>
      </c>
      <c r="Q3683" s="11">
        <v>139000</v>
      </c>
      <c r="R3683" s="11">
        <v>139000</v>
      </c>
      <c r="S3683" s="12">
        <v>130000</v>
      </c>
      <c r="T3683" s="12">
        <v>130000</v>
      </c>
      <c r="U3683" s="49">
        <v>140400</v>
      </c>
      <c r="V3683" s="9">
        <f t="shared" si="172"/>
        <v>140400</v>
      </c>
      <c r="W3683" s="43">
        <f t="shared" si="171"/>
        <v>141340</v>
      </c>
      <c r="X3683" s="43">
        <f t="shared" si="170"/>
        <v>141340</v>
      </c>
    </row>
    <row r="3684" spans="1:24" ht="15" x14ac:dyDescent="0.25">
      <c r="A3684" s="44">
        <v>3681</v>
      </c>
      <c r="B3684" s="3" t="s">
        <v>776</v>
      </c>
      <c r="C3684" s="3" t="s">
        <v>8779</v>
      </c>
      <c r="D3684" s="3" t="s">
        <v>8780</v>
      </c>
      <c r="E3684" s="3">
        <v>2020</v>
      </c>
      <c r="F3684" s="3" t="s">
        <v>656</v>
      </c>
      <c r="G3684" s="3" t="s">
        <v>8774</v>
      </c>
      <c r="H3684" s="3" t="s">
        <v>2839</v>
      </c>
      <c r="I3684" s="5">
        <v>9788418027369</v>
      </c>
      <c r="J3684" s="7">
        <v>1</v>
      </c>
      <c r="K3684" s="8"/>
      <c r="L3684" s="9"/>
      <c r="M3684" s="17">
        <v>129000</v>
      </c>
      <c r="N3684" s="17">
        <v>129000</v>
      </c>
      <c r="O3684" s="10">
        <v>176900</v>
      </c>
      <c r="P3684" s="10">
        <v>176900</v>
      </c>
      <c r="Q3684" s="11">
        <v>132000</v>
      </c>
      <c r="R3684" s="11">
        <v>132000</v>
      </c>
      <c r="S3684" s="12">
        <v>123000</v>
      </c>
      <c r="T3684" s="12">
        <v>123000</v>
      </c>
      <c r="U3684" s="49">
        <v>133200</v>
      </c>
      <c r="V3684" s="9">
        <f t="shared" si="172"/>
        <v>133200</v>
      </c>
      <c r="W3684" s="43">
        <f t="shared" si="171"/>
        <v>138820</v>
      </c>
      <c r="X3684" s="43">
        <f t="shared" si="170"/>
        <v>138820</v>
      </c>
    </row>
    <row r="3685" spans="1:24" ht="15" x14ac:dyDescent="0.25">
      <c r="A3685" s="44">
        <v>3682</v>
      </c>
      <c r="B3685" s="3" t="s">
        <v>776</v>
      </c>
      <c r="C3685" s="3" t="s">
        <v>8781</v>
      </c>
      <c r="D3685" s="3" t="s">
        <v>8782</v>
      </c>
      <c r="E3685" s="3">
        <v>2020</v>
      </c>
      <c r="F3685" s="3" t="s">
        <v>656</v>
      </c>
      <c r="G3685" s="3" t="s">
        <v>8774</v>
      </c>
      <c r="H3685" s="3" t="s">
        <v>2839</v>
      </c>
      <c r="I3685" s="5">
        <v>9788418027383</v>
      </c>
      <c r="J3685" s="7">
        <v>1</v>
      </c>
      <c r="K3685" s="8"/>
      <c r="L3685" s="9"/>
      <c r="M3685" s="17">
        <v>142000</v>
      </c>
      <c r="N3685" s="17">
        <v>142000</v>
      </c>
      <c r="O3685" s="10">
        <v>168100</v>
      </c>
      <c r="P3685" s="10">
        <v>168100</v>
      </c>
      <c r="Q3685" s="11">
        <v>146000</v>
      </c>
      <c r="R3685" s="11">
        <v>146000</v>
      </c>
      <c r="S3685" s="12">
        <v>136000</v>
      </c>
      <c r="T3685" s="12">
        <v>136000</v>
      </c>
      <c r="U3685" s="49">
        <v>147600</v>
      </c>
      <c r="V3685" s="9">
        <f t="shared" si="172"/>
        <v>147600</v>
      </c>
      <c r="W3685" s="43">
        <f t="shared" si="171"/>
        <v>147940</v>
      </c>
      <c r="X3685" s="43">
        <f t="shared" si="170"/>
        <v>147940</v>
      </c>
    </row>
    <row r="3686" spans="1:24" ht="15" x14ac:dyDescent="0.25">
      <c r="A3686" s="44">
        <v>3683</v>
      </c>
      <c r="B3686" s="3" t="s">
        <v>776</v>
      </c>
      <c r="C3686" s="3" t="s">
        <v>8783</v>
      </c>
      <c r="D3686" s="3" t="s">
        <v>8784</v>
      </c>
      <c r="E3686" s="3">
        <v>2021</v>
      </c>
      <c r="F3686" s="3" t="s">
        <v>656</v>
      </c>
      <c r="G3686" s="3" t="s">
        <v>8774</v>
      </c>
      <c r="H3686" s="3" t="s">
        <v>2839</v>
      </c>
      <c r="I3686" s="5">
        <v>9788418027444</v>
      </c>
      <c r="J3686" s="7">
        <v>1</v>
      </c>
      <c r="K3686" s="8"/>
      <c r="L3686" s="9"/>
      <c r="M3686" s="17">
        <v>129000</v>
      </c>
      <c r="N3686" s="17">
        <v>129000</v>
      </c>
      <c r="O3686" s="10">
        <v>156500</v>
      </c>
      <c r="P3686" s="10">
        <v>156500</v>
      </c>
      <c r="Q3686" s="11">
        <v>132000</v>
      </c>
      <c r="R3686" s="11">
        <v>132000</v>
      </c>
      <c r="S3686" s="12">
        <v>123000</v>
      </c>
      <c r="T3686" s="12">
        <v>123000</v>
      </c>
      <c r="U3686" s="49">
        <v>133200</v>
      </c>
      <c r="V3686" s="9">
        <f t="shared" si="172"/>
        <v>133200</v>
      </c>
      <c r="W3686" s="43">
        <f t="shared" si="171"/>
        <v>134740</v>
      </c>
      <c r="X3686" s="43">
        <f t="shared" si="170"/>
        <v>134740</v>
      </c>
    </row>
    <row r="3687" spans="1:24" ht="15" x14ac:dyDescent="0.25">
      <c r="A3687" s="44">
        <v>3684</v>
      </c>
      <c r="B3687" s="3" t="s">
        <v>776</v>
      </c>
      <c r="C3687" s="3" t="s">
        <v>8785</v>
      </c>
      <c r="D3687" s="3" t="s">
        <v>8786</v>
      </c>
      <c r="E3687" s="3">
        <v>2020</v>
      </c>
      <c r="F3687" s="3" t="s">
        <v>656</v>
      </c>
      <c r="G3687" s="3" t="s">
        <v>8787</v>
      </c>
      <c r="H3687" s="3" t="s">
        <v>2839</v>
      </c>
      <c r="I3687" s="5">
        <v>9788418436369</v>
      </c>
      <c r="J3687" s="7">
        <v>1</v>
      </c>
      <c r="K3687" s="8"/>
      <c r="L3687" s="9"/>
      <c r="M3687" s="17"/>
      <c r="N3687" s="17"/>
      <c r="O3687" s="10">
        <v>103000</v>
      </c>
      <c r="P3687" s="10">
        <v>103000</v>
      </c>
      <c r="Q3687" s="11"/>
      <c r="R3687" s="11"/>
      <c r="S3687" s="12"/>
      <c r="T3687" s="12"/>
      <c r="U3687" s="49"/>
      <c r="V3687" s="9"/>
      <c r="W3687" s="43">
        <f t="shared" si="171"/>
        <v>103000</v>
      </c>
      <c r="X3687" s="43">
        <f t="shared" si="170"/>
        <v>103000</v>
      </c>
    </row>
    <row r="3688" spans="1:24" ht="15" x14ac:dyDescent="0.25">
      <c r="A3688" s="44">
        <v>3685</v>
      </c>
      <c r="B3688" s="3" t="s">
        <v>776</v>
      </c>
      <c r="C3688" s="3" t="s">
        <v>8788</v>
      </c>
      <c r="D3688" s="3" t="s">
        <v>8789</v>
      </c>
      <c r="E3688" s="3">
        <v>2023</v>
      </c>
      <c r="F3688" s="3"/>
      <c r="G3688" s="3" t="s">
        <v>8790</v>
      </c>
      <c r="H3688" s="3"/>
      <c r="I3688" s="5">
        <v>9788419131348</v>
      </c>
      <c r="J3688" s="7">
        <v>1</v>
      </c>
      <c r="K3688" s="8"/>
      <c r="L3688" s="9"/>
      <c r="M3688" s="17">
        <v>157000</v>
      </c>
      <c r="N3688" s="17">
        <v>157000</v>
      </c>
      <c r="O3688" s="10">
        <v>93500</v>
      </c>
      <c r="P3688" s="10">
        <v>93500</v>
      </c>
      <c r="Q3688" s="11">
        <v>162000</v>
      </c>
      <c r="R3688" s="11">
        <v>162000</v>
      </c>
      <c r="S3688" s="12">
        <v>151000</v>
      </c>
      <c r="T3688" s="12">
        <v>151000</v>
      </c>
      <c r="U3688" s="49">
        <v>154800</v>
      </c>
      <c r="V3688" s="9">
        <f t="shared" si="172"/>
        <v>154800</v>
      </c>
      <c r="W3688" s="43">
        <f t="shared" si="171"/>
        <v>143660</v>
      </c>
      <c r="X3688" s="43">
        <f t="shared" si="170"/>
        <v>143660</v>
      </c>
    </row>
    <row r="3689" spans="1:24" ht="15" x14ac:dyDescent="0.25">
      <c r="A3689" s="44">
        <v>3686</v>
      </c>
      <c r="B3689" s="3" t="s">
        <v>776</v>
      </c>
      <c r="C3689" s="3" t="s">
        <v>8791</v>
      </c>
      <c r="D3689" s="3" t="s">
        <v>8789</v>
      </c>
      <c r="E3689" s="3">
        <v>2023</v>
      </c>
      <c r="F3689" s="3"/>
      <c r="G3689" s="3" t="s">
        <v>8790</v>
      </c>
      <c r="H3689" s="3"/>
      <c r="I3689" s="5">
        <v>9788419131379</v>
      </c>
      <c r="J3689" s="7">
        <v>1</v>
      </c>
      <c r="K3689" s="8"/>
      <c r="L3689" s="9"/>
      <c r="M3689" s="17">
        <v>160000</v>
      </c>
      <c r="N3689" s="17">
        <v>160000</v>
      </c>
      <c r="O3689" s="10">
        <v>94600</v>
      </c>
      <c r="P3689" s="10">
        <v>94600</v>
      </c>
      <c r="Q3689" s="11">
        <v>164000</v>
      </c>
      <c r="R3689" s="11">
        <v>164000</v>
      </c>
      <c r="S3689" s="12">
        <v>154000</v>
      </c>
      <c r="T3689" s="12">
        <v>154000</v>
      </c>
      <c r="U3689" s="49">
        <v>157680</v>
      </c>
      <c r="V3689" s="9">
        <f t="shared" si="172"/>
        <v>157680</v>
      </c>
      <c r="W3689" s="43">
        <f t="shared" si="171"/>
        <v>146056</v>
      </c>
      <c r="X3689" s="43">
        <f t="shared" si="170"/>
        <v>146056</v>
      </c>
    </row>
    <row r="3690" spans="1:24" ht="15" x14ac:dyDescent="0.25">
      <c r="A3690" s="44">
        <v>3687</v>
      </c>
      <c r="B3690" s="3" t="s">
        <v>776</v>
      </c>
      <c r="C3690" s="3" t="s">
        <v>8792</v>
      </c>
      <c r="D3690" s="3" t="s">
        <v>8793</v>
      </c>
      <c r="E3690" s="3">
        <v>2023</v>
      </c>
      <c r="F3690" s="3"/>
      <c r="G3690" s="3" t="s">
        <v>990</v>
      </c>
      <c r="H3690" s="3"/>
      <c r="I3690" s="5">
        <v>9788419252180</v>
      </c>
      <c r="J3690" s="7">
        <v>1</v>
      </c>
      <c r="K3690" s="8"/>
      <c r="L3690" s="9"/>
      <c r="M3690" s="17">
        <v>139000</v>
      </c>
      <c r="N3690" s="17">
        <v>139000</v>
      </c>
      <c r="O3690" s="10">
        <v>178800</v>
      </c>
      <c r="P3690" s="10">
        <v>178800</v>
      </c>
      <c r="Q3690" s="11">
        <v>143000</v>
      </c>
      <c r="R3690" s="11">
        <v>143000</v>
      </c>
      <c r="S3690" s="12">
        <v>134000</v>
      </c>
      <c r="T3690" s="12">
        <v>134000</v>
      </c>
      <c r="U3690" s="49">
        <v>136800</v>
      </c>
      <c r="V3690" s="9">
        <f t="shared" si="172"/>
        <v>136800</v>
      </c>
      <c r="W3690" s="43">
        <f t="shared" si="171"/>
        <v>146320</v>
      </c>
      <c r="X3690" s="43">
        <f t="shared" si="170"/>
        <v>146320</v>
      </c>
    </row>
    <row r="3691" spans="1:24" ht="15" x14ac:dyDescent="0.25">
      <c r="A3691" s="44">
        <v>3688</v>
      </c>
      <c r="B3691" s="3" t="s">
        <v>776</v>
      </c>
      <c r="C3691" s="3" t="s">
        <v>8794</v>
      </c>
      <c r="D3691" s="3" t="s">
        <v>435</v>
      </c>
      <c r="E3691" s="3">
        <v>2021</v>
      </c>
      <c r="F3691" s="3"/>
      <c r="G3691" s="3" t="s">
        <v>3502</v>
      </c>
      <c r="H3691" s="3"/>
      <c r="I3691" s="5">
        <v>9788426406132</v>
      </c>
      <c r="J3691" s="7">
        <v>1</v>
      </c>
      <c r="K3691" s="8"/>
      <c r="L3691" s="9"/>
      <c r="M3691" s="17">
        <v>181000</v>
      </c>
      <c r="N3691" s="17">
        <v>181000</v>
      </c>
      <c r="O3691" s="10">
        <v>228200</v>
      </c>
      <c r="P3691" s="10">
        <v>228200</v>
      </c>
      <c r="Q3691" s="11">
        <v>186000</v>
      </c>
      <c r="R3691" s="11">
        <v>186000</v>
      </c>
      <c r="S3691" s="12">
        <v>174000</v>
      </c>
      <c r="T3691" s="12">
        <v>174000</v>
      </c>
      <c r="U3691" s="49">
        <v>171072.00000000003</v>
      </c>
      <c r="V3691" s="9">
        <f t="shared" si="172"/>
        <v>171072.00000000003</v>
      </c>
      <c r="W3691" s="43">
        <f t="shared" si="171"/>
        <v>188054.39999999999</v>
      </c>
      <c r="X3691" s="43">
        <f t="shared" si="170"/>
        <v>188054.39999999999</v>
      </c>
    </row>
    <row r="3692" spans="1:24" ht="15" x14ac:dyDescent="0.25">
      <c r="A3692" s="44">
        <v>3689</v>
      </c>
      <c r="B3692" s="3" t="s">
        <v>8795</v>
      </c>
      <c r="C3692" s="3" t="s">
        <v>8796</v>
      </c>
      <c r="D3692" s="3" t="s">
        <v>8797</v>
      </c>
      <c r="E3692" s="3">
        <v>2024</v>
      </c>
      <c r="F3692" s="3" t="s">
        <v>23</v>
      </c>
      <c r="G3692" s="7" t="s">
        <v>1621</v>
      </c>
      <c r="H3692" s="3"/>
      <c r="I3692" s="5">
        <v>9788490520680</v>
      </c>
      <c r="J3692" s="7">
        <v>1</v>
      </c>
      <c r="K3692" s="8"/>
      <c r="L3692" s="9"/>
      <c r="M3692" s="17">
        <v>192000</v>
      </c>
      <c r="N3692" s="17">
        <v>192000</v>
      </c>
      <c r="O3692" s="10">
        <v>165000</v>
      </c>
      <c r="P3692" s="10">
        <v>165000</v>
      </c>
      <c r="Q3692" s="11">
        <v>197000</v>
      </c>
      <c r="R3692" s="11">
        <v>197000</v>
      </c>
      <c r="S3692" s="12">
        <v>180000</v>
      </c>
      <c r="T3692" s="12">
        <v>180000</v>
      </c>
      <c r="U3692" s="49">
        <v>194400</v>
      </c>
      <c r="V3692" s="9">
        <f t="shared" si="172"/>
        <v>194400</v>
      </c>
      <c r="W3692" s="43">
        <f t="shared" si="171"/>
        <v>185680</v>
      </c>
      <c r="X3692" s="43">
        <f t="shared" si="170"/>
        <v>185680</v>
      </c>
    </row>
    <row r="3693" spans="1:24" ht="15" x14ac:dyDescent="0.25">
      <c r="A3693" s="44">
        <v>3690</v>
      </c>
      <c r="B3693" s="3" t="s">
        <v>8798</v>
      </c>
      <c r="C3693" s="3" t="s">
        <v>8799</v>
      </c>
      <c r="D3693" s="3" t="s">
        <v>8800</v>
      </c>
      <c r="E3693" s="3">
        <v>2024</v>
      </c>
      <c r="F3693" s="3" t="s">
        <v>2883</v>
      </c>
      <c r="G3693" s="3" t="s">
        <v>7014</v>
      </c>
      <c r="H3693" s="3" t="s">
        <v>6308</v>
      </c>
      <c r="I3693" s="5">
        <v>9788410181168</v>
      </c>
      <c r="J3693" s="7">
        <v>1</v>
      </c>
      <c r="K3693" s="8"/>
      <c r="L3693" s="9"/>
      <c r="M3693" s="17">
        <v>219000</v>
      </c>
      <c r="N3693" s="17">
        <v>219000</v>
      </c>
      <c r="O3693" s="10">
        <v>286800</v>
      </c>
      <c r="P3693" s="10">
        <v>286800</v>
      </c>
      <c r="Q3693" s="11">
        <v>225000</v>
      </c>
      <c r="R3693" s="11">
        <v>225000</v>
      </c>
      <c r="S3693" s="12">
        <v>209000</v>
      </c>
      <c r="T3693" s="12">
        <v>209000</v>
      </c>
      <c r="U3693" s="49">
        <v>229680</v>
      </c>
      <c r="V3693" s="9">
        <f t="shared" si="172"/>
        <v>229680</v>
      </c>
      <c r="W3693" s="43">
        <f t="shared" si="171"/>
        <v>233896</v>
      </c>
      <c r="X3693" s="43">
        <f t="shared" si="170"/>
        <v>233896</v>
      </c>
    </row>
    <row r="3694" spans="1:24" ht="13.5" customHeight="1" x14ac:dyDescent="0.25">
      <c r="A3694" s="44">
        <v>3691</v>
      </c>
      <c r="B3694" s="3" t="s">
        <v>776</v>
      </c>
      <c r="C3694" s="3" t="s">
        <v>8801</v>
      </c>
      <c r="D3694" s="3" t="s">
        <v>8802</v>
      </c>
      <c r="E3694" s="3">
        <v>2020</v>
      </c>
      <c r="F3694" s="3"/>
      <c r="G3694" s="3" t="s">
        <v>8803</v>
      </c>
      <c r="H3694" s="3"/>
      <c r="I3694" s="5">
        <v>9788433916433</v>
      </c>
      <c r="J3694" s="7">
        <v>1</v>
      </c>
      <c r="K3694" s="8"/>
      <c r="L3694" s="9"/>
      <c r="M3694" s="17">
        <v>70000</v>
      </c>
      <c r="N3694" s="17">
        <v>70000</v>
      </c>
      <c r="O3694" s="10">
        <v>60500</v>
      </c>
      <c r="P3694" s="10">
        <v>60500</v>
      </c>
      <c r="Q3694" s="11">
        <v>72000</v>
      </c>
      <c r="R3694" s="11">
        <v>72000</v>
      </c>
      <c r="S3694" s="12">
        <v>66000</v>
      </c>
      <c r="T3694" s="12">
        <v>66000</v>
      </c>
      <c r="U3694" s="49">
        <v>100080</v>
      </c>
      <c r="V3694" s="9">
        <f t="shared" si="172"/>
        <v>100080</v>
      </c>
      <c r="W3694" s="43">
        <f t="shared" si="171"/>
        <v>73716</v>
      </c>
      <c r="X3694" s="43">
        <f t="shared" si="170"/>
        <v>73716</v>
      </c>
    </row>
    <row r="3695" spans="1:24" ht="15" x14ac:dyDescent="0.25">
      <c r="A3695" s="44">
        <v>3692</v>
      </c>
      <c r="B3695" s="3" t="s">
        <v>776</v>
      </c>
      <c r="C3695" s="3" t="s">
        <v>8804</v>
      </c>
      <c r="D3695" s="3" t="s">
        <v>8802</v>
      </c>
      <c r="E3695" s="3">
        <v>2022</v>
      </c>
      <c r="F3695" s="3"/>
      <c r="G3695" s="3" t="s">
        <v>8803</v>
      </c>
      <c r="H3695" s="3"/>
      <c r="I3695" s="5">
        <v>9788433999481</v>
      </c>
      <c r="J3695" s="7">
        <v>1</v>
      </c>
      <c r="K3695" s="8"/>
      <c r="L3695" s="9"/>
      <c r="M3695" s="17">
        <v>172000</v>
      </c>
      <c r="N3695" s="17">
        <v>172000</v>
      </c>
      <c r="O3695" s="10">
        <v>111100</v>
      </c>
      <c r="P3695" s="10">
        <v>111100</v>
      </c>
      <c r="Q3695" s="11">
        <v>177000</v>
      </c>
      <c r="R3695" s="11">
        <v>177000</v>
      </c>
      <c r="S3695" s="12">
        <v>164000</v>
      </c>
      <c r="T3695" s="12">
        <v>164000</v>
      </c>
      <c r="U3695" s="49">
        <v>179280</v>
      </c>
      <c r="V3695" s="9">
        <f t="shared" si="172"/>
        <v>179280</v>
      </c>
      <c r="W3695" s="43">
        <f t="shared" si="171"/>
        <v>160676</v>
      </c>
      <c r="X3695" s="43">
        <f t="shared" si="170"/>
        <v>160676</v>
      </c>
    </row>
    <row r="3696" spans="1:24" ht="15" x14ac:dyDescent="0.25">
      <c r="A3696" s="44">
        <v>3693</v>
      </c>
      <c r="B3696" s="3" t="s">
        <v>8805</v>
      </c>
      <c r="C3696" s="3" t="s">
        <v>8806</v>
      </c>
      <c r="D3696" s="3" t="s">
        <v>8807</v>
      </c>
      <c r="E3696" s="3">
        <v>2020</v>
      </c>
      <c r="F3696" s="3" t="s">
        <v>529</v>
      </c>
      <c r="G3696" s="3" t="s">
        <v>6527</v>
      </c>
      <c r="H3696" s="3">
        <v>1</v>
      </c>
      <c r="I3696" s="5">
        <v>9788441542129</v>
      </c>
      <c r="J3696" s="7">
        <v>1</v>
      </c>
      <c r="K3696" s="8"/>
      <c r="L3696" s="9"/>
      <c r="M3696" s="17"/>
      <c r="N3696" s="17"/>
      <c r="O3696" s="10">
        <v>151500</v>
      </c>
      <c r="P3696" s="10">
        <v>151500</v>
      </c>
      <c r="Q3696" s="11"/>
      <c r="R3696" s="11"/>
      <c r="S3696" s="12"/>
      <c r="T3696" s="12"/>
      <c r="U3696" s="49">
        <v>114840</v>
      </c>
      <c r="V3696" s="9">
        <f t="shared" si="172"/>
        <v>114840</v>
      </c>
      <c r="W3696" s="43">
        <f t="shared" si="171"/>
        <v>133170</v>
      </c>
      <c r="X3696" s="43">
        <f t="shared" si="170"/>
        <v>133170</v>
      </c>
    </row>
    <row r="3697" spans="1:24" ht="15" x14ac:dyDescent="0.25">
      <c r="A3697" s="44">
        <v>3694</v>
      </c>
      <c r="B3697" s="3" t="s">
        <v>776</v>
      </c>
      <c r="C3697" s="3" t="s">
        <v>8808</v>
      </c>
      <c r="D3697" s="3" t="s">
        <v>8809</v>
      </c>
      <c r="E3697" s="3">
        <v>2020</v>
      </c>
      <c r="F3697" s="3" t="s">
        <v>656</v>
      </c>
      <c r="G3697" s="3" t="s">
        <v>383</v>
      </c>
      <c r="H3697" s="3" t="s">
        <v>2839</v>
      </c>
      <c r="I3697" s="5">
        <v>9788441542198</v>
      </c>
      <c r="J3697" s="7">
        <v>1</v>
      </c>
      <c r="K3697" s="8"/>
      <c r="L3697" s="9"/>
      <c r="M3697" s="17">
        <v>152000</v>
      </c>
      <c r="N3697" s="17">
        <v>152000</v>
      </c>
      <c r="O3697" s="10">
        <v>174000</v>
      </c>
      <c r="P3697" s="10">
        <v>174000</v>
      </c>
      <c r="Q3697" s="11">
        <v>156000</v>
      </c>
      <c r="R3697" s="11">
        <v>156000</v>
      </c>
      <c r="S3697" s="12">
        <v>145000</v>
      </c>
      <c r="T3697" s="12">
        <v>145000</v>
      </c>
      <c r="U3697" s="49">
        <v>158040</v>
      </c>
      <c r="V3697" s="9">
        <f t="shared" si="172"/>
        <v>158040</v>
      </c>
      <c r="W3697" s="43">
        <f t="shared" si="171"/>
        <v>157008</v>
      </c>
      <c r="X3697" s="43">
        <f t="shared" si="170"/>
        <v>157008</v>
      </c>
    </row>
    <row r="3698" spans="1:24" ht="15" x14ac:dyDescent="0.25">
      <c r="A3698" s="44">
        <v>3695</v>
      </c>
      <c r="B3698" s="3" t="s">
        <v>8810</v>
      </c>
      <c r="C3698" s="3" t="s">
        <v>8811</v>
      </c>
      <c r="D3698" s="3" t="s">
        <v>3855</v>
      </c>
      <c r="E3698" s="3">
        <v>2024</v>
      </c>
      <c r="F3698" s="3" t="s">
        <v>656</v>
      </c>
      <c r="G3698" s="3" t="s">
        <v>253</v>
      </c>
      <c r="H3698" s="3">
        <v>1</v>
      </c>
      <c r="I3698" s="5">
        <v>9789587789065</v>
      </c>
      <c r="J3698" s="7">
        <v>1</v>
      </c>
      <c r="K3698" s="8">
        <v>98325</v>
      </c>
      <c r="L3698" s="9">
        <v>98325</v>
      </c>
      <c r="M3698" s="17">
        <v>122000</v>
      </c>
      <c r="N3698" s="17">
        <v>122000</v>
      </c>
      <c r="O3698" s="10">
        <v>104500</v>
      </c>
      <c r="P3698" s="10">
        <v>104500</v>
      </c>
      <c r="Q3698" s="11">
        <v>124000</v>
      </c>
      <c r="R3698" s="11">
        <v>124000</v>
      </c>
      <c r="S3698" s="12">
        <v>114000</v>
      </c>
      <c r="T3698" s="12">
        <v>114000</v>
      </c>
      <c r="U3698" s="49">
        <v>142500</v>
      </c>
      <c r="V3698" s="9">
        <f t="shared" si="172"/>
        <v>142500</v>
      </c>
      <c r="W3698" s="43">
        <f t="shared" si="171"/>
        <v>117554.16666666667</v>
      </c>
      <c r="X3698" s="43">
        <f t="shared" si="170"/>
        <v>117554.16666666667</v>
      </c>
    </row>
    <row r="3699" spans="1:24" ht="15" x14ac:dyDescent="0.25">
      <c r="A3699" s="44">
        <v>3696</v>
      </c>
      <c r="B3699" s="3" t="s">
        <v>8798</v>
      </c>
      <c r="C3699" s="3" t="s">
        <v>8812</v>
      </c>
      <c r="D3699" s="3" t="s">
        <v>8813</v>
      </c>
      <c r="E3699" s="3">
        <v>2024</v>
      </c>
      <c r="F3699" s="3" t="s">
        <v>2883</v>
      </c>
      <c r="G3699" s="3" t="s">
        <v>6527</v>
      </c>
      <c r="H3699" s="3" t="s">
        <v>6308</v>
      </c>
      <c r="I3699" s="5">
        <v>9788441550070</v>
      </c>
      <c r="J3699" s="7">
        <v>1</v>
      </c>
      <c r="K3699" s="8"/>
      <c r="L3699" s="9"/>
      <c r="M3699" s="17">
        <v>280000</v>
      </c>
      <c r="N3699" s="17">
        <v>280000</v>
      </c>
      <c r="O3699" s="10">
        <v>275700</v>
      </c>
      <c r="P3699" s="10">
        <v>275700</v>
      </c>
      <c r="Q3699" s="11">
        <v>288000</v>
      </c>
      <c r="R3699" s="11">
        <v>288000</v>
      </c>
      <c r="S3699" s="12">
        <v>268000</v>
      </c>
      <c r="T3699" s="12">
        <v>268000</v>
      </c>
      <c r="U3699" s="49">
        <v>294840</v>
      </c>
      <c r="V3699" s="9">
        <f t="shared" si="172"/>
        <v>294840</v>
      </c>
      <c r="W3699" s="43">
        <f t="shared" si="171"/>
        <v>281308</v>
      </c>
      <c r="X3699" s="43">
        <f t="shared" si="170"/>
        <v>281308</v>
      </c>
    </row>
    <row r="3700" spans="1:24" ht="15" x14ac:dyDescent="0.25">
      <c r="A3700" s="44">
        <v>3697</v>
      </c>
      <c r="B3700" s="3" t="s">
        <v>8814</v>
      </c>
      <c r="C3700" s="3" t="s">
        <v>8815</v>
      </c>
      <c r="D3700" s="3" t="s">
        <v>1016</v>
      </c>
      <c r="E3700" s="3">
        <v>2025</v>
      </c>
      <c r="F3700" s="3" t="s">
        <v>656</v>
      </c>
      <c r="G3700" s="3" t="s">
        <v>253</v>
      </c>
      <c r="H3700" s="3">
        <v>1</v>
      </c>
      <c r="I3700" s="5">
        <v>9789587789560</v>
      </c>
      <c r="J3700" s="7">
        <v>1</v>
      </c>
      <c r="K3700" s="8">
        <v>101430</v>
      </c>
      <c r="L3700" s="9">
        <v>101430</v>
      </c>
      <c r="M3700" s="17">
        <v>125000</v>
      </c>
      <c r="N3700" s="17">
        <v>125000</v>
      </c>
      <c r="O3700" s="10">
        <v>107800</v>
      </c>
      <c r="P3700" s="10">
        <v>107800</v>
      </c>
      <c r="Q3700" s="11">
        <v>128000</v>
      </c>
      <c r="R3700" s="11">
        <v>128000</v>
      </c>
      <c r="S3700" s="12">
        <v>118000</v>
      </c>
      <c r="T3700" s="12">
        <v>118000</v>
      </c>
      <c r="U3700" s="49">
        <v>147000</v>
      </c>
      <c r="V3700" s="9">
        <f t="shared" si="172"/>
        <v>147000</v>
      </c>
      <c r="W3700" s="43">
        <f t="shared" si="171"/>
        <v>121205</v>
      </c>
      <c r="X3700" s="43">
        <f t="shared" si="170"/>
        <v>121205</v>
      </c>
    </row>
    <row r="3701" spans="1:24" ht="15" x14ac:dyDescent="0.25">
      <c r="A3701" s="44">
        <v>3698</v>
      </c>
      <c r="B3701" s="3" t="s">
        <v>8814</v>
      </c>
      <c r="C3701" s="3" t="s">
        <v>8816</v>
      </c>
      <c r="D3701" s="3" t="s">
        <v>3804</v>
      </c>
      <c r="E3701" s="3">
        <v>2024</v>
      </c>
      <c r="F3701" s="3" t="s">
        <v>656</v>
      </c>
      <c r="G3701" s="3" t="s">
        <v>253</v>
      </c>
      <c r="H3701" s="3">
        <v>10</v>
      </c>
      <c r="I3701" s="5">
        <v>9789587789324</v>
      </c>
      <c r="J3701" s="7">
        <v>1</v>
      </c>
      <c r="K3701" s="8">
        <v>155250</v>
      </c>
      <c r="L3701" s="9">
        <v>155250</v>
      </c>
      <c r="M3701" s="17">
        <v>192000</v>
      </c>
      <c r="N3701" s="17">
        <v>192000</v>
      </c>
      <c r="O3701" s="10">
        <v>159500</v>
      </c>
      <c r="P3701" s="10">
        <v>159500</v>
      </c>
      <c r="Q3701" s="11">
        <v>197000</v>
      </c>
      <c r="R3701" s="11">
        <v>197000</v>
      </c>
      <c r="S3701" s="12">
        <v>180000</v>
      </c>
      <c r="T3701" s="12">
        <v>180000</v>
      </c>
      <c r="U3701" s="49">
        <v>225000</v>
      </c>
      <c r="V3701" s="9">
        <f t="shared" si="172"/>
        <v>225000</v>
      </c>
      <c r="W3701" s="43">
        <f t="shared" si="171"/>
        <v>184791.66666666666</v>
      </c>
      <c r="X3701" s="43">
        <f t="shared" si="170"/>
        <v>184791.66666666666</v>
      </c>
    </row>
    <row r="3702" spans="1:24" ht="15" x14ac:dyDescent="0.25">
      <c r="A3702" s="44">
        <v>3699</v>
      </c>
      <c r="B3702" s="3" t="s">
        <v>8798</v>
      </c>
      <c r="C3702" s="3" t="s">
        <v>8817</v>
      </c>
      <c r="D3702" s="3" t="s">
        <v>8818</v>
      </c>
      <c r="E3702" s="3">
        <v>2024</v>
      </c>
      <c r="F3702" s="3" t="s">
        <v>2883</v>
      </c>
      <c r="G3702" s="3" t="s">
        <v>6527</v>
      </c>
      <c r="H3702" s="3" t="s">
        <v>6308</v>
      </c>
      <c r="I3702" s="5">
        <v>9788441549067</v>
      </c>
      <c r="J3702" s="7">
        <v>1</v>
      </c>
      <c r="K3702" s="8"/>
      <c r="L3702" s="9"/>
      <c r="M3702" s="17">
        <v>337000</v>
      </c>
      <c r="N3702" s="17">
        <v>337000</v>
      </c>
      <c r="O3702" s="10">
        <v>334800</v>
      </c>
      <c r="P3702" s="10">
        <v>334800</v>
      </c>
      <c r="Q3702" s="11">
        <v>347000</v>
      </c>
      <c r="R3702" s="11">
        <v>347000</v>
      </c>
      <c r="S3702" s="12">
        <v>323000</v>
      </c>
      <c r="T3702" s="12">
        <v>323000</v>
      </c>
      <c r="U3702" s="49">
        <v>356400</v>
      </c>
      <c r="V3702" s="9">
        <f t="shared" si="172"/>
        <v>356400</v>
      </c>
      <c r="W3702" s="43">
        <f t="shared" si="171"/>
        <v>339640</v>
      </c>
      <c r="X3702" s="43">
        <f t="shared" si="170"/>
        <v>339640</v>
      </c>
    </row>
    <row r="3703" spans="1:24" ht="15" x14ac:dyDescent="0.25">
      <c r="A3703" s="44">
        <v>3700</v>
      </c>
      <c r="B3703" s="3" t="s">
        <v>776</v>
      </c>
      <c r="C3703" s="3" t="s">
        <v>8819</v>
      </c>
      <c r="D3703" s="3" t="s">
        <v>8820</v>
      </c>
      <c r="E3703" s="3">
        <v>2018</v>
      </c>
      <c r="F3703" s="3" t="s">
        <v>656</v>
      </c>
      <c r="G3703" s="3" t="s">
        <v>1295</v>
      </c>
      <c r="H3703" s="3" t="s">
        <v>2839</v>
      </c>
      <c r="I3703" s="5">
        <v>9788445005064</v>
      </c>
      <c r="J3703" s="7">
        <v>1</v>
      </c>
      <c r="K3703" s="8"/>
      <c r="L3703" s="9"/>
      <c r="M3703" s="17">
        <v>175000</v>
      </c>
      <c r="N3703" s="17">
        <v>175000</v>
      </c>
      <c r="O3703" s="10"/>
      <c r="P3703" s="10"/>
      <c r="Q3703" s="11">
        <v>179000</v>
      </c>
      <c r="R3703" s="11">
        <v>179000</v>
      </c>
      <c r="S3703" s="12">
        <v>168000</v>
      </c>
      <c r="T3703" s="12">
        <v>168000</v>
      </c>
      <c r="U3703" s="49">
        <v>172440</v>
      </c>
      <c r="V3703" s="9">
        <f t="shared" si="172"/>
        <v>172440</v>
      </c>
      <c r="W3703" s="43">
        <f t="shared" si="171"/>
        <v>173610</v>
      </c>
      <c r="X3703" s="43">
        <f t="shared" si="170"/>
        <v>173610</v>
      </c>
    </row>
    <row r="3704" spans="1:24" ht="15" x14ac:dyDescent="0.25">
      <c r="A3704" s="44">
        <v>3701</v>
      </c>
      <c r="B3704" s="3" t="s">
        <v>776</v>
      </c>
      <c r="C3704" s="3" t="s">
        <v>8821</v>
      </c>
      <c r="D3704" s="3" t="s">
        <v>8822</v>
      </c>
      <c r="E3704" s="3">
        <v>2023</v>
      </c>
      <c r="F3704" s="3"/>
      <c r="G3704" s="3" t="s">
        <v>8823</v>
      </c>
      <c r="H3704" s="3"/>
      <c r="I3704" s="5">
        <v>9788449340673</v>
      </c>
      <c r="J3704" s="7">
        <v>1</v>
      </c>
      <c r="K3704" s="8"/>
      <c r="L3704" s="9"/>
      <c r="M3704" s="17">
        <v>189000</v>
      </c>
      <c r="N3704" s="17">
        <v>189000</v>
      </c>
      <c r="O3704" s="10"/>
      <c r="P3704" s="10"/>
      <c r="Q3704" s="11">
        <v>194000</v>
      </c>
      <c r="R3704" s="11">
        <v>194000</v>
      </c>
      <c r="S3704" s="12">
        <v>179000</v>
      </c>
      <c r="T3704" s="12">
        <v>179000</v>
      </c>
      <c r="U3704" s="49">
        <v>150480</v>
      </c>
      <c r="V3704" s="9">
        <f t="shared" si="172"/>
        <v>150480</v>
      </c>
      <c r="W3704" s="43">
        <f t="shared" si="171"/>
        <v>178120</v>
      </c>
      <c r="X3704" s="43">
        <f t="shared" si="170"/>
        <v>178120</v>
      </c>
    </row>
    <row r="3705" spans="1:24" ht="15" x14ac:dyDescent="0.25">
      <c r="A3705" s="44">
        <v>3702</v>
      </c>
      <c r="B3705" s="3" t="s">
        <v>776</v>
      </c>
      <c r="C3705" s="3" t="s">
        <v>8824</v>
      </c>
      <c r="D3705" s="3" t="s">
        <v>8822</v>
      </c>
      <c r="E3705" s="3">
        <v>2024</v>
      </c>
      <c r="F3705" s="3"/>
      <c r="G3705" s="3" t="s">
        <v>8823</v>
      </c>
      <c r="H3705" s="3"/>
      <c r="I3705" s="5">
        <v>9788449342387</v>
      </c>
      <c r="J3705" s="7">
        <v>1</v>
      </c>
      <c r="K3705" s="8"/>
      <c r="L3705" s="9"/>
      <c r="M3705" s="17">
        <v>189000</v>
      </c>
      <c r="N3705" s="17">
        <v>189000</v>
      </c>
      <c r="O3705" s="10">
        <v>237400</v>
      </c>
      <c r="P3705" s="10">
        <v>237400</v>
      </c>
      <c r="Q3705" s="11">
        <v>194000</v>
      </c>
      <c r="R3705" s="11">
        <v>194000</v>
      </c>
      <c r="S3705" s="12">
        <v>182000</v>
      </c>
      <c r="T3705" s="12">
        <v>182000</v>
      </c>
      <c r="U3705" s="49">
        <v>187200</v>
      </c>
      <c r="V3705" s="9">
        <f t="shared" si="172"/>
        <v>187200</v>
      </c>
      <c r="W3705" s="43">
        <f t="shared" si="171"/>
        <v>197920</v>
      </c>
      <c r="X3705" s="43">
        <f t="shared" si="170"/>
        <v>197920</v>
      </c>
    </row>
    <row r="3706" spans="1:24" ht="15" x14ac:dyDescent="0.25">
      <c r="A3706" s="44">
        <v>3703</v>
      </c>
      <c r="B3706" s="3" t="s">
        <v>776</v>
      </c>
      <c r="C3706" s="3" t="s">
        <v>8825</v>
      </c>
      <c r="D3706" s="3" t="s">
        <v>8826</v>
      </c>
      <c r="E3706" s="3">
        <v>2019</v>
      </c>
      <c r="F3706" s="3" t="s">
        <v>656</v>
      </c>
      <c r="G3706" s="3" t="s">
        <v>8827</v>
      </c>
      <c r="H3706" s="3" t="s">
        <v>2839</v>
      </c>
      <c r="I3706" s="5">
        <v>9788466346351</v>
      </c>
      <c r="J3706" s="7">
        <v>1</v>
      </c>
      <c r="K3706" s="8"/>
      <c r="L3706" s="9"/>
      <c r="M3706" s="17">
        <v>165000</v>
      </c>
      <c r="N3706" s="17">
        <v>165000</v>
      </c>
      <c r="O3706" s="10">
        <v>93500</v>
      </c>
      <c r="P3706" s="10">
        <v>93500</v>
      </c>
      <c r="Q3706" s="11">
        <v>170000</v>
      </c>
      <c r="R3706" s="11">
        <v>170000</v>
      </c>
      <c r="S3706" s="12">
        <v>158000</v>
      </c>
      <c r="T3706" s="12">
        <v>158000</v>
      </c>
      <c r="U3706" s="49">
        <v>172440</v>
      </c>
      <c r="V3706" s="9">
        <f t="shared" si="172"/>
        <v>172440</v>
      </c>
      <c r="W3706" s="43">
        <f t="shared" si="171"/>
        <v>151788</v>
      </c>
      <c r="X3706" s="43">
        <f t="shared" si="170"/>
        <v>151788</v>
      </c>
    </row>
    <row r="3707" spans="1:24" ht="15" x14ac:dyDescent="0.25">
      <c r="A3707" s="44">
        <v>3704</v>
      </c>
      <c r="B3707" s="3" t="s">
        <v>776</v>
      </c>
      <c r="C3707" s="3" t="s">
        <v>8828</v>
      </c>
      <c r="D3707" s="7" t="s">
        <v>1309</v>
      </c>
      <c r="E3707" s="3">
        <v>2020</v>
      </c>
      <c r="F3707" s="3"/>
      <c r="G3707" s="3" t="s">
        <v>1070</v>
      </c>
      <c r="H3707" s="3"/>
      <c r="I3707" s="36">
        <v>9788466356947</v>
      </c>
      <c r="J3707" s="7">
        <v>1</v>
      </c>
      <c r="K3707" s="8"/>
      <c r="L3707" s="9"/>
      <c r="M3707" s="17">
        <v>380000</v>
      </c>
      <c r="N3707" s="17">
        <v>380000</v>
      </c>
      <c r="O3707" s="10">
        <v>489400</v>
      </c>
      <c r="P3707" s="10">
        <v>489400</v>
      </c>
      <c r="Q3707" s="11">
        <v>391000</v>
      </c>
      <c r="R3707" s="11">
        <v>391000</v>
      </c>
      <c r="S3707" s="12">
        <v>363000</v>
      </c>
      <c r="T3707" s="12">
        <v>363000</v>
      </c>
      <c r="U3707" s="49">
        <v>401904</v>
      </c>
      <c r="V3707" s="9">
        <f t="shared" si="172"/>
        <v>401904</v>
      </c>
      <c r="W3707" s="43">
        <f t="shared" si="171"/>
        <v>405060.8</v>
      </c>
      <c r="X3707" s="43">
        <f t="shared" si="170"/>
        <v>405060.8</v>
      </c>
    </row>
    <row r="3708" spans="1:24" ht="15" x14ac:dyDescent="0.25">
      <c r="A3708" s="44">
        <v>3705</v>
      </c>
      <c r="B3708" s="3" t="s">
        <v>776</v>
      </c>
      <c r="C3708" s="3" t="s">
        <v>8829</v>
      </c>
      <c r="D3708" s="3" t="s">
        <v>8714</v>
      </c>
      <c r="E3708" s="3">
        <v>2017</v>
      </c>
      <c r="F3708" s="3" t="s">
        <v>656</v>
      </c>
      <c r="G3708" s="3" t="s">
        <v>8830</v>
      </c>
      <c r="H3708" s="3" t="s">
        <v>2839</v>
      </c>
      <c r="I3708" s="5">
        <v>9788467871661</v>
      </c>
      <c r="J3708" s="7">
        <v>1</v>
      </c>
      <c r="K3708" s="8"/>
      <c r="L3708" s="9"/>
      <c r="M3708" s="17"/>
      <c r="N3708" s="17"/>
      <c r="O3708" s="10">
        <v>145200</v>
      </c>
      <c r="P3708" s="10">
        <v>145200</v>
      </c>
      <c r="Q3708" s="11"/>
      <c r="R3708" s="11"/>
      <c r="S3708" s="12"/>
      <c r="T3708" s="12"/>
      <c r="U3708" s="49">
        <v>104040</v>
      </c>
      <c r="V3708" s="9">
        <f t="shared" si="172"/>
        <v>104040</v>
      </c>
      <c r="W3708" s="43">
        <f t="shared" si="171"/>
        <v>124620</v>
      </c>
      <c r="X3708" s="43">
        <f t="shared" si="170"/>
        <v>124620</v>
      </c>
    </row>
    <row r="3709" spans="1:24" ht="15" x14ac:dyDescent="0.25">
      <c r="A3709" s="44">
        <v>3706</v>
      </c>
      <c r="B3709" s="3" t="s">
        <v>8798</v>
      </c>
      <c r="C3709" s="3" t="s">
        <v>8831</v>
      </c>
      <c r="D3709" s="3" t="s">
        <v>8832</v>
      </c>
      <c r="E3709" s="3">
        <v>2024</v>
      </c>
      <c r="F3709" s="3" t="s">
        <v>2883</v>
      </c>
      <c r="G3709" s="3" t="s">
        <v>6527</v>
      </c>
      <c r="H3709" s="3" t="s">
        <v>6308</v>
      </c>
      <c r="I3709" s="5">
        <v>9788441549258</v>
      </c>
      <c r="J3709" s="7">
        <v>1</v>
      </c>
      <c r="K3709" s="8"/>
      <c r="L3709" s="9"/>
      <c r="M3709" s="17">
        <v>199000</v>
      </c>
      <c r="N3709" s="17">
        <v>199000</v>
      </c>
      <c r="O3709" s="10">
        <v>214900</v>
      </c>
      <c r="P3709" s="10">
        <v>214900</v>
      </c>
      <c r="Q3709" s="11">
        <v>205000</v>
      </c>
      <c r="R3709" s="11">
        <v>205000</v>
      </c>
      <c r="S3709" s="12">
        <v>190000</v>
      </c>
      <c r="T3709" s="12">
        <v>190000</v>
      </c>
      <c r="U3709" s="49">
        <v>208440</v>
      </c>
      <c r="V3709" s="9">
        <f t="shared" si="172"/>
        <v>208440</v>
      </c>
      <c r="W3709" s="43">
        <f t="shared" si="171"/>
        <v>203468</v>
      </c>
      <c r="X3709" s="43">
        <f t="shared" si="170"/>
        <v>203468</v>
      </c>
    </row>
    <row r="3710" spans="1:24" ht="15" x14ac:dyDescent="0.25">
      <c r="A3710" s="44">
        <v>3707</v>
      </c>
      <c r="B3710" s="3" t="s">
        <v>8833</v>
      </c>
      <c r="C3710" s="3" t="s">
        <v>8834</v>
      </c>
      <c r="D3710" s="3" t="s">
        <v>8835</v>
      </c>
      <c r="E3710" s="3">
        <v>2025</v>
      </c>
      <c r="F3710" s="3" t="s">
        <v>23</v>
      </c>
      <c r="G3710" s="7" t="s">
        <v>1621</v>
      </c>
      <c r="H3710" s="3"/>
      <c r="I3710" s="5">
        <v>9788490525401</v>
      </c>
      <c r="J3710" s="7">
        <v>1</v>
      </c>
      <c r="K3710" s="8"/>
      <c r="L3710" s="9"/>
      <c r="M3710" s="17">
        <v>114000</v>
      </c>
      <c r="N3710" s="17">
        <v>114000</v>
      </c>
      <c r="O3710" s="10">
        <v>236800</v>
      </c>
      <c r="P3710" s="10">
        <v>236800</v>
      </c>
      <c r="Q3710" s="11">
        <v>117000</v>
      </c>
      <c r="R3710" s="11">
        <v>117000</v>
      </c>
      <c r="S3710" s="12">
        <v>107000</v>
      </c>
      <c r="T3710" s="12">
        <v>107000</v>
      </c>
      <c r="U3710" s="49">
        <v>187200</v>
      </c>
      <c r="V3710" s="9">
        <f t="shared" si="172"/>
        <v>187200</v>
      </c>
      <c r="W3710" s="43">
        <f t="shared" si="171"/>
        <v>152400</v>
      </c>
      <c r="X3710" s="43">
        <f t="shared" si="170"/>
        <v>152400</v>
      </c>
    </row>
    <row r="3711" spans="1:24" ht="15" x14ac:dyDescent="0.25">
      <c r="A3711" s="44">
        <v>3708</v>
      </c>
      <c r="B3711" s="3" t="s">
        <v>8795</v>
      </c>
      <c r="C3711" s="3" t="s">
        <v>8836</v>
      </c>
      <c r="D3711" s="3" t="s">
        <v>8837</v>
      </c>
      <c r="E3711" s="3">
        <v>2024</v>
      </c>
      <c r="F3711" s="3" t="s">
        <v>23</v>
      </c>
      <c r="G3711" s="7" t="s">
        <v>1621</v>
      </c>
      <c r="H3711" s="3"/>
      <c r="I3711" s="5"/>
      <c r="J3711" s="7">
        <v>1</v>
      </c>
      <c r="K3711" s="8"/>
      <c r="L3711" s="9"/>
      <c r="M3711" s="17"/>
      <c r="N3711" s="17"/>
      <c r="O3711" s="10"/>
      <c r="P3711" s="10"/>
      <c r="Q3711" s="11"/>
      <c r="R3711" s="11"/>
      <c r="S3711" s="12"/>
      <c r="T3711" s="12"/>
      <c r="U3711" s="49"/>
      <c r="V3711" s="9"/>
      <c r="W3711" s="43"/>
      <c r="X3711" s="43">
        <f t="shared" si="170"/>
        <v>0</v>
      </c>
    </row>
    <row r="3712" spans="1:24" ht="15" x14ac:dyDescent="0.25">
      <c r="A3712" s="44">
        <v>3709</v>
      </c>
      <c r="B3712" s="3" t="s">
        <v>8798</v>
      </c>
      <c r="C3712" s="3" t="s">
        <v>8838</v>
      </c>
      <c r="D3712" s="3" t="s">
        <v>8839</v>
      </c>
      <c r="E3712" s="3">
        <v>2024</v>
      </c>
      <c r="F3712" s="3" t="s">
        <v>2883</v>
      </c>
      <c r="G3712" s="3" t="s">
        <v>6527</v>
      </c>
      <c r="H3712" s="3" t="s">
        <v>6308</v>
      </c>
      <c r="I3712" s="5">
        <v>9788441550179</v>
      </c>
      <c r="J3712" s="7">
        <v>1</v>
      </c>
      <c r="K3712" s="8"/>
      <c r="L3712" s="9"/>
      <c r="M3712" s="17">
        <v>185000</v>
      </c>
      <c r="N3712" s="17">
        <v>185000</v>
      </c>
      <c r="O3712" s="10">
        <v>203000</v>
      </c>
      <c r="P3712" s="10">
        <v>203000</v>
      </c>
      <c r="Q3712" s="11">
        <v>191000</v>
      </c>
      <c r="R3712" s="11">
        <v>191000</v>
      </c>
      <c r="S3712" s="12">
        <v>177000</v>
      </c>
      <c r="T3712" s="12">
        <v>177000</v>
      </c>
      <c r="U3712" s="49">
        <v>194040</v>
      </c>
      <c r="V3712" s="9">
        <f t="shared" si="172"/>
        <v>194040</v>
      </c>
      <c r="W3712" s="43">
        <f t="shared" si="171"/>
        <v>190008</v>
      </c>
      <c r="X3712" s="43">
        <f t="shared" si="170"/>
        <v>190008</v>
      </c>
    </row>
    <row r="3713" spans="1:24" ht="15" x14ac:dyDescent="0.25">
      <c r="A3713" s="44">
        <v>3710</v>
      </c>
      <c r="B3713" s="3" t="s">
        <v>8798</v>
      </c>
      <c r="C3713" s="3" t="s">
        <v>8840</v>
      </c>
      <c r="D3713" s="3" t="s">
        <v>8841</v>
      </c>
      <c r="E3713" s="3">
        <v>2023</v>
      </c>
      <c r="F3713" s="3" t="s">
        <v>2883</v>
      </c>
      <c r="G3713" s="3" t="s">
        <v>2321</v>
      </c>
      <c r="H3713" s="3" t="s">
        <v>6308</v>
      </c>
      <c r="I3713" s="5">
        <v>9788413572468</v>
      </c>
      <c r="J3713" s="7">
        <v>1</v>
      </c>
      <c r="K3713" s="8"/>
      <c r="L3713" s="9"/>
      <c r="M3713" s="17">
        <v>324000</v>
      </c>
      <c r="N3713" s="17">
        <v>324000</v>
      </c>
      <c r="O3713" s="10">
        <v>402800</v>
      </c>
      <c r="P3713" s="10">
        <v>402800</v>
      </c>
      <c r="Q3713" s="11">
        <v>333000</v>
      </c>
      <c r="R3713" s="11">
        <v>333000</v>
      </c>
      <c r="S3713" s="12">
        <v>310000</v>
      </c>
      <c r="T3713" s="12">
        <v>310000</v>
      </c>
      <c r="U3713" s="49">
        <v>325655.99999999994</v>
      </c>
      <c r="V3713" s="9">
        <f t="shared" si="172"/>
        <v>325655.99999999994</v>
      </c>
      <c r="W3713" s="43">
        <f t="shared" si="171"/>
        <v>339091.20000000001</v>
      </c>
      <c r="X3713" s="43">
        <f t="shared" si="170"/>
        <v>339091.20000000001</v>
      </c>
    </row>
    <row r="3714" spans="1:24" ht="15" x14ac:dyDescent="0.25">
      <c r="A3714" s="44">
        <v>3711</v>
      </c>
      <c r="B3714" s="3" t="s">
        <v>8814</v>
      </c>
      <c r="C3714" s="3" t="s">
        <v>8842</v>
      </c>
      <c r="D3714" s="3" t="s">
        <v>3076</v>
      </c>
      <c r="E3714" s="3">
        <v>2023</v>
      </c>
      <c r="F3714" s="3" t="s">
        <v>656</v>
      </c>
      <c r="G3714" s="3" t="s">
        <v>253</v>
      </c>
      <c r="H3714" s="3">
        <v>1</v>
      </c>
      <c r="I3714" s="5">
        <v>9789587788983</v>
      </c>
      <c r="J3714" s="7">
        <v>1</v>
      </c>
      <c r="K3714" s="8">
        <v>113850</v>
      </c>
      <c r="L3714" s="9">
        <v>113850</v>
      </c>
      <c r="M3714" s="17">
        <v>141000</v>
      </c>
      <c r="N3714" s="17">
        <v>141000</v>
      </c>
      <c r="O3714" s="10">
        <v>121000</v>
      </c>
      <c r="P3714" s="10">
        <v>121000</v>
      </c>
      <c r="Q3714" s="11">
        <v>144000</v>
      </c>
      <c r="R3714" s="11">
        <v>144000</v>
      </c>
      <c r="S3714" s="12">
        <v>132000</v>
      </c>
      <c r="T3714" s="12">
        <v>132000</v>
      </c>
      <c r="U3714" s="49">
        <v>165000</v>
      </c>
      <c r="V3714" s="9">
        <f t="shared" si="172"/>
        <v>165000</v>
      </c>
      <c r="W3714" s="43">
        <f t="shared" si="171"/>
        <v>136141.66666666666</v>
      </c>
      <c r="X3714" s="43">
        <f t="shared" si="170"/>
        <v>136141.66666666666</v>
      </c>
    </row>
    <row r="3715" spans="1:24" ht="15" x14ac:dyDescent="0.25">
      <c r="A3715" s="44">
        <v>3712</v>
      </c>
      <c r="B3715" s="3" t="s">
        <v>776</v>
      </c>
      <c r="C3715" s="3" t="s">
        <v>8843</v>
      </c>
      <c r="D3715" s="3" t="s">
        <v>8844</v>
      </c>
      <c r="E3715" s="3">
        <v>2020</v>
      </c>
      <c r="F3715" s="3" t="s">
        <v>656</v>
      </c>
      <c r="G3715" s="3" t="s">
        <v>8761</v>
      </c>
      <c r="H3715" s="3" t="s">
        <v>2839</v>
      </c>
      <c r="I3715" s="5">
        <v>9788491818090</v>
      </c>
      <c r="J3715" s="7">
        <v>1</v>
      </c>
      <c r="K3715" s="8"/>
      <c r="L3715" s="9"/>
      <c r="M3715" s="17">
        <v>165000</v>
      </c>
      <c r="N3715" s="17">
        <v>165000</v>
      </c>
      <c r="O3715" s="10">
        <v>188800</v>
      </c>
      <c r="P3715" s="10">
        <v>188800</v>
      </c>
      <c r="Q3715" s="11">
        <v>170000</v>
      </c>
      <c r="R3715" s="11">
        <v>170000</v>
      </c>
      <c r="S3715" s="12">
        <v>158000</v>
      </c>
      <c r="T3715" s="12">
        <v>158000</v>
      </c>
      <c r="U3715" s="49">
        <v>172440</v>
      </c>
      <c r="V3715" s="9">
        <f t="shared" si="172"/>
        <v>172440</v>
      </c>
      <c r="W3715" s="43">
        <f t="shared" si="171"/>
        <v>170848</v>
      </c>
      <c r="X3715" s="43">
        <f t="shared" si="170"/>
        <v>170848</v>
      </c>
    </row>
    <row r="3716" spans="1:24" ht="15" x14ac:dyDescent="0.25">
      <c r="A3716" s="44">
        <v>3713</v>
      </c>
      <c r="B3716" s="3" t="s">
        <v>776</v>
      </c>
      <c r="C3716" s="3" t="s">
        <v>8845</v>
      </c>
      <c r="D3716" s="3" t="s">
        <v>8846</v>
      </c>
      <c r="E3716" s="3">
        <v>2020</v>
      </c>
      <c r="F3716" s="3" t="s">
        <v>656</v>
      </c>
      <c r="G3716" s="3" t="s">
        <v>8761</v>
      </c>
      <c r="H3716" s="3" t="s">
        <v>2839</v>
      </c>
      <c r="I3716" s="5">
        <v>9788491818137</v>
      </c>
      <c r="J3716" s="7">
        <v>1</v>
      </c>
      <c r="K3716" s="8"/>
      <c r="L3716" s="9"/>
      <c r="M3716" s="17">
        <v>155000</v>
      </c>
      <c r="N3716" s="17">
        <v>155000</v>
      </c>
      <c r="O3716" s="10">
        <v>183000</v>
      </c>
      <c r="P3716" s="10">
        <v>183000</v>
      </c>
      <c r="Q3716" s="11">
        <v>160000</v>
      </c>
      <c r="R3716" s="11">
        <v>160000</v>
      </c>
      <c r="S3716" s="12">
        <v>149000</v>
      </c>
      <c r="T3716" s="12">
        <v>149000</v>
      </c>
      <c r="U3716" s="49">
        <v>162000</v>
      </c>
      <c r="V3716" s="9">
        <f t="shared" si="172"/>
        <v>162000</v>
      </c>
      <c r="W3716" s="43">
        <f t="shared" si="171"/>
        <v>161800</v>
      </c>
      <c r="X3716" s="43">
        <f t="shared" si="170"/>
        <v>161800</v>
      </c>
    </row>
    <row r="3717" spans="1:24" ht="15" x14ac:dyDescent="0.25">
      <c r="A3717" s="44">
        <v>3714</v>
      </c>
      <c r="B3717" s="3" t="s">
        <v>776</v>
      </c>
      <c r="C3717" s="3" t="s">
        <v>8847</v>
      </c>
      <c r="D3717" s="3" t="s">
        <v>8848</v>
      </c>
      <c r="E3717" s="3">
        <v>2020</v>
      </c>
      <c r="F3717" s="3" t="s">
        <v>656</v>
      </c>
      <c r="G3717" s="3" t="s">
        <v>8761</v>
      </c>
      <c r="H3717" s="3" t="s">
        <v>2839</v>
      </c>
      <c r="I3717" s="5">
        <v>9788491818212</v>
      </c>
      <c r="J3717" s="7">
        <v>1</v>
      </c>
      <c r="K3717" s="8"/>
      <c r="L3717" s="9"/>
      <c r="M3717" s="17">
        <v>145000</v>
      </c>
      <c r="N3717" s="17">
        <v>145000</v>
      </c>
      <c r="O3717" s="10">
        <v>171400</v>
      </c>
      <c r="P3717" s="10">
        <v>171400</v>
      </c>
      <c r="Q3717" s="11">
        <v>149000</v>
      </c>
      <c r="R3717" s="11">
        <v>149000</v>
      </c>
      <c r="S3717" s="12">
        <v>139000</v>
      </c>
      <c r="T3717" s="12">
        <v>139000</v>
      </c>
      <c r="U3717" s="49">
        <v>150840</v>
      </c>
      <c r="V3717" s="9">
        <f t="shared" si="172"/>
        <v>150840</v>
      </c>
      <c r="W3717" s="43">
        <f t="shared" si="171"/>
        <v>151048</v>
      </c>
      <c r="X3717" s="43">
        <f t="shared" ref="X3717:X3780" si="173">W3717*J3717</f>
        <v>151048</v>
      </c>
    </row>
    <row r="3718" spans="1:24" ht="15" x14ac:dyDescent="0.25">
      <c r="A3718" s="44">
        <v>3715</v>
      </c>
      <c r="B3718" s="3" t="s">
        <v>776</v>
      </c>
      <c r="C3718" s="3" t="s">
        <v>8849</v>
      </c>
      <c r="D3718" s="3" t="s">
        <v>8850</v>
      </c>
      <c r="E3718" s="3">
        <v>2020</v>
      </c>
      <c r="F3718" s="3" t="s">
        <v>656</v>
      </c>
      <c r="G3718" s="3" t="s">
        <v>8761</v>
      </c>
      <c r="H3718" s="3" t="s">
        <v>2839</v>
      </c>
      <c r="I3718" s="5">
        <v>9788491818250</v>
      </c>
      <c r="J3718" s="7">
        <v>1</v>
      </c>
      <c r="K3718" s="8"/>
      <c r="L3718" s="9"/>
      <c r="M3718" s="17">
        <v>145000</v>
      </c>
      <c r="N3718" s="17">
        <v>145000</v>
      </c>
      <c r="O3718" s="10">
        <v>171400</v>
      </c>
      <c r="P3718" s="10">
        <v>171400</v>
      </c>
      <c r="Q3718" s="11">
        <v>149000</v>
      </c>
      <c r="R3718" s="11">
        <v>149000</v>
      </c>
      <c r="S3718" s="12">
        <v>139000</v>
      </c>
      <c r="T3718" s="12">
        <v>139000</v>
      </c>
      <c r="U3718" s="49">
        <v>150840</v>
      </c>
      <c r="V3718" s="9">
        <f t="shared" si="172"/>
        <v>150840</v>
      </c>
      <c r="W3718" s="43">
        <f t="shared" ref="W3718:W3781" si="174">AVERAGE(K3718,M3718,O3718,Q3718,S3718,U3718)</f>
        <v>151048</v>
      </c>
      <c r="X3718" s="43">
        <f t="shared" si="173"/>
        <v>151048</v>
      </c>
    </row>
    <row r="3719" spans="1:24" ht="15" x14ac:dyDescent="0.25">
      <c r="A3719" s="44">
        <v>3716</v>
      </c>
      <c r="B3719" s="3" t="s">
        <v>776</v>
      </c>
      <c r="C3719" s="3" t="s">
        <v>8851</v>
      </c>
      <c r="D3719" s="3" t="s">
        <v>8852</v>
      </c>
      <c r="E3719" s="3">
        <v>2020</v>
      </c>
      <c r="F3719" s="3" t="s">
        <v>656</v>
      </c>
      <c r="G3719" s="3" t="s">
        <v>8761</v>
      </c>
      <c r="H3719" s="3" t="s">
        <v>2839</v>
      </c>
      <c r="I3719" s="5">
        <v>9788491818410</v>
      </c>
      <c r="J3719" s="7">
        <v>1</v>
      </c>
      <c r="K3719" s="8"/>
      <c r="L3719" s="9"/>
      <c r="M3719" s="17">
        <v>145000</v>
      </c>
      <c r="N3719" s="17">
        <v>145000</v>
      </c>
      <c r="O3719" s="10">
        <v>171400</v>
      </c>
      <c r="P3719" s="10">
        <v>171400</v>
      </c>
      <c r="Q3719" s="11">
        <v>149000</v>
      </c>
      <c r="R3719" s="11">
        <v>149000</v>
      </c>
      <c r="S3719" s="12">
        <v>139000</v>
      </c>
      <c r="T3719" s="12">
        <v>139000</v>
      </c>
      <c r="U3719" s="49">
        <v>150840</v>
      </c>
      <c r="V3719" s="9">
        <f t="shared" si="172"/>
        <v>150840</v>
      </c>
      <c r="W3719" s="43">
        <f t="shared" si="174"/>
        <v>151048</v>
      </c>
      <c r="X3719" s="43">
        <f t="shared" si="173"/>
        <v>151048</v>
      </c>
    </row>
    <row r="3720" spans="1:24" ht="15" x14ac:dyDescent="0.25">
      <c r="A3720" s="44">
        <v>3717</v>
      </c>
      <c r="B3720" s="3" t="s">
        <v>776</v>
      </c>
      <c r="C3720" s="3" t="s">
        <v>8853</v>
      </c>
      <c r="D3720" s="3" t="s">
        <v>8854</v>
      </c>
      <c r="E3720" s="3">
        <v>2020</v>
      </c>
      <c r="F3720" s="3" t="s">
        <v>656</v>
      </c>
      <c r="G3720" s="3" t="s">
        <v>8855</v>
      </c>
      <c r="H3720" s="3" t="s">
        <v>2839</v>
      </c>
      <c r="I3720" s="5">
        <v>9788491892823</v>
      </c>
      <c r="J3720" s="7">
        <v>1</v>
      </c>
      <c r="K3720" s="8"/>
      <c r="L3720" s="9"/>
      <c r="M3720" s="17"/>
      <c r="N3720" s="17"/>
      <c r="O3720" s="10"/>
      <c r="P3720" s="10"/>
      <c r="Q3720" s="11"/>
      <c r="R3720" s="11"/>
      <c r="S3720" s="12"/>
      <c r="T3720" s="12"/>
      <c r="U3720" s="49">
        <v>165240</v>
      </c>
      <c r="V3720" s="9">
        <f t="shared" si="172"/>
        <v>165240</v>
      </c>
      <c r="W3720" s="43">
        <f t="shared" si="174"/>
        <v>165240</v>
      </c>
      <c r="X3720" s="43">
        <f t="shared" si="173"/>
        <v>165240</v>
      </c>
    </row>
    <row r="3721" spans="1:24" ht="15" x14ac:dyDescent="0.25">
      <c r="A3721" s="44">
        <v>3718</v>
      </c>
      <c r="B3721" s="3" t="s">
        <v>776</v>
      </c>
      <c r="C3721" s="3" t="s">
        <v>8856</v>
      </c>
      <c r="D3721" s="3" t="s">
        <v>8857</v>
      </c>
      <c r="E3721" s="3">
        <v>2020</v>
      </c>
      <c r="F3721" s="3" t="s">
        <v>656</v>
      </c>
      <c r="G3721" s="3" t="s">
        <v>8855</v>
      </c>
      <c r="H3721" s="3" t="s">
        <v>2839</v>
      </c>
      <c r="I3721" s="5">
        <v>9788491893899</v>
      </c>
      <c r="J3721" s="7">
        <v>1</v>
      </c>
      <c r="K3721" s="8"/>
      <c r="L3721" s="9"/>
      <c r="M3721" s="17">
        <v>165000</v>
      </c>
      <c r="N3721" s="17">
        <v>165000</v>
      </c>
      <c r="O3721" s="10">
        <v>191600</v>
      </c>
      <c r="P3721" s="10">
        <v>191600</v>
      </c>
      <c r="Q3721" s="11">
        <v>170000</v>
      </c>
      <c r="R3721" s="11">
        <v>170000</v>
      </c>
      <c r="S3721" s="12">
        <v>158000</v>
      </c>
      <c r="T3721" s="12">
        <v>158000</v>
      </c>
      <c r="U3721" s="49">
        <v>172440</v>
      </c>
      <c r="V3721" s="9">
        <f t="shared" si="172"/>
        <v>172440</v>
      </c>
      <c r="W3721" s="43">
        <f t="shared" si="174"/>
        <v>171408</v>
      </c>
      <c r="X3721" s="43">
        <f t="shared" si="173"/>
        <v>171408</v>
      </c>
    </row>
    <row r="3722" spans="1:24" ht="15" x14ac:dyDescent="0.25">
      <c r="A3722" s="44">
        <v>3719</v>
      </c>
      <c r="B3722" s="3" t="s">
        <v>776</v>
      </c>
      <c r="C3722" s="3" t="s">
        <v>8858</v>
      </c>
      <c r="D3722" s="3" t="s">
        <v>8859</v>
      </c>
      <c r="E3722" s="3">
        <v>2019</v>
      </c>
      <c r="F3722" s="3" t="s">
        <v>656</v>
      </c>
      <c r="G3722" s="3" t="s">
        <v>8860</v>
      </c>
      <c r="H3722" s="3" t="s">
        <v>2839</v>
      </c>
      <c r="I3722" s="5">
        <v>9788494894800</v>
      </c>
      <c r="J3722" s="7">
        <v>1</v>
      </c>
      <c r="K3722" s="8"/>
      <c r="L3722" s="9"/>
      <c r="M3722" s="17">
        <v>146000</v>
      </c>
      <c r="N3722" s="17">
        <v>146000</v>
      </c>
      <c r="O3722" s="10">
        <v>195800</v>
      </c>
      <c r="P3722" s="10">
        <v>195800</v>
      </c>
      <c r="Q3722" s="11">
        <v>150000</v>
      </c>
      <c r="R3722" s="11">
        <v>150000</v>
      </c>
      <c r="S3722" s="12">
        <v>140000</v>
      </c>
      <c r="T3722" s="12">
        <v>140000</v>
      </c>
      <c r="U3722" s="49">
        <v>143280</v>
      </c>
      <c r="V3722" s="9">
        <f t="shared" ref="V3722:V3785" si="175">U3722</f>
        <v>143280</v>
      </c>
      <c r="W3722" s="43">
        <f t="shared" si="174"/>
        <v>155016</v>
      </c>
      <c r="X3722" s="43">
        <f t="shared" si="173"/>
        <v>155016</v>
      </c>
    </row>
    <row r="3723" spans="1:24" ht="15" x14ac:dyDescent="0.25">
      <c r="A3723" s="44">
        <v>3720</v>
      </c>
      <c r="B3723" s="3" t="s">
        <v>776</v>
      </c>
      <c r="C3723" s="3" t="s">
        <v>8861</v>
      </c>
      <c r="D3723" s="3" t="s">
        <v>8862</v>
      </c>
      <c r="E3723" s="3">
        <v>2024</v>
      </c>
      <c r="F3723" s="3"/>
      <c r="G3723" s="3" t="s">
        <v>5679</v>
      </c>
      <c r="H3723" s="3"/>
      <c r="I3723" s="5">
        <v>9789580805953</v>
      </c>
      <c r="J3723" s="7">
        <v>1</v>
      </c>
      <c r="K3723" s="8"/>
      <c r="L3723" s="9"/>
      <c r="M3723" s="17">
        <v>79000</v>
      </c>
      <c r="N3723" s="17">
        <v>79000</v>
      </c>
      <c r="O3723" s="10">
        <v>99700</v>
      </c>
      <c r="P3723" s="10">
        <v>99700</v>
      </c>
      <c r="Q3723" s="11">
        <v>81000</v>
      </c>
      <c r="R3723" s="11">
        <v>81000</v>
      </c>
      <c r="S3723" s="12">
        <v>75000</v>
      </c>
      <c r="T3723" s="12">
        <v>75000</v>
      </c>
      <c r="U3723" s="49">
        <v>124560</v>
      </c>
      <c r="V3723" s="9">
        <f t="shared" si="175"/>
        <v>124560</v>
      </c>
      <c r="W3723" s="43">
        <f t="shared" si="174"/>
        <v>91852</v>
      </c>
      <c r="X3723" s="43">
        <f t="shared" si="173"/>
        <v>91852</v>
      </c>
    </row>
    <row r="3724" spans="1:24" ht="15" x14ac:dyDescent="0.25">
      <c r="A3724" s="44">
        <v>3721</v>
      </c>
      <c r="B3724" s="3" t="s">
        <v>776</v>
      </c>
      <c r="C3724" s="3" t="s">
        <v>8863</v>
      </c>
      <c r="D3724" s="3" t="s">
        <v>8864</v>
      </c>
      <c r="E3724" s="3">
        <v>2017</v>
      </c>
      <c r="F3724" s="3" t="s">
        <v>656</v>
      </c>
      <c r="G3724" s="3" t="s">
        <v>1225</v>
      </c>
      <c r="H3724" s="3" t="s">
        <v>2839</v>
      </c>
      <c r="I3724" s="5">
        <v>9789584252975</v>
      </c>
      <c r="J3724" s="7">
        <v>1</v>
      </c>
      <c r="K3724" s="8"/>
      <c r="L3724" s="9"/>
      <c r="M3724" s="17"/>
      <c r="N3724" s="17"/>
      <c r="O3724" s="10">
        <v>32900</v>
      </c>
      <c r="P3724" s="10">
        <v>32900</v>
      </c>
      <c r="Q3724" s="11">
        <v>77000</v>
      </c>
      <c r="R3724" s="11">
        <v>77000</v>
      </c>
      <c r="S3724" s="12">
        <v>71000</v>
      </c>
      <c r="T3724" s="12">
        <v>71000</v>
      </c>
      <c r="U3724" s="49">
        <v>44850</v>
      </c>
      <c r="V3724" s="9">
        <f t="shared" si="175"/>
        <v>44850</v>
      </c>
      <c r="W3724" s="43">
        <f t="shared" si="174"/>
        <v>56437.5</v>
      </c>
      <c r="X3724" s="43">
        <f t="shared" si="173"/>
        <v>56437.5</v>
      </c>
    </row>
    <row r="3725" spans="1:24" ht="15" x14ac:dyDescent="0.25">
      <c r="A3725" s="44">
        <v>3722</v>
      </c>
      <c r="B3725" s="3" t="s">
        <v>776</v>
      </c>
      <c r="C3725" s="3" t="s">
        <v>8865</v>
      </c>
      <c r="D3725" s="3" t="s">
        <v>8866</v>
      </c>
      <c r="E3725" s="3">
        <v>2017</v>
      </c>
      <c r="F3725" s="3" t="s">
        <v>656</v>
      </c>
      <c r="G3725" s="3" t="s">
        <v>278</v>
      </c>
      <c r="H3725" s="3" t="s">
        <v>2839</v>
      </c>
      <c r="I3725" s="5">
        <v>9789584261625</v>
      </c>
      <c r="J3725" s="7">
        <v>1</v>
      </c>
      <c r="K3725" s="8"/>
      <c r="L3725" s="9"/>
      <c r="M3725" s="17">
        <v>88000</v>
      </c>
      <c r="N3725" s="17">
        <v>88000</v>
      </c>
      <c r="O3725" s="10">
        <v>71500</v>
      </c>
      <c r="P3725" s="10">
        <v>71500</v>
      </c>
      <c r="Q3725" s="11">
        <v>90000</v>
      </c>
      <c r="R3725" s="11">
        <v>90000</v>
      </c>
      <c r="S3725" s="12">
        <v>83000</v>
      </c>
      <c r="T3725" s="12">
        <v>83000</v>
      </c>
      <c r="U3725" s="49"/>
      <c r="V3725" s="9"/>
      <c r="W3725" s="43">
        <f t="shared" si="174"/>
        <v>83125</v>
      </c>
      <c r="X3725" s="43">
        <f t="shared" si="173"/>
        <v>83125</v>
      </c>
    </row>
    <row r="3726" spans="1:24" ht="15" x14ac:dyDescent="0.25">
      <c r="A3726" s="44">
        <v>3723</v>
      </c>
      <c r="B3726" s="3" t="s">
        <v>776</v>
      </c>
      <c r="C3726" s="3" t="s">
        <v>8867</v>
      </c>
      <c r="D3726" s="3" t="s">
        <v>8868</v>
      </c>
      <c r="E3726" s="3">
        <v>2018</v>
      </c>
      <c r="F3726" s="3" t="s">
        <v>656</v>
      </c>
      <c r="G3726" s="3" t="s">
        <v>278</v>
      </c>
      <c r="H3726" s="3" t="s">
        <v>2839</v>
      </c>
      <c r="I3726" s="5">
        <v>9789584264831</v>
      </c>
      <c r="J3726" s="7">
        <v>1</v>
      </c>
      <c r="K3726" s="8"/>
      <c r="L3726" s="9"/>
      <c r="M3726" s="17">
        <v>96000</v>
      </c>
      <c r="N3726" s="17">
        <v>96000</v>
      </c>
      <c r="O3726" s="10">
        <v>82500</v>
      </c>
      <c r="P3726" s="10">
        <v>82500</v>
      </c>
      <c r="Q3726" s="11">
        <v>98000</v>
      </c>
      <c r="R3726" s="11">
        <v>98000</v>
      </c>
      <c r="S3726" s="12">
        <v>90000</v>
      </c>
      <c r="T3726" s="12">
        <v>90000</v>
      </c>
      <c r="U3726" s="49"/>
      <c r="V3726" s="9"/>
      <c r="W3726" s="43">
        <f t="shared" si="174"/>
        <v>91625</v>
      </c>
      <c r="X3726" s="43">
        <f t="shared" si="173"/>
        <v>91625</v>
      </c>
    </row>
    <row r="3727" spans="1:24" ht="15" x14ac:dyDescent="0.25">
      <c r="A3727" s="44">
        <v>3724</v>
      </c>
      <c r="B3727" s="3" t="s">
        <v>776</v>
      </c>
      <c r="C3727" s="3" t="s">
        <v>8869</v>
      </c>
      <c r="D3727" s="3" t="s">
        <v>8870</v>
      </c>
      <c r="E3727" s="3">
        <v>2018</v>
      </c>
      <c r="F3727" s="3" t="s">
        <v>656</v>
      </c>
      <c r="G3727" s="3" t="s">
        <v>278</v>
      </c>
      <c r="H3727" s="3" t="s">
        <v>2839</v>
      </c>
      <c r="I3727" s="5">
        <v>9789584269539</v>
      </c>
      <c r="J3727" s="7">
        <v>1</v>
      </c>
      <c r="K3727" s="8"/>
      <c r="L3727" s="9"/>
      <c r="M3727" s="17">
        <v>145000</v>
      </c>
      <c r="N3727" s="17">
        <v>145000</v>
      </c>
      <c r="O3727" s="10">
        <v>31900</v>
      </c>
      <c r="P3727" s="10">
        <v>31900</v>
      </c>
      <c r="Q3727" s="11">
        <v>148000</v>
      </c>
      <c r="R3727" s="11">
        <v>148000</v>
      </c>
      <c r="S3727" s="12">
        <v>137000</v>
      </c>
      <c r="T3727" s="12">
        <v>137000</v>
      </c>
      <c r="U3727" s="49"/>
      <c r="V3727" s="9"/>
      <c r="W3727" s="43">
        <f t="shared" si="174"/>
        <v>115475</v>
      </c>
      <c r="X3727" s="43">
        <f t="shared" si="173"/>
        <v>115475</v>
      </c>
    </row>
    <row r="3728" spans="1:24" ht="15" x14ac:dyDescent="0.25">
      <c r="A3728" s="44">
        <v>3725</v>
      </c>
      <c r="B3728" s="3" t="s">
        <v>776</v>
      </c>
      <c r="C3728" s="3" t="s">
        <v>8871</v>
      </c>
      <c r="D3728" s="3" t="s">
        <v>8872</v>
      </c>
      <c r="E3728" s="3">
        <v>2018</v>
      </c>
      <c r="F3728" s="3" t="s">
        <v>656</v>
      </c>
      <c r="G3728" s="3" t="s">
        <v>421</v>
      </c>
      <c r="H3728" s="3" t="s">
        <v>2839</v>
      </c>
      <c r="I3728" s="5">
        <v>9789584274557</v>
      </c>
      <c r="J3728" s="7">
        <v>1</v>
      </c>
      <c r="K3728" s="8"/>
      <c r="L3728" s="9"/>
      <c r="M3728" s="17">
        <v>58000</v>
      </c>
      <c r="N3728" s="17">
        <v>58000</v>
      </c>
      <c r="O3728" s="10"/>
      <c r="P3728" s="10"/>
      <c r="Q3728" s="11">
        <v>59000</v>
      </c>
      <c r="R3728" s="11">
        <v>59000</v>
      </c>
      <c r="S3728" s="12">
        <v>54000</v>
      </c>
      <c r="T3728" s="12">
        <v>54000</v>
      </c>
      <c r="U3728" s="49"/>
      <c r="V3728" s="9"/>
      <c r="W3728" s="43">
        <f t="shared" si="174"/>
        <v>57000</v>
      </c>
      <c r="X3728" s="43">
        <f t="shared" si="173"/>
        <v>57000</v>
      </c>
    </row>
    <row r="3729" spans="1:24" ht="15" x14ac:dyDescent="0.25">
      <c r="A3729" s="44">
        <v>3726</v>
      </c>
      <c r="B3729" s="3" t="s">
        <v>776</v>
      </c>
      <c r="C3729" s="3" t="s">
        <v>8873</v>
      </c>
      <c r="D3729" s="3" t="s">
        <v>8874</v>
      </c>
      <c r="E3729" s="3">
        <v>2019</v>
      </c>
      <c r="F3729" s="3" t="s">
        <v>656</v>
      </c>
      <c r="G3729" s="3" t="s">
        <v>5122</v>
      </c>
      <c r="H3729" s="3" t="s">
        <v>2839</v>
      </c>
      <c r="I3729" s="5">
        <v>9789584277923</v>
      </c>
      <c r="J3729" s="7">
        <v>1</v>
      </c>
      <c r="K3729" s="8"/>
      <c r="L3729" s="9"/>
      <c r="M3729" s="17">
        <v>165000</v>
      </c>
      <c r="N3729" s="17">
        <v>165000</v>
      </c>
      <c r="O3729" s="10"/>
      <c r="P3729" s="10"/>
      <c r="Q3729" s="11">
        <v>170000</v>
      </c>
      <c r="R3729" s="11">
        <v>170000</v>
      </c>
      <c r="S3729" s="12">
        <v>157000</v>
      </c>
      <c r="T3729" s="12">
        <v>157000</v>
      </c>
      <c r="U3729" s="49">
        <v>123000</v>
      </c>
      <c r="V3729" s="9">
        <f t="shared" si="175"/>
        <v>123000</v>
      </c>
      <c r="W3729" s="43">
        <f t="shared" si="174"/>
        <v>153750</v>
      </c>
      <c r="X3729" s="43">
        <f t="shared" si="173"/>
        <v>153750</v>
      </c>
    </row>
    <row r="3730" spans="1:24" ht="15" x14ac:dyDescent="0.25">
      <c r="A3730" s="44">
        <v>3727</v>
      </c>
      <c r="B3730" s="3" t="s">
        <v>776</v>
      </c>
      <c r="C3730" s="3" t="s">
        <v>8875</v>
      </c>
      <c r="D3730" s="3" t="s">
        <v>8876</v>
      </c>
      <c r="E3730" s="3">
        <v>2019</v>
      </c>
      <c r="F3730" s="3" t="s">
        <v>656</v>
      </c>
      <c r="G3730" s="3" t="s">
        <v>1333</v>
      </c>
      <c r="H3730" s="3" t="s">
        <v>2839</v>
      </c>
      <c r="I3730" s="5">
        <v>9789584283108</v>
      </c>
      <c r="J3730" s="7">
        <v>1</v>
      </c>
      <c r="K3730" s="8"/>
      <c r="L3730" s="9"/>
      <c r="M3730" s="17">
        <v>114000</v>
      </c>
      <c r="N3730" s="17">
        <v>114000</v>
      </c>
      <c r="O3730" s="10">
        <v>97900</v>
      </c>
      <c r="P3730" s="10">
        <v>97900</v>
      </c>
      <c r="Q3730" s="11">
        <v>117000</v>
      </c>
      <c r="R3730" s="11">
        <v>117000</v>
      </c>
      <c r="S3730" s="12">
        <v>107000</v>
      </c>
      <c r="T3730" s="12">
        <v>107000</v>
      </c>
      <c r="U3730" s="49">
        <v>133500</v>
      </c>
      <c r="V3730" s="9">
        <f t="shared" si="175"/>
        <v>133500</v>
      </c>
      <c r="W3730" s="43">
        <f t="shared" si="174"/>
        <v>113880</v>
      </c>
      <c r="X3730" s="43">
        <f t="shared" si="173"/>
        <v>113880</v>
      </c>
    </row>
    <row r="3731" spans="1:24" ht="15" x14ac:dyDescent="0.25">
      <c r="A3731" s="44">
        <v>3728</v>
      </c>
      <c r="B3731" s="3" t="s">
        <v>776</v>
      </c>
      <c r="C3731" s="3" t="s">
        <v>8877</v>
      </c>
      <c r="D3731" s="3" t="s">
        <v>8721</v>
      </c>
      <c r="E3731" s="3">
        <v>2021</v>
      </c>
      <c r="F3731" s="3" t="s">
        <v>656</v>
      </c>
      <c r="G3731" s="3" t="s">
        <v>278</v>
      </c>
      <c r="H3731" s="3" t="s">
        <v>2839</v>
      </c>
      <c r="I3731" s="5">
        <v>9789584285300</v>
      </c>
      <c r="J3731" s="7">
        <v>1</v>
      </c>
      <c r="K3731" s="8"/>
      <c r="L3731" s="9"/>
      <c r="M3731" s="17">
        <v>88000</v>
      </c>
      <c r="N3731" s="17">
        <v>88000</v>
      </c>
      <c r="O3731" s="10">
        <v>75900</v>
      </c>
      <c r="P3731" s="10">
        <v>75900</v>
      </c>
      <c r="Q3731" s="11">
        <v>90000</v>
      </c>
      <c r="R3731" s="11">
        <v>90000</v>
      </c>
      <c r="S3731" s="12">
        <v>83000</v>
      </c>
      <c r="T3731" s="12">
        <v>83000</v>
      </c>
      <c r="U3731" s="49"/>
      <c r="V3731" s="9"/>
      <c r="W3731" s="43">
        <f t="shared" si="174"/>
        <v>84225</v>
      </c>
      <c r="X3731" s="43">
        <f t="shared" si="173"/>
        <v>84225</v>
      </c>
    </row>
    <row r="3732" spans="1:24" ht="15" x14ac:dyDescent="0.25">
      <c r="A3732" s="44">
        <v>3729</v>
      </c>
      <c r="B3732" s="3" t="s">
        <v>776</v>
      </c>
      <c r="C3732" s="3" t="s">
        <v>8878</v>
      </c>
      <c r="D3732" s="3" t="s">
        <v>8879</v>
      </c>
      <c r="E3732" s="3">
        <v>2020</v>
      </c>
      <c r="F3732" s="3" t="s">
        <v>656</v>
      </c>
      <c r="G3732" s="3" t="s">
        <v>1333</v>
      </c>
      <c r="H3732" s="3" t="s">
        <v>2839</v>
      </c>
      <c r="I3732" s="5">
        <v>9789584285997</v>
      </c>
      <c r="J3732" s="7">
        <v>1</v>
      </c>
      <c r="K3732" s="8"/>
      <c r="L3732" s="9"/>
      <c r="M3732" s="17">
        <v>54000</v>
      </c>
      <c r="N3732" s="17">
        <v>54000</v>
      </c>
      <c r="O3732" s="10">
        <v>46200</v>
      </c>
      <c r="P3732" s="10">
        <v>46200</v>
      </c>
      <c r="Q3732" s="11">
        <v>55000</v>
      </c>
      <c r="R3732" s="11">
        <v>55000</v>
      </c>
      <c r="S3732" s="12">
        <v>50000</v>
      </c>
      <c r="T3732" s="12">
        <v>50000</v>
      </c>
      <c r="U3732" s="49">
        <v>63000</v>
      </c>
      <c r="V3732" s="9">
        <f t="shared" si="175"/>
        <v>63000</v>
      </c>
      <c r="W3732" s="43">
        <f t="shared" si="174"/>
        <v>53640</v>
      </c>
      <c r="X3732" s="43">
        <f t="shared" si="173"/>
        <v>53640</v>
      </c>
    </row>
    <row r="3733" spans="1:24" ht="15" x14ac:dyDescent="0.25">
      <c r="A3733" s="44">
        <v>3730</v>
      </c>
      <c r="B3733" s="3" t="s">
        <v>776</v>
      </c>
      <c r="C3733" s="3" t="s">
        <v>8880</v>
      </c>
      <c r="D3733" s="3" t="s">
        <v>8728</v>
      </c>
      <c r="E3733" s="3">
        <v>2018</v>
      </c>
      <c r="F3733" s="3" t="s">
        <v>656</v>
      </c>
      <c r="G3733" s="3" t="s">
        <v>1333</v>
      </c>
      <c r="H3733" s="3" t="s">
        <v>2839</v>
      </c>
      <c r="I3733" s="5">
        <v>9789584288721</v>
      </c>
      <c r="J3733" s="7">
        <v>1</v>
      </c>
      <c r="K3733" s="8"/>
      <c r="L3733" s="9"/>
      <c r="M3733" s="17">
        <v>79000</v>
      </c>
      <c r="N3733" s="17">
        <v>79000</v>
      </c>
      <c r="O3733" s="10">
        <v>68200</v>
      </c>
      <c r="P3733" s="10">
        <v>68200</v>
      </c>
      <c r="Q3733" s="11">
        <v>81000</v>
      </c>
      <c r="R3733" s="11">
        <v>81000</v>
      </c>
      <c r="S3733" s="12">
        <v>74000</v>
      </c>
      <c r="T3733" s="12">
        <v>74000</v>
      </c>
      <c r="U3733" s="49">
        <v>93000</v>
      </c>
      <c r="V3733" s="9">
        <f t="shared" si="175"/>
        <v>93000</v>
      </c>
      <c r="W3733" s="43">
        <f t="shared" si="174"/>
        <v>79040</v>
      </c>
      <c r="X3733" s="43">
        <f t="shared" si="173"/>
        <v>79040</v>
      </c>
    </row>
    <row r="3734" spans="1:24" ht="15" x14ac:dyDescent="0.25">
      <c r="A3734" s="44">
        <v>3731</v>
      </c>
      <c r="B3734" s="3" t="s">
        <v>776</v>
      </c>
      <c r="C3734" s="3" t="s">
        <v>8881</v>
      </c>
      <c r="D3734" s="3" t="s">
        <v>8876</v>
      </c>
      <c r="E3734" s="3">
        <v>2020</v>
      </c>
      <c r="F3734" s="3" t="s">
        <v>656</v>
      </c>
      <c r="G3734" s="3" t="s">
        <v>1333</v>
      </c>
      <c r="H3734" s="3" t="s">
        <v>2839</v>
      </c>
      <c r="I3734" s="5">
        <v>9789584288875</v>
      </c>
      <c r="J3734" s="7">
        <v>1</v>
      </c>
      <c r="K3734" s="8"/>
      <c r="L3734" s="9"/>
      <c r="M3734" s="17">
        <v>246000</v>
      </c>
      <c r="N3734" s="17">
        <v>246000</v>
      </c>
      <c r="O3734" s="10"/>
      <c r="P3734" s="10"/>
      <c r="Q3734" s="11">
        <v>252000</v>
      </c>
      <c r="R3734" s="11">
        <v>252000</v>
      </c>
      <c r="S3734" s="12">
        <v>233000</v>
      </c>
      <c r="T3734" s="12">
        <v>233000</v>
      </c>
      <c r="U3734" s="49">
        <v>103500</v>
      </c>
      <c r="V3734" s="9">
        <f t="shared" si="175"/>
        <v>103500</v>
      </c>
      <c r="W3734" s="43">
        <f t="shared" si="174"/>
        <v>208625</v>
      </c>
      <c r="X3734" s="43">
        <f t="shared" si="173"/>
        <v>208625</v>
      </c>
    </row>
    <row r="3735" spans="1:24" ht="15" x14ac:dyDescent="0.25">
      <c r="A3735" s="44">
        <v>3732</v>
      </c>
      <c r="B3735" s="3" t="s">
        <v>776</v>
      </c>
      <c r="C3735" s="3" t="s">
        <v>8882</v>
      </c>
      <c r="D3735" s="3" t="s">
        <v>8883</v>
      </c>
      <c r="E3735" s="3">
        <v>2020</v>
      </c>
      <c r="F3735" s="3" t="s">
        <v>656</v>
      </c>
      <c r="G3735" s="3" t="s">
        <v>421</v>
      </c>
      <c r="H3735" s="3" t="s">
        <v>2839</v>
      </c>
      <c r="I3735" s="5">
        <v>9789584291882</v>
      </c>
      <c r="J3735" s="7">
        <v>1</v>
      </c>
      <c r="K3735" s="8"/>
      <c r="L3735" s="9"/>
      <c r="M3735" s="17">
        <v>69000</v>
      </c>
      <c r="N3735" s="17">
        <v>69000</v>
      </c>
      <c r="O3735" s="10">
        <v>59400</v>
      </c>
      <c r="P3735" s="10">
        <v>59400</v>
      </c>
      <c r="Q3735" s="11">
        <v>71000</v>
      </c>
      <c r="R3735" s="11">
        <v>71000</v>
      </c>
      <c r="S3735" s="12">
        <v>65000</v>
      </c>
      <c r="T3735" s="12">
        <v>65000</v>
      </c>
      <c r="U3735" s="49"/>
      <c r="V3735" s="9"/>
      <c r="W3735" s="43">
        <f t="shared" si="174"/>
        <v>66100</v>
      </c>
      <c r="X3735" s="43">
        <f t="shared" si="173"/>
        <v>66100</v>
      </c>
    </row>
    <row r="3736" spans="1:24" ht="15" x14ac:dyDescent="0.25">
      <c r="A3736" s="44">
        <v>3733</v>
      </c>
      <c r="B3736" s="3" t="s">
        <v>776</v>
      </c>
      <c r="C3736" s="3" t="s">
        <v>8884</v>
      </c>
      <c r="D3736" s="3" t="s">
        <v>8728</v>
      </c>
      <c r="E3736" s="3">
        <v>2021</v>
      </c>
      <c r="F3736" s="3" t="s">
        <v>656</v>
      </c>
      <c r="G3736" s="3" t="s">
        <v>1333</v>
      </c>
      <c r="H3736" s="3" t="s">
        <v>2839</v>
      </c>
      <c r="I3736" s="5">
        <v>9789584293473</v>
      </c>
      <c r="J3736" s="7">
        <v>1</v>
      </c>
      <c r="K3736" s="8"/>
      <c r="L3736" s="9"/>
      <c r="M3736" s="17">
        <v>79000</v>
      </c>
      <c r="N3736" s="17">
        <v>79000</v>
      </c>
      <c r="O3736" s="10">
        <v>68200</v>
      </c>
      <c r="P3736" s="10">
        <v>68200</v>
      </c>
      <c r="Q3736" s="11">
        <v>81000</v>
      </c>
      <c r="R3736" s="11">
        <v>81000</v>
      </c>
      <c r="S3736" s="12">
        <v>74000</v>
      </c>
      <c r="T3736" s="12">
        <v>74000</v>
      </c>
      <c r="U3736" s="49">
        <v>93000</v>
      </c>
      <c r="V3736" s="9">
        <f t="shared" si="175"/>
        <v>93000</v>
      </c>
      <c r="W3736" s="43">
        <f t="shared" si="174"/>
        <v>79040</v>
      </c>
      <c r="X3736" s="43">
        <f t="shared" si="173"/>
        <v>79040</v>
      </c>
    </row>
    <row r="3737" spans="1:24" ht="15" x14ac:dyDescent="0.25">
      <c r="A3737" s="44">
        <v>3734</v>
      </c>
      <c r="B3737" s="3" t="s">
        <v>776</v>
      </c>
      <c r="C3737" s="3" t="s">
        <v>8885</v>
      </c>
      <c r="D3737" s="3" t="s">
        <v>8886</v>
      </c>
      <c r="E3737" s="3">
        <v>2021</v>
      </c>
      <c r="F3737" s="3" t="s">
        <v>656</v>
      </c>
      <c r="G3737" s="3" t="s">
        <v>8887</v>
      </c>
      <c r="H3737" s="3" t="s">
        <v>2839</v>
      </c>
      <c r="I3737" s="5">
        <v>9789584296597</v>
      </c>
      <c r="J3737" s="7">
        <v>1</v>
      </c>
      <c r="K3737" s="8"/>
      <c r="L3737" s="9"/>
      <c r="M3737" s="17">
        <v>127000</v>
      </c>
      <c r="N3737" s="17">
        <v>127000</v>
      </c>
      <c r="O3737" s="10">
        <v>108900</v>
      </c>
      <c r="P3737" s="10">
        <v>108900</v>
      </c>
      <c r="Q3737" s="11">
        <v>130000</v>
      </c>
      <c r="R3737" s="11">
        <v>130000</v>
      </c>
      <c r="S3737" s="12">
        <v>119000</v>
      </c>
      <c r="T3737" s="12">
        <v>119000</v>
      </c>
      <c r="U3737" s="49">
        <v>148500</v>
      </c>
      <c r="V3737" s="9">
        <f t="shared" si="175"/>
        <v>148500</v>
      </c>
      <c r="W3737" s="43">
        <f t="shared" si="174"/>
        <v>126680</v>
      </c>
      <c r="X3737" s="43">
        <f t="shared" si="173"/>
        <v>126680</v>
      </c>
    </row>
    <row r="3738" spans="1:24" ht="15" x14ac:dyDescent="0.25">
      <c r="A3738" s="44">
        <v>3735</v>
      </c>
      <c r="B3738" s="3" t="s">
        <v>776</v>
      </c>
      <c r="C3738" s="3" t="s">
        <v>8888</v>
      </c>
      <c r="D3738" s="3" t="s">
        <v>8721</v>
      </c>
      <c r="E3738" s="3">
        <v>2021</v>
      </c>
      <c r="F3738" s="3" t="s">
        <v>656</v>
      </c>
      <c r="G3738" s="3" t="s">
        <v>278</v>
      </c>
      <c r="H3738" s="3" t="s">
        <v>2839</v>
      </c>
      <c r="I3738" s="5">
        <v>9789584298645</v>
      </c>
      <c r="J3738" s="7">
        <v>1</v>
      </c>
      <c r="K3738" s="8"/>
      <c r="L3738" s="9"/>
      <c r="M3738" s="17">
        <v>88000</v>
      </c>
      <c r="N3738" s="17">
        <v>88000</v>
      </c>
      <c r="O3738" s="10">
        <v>68200</v>
      </c>
      <c r="P3738" s="10">
        <v>68200</v>
      </c>
      <c r="Q3738" s="11">
        <v>90000</v>
      </c>
      <c r="R3738" s="11">
        <v>90000</v>
      </c>
      <c r="S3738" s="12">
        <v>83000</v>
      </c>
      <c r="T3738" s="12">
        <v>83000</v>
      </c>
      <c r="U3738" s="49"/>
      <c r="V3738" s="9"/>
      <c r="W3738" s="43">
        <f t="shared" si="174"/>
        <v>82300</v>
      </c>
      <c r="X3738" s="43">
        <f t="shared" si="173"/>
        <v>82300</v>
      </c>
    </row>
    <row r="3739" spans="1:24" ht="15" x14ac:dyDescent="0.25">
      <c r="A3739" s="44">
        <v>3736</v>
      </c>
      <c r="B3739" s="3" t="s">
        <v>776</v>
      </c>
      <c r="C3739" s="3" t="s">
        <v>8889</v>
      </c>
      <c r="D3739" s="3" t="s">
        <v>8721</v>
      </c>
      <c r="E3739" s="3">
        <v>2021</v>
      </c>
      <c r="F3739" s="3" t="s">
        <v>656</v>
      </c>
      <c r="G3739" s="3" t="s">
        <v>278</v>
      </c>
      <c r="H3739" s="3" t="s">
        <v>2839</v>
      </c>
      <c r="I3739" s="5">
        <v>9789584298829</v>
      </c>
      <c r="J3739" s="7">
        <v>1</v>
      </c>
      <c r="K3739" s="8"/>
      <c r="L3739" s="9"/>
      <c r="M3739" s="17">
        <v>63000</v>
      </c>
      <c r="N3739" s="17">
        <v>63000</v>
      </c>
      <c r="O3739" s="10">
        <v>32900</v>
      </c>
      <c r="P3739" s="10">
        <v>32900</v>
      </c>
      <c r="Q3739" s="11">
        <v>64000</v>
      </c>
      <c r="R3739" s="11">
        <v>64000</v>
      </c>
      <c r="S3739" s="12">
        <v>59000</v>
      </c>
      <c r="T3739" s="12">
        <v>59000</v>
      </c>
      <c r="U3739" s="49"/>
      <c r="V3739" s="9"/>
      <c r="W3739" s="43">
        <f t="shared" si="174"/>
        <v>54725</v>
      </c>
      <c r="X3739" s="43">
        <f t="shared" si="173"/>
        <v>54725</v>
      </c>
    </row>
    <row r="3740" spans="1:24" ht="15" x14ac:dyDescent="0.25">
      <c r="A3740" s="44">
        <v>3737</v>
      </c>
      <c r="B3740" s="3" t="s">
        <v>776</v>
      </c>
      <c r="C3740" s="3" t="s">
        <v>8890</v>
      </c>
      <c r="D3740" s="3" t="s">
        <v>8883</v>
      </c>
      <c r="E3740" s="3">
        <v>2021</v>
      </c>
      <c r="F3740" s="3" t="s">
        <v>656</v>
      </c>
      <c r="G3740" s="3" t="s">
        <v>421</v>
      </c>
      <c r="H3740" s="3" t="s">
        <v>2839</v>
      </c>
      <c r="I3740" s="5">
        <v>9789584298898</v>
      </c>
      <c r="J3740" s="7">
        <v>1</v>
      </c>
      <c r="K3740" s="8"/>
      <c r="L3740" s="9"/>
      <c r="M3740" s="17">
        <v>96000</v>
      </c>
      <c r="N3740" s="17">
        <v>96000</v>
      </c>
      <c r="O3740" s="10">
        <v>82500</v>
      </c>
      <c r="P3740" s="10">
        <v>82500</v>
      </c>
      <c r="Q3740" s="11">
        <v>98000</v>
      </c>
      <c r="R3740" s="11">
        <v>98000</v>
      </c>
      <c r="S3740" s="12">
        <v>90000</v>
      </c>
      <c r="T3740" s="12">
        <v>90000</v>
      </c>
      <c r="U3740" s="49"/>
      <c r="V3740" s="9"/>
      <c r="W3740" s="43">
        <f t="shared" si="174"/>
        <v>91625</v>
      </c>
      <c r="X3740" s="43">
        <f t="shared" si="173"/>
        <v>91625</v>
      </c>
    </row>
    <row r="3741" spans="1:24" ht="15" x14ac:dyDescent="0.25">
      <c r="A3741" s="44">
        <v>3738</v>
      </c>
      <c r="B3741" s="3" t="s">
        <v>776</v>
      </c>
      <c r="C3741" s="3" t="s">
        <v>8891</v>
      </c>
      <c r="D3741" s="3" t="s">
        <v>8721</v>
      </c>
      <c r="E3741" s="3">
        <v>2022</v>
      </c>
      <c r="F3741" s="3" t="s">
        <v>656</v>
      </c>
      <c r="G3741" s="3" t="s">
        <v>278</v>
      </c>
      <c r="H3741" s="3" t="s">
        <v>2839</v>
      </c>
      <c r="I3741" s="5">
        <v>9789584299499</v>
      </c>
      <c r="J3741" s="7">
        <v>1</v>
      </c>
      <c r="K3741" s="8"/>
      <c r="L3741" s="9"/>
      <c r="M3741" s="17">
        <v>83000</v>
      </c>
      <c r="N3741" s="17">
        <v>83000</v>
      </c>
      <c r="O3741" s="10">
        <v>60500</v>
      </c>
      <c r="P3741" s="10">
        <v>60500</v>
      </c>
      <c r="Q3741" s="11">
        <v>85000</v>
      </c>
      <c r="R3741" s="11">
        <v>85000</v>
      </c>
      <c r="S3741" s="12">
        <v>78000</v>
      </c>
      <c r="T3741" s="12">
        <v>78000</v>
      </c>
      <c r="U3741" s="49"/>
      <c r="V3741" s="9"/>
      <c r="W3741" s="43">
        <f t="shared" si="174"/>
        <v>76625</v>
      </c>
      <c r="X3741" s="43">
        <f t="shared" si="173"/>
        <v>76625</v>
      </c>
    </row>
    <row r="3742" spans="1:24" ht="15" x14ac:dyDescent="0.25">
      <c r="A3742" s="44">
        <v>3739</v>
      </c>
      <c r="B3742" s="3" t="s">
        <v>776</v>
      </c>
      <c r="C3742" s="3" t="s">
        <v>8892</v>
      </c>
      <c r="D3742" s="3" t="s">
        <v>8893</v>
      </c>
      <c r="E3742" s="3">
        <v>2022</v>
      </c>
      <c r="F3742" s="3" t="s">
        <v>656</v>
      </c>
      <c r="G3742" s="3" t="s">
        <v>278</v>
      </c>
      <c r="H3742" s="3" t="s">
        <v>2839</v>
      </c>
      <c r="I3742" s="5">
        <v>9789584299604</v>
      </c>
      <c r="J3742" s="7">
        <v>1</v>
      </c>
      <c r="K3742" s="8"/>
      <c r="L3742" s="9"/>
      <c r="M3742" s="17">
        <v>38000</v>
      </c>
      <c r="N3742" s="17">
        <v>38000</v>
      </c>
      <c r="O3742" s="10">
        <v>32900</v>
      </c>
      <c r="P3742" s="10">
        <v>32900</v>
      </c>
      <c r="Q3742" s="11">
        <v>39000</v>
      </c>
      <c r="R3742" s="11">
        <v>39000</v>
      </c>
      <c r="S3742" s="12">
        <v>36000</v>
      </c>
      <c r="T3742" s="12">
        <v>36000</v>
      </c>
      <c r="U3742" s="49"/>
      <c r="V3742" s="9"/>
      <c r="W3742" s="43">
        <f t="shared" si="174"/>
        <v>36475</v>
      </c>
      <c r="X3742" s="43">
        <f t="shared" si="173"/>
        <v>36475</v>
      </c>
    </row>
    <row r="3743" spans="1:24" ht="15" x14ac:dyDescent="0.25">
      <c r="A3743" s="44">
        <v>3740</v>
      </c>
      <c r="B3743" s="3" t="s">
        <v>776</v>
      </c>
      <c r="C3743" s="3" t="s">
        <v>8894</v>
      </c>
      <c r="D3743" s="3" t="s">
        <v>8728</v>
      </c>
      <c r="E3743" s="3">
        <v>2022</v>
      </c>
      <c r="F3743" s="3" t="s">
        <v>656</v>
      </c>
      <c r="G3743" s="3" t="s">
        <v>1333</v>
      </c>
      <c r="H3743" s="3" t="s">
        <v>2839</v>
      </c>
      <c r="I3743" s="5">
        <v>9789584299758</v>
      </c>
      <c r="J3743" s="7">
        <v>1</v>
      </c>
      <c r="K3743" s="8"/>
      <c r="L3743" s="9"/>
      <c r="M3743" s="17">
        <v>38000</v>
      </c>
      <c r="N3743" s="17">
        <v>38000</v>
      </c>
      <c r="O3743" s="10">
        <v>32900</v>
      </c>
      <c r="P3743" s="10">
        <v>32900</v>
      </c>
      <c r="Q3743" s="11">
        <v>39000</v>
      </c>
      <c r="R3743" s="11">
        <v>39000</v>
      </c>
      <c r="S3743" s="12">
        <v>36000</v>
      </c>
      <c r="T3743" s="12">
        <v>36000</v>
      </c>
      <c r="U3743" s="49">
        <v>103500</v>
      </c>
      <c r="V3743" s="9">
        <f t="shared" si="175"/>
        <v>103500</v>
      </c>
      <c r="W3743" s="43">
        <f t="shared" si="174"/>
        <v>49880</v>
      </c>
      <c r="X3743" s="43">
        <f t="shared" si="173"/>
        <v>49880</v>
      </c>
    </row>
    <row r="3744" spans="1:24" ht="15" x14ac:dyDescent="0.25">
      <c r="A3744" s="44">
        <v>3741</v>
      </c>
      <c r="B3744" s="3" t="s">
        <v>776</v>
      </c>
      <c r="C3744" s="3" t="s">
        <v>8895</v>
      </c>
      <c r="D3744" s="3" t="s">
        <v>8896</v>
      </c>
      <c r="E3744" s="3">
        <v>2022</v>
      </c>
      <c r="F3744" s="3" t="s">
        <v>656</v>
      </c>
      <c r="G3744" s="3" t="s">
        <v>3112</v>
      </c>
      <c r="H3744" s="3" t="s">
        <v>2839</v>
      </c>
      <c r="I3744" s="5">
        <v>9789584299796</v>
      </c>
      <c r="J3744" s="7">
        <v>1</v>
      </c>
      <c r="K3744" s="8"/>
      <c r="L3744" s="9"/>
      <c r="M3744" s="17">
        <v>63000</v>
      </c>
      <c r="N3744" s="17">
        <v>63000</v>
      </c>
      <c r="O3744" s="10">
        <v>53900</v>
      </c>
      <c r="P3744" s="10">
        <v>53900</v>
      </c>
      <c r="Q3744" s="11">
        <v>64000</v>
      </c>
      <c r="R3744" s="11">
        <v>64000</v>
      </c>
      <c r="S3744" s="12">
        <v>59000</v>
      </c>
      <c r="T3744" s="12">
        <v>59000</v>
      </c>
      <c r="U3744" s="49">
        <v>73500</v>
      </c>
      <c r="V3744" s="9">
        <f t="shared" si="175"/>
        <v>73500</v>
      </c>
      <c r="W3744" s="43">
        <f t="shared" si="174"/>
        <v>62680</v>
      </c>
      <c r="X3744" s="43">
        <f t="shared" si="173"/>
        <v>62680</v>
      </c>
    </row>
    <row r="3745" spans="1:24" ht="15" x14ac:dyDescent="0.25">
      <c r="A3745" s="44">
        <v>3742</v>
      </c>
      <c r="B3745" s="3" t="s">
        <v>776</v>
      </c>
      <c r="C3745" s="3" t="s">
        <v>8897</v>
      </c>
      <c r="D3745" s="3" t="s">
        <v>6407</v>
      </c>
      <c r="E3745" s="3">
        <v>2022</v>
      </c>
      <c r="F3745" s="3" t="s">
        <v>656</v>
      </c>
      <c r="G3745" s="3" t="s">
        <v>278</v>
      </c>
      <c r="H3745" s="3" t="s">
        <v>2839</v>
      </c>
      <c r="I3745" s="5">
        <v>9789584299802</v>
      </c>
      <c r="J3745" s="7">
        <v>1</v>
      </c>
      <c r="K3745" s="8"/>
      <c r="L3745" s="9"/>
      <c r="M3745" s="17">
        <v>38000</v>
      </c>
      <c r="N3745" s="17">
        <v>38000</v>
      </c>
      <c r="O3745" s="10">
        <v>32900</v>
      </c>
      <c r="P3745" s="10">
        <v>32900</v>
      </c>
      <c r="Q3745" s="11">
        <v>39000</v>
      </c>
      <c r="R3745" s="11">
        <v>39000</v>
      </c>
      <c r="S3745" s="12">
        <v>36000</v>
      </c>
      <c r="T3745" s="12">
        <v>36000</v>
      </c>
      <c r="U3745" s="49"/>
      <c r="V3745" s="9"/>
      <c r="W3745" s="43">
        <f t="shared" si="174"/>
        <v>36475</v>
      </c>
      <c r="X3745" s="43">
        <f t="shared" si="173"/>
        <v>36475</v>
      </c>
    </row>
    <row r="3746" spans="1:24" ht="15" x14ac:dyDescent="0.25">
      <c r="A3746" s="44">
        <v>3743</v>
      </c>
      <c r="B3746" s="3" t="s">
        <v>776</v>
      </c>
      <c r="C3746" s="3" t="s">
        <v>8898</v>
      </c>
      <c r="D3746" s="3" t="s">
        <v>8899</v>
      </c>
      <c r="E3746" s="3">
        <v>2018</v>
      </c>
      <c r="F3746" s="3" t="s">
        <v>656</v>
      </c>
      <c r="G3746" s="3" t="s">
        <v>8900</v>
      </c>
      <c r="H3746" s="3" t="s">
        <v>2839</v>
      </c>
      <c r="I3746" s="5">
        <v>9789584654014</v>
      </c>
      <c r="J3746" s="7">
        <v>1</v>
      </c>
      <c r="K3746" s="8"/>
      <c r="L3746" s="9"/>
      <c r="M3746" s="17">
        <v>90000</v>
      </c>
      <c r="N3746" s="17">
        <v>90000</v>
      </c>
      <c r="O3746" s="10"/>
      <c r="P3746" s="10"/>
      <c r="Q3746" s="11">
        <v>92000</v>
      </c>
      <c r="R3746" s="11">
        <v>92000</v>
      </c>
      <c r="S3746" s="12">
        <v>84000</v>
      </c>
      <c r="T3746" s="12">
        <v>84000</v>
      </c>
      <c r="U3746" s="49"/>
      <c r="V3746" s="9"/>
      <c r="W3746" s="43">
        <f t="shared" si="174"/>
        <v>88666.666666666672</v>
      </c>
      <c r="X3746" s="43">
        <f t="shared" si="173"/>
        <v>88666.666666666672</v>
      </c>
    </row>
    <row r="3747" spans="1:24" ht="15" x14ac:dyDescent="0.25">
      <c r="A3747" s="44">
        <v>3744</v>
      </c>
      <c r="B3747" s="3" t="s">
        <v>776</v>
      </c>
      <c r="C3747" s="3" t="s">
        <v>8901</v>
      </c>
      <c r="D3747" s="3" t="s">
        <v>6688</v>
      </c>
      <c r="E3747" s="3">
        <v>2020</v>
      </c>
      <c r="F3747" s="3" t="s">
        <v>656</v>
      </c>
      <c r="G3747" s="3" t="s">
        <v>8900</v>
      </c>
      <c r="H3747" s="3" t="s">
        <v>2839</v>
      </c>
      <c r="I3747" s="5">
        <v>9789584845511</v>
      </c>
      <c r="J3747" s="7">
        <v>1</v>
      </c>
      <c r="K3747" s="8"/>
      <c r="L3747" s="9"/>
      <c r="M3747" s="17">
        <v>121000</v>
      </c>
      <c r="N3747" s="17">
        <v>121000</v>
      </c>
      <c r="O3747" s="10"/>
      <c r="P3747" s="10"/>
      <c r="Q3747" s="11">
        <v>124000</v>
      </c>
      <c r="R3747" s="11">
        <v>124000</v>
      </c>
      <c r="S3747" s="12">
        <v>115000</v>
      </c>
      <c r="T3747" s="12">
        <v>115000</v>
      </c>
      <c r="U3747" s="49"/>
      <c r="V3747" s="9"/>
      <c r="W3747" s="43">
        <f t="shared" si="174"/>
        <v>120000</v>
      </c>
      <c r="X3747" s="43">
        <f t="shared" si="173"/>
        <v>120000</v>
      </c>
    </row>
    <row r="3748" spans="1:24" ht="15" x14ac:dyDescent="0.25">
      <c r="A3748" s="44">
        <v>3745</v>
      </c>
      <c r="B3748" s="3" t="s">
        <v>776</v>
      </c>
      <c r="C3748" s="3" t="s">
        <v>8902</v>
      </c>
      <c r="D3748" s="3" t="s">
        <v>8903</v>
      </c>
      <c r="E3748" s="3">
        <v>2021</v>
      </c>
      <c r="F3748" s="3" t="s">
        <v>656</v>
      </c>
      <c r="G3748" s="3" t="s">
        <v>8904</v>
      </c>
      <c r="H3748" s="3" t="s">
        <v>2839</v>
      </c>
      <c r="I3748" s="5">
        <v>9789584846518</v>
      </c>
      <c r="J3748" s="7">
        <v>1</v>
      </c>
      <c r="K3748" s="8"/>
      <c r="L3748" s="9"/>
      <c r="M3748" s="17"/>
      <c r="N3748" s="17"/>
      <c r="O3748" s="10"/>
      <c r="P3748" s="10"/>
      <c r="Q3748" s="11"/>
      <c r="R3748" s="11"/>
      <c r="S3748" s="12"/>
      <c r="T3748" s="12"/>
      <c r="U3748" s="49"/>
      <c r="V3748" s="9"/>
      <c r="W3748" s="43"/>
      <c r="X3748" s="43">
        <f t="shared" si="173"/>
        <v>0</v>
      </c>
    </row>
    <row r="3749" spans="1:24" ht="15" x14ac:dyDescent="0.25">
      <c r="A3749" s="44">
        <v>3746</v>
      </c>
      <c r="B3749" s="3" t="s">
        <v>776</v>
      </c>
      <c r="C3749" s="3" t="s">
        <v>8905</v>
      </c>
      <c r="D3749" s="3" t="s">
        <v>448</v>
      </c>
      <c r="E3749" s="3">
        <v>2021</v>
      </c>
      <c r="F3749" s="3" t="s">
        <v>656</v>
      </c>
      <c r="G3749" s="3" t="s">
        <v>8906</v>
      </c>
      <c r="H3749" s="3" t="s">
        <v>2839</v>
      </c>
      <c r="I3749" s="5">
        <v>9789584921376</v>
      </c>
      <c r="J3749" s="7">
        <v>1</v>
      </c>
      <c r="K3749" s="8"/>
      <c r="L3749" s="9"/>
      <c r="M3749" s="17"/>
      <c r="N3749" s="17"/>
      <c r="O3749" s="10"/>
      <c r="P3749" s="10"/>
      <c r="Q3749" s="11"/>
      <c r="R3749" s="11"/>
      <c r="S3749" s="12"/>
      <c r="T3749" s="12"/>
      <c r="U3749" s="49"/>
      <c r="V3749" s="9"/>
      <c r="W3749" s="43"/>
      <c r="X3749" s="43">
        <f t="shared" si="173"/>
        <v>0</v>
      </c>
    </row>
    <row r="3750" spans="1:24" ht="15" x14ac:dyDescent="0.25">
      <c r="A3750" s="44">
        <v>3747</v>
      </c>
      <c r="B3750" s="3" t="s">
        <v>776</v>
      </c>
      <c r="C3750" s="3" t="s">
        <v>8907</v>
      </c>
      <c r="D3750" s="3" t="s">
        <v>8908</v>
      </c>
      <c r="E3750" s="3">
        <v>2019</v>
      </c>
      <c r="F3750" s="3" t="s">
        <v>656</v>
      </c>
      <c r="G3750" s="3" t="s">
        <v>8909</v>
      </c>
      <c r="H3750" s="3" t="s">
        <v>2839</v>
      </c>
      <c r="I3750" s="5">
        <v>9789585121515</v>
      </c>
      <c r="J3750" s="7">
        <v>1</v>
      </c>
      <c r="K3750" s="8"/>
      <c r="L3750" s="9"/>
      <c r="M3750" s="17">
        <v>79000</v>
      </c>
      <c r="N3750" s="17">
        <v>79000</v>
      </c>
      <c r="O3750" s="10">
        <v>68200</v>
      </c>
      <c r="P3750" s="10">
        <v>68200</v>
      </c>
      <c r="Q3750" s="11">
        <v>81000</v>
      </c>
      <c r="R3750" s="11">
        <v>81000</v>
      </c>
      <c r="S3750" s="12">
        <v>74000</v>
      </c>
      <c r="T3750" s="12">
        <v>74000</v>
      </c>
      <c r="U3750" s="49">
        <v>93000</v>
      </c>
      <c r="V3750" s="9">
        <f t="shared" si="175"/>
        <v>93000</v>
      </c>
      <c r="W3750" s="43">
        <f t="shared" si="174"/>
        <v>79040</v>
      </c>
      <c r="X3750" s="43">
        <f t="shared" si="173"/>
        <v>79040</v>
      </c>
    </row>
    <row r="3751" spans="1:24" ht="15" x14ac:dyDescent="0.25">
      <c r="A3751" s="44">
        <v>3748</v>
      </c>
      <c r="B3751" s="3" t="s">
        <v>776</v>
      </c>
      <c r="C3751" s="3" t="s">
        <v>8910</v>
      </c>
      <c r="D3751" s="3" t="s">
        <v>8911</v>
      </c>
      <c r="E3751" s="3">
        <v>2023</v>
      </c>
      <c r="F3751" s="3"/>
      <c r="G3751" s="3" t="s">
        <v>1219</v>
      </c>
      <c r="H3751" s="3"/>
      <c r="I3751" s="5">
        <v>9789585155688</v>
      </c>
      <c r="J3751" s="7">
        <v>1</v>
      </c>
      <c r="K3751" s="8"/>
      <c r="L3751" s="9"/>
      <c r="M3751" s="17">
        <v>88000</v>
      </c>
      <c r="N3751" s="17">
        <v>88000</v>
      </c>
      <c r="O3751" s="10">
        <v>75900</v>
      </c>
      <c r="P3751" s="10">
        <v>75900</v>
      </c>
      <c r="Q3751" s="11">
        <v>90000</v>
      </c>
      <c r="R3751" s="11">
        <v>90000</v>
      </c>
      <c r="S3751" s="12">
        <v>83000</v>
      </c>
      <c r="T3751" s="12">
        <v>83000</v>
      </c>
      <c r="U3751" s="49"/>
      <c r="V3751" s="9"/>
      <c r="W3751" s="43">
        <f t="shared" si="174"/>
        <v>84225</v>
      </c>
      <c r="X3751" s="43">
        <f t="shared" si="173"/>
        <v>84225</v>
      </c>
    </row>
    <row r="3752" spans="1:24" ht="15" x14ac:dyDescent="0.25">
      <c r="A3752" s="44">
        <v>3749</v>
      </c>
      <c r="B3752" s="3" t="s">
        <v>776</v>
      </c>
      <c r="C3752" s="3" t="s">
        <v>8912</v>
      </c>
      <c r="D3752" s="3" t="s">
        <v>8913</v>
      </c>
      <c r="E3752" s="3">
        <v>2019</v>
      </c>
      <c r="F3752" s="3" t="s">
        <v>656</v>
      </c>
      <c r="G3752" s="3" t="s">
        <v>8159</v>
      </c>
      <c r="H3752" s="3" t="s">
        <v>2839</v>
      </c>
      <c r="I3752" s="5">
        <v>9789585211780</v>
      </c>
      <c r="J3752" s="7">
        <v>1</v>
      </c>
      <c r="K3752" s="8"/>
      <c r="L3752" s="9"/>
      <c r="M3752" s="17">
        <v>142000</v>
      </c>
      <c r="N3752" s="17">
        <v>142000</v>
      </c>
      <c r="O3752" s="10">
        <v>68200</v>
      </c>
      <c r="P3752" s="10">
        <v>68200</v>
      </c>
      <c r="Q3752" s="11">
        <v>146000</v>
      </c>
      <c r="R3752" s="11">
        <v>146000</v>
      </c>
      <c r="S3752" s="12">
        <v>135000</v>
      </c>
      <c r="T3752" s="12">
        <v>135000</v>
      </c>
      <c r="U3752" s="49"/>
      <c r="V3752" s="9"/>
      <c r="W3752" s="43">
        <f t="shared" si="174"/>
        <v>122800</v>
      </c>
      <c r="X3752" s="43">
        <f t="shared" si="173"/>
        <v>122800</v>
      </c>
    </row>
    <row r="3753" spans="1:24" ht="15" x14ac:dyDescent="0.25">
      <c r="A3753" s="44">
        <v>3750</v>
      </c>
      <c r="B3753" s="3" t="s">
        <v>776</v>
      </c>
      <c r="C3753" s="3" t="s">
        <v>8914</v>
      </c>
      <c r="D3753" s="3" t="s">
        <v>8915</v>
      </c>
      <c r="E3753" s="3">
        <v>2021</v>
      </c>
      <c r="F3753" s="3" t="s">
        <v>656</v>
      </c>
      <c r="G3753" s="3" t="s">
        <v>8900</v>
      </c>
      <c r="H3753" s="3" t="s">
        <v>2839</v>
      </c>
      <c r="I3753" s="5">
        <v>9789585345645</v>
      </c>
      <c r="J3753" s="7">
        <v>1</v>
      </c>
      <c r="K3753" s="8"/>
      <c r="L3753" s="9"/>
      <c r="M3753" s="17"/>
      <c r="N3753" s="17"/>
      <c r="O3753" s="10"/>
      <c r="P3753" s="10"/>
      <c r="Q3753" s="11"/>
      <c r="R3753" s="11"/>
      <c r="S3753" s="12"/>
      <c r="T3753" s="12"/>
      <c r="U3753" s="49"/>
      <c r="V3753" s="9"/>
      <c r="W3753" s="43"/>
      <c r="X3753" s="43">
        <f t="shared" si="173"/>
        <v>0</v>
      </c>
    </row>
    <row r="3754" spans="1:24" ht="15" x14ac:dyDescent="0.25">
      <c r="A3754" s="44">
        <v>3751</v>
      </c>
      <c r="B3754" s="3" t="s">
        <v>776</v>
      </c>
      <c r="C3754" s="3" t="s">
        <v>8916</v>
      </c>
      <c r="D3754" s="3" t="s">
        <v>8917</v>
      </c>
      <c r="E3754" s="3">
        <v>2021</v>
      </c>
      <c r="F3754" s="3" t="s">
        <v>656</v>
      </c>
      <c r="G3754" s="3" t="s">
        <v>8918</v>
      </c>
      <c r="H3754" s="3" t="s">
        <v>2839</v>
      </c>
      <c r="I3754" s="5">
        <v>9789585457317</v>
      </c>
      <c r="J3754" s="7">
        <v>1</v>
      </c>
      <c r="K3754" s="8"/>
      <c r="L3754" s="9"/>
      <c r="M3754" s="17">
        <v>92000</v>
      </c>
      <c r="N3754" s="17">
        <v>92000</v>
      </c>
      <c r="O3754" s="10">
        <v>79200</v>
      </c>
      <c r="P3754" s="10">
        <v>79200</v>
      </c>
      <c r="Q3754" s="11">
        <v>94000</v>
      </c>
      <c r="R3754" s="11">
        <v>94000</v>
      </c>
      <c r="S3754" s="12">
        <v>86000</v>
      </c>
      <c r="T3754" s="12">
        <v>86000</v>
      </c>
      <c r="U3754" s="49"/>
      <c r="V3754" s="9"/>
      <c r="W3754" s="43">
        <f t="shared" si="174"/>
        <v>87800</v>
      </c>
      <c r="X3754" s="43">
        <f t="shared" si="173"/>
        <v>87800</v>
      </c>
    </row>
    <row r="3755" spans="1:24" ht="15" x14ac:dyDescent="0.25">
      <c r="A3755" s="44">
        <v>3752</v>
      </c>
      <c r="B3755" s="3" t="s">
        <v>776</v>
      </c>
      <c r="C3755" s="3" t="s">
        <v>8919</v>
      </c>
      <c r="D3755" s="3" t="s">
        <v>8920</v>
      </c>
      <c r="E3755" s="3">
        <v>2021</v>
      </c>
      <c r="F3755" s="3" t="s">
        <v>656</v>
      </c>
      <c r="G3755" s="3" t="s">
        <v>3452</v>
      </c>
      <c r="H3755" s="3" t="s">
        <v>2839</v>
      </c>
      <c r="I3755" s="5">
        <v>9789585566255</v>
      </c>
      <c r="J3755" s="7">
        <v>1</v>
      </c>
      <c r="K3755" s="8"/>
      <c r="L3755" s="9"/>
      <c r="M3755" s="17">
        <v>70000</v>
      </c>
      <c r="N3755" s="17">
        <v>70000</v>
      </c>
      <c r="O3755" s="10">
        <v>60500</v>
      </c>
      <c r="P3755" s="10">
        <v>60500</v>
      </c>
      <c r="Q3755" s="11">
        <v>72000</v>
      </c>
      <c r="R3755" s="11">
        <v>72000</v>
      </c>
      <c r="S3755" s="12">
        <v>66000</v>
      </c>
      <c r="T3755" s="12">
        <v>66000</v>
      </c>
      <c r="U3755" s="49">
        <v>82500</v>
      </c>
      <c r="V3755" s="9">
        <f t="shared" si="175"/>
        <v>82500</v>
      </c>
      <c r="W3755" s="43">
        <f t="shared" si="174"/>
        <v>70200</v>
      </c>
      <c r="X3755" s="43">
        <f t="shared" si="173"/>
        <v>70200</v>
      </c>
    </row>
    <row r="3756" spans="1:24" ht="15" x14ac:dyDescent="0.25">
      <c r="A3756" s="44">
        <v>3753</v>
      </c>
      <c r="B3756" s="3" t="s">
        <v>776</v>
      </c>
      <c r="C3756" s="3" t="s">
        <v>8921</v>
      </c>
      <c r="D3756" s="3" t="s">
        <v>8922</v>
      </c>
      <c r="E3756" s="3">
        <v>2023</v>
      </c>
      <c r="F3756" s="3"/>
      <c r="G3756" s="3" t="s">
        <v>8923</v>
      </c>
      <c r="H3756" s="3"/>
      <c r="I3756" s="5">
        <v>9789586891684</v>
      </c>
      <c r="J3756" s="7">
        <v>1</v>
      </c>
      <c r="K3756" s="8"/>
      <c r="L3756" s="9"/>
      <c r="M3756" s="17">
        <v>87000</v>
      </c>
      <c r="N3756" s="17">
        <v>87000</v>
      </c>
      <c r="O3756" s="10"/>
      <c r="P3756" s="10"/>
      <c r="Q3756" s="11">
        <v>89000</v>
      </c>
      <c r="R3756" s="11">
        <v>89000</v>
      </c>
      <c r="S3756" s="12">
        <v>82000</v>
      </c>
      <c r="T3756" s="12">
        <v>82000</v>
      </c>
      <c r="U3756" s="49">
        <v>102000</v>
      </c>
      <c r="V3756" s="9">
        <f t="shared" si="175"/>
        <v>102000</v>
      </c>
      <c r="W3756" s="43">
        <f t="shared" si="174"/>
        <v>90000</v>
      </c>
      <c r="X3756" s="43">
        <f t="shared" si="173"/>
        <v>90000</v>
      </c>
    </row>
    <row r="3757" spans="1:24" ht="15" x14ac:dyDescent="0.25">
      <c r="A3757" s="44">
        <v>3754</v>
      </c>
      <c r="B3757" s="3" t="s">
        <v>776</v>
      </c>
      <c r="C3757" s="3" t="s">
        <v>8924</v>
      </c>
      <c r="D3757" s="3" t="s">
        <v>341</v>
      </c>
      <c r="E3757" s="3">
        <v>2018</v>
      </c>
      <c r="F3757" s="3" t="s">
        <v>656</v>
      </c>
      <c r="G3757" s="3" t="s">
        <v>8925</v>
      </c>
      <c r="H3757" s="3" t="s">
        <v>2839</v>
      </c>
      <c r="I3757" s="5">
        <v>9789587644715</v>
      </c>
      <c r="J3757" s="7">
        <v>1</v>
      </c>
      <c r="K3757" s="8"/>
      <c r="L3757" s="9"/>
      <c r="M3757" s="17">
        <v>45000</v>
      </c>
      <c r="N3757" s="17">
        <v>45000</v>
      </c>
      <c r="O3757" s="10">
        <v>38500</v>
      </c>
      <c r="P3757" s="10">
        <v>38500</v>
      </c>
      <c r="Q3757" s="11">
        <v>46000</v>
      </c>
      <c r="R3757" s="11">
        <v>46000</v>
      </c>
      <c r="S3757" s="12">
        <v>42000</v>
      </c>
      <c r="T3757" s="12">
        <v>42000</v>
      </c>
      <c r="U3757" s="9"/>
      <c r="V3757" s="9"/>
      <c r="W3757" s="43">
        <f t="shared" si="174"/>
        <v>42875</v>
      </c>
      <c r="X3757" s="43">
        <f t="shared" si="173"/>
        <v>42875</v>
      </c>
    </row>
    <row r="3758" spans="1:24" ht="15" x14ac:dyDescent="0.25">
      <c r="A3758" s="44">
        <v>3755</v>
      </c>
      <c r="B3758" s="3" t="s">
        <v>8795</v>
      </c>
      <c r="C3758" s="3" t="s">
        <v>8926</v>
      </c>
      <c r="D3758" s="3" t="s">
        <v>93</v>
      </c>
      <c r="E3758" s="3">
        <v>2024</v>
      </c>
      <c r="F3758" s="3" t="s">
        <v>23</v>
      </c>
      <c r="G3758" s="7" t="s">
        <v>1621</v>
      </c>
      <c r="H3758" s="3"/>
      <c r="I3758" s="5"/>
      <c r="J3758" s="7">
        <v>1</v>
      </c>
      <c r="K3758" s="8"/>
      <c r="L3758" s="9"/>
      <c r="M3758" s="17"/>
      <c r="N3758" s="17"/>
      <c r="O3758" s="10"/>
      <c r="P3758" s="10"/>
      <c r="Q3758" s="11"/>
      <c r="R3758" s="11"/>
      <c r="S3758" s="12"/>
      <c r="T3758" s="12"/>
      <c r="U3758" s="9">
        <v>388800</v>
      </c>
      <c r="V3758" s="9">
        <f t="shared" si="175"/>
        <v>388800</v>
      </c>
      <c r="W3758" s="43">
        <f t="shared" si="174"/>
        <v>388800</v>
      </c>
      <c r="X3758" s="43">
        <f t="shared" si="173"/>
        <v>388800</v>
      </c>
    </row>
    <row r="3759" spans="1:24" ht="15" x14ac:dyDescent="0.25">
      <c r="A3759" s="44">
        <v>3756</v>
      </c>
      <c r="B3759" s="3" t="s">
        <v>776</v>
      </c>
      <c r="C3759" s="3" t="s">
        <v>8927</v>
      </c>
      <c r="D3759" s="3" t="s">
        <v>4990</v>
      </c>
      <c r="E3759" s="3">
        <v>2023</v>
      </c>
      <c r="F3759" s="3" t="s">
        <v>656</v>
      </c>
      <c r="G3759" s="3" t="s">
        <v>253</v>
      </c>
      <c r="H3759" s="3">
        <v>1</v>
      </c>
      <c r="I3759" s="5">
        <v>9789587789102</v>
      </c>
      <c r="J3759" s="7">
        <v>1</v>
      </c>
      <c r="K3759" s="8">
        <v>80730</v>
      </c>
      <c r="L3759" s="9">
        <v>80730</v>
      </c>
      <c r="M3759" s="17">
        <v>100000</v>
      </c>
      <c r="N3759" s="17">
        <v>100000</v>
      </c>
      <c r="O3759" s="10">
        <v>85800</v>
      </c>
      <c r="P3759" s="10">
        <v>85800</v>
      </c>
      <c r="Q3759" s="11">
        <v>102000</v>
      </c>
      <c r="R3759" s="11">
        <v>102000</v>
      </c>
      <c r="S3759" s="12">
        <v>94000</v>
      </c>
      <c r="T3759" s="12">
        <v>94000</v>
      </c>
      <c r="U3759" s="49">
        <v>117000</v>
      </c>
      <c r="V3759" s="9">
        <f t="shared" si="175"/>
        <v>117000</v>
      </c>
      <c r="W3759" s="43">
        <f t="shared" si="174"/>
        <v>96588.333333333328</v>
      </c>
      <c r="X3759" s="43">
        <f t="shared" si="173"/>
        <v>96588.333333333328</v>
      </c>
    </row>
    <row r="3760" spans="1:24" ht="15" x14ac:dyDescent="0.25">
      <c r="A3760" s="44">
        <v>3757</v>
      </c>
      <c r="B3760" s="3" t="s">
        <v>776</v>
      </c>
      <c r="C3760" s="3" t="s">
        <v>8928</v>
      </c>
      <c r="D3760" s="3" t="s">
        <v>1304</v>
      </c>
      <c r="E3760" s="3">
        <v>2023</v>
      </c>
      <c r="F3760" s="3" t="s">
        <v>656</v>
      </c>
      <c r="G3760" s="3" t="s">
        <v>253</v>
      </c>
      <c r="H3760" s="3">
        <v>1</v>
      </c>
      <c r="I3760" s="5">
        <v>9789587789287</v>
      </c>
      <c r="J3760" s="7">
        <v>1</v>
      </c>
      <c r="K3760" s="8">
        <v>67275</v>
      </c>
      <c r="L3760" s="9">
        <v>67275</v>
      </c>
      <c r="M3760" s="17">
        <v>83000</v>
      </c>
      <c r="N3760" s="17">
        <v>83000</v>
      </c>
      <c r="O3760" s="10">
        <v>71500</v>
      </c>
      <c r="P3760" s="10">
        <v>71500</v>
      </c>
      <c r="Q3760" s="11">
        <v>85000</v>
      </c>
      <c r="R3760" s="11">
        <v>85000</v>
      </c>
      <c r="S3760" s="12">
        <v>78000</v>
      </c>
      <c r="T3760" s="12">
        <v>78000</v>
      </c>
      <c r="U3760" s="49">
        <v>97500</v>
      </c>
      <c r="V3760" s="9">
        <f t="shared" si="175"/>
        <v>97500</v>
      </c>
      <c r="W3760" s="43">
        <f t="shared" si="174"/>
        <v>80379.166666666672</v>
      </c>
      <c r="X3760" s="43">
        <f t="shared" si="173"/>
        <v>80379.166666666672</v>
      </c>
    </row>
    <row r="3761" spans="1:24" ht="15" x14ac:dyDescent="0.25">
      <c r="A3761" s="44">
        <v>3758</v>
      </c>
      <c r="B3761" s="3" t="s">
        <v>8833</v>
      </c>
      <c r="C3761" s="3" t="s">
        <v>8929</v>
      </c>
      <c r="D3761" s="3" t="s">
        <v>8930</v>
      </c>
      <c r="E3761" s="3">
        <v>2024</v>
      </c>
      <c r="F3761" s="3" t="s">
        <v>23</v>
      </c>
      <c r="G3761" s="7" t="s">
        <v>1621</v>
      </c>
      <c r="H3761" s="3"/>
      <c r="I3761" s="5">
        <v>9788490525371</v>
      </c>
      <c r="J3761" s="7">
        <v>1</v>
      </c>
      <c r="K3761" s="8"/>
      <c r="L3761" s="9"/>
      <c r="M3761" s="17">
        <v>358000</v>
      </c>
      <c r="N3761" s="17">
        <v>358000</v>
      </c>
      <c r="O3761" s="10">
        <v>308000</v>
      </c>
      <c r="P3761" s="10">
        <v>308000</v>
      </c>
      <c r="Q3761" s="11">
        <v>367000</v>
      </c>
      <c r="R3761" s="11">
        <v>367000</v>
      </c>
      <c r="S3761" s="12">
        <v>336000</v>
      </c>
      <c r="T3761" s="12">
        <v>336000</v>
      </c>
      <c r="U3761" s="49">
        <v>388800</v>
      </c>
      <c r="V3761" s="9">
        <f t="shared" si="175"/>
        <v>388800</v>
      </c>
      <c r="W3761" s="43">
        <f t="shared" si="174"/>
        <v>351560</v>
      </c>
      <c r="X3761" s="43">
        <f t="shared" si="173"/>
        <v>351560</v>
      </c>
    </row>
    <row r="3762" spans="1:24" ht="15" x14ac:dyDescent="0.25">
      <c r="A3762" s="44">
        <v>3759</v>
      </c>
      <c r="B3762" s="3" t="s">
        <v>8798</v>
      </c>
      <c r="C3762" s="3" t="s">
        <v>8931</v>
      </c>
      <c r="D3762" s="3" t="s">
        <v>1086</v>
      </c>
      <c r="E3762" s="3">
        <v>2024</v>
      </c>
      <c r="F3762" s="3" t="s">
        <v>2883</v>
      </c>
      <c r="G3762" s="3" t="s">
        <v>6527</v>
      </c>
      <c r="H3762" s="3" t="s">
        <v>6308</v>
      </c>
      <c r="I3762" s="5">
        <v>9788441549593</v>
      </c>
      <c r="J3762" s="7">
        <v>1</v>
      </c>
      <c r="K3762" s="8"/>
      <c r="L3762" s="9"/>
      <c r="M3762" s="17">
        <v>360000</v>
      </c>
      <c r="N3762" s="17">
        <v>360000</v>
      </c>
      <c r="O3762" s="10">
        <v>342800</v>
      </c>
      <c r="P3762" s="10">
        <v>342800</v>
      </c>
      <c r="Q3762" s="11">
        <v>371000</v>
      </c>
      <c r="R3762" s="11">
        <v>371000</v>
      </c>
      <c r="S3762" s="12">
        <v>345000</v>
      </c>
      <c r="T3762" s="12">
        <v>345000</v>
      </c>
      <c r="U3762" s="49">
        <v>381240</v>
      </c>
      <c r="V3762" s="9">
        <f t="shared" si="175"/>
        <v>381240</v>
      </c>
      <c r="W3762" s="43">
        <f t="shared" si="174"/>
        <v>360008</v>
      </c>
      <c r="X3762" s="43">
        <f t="shared" si="173"/>
        <v>360008</v>
      </c>
    </row>
    <row r="3763" spans="1:24" ht="15" x14ac:dyDescent="0.25">
      <c r="A3763" s="44">
        <v>3760</v>
      </c>
      <c r="B3763" s="3" t="s">
        <v>8798</v>
      </c>
      <c r="C3763" s="3" t="s">
        <v>8932</v>
      </c>
      <c r="D3763" s="3" t="s">
        <v>8933</v>
      </c>
      <c r="E3763" s="3">
        <v>2024</v>
      </c>
      <c r="F3763" s="3" t="s">
        <v>2883</v>
      </c>
      <c r="G3763" s="3" t="s">
        <v>6527</v>
      </c>
      <c r="H3763" s="3" t="s">
        <v>6308</v>
      </c>
      <c r="I3763" s="5">
        <v>9788441549203</v>
      </c>
      <c r="J3763" s="7">
        <v>1</v>
      </c>
      <c r="K3763" s="8"/>
      <c r="L3763" s="9"/>
      <c r="M3763" s="17">
        <v>280000</v>
      </c>
      <c r="N3763" s="17">
        <v>280000</v>
      </c>
      <c r="O3763" s="10">
        <v>275700</v>
      </c>
      <c r="P3763" s="10">
        <v>275700</v>
      </c>
      <c r="Q3763" s="11">
        <v>288000</v>
      </c>
      <c r="R3763" s="11">
        <v>288000</v>
      </c>
      <c r="S3763" s="12">
        <v>268000</v>
      </c>
      <c r="T3763" s="12">
        <v>268000</v>
      </c>
      <c r="U3763" s="49">
        <v>294840</v>
      </c>
      <c r="V3763" s="9">
        <f t="shared" si="175"/>
        <v>294840</v>
      </c>
      <c r="W3763" s="43">
        <f t="shared" si="174"/>
        <v>281308</v>
      </c>
      <c r="X3763" s="43">
        <f t="shared" si="173"/>
        <v>281308</v>
      </c>
    </row>
    <row r="3764" spans="1:24" ht="15" x14ac:dyDescent="0.25">
      <c r="A3764" s="44">
        <v>3761</v>
      </c>
      <c r="B3764" s="3" t="s">
        <v>8798</v>
      </c>
      <c r="C3764" s="3" t="s">
        <v>8934</v>
      </c>
      <c r="D3764" s="3" t="s">
        <v>8935</v>
      </c>
      <c r="E3764" s="3">
        <v>2024</v>
      </c>
      <c r="F3764" s="3" t="s">
        <v>2883</v>
      </c>
      <c r="G3764" s="3" t="s">
        <v>6527</v>
      </c>
      <c r="H3764" s="3" t="s">
        <v>6308</v>
      </c>
      <c r="I3764" s="5">
        <v>9788441549685</v>
      </c>
      <c r="J3764" s="7">
        <v>1</v>
      </c>
      <c r="K3764" s="8"/>
      <c r="L3764" s="9"/>
      <c r="M3764" s="17">
        <v>182000</v>
      </c>
      <c r="N3764" s="17">
        <v>182000</v>
      </c>
      <c r="O3764" s="10">
        <v>209000</v>
      </c>
      <c r="P3764" s="10">
        <v>209000</v>
      </c>
      <c r="Q3764" s="11">
        <v>188000</v>
      </c>
      <c r="R3764" s="11">
        <v>188000</v>
      </c>
      <c r="S3764" s="12">
        <v>175000</v>
      </c>
      <c r="T3764" s="12">
        <v>175000</v>
      </c>
      <c r="U3764" s="49">
        <v>190800</v>
      </c>
      <c r="V3764" s="9">
        <f t="shared" si="175"/>
        <v>190800</v>
      </c>
      <c r="W3764" s="43">
        <f t="shared" si="174"/>
        <v>188960</v>
      </c>
      <c r="X3764" s="43">
        <f t="shared" si="173"/>
        <v>188960</v>
      </c>
    </row>
    <row r="3765" spans="1:24" ht="13.5" customHeight="1" x14ac:dyDescent="0.25">
      <c r="A3765" s="44">
        <v>3762</v>
      </c>
      <c r="B3765" s="3" t="s">
        <v>8798</v>
      </c>
      <c r="C3765" s="3" t="s">
        <v>8936</v>
      </c>
      <c r="D3765" s="3" t="s">
        <v>8937</v>
      </c>
      <c r="E3765" s="3">
        <v>2024</v>
      </c>
      <c r="F3765" s="3" t="s">
        <v>2883</v>
      </c>
      <c r="G3765" s="3" t="s">
        <v>7014</v>
      </c>
      <c r="H3765" s="3" t="s">
        <v>6308</v>
      </c>
      <c r="I3765" s="5">
        <v>9788410181151</v>
      </c>
      <c r="J3765" s="7">
        <v>1</v>
      </c>
      <c r="K3765" s="8"/>
      <c r="L3765" s="9"/>
      <c r="M3765" s="17">
        <v>219000</v>
      </c>
      <c r="N3765" s="17">
        <v>219000</v>
      </c>
      <c r="O3765" s="10">
        <v>286800</v>
      </c>
      <c r="P3765" s="10">
        <v>286800</v>
      </c>
      <c r="Q3765" s="11">
        <v>225000</v>
      </c>
      <c r="R3765" s="11">
        <v>225000</v>
      </c>
      <c r="S3765" s="12">
        <v>209000</v>
      </c>
      <c r="T3765" s="12">
        <v>209000</v>
      </c>
      <c r="U3765" s="49">
        <v>229680</v>
      </c>
      <c r="V3765" s="9">
        <f t="shared" si="175"/>
        <v>229680</v>
      </c>
      <c r="W3765" s="43">
        <f t="shared" si="174"/>
        <v>233896</v>
      </c>
      <c r="X3765" s="43">
        <f t="shared" si="173"/>
        <v>233896</v>
      </c>
    </row>
    <row r="3766" spans="1:24" ht="15" x14ac:dyDescent="0.25">
      <c r="A3766" s="44">
        <v>3763</v>
      </c>
      <c r="B3766" s="3" t="s">
        <v>8795</v>
      </c>
      <c r="C3766" s="3" t="s">
        <v>8938</v>
      </c>
      <c r="D3766" s="3" t="s">
        <v>8939</v>
      </c>
      <c r="E3766" s="3">
        <v>2024</v>
      </c>
      <c r="F3766" s="3" t="s">
        <v>23</v>
      </c>
      <c r="G3766" s="3" t="s">
        <v>1621</v>
      </c>
      <c r="H3766" s="3"/>
      <c r="I3766" s="5"/>
      <c r="J3766" s="7">
        <v>1</v>
      </c>
      <c r="K3766" s="8"/>
      <c r="L3766" s="9"/>
      <c r="M3766" s="17"/>
      <c r="N3766" s="17"/>
      <c r="O3766" s="10">
        <v>280300</v>
      </c>
      <c r="P3766" s="10">
        <v>280300</v>
      </c>
      <c r="Q3766" s="11"/>
      <c r="R3766" s="11"/>
      <c r="S3766" s="12"/>
      <c r="T3766" s="12"/>
      <c r="U3766" s="49">
        <v>223200</v>
      </c>
      <c r="V3766" s="9">
        <f t="shared" si="175"/>
        <v>223200</v>
      </c>
      <c r="W3766" s="43">
        <f t="shared" si="174"/>
        <v>251750</v>
      </c>
      <c r="X3766" s="43">
        <f t="shared" si="173"/>
        <v>251750</v>
      </c>
    </row>
    <row r="3767" spans="1:24" ht="15" x14ac:dyDescent="0.25">
      <c r="A3767" s="44">
        <v>3764</v>
      </c>
      <c r="B3767" s="3" t="s">
        <v>8798</v>
      </c>
      <c r="C3767" s="3" t="s">
        <v>8940</v>
      </c>
      <c r="D3767" s="3" t="s">
        <v>8941</v>
      </c>
      <c r="E3767" s="3">
        <v>2024</v>
      </c>
      <c r="F3767" s="3" t="s">
        <v>2883</v>
      </c>
      <c r="G3767" s="3" t="s">
        <v>6527</v>
      </c>
      <c r="H3767" s="3" t="s">
        <v>6308</v>
      </c>
      <c r="I3767" s="5">
        <v>9788441549074</v>
      </c>
      <c r="J3767" s="7">
        <v>1</v>
      </c>
      <c r="K3767" s="8"/>
      <c r="L3767" s="9"/>
      <c r="M3767" s="17">
        <v>223000</v>
      </c>
      <c r="N3767" s="17">
        <v>223000</v>
      </c>
      <c r="O3767" s="10">
        <v>228400</v>
      </c>
      <c r="P3767" s="10">
        <v>228400</v>
      </c>
      <c r="Q3767" s="11">
        <v>229000</v>
      </c>
      <c r="R3767" s="11">
        <v>229000</v>
      </c>
      <c r="S3767" s="12">
        <v>213000</v>
      </c>
      <c r="T3767" s="12">
        <v>213000</v>
      </c>
      <c r="U3767" s="49">
        <v>234000</v>
      </c>
      <c r="V3767" s="9">
        <f t="shared" si="175"/>
        <v>234000</v>
      </c>
      <c r="W3767" s="43">
        <f t="shared" si="174"/>
        <v>225480</v>
      </c>
      <c r="X3767" s="43">
        <f t="shared" si="173"/>
        <v>225480</v>
      </c>
    </row>
    <row r="3768" spans="1:24" ht="15" x14ac:dyDescent="0.25">
      <c r="A3768" s="44">
        <v>3765</v>
      </c>
      <c r="B3768" s="3" t="s">
        <v>8810</v>
      </c>
      <c r="C3768" s="3" t="s">
        <v>8942</v>
      </c>
      <c r="D3768" s="3" t="s">
        <v>307</v>
      </c>
      <c r="E3768" s="3">
        <v>2024</v>
      </c>
      <c r="F3768" s="3" t="s">
        <v>656</v>
      </c>
      <c r="G3768" s="3" t="s">
        <v>253</v>
      </c>
      <c r="H3768" s="3">
        <v>1</v>
      </c>
      <c r="I3768" s="5">
        <v>9789587789744</v>
      </c>
      <c r="J3768" s="7">
        <v>1</v>
      </c>
      <c r="K3768" s="8">
        <v>71415</v>
      </c>
      <c r="L3768" s="9">
        <v>71415</v>
      </c>
      <c r="M3768" s="17">
        <v>88000</v>
      </c>
      <c r="N3768" s="17">
        <v>88000</v>
      </c>
      <c r="O3768" s="10">
        <v>75900</v>
      </c>
      <c r="P3768" s="10">
        <v>75900</v>
      </c>
      <c r="Q3768" s="11">
        <v>90000</v>
      </c>
      <c r="R3768" s="11">
        <v>90000</v>
      </c>
      <c r="S3768" s="12">
        <v>83000</v>
      </c>
      <c r="T3768" s="12">
        <v>83000</v>
      </c>
      <c r="U3768" s="49">
        <v>103500</v>
      </c>
      <c r="V3768" s="9">
        <f t="shared" si="175"/>
        <v>103500</v>
      </c>
      <c r="W3768" s="43">
        <f t="shared" si="174"/>
        <v>85302.5</v>
      </c>
      <c r="X3768" s="43">
        <f t="shared" si="173"/>
        <v>85302.5</v>
      </c>
    </row>
    <row r="3769" spans="1:24" ht="15" x14ac:dyDescent="0.25">
      <c r="A3769" s="44">
        <v>3766</v>
      </c>
      <c r="B3769" s="3" t="s">
        <v>8795</v>
      </c>
      <c r="C3769" s="3" t="s">
        <v>8943</v>
      </c>
      <c r="D3769" s="3" t="s">
        <v>8944</v>
      </c>
      <c r="E3769" s="3">
        <v>2025</v>
      </c>
      <c r="F3769" s="3" t="s">
        <v>23</v>
      </c>
      <c r="G3769" s="3" t="s">
        <v>1621</v>
      </c>
      <c r="H3769" s="3"/>
      <c r="I3769" s="5">
        <v>9788490522776</v>
      </c>
      <c r="J3769" s="7">
        <v>1</v>
      </c>
      <c r="K3769" s="8"/>
      <c r="L3769" s="9"/>
      <c r="M3769" s="17">
        <v>230000</v>
      </c>
      <c r="N3769" s="17">
        <v>230000</v>
      </c>
      <c r="O3769" s="10">
        <v>198000</v>
      </c>
      <c r="P3769" s="10">
        <v>198000</v>
      </c>
      <c r="Q3769" s="11">
        <v>236000</v>
      </c>
      <c r="R3769" s="11">
        <v>236000</v>
      </c>
      <c r="S3769" s="12">
        <v>216000</v>
      </c>
      <c r="T3769" s="12">
        <v>216000</v>
      </c>
      <c r="U3769" s="49">
        <v>244800</v>
      </c>
      <c r="V3769" s="9">
        <f t="shared" si="175"/>
        <v>244800</v>
      </c>
      <c r="W3769" s="43">
        <f t="shared" si="174"/>
        <v>224960</v>
      </c>
      <c r="X3769" s="43">
        <f t="shared" si="173"/>
        <v>224960</v>
      </c>
    </row>
    <row r="3770" spans="1:24" ht="15" x14ac:dyDescent="0.25">
      <c r="A3770" s="44">
        <v>3767</v>
      </c>
      <c r="B3770" s="3" t="s">
        <v>8795</v>
      </c>
      <c r="C3770" s="3" t="s">
        <v>8945</v>
      </c>
      <c r="D3770" s="3" t="s">
        <v>8946</v>
      </c>
      <c r="E3770" s="3">
        <v>2025</v>
      </c>
      <c r="F3770" s="3" t="s">
        <v>23</v>
      </c>
      <c r="G3770" s="3" t="s">
        <v>1621</v>
      </c>
      <c r="H3770" s="3"/>
      <c r="I3770" s="5">
        <v>9788490523681</v>
      </c>
      <c r="J3770" s="7">
        <v>1</v>
      </c>
      <c r="K3770" s="8"/>
      <c r="L3770" s="9"/>
      <c r="M3770" s="17">
        <v>256000</v>
      </c>
      <c r="N3770" s="17">
        <v>256000</v>
      </c>
      <c r="O3770" s="10">
        <v>220000</v>
      </c>
      <c r="P3770" s="10">
        <v>220000</v>
      </c>
      <c r="Q3770" s="11">
        <v>262000</v>
      </c>
      <c r="R3770" s="11">
        <v>262000</v>
      </c>
      <c r="S3770" s="12">
        <v>240000</v>
      </c>
      <c r="T3770" s="12">
        <v>240000</v>
      </c>
      <c r="U3770" s="49">
        <v>233280</v>
      </c>
      <c r="V3770" s="9">
        <f t="shared" si="175"/>
        <v>233280</v>
      </c>
      <c r="W3770" s="43">
        <f t="shared" si="174"/>
        <v>242256</v>
      </c>
      <c r="X3770" s="43">
        <f t="shared" si="173"/>
        <v>242256</v>
      </c>
    </row>
    <row r="3771" spans="1:24" ht="15" x14ac:dyDescent="0.25">
      <c r="A3771" s="44">
        <v>3768</v>
      </c>
      <c r="B3771" s="3" t="s">
        <v>8947</v>
      </c>
      <c r="C3771" s="3" t="s">
        <v>8948</v>
      </c>
      <c r="D3771" s="3" t="s">
        <v>172</v>
      </c>
      <c r="E3771" s="3">
        <v>2023</v>
      </c>
      <c r="F3771" s="3" t="s">
        <v>2883</v>
      </c>
      <c r="G3771" s="3" t="s">
        <v>6519</v>
      </c>
      <c r="H3771" s="3" t="s">
        <v>6308</v>
      </c>
      <c r="I3771" s="5">
        <v>9788490525128</v>
      </c>
      <c r="J3771" s="7">
        <v>1</v>
      </c>
      <c r="K3771" s="8"/>
      <c r="L3771" s="9"/>
      <c r="M3771" s="17">
        <v>120000</v>
      </c>
      <c r="N3771" s="17">
        <v>120000</v>
      </c>
      <c r="O3771" s="10">
        <v>102900</v>
      </c>
      <c r="P3771" s="10">
        <v>102900</v>
      </c>
      <c r="Q3771" s="11">
        <v>122000</v>
      </c>
      <c r="R3771" s="11">
        <v>122000</v>
      </c>
      <c r="S3771" s="12">
        <v>112000</v>
      </c>
      <c r="T3771" s="12">
        <v>112000</v>
      </c>
      <c r="U3771" s="49">
        <v>129600</v>
      </c>
      <c r="V3771" s="9">
        <f t="shared" si="175"/>
        <v>129600</v>
      </c>
      <c r="W3771" s="43">
        <f t="shared" si="174"/>
        <v>117300</v>
      </c>
      <c r="X3771" s="43">
        <f t="shared" si="173"/>
        <v>117300</v>
      </c>
    </row>
    <row r="3772" spans="1:24" ht="15" x14ac:dyDescent="0.25">
      <c r="A3772" s="44">
        <v>3769</v>
      </c>
      <c r="B3772" s="3" t="s">
        <v>8833</v>
      </c>
      <c r="C3772" s="3" t="s">
        <v>8949</v>
      </c>
      <c r="D3772" s="3" t="s">
        <v>6847</v>
      </c>
      <c r="E3772" s="3">
        <v>2025</v>
      </c>
      <c r="F3772" s="3" t="s">
        <v>23</v>
      </c>
      <c r="G3772" s="3" t="s">
        <v>1621</v>
      </c>
      <c r="H3772" s="3"/>
      <c r="I3772" s="5">
        <v>9788490524169</v>
      </c>
      <c r="J3772" s="7">
        <v>1</v>
      </c>
      <c r="K3772" s="8"/>
      <c r="L3772" s="9"/>
      <c r="M3772" s="17">
        <v>122000</v>
      </c>
      <c r="N3772" s="17">
        <v>122000</v>
      </c>
      <c r="O3772" s="10">
        <v>104500</v>
      </c>
      <c r="P3772" s="10">
        <v>104500</v>
      </c>
      <c r="Q3772" s="11">
        <v>124000</v>
      </c>
      <c r="R3772" s="11">
        <v>124000</v>
      </c>
      <c r="S3772" s="12">
        <v>114000</v>
      </c>
      <c r="T3772" s="12">
        <v>114000</v>
      </c>
      <c r="U3772" s="49">
        <v>142500</v>
      </c>
      <c r="V3772" s="9">
        <f t="shared" si="175"/>
        <v>142500</v>
      </c>
      <c r="W3772" s="43">
        <f t="shared" si="174"/>
        <v>121400</v>
      </c>
      <c r="X3772" s="43">
        <f t="shared" si="173"/>
        <v>121400</v>
      </c>
    </row>
    <row r="3773" spans="1:24" ht="15" x14ac:dyDescent="0.25">
      <c r="A3773" s="44">
        <v>3770</v>
      </c>
      <c r="B3773" s="3" t="s">
        <v>8950</v>
      </c>
      <c r="C3773" s="3" t="s">
        <v>8951</v>
      </c>
      <c r="D3773" s="3" t="s">
        <v>270</v>
      </c>
      <c r="E3773" s="3">
        <v>2024</v>
      </c>
      <c r="F3773" s="3" t="s">
        <v>656</v>
      </c>
      <c r="G3773" s="3" t="s">
        <v>253</v>
      </c>
      <c r="H3773" s="3">
        <v>1</v>
      </c>
      <c r="I3773" s="5">
        <v>9789587789300</v>
      </c>
      <c r="J3773" s="7">
        <v>1</v>
      </c>
      <c r="K3773" s="8">
        <v>81765</v>
      </c>
      <c r="L3773" s="9">
        <v>81765</v>
      </c>
      <c r="M3773" s="17">
        <v>101000</v>
      </c>
      <c r="N3773" s="17">
        <v>101000</v>
      </c>
      <c r="O3773" s="10">
        <v>86900</v>
      </c>
      <c r="P3773" s="10">
        <v>86900</v>
      </c>
      <c r="Q3773" s="11">
        <v>103000</v>
      </c>
      <c r="R3773" s="11">
        <v>103000</v>
      </c>
      <c r="S3773" s="12">
        <v>95000</v>
      </c>
      <c r="T3773" s="12">
        <v>95000</v>
      </c>
      <c r="U3773" s="49">
        <v>118500</v>
      </c>
      <c r="V3773" s="9">
        <f t="shared" si="175"/>
        <v>118500</v>
      </c>
      <c r="W3773" s="43">
        <f t="shared" si="174"/>
        <v>97694.166666666672</v>
      </c>
      <c r="X3773" s="43">
        <f t="shared" si="173"/>
        <v>97694.166666666672</v>
      </c>
    </row>
    <row r="3774" spans="1:24" ht="15" x14ac:dyDescent="0.25">
      <c r="A3774" s="44">
        <v>3771</v>
      </c>
      <c r="B3774" s="3" t="s">
        <v>8795</v>
      </c>
      <c r="C3774" s="3" t="s">
        <v>8952</v>
      </c>
      <c r="D3774" s="3" t="s">
        <v>8953</v>
      </c>
      <c r="E3774" s="3">
        <v>2025</v>
      </c>
      <c r="F3774" s="3" t="s">
        <v>23</v>
      </c>
      <c r="G3774" s="3" t="s">
        <v>1621</v>
      </c>
      <c r="H3774" s="3"/>
      <c r="I3774" s="5">
        <v>9788490525449</v>
      </c>
      <c r="J3774" s="7">
        <v>1</v>
      </c>
      <c r="K3774" s="8"/>
      <c r="L3774" s="9"/>
      <c r="M3774" s="17">
        <v>576000</v>
      </c>
      <c r="N3774" s="17">
        <v>576000</v>
      </c>
      <c r="O3774" s="10">
        <v>495000</v>
      </c>
      <c r="P3774" s="10">
        <v>495000</v>
      </c>
      <c r="Q3774" s="11">
        <v>590000</v>
      </c>
      <c r="R3774" s="11">
        <v>590000</v>
      </c>
      <c r="S3774" s="12">
        <v>540000</v>
      </c>
      <c r="T3774" s="12">
        <v>540000</v>
      </c>
      <c r="U3774" s="49">
        <v>698400</v>
      </c>
      <c r="V3774" s="9">
        <f t="shared" si="175"/>
        <v>698400</v>
      </c>
      <c r="W3774" s="43">
        <f t="shared" si="174"/>
        <v>579880</v>
      </c>
      <c r="X3774" s="43">
        <f t="shared" si="173"/>
        <v>579880</v>
      </c>
    </row>
    <row r="3775" spans="1:24" ht="15" x14ac:dyDescent="0.25">
      <c r="A3775" s="44">
        <v>3772</v>
      </c>
      <c r="B3775" s="3" t="s">
        <v>8795</v>
      </c>
      <c r="C3775" s="3" t="s">
        <v>8954</v>
      </c>
      <c r="D3775" s="3" t="s">
        <v>8955</v>
      </c>
      <c r="E3775" s="3">
        <v>2025</v>
      </c>
      <c r="F3775" s="3" t="s">
        <v>23</v>
      </c>
      <c r="G3775" s="3" t="s">
        <v>1621</v>
      </c>
      <c r="H3775" s="3"/>
      <c r="I3775" s="5">
        <v>9788490525487</v>
      </c>
      <c r="J3775" s="7">
        <v>1</v>
      </c>
      <c r="K3775" s="8"/>
      <c r="L3775" s="9"/>
      <c r="M3775" s="17">
        <v>292000</v>
      </c>
      <c r="N3775" s="17">
        <v>292000</v>
      </c>
      <c r="O3775" s="10">
        <v>250800</v>
      </c>
      <c r="P3775" s="10">
        <v>250800</v>
      </c>
      <c r="Q3775" s="11">
        <v>299000</v>
      </c>
      <c r="R3775" s="11">
        <v>299000</v>
      </c>
      <c r="S3775" s="12">
        <v>274000</v>
      </c>
      <c r="T3775" s="12">
        <v>274000</v>
      </c>
      <c r="U3775" s="49">
        <v>288000</v>
      </c>
      <c r="V3775" s="9">
        <f t="shared" si="175"/>
        <v>288000</v>
      </c>
      <c r="W3775" s="43">
        <f t="shared" si="174"/>
        <v>280760</v>
      </c>
      <c r="X3775" s="43">
        <f t="shared" si="173"/>
        <v>280760</v>
      </c>
    </row>
    <row r="3776" spans="1:24" ht="15" x14ac:dyDescent="0.25">
      <c r="A3776" s="44">
        <v>3773</v>
      </c>
      <c r="B3776" s="3" t="s">
        <v>8798</v>
      </c>
      <c r="C3776" s="3" t="s">
        <v>8956</v>
      </c>
      <c r="D3776" s="3" t="s">
        <v>8957</v>
      </c>
      <c r="E3776" s="3">
        <v>2024</v>
      </c>
      <c r="F3776" s="3" t="s">
        <v>2883</v>
      </c>
      <c r="G3776" s="3" t="s">
        <v>6527</v>
      </c>
      <c r="H3776" s="3" t="s">
        <v>6308</v>
      </c>
      <c r="I3776" s="5">
        <v>9788441549937</v>
      </c>
      <c r="J3776" s="7">
        <v>1</v>
      </c>
      <c r="K3776" s="8"/>
      <c r="L3776" s="9"/>
      <c r="M3776" s="17">
        <v>226000</v>
      </c>
      <c r="N3776" s="17">
        <v>226000</v>
      </c>
      <c r="O3776" s="10">
        <v>230900</v>
      </c>
      <c r="P3776" s="10">
        <v>230900</v>
      </c>
      <c r="Q3776" s="11">
        <v>232000</v>
      </c>
      <c r="R3776" s="11">
        <v>232000</v>
      </c>
      <c r="S3776" s="12">
        <v>216000</v>
      </c>
      <c r="T3776" s="12">
        <v>216000</v>
      </c>
      <c r="U3776" s="49">
        <v>237240</v>
      </c>
      <c r="V3776" s="9">
        <f t="shared" si="175"/>
        <v>237240</v>
      </c>
      <c r="W3776" s="43">
        <f t="shared" si="174"/>
        <v>228428</v>
      </c>
      <c r="X3776" s="43">
        <f t="shared" si="173"/>
        <v>228428</v>
      </c>
    </row>
    <row r="3777" spans="1:24" ht="15" x14ac:dyDescent="0.25">
      <c r="A3777" s="44">
        <v>3774</v>
      </c>
      <c r="B3777" s="3" t="s">
        <v>8958</v>
      </c>
      <c r="C3777" s="3" t="s">
        <v>8959</v>
      </c>
      <c r="D3777" s="3" t="s">
        <v>8960</v>
      </c>
      <c r="E3777" s="3">
        <v>2025</v>
      </c>
      <c r="F3777" s="3" t="s">
        <v>1346</v>
      </c>
      <c r="G3777" s="3" t="s">
        <v>2064</v>
      </c>
      <c r="H3777" s="3">
        <v>1</v>
      </c>
      <c r="I3777" s="5">
        <v>9786287551244</v>
      </c>
      <c r="J3777" s="7">
        <v>1</v>
      </c>
      <c r="K3777" s="8"/>
      <c r="L3777" s="9"/>
      <c r="M3777" s="17">
        <v>76000</v>
      </c>
      <c r="N3777" s="17">
        <v>76000</v>
      </c>
      <c r="O3777" s="10"/>
      <c r="P3777" s="10"/>
      <c r="Q3777" s="11">
        <v>77000</v>
      </c>
      <c r="R3777" s="11">
        <v>77000</v>
      </c>
      <c r="S3777" s="12">
        <v>71000</v>
      </c>
      <c r="T3777" s="12">
        <v>71000</v>
      </c>
      <c r="U3777" s="49">
        <v>56850</v>
      </c>
      <c r="V3777" s="9">
        <f t="shared" si="175"/>
        <v>56850</v>
      </c>
      <c r="W3777" s="43">
        <f t="shared" si="174"/>
        <v>70212.5</v>
      </c>
      <c r="X3777" s="43">
        <f t="shared" si="173"/>
        <v>70212.5</v>
      </c>
    </row>
    <row r="3778" spans="1:24" ht="15" x14ac:dyDescent="0.25">
      <c r="A3778" s="44">
        <v>3775</v>
      </c>
      <c r="B3778" s="3" t="s">
        <v>8961</v>
      </c>
      <c r="C3778" s="3" t="s">
        <v>8962</v>
      </c>
      <c r="D3778" s="3" t="s">
        <v>8963</v>
      </c>
      <c r="E3778" s="3">
        <v>2024</v>
      </c>
      <c r="F3778" s="3" t="s">
        <v>23</v>
      </c>
      <c r="G3778" s="3" t="s">
        <v>249</v>
      </c>
      <c r="H3778" s="3">
        <v>1</v>
      </c>
      <c r="I3778" s="5">
        <v>9789587926361</v>
      </c>
      <c r="J3778" s="7">
        <v>1</v>
      </c>
      <c r="K3778" s="8"/>
      <c r="L3778" s="9"/>
      <c r="M3778" s="17">
        <v>127000</v>
      </c>
      <c r="N3778" s="17">
        <v>127000</v>
      </c>
      <c r="O3778" s="10">
        <v>108900</v>
      </c>
      <c r="P3778" s="10">
        <v>108900</v>
      </c>
      <c r="Q3778" s="11">
        <v>130000</v>
      </c>
      <c r="R3778" s="11">
        <v>130000</v>
      </c>
      <c r="S3778" s="12">
        <v>119000</v>
      </c>
      <c r="T3778" s="12">
        <v>119000</v>
      </c>
      <c r="U3778" s="49">
        <v>148500</v>
      </c>
      <c r="V3778" s="9">
        <f t="shared" si="175"/>
        <v>148500</v>
      </c>
      <c r="W3778" s="43">
        <f t="shared" si="174"/>
        <v>126680</v>
      </c>
      <c r="X3778" s="43">
        <f t="shared" si="173"/>
        <v>126680</v>
      </c>
    </row>
    <row r="3779" spans="1:24" ht="15" x14ac:dyDescent="0.25">
      <c r="A3779" s="44">
        <v>3776</v>
      </c>
      <c r="B3779" s="3"/>
      <c r="C3779" s="3" t="s">
        <v>8964</v>
      </c>
      <c r="D3779" s="3" t="s">
        <v>8965</v>
      </c>
      <c r="E3779" s="3">
        <v>2024</v>
      </c>
      <c r="F3779" s="3" t="s">
        <v>23</v>
      </c>
      <c r="G3779" s="3" t="s">
        <v>249</v>
      </c>
      <c r="H3779" s="3">
        <v>1</v>
      </c>
      <c r="I3779" s="5">
        <v>9789587926286</v>
      </c>
      <c r="J3779" s="7">
        <v>1</v>
      </c>
      <c r="K3779" s="8"/>
      <c r="L3779" s="9"/>
      <c r="M3779" s="17">
        <v>102000</v>
      </c>
      <c r="N3779" s="17">
        <v>102000</v>
      </c>
      <c r="O3779" s="10">
        <v>88000</v>
      </c>
      <c r="P3779" s="10">
        <v>88000</v>
      </c>
      <c r="Q3779" s="11">
        <v>105000</v>
      </c>
      <c r="R3779" s="11">
        <v>105000</v>
      </c>
      <c r="S3779" s="12">
        <v>96000</v>
      </c>
      <c r="T3779" s="12">
        <v>96000</v>
      </c>
      <c r="U3779" s="49">
        <v>120000</v>
      </c>
      <c r="V3779" s="9">
        <f t="shared" si="175"/>
        <v>120000</v>
      </c>
      <c r="W3779" s="43">
        <f t="shared" si="174"/>
        <v>102200</v>
      </c>
      <c r="X3779" s="43">
        <f t="shared" si="173"/>
        <v>102200</v>
      </c>
    </row>
    <row r="3780" spans="1:24" ht="15" x14ac:dyDescent="0.25">
      <c r="A3780" s="44">
        <v>3777</v>
      </c>
      <c r="B3780" s="3"/>
      <c r="C3780" s="3" t="s">
        <v>8966</v>
      </c>
      <c r="D3780" s="3" t="s">
        <v>8967</v>
      </c>
      <c r="E3780" s="3">
        <v>2024</v>
      </c>
      <c r="F3780" s="3" t="s">
        <v>23</v>
      </c>
      <c r="G3780" s="3" t="s">
        <v>249</v>
      </c>
      <c r="H3780" s="3">
        <v>1</v>
      </c>
      <c r="I3780" s="5">
        <v>9789587926200</v>
      </c>
      <c r="J3780" s="7">
        <v>1</v>
      </c>
      <c r="K3780" s="8"/>
      <c r="L3780" s="9"/>
      <c r="M3780" s="17">
        <v>101000</v>
      </c>
      <c r="N3780" s="17">
        <v>101000</v>
      </c>
      <c r="O3780" s="10">
        <v>86900</v>
      </c>
      <c r="P3780" s="10">
        <v>86900</v>
      </c>
      <c r="Q3780" s="11">
        <v>103000</v>
      </c>
      <c r="R3780" s="11">
        <v>103000</v>
      </c>
      <c r="S3780" s="12">
        <v>95000</v>
      </c>
      <c r="T3780" s="12">
        <v>95000</v>
      </c>
      <c r="U3780" s="49">
        <v>118500</v>
      </c>
      <c r="V3780" s="9">
        <f t="shared" si="175"/>
        <v>118500</v>
      </c>
      <c r="W3780" s="43">
        <f t="shared" si="174"/>
        <v>100880</v>
      </c>
      <c r="X3780" s="43">
        <f t="shared" si="173"/>
        <v>100880</v>
      </c>
    </row>
    <row r="3781" spans="1:24" ht="15" x14ac:dyDescent="0.25">
      <c r="A3781" s="44">
        <v>3778</v>
      </c>
      <c r="B3781" s="3"/>
      <c r="C3781" s="3" t="s">
        <v>8968</v>
      </c>
      <c r="D3781" s="3" t="s">
        <v>2777</v>
      </c>
      <c r="E3781" s="3">
        <v>2025</v>
      </c>
      <c r="F3781" s="3" t="s">
        <v>23</v>
      </c>
      <c r="G3781" s="3" t="s">
        <v>249</v>
      </c>
      <c r="H3781" s="3">
        <v>1</v>
      </c>
      <c r="I3781" s="5">
        <v>9789587928419</v>
      </c>
      <c r="J3781" s="7">
        <v>1</v>
      </c>
      <c r="K3781" s="8"/>
      <c r="L3781" s="9"/>
      <c r="M3781" s="17">
        <v>127000</v>
      </c>
      <c r="N3781" s="17">
        <v>127000</v>
      </c>
      <c r="O3781" s="10">
        <v>108900</v>
      </c>
      <c r="P3781" s="10">
        <v>108900</v>
      </c>
      <c r="Q3781" s="11">
        <v>130000</v>
      </c>
      <c r="R3781" s="11">
        <v>130000</v>
      </c>
      <c r="S3781" s="12">
        <v>119000</v>
      </c>
      <c r="T3781" s="12">
        <v>119000</v>
      </c>
      <c r="U3781" s="49">
        <v>148500</v>
      </c>
      <c r="V3781" s="9">
        <f t="shared" si="175"/>
        <v>148500</v>
      </c>
      <c r="W3781" s="43">
        <f t="shared" si="174"/>
        <v>126680</v>
      </c>
      <c r="X3781" s="43">
        <f t="shared" ref="X3781:X3844" si="176">W3781*J3781</f>
        <v>126680</v>
      </c>
    </row>
    <row r="3782" spans="1:24" ht="15" x14ac:dyDescent="0.25">
      <c r="A3782" s="44">
        <v>3779</v>
      </c>
      <c r="B3782" s="3"/>
      <c r="C3782" s="3" t="s">
        <v>8969</v>
      </c>
      <c r="D3782" s="3" t="s">
        <v>8970</v>
      </c>
      <c r="E3782" s="3">
        <v>2024</v>
      </c>
      <c r="F3782" s="3" t="s">
        <v>23</v>
      </c>
      <c r="G3782" s="3" t="s">
        <v>249</v>
      </c>
      <c r="H3782" s="3">
        <v>3</v>
      </c>
      <c r="I3782" s="5">
        <v>9789587927443</v>
      </c>
      <c r="J3782" s="7">
        <v>1</v>
      </c>
      <c r="K3782" s="8"/>
      <c r="L3782" s="9"/>
      <c r="M3782" s="17">
        <v>95000</v>
      </c>
      <c r="N3782" s="17">
        <v>95000</v>
      </c>
      <c r="O3782" s="10">
        <v>81400</v>
      </c>
      <c r="P3782" s="10">
        <v>81400</v>
      </c>
      <c r="Q3782" s="11">
        <v>97000</v>
      </c>
      <c r="R3782" s="11">
        <v>97000</v>
      </c>
      <c r="S3782" s="12">
        <v>89000</v>
      </c>
      <c r="T3782" s="12">
        <v>89000</v>
      </c>
      <c r="U3782" s="49">
        <v>111000</v>
      </c>
      <c r="V3782" s="9">
        <f t="shared" si="175"/>
        <v>111000</v>
      </c>
      <c r="W3782" s="43">
        <f t="shared" ref="W3782:W3845" si="177">AVERAGE(K3782,M3782,O3782,Q3782,S3782,U3782)</f>
        <v>94680</v>
      </c>
      <c r="X3782" s="43">
        <f t="shared" si="176"/>
        <v>94680</v>
      </c>
    </row>
    <row r="3783" spans="1:24" ht="15" x14ac:dyDescent="0.25">
      <c r="A3783" s="44">
        <v>3780</v>
      </c>
      <c r="B3783" s="3"/>
      <c r="C3783" s="3" t="s">
        <v>8971</v>
      </c>
      <c r="D3783" s="3" t="s">
        <v>8967</v>
      </c>
      <c r="E3783" s="3">
        <v>2024</v>
      </c>
      <c r="F3783" s="3" t="s">
        <v>23</v>
      </c>
      <c r="G3783" s="3" t="s">
        <v>249</v>
      </c>
      <c r="H3783" s="3">
        <v>1</v>
      </c>
      <c r="I3783" s="5">
        <v>9789587927276</v>
      </c>
      <c r="J3783" s="7">
        <v>1</v>
      </c>
      <c r="K3783" s="8"/>
      <c r="L3783" s="9"/>
      <c r="M3783" s="17">
        <v>182000</v>
      </c>
      <c r="N3783" s="17">
        <v>182000</v>
      </c>
      <c r="O3783" s="10">
        <v>156200</v>
      </c>
      <c r="P3783" s="10">
        <v>156200</v>
      </c>
      <c r="Q3783" s="11">
        <v>186000</v>
      </c>
      <c r="R3783" s="11">
        <v>186000</v>
      </c>
      <c r="S3783" s="12">
        <v>170000</v>
      </c>
      <c r="T3783" s="12">
        <v>170000</v>
      </c>
      <c r="U3783" s="49">
        <v>213000</v>
      </c>
      <c r="V3783" s="9">
        <f t="shared" si="175"/>
        <v>213000</v>
      </c>
      <c r="W3783" s="43">
        <f t="shared" si="177"/>
        <v>181440</v>
      </c>
      <c r="X3783" s="43">
        <f t="shared" si="176"/>
        <v>181440</v>
      </c>
    </row>
    <row r="3784" spans="1:24" ht="15" x14ac:dyDescent="0.25">
      <c r="A3784" s="44">
        <v>3781</v>
      </c>
      <c r="B3784" s="3"/>
      <c r="C3784" s="3" t="s">
        <v>8972</v>
      </c>
      <c r="D3784" s="3" t="s">
        <v>8973</v>
      </c>
      <c r="E3784" s="3">
        <v>2025</v>
      </c>
      <c r="F3784" s="3" t="s">
        <v>23</v>
      </c>
      <c r="G3784" s="3" t="s">
        <v>249</v>
      </c>
      <c r="H3784" s="3">
        <v>1</v>
      </c>
      <c r="I3784" s="5">
        <v>9789587928167</v>
      </c>
      <c r="J3784" s="7">
        <v>1</v>
      </c>
      <c r="K3784" s="8"/>
      <c r="L3784" s="9"/>
      <c r="M3784" s="17">
        <v>108000</v>
      </c>
      <c r="N3784" s="17">
        <v>108000</v>
      </c>
      <c r="O3784" s="10">
        <v>92400</v>
      </c>
      <c r="P3784" s="10">
        <v>92400</v>
      </c>
      <c r="Q3784" s="11">
        <v>110000</v>
      </c>
      <c r="R3784" s="11">
        <v>110000</v>
      </c>
      <c r="S3784" s="12">
        <v>101000</v>
      </c>
      <c r="T3784" s="12">
        <v>101000</v>
      </c>
      <c r="U3784" s="49">
        <v>126000</v>
      </c>
      <c r="V3784" s="9">
        <f t="shared" si="175"/>
        <v>126000</v>
      </c>
      <c r="W3784" s="43">
        <f t="shared" si="177"/>
        <v>107480</v>
      </c>
      <c r="X3784" s="43">
        <f t="shared" si="176"/>
        <v>107480</v>
      </c>
    </row>
    <row r="3785" spans="1:24" ht="15" x14ac:dyDescent="0.25">
      <c r="A3785" s="44">
        <v>3782</v>
      </c>
      <c r="B3785" s="3" t="s">
        <v>8974</v>
      </c>
      <c r="C3785" s="3" t="s">
        <v>8975</v>
      </c>
      <c r="D3785" s="3" t="s">
        <v>8976</v>
      </c>
      <c r="E3785" s="3">
        <v>2022</v>
      </c>
      <c r="F3785" s="3" t="s">
        <v>6912</v>
      </c>
      <c r="G3785" s="3" t="s">
        <v>1219</v>
      </c>
      <c r="H3785" s="3" t="s">
        <v>5771</v>
      </c>
      <c r="I3785" s="5">
        <v>9789585155381</v>
      </c>
      <c r="J3785" s="7">
        <v>1</v>
      </c>
      <c r="K3785" s="8"/>
      <c r="L3785" s="9"/>
      <c r="M3785" s="17">
        <v>83000</v>
      </c>
      <c r="N3785" s="17">
        <v>83000</v>
      </c>
      <c r="O3785" s="10">
        <v>71500</v>
      </c>
      <c r="P3785" s="10">
        <v>71500</v>
      </c>
      <c r="Q3785" s="11">
        <v>85000</v>
      </c>
      <c r="R3785" s="11">
        <v>85000</v>
      </c>
      <c r="S3785" s="12">
        <v>78000</v>
      </c>
      <c r="T3785" s="12">
        <v>78000</v>
      </c>
      <c r="U3785" s="49">
        <v>97500</v>
      </c>
      <c r="V3785" s="9">
        <f t="shared" si="175"/>
        <v>97500</v>
      </c>
      <c r="W3785" s="43">
        <f t="shared" si="177"/>
        <v>83000</v>
      </c>
      <c r="X3785" s="43">
        <f t="shared" si="176"/>
        <v>83000</v>
      </c>
    </row>
    <row r="3786" spans="1:24" ht="15" x14ac:dyDescent="0.25">
      <c r="A3786" s="44">
        <v>3783</v>
      </c>
      <c r="B3786" s="3" t="s">
        <v>8974</v>
      </c>
      <c r="C3786" s="3" t="s">
        <v>8977</v>
      </c>
      <c r="D3786" s="3" t="s">
        <v>8976</v>
      </c>
      <c r="E3786" s="3">
        <v>2022</v>
      </c>
      <c r="F3786" s="3" t="s">
        <v>6912</v>
      </c>
      <c r="G3786" s="3" t="s">
        <v>1219</v>
      </c>
      <c r="H3786" s="3" t="s">
        <v>5771</v>
      </c>
      <c r="I3786" s="5">
        <v>9789585155541</v>
      </c>
      <c r="J3786" s="7">
        <v>1</v>
      </c>
      <c r="K3786" s="8"/>
      <c r="L3786" s="9"/>
      <c r="M3786" s="17">
        <v>76000</v>
      </c>
      <c r="N3786" s="17">
        <v>76000</v>
      </c>
      <c r="O3786" s="10">
        <v>64900</v>
      </c>
      <c r="P3786" s="10">
        <v>64900</v>
      </c>
      <c r="Q3786" s="11">
        <v>77000</v>
      </c>
      <c r="R3786" s="11">
        <v>77000</v>
      </c>
      <c r="S3786" s="12">
        <v>71000</v>
      </c>
      <c r="T3786" s="12">
        <v>71000</v>
      </c>
      <c r="U3786" s="49">
        <v>88500</v>
      </c>
      <c r="V3786" s="9">
        <f t="shared" ref="V3786:V3843" si="178">U3786</f>
        <v>88500</v>
      </c>
      <c r="W3786" s="43">
        <f t="shared" si="177"/>
        <v>75480</v>
      </c>
      <c r="X3786" s="43">
        <f t="shared" si="176"/>
        <v>75480</v>
      </c>
    </row>
    <row r="3787" spans="1:24" ht="15" x14ac:dyDescent="0.25">
      <c r="A3787" s="44">
        <v>3784</v>
      </c>
      <c r="B3787" s="3" t="s">
        <v>8974</v>
      </c>
      <c r="C3787" s="3" t="s">
        <v>8978</v>
      </c>
      <c r="D3787" s="3" t="s">
        <v>8979</v>
      </c>
      <c r="E3787" s="3">
        <v>2020</v>
      </c>
      <c r="F3787" s="3" t="s">
        <v>6912</v>
      </c>
      <c r="G3787" s="3" t="s">
        <v>1304</v>
      </c>
      <c r="H3787" s="3" t="s">
        <v>5771</v>
      </c>
      <c r="I3787" s="5">
        <v>9789585266322</v>
      </c>
      <c r="J3787" s="7">
        <v>1</v>
      </c>
      <c r="K3787" s="8"/>
      <c r="L3787" s="9"/>
      <c r="M3787" s="17">
        <v>70000</v>
      </c>
      <c r="N3787" s="17">
        <v>70000</v>
      </c>
      <c r="O3787" s="10">
        <v>60500</v>
      </c>
      <c r="P3787" s="10">
        <v>60500</v>
      </c>
      <c r="Q3787" s="11">
        <v>72000</v>
      </c>
      <c r="R3787" s="11">
        <v>72000</v>
      </c>
      <c r="S3787" s="12">
        <v>66000</v>
      </c>
      <c r="T3787" s="12">
        <v>66000</v>
      </c>
      <c r="U3787" s="49"/>
      <c r="V3787" s="9"/>
      <c r="W3787" s="43">
        <f t="shared" si="177"/>
        <v>67125</v>
      </c>
      <c r="X3787" s="43">
        <f t="shared" si="176"/>
        <v>67125</v>
      </c>
    </row>
    <row r="3788" spans="1:24" ht="15" x14ac:dyDescent="0.25">
      <c r="A3788" s="44">
        <v>3785</v>
      </c>
      <c r="B3788" s="3" t="s">
        <v>8974</v>
      </c>
      <c r="C3788" s="3" t="s">
        <v>8980</v>
      </c>
      <c r="D3788" s="3" t="s">
        <v>6774</v>
      </c>
      <c r="E3788" s="3">
        <v>2019</v>
      </c>
      <c r="F3788" s="3" t="s">
        <v>6912</v>
      </c>
      <c r="G3788" s="3" t="s">
        <v>278</v>
      </c>
      <c r="H3788" s="3" t="s">
        <v>5771</v>
      </c>
      <c r="I3788" s="5">
        <v>9788408210856</v>
      </c>
      <c r="J3788" s="7">
        <v>1</v>
      </c>
      <c r="K3788" s="8"/>
      <c r="L3788" s="9"/>
      <c r="M3788" s="17">
        <v>132000</v>
      </c>
      <c r="N3788" s="17">
        <v>132000</v>
      </c>
      <c r="O3788" s="10"/>
      <c r="P3788" s="10"/>
      <c r="Q3788" s="11">
        <v>136000</v>
      </c>
      <c r="R3788" s="11">
        <v>136000</v>
      </c>
      <c r="S3788" s="12">
        <v>127000</v>
      </c>
      <c r="T3788" s="12">
        <v>127000</v>
      </c>
      <c r="U3788" s="49">
        <v>129240</v>
      </c>
      <c r="V3788" s="9">
        <f t="shared" si="178"/>
        <v>129240</v>
      </c>
      <c r="W3788" s="43">
        <f t="shared" si="177"/>
        <v>131060</v>
      </c>
      <c r="X3788" s="43">
        <f t="shared" si="176"/>
        <v>131060</v>
      </c>
    </row>
    <row r="3789" spans="1:24" ht="15" x14ac:dyDescent="0.25">
      <c r="A3789" s="44">
        <v>3786</v>
      </c>
      <c r="B3789" s="3" t="s">
        <v>8974</v>
      </c>
      <c r="C3789" s="3" t="s">
        <v>8981</v>
      </c>
      <c r="D3789" s="3" t="s">
        <v>2672</v>
      </c>
      <c r="E3789" s="3">
        <v>2016</v>
      </c>
      <c r="F3789" s="3" t="s">
        <v>6912</v>
      </c>
      <c r="G3789" s="3" t="s">
        <v>278</v>
      </c>
      <c r="H3789" s="3" t="s">
        <v>5771</v>
      </c>
      <c r="I3789" s="5">
        <v>9788408151951</v>
      </c>
      <c r="J3789" s="7">
        <v>1</v>
      </c>
      <c r="K3789" s="8"/>
      <c r="L3789" s="9"/>
      <c r="M3789" s="17">
        <v>143000</v>
      </c>
      <c r="N3789" s="17">
        <v>143000</v>
      </c>
      <c r="O3789" s="10"/>
      <c r="P3789" s="10"/>
      <c r="Q3789" s="11">
        <v>147000</v>
      </c>
      <c r="R3789" s="11">
        <v>147000</v>
      </c>
      <c r="S3789" s="12">
        <v>137000</v>
      </c>
      <c r="T3789" s="12">
        <v>137000</v>
      </c>
      <c r="U3789" s="49">
        <v>140400</v>
      </c>
      <c r="V3789" s="9">
        <f t="shared" si="178"/>
        <v>140400</v>
      </c>
      <c r="W3789" s="43">
        <f t="shared" si="177"/>
        <v>141850</v>
      </c>
      <c r="X3789" s="43">
        <f t="shared" si="176"/>
        <v>141850</v>
      </c>
    </row>
    <row r="3790" spans="1:24" ht="15" x14ac:dyDescent="0.25">
      <c r="A3790" s="44">
        <v>3787</v>
      </c>
      <c r="B3790" s="3" t="s">
        <v>8974</v>
      </c>
      <c r="C3790" s="3" t="s">
        <v>8982</v>
      </c>
      <c r="D3790" s="3" t="s">
        <v>2672</v>
      </c>
      <c r="E3790" s="3">
        <v>2023</v>
      </c>
      <c r="F3790" s="3" t="s">
        <v>6912</v>
      </c>
      <c r="G3790" s="3" t="s">
        <v>278</v>
      </c>
      <c r="H3790" s="3"/>
      <c r="I3790" s="5">
        <v>9789584271808</v>
      </c>
      <c r="J3790" s="7">
        <v>1</v>
      </c>
      <c r="K3790" s="8"/>
      <c r="L3790" s="9"/>
      <c r="M3790" s="17">
        <v>70000</v>
      </c>
      <c r="N3790" s="17">
        <v>70000</v>
      </c>
      <c r="O3790" s="10">
        <v>99900</v>
      </c>
      <c r="P3790" s="10">
        <v>99900</v>
      </c>
      <c r="Q3790" s="11">
        <v>72000</v>
      </c>
      <c r="R3790" s="11">
        <v>72000</v>
      </c>
      <c r="S3790" s="12">
        <v>66000</v>
      </c>
      <c r="T3790" s="12">
        <v>66000</v>
      </c>
      <c r="U3790" s="49"/>
      <c r="V3790" s="9"/>
      <c r="W3790" s="43">
        <f t="shared" si="177"/>
        <v>76975</v>
      </c>
      <c r="X3790" s="43">
        <f t="shared" si="176"/>
        <v>76975</v>
      </c>
    </row>
    <row r="3791" spans="1:24" ht="15" x14ac:dyDescent="0.25">
      <c r="A3791" s="44">
        <v>3788</v>
      </c>
      <c r="B3791" s="3" t="s">
        <v>8974</v>
      </c>
      <c r="C3791" s="3" t="s">
        <v>8983</v>
      </c>
      <c r="D3791" s="3" t="s">
        <v>2672</v>
      </c>
      <c r="E3791" s="3">
        <v>2018</v>
      </c>
      <c r="F3791" s="3" t="s">
        <v>6912</v>
      </c>
      <c r="G3791" s="3" t="s">
        <v>278</v>
      </c>
      <c r="H3791" s="3"/>
      <c r="I3791" s="5">
        <v>9789584271495</v>
      </c>
      <c r="J3791" s="7">
        <v>1</v>
      </c>
      <c r="K3791" s="8"/>
      <c r="L3791" s="9"/>
      <c r="M3791" s="17">
        <v>58000</v>
      </c>
      <c r="N3791" s="17">
        <v>58000</v>
      </c>
      <c r="O3791" s="10">
        <v>49500</v>
      </c>
      <c r="P3791" s="10">
        <v>49500</v>
      </c>
      <c r="Q3791" s="11">
        <v>59000</v>
      </c>
      <c r="R3791" s="11">
        <v>59000</v>
      </c>
      <c r="S3791" s="12">
        <v>54000</v>
      </c>
      <c r="T3791" s="12">
        <v>54000</v>
      </c>
      <c r="U3791" s="49"/>
      <c r="V3791" s="9"/>
      <c r="W3791" s="43">
        <f t="shared" si="177"/>
        <v>55125</v>
      </c>
      <c r="X3791" s="43">
        <f t="shared" si="176"/>
        <v>55125</v>
      </c>
    </row>
    <row r="3792" spans="1:24" ht="15" x14ac:dyDescent="0.25">
      <c r="A3792" s="44">
        <v>3789</v>
      </c>
      <c r="B3792" s="3" t="s">
        <v>8974</v>
      </c>
      <c r="C3792" s="3" t="s">
        <v>8984</v>
      </c>
      <c r="D3792" s="3" t="s">
        <v>2672</v>
      </c>
      <c r="E3792" s="3">
        <v>2020</v>
      </c>
      <c r="F3792" s="3" t="s">
        <v>6912</v>
      </c>
      <c r="G3792" s="3" t="s">
        <v>278</v>
      </c>
      <c r="H3792" s="3" t="s">
        <v>5771</v>
      </c>
      <c r="I3792" s="5">
        <v>9788408223696</v>
      </c>
      <c r="J3792" s="7">
        <v>1</v>
      </c>
      <c r="K3792" s="8"/>
      <c r="L3792" s="9"/>
      <c r="M3792" s="17">
        <v>143000</v>
      </c>
      <c r="N3792" s="17">
        <v>143000</v>
      </c>
      <c r="O3792" s="10"/>
      <c r="P3792" s="10"/>
      <c r="Q3792" s="11">
        <v>147000</v>
      </c>
      <c r="R3792" s="11">
        <v>147000</v>
      </c>
      <c r="S3792" s="12">
        <v>137000</v>
      </c>
      <c r="T3792" s="12">
        <v>137000</v>
      </c>
      <c r="U3792" s="49">
        <v>140400</v>
      </c>
      <c r="V3792" s="9">
        <f t="shared" si="178"/>
        <v>140400</v>
      </c>
      <c r="W3792" s="43">
        <f t="shared" si="177"/>
        <v>141850</v>
      </c>
      <c r="X3792" s="43">
        <f t="shared" si="176"/>
        <v>141850</v>
      </c>
    </row>
    <row r="3793" spans="1:24" ht="15" x14ac:dyDescent="0.25">
      <c r="A3793" s="44">
        <v>3790</v>
      </c>
      <c r="B3793" s="3" t="s">
        <v>8974</v>
      </c>
      <c r="C3793" s="3" t="s">
        <v>8985</v>
      </c>
      <c r="D3793" s="3" t="s">
        <v>2672</v>
      </c>
      <c r="E3793" s="3">
        <v>2024</v>
      </c>
      <c r="F3793" s="3" t="s">
        <v>6912</v>
      </c>
      <c r="G3793" s="3" t="s">
        <v>278</v>
      </c>
      <c r="H3793" s="3"/>
      <c r="I3793" s="5">
        <v>9789584271501</v>
      </c>
      <c r="J3793" s="7">
        <v>1</v>
      </c>
      <c r="K3793" s="8"/>
      <c r="L3793" s="9"/>
      <c r="M3793" s="17">
        <v>70000</v>
      </c>
      <c r="N3793" s="17">
        <v>70000</v>
      </c>
      <c r="O3793" s="10">
        <v>60500</v>
      </c>
      <c r="P3793" s="10">
        <v>60500</v>
      </c>
      <c r="Q3793" s="11">
        <v>72000</v>
      </c>
      <c r="R3793" s="11">
        <v>72000</v>
      </c>
      <c r="S3793" s="12">
        <v>66000</v>
      </c>
      <c r="T3793" s="12">
        <v>66000</v>
      </c>
      <c r="U3793" s="49"/>
      <c r="V3793" s="9"/>
      <c r="W3793" s="43">
        <f t="shared" si="177"/>
        <v>67125</v>
      </c>
      <c r="X3793" s="43">
        <f t="shared" si="176"/>
        <v>67125</v>
      </c>
    </row>
    <row r="3794" spans="1:24" ht="15" x14ac:dyDescent="0.25">
      <c r="A3794" s="44">
        <v>3791</v>
      </c>
      <c r="B3794" s="3" t="s">
        <v>8974</v>
      </c>
      <c r="C3794" s="3" t="s">
        <v>8986</v>
      </c>
      <c r="D3794" s="3" t="s">
        <v>8987</v>
      </c>
      <c r="E3794" s="3">
        <v>2022</v>
      </c>
      <c r="F3794" s="3" t="s">
        <v>6912</v>
      </c>
      <c r="G3794" s="3" t="s">
        <v>8988</v>
      </c>
      <c r="H3794" s="3" t="s">
        <v>5771</v>
      </c>
      <c r="I3794" s="5">
        <v>9788418688768</v>
      </c>
      <c r="J3794" s="7">
        <v>1</v>
      </c>
      <c r="K3794" s="8"/>
      <c r="L3794" s="9"/>
      <c r="M3794" s="17">
        <v>139000</v>
      </c>
      <c r="N3794" s="17">
        <v>139000</v>
      </c>
      <c r="O3794" s="10">
        <v>184500</v>
      </c>
      <c r="P3794" s="10">
        <v>184500</v>
      </c>
      <c r="Q3794" s="11">
        <v>143000</v>
      </c>
      <c r="R3794" s="11">
        <v>143000</v>
      </c>
      <c r="S3794" s="12">
        <v>133000</v>
      </c>
      <c r="T3794" s="12">
        <v>133000</v>
      </c>
      <c r="U3794" s="49">
        <v>136440</v>
      </c>
      <c r="V3794" s="9">
        <f t="shared" si="178"/>
        <v>136440</v>
      </c>
      <c r="W3794" s="43">
        <f t="shared" si="177"/>
        <v>147188</v>
      </c>
      <c r="X3794" s="43">
        <f t="shared" si="176"/>
        <v>147188</v>
      </c>
    </row>
    <row r="3795" spans="1:24" ht="15" x14ac:dyDescent="0.25">
      <c r="A3795" s="44">
        <v>3792</v>
      </c>
      <c r="B3795" s="3" t="s">
        <v>8974</v>
      </c>
      <c r="C3795" s="3" t="s">
        <v>8989</v>
      </c>
      <c r="D3795" s="3" t="s">
        <v>8990</v>
      </c>
      <c r="E3795" s="3">
        <v>2024</v>
      </c>
      <c r="F3795" s="3"/>
      <c r="G3795" s="3" t="s">
        <v>1154</v>
      </c>
      <c r="H3795" s="3"/>
      <c r="I3795" s="5">
        <v>9789585464322</v>
      </c>
      <c r="J3795" s="7">
        <v>1</v>
      </c>
      <c r="K3795" s="8"/>
      <c r="L3795" s="9"/>
      <c r="M3795" s="17">
        <v>88000</v>
      </c>
      <c r="N3795" s="17">
        <v>88000</v>
      </c>
      <c r="O3795" s="10">
        <v>75900</v>
      </c>
      <c r="P3795" s="10">
        <v>75900</v>
      </c>
      <c r="Q3795" s="11">
        <v>90000</v>
      </c>
      <c r="R3795" s="11">
        <v>90000</v>
      </c>
      <c r="S3795" s="12">
        <v>83000</v>
      </c>
      <c r="T3795" s="12">
        <v>83000</v>
      </c>
      <c r="U3795" s="49"/>
      <c r="V3795" s="9"/>
      <c r="W3795" s="43">
        <f t="shared" si="177"/>
        <v>84225</v>
      </c>
      <c r="X3795" s="43">
        <f t="shared" si="176"/>
        <v>84225</v>
      </c>
    </row>
    <row r="3796" spans="1:24" ht="15" x14ac:dyDescent="0.25">
      <c r="A3796" s="44">
        <v>3793</v>
      </c>
      <c r="B3796" s="3" t="s">
        <v>8974</v>
      </c>
      <c r="C3796" s="3" t="s">
        <v>8991</v>
      </c>
      <c r="D3796" s="3" t="s">
        <v>3946</v>
      </c>
      <c r="E3796" s="3">
        <v>2024</v>
      </c>
      <c r="F3796" s="3" t="s">
        <v>6912</v>
      </c>
      <c r="G3796" s="3" t="s">
        <v>1225</v>
      </c>
      <c r="H3796" s="3" t="s">
        <v>5771</v>
      </c>
      <c r="I3796" s="5">
        <v>9786287732247</v>
      </c>
      <c r="J3796" s="7">
        <v>1</v>
      </c>
      <c r="K3796" s="8"/>
      <c r="L3796" s="9"/>
      <c r="M3796" s="17">
        <v>127000</v>
      </c>
      <c r="N3796" s="17">
        <v>127000</v>
      </c>
      <c r="O3796" s="10">
        <v>75900</v>
      </c>
      <c r="P3796" s="10">
        <v>75900</v>
      </c>
      <c r="Q3796" s="11">
        <v>130000</v>
      </c>
      <c r="R3796" s="11">
        <v>130000</v>
      </c>
      <c r="S3796" s="12">
        <v>119000</v>
      </c>
      <c r="T3796" s="12">
        <v>119000</v>
      </c>
      <c r="U3796" s="49">
        <v>103500</v>
      </c>
      <c r="V3796" s="9">
        <f t="shared" si="178"/>
        <v>103500</v>
      </c>
      <c r="W3796" s="43">
        <f t="shared" si="177"/>
        <v>111080</v>
      </c>
      <c r="X3796" s="43">
        <f t="shared" si="176"/>
        <v>111080</v>
      </c>
    </row>
    <row r="3797" spans="1:24" ht="15" x14ac:dyDescent="0.25">
      <c r="A3797" s="44">
        <v>3794</v>
      </c>
      <c r="B3797" s="3" t="s">
        <v>8974</v>
      </c>
      <c r="C3797" s="3" t="s">
        <v>8992</v>
      </c>
      <c r="D3797" s="3" t="s">
        <v>3946</v>
      </c>
      <c r="E3797" s="3">
        <v>2024</v>
      </c>
      <c r="F3797" s="3" t="s">
        <v>6912</v>
      </c>
      <c r="G3797" s="3" t="s">
        <v>1225</v>
      </c>
      <c r="H3797" s="3" t="s">
        <v>5771</v>
      </c>
      <c r="I3797" s="5">
        <v>9789584297983</v>
      </c>
      <c r="J3797" s="7">
        <v>1</v>
      </c>
      <c r="K3797" s="8"/>
      <c r="L3797" s="9"/>
      <c r="M3797" s="17">
        <v>127000</v>
      </c>
      <c r="N3797" s="17">
        <v>127000</v>
      </c>
      <c r="O3797" s="10">
        <v>108900</v>
      </c>
      <c r="P3797" s="10">
        <v>108900</v>
      </c>
      <c r="Q3797" s="11">
        <v>130000</v>
      </c>
      <c r="R3797" s="11">
        <v>130000</v>
      </c>
      <c r="S3797" s="12">
        <v>119000</v>
      </c>
      <c r="T3797" s="12">
        <v>119000</v>
      </c>
      <c r="U3797" s="49">
        <v>148500</v>
      </c>
      <c r="V3797" s="9">
        <f t="shared" si="178"/>
        <v>148500</v>
      </c>
      <c r="W3797" s="43">
        <f t="shared" si="177"/>
        <v>126680</v>
      </c>
      <c r="X3797" s="43">
        <f t="shared" si="176"/>
        <v>126680</v>
      </c>
    </row>
    <row r="3798" spans="1:24" ht="15" x14ac:dyDescent="0.25">
      <c r="A3798" s="44">
        <v>3795</v>
      </c>
      <c r="B3798" s="3" t="s">
        <v>8974</v>
      </c>
      <c r="C3798" s="3" t="s">
        <v>8993</v>
      </c>
      <c r="D3798" s="3" t="s">
        <v>8994</v>
      </c>
      <c r="E3798" s="3">
        <v>2011</v>
      </c>
      <c r="F3798" s="3" t="s">
        <v>6912</v>
      </c>
      <c r="G3798" s="3" t="s">
        <v>8995</v>
      </c>
      <c r="H3798" s="3" t="s">
        <v>5771</v>
      </c>
      <c r="I3798" s="5">
        <v>9789586890984</v>
      </c>
      <c r="J3798" s="7">
        <v>1</v>
      </c>
      <c r="K3798" s="8"/>
      <c r="L3798" s="9"/>
      <c r="M3798" s="17">
        <v>96000</v>
      </c>
      <c r="N3798" s="17">
        <v>96000</v>
      </c>
      <c r="O3798" s="10">
        <v>82500</v>
      </c>
      <c r="P3798" s="10">
        <v>82500</v>
      </c>
      <c r="Q3798" s="11">
        <v>98000</v>
      </c>
      <c r="R3798" s="11">
        <v>98000</v>
      </c>
      <c r="S3798" s="12">
        <v>90000</v>
      </c>
      <c r="T3798" s="12">
        <v>90000</v>
      </c>
      <c r="U3798" s="49">
        <v>103500</v>
      </c>
      <c r="V3798" s="9">
        <f t="shared" si="178"/>
        <v>103500</v>
      </c>
      <c r="W3798" s="43">
        <f t="shared" si="177"/>
        <v>94000</v>
      </c>
      <c r="X3798" s="43">
        <f t="shared" si="176"/>
        <v>94000</v>
      </c>
    </row>
    <row r="3799" spans="1:24" ht="15" x14ac:dyDescent="0.25">
      <c r="A3799" s="44">
        <v>3796</v>
      </c>
      <c r="B3799" s="3" t="s">
        <v>8974</v>
      </c>
      <c r="C3799" s="3" t="s">
        <v>8996</v>
      </c>
      <c r="D3799" s="3" t="s">
        <v>8997</v>
      </c>
      <c r="E3799" s="3">
        <v>2016</v>
      </c>
      <c r="F3799" s="3" t="s">
        <v>6912</v>
      </c>
      <c r="G3799" s="3" t="s">
        <v>3502</v>
      </c>
      <c r="H3799" s="3"/>
      <c r="I3799" s="5">
        <v>9788426403278</v>
      </c>
      <c r="J3799" s="7">
        <v>1</v>
      </c>
      <c r="K3799" s="8"/>
      <c r="L3799" s="9"/>
      <c r="M3799" s="17">
        <v>203000</v>
      </c>
      <c r="N3799" s="17">
        <v>203000</v>
      </c>
      <c r="O3799" s="10">
        <v>119900</v>
      </c>
      <c r="P3799" s="10">
        <v>119900</v>
      </c>
      <c r="Q3799" s="11">
        <v>208000</v>
      </c>
      <c r="R3799" s="11">
        <v>208000</v>
      </c>
      <c r="S3799" s="12">
        <v>195000</v>
      </c>
      <c r="T3799" s="12">
        <v>195000</v>
      </c>
      <c r="U3799" s="49">
        <v>200880</v>
      </c>
      <c r="V3799" s="9">
        <f t="shared" si="178"/>
        <v>200880</v>
      </c>
      <c r="W3799" s="43">
        <f t="shared" si="177"/>
        <v>185356</v>
      </c>
      <c r="X3799" s="43">
        <f t="shared" si="176"/>
        <v>185356</v>
      </c>
    </row>
    <row r="3800" spans="1:24" ht="15" x14ac:dyDescent="0.25">
      <c r="A3800" s="44">
        <v>3797</v>
      </c>
      <c r="B3800" s="3" t="s">
        <v>8974</v>
      </c>
      <c r="C3800" s="3" t="s">
        <v>8998</v>
      </c>
      <c r="D3800" s="3" t="s">
        <v>8999</v>
      </c>
      <c r="E3800" s="3">
        <v>2019</v>
      </c>
      <c r="F3800" s="3" t="s">
        <v>6912</v>
      </c>
      <c r="G3800" s="3" t="s">
        <v>1333</v>
      </c>
      <c r="H3800" s="3"/>
      <c r="I3800" s="5">
        <v>9789584245076</v>
      </c>
      <c r="J3800" s="7">
        <v>1</v>
      </c>
      <c r="K3800" s="8"/>
      <c r="L3800" s="9"/>
      <c r="M3800" s="17">
        <v>83000</v>
      </c>
      <c r="N3800" s="17">
        <v>83000</v>
      </c>
      <c r="O3800" s="10">
        <v>71500</v>
      </c>
      <c r="P3800" s="10">
        <v>71500</v>
      </c>
      <c r="Q3800" s="11">
        <v>85000</v>
      </c>
      <c r="R3800" s="11">
        <v>85000</v>
      </c>
      <c r="S3800" s="12">
        <v>78000</v>
      </c>
      <c r="T3800" s="12">
        <v>78000</v>
      </c>
      <c r="U3800" s="49">
        <v>97500</v>
      </c>
      <c r="V3800" s="9">
        <f t="shared" si="178"/>
        <v>97500</v>
      </c>
      <c r="W3800" s="43">
        <f t="shared" si="177"/>
        <v>83000</v>
      </c>
      <c r="X3800" s="43">
        <f t="shared" si="176"/>
        <v>83000</v>
      </c>
    </row>
    <row r="3801" spans="1:24" ht="15" x14ac:dyDescent="0.25">
      <c r="A3801" s="44">
        <v>3798</v>
      </c>
      <c r="B3801" s="3" t="s">
        <v>8974</v>
      </c>
      <c r="C3801" s="3" t="s">
        <v>9000</v>
      </c>
      <c r="D3801" s="3" t="s">
        <v>8999</v>
      </c>
      <c r="E3801" s="3">
        <v>2022</v>
      </c>
      <c r="F3801" s="3" t="s">
        <v>6912</v>
      </c>
      <c r="G3801" s="3" t="s">
        <v>278</v>
      </c>
      <c r="H3801" s="3"/>
      <c r="I3801" s="5">
        <v>9789584298058</v>
      </c>
      <c r="J3801" s="7">
        <v>1</v>
      </c>
      <c r="K3801" s="8"/>
      <c r="L3801" s="9"/>
      <c r="M3801" s="17">
        <v>88000</v>
      </c>
      <c r="N3801" s="17">
        <v>88000</v>
      </c>
      <c r="O3801" s="10">
        <v>75900</v>
      </c>
      <c r="P3801" s="10">
        <v>75900</v>
      </c>
      <c r="Q3801" s="11">
        <v>90000</v>
      </c>
      <c r="R3801" s="11">
        <v>90000</v>
      </c>
      <c r="S3801" s="12">
        <v>83000</v>
      </c>
      <c r="T3801" s="12">
        <v>83000</v>
      </c>
      <c r="U3801" s="49"/>
      <c r="V3801" s="9"/>
      <c r="W3801" s="43">
        <f t="shared" si="177"/>
        <v>84225</v>
      </c>
      <c r="X3801" s="43">
        <f t="shared" si="176"/>
        <v>84225</v>
      </c>
    </row>
    <row r="3802" spans="1:24" ht="15" x14ac:dyDescent="0.25">
      <c r="A3802" s="44">
        <v>3799</v>
      </c>
      <c r="B3802" s="3" t="s">
        <v>8974</v>
      </c>
      <c r="C3802" s="3" t="s">
        <v>9001</v>
      </c>
      <c r="D3802" s="3" t="s">
        <v>8723</v>
      </c>
      <c r="E3802" s="3">
        <v>2023</v>
      </c>
      <c r="F3802" s="3" t="s">
        <v>6912</v>
      </c>
      <c r="G3802" s="3" t="s">
        <v>3326</v>
      </c>
      <c r="H3802" s="3"/>
      <c r="I3802" s="5">
        <v>9786287514799</v>
      </c>
      <c r="J3802" s="7">
        <v>1</v>
      </c>
      <c r="K3802" s="8"/>
      <c r="L3802" s="9"/>
      <c r="M3802" s="17">
        <v>88000</v>
      </c>
      <c r="N3802" s="17">
        <v>88000</v>
      </c>
      <c r="O3802" s="10">
        <v>75900</v>
      </c>
      <c r="P3802" s="10">
        <v>75900</v>
      </c>
      <c r="Q3802" s="11">
        <v>90000</v>
      </c>
      <c r="R3802" s="11">
        <v>90000</v>
      </c>
      <c r="S3802" s="12">
        <v>83000</v>
      </c>
      <c r="T3802" s="12">
        <v>83000</v>
      </c>
      <c r="U3802" s="9"/>
      <c r="V3802" s="9"/>
      <c r="W3802" s="43">
        <f t="shared" si="177"/>
        <v>84225</v>
      </c>
      <c r="X3802" s="43">
        <f t="shared" si="176"/>
        <v>84225</v>
      </c>
    </row>
    <row r="3803" spans="1:24" ht="15" x14ac:dyDescent="0.25">
      <c r="A3803" s="44">
        <v>3800</v>
      </c>
      <c r="B3803" s="3" t="s">
        <v>8974</v>
      </c>
      <c r="C3803" s="3" t="s">
        <v>9002</v>
      </c>
      <c r="D3803" s="3" t="s">
        <v>9003</v>
      </c>
      <c r="E3803" s="3">
        <v>2016</v>
      </c>
      <c r="F3803" s="3" t="s">
        <v>6912</v>
      </c>
      <c r="G3803" s="3" t="s">
        <v>1333</v>
      </c>
      <c r="H3803" s="3"/>
      <c r="I3803" s="5"/>
      <c r="J3803" s="7">
        <v>1</v>
      </c>
      <c r="K3803" s="8"/>
      <c r="L3803" s="9"/>
      <c r="M3803" s="17">
        <v>41000</v>
      </c>
      <c r="N3803" s="17">
        <v>41000</v>
      </c>
      <c r="O3803" s="10">
        <v>32900</v>
      </c>
      <c r="P3803" s="10">
        <v>32900</v>
      </c>
      <c r="Q3803" s="11">
        <v>42000</v>
      </c>
      <c r="R3803" s="11">
        <v>42000</v>
      </c>
      <c r="S3803" s="12">
        <v>39000</v>
      </c>
      <c r="T3803" s="12">
        <v>39000</v>
      </c>
      <c r="U3803" s="49">
        <v>43500</v>
      </c>
      <c r="V3803" s="9">
        <f t="shared" si="178"/>
        <v>43500</v>
      </c>
      <c r="W3803" s="43">
        <f t="shared" si="177"/>
        <v>39680</v>
      </c>
      <c r="X3803" s="43">
        <f t="shared" si="176"/>
        <v>39680</v>
      </c>
    </row>
    <row r="3804" spans="1:24" ht="15" x14ac:dyDescent="0.25">
      <c r="A3804" s="44">
        <v>3801</v>
      </c>
      <c r="B3804" s="3" t="s">
        <v>8974</v>
      </c>
      <c r="C3804" s="3" t="s">
        <v>9004</v>
      </c>
      <c r="D3804" s="3" t="s">
        <v>3146</v>
      </c>
      <c r="E3804" s="3">
        <v>2017</v>
      </c>
      <c r="F3804" s="3" t="s">
        <v>6912</v>
      </c>
      <c r="G3804" s="3" t="s">
        <v>1225</v>
      </c>
      <c r="H3804" s="3"/>
      <c r="I3804" s="5">
        <v>9788408171720</v>
      </c>
      <c r="J3804" s="7">
        <v>1</v>
      </c>
      <c r="K3804" s="8"/>
      <c r="L3804" s="9"/>
      <c r="M3804" s="17">
        <v>89000</v>
      </c>
      <c r="N3804" s="17">
        <v>89000</v>
      </c>
      <c r="O3804" s="10">
        <v>123500</v>
      </c>
      <c r="P3804" s="10">
        <v>123500</v>
      </c>
      <c r="Q3804" s="11">
        <v>92000</v>
      </c>
      <c r="R3804" s="11">
        <v>92000</v>
      </c>
      <c r="S3804" s="12">
        <v>86000</v>
      </c>
      <c r="T3804" s="12">
        <v>86000</v>
      </c>
      <c r="U3804" s="49">
        <v>86040</v>
      </c>
      <c r="V3804" s="9">
        <f t="shared" si="178"/>
        <v>86040</v>
      </c>
      <c r="W3804" s="43">
        <f t="shared" si="177"/>
        <v>95308</v>
      </c>
      <c r="X3804" s="43">
        <f t="shared" si="176"/>
        <v>95308</v>
      </c>
    </row>
    <row r="3805" spans="1:24" ht="15" x14ac:dyDescent="0.25">
      <c r="A3805" s="44">
        <v>3802</v>
      </c>
      <c r="B3805" s="3" t="s">
        <v>8974</v>
      </c>
      <c r="C3805" s="3" t="s">
        <v>9005</v>
      </c>
      <c r="D3805" s="3" t="s">
        <v>3146</v>
      </c>
      <c r="E3805" s="3">
        <v>2017</v>
      </c>
      <c r="F3805" s="3" t="s">
        <v>6912</v>
      </c>
      <c r="G3805" s="3" t="s">
        <v>1225</v>
      </c>
      <c r="H3805" s="3"/>
      <c r="I3805" s="5">
        <v>9789584256058</v>
      </c>
      <c r="J3805" s="7">
        <v>1</v>
      </c>
      <c r="K3805" s="8"/>
      <c r="L3805" s="9"/>
      <c r="M3805" s="17"/>
      <c r="N3805" s="17"/>
      <c r="O3805" s="10">
        <v>31900</v>
      </c>
      <c r="P3805" s="10">
        <v>31900</v>
      </c>
      <c r="Q3805" s="11"/>
      <c r="R3805" s="11"/>
      <c r="S3805" s="12"/>
      <c r="T3805" s="12"/>
      <c r="U3805" s="49">
        <v>43500</v>
      </c>
      <c r="V3805" s="9">
        <f t="shared" si="178"/>
        <v>43500</v>
      </c>
      <c r="W3805" s="43">
        <f t="shared" si="177"/>
        <v>37700</v>
      </c>
      <c r="X3805" s="43">
        <f t="shared" si="176"/>
        <v>37700</v>
      </c>
    </row>
    <row r="3806" spans="1:24" ht="15" x14ac:dyDescent="0.25">
      <c r="A3806" s="44">
        <v>3803</v>
      </c>
      <c r="B3806" s="3" t="s">
        <v>8974</v>
      </c>
      <c r="C3806" s="3" t="s">
        <v>9006</v>
      </c>
      <c r="D3806" s="3" t="s">
        <v>9007</v>
      </c>
      <c r="E3806" s="3">
        <v>2024</v>
      </c>
      <c r="F3806" s="3" t="s">
        <v>6912</v>
      </c>
      <c r="G3806" s="3" t="s">
        <v>9008</v>
      </c>
      <c r="H3806" s="3"/>
      <c r="I3806" s="5">
        <v>9788419130235</v>
      </c>
      <c r="J3806" s="7">
        <v>1</v>
      </c>
      <c r="K3806" s="8"/>
      <c r="L3806" s="9"/>
      <c r="M3806" s="17">
        <v>104000</v>
      </c>
      <c r="N3806" s="17">
        <v>104000</v>
      </c>
      <c r="O3806" s="10">
        <v>136600</v>
      </c>
      <c r="P3806" s="10">
        <v>136600</v>
      </c>
      <c r="Q3806" s="11">
        <v>106000</v>
      </c>
      <c r="R3806" s="11">
        <v>106000</v>
      </c>
      <c r="S3806" s="12">
        <v>99000</v>
      </c>
      <c r="T3806" s="12">
        <v>99000</v>
      </c>
      <c r="U3806" s="49">
        <v>100440</v>
      </c>
      <c r="V3806" s="9">
        <f t="shared" si="178"/>
        <v>100440</v>
      </c>
      <c r="W3806" s="43">
        <f t="shared" si="177"/>
        <v>109208</v>
      </c>
      <c r="X3806" s="43">
        <f t="shared" si="176"/>
        <v>109208</v>
      </c>
    </row>
    <row r="3807" spans="1:24" ht="15" x14ac:dyDescent="0.25">
      <c r="A3807" s="44">
        <v>3804</v>
      </c>
      <c r="B3807" s="3" t="s">
        <v>8974</v>
      </c>
      <c r="C3807" s="3" t="s">
        <v>9009</v>
      </c>
      <c r="D3807" s="3" t="s">
        <v>9007</v>
      </c>
      <c r="E3807" s="3">
        <v>2022</v>
      </c>
      <c r="F3807" s="3" t="s">
        <v>6912</v>
      </c>
      <c r="G3807" s="3" t="s">
        <v>9008</v>
      </c>
      <c r="H3807" s="3"/>
      <c r="I3807" s="5">
        <v>9789585531673</v>
      </c>
      <c r="J3807" s="7">
        <v>1</v>
      </c>
      <c r="K3807" s="8"/>
      <c r="L3807" s="9"/>
      <c r="M3807" s="17">
        <v>99000</v>
      </c>
      <c r="N3807" s="17">
        <v>99000</v>
      </c>
      <c r="O3807" s="10">
        <v>101200</v>
      </c>
      <c r="P3807" s="10">
        <v>101200</v>
      </c>
      <c r="Q3807" s="11">
        <v>101000</v>
      </c>
      <c r="R3807" s="11">
        <v>101000</v>
      </c>
      <c r="S3807" s="12">
        <v>92000</v>
      </c>
      <c r="T3807" s="12">
        <v>92000</v>
      </c>
      <c r="U3807" s="49"/>
      <c r="V3807" s="9"/>
      <c r="W3807" s="43">
        <f t="shared" si="177"/>
        <v>98300</v>
      </c>
      <c r="X3807" s="43">
        <f t="shared" si="176"/>
        <v>98300</v>
      </c>
    </row>
    <row r="3808" spans="1:24" ht="15" x14ac:dyDescent="0.25">
      <c r="A3808" s="44">
        <v>3805</v>
      </c>
      <c r="B3808" s="3" t="s">
        <v>8974</v>
      </c>
      <c r="C3808" s="3" t="s">
        <v>9010</v>
      </c>
      <c r="D3808" s="3" t="s">
        <v>9011</v>
      </c>
      <c r="E3808" s="3">
        <v>2016</v>
      </c>
      <c r="F3808" s="3" t="s">
        <v>6912</v>
      </c>
      <c r="G3808" s="3" t="s">
        <v>1225</v>
      </c>
      <c r="H3808" s="3"/>
      <c r="I3808" s="5">
        <v>9789584251374</v>
      </c>
      <c r="J3808" s="7">
        <v>1</v>
      </c>
      <c r="K3808" s="8"/>
      <c r="L3808" s="9"/>
      <c r="M3808" s="17">
        <v>58000</v>
      </c>
      <c r="N3808" s="17">
        <v>58000</v>
      </c>
      <c r="O3808" s="10">
        <v>49500</v>
      </c>
      <c r="P3808" s="10">
        <v>49500</v>
      </c>
      <c r="Q3808" s="11">
        <v>59000</v>
      </c>
      <c r="R3808" s="11">
        <v>59000</v>
      </c>
      <c r="S3808" s="12">
        <v>54000</v>
      </c>
      <c r="T3808" s="12">
        <v>54000</v>
      </c>
      <c r="U3808" s="49">
        <v>67500</v>
      </c>
      <c r="V3808" s="9">
        <f t="shared" si="178"/>
        <v>67500</v>
      </c>
      <c r="W3808" s="43">
        <f t="shared" si="177"/>
        <v>57600</v>
      </c>
      <c r="X3808" s="43">
        <f t="shared" si="176"/>
        <v>57600</v>
      </c>
    </row>
    <row r="3809" spans="1:24" ht="15" x14ac:dyDescent="0.25">
      <c r="A3809" s="44">
        <v>3806</v>
      </c>
      <c r="B3809" s="3" t="s">
        <v>8974</v>
      </c>
      <c r="C3809" s="3" t="s">
        <v>9012</v>
      </c>
      <c r="D3809" s="3" t="s">
        <v>9013</v>
      </c>
      <c r="E3809" s="3">
        <v>2021</v>
      </c>
      <c r="F3809" s="3" t="s">
        <v>6912</v>
      </c>
      <c r="G3809" s="3" t="s">
        <v>7780</v>
      </c>
      <c r="H3809" s="3" t="s">
        <v>5771</v>
      </c>
      <c r="I3809" s="5">
        <v>9789585355729</v>
      </c>
      <c r="J3809" s="7">
        <v>1</v>
      </c>
      <c r="K3809" s="8"/>
      <c r="L3809" s="9"/>
      <c r="M3809" s="17">
        <v>70000</v>
      </c>
      <c r="N3809" s="17">
        <v>70000</v>
      </c>
      <c r="O3809" s="10">
        <v>60500</v>
      </c>
      <c r="P3809" s="10">
        <v>60500</v>
      </c>
      <c r="Q3809" s="11">
        <v>72000</v>
      </c>
      <c r="R3809" s="11">
        <v>72000</v>
      </c>
      <c r="S3809" s="12">
        <v>66000</v>
      </c>
      <c r="T3809" s="12">
        <v>66000</v>
      </c>
      <c r="U3809" s="49"/>
      <c r="V3809" s="9"/>
      <c r="W3809" s="43">
        <f t="shared" si="177"/>
        <v>67125</v>
      </c>
      <c r="X3809" s="43">
        <f t="shared" si="176"/>
        <v>67125</v>
      </c>
    </row>
    <row r="3810" spans="1:24" ht="15" x14ac:dyDescent="0.25">
      <c r="A3810" s="44">
        <v>3807</v>
      </c>
      <c r="B3810" s="3" t="s">
        <v>8974</v>
      </c>
      <c r="C3810" s="3" t="s">
        <v>9014</v>
      </c>
      <c r="D3810" s="3" t="s">
        <v>9015</v>
      </c>
      <c r="E3810" s="3" t="s">
        <v>9016</v>
      </c>
      <c r="F3810" s="3" t="s">
        <v>6912</v>
      </c>
      <c r="G3810" s="3" t="s">
        <v>1513</v>
      </c>
      <c r="H3810" s="3" t="s">
        <v>5771</v>
      </c>
      <c r="I3810" s="5">
        <v>9789583065927</v>
      </c>
      <c r="J3810" s="7">
        <v>1</v>
      </c>
      <c r="K3810" s="8"/>
      <c r="L3810" s="9"/>
      <c r="M3810" s="17"/>
      <c r="N3810" s="17"/>
      <c r="O3810" s="10"/>
      <c r="P3810" s="10"/>
      <c r="Q3810" s="11"/>
      <c r="R3810" s="11"/>
      <c r="S3810" s="12"/>
      <c r="T3810" s="12"/>
      <c r="U3810" s="49"/>
      <c r="V3810" s="9"/>
      <c r="W3810" s="43"/>
      <c r="X3810" s="43">
        <f t="shared" si="176"/>
        <v>0</v>
      </c>
    </row>
    <row r="3811" spans="1:24" ht="15" x14ac:dyDescent="0.25">
      <c r="A3811" s="44">
        <v>3808</v>
      </c>
      <c r="B3811" s="3" t="s">
        <v>8974</v>
      </c>
      <c r="C3811" s="3" t="s">
        <v>9017</v>
      </c>
      <c r="D3811" s="3" t="s">
        <v>9018</v>
      </c>
      <c r="E3811" s="3">
        <v>2019</v>
      </c>
      <c r="F3811" s="3" t="s">
        <v>6912</v>
      </c>
      <c r="G3811" s="3" t="s">
        <v>1073</v>
      </c>
      <c r="H3811" s="3" t="s">
        <v>5771</v>
      </c>
      <c r="I3811" s="5">
        <v>9789585425897</v>
      </c>
      <c r="J3811" s="7">
        <v>1</v>
      </c>
      <c r="K3811" s="8"/>
      <c r="L3811" s="9"/>
      <c r="M3811" s="17">
        <v>122000</v>
      </c>
      <c r="N3811" s="17">
        <v>122000</v>
      </c>
      <c r="O3811" s="10">
        <v>104500</v>
      </c>
      <c r="P3811" s="10">
        <v>104500</v>
      </c>
      <c r="Q3811" s="11">
        <v>124000</v>
      </c>
      <c r="R3811" s="11">
        <v>124000</v>
      </c>
      <c r="S3811" s="12">
        <v>114000</v>
      </c>
      <c r="T3811" s="12">
        <v>114000</v>
      </c>
      <c r="U3811" s="49">
        <v>142500</v>
      </c>
      <c r="V3811" s="9">
        <f t="shared" si="178"/>
        <v>142500</v>
      </c>
      <c r="W3811" s="43">
        <f t="shared" si="177"/>
        <v>121400</v>
      </c>
      <c r="X3811" s="43">
        <f t="shared" si="176"/>
        <v>121400</v>
      </c>
    </row>
    <row r="3812" spans="1:24" ht="15" x14ac:dyDescent="0.25">
      <c r="A3812" s="44">
        <v>3809</v>
      </c>
      <c r="B3812" s="3" t="s">
        <v>8974</v>
      </c>
      <c r="C3812" s="3" t="s">
        <v>9019</v>
      </c>
      <c r="D3812" s="3" t="s">
        <v>6367</v>
      </c>
      <c r="E3812" s="3">
        <v>2025</v>
      </c>
      <c r="F3812" s="3" t="s">
        <v>6912</v>
      </c>
      <c r="G3812" s="3" t="s">
        <v>278</v>
      </c>
      <c r="H3812" s="3"/>
      <c r="I3812" s="5">
        <v>9786287734845</v>
      </c>
      <c r="J3812" s="7">
        <v>1</v>
      </c>
      <c r="K3812" s="8"/>
      <c r="L3812" s="9"/>
      <c r="M3812" s="17">
        <v>127000</v>
      </c>
      <c r="N3812" s="17">
        <v>127000</v>
      </c>
      <c r="O3812" s="10">
        <v>97900</v>
      </c>
      <c r="P3812" s="10">
        <v>97900</v>
      </c>
      <c r="Q3812" s="11">
        <v>130000</v>
      </c>
      <c r="R3812" s="11">
        <v>130000</v>
      </c>
      <c r="S3812" s="12">
        <v>119000</v>
      </c>
      <c r="T3812" s="12">
        <v>119000</v>
      </c>
      <c r="U3812" s="49"/>
      <c r="V3812" s="9"/>
      <c r="W3812" s="43">
        <f t="shared" si="177"/>
        <v>118475</v>
      </c>
      <c r="X3812" s="43">
        <f t="shared" si="176"/>
        <v>118475</v>
      </c>
    </row>
    <row r="3813" spans="1:24" ht="15" x14ac:dyDescent="0.25">
      <c r="A3813" s="44">
        <v>3810</v>
      </c>
      <c r="B3813" s="3" t="s">
        <v>8974</v>
      </c>
      <c r="C3813" s="3" t="s">
        <v>9020</v>
      </c>
      <c r="D3813" s="3" t="s">
        <v>9021</v>
      </c>
      <c r="E3813" s="3">
        <v>2025</v>
      </c>
      <c r="F3813" s="3" t="s">
        <v>6912</v>
      </c>
      <c r="G3813" s="3" t="s">
        <v>9008</v>
      </c>
      <c r="H3813" s="3"/>
      <c r="I3813" s="5">
        <v>9786289680300</v>
      </c>
      <c r="J3813" s="7">
        <v>1</v>
      </c>
      <c r="K3813" s="8"/>
      <c r="L3813" s="9"/>
      <c r="M3813" s="17">
        <v>76000</v>
      </c>
      <c r="N3813" s="17">
        <v>76000</v>
      </c>
      <c r="O3813" s="10">
        <v>64900</v>
      </c>
      <c r="P3813" s="10">
        <v>64900</v>
      </c>
      <c r="Q3813" s="11">
        <v>77000</v>
      </c>
      <c r="R3813" s="11">
        <v>77000</v>
      </c>
      <c r="S3813" s="12">
        <v>71000</v>
      </c>
      <c r="T3813" s="12">
        <v>71000</v>
      </c>
      <c r="U3813" s="49"/>
      <c r="V3813" s="9"/>
      <c r="W3813" s="43">
        <f t="shared" si="177"/>
        <v>72225</v>
      </c>
      <c r="X3813" s="43">
        <f t="shared" si="176"/>
        <v>72225</v>
      </c>
    </row>
    <row r="3814" spans="1:24" ht="15" x14ac:dyDescent="0.25">
      <c r="A3814" s="44">
        <v>3811</v>
      </c>
      <c r="B3814" s="3" t="s">
        <v>8974</v>
      </c>
      <c r="C3814" s="3" t="s">
        <v>9022</v>
      </c>
      <c r="D3814" s="3" t="s">
        <v>9023</v>
      </c>
      <c r="E3814" s="3">
        <v>2014</v>
      </c>
      <c r="F3814" s="3" t="s">
        <v>6912</v>
      </c>
      <c r="G3814" s="3" t="s">
        <v>1225</v>
      </c>
      <c r="H3814" s="3"/>
      <c r="I3814" s="5">
        <v>9789584216021</v>
      </c>
      <c r="J3814" s="7">
        <v>1</v>
      </c>
      <c r="K3814" s="8"/>
      <c r="L3814" s="9"/>
      <c r="M3814" s="17">
        <v>70000</v>
      </c>
      <c r="N3814" s="17">
        <v>70000</v>
      </c>
      <c r="O3814" s="10">
        <v>60500</v>
      </c>
      <c r="P3814" s="10">
        <v>60500</v>
      </c>
      <c r="Q3814" s="11">
        <v>72000</v>
      </c>
      <c r="R3814" s="11">
        <v>72000</v>
      </c>
      <c r="S3814" s="12">
        <v>66000</v>
      </c>
      <c r="T3814" s="12">
        <v>66000</v>
      </c>
      <c r="U3814" s="49">
        <v>82500</v>
      </c>
      <c r="V3814" s="9">
        <f t="shared" si="178"/>
        <v>82500</v>
      </c>
      <c r="W3814" s="43">
        <f t="shared" si="177"/>
        <v>70200</v>
      </c>
      <c r="X3814" s="43">
        <f t="shared" si="176"/>
        <v>70200</v>
      </c>
    </row>
    <row r="3815" spans="1:24" ht="15" x14ac:dyDescent="0.25">
      <c r="A3815" s="44">
        <v>3812</v>
      </c>
      <c r="B3815" s="3" t="s">
        <v>8974</v>
      </c>
      <c r="C3815" s="3" t="s">
        <v>9024</v>
      </c>
      <c r="D3815" s="3" t="s">
        <v>9025</v>
      </c>
      <c r="E3815" s="3">
        <v>2023</v>
      </c>
      <c r="F3815" s="3" t="s">
        <v>6912</v>
      </c>
      <c r="G3815" s="3" t="s">
        <v>1225</v>
      </c>
      <c r="H3815" s="3"/>
      <c r="I3815" s="5">
        <v>9786287574168</v>
      </c>
      <c r="J3815" s="7">
        <v>1</v>
      </c>
      <c r="K3815" s="8"/>
      <c r="L3815" s="9"/>
      <c r="M3815" s="17">
        <v>70000</v>
      </c>
      <c r="N3815" s="17">
        <v>70000</v>
      </c>
      <c r="O3815" s="10"/>
      <c r="P3815" s="10"/>
      <c r="Q3815" s="11">
        <v>72000</v>
      </c>
      <c r="R3815" s="11">
        <v>72000</v>
      </c>
      <c r="S3815" s="12">
        <v>66000</v>
      </c>
      <c r="T3815" s="12">
        <v>66000</v>
      </c>
      <c r="U3815" s="49">
        <v>67500</v>
      </c>
      <c r="V3815" s="9">
        <f t="shared" si="178"/>
        <v>67500</v>
      </c>
      <c r="W3815" s="43">
        <f t="shared" si="177"/>
        <v>68875</v>
      </c>
      <c r="X3815" s="43">
        <f t="shared" si="176"/>
        <v>68875</v>
      </c>
    </row>
    <row r="3816" spans="1:24" ht="15" x14ac:dyDescent="0.25">
      <c r="A3816" s="44">
        <v>3813</v>
      </c>
      <c r="B3816" s="3" t="s">
        <v>8974</v>
      </c>
      <c r="C3816" s="3" t="s">
        <v>9026</v>
      </c>
      <c r="D3816" s="3" t="s">
        <v>9027</v>
      </c>
      <c r="E3816" s="3">
        <v>2013</v>
      </c>
      <c r="F3816" s="3" t="s">
        <v>6912</v>
      </c>
      <c r="G3816" s="3" t="s">
        <v>449</v>
      </c>
      <c r="H3816" s="3"/>
      <c r="I3816" s="5">
        <v>9788499186078</v>
      </c>
      <c r="J3816" s="7">
        <v>1</v>
      </c>
      <c r="K3816" s="8"/>
      <c r="L3816" s="9"/>
      <c r="M3816" s="17">
        <v>97000</v>
      </c>
      <c r="N3816" s="17">
        <v>97000</v>
      </c>
      <c r="O3816" s="10"/>
      <c r="P3816" s="10"/>
      <c r="Q3816" s="11">
        <v>99000</v>
      </c>
      <c r="R3816" s="11">
        <v>99000</v>
      </c>
      <c r="S3816" s="12">
        <v>93000</v>
      </c>
      <c r="T3816" s="12">
        <v>93000</v>
      </c>
      <c r="U3816" s="49"/>
      <c r="V3816" s="9"/>
      <c r="W3816" s="43">
        <f t="shared" si="177"/>
        <v>96333.333333333328</v>
      </c>
      <c r="X3816" s="43">
        <f t="shared" si="176"/>
        <v>96333.333333333328</v>
      </c>
    </row>
    <row r="3817" spans="1:24" ht="15" x14ac:dyDescent="0.25">
      <c r="A3817" s="44">
        <v>3814</v>
      </c>
      <c r="B3817" s="3" t="s">
        <v>8974</v>
      </c>
      <c r="C3817" s="3" t="s">
        <v>9028</v>
      </c>
      <c r="D3817" s="3" t="s">
        <v>1237</v>
      </c>
      <c r="E3817" s="3">
        <v>2023</v>
      </c>
      <c r="F3817" s="3" t="s">
        <v>6912</v>
      </c>
      <c r="G3817" s="3" t="s">
        <v>1237</v>
      </c>
      <c r="H3817" s="3"/>
      <c r="I3817" s="5">
        <v>9789585127920</v>
      </c>
      <c r="J3817" s="7">
        <v>1</v>
      </c>
      <c r="K3817" s="8"/>
      <c r="L3817" s="9"/>
      <c r="M3817" s="17">
        <v>70000</v>
      </c>
      <c r="N3817" s="17">
        <v>70000</v>
      </c>
      <c r="O3817" s="10">
        <v>60500</v>
      </c>
      <c r="P3817" s="10">
        <v>60500</v>
      </c>
      <c r="Q3817" s="11">
        <v>72000</v>
      </c>
      <c r="R3817" s="11">
        <v>72000</v>
      </c>
      <c r="S3817" s="12">
        <v>66000</v>
      </c>
      <c r="T3817" s="12">
        <v>66000</v>
      </c>
      <c r="U3817" s="49"/>
      <c r="V3817" s="9"/>
      <c r="W3817" s="43">
        <f t="shared" si="177"/>
        <v>67125</v>
      </c>
      <c r="X3817" s="43">
        <f t="shared" si="176"/>
        <v>67125</v>
      </c>
    </row>
    <row r="3818" spans="1:24" ht="15" x14ac:dyDescent="0.25">
      <c r="A3818" s="44">
        <v>3815</v>
      </c>
      <c r="B3818" s="3" t="s">
        <v>8974</v>
      </c>
      <c r="C3818" s="3" t="s">
        <v>9029</v>
      </c>
      <c r="D3818" s="3" t="s">
        <v>9030</v>
      </c>
      <c r="E3818" s="3">
        <v>2024</v>
      </c>
      <c r="F3818" s="3" t="s">
        <v>6912</v>
      </c>
      <c r="G3818" s="3" t="s">
        <v>9031</v>
      </c>
      <c r="H3818" s="3"/>
      <c r="I3818" s="5">
        <v>9786287575240</v>
      </c>
      <c r="J3818" s="7">
        <v>1</v>
      </c>
      <c r="K3818" s="8"/>
      <c r="L3818" s="9"/>
      <c r="M3818" s="17">
        <v>88000</v>
      </c>
      <c r="N3818" s="17">
        <v>88000</v>
      </c>
      <c r="O3818" s="10">
        <v>75900</v>
      </c>
      <c r="P3818" s="10">
        <v>75900</v>
      </c>
      <c r="Q3818" s="11">
        <v>90000</v>
      </c>
      <c r="R3818" s="11">
        <v>90000</v>
      </c>
      <c r="S3818" s="12">
        <v>83000</v>
      </c>
      <c r="T3818" s="12">
        <v>83000</v>
      </c>
      <c r="U3818" s="49">
        <v>103500</v>
      </c>
      <c r="V3818" s="9">
        <f t="shared" si="178"/>
        <v>103500</v>
      </c>
      <c r="W3818" s="43">
        <f t="shared" si="177"/>
        <v>88080</v>
      </c>
      <c r="X3818" s="43">
        <f t="shared" si="176"/>
        <v>88080</v>
      </c>
    </row>
    <row r="3819" spans="1:24" ht="15" x14ac:dyDescent="0.25">
      <c r="A3819" s="44">
        <v>3816</v>
      </c>
      <c r="B3819" s="3" t="s">
        <v>8974</v>
      </c>
      <c r="C3819" s="3" t="s">
        <v>9032</v>
      </c>
      <c r="D3819" s="3" t="s">
        <v>9030</v>
      </c>
      <c r="E3819" s="3">
        <v>2024</v>
      </c>
      <c r="F3819" s="3" t="s">
        <v>6912</v>
      </c>
      <c r="G3819" s="3" t="s">
        <v>9031</v>
      </c>
      <c r="H3819" s="3"/>
      <c r="I3819" s="5">
        <v>9786287575356</v>
      </c>
      <c r="J3819" s="7">
        <v>1</v>
      </c>
      <c r="K3819" s="8"/>
      <c r="L3819" s="9"/>
      <c r="M3819" s="17">
        <v>96000</v>
      </c>
      <c r="N3819" s="17">
        <v>96000</v>
      </c>
      <c r="O3819" s="10">
        <v>82500</v>
      </c>
      <c r="P3819" s="10">
        <v>82500</v>
      </c>
      <c r="Q3819" s="11">
        <v>98000</v>
      </c>
      <c r="R3819" s="11">
        <v>98000</v>
      </c>
      <c r="S3819" s="12">
        <v>90000</v>
      </c>
      <c r="T3819" s="12">
        <v>90000</v>
      </c>
      <c r="U3819" s="49">
        <v>112500</v>
      </c>
      <c r="V3819" s="9">
        <f t="shared" si="178"/>
        <v>112500</v>
      </c>
      <c r="W3819" s="43">
        <f t="shared" si="177"/>
        <v>95800</v>
      </c>
      <c r="X3819" s="43">
        <f t="shared" si="176"/>
        <v>95800</v>
      </c>
    </row>
    <row r="3820" spans="1:24" ht="15" x14ac:dyDescent="0.25">
      <c r="A3820" s="44">
        <v>3817</v>
      </c>
      <c r="B3820" s="3" t="s">
        <v>8974</v>
      </c>
      <c r="C3820" s="3" t="s">
        <v>9033</v>
      </c>
      <c r="D3820" s="3" t="s">
        <v>9030</v>
      </c>
      <c r="E3820" s="3">
        <v>2024</v>
      </c>
      <c r="F3820" s="3" t="s">
        <v>6912</v>
      </c>
      <c r="G3820" s="3" t="s">
        <v>9031</v>
      </c>
      <c r="H3820" s="3"/>
      <c r="I3820" s="5">
        <v>9788408282600</v>
      </c>
      <c r="J3820" s="7">
        <v>1</v>
      </c>
      <c r="K3820" s="8"/>
      <c r="L3820" s="9"/>
      <c r="M3820" s="17">
        <v>146000</v>
      </c>
      <c r="N3820" s="17">
        <v>146000</v>
      </c>
      <c r="O3820" s="10">
        <v>193200</v>
      </c>
      <c r="P3820" s="10">
        <v>193200</v>
      </c>
      <c r="Q3820" s="11">
        <v>150000</v>
      </c>
      <c r="R3820" s="11">
        <v>150000</v>
      </c>
      <c r="S3820" s="12">
        <v>140000</v>
      </c>
      <c r="T3820" s="12">
        <v>140000</v>
      </c>
      <c r="U3820" s="49">
        <v>143640</v>
      </c>
      <c r="V3820" s="9">
        <f t="shared" si="178"/>
        <v>143640</v>
      </c>
      <c r="W3820" s="43">
        <f t="shared" si="177"/>
        <v>154568</v>
      </c>
      <c r="X3820" s="43">
        <f t="shared" si="176"/>
        <v>154568</v>
      </c>
    </row>
    <row r="3821" spans="1:24" ht="15" x14ac:dyDescent="0.25">
      <c r="A3821" s="44">
        <v>3818</v>
      </c>
      <c r="B3821" s="3" t="s">
        <v>8974</v>
      </c>
      <c r="C3821" s="3" t="s">
        <v>9034</v>
      </c>
      <c r="D3821" s="3" t="s">
        <v>9035</v>
      </c>
      <c r="E3821" s="3">
        <v>2022</v>
      </c>
      <c r="F3821" s="3" t="s">
        <v>6912</v>
      </c>
      <c r="G3821" s="3" t="s">
        <v>5758</v>
      </c>
      <c r="H3821" s="3"/>
      <c r="I3821" s="5">
        <v>9786280003993</v>
      </c>
      <c r="J3821" s="7">
        <v>1</v>
      </c>
      <c r="K3821" s="8"/>
      <c r="L3821" s="9"/>
      <c r="M3821" s="17">
        <v>61000</v>
      </c>
      <c r="N3821" s="17">
        <v>61000</v>
      </c>
      <c r="O3821" s="10">
        <v>52800</v>
      </c>
      <c r="P3821" s="10">
        <v>52800</v>
      </c>
      <c r="Q3821" s="11">
        <v>63000</v>
      </c>
      <c r="R3821" s="11">
        <v>63000</v>
      </c>
      <c r="S3821" s="12">
        <v>58000</v>
      </c>
      <c r="T3821" s="12">
        <v>58000</v>
      </c>
      <c r="U3821" s="49"/>
      <c r="V3821" s="9"/>
      <c r="W3821" s="43">
        <f t="shared" si="177"/>
        <v>58700</v>
      </c>
      <c r="X3821" s="43">
        <f t="shared" si="176"/>
        <v>58700</v>
      </c>
    </row>
    <row r="3822" spans="1:24" ht="15" x14ac:dyDescent="0.25">
      <c r="A3822" s="44">
        <v>3819</v>
      </c>
      <c r="B3822" s="3" t="s">
        <v>8974</v>
      </c>
      <c r="C3822" s="3" t="s">
        <v>9036</v>
      </c>
      <c r="D3822" s="3" t="s">
        <v>9037</v>
      </c>
      <c r="E3822" s="3">
        <v>2024</v>
      </c>
      <c r="F3822" s="3" t="s">
        <v>6912</v>
      </c>
      <c r="G3822" s="3" t="s">
        <v>9038</v>
      </c>
      <c r="H3822" s="3"/>
      <c r="I3822" s="5">
        <v>9786287587175</v>
      </c>
      <c r="J3822" s="7">
        <v>1</v>
      </c>
      <c r="K3822" s="8"/>
      <c r="L3822" s="9"/>
      <c r="M3822" s="17">
        <v>83000</v>
      </c>
      <c r="N3822" s="17">
        <v>83000</v>
      </c>
      <c r="O3822" s="10">
        <v>71500</v>
      </c>
      <c r="P3822" s="10">
        <v>71500</v>
      </c>
      <c r="Q3822" s="11">
        <v>85000</v>
      </c>
      <c r="R3822" s="11">
        <v>85000</v>
      </c>
      <c r="S3822" s="12">
        <v>78000</v>
      </c>
      <c r="T3822" s="12">
        <v>78000</v>
      </c>
      <c r="U3822" s="49"/>
      <c r="V3822" s="9"/>
      <c r="W3822" s="43">
        <f t="shared" si="177"/>
        <v>79375</v>
      </c>
      <c r="X3822" s="43">
        <f t="shared" si="176"/>
        <v>79375</v>
      </c>
    </row>
    <row r="3823" spans="1:24" ht="15" x14ac:dyDescent="0.25">
      <c r="A3823" s="44">
        <v>3820</v>
      </c>
      <c r="B3823" s="3" t="s">
        <v>8974</v>
      </c>
      <c r="C3823" s="3" t="s">
        <v>9039</v>
      </c>
      <c r="D3823" s="3" t="s">
        <v>9040</v>
      </c>
      <c r="E3823" s="3">
        <v>2022</v>
      </c>
      <c r="F3823" s="3" t="s">
        <v>6912</v>
      </c>
      <c r="G3823" s="3" t="s">
        <v>9041</v>
      </c>
      <c r="H3823" s="3"/>
      <c r="I3823" s="5">
        <v>9786287544420</v>
      </c>
      <c r="J3823" s="7">
        <v>1</v>
      </c>
      <c r="K3823" s="8"/>
      <c r="L3823" s="9"/>
      <c r="M3823" s="17">
        <v>38000</v>
      </c>
      <c r="N3823" s="17">
        <v>38000</v>
      </c>
      <c r="O3823" s="10">
        <v>32900</v>
      </c>
      <c r="P3823" s="10">
        <v>32900</v>
      </c>
      <c r="Q3823" s="11">
        <v>39000</v>
      </c>
      <c r="R3823" s="11">
        <v>39000</v>
      </c>
      <c r="S3823" s="12">
        <v>36000</v>
      </c>
      <c r="T3823" s="12">
        <v>36000</v>
      </c>
      <c r="U3823" s="49">
        <v>44850</v>
      </c>
      <c r="V3823" s="9">
        <f t="shared" si="178"/>
        <v>44850</v>
      </c>
      <c r="W3823" s="43">
        <f t="shared" si="177"/>
        <v>38150</v>
      </c>
      <c r="X3823" s="43">
        <f t="shared" si="176"/>
        <v>38150</v>
      </c>
    </row>
    <row r="3824" spans="1:24" ht="15" x14ac:dyDescent="0.25">
      <c r="A3824" s="44">
        <v>3821</v>
      </c>
      <c r="B3824" s="3" t="s">
        <v>8974</v>
      </c>
      <c r="C3824" s="3" t="s">
        <v>9042</v>
      </c>
      <c r="D3824" s="3" t="s">
        <v>9043</v>
      </c>
      <c r="E3824" s="3">
        <v>2024</v>
      </c>
      <c r="F3824" s="3" t="s">
        <v>6912</v>
      </c>
      <c r="G3824" s="3" t="s">
        <v>1070</v>
      </c>
      <c r="H3824" s="3"/>
      <c r="I3824" s="5">
        <v>9786287641549</v>
      </c>
      <c r="J3824" s="7">
        <v>1</v>
      </c>
      <c r="K3824" s="8"/>
      <c r="L3824" s="9"/>
      <c r="M3824" s="17">
        <v>73000</v>
      </c>
      <c r="N3824" s="17">
        <v>73000</v>
      </c>
      <c r="O3824" s="10">
        <v>62700</v>
      </c>
      <c r="P3824" s="10">
        <v>62700</v>
      </c>
      <c r="Q3824" s="11">
        <v>75000</v>
      </c>
      <c r="R3824" s="11">
        <v>75000</v>
      </c>
      <c r="S3824" s="12">
        <v>68000</v>
      </c>
      <c r="T3824" s="12">
        <v>68000</v>
      </c>
      <c r="U3824" s="49">
        <v>85500</v>
      </c>
      <c r="V3824" s="9">
        <f t="shared" si="178"/>
        <v>85500</v>
      </c>
      <c r="W3824" s="43">
        <f t="shared" si="177"/>
        <v>72840</v>
      </c>
      <c r="X3824" s="43">
        <f t="shared" si="176"/>
        <v>72840</v>
      </c>
    </row>
    <row r="3825" spans="1:24" ht="15" x14ac:dyDescent="0.25">
      <c r="A3825" s="44">
        <v>3822</v>
      </c>
      <c r="B3825" s="3" t="s">
        <v>8974</v>
      </c>
      <c r="C3825" s="3" t="s">
        <v>9044</v>
      </c>
      <c r="D3825" s="3" t="s">
        <v>585</v>
      </c>
      <c r="E3825" s="3">
        <v>2021</v>
      </c>
      <c r="F3825" s="3" t="s">
        <v>23</v>
      </c>
      <c r="G3825" s="3" t="s">
        <v>278</v>
      </c>
      <c r="H3825" s="3"/>
      <c r="I3825" s="5">
        <v>9789584297464</v>
      </c>
      <c r="J3825" s="7">
        <v>1</v>
      </c>
      <c r="K3825" s="8"/>
      <c r="L3825" s="9"/>
      <c r="M3825" s="17">
        <v>114000</v>
      </c>
      <c r="N3825" s="17">
        <v>114000</v>
      </c>
      <c r="O3825" s="10">
        <v>82500</v>
      </c>
      <c r="P3825" s="10">
        <v>82500</v>
      </c>
      <c r="Q3825" s="11">
        <v>117000</v>
      </c>
      <c r="R3825" s="11">
        <v>117000</v>
      </c>
      <c r="S3825" s="12">
        <v>107000</v>
      </c>
      <c r="T3825" s="12">
        <v>107000</v>
      </c>
      <c r="U3825" s="49"/>
      <c r="V3825" s="9"/>
      <c r="W3825" s="43">
        <f t="shared" si="177"/>
        <v>105125</v>
      </c>
      <c r="X3825" s="43">
        <f t="shared" si="176"/>
        <v>105125</v>
      </c>
    </row>
    <row r="3826" spans="1:24" ht="15" x14ac:dyDescent="0.25">
      <c r="A3826" s="44">
        <v>3823</v>
      </c>
      <c r="B3826" s="3" t="s">
        <v>8974</v>
      </c>
      <c r="C3826" s="3" t="s">
        <v>9045</v>
      </c>
      <c r="D3826" s="3" t="s">
        <v>8746</v>
      </c>
      <c r="E3826" s="3">
        <v>2024</v>
      </c>
      <c r="F3826" s="3" t="s">
        <v>23</v>
      </c>
      <c r="G3826" s="3" t="s">
        <v>1225</v>
      </c>
      <c r="H3826" s="3"/>
      <c r="I3826" s="5">
        <v>9786287574816</v>
      </c>
      <c r="J3826" s="7">
        <v>1</v>
      </c>
      <c r="K3826" s="8"/>
      <c r="L3826" s="9"/>
      <c r="M3826" s="17">
        <v>88000</v>
      </c>
      <c r="N3826" s="17">
        <v>88000</v>
      </c>
      <c r="O3826" s="10">
        <v>64900</v>
      </c>
      <c r="P3826" s="10">
        <v>64900</v>
      </c>
      <c r="Q3826" s="11">
        <v>90000</v>
      </c>
      <c r="R3826" s="11">
        <v>90000</v>
      </c>
      <c r="S3826" s="12">
        <v>83000</v>
      </c>
      <c r="T3826" s="12">
        <v>83000</v>
      </c>
      <c r="U3826" s="49">
        <v>88500</v>
      </c>
      <c r="V3826" s="9">
        <f t="shared" si="178"/>
        <v>88500</v>
      </c>
      <c r="W3826" s="43">
        <f t="shared" si="177"/>
        <v>82880</v>
      </c>
      <c r="X3826" s="43">
        <f t="shared" si="176"/>
        <v>82880</v>
      </c>
    </row>
    <row r="3827" spans="1:24" ht="15" x14ac:dyDescent="0.25">
      <c r="A3827" s="44">
        <v>3824</v>
      </c>
      <c r="B3827" s="3" t="s">
        <v>8974</v>
      </c>
      <c r="C3827" s="3" t="s">
        <v>9046</v>
      </c>
      <c r="D3827" s="3" t="s">
        <v>9047</v>
      </c>
      <c r="E3827" s="3">
        <v>2020</v>
      </c>
      <c r="F3827" s="3" t="s">
        <v>23</v>
      </c>
      <c r="G3827" s="3" t="s">
        <v>7957</v>
      </c>
      <c r="H3827" s="3"/>
      <c r="I3827" s="5">
        <v>9789584286376</v>
      </c>
      <c r="J3827" s="7">
        <v>1</v>
      </c>
      <c r="K3827" s="8"/>
      <c r="L3827" s="9"/>
      <c r="M3827" s="17">
        <v>54000</v>
      </c>
      <c r="N3827" s="17">
        <v>54000</v>
      </c>
      <c r="O3827" s="10">
        <v>46200</v>
      </c>
      <c r="P3827" s="10">
        <v>46200</v>
      </c>
      <c r="Q3827" s="11">
        <v>55000</v>
      </c>
      <c r="R3827" s="11">
        <v>55000</v>
      </c>
      <c r="S3827" s="12">
        <v>50000</v>
      </c>
      <c r="T3827" s="12">
        <v>50000</v>
      </c>
      <c r="U3827" s="49"/>
      <c r="V3827" s="9"/>
      <c r="W3827" s="43">
        <f t="shared" si="177"/>
        <v>51300</v>
      </c>
      <c r="X3827" s="43">
        <f t="shared" si="176"/>
        <v>51300</v>
      </c>
    </row>
    <row r="3828" spans="1:24" ht="15" x14ac:dyDescent="0.25">
      <c r="A3828" s="44">
        <v>3825</v>
      </c>
      <c r="B3828" s="3" t="s">
        <v>8974</v>
      </c>
      <c r="C3828" s="3" t="s">
        <v>9048</v>
      </c>
      <c r="D3828" s="3" t="s">
        <v>9049</v>
      </c>
      <c r="E3828" s="3">
        <v>2025</v>
      </c>
      <c r="F3828" s="3" t="s">
        <v>23</v>
      </c>
      <c r="G3828" s="3" t="s">
        <v>7957</v>
      </c>
      <c r="H3828" s="3"/>
      <c r="I3828" s="5">
        <v>9786287587274</v>
      </c>
      <c r="J3828" s="7">
        <v>1</v>
      </c>
      <c r="K3828" s="8"/>
      <c r="L3828" s="9"/>
      <c r="M3828" s="17">
        <v>101000</v>
      </c>
      <c r="N3828" s="17">
        <v>101000</v>
      </c>
      <c r="O3828" s="10">
        <v>86900</v>
      </c>
      <c r="P3828" s="10">
        <v>86900</v>
      </c>
      <c r="Q3828" s="11">
        <v>103000</v>
      </c>
      <c r="R3828" s="11">
        <v>103000</v>
      </c>
      <c r="S3828" s="12">
        <v>95000</v>
      </c>
      <c r="T3828" s="12">
        <v>95000</v>
      </c>
      <c r="U3828" s="49"/>
      <c r="V3828" s="9"/>
      <c r="W3828" s="43">
        <f t="shared" si="177"/>
        <v>96475</v>
      </c>
      <c r="X3828" s="43">
        <f t="shared" si="176"/>
        <v>96475</v>
      </c>
    </row>
    <row r="3829" spans="1:24" ht="15" x14ac:dyDescent="0.25">
      <c r="A3829" s="44">
        <v>3826</v>
      </c>
      <c r="B3829" s="3" t="s">
        <v>8974</v>
      </c>
      <c r="C3829" s="3" t="s">
        <v>9050</v>
      </c>
      <c r="D3829" s="3" t="s">
        <v>277</v>
      </c>
      <c r="E3829" s="3">
        <v>2024</v>
      </c>
      <c r="F3829" s="3" t="s">
        <v>23</v>
      </c>
      <c r="G3829" s="3" t="s">
        <v>7957</v>
      </c>
      <c r="H3829" s="3"/>
      <c r="I3829" s="5">
        <v>9786287587250</v>
      </c>
      <c r="J3829" s="7">
        <v>1</v>
      </c>
      <c r="K3829" s="8"/>
      <c r="L3829" s="9"/>
      <c r="M3829" s="17">
        <v>101000</v>
      </c>
      <c r="N3829" s="17">
        <v>101000</v>
      </c>
      <c r="O3829" s="10">
        <v>86900</v>
      </c>
      <c r="P3829" s="10">
        <v>86900</v>
      </c>
      <c r="Q3829" s="11">
        <v>103000</v>
      </c>
      <c r="R3829" s="11">
        <v>103000</v>
      </c>
      <c r="S3829" s="12">
        <v>95000</v>
      </c>
      <c r="T3829" s="12">
        <v>95000</v>
      </c>
      <c r="U3829" s="49"/>
      <c r="V3829" s="9"/>
      <c r="W3829" s="43">
        <f t="shared" si="177"/>
        <v>96475</v>
      </c>
      <c r="X3829" s="43">
        <f t="shared" si="176"/>
        <v>96475</v>
      </c>
    </row>
    <row r="3830" spans="1:24" ht="15" x14ac:dyDescent="0.25">
      <c r="A3830" s="44">
        <v>3827</v>
      </c>
      <c r="B3830" s="3" t="s">
        <v>8974</v>
      </c>
      <c r="C3830" s="3" t="s">
        <v>9051</v>
      </c>
      <c r="D3830" s="3" t="s">
        <v>9052</v>
      </c>
      <c r="E3830" s="3">
        <v>2024</v>
      </c>
      <c r="F3830" s="3" t="s">
        <v>6912</v>
      </c>
      <c r="G3830" s="3" t="s">
        <v>9053</v>
      </c>
      <c r="H3830" s="3"/>
      <c r="I3830" s="5">
        <v>9786287722224</v>
      </c>
      <c r="J3830" s="7">
        <v>1</v>
      </c>
      <c r="K3830" s="8"/>
      <c r="L3830" s="9"/>
      <c r="M3830" s="17">
        <v>83000</v>
      </c>
      <c r="N3830" s="17">
        <v>83000</v>
      </c>
      <c r="O3830" s="10">
        <v>53900</v>
      </c>
      <c r="P3830" s="10">
        <v>53900</v>
      </c>
      <c r="Q3830" s="11">
        <v>85000</v>
      </c>
      <c r="R3830" s="11">
        <v>85000</v>
      </c>
      <c r="S3830" s="12">
        <v>78000</v>
      </c>
      <c r="T3830" s="12">
        <v>78000</v>
      </c>
      <c r="U3830" s="49"/>
      <c r="V3830" s="9"/>
      <c r="W3830" s="43">
        <f t="shared" si="177"/>
        <v>74975</v>
      </c>
      <c r="X3830" s="43">
        <f t="shared" si="176"/>
        <v>74975</v>
      </c>
    </row>
    <row r="3831" spans="1:24" ht="15" x14ac:dyDescent="0.25">
      <c r="A3831" s="44">
        <v>3828</v>
      </c>
      <c r="B3831" s="93" t="s">
        <v>9054</v>
      </c>
      <c r="C3831" s="3" t="s">
        <v>9055</v>
      </c>
      <c r="D3831" s="3" t="s">
        <v>9056</v>
      </c>
      <c r="E3831" s="3">
        <v>2024</v>
      </c>
      <c r="F3831" s="3" t="s">
        <v>6912</v>
      </c>
      <c r="G3831" s="3" t="s">
        <v>486</v>
      </c>
      <c r="H3831" s="3"/>
      <c r="I3831" s="5">
        <v>9788466240376</v>
      </c>
      <c r="J3831" s="7">
        <v>1</v>
      </c>
      <c r="K3831" s="8"/>
      <c r="L3831" s="9"/>
      <c r="M3831" s="17">
        <v>89000</v>
      </c>
      <c r="N3831" s="17">
        <v>89000</v>
      </c>
      <c r="O3831" s="10">
        <v>119700</v>
      </c>
      <c r="P3831" s="10">
        <v>119700</v>
      </c>
      <c r="Q3831" s="11">
        <v>92000</v>
      </c>
      <c r="R3831" s="11">
        <v>92000</v>
      </c>
      <c r="S3831" s="12">
        <v>86000</v>
      </c>
      <c r="T3831" s="12">
        <v>86000</v>
      </c>
      <c r="U3831" s="49">
        <v>86040</v>
      </c>
      <c r="V3831" s="9">
        <f t="shared" si="178"/>
        <v>86040</v>
      </c>
      <c r="W3831" s="43">
        <f t="shared" si="177"/>
        <v>94548</v>
      </c>
      <c r="X3831" s="43">
        <f t="shared" si="176"/>
        <v>94548</v>
      </c>
    </row>
    <row r="3832" spans="1:24" ht="15" x14ac:dyDescent="0.25">
      <c r="A3832" s="44">
        <v>3829</v>
      </c>
      <c r="B3832" s="93"/>
      <c r="C3832" s="3" t="s">
        <v>9057</v>
      </c>
      <c r="D3832" s="3" t="s">
        <v>9058</v>
      </c>
      <c r="E3832" s="3">
        <v>2023</v>
      </c>
      <c r="F3832" s="3" t="s">
        <v>6912</v>
      </c>
      <c r="G3832" s="3" t="s">
        <v>9059</v>
      </c>
      <c r="H3832" s="3"/>
      <c r="I3832" s="5">
        <v>9789584999924</v>
      </c>
      <c r="J3832" s="7">
        <v>1</v>
      </c>
      <c r="K3832" s="8"/>
      <c r="L3832" s="9"/>
      <c r="M3832" s="17">
        <v>57000</v>
      </c>
      <c r="N3832" s="17">
        <v>57000</v>
      </c>
      <c r="O3832" s="10">
        <v>44000</v>
      </c>
      <c r="P3832" s="10">
        <v>44000</v>
      </c>
      <c r="Q3832" s="11">
        <v>59000</v>
      </c>
      <c r="R3832" s="11">
        <v>59000</v>
      </c>
      <c r="S3832" s="12">
        <v>54000</v>
      </c>
      <c r="T3832" s="12">
        <v>54000</v>
      </c>
      <c r="U3832" s="49"/>
      <c r="V3832" s="9"/>
      <c r="W3832" s="43">
        <f t="shared" si="177"/>
        <v>53500</v>
      </c>
      <c r="X3832" s="43">
        <f t="shared" si="176"/>
        <v>53500</v>
      </c>
    </row>
    <row r="3833" spans="1:24" ht="15" x14ac:dyDescent="0.25">
      <c r="A3833" s="44">
        <v>3830</v>
      </c>
      <c r="B3833" s="93" t="s">
        <v>9060</v>
      </c>
      <c r="C3833" s="3" t="s">
        <v>9061</v>
      </c>
      <c r="D3833" s="3" t="s">
        <v>9062</v>
      </c>
      <c r="E3833" s="3">
        <v>2020</v>
      </c>
      <c r="F3833" s="3" t="s">
        <v>23</v>
      </c>
      <c r="G3833" s="3" t="s">
        <v>249</v>
      </c>
      <c r="H3833" s="3" t="s">
        <v>9063</v>
      </c>
      <c r="I3833" s="5">
        <v>9789587921816</v>
      </c>
      <c r="J3833" s="7">
        <v>1</v>
      </c>
      <c r="K3833" s="8"/>
      <c r="L3833" s="9"/>
      <c r="M3833" s="17">
        <v>68000</v>
      </c>
      <c r="N3833" s="17">
        <v>68000</v>
      </c>
      <c r="O3833" s="10">
        <v>58300</v>
      </c>
      <c r="P3833" s="10">
        <v>58300</v>
      </c>
      <c r="Q3833" s="11">
        <v>69000</v>
      </c>
      <c r="R3833" s="11">
        <v>69000</v>
      </c>
      <c r="S3833" s="12">
        <v>64000</v>
      </c>
      <c r="T3833" s="12">
        <v>64000</v>
      </c>
      <c r="U3833" s="49">
        <v>79500</v>
      </c>
      <c r="V3833" s="9">
        <f t="shared" si="178"/>
        <v>79500</v>
      </c>
      <c r="W3833" s="43">
        <f t="shared" si="177"/>
        <v>67760</v>
      </c>
      <c r="X3833" s="43">
        <f t="shared" si="176"/>
        <v>67760</v>
      </c>
    </row>
    <row r="3834" spans="1:24" ht="13.5" customHeight="1" x14ac:dyDescent="0.25">
      <c r="A3834" s="44">
        <v>3831</v>
      </c>
      <c r="B3834" s="93"/>
      <c r="C3834" s="3" t="s">
        <v>9064</v>
      </c>
      <c r="D3834" s="3" t="s">
        <v>9065</v>
      </c>
      <c r="E3834" s="3">
        <v>2020</v>
      </c>
      <c r="F3834" s="3" t="s">
        <v>23</v>
      </c>
      <c r="G3834" s="3" t="s">
        <v>249</v>
      </c>
      <c r="H3834" s="3" t="s">
        <v>9066</v>
      </c>
      <c r="I3834" s="5">
        <v>9789587921779</v>
      </c>
      <c r="J3834" s="7">
        <v>1</v>
      </c>
      <c r="K3834" s="8"/>
      <c r="L3834" s="9"/>
      <c r="M3834" s="17">
        <v>44000</v>
      </c>
      <c r="N3834" s="17">
        <v>44000</v>
      </c>
      <c r="O3834" s="10">
        <v>37400</v>
      </c>
      <c r="P3834" s="10">
        <v>37400</v>
      </c>
      <c r="Q3834" s="11">
        <v>45000</v>
      </c>
      <c r="R3834" s="11">
        <v>45000</v>
      </c>
      <c r="S3834" s="12">
        <v>41000</v>
      </c>
      <c r="T3834" s="12">
        <v>41000</v>
      </c>
      <c r="U3834" s="49">
        <v>51000</v>
      </c>
      <c r="V3834" s="9">
        <f t="shared" si="178"/>
        <v>51000</v>
      </c>
      <c r="W3834" s="43">
        <f t="shared" si="177"/>
        <v>43680</v>
      </c>
      <c r="X3834" s="43">
        <f t="shared" si="176"/>
        <v>43680</v>
      </c>
    </row>
    <row r="3835" spans="1:24" ht="15" x14ac:dyDescent="0.25">
      <c r="A3835" s="44">
        <v>3832</v>
      </c>
      <c r="B3835" s="3" t="s">
        <v>9067</v>
      </c>
      <c r="C3835" s="3" t="s">
        <v>9068</v>
      </c>
      <c r="D3835" s="3" t="s">
        <v>9069</v>
      </c>
      <c r="E3835" s="3">
        <v>2021</v>
      </c>
      <c r="F3835" s="3" t="s">
        <v>23</v>
      </c>
      <c r="G3835" s="3" t="s">
        <v>1574</v>
      </c>
      <c r="H3835" s="3"/>
      <c r="I3835" s="5">
        <v>9786071741981</v>
      </c>
      <c r="J3835" s="7">
        <v>1</v>
      </c>
      <c r="K3835" s="8"/>
      <c r="L3835" s="9"/>
      <c r="M3835" s="17">
        <v>253000</v>
      </c>
      <c r="N3835" s="17">
        <v>253000</v>
      </c>
      <c r="O3835" s="10">
        <v>290400</v>
      </c>
      <c r="P3835" s="10">
        <v>290400</v>
      </c>
      <c r="Q3835" s="11">
        <v>259000</v>
      </c>
      <c r="R3835" s="11">
        <v>259000</v>
      </c>
      <c r="S3835" s="12">
        <v>238000</v>
      </c>
      <c r="T3835" s="12">
        <v>238000</v>
      </c>
      <c r="U3835" s="49"/>
      <c r="V3835" s="9"/>
      <c r="W3835" s="43">
        <f t="shared" si="177"/>
        <v>260100</v>
      </c>
      <c r="X3835" s="43">
        <f t="shared" si="176"/>
        <v>260100</v>
      </c>
    </row>
    <row r="3836" spans="1:24" ht="15" x14ac:dyDescent="0.25">
      <c r="A3836" s="44">
        <v>3833</v>
      </c>
      <c r="B3836" s="93" t="s">
        <v>9070</v>
      </c>
      <c r="C3836" s="3" t="s">
        <v>9071</v>
      </c>
      <c r="D3836" s="3" t="s">
        <v>9072</v>
      </c>
      <c r="E3836" s="3">
        <v>2017</v>
      </c>
      <c r="F3836" s="3" t="s">
        <v>23</v>
      </c>
      <c r="G3836" s="3" t="s">
        <v>6527</v>
      </c>
      <c r="H3836" s="3"/>
      <c r="I3836" s="5">
        <v>9788441538887</v>
      </c>
      <c r="J3836" s="7">
        <v>1</v>
      </c>
      <c r="K3836" s="8"/>
      <c r="L3836" s="9"/>
      <c r="M3836" s="17">
        <v>226000</v>
      </c>
      <c r="N3836" s="17">
        <v>226000</v>
      </c>
      <c r="O3836" s="10">
        <v>238200</v>
      </c>
      <c r="P3836" s="10">
        <v>238200</v>
      </c>
      <c r="Q3836" s="11">
        <v>232000</v>
      </c>
      <c r="R3836" s="11">
        <v>232000</v>
      </c>
      <c r="S3836" s="12">
        <v>216000</v>
      </c>
      <c r="T3836" s="12">
        <v>216000</v>
      </c>
      <c r="U3836" s="49">
        <v>237240</v>
      </c>
      <c r="V3836" s="9">
        <f t="shared" si="178"/>
        <v>237240</v>
      </c>
      <c r="W3836" s="43">
        <f t="shared" si="177"/>
        <v>229888</v>
      </c>
      <c r="X3836" s="43">
        <f t="shared" si="176"/>
        <v>229888</v>
      </c>
    </row>
    <row r="3837" spans="1:24" ht="15" x14ac:dyDescent="0.25">
      <c r="A3837" s="44">
        <v>3834</v>
      </c>
      <c r="B3837" s="93"/>
      <c r="C3837" s="3" t="s">
        <v>9073</v>
      </c>
      <c r="D3837" s="3" t="s">
        <v>9074</v>
      </c>
      <c r="E3837" s="3">
        <v>2016</v>
      </c>
      <c r="F3837" s="3" t="s">
        <v>23</v>
      </c>
      <c r="G3837" s="3" t="s">
        <v>268</v>
      </c>
      <c r="H3837" s="3"/>
      <c r="I3837" s="5">
        <v>9788436834598</v>
      </c>
      <c r="J3837" s="7">
        <v>1</v>
      </c>
      <c r="K3837" s="8"/>
      <c r="L3837" s="9"/>
      <c r="M3837" s="17"/>
      <c r="N3837" s="17"/>
      <c r="O3837" s="10">
        <v>229700</v>
      </c>
      <c r="P3837" s="10">
        <v>229700</v>
      </c>
      <c r="Q3837" s="11"/>
      <c r="R3837" s="11"/>
      <c r="S3837" s="12"/>
      <c r="T3837" s="12"/>
      <c r="U3837" s="49">
        <v>226800</v>
      </c>
      <c r="V3837" s="9">
        <f t="shared" si="178"/>
        <v>226800</v>
      </c>
      <c r="W3837" s="43">
        <f t="shared" si="177"/>
        <v>228250</v>
      </c>
      <c r="X3837" s="43">
        <f t="shared" si="176"/>
        <v>228250</v>
      </c>
    </row>
    <row r="3838" spans="1:24" ht="15" x14ac:dyDescent="0.25">
      <c r="A3838" s="44">
        <v>3835</v>
      </c>
      <c r="B3838" s="93"/>
      <c r="C3838" s="3" t="s">
        <v>9075</v>
      </c>
      <c r="D3838" s="3" t="s">
        <v>9074</v>
      </c>
      <c r="E3838" s="3">
        <v>2016</v>
      </c>
      <c r="F3838" s="3" t="s">
        <v>23</v>
      </c>
      <c r="G3838" s="3" t="s">
        <v>268</v>
      </c>
      <c r="H3838" s="3"/>
      <c r="I3838" s="5">
        <v>9788436834604</v>
      </c>
      <c r="J3838" s="7">
        <v>1</v>
      </c>
      <c r="K3838" s="8"/>
      <c r="L3838" s="9"/>
      <c r="M3838" s="17">
        <v>286000</v>
      </c>
      <c r="N3838" s="17">
        <v>286000</v>
      </c>
      <c r="O3838" s="10">
        <v>290800</v>
      </c>
      <c r="P3838" s="10">
        <v>290800</v>
      </c>
      <c r="Q3838" s="11">
        <v>295000</v>
      </c>
      <c r="R3838" s="11">
        <v>295000</v>
      </c>
      <c r="S3838" s="12">
        <v>274000</v>
      </c>
      <c r="T3838" s="12">
        <v>274000</v>
      </c>
      <c r="U3838" s="49">
        <v>302040</v>
      </c>
      <c r="V3838" s="9">
        <f t="shared" si="178"/>
        <v>302040</v>
      </c>
      <c r="W3838" s="43">
        <f t="shared" si="177"/>
        <v>289568</v>
      </c>
      <c r="X3838" s="43">
        <f t="shared" si="176"/>
        <v>289568</v>
      </c>
    </row>
    <row r="3839" spans="1:24" ht="15" x14ac:dyDescent="0.25">
      <c r="A3839" s="44">
        <v>3836</v>
      </c>
      <c r="B3839" s="3" t="s">
        <v>9076</v>
      </c>
      <c r="C3839" s="3" t="s">
        <v>9077</v>
      </c>
      <c r="D3839" s="3" t="s">
        <v>9078</v>
      </c>
      <c r="E3839" s="3">
        <v>2013</v>
      </c>
      <c r="F3839" s="3" t="s">
        <v>1873</v>
      </c>
      <c r="G3839" s="3" t="s">
        <v>9079</v>
      </c>
      <c r="H3839" s="3">
        <v>1</v>
      </c>
      <c r="I3839" s="5">
        <v>9781616551643</v>
      </c>
      <c r="J3839" s="7">
        <v>1</v>
      </c>
      <c r="K3839" s="8"/>
      <c r="L3839" s="9"/>
      <c r="M3839" s="17">
        <v>358000</v>
      </c>
      <c r="N3839" s="17">
        <v>358000</v>
      </c>
      <c r="O3839" s="10">
        <v>341000</v>
      </c>
      <c r="P3839" s="10">
        <v>341000</v>
      </c>
      <c r="Q3839" s="11">
        <v>367000</v>
      </c>
      <c r="R3839" s="11">
        <v>367000</v>
      </c>
      <c r="S3839" s="12">
        <v>338000</v>
      </c>
      <c r="T3839" s="12">
        <v>338000</v>
      </c>
      <c r="U3839" s="49">
        <v>362520</v>
      </c>
      <c r="V3839" s="9">
        <f t="shared" si="178"/>
        <v>362520</v>
      </c>
      <c r="W3839" s="43">
        <f t="shared" si="177"/>
        <v>353304</v>
      </c>
      <c r="X3839" s="43">
        <f t="shared" si="176"/>
        <v>353304</v>
      </c>
    </row>
    <row r="3840" spans="1:24" ht="15" x14ac:dyDescent="0.25">
      <c r="A3840" s="44">
        <v>3837</v>
      </c>
      <c r="B3840" s="3" t="s">
        <v>9076</v>
      </c>
      <c r="C3840" s="3" t="s">
        <v>9080</v>
      </c>
      <c r="D3840" s="3" t="s">
        <v>9081</v>
      </c>
      <c r="E3840" s="3">
        <v>2020</v>
      </c>
      <c r="F3840" s="3" t="s">
        <v>1873</v>
      </c>
      <c r="G3840" s="3" t="s">
        <v>9079</v>
      </c>
      <c r="H3840" s="3">
        <v>1</v>
      </c>
      <c r="I3840" s="5">
        <v>9781506713762</v>
      </c>
      <c r="J3840" s="7">
        <v>1</v>
      </c>
      <c r="K3840" s="8"/>
      <c r="L3840" s="9"/>
      <c r="M3840" s="17">
        <v>358000</v>
      </c>
      <c r="N3840" s="17">
        <v>358000</v>
      </c>
      <c r="O3840" s="10">
        <v>426600</v>
      </c>
      <c r="P3840" s="10">
        <v>426600</v>
      </c>
      <c r="Q3840" s="11">
        <v>367000</v>
      </c>
      <c r="R3840" s="11">
        <v>367000</v>
      </c>
      <c r="S3840" s="12">
        <v>338000</v>
      </c>
      <c r="T3840" s="12">
        <v>338000</v>
      </c>
      <c r="U3840" s="49">
        <v>343368</v>
      </c>
      <c r="V3840" s="9">
        <f t="shared" si="178"/>
        <v>343368</v>
      </c>
      <c r="W3840" s="43">
        <f t="shared" si="177"/>
        <v>366593.6</v>
      </c>
      <c r="X3840" s="43">
        <f t="shared" si="176"/>
        <v>366593.6</v>
      </c>
    </row>
    <row r="3841" spans="1:24" ht="15" x14ac:dyDescent="0.25">
      <c r="A3841" s="44">
        <v>3838</v>
      </c>
      <c r="B3841" s="3" t="s">
        <v>9076</v>
      </c>
      <c r="C3841" s="3" t="s">
        <v>9082</v>
      </c>
      <c r="D3841" s="3" t="s">
        <v>9083</v>
      </c>
      <c r="E3841" s="3">
        <v>2024</v>
      </c>
      <c r="F3841" s="3" t="s">
        <v>1394</v>
      </c>
      <c r="G3841" s="3" t="s">
        <v>9084</v>
      </c>
      <c r="H3841" s="3"/>
      <c r="I3841" s="5">
        <v>9798886633351</v>
      </c>
      <c r="J3841" s="7">
        <v>1</v>
      </c>
      <c r="K3841" s="8"/>
      <c r="L3841" s="9"/>
      <c r="M3841" s="17"/>
      <c r="N3841" s="17"/>
      <c r="O3841" s="10"/>
      <c r="P3841" s="10"/>
      <c r="Q3841" s="11"/>
      <c r="R3841" s="11"/>
      <c r="S3841" s="12"/>
      <c r="T3841" s="12"/>
      <c r="U3841" s="49">
        <v>432000</v>
      </c>
      <c r="V3841" s="9">
        <f t="shared" si="178"/>
        <v>432000</v>
      </c>
      <c r="W3841" s="43">
        <f t="shared" si="177"/>
        <v>432000</v>
      </c>
      <c r="X3841" s="43">
        <f t="shared" si="176"/>
        <v>432000</v>
      </c>
    </row>
    <row r="3842" spans="1:24" ht="15" x14ac:dyDescent="0.25">
      <c r="A3842" s="44">
        <v>3839</v>
      </c>
      <c r="B3842" s="3" t="s">
        <v>9076</v>
      </c>
      <c r="C3842" s="3" t="s">
        <v>9085</v>
      </c>
      <c r="D3842" s="3" t="s">
        <v>9086</v>
      </c>
      <c r="E3842" s="3">
        <v>2013</v>
      </c>
      <c r="F3842" s="3" t="s">
        <v>1873</v>
      </c>
      <c r="G3842" s="3" t="s">
        <v>9087</v>
      </c>
      <c r="H3842" s="3"/>
      <c r="I3842" s="5">
        <v>9781781164266</v>
      </c>
      <c r="J3842" s="7">
        <v>1</v>
      </c>
      <c r="K3842" s="8"/>
      <c r="L3842" s="9"/>
      <c r="M3842" s="17"/>
      <c r="N3842" s="17"/>
      <c r="O3842" s="10"/>
      <c r="P3842" s="10"/>
      <c r="Q3842" s="11"/>
      <c r="R3842" s="11"/>
      <c r="S3842" s="12"/>
      <c r="T3842" s="12"/>
      <c r="U3842" s="49"/>
      <c r="V3842" s="9"/>
      <c r="W3842" s="43"/>
      <c r="X3842" s="43">
        <f t="shared" si="176"/>
        <v>0</v>
      </c>
    </row>
    <row r="3843" spans="1:24" ht="15" x14ac:dyDescent="0.25">
      <c r="A3843" s="44">
        <v>3840</v>
      </c>
      <c r="B3843" s="3" t="s">
        <v>9076</v>
      </c>
      <c r="C3843" s="3" t="s">
        <v>9088</v>
      </c>
      <c r="D3843" s="3" t="s">
        <v>9089</v>
      </c>
      <c r="E3843" s="3">
        <v>2020</v>
      </c>
      <c r="F3843" s="3" t="s">
        <v>1873</v>
      </c>
      <c r="G3843" s="3" t="s">
        <v>9079</v>
      </c>
      <c r="H3843" s="3"/>
      <c r="I3843" s="5">
        <v>9781506713205</v>
      </c>
      <c r="J3843" s="7">
        <v>1</v>
      </c>
      <c r="K3843" s="8"/>
      <c r="L3843" s="9"/>
      <c r="M3843" s="17">
        <v>358000</v>
      </c>
      <c r="N3843" s="17">
        <v>358000</v>
      </c>
      <c r="O3843" s="10">
        <v>426600</v>
      </c>
      <c r="P3843" s="10">
        <v>426600</v>
      </c>
      <c r="Q3843" s="11">
        <v>367000</v>
      </c>
      <c r="R3843" s="11">
        <v>367000</v>
      </c>
      <c r="S3843" s="12">
        <v>338000</v>
      </c>
      <c r="T3843" s="12">
        <v>338000</v>
      </c>
      <c r="U3843" s="49">
        <v>343368</v>
      </c>
      <c r="V3843" s="9">
        <f t="shared" si="178"/>
        <v>343368</v>
      </c>
      <c r="W3843" s="43">
        <f t="shared" si="177"/>
        <v>366593.6</v>
      </c>
      <c r="X3843" s="43">
        <f t="shared" si="176"/>
        <v>366593.6</v>
      </c>
    </row>
    <row r="3844" spans="1:24" ht="15" x14ac:dyDescent="0.25">
      <c r="A3844" s="44">
        <v>3841</v>
      </c>
      <c r="B3844" s="3" t="s">
        <v>9076</v>
      </c>
      <c r="C3844" s="3" t="s">
        <v>9090</v>
      </c>
      <c r="D3844" s="3" t="s">
        <v>9091</v>
      </c>
      <c r="E3844" s="3">
        <v>2015</v>
      </c>
      <c r="F3844" s="3" t="s">
        <v>1873</v>
      </c>
      <c r="G3844" s="3" t="s">
        <v>9092</v>
      </c>
      <c r="H3844" s="3"/>
      <c r="I3844" s="5">
        <v>9788490941355</v>
      </c>
      <c r="J3844" s="7">
        <v>1</v>
      </c>
      <c r="K3844" s="8"/>
      <c r="L3844" s="9"/>
      <c r="M3844" s="17"/>
      <c r="N3844" s="17"/>
      <c r="O3844" s="10">
        <v>313500</v>
      </c>
      <c r="P3844" s="10">
        <v>313500</v>
      </c>
      <c r="Q3844" s="11"/>
      <c r="R3844" s="11"/>
      <c r="S3844" s="12"/>
      <c r="T3844" s="12"/>
      <c r="U3844" s="49"/>
      <c r="V3844" s="9"/>
      <c r="W3844" s="43">
        <f t="shared" si="177"/>
        <v>313500</v>
      </c>
      <c r="X3844" s="43">
        <f t="shared" si="176"/>
        <v>313500</v>
      </c>
    </row>
    <row r="3845" spans="1:24" ht="15" x14ac:dyDescent="0.25">
      <c r="A3845" s="44">
        <v>3842</v>
      </c>
      <c r="B3845" s="3" t="s">
        <v>9076</v>
      </c>
      <c r="C3845" s="3" t="s">
        <v>9093</v>
      </c>
      <c r="D3845" s="3" t="s">
        <v>9094</v>
      </c>
      <c r="E3845" s="3">
        <v>2021</v>
      </c>
      <c r="F3845" s="3" t="s">
        <v>1531</v>
      </c>
      <c r="G3845" s="3" t="s">
        <v>1216</v>
      </c>
      <c r="H3845" s="3"/>
      <c r="I3845" s="5">
        <v>9788426732538</v>
      </c>
      <c r="J3845" s="7">
        <v>1</v>
      </c>
      <c r="K3845" s="8"/>
      <c r="L3845" s="9"/>
      <c r="M3845" s="17">
        <v>177000</v>
      </c>
      <c r="N3845" s="17">
        <v>177000</v>
      </c>
      <c r="O3845" s="10">
        <v>215600</v>
      </c>
      <c r="P3845" s="10">
        <v>215600</v>
      </c>
      <c r="Q3845" s="11">
        <v>182000</v>
      </c>
      <c r="R3845" s="11">
        <v>182000</v>
      </c>
      <c r="S3845" s="12">
        <v>170000</v>
      </c>
      <c r="T3845" s="12">
        <v>170000</v>
      </c>
      <c r="U3845" s="49">
        <v>168480</v>
      </c>
      <c r="V3845" s="9">
        <f t="shared" ref="V3845:V3908" si="179">U3845</f>
        <v>168480</v>
      </c>
      <c r="W3845" s="43">
        <f t="shared" si="177"/>
        <v>182616</v>
      </c>
      <c r="X3845" s="43">
        <f t="shared" ref="X3845:X3908" si="180">W3845*J3845</f>
        <v>182616</v>
      </c>
    </row>
    <row r="3846" spans="1:24" ht="15" x14ac:dyDescent="0.25">
      <c r="A3846" s="44">
        <v>3843</v>
      </c>
      <c r="B3846" s="3" t="s">
        <v>9076</v>
      </c>
      <c r="C3846" s="3" t="s">
        <v>9095</v>
      </c>
      <c r="D3846" s="3" t="s">
        <v>9096</v>
      </c>
      <c r="E3846" s="3">
        <v>2020</v>
      </c>
      <c r="F3846" s="3" t="s">
        <v>1531</v>
      </c>
      <c r="G3846" s="3" t="s">
        <v>9097</v>
      </c>
      <c r="H3846" s="3"/>
      <c r="I3846" s="5">
        <v>9781393921851</v>
      </c>
      <c r="J3846" s="7">
        <v>1</v>
      </c>
      <c r="K3846" s="8"/>
      <c r="L3846" s="9"/>
      <c r="M3846" s="17">
        <v>211000</v>
      </c>
      <c r="N3846" s="17">
        <v>211000</v>
      </c>
      <c r="O3846" s="10"/>
      <c r="P3846" s="10"/>
      <c r="Q3846" s="11">
        <v>217000</v>
      </c>
      <c r="R3846" s="11">
        <v>217000</v>
      </c>
      <c r="S3846" s="12">
        <v>200000</v>
      </c>
      <c r="T3846" s="12">
        <v>200000</v>
      </c>
      <c r="U3846" s="49">
        <v>182700</v>
      </c>
      <c r="V3846" s="9">
        <f t="shared" si="179"/>
        <v>182700</v>
      </c>
      <c r="W3846" s="43">
        <f t="shared" ref="W3846:W3909" si="181">AVERAGE(K3846,M3846,O3846,Q3846,S3846,U3846)</f>
        <v>202675</v>
      </c>
      <c r="X3846" s="43">
        <f t="shared" si="180"/>
        <v>202675</v>
      </c>
    </row>
    <row r="3847" spans="1:24" ht="15" x14ac:dyDescent="0.25">
      <c r="A3847" s="44">
        <v>3844</v>
      </c>
      <c r="B3847" s="3" t="s">
        <v>9098</v>
      </c>
      <c r="C3847" s="3" t="s">
        <v>9099</v>
      </c>
      <c r="D3847" s="3" t="s">
        <v>9100</v>
      </c>
      <c r="E3847" s="3">
        <v>2016</v>
      </c>
      <c r="F3847" s="3"/>
      <c r="G3847" s="3" t="s">
        <v>5825</v>
      </c>
      <c r="H3847" s="3" t="s">
        <v>3121</v>
      </c>
      <c r="I3847" s="5">
        <v>9789587781199</v>
      </c>
      <c r="J3847" s="7">
        <v>1</v>
      </c>
      <c r="K3847" s="8"/>
      <c r="L3847" s="9"/>
      <c r="M3847" s="17"/>
      <c r="N3847" s="17"/>
      <c r="O3847" s="10"/>
      <c r="P3847" s="10"/>
      <c r="Q3847" s="11"/>
      <c r="R3847" s="11"/>
      <c r="S3847" s="12"/>
      <c r="T3847" s="12"/>
      <c r="U3847" s="49">
        <v>141750</v>
      </c>
      <c r="V3847" s="9">
        <f t="shared" si="179"/>
        <v>141750</v>
      </c>
      <c r="W3847" s="43">
        <f t="shared" si="181"/>
        <v>141750</v>
      </c>
      <c r="X3847" s="43">
        <f t="shared" si="180"/>
        <v>141750</v>
      </c>
    </row>
    <row r="3848" spans="1:24" ht="15" x14ac:dyDescent="0.25">
      <c r="A3848" s="44">
        <v>3845</v>
      </c>
      <c r="B3848" s="3" t="s">
        <v>9101</v>
      </c>
      <c r="C3848" s="3" t="s">
        <v>9102</v>
      </c>
      <c r="D3848" s="3" t="s">
        <v>9103</v>
      </c>
      <c r="E3848" s="3">
        <v>2020</v>
      </c>
      <c r="F3848" s="3" t="s">
        <v>1346</v>
      </c>
      <c r="G3848" s="3" t="s">
        <v>9104</v>
      </c>
      <c r="H3848" s="3"/>
      <c r="I3848" s="5" t="s">
        <v>9105</v>
      </c>
      <c r="J3848" s="7">
        <v>1</v>
      </c>
      <c r="K3848" s="8"/>
      <c r="L3848" s="9"/>
      <c r="M3848" s="17">
        <v>345000</v>
      </c>
      <c r="N3848" s="17">
        <v>345000</v>
      </c>
      <c r="O3848" s="10"/>
      <c r="P3848" s="10"/>
      <c r="Q3848" s="11">
        <v>354000</v>
      </c>
      <c r="R3848" s="11">
        <v>354000</v>
      </c>
      <c r="S3848" s="12">
        <v>326000</v>
      </c>
      <c r="T3848" s="12">
        <v>326000</v>
      </c>
      <c r="U3848" s="49"/>
      <c r="V3848" s="9"/>
      <c r="W3848" s="43">
        <f t="shared" si="181"/>
        <v>341666.66666666669</v>
      </c>
      <c r="X3848" s="43">
        <f t="shared" si="180"/>
        <v>341666.66666666669</v>
      </c>
    </row>
    <row r="3849" spans="1:24" ht="15" x14ac:dyDescent="0.25">
      <c r="A3849" s="44">
        <v>3846</v>
      </c>
      <c r="B3849" s="3" t="s">
        <v>9101</v>
      </c>
      <c r="C3849" s="3" t="s">
        <v>9106</v>
      </c>
      <c r="D3849" s="3" t="s">
        <v>9107</v>
      </c>
      <c r="E3849" s="3">
        <v>2018</v>
      </c>
      <c r="F3849" s="3" t="s">
        <v>4165</v>
      </c>
      <c r="G3849" s="3" t="s">
        <v>6221</v>
      </c>
      <c r="H3849" s="3" t="s">
        <v>9108</v>
      </c>
      <c r="I3849" s="5">
        <v>9781456277734</v>
      </c>
      <c r="J3849" s="7">
        <v>1</v>
      </c>
      <c r="K3849" s="8"/>
      <c r="L3849" s="9"/>
      <c r="M3849" s="17">
        <v>289000</v>
      </c>
      <c r="N3849" s="17">
        <v>289000</v>
      </c>
      <c r="O3849" s="10"/>
      <c r="P3849" s="10"/>
      <c r="Q3849" s="11">
        <v>296000</v>
      </c>
      <c r="R3849" s="11">
        <v>296000</v>
      </c>
      <c r="S3849" s="12">
        <v>271000</v>
      </c>
      <c r="T3849" s="12">
        <v>271000</v>
      </c>
      <c r="U3849" s="49"/>
      <c r="V3849" s="9"/>
      <c r="W3849" s="43">
        <f t="shared" si="181"/>
        <v>285333.33333333331</v>
      </c>
      <c r="X3849" s="43">
        <f t="shared" si="180"/>
        <v>285333.33333333331</v>
      </c>
    </row>
    <row r="3850" spans="1:24" ht="15" x14ac:dyDescent="0.25">
      <c r="A3850" s="44">
        <v>3847</v>
      </c>
      <c r="B3850" s="3" t="s">
        <v>9101</v>
      </c>
      <c r="C3850" s="3" t="s">
        <v>9109</v>
      </c>
      <c r="D3850" s="3" t="s">
        <v>9110</v>
      </c>
      <c r="E3850" s="3">
        <v>2005</v>
      </c>
      <c r="F3850" s="3" t="s">
        <v>4165</v>
      </c>
      <c r="G3850" s="3" t="s">
        <v>6221</v>
      </c>
      <c r="H3850" s="3" t="s">
        <v>9111</v>
      </c>
      <c r="I3850" s="5">
        <v>9789701046579</v>
      </c>
      <c r="J3850" s="7">
        <v>1</v>
      </c>
      <c r="K3850" s="8"/>
      <c r="L3850" s="9"/>
      <c r="M3850" s="17">
        <v>566000</v>
      </c>
      <c r="N3850" s="17">
        <v>566000</v>
      </c>
      <c r="O3850" s="10"/>
      <c r="P3850" s="10"/>
      <c r="Q3850" s="11">
        <v>582000</v>
      </c>
      <c r="R3850" s="11">
        <v>582000</v>
      </c>
      <c r="S3850" s="12">
        <v>536000</v>
      </c>
      <c r="T3850" s="12">
        <v>536000</v>
      </c>
      <c r="U3850" s="49"/>
      <c r="V3850" s="9"/>
      <c r="W3850" s="43">
        <f t="shared" si="181"/>
        <v>561333.33333333337</v>
      </c>
      <c r="X3850" s="43">
        <f t="shared" si="180"/>
        <v>561333.33333333337</v>
      </c>
    </row>
    <row r="3851" spans="1:24" ht="15" x14ac:dyDescent="0.25">
      <c r="A3851" s="44">
        <v>3848</v>
      </c>
      <c r="B3851" s="3" t="s">
        <v>9101</v>
      </c>
      <c r="C3851" s="3" t="s">
        <v>761</v>
      </c>
      <c r="D3851" s="3" t="s">
        <v>9112</v>
      </c>
      <c r="E3851" s="3">
        <v>2020</v>
      </c>
      <c r="F3851" s="3" t="s">
        <v>4165</v>
      </c>
      <c r="G3851" s="3" t="s">
        <v>6221</v>
      </c>
      <c r="H3851" s="3" t="s">
        <v>9113</v>
      </c>
      <c r="I3851" s="5">
        <v>9781456272098</v>
      </c>
      <c r="J3851" s="7">
        <v>1</v>
      </c>
      <c r="K3851" s="8"/>
      <c r="L3851" s="9"/>
      <c r="M3851" s="17">
        <v>179000</v>
      </c>
      <c r="N3851" s="17">
        <v>179000</v>
      </c>
      <c r="O3851" s="10"/>
      <c r="P3851" s="10"/>
      <c r="Q3851" s="11">
        <v>183000</v>
      </c>
      <c r="R3851" s="11">
        <v>183000</v>
      </c>
      <c r="S3851" s="12">
        <v>168000</v>
      </c>
      <c r="T3851" s="12">
        <v>168000</v>
      </c>
      <c r="U3851" s="49"/>
      <c r="V3851" s="9"/>
      <c r="W3851" s="43">
        <f t="shared" si="181"/>
        <v>176666.66666666666</v>
      </c>
      <c r="X3851" s="43">
        <f t="shared" si="180"/>
        <v>176666.66666666666</v>
      </c>
    </row>
    <row r="3852" spans="1:24" ht="15" x14ac:dyDescent="0.25">
      <c r="A3852" s="44">
        <v>3849</v>
      </c>
      <c r="B3852" s="3" t="s">
        <v>9114</v>
      </c>
      <c r="C3852" s="3" t="s">
        <v>9115</v>
      </c>
      <c r="D3852" s="3" t="s">
        <v>9116</v>
      </c>
      <c r="E3852" s="3"/>
      <c r="F3852" s="3" t="s">
        <v>1346</v>
      </c>
      <c r="G3852" s="3" t="s">
        <v>841</v>
      </c>
      <c r="H3852" s="3"/>
      <c r="I3852" s="5">
        <v>9786287715103</v>
      </c>
      <c r="J3852" s="7">
        <v>1</v>
      </c>
      <c r="K3852" s="8"/>
      <c r="L3852" s="9"/>
      <c r="M3852" s="17">
        <v>88000</v>
      </c>
      <c r="N3852" s="17">
        <v>88000</v>
      </c>
      <c r="O3852" s="10">
        <v>64900</v>
      </c>
      <c r="P3852" s="10">
        <v>64900</v>
      </c>
      <c r="Q3852" s="11">
        <v>90000</v>
      </c>
      <c r="R3852" s="11">
        <v>90000</v>
      </c>
      <c r="S3852" s="12">
        <v>83000</v>
      </c>
      <c r="T3852" s="12">
        <v>83000</v>
      </c>
      <c r="U3852" s="49"/>
      <c r="V3852" s="9"/>
      <c r="W3852" s="43">
        <f t="shared" si="181"/>
        <v>81475</v>
      </c>
      <c r="X3852" s="43">
        <f t="shared" si="180"/>
        <v>81475</v>
      </c>
    </row>
    <row r="3853" spans="1:24" ht="15" x14ac:dyDescent="0.25">
      <c r="A3853" s="44">
        <v>3850</v>
      </c>
      <c r="B3853" s="3" t="s">
        <v>9114</v>
      </c>
      <c r="C3853" s="3" t="s">
        <v>9117</v>
      </c>
      <c r="D3853" s="3" t="s">
        <v>9118</v>
      </c>
      <c r="E3853" s="3"/>
      <c r="F3853" s="3" t="s">
        <v>1346</v>
      </c>
      <c r="G3853" s="3" t="s">
        <v>9119</v>
      </c>
      <c r="H3853" s="3"/>
      <c r="I3853" s="5">
        <v>9789585950986</v>
      </c>
      <c r="J3853" s="7">
        <v>1</v>
      </c>
      <c r="K3853" s="8"/>
      <c r="L3853" s="9"/>
      <c r="M3853" s="17"/>
      <c r="N3853" s="17"/>
      <c r="O3853" s="10"/>
      <c r="P3853" s="10"/>
      <c r="Q3853" s="11"/>
      <c r="R3853" s="11"/>
      <c r="S3853" s="12"/>
      <c r="T3853" s="12"/>
      <c r="U3853" s="49">
        <v>34350</v>
      </c>
      <c r="V3853" s="9">
        <f t="shared" si="179"/>
        <v>34350</v>
      </c>
      <c r="W3853" s="43">
        <f t="shared" si="181"/>
        <v>34350</v>
      </c>
      <c r="X3853" s="43">
        <f t="shared" si="180"/>
        <v>34350</v>
      </c>
    </row>
    <row r="3854" spans="1:24" ht="15" x14ac:dyDescent="0.25">
      <c r="A3854" s="44">
        <v>3851</v>
      </c>
      <c r="B3854" s="3" t="s">
        <v>9114</v>
      </c>
      <c r="C3854" s="3" t="s">
        <v>9120</v>
      </c>
      <c r="D3854" s="3" t="s">
        <v>9121</v>
      </c>
      <c r="E3854" s="3">
        <v>2007</v>
      </c>
      <c r="F3854" s="3" t="s">
        <v>3645</v>
      </c>
      <c r="G3854" s="3" t="s">
        <v>1070</v>
      </c>
      <c r="H3854" s="3"/>
      <c r="I3854" s="5" t="s">
        <v>9122</v>
      </c>
      <c r="J3854" s="7">
        <v>1</v>
      </c>
      <c r="K3854" s="8"/>
      <c r="L3854" s="9"/>
      <c r="M3854" s="17">
        <v>70000</v>
      </c>
      <c r="N3854" s="17">
        <v>70000</v>
      </c>
      <c r="O3854" s="10"/>
      <c r="P3854" s="10"/>
      <c r="Q3854" s="11">
        <v>72000</v>
      </c>
      <c r="R3854" s="11">
        <v>72000</v>
      </c>
      <c r="S3854" s="12">
        <v>66000</v>
      </c>
      <c r="T3854" s="12">
        <v>66000</v>
      </c>
      <c r="U3854" s="49">
        <v>123354</v>
      </c>
      <c r="V3854" s="9">
        <f t="shared" si="179"/>
        <v>123354</v>
      </c>
      <c r="W3854" s="43">
        <f t="shared" si="181"/>
        <v>82838.5</v>
      </c>
      <c r="X3854" s="43">
        <f t="shared" si="180"/>
        <v>82838.5</v>
      </c>
    </row>
    <row r="3855" spans="1:24" ht="15" x14ac:dyDescent="0.25">
      <c r="A3855" s="44">
        <v>3852</v>
      </c>
      <c r="B3855" s="3" t="s">
        <v>9114</v>
      </c>
      <c r="C3855" s="3" t="s">
        <v>9123</v>
      </c>
      <c r="D3855" s="3" t="s">
        <v>9040</v>
      </c>
      <c r="E3855" s="3">
        <v>2021</v>
      </c>
      <c r="F3855" s="3" t="s">
        <v>3645</v>
      </c>
      <c r="G3855" s="3" t="s">
        <v>8900</v>
      </c>
      <c r="H3855" s="3"/>
      <c r="I3855" s="5">
        <v>9789584622549</v>
      </c>
      <c r="J3855" s="7">
        <v>1</v>
      </c>
      <c r="K3855" s="8"/>
      <c r="L3855" s="9"/>
      <c r="M3855" s="17">
        <v>38000</v>
      </c>
      <c r="N3855" s="17">
        <v>38000</v>
      </c>
      <c r="O3855" s="10"/>
      <c r="P3855" s="10"/>
      <c r="Q3855" s="11">
        <v>39000</v>
      </c>
      <c r="R3855" s="11">
        <v>39000</v>
      </c>
      <c r="S3855" s="12">
        <v>36000</v>
      </c>
      <c r="T3855" s="12">
        <v>36000</v>
      </c>
      <c r="U3855" s="49"/>
      <c r="V3855" s="9"/>
      <c r="W3855" s="43">
        <f t="shared" si="181"/>
        <v>37666.666666666664</v>
      </c>
      <c r="X3855" s="43">
        <f t="shared" si="180"/>
        <v>37666.666666666664</v>
      </c>
    </row>
    <row r="3856" spans="1:24" ht="15" x14ac:dyDescent="0.25">
      <c r="A3856" s="44">
        <v>3853</v>
      </c>
      <c r="B3856" s="3" t="s">
        <v>9114</v>
      </c>
      <c r="C3856" s="3" t="s">
        <v>9124</v>
      </c>
      <c r="D3856" s="3" t="s">
        <v>9125</v>
      </c>
      <c r="E3856" s="3"/>
      <c r="F3856" s="3" t="s">
        <v>9126</v>
      </c>
      <c r="G3856" s="3" t="s">
        <v>1513</v>
      </c>
      <c r="H3856" s="3"/>
      <c r="I3856" s="5">
        <v>9789583063442</v>
      </c>
      <c r="J3856" s="7">
        <v>1</v>
      </c>
      <c r="K3856" s="8"/>
      <c r="L3856" s="9"/>
      <c r="M3856" s="17">
        <v>54000</v>
      </c>
      <c r="N3856" s="17">
        <v>54000</v>
      </c>
      <c r="O3856" s="10"/>
      <c r="P3856" s="10"/>
      <c r="Q3856" s="11">
        <v>55000</v>
      </c>
      <c r="R3856" s="11">
        <v>55000</v>
      </c>
      <c r="S3856" s="12">
        <v>50000</v>
      </c>
      <c r="T3856" s="12">
        <v>50000</v>
      </c>
      <c r="U3856" s="49"/>
      <c r="V3856" s="9"/>
      <c r="W3856" s="43">
        <f t="shared" si="181"/>
        <v>53000</v>
      </c>
      <c r="X3856" s="43">
        <f t="shared" si="180"/>
        <v>53000</v>
      </c>
    </row>
    <row r="3857" spans="1:24" ht="15" x14ac:dyDescent="0.25">
      <c r="A3857" s="44">
        <v>3854</v>
      </c>
      <c r="B3857" s="3" t="s">
        <v>9114</v>
      </c>
      <c r="C3857" s="3" t="s">
        <v>9127</v>
      </c>
      <c r="D3857" s="3" t="s">
        <v>9128</v>
      </c>
      <c r="E3857" s="3"/>
      <c r="F3857" s="3" t="s">
        <v>1346</v>
      </c>
      <c r="G3857" s="3" t="s">
        <v>921</v>
      </c>
      <c r="H3857" s="3"/>
      <c r="I3857" s="5">
        <v>9789585677111</v>
      </c>
      <c r="J3857" s="7">
        <v>1</v>
      </c>
      <c r="K3857" s="8"/>
      <c r="L3857" s="9"/>
      <c r="M3857" s="17">
        <v>79000</v>
      </c>
      <c r="N3857" s="17">
        <v>79000</v>
      </c>
      <c r="O3857" s="10">
        <v>68200</v>
      </c>
      <c r="P3857" s="10">
        <v>68200</v>
      </c>
      <c r="Q3857" s="11">
        <v>81000</v>
      </c>
      <c r="R3857" s="11">
        <v>81000</v>
      </c>
      <c r="S3857" s="12">
        <v>75000</v>
      </c>
      <c r="T3857" s="12">
        <v>75000</v>
      </c>
      <c r="U3857" s="49"/>
      <c r="V3857" s="9"/>
      <c r="W3857" s="43">
        <f t="shared" si="181"/>
        <v>75800</v>
      </c>
      <c r="X3857" s="43">
        <f t="shared" si="180"/>
        <v>75800</v>
      </c>
    </row>
    <row r="3858" spans="1:24" ht="15" x14ac:dyDescent="0.25">
      <c r="A3858" s="44">
        <v>3855</v>
      </c>
      <c r="B3858" s="3" t="s">
        <v>9129</v>
      </c>
      <c r="C3858" s="3" t="s">
        <v>9130</v>
      </c>
      <c r="D3858" s="3" t="s">
        <v>9131</v>
      </c>
      <c r="E3858" s="3">
        <v>2020</v>
      </c>
      <c r="F3858" s="3" t="s">
        <v>1531</v>
      </c>
      <c r="G3858" s="3" t="s">
        <v>9132</v>
      </c>
      <c r="H3858" s="3"/>
      <c r="I3858" s="5">
        <v>9788426729774</v>
      </c>
      <c r="J3858" s="7">
        <v>1</v>
      </c>
      <c r="K3858" s="8"/>
      <c r="L3858" s="9"/>
      <c r="M3858" s="17">
        <v>291000</v>
      </c>
      <c r="N3858" s="17">
        <v>291000</v>
      </c>
      <c r="O3858" s="10"/>
      <c r="P3858" s="10"/>
      <c r="Q3858" s="11">
        <v>299000</v>
      </c>
      <c r="R3858" s="11">
        <v>299000</v>
      </c>
      <c r="S3858" s="12">
        <v>279000</v>
      </c>
      <c r="T3858" s="12">
        <v>279000</v>
      </c>
      <c r="U3858" s="49">
        <v>279360</v>
      </c>
      <c r="V3858" s="9">
        <f t="shared" si="179"/>
        <v>279360</v>
      </c>
      <c r="W3858" s="43">
        <f t="shared" si="181"/>
        <v>287090</v>
      </c>
      <c r="X3858" s="43">
        <f t="shared" si="180"/>
        <v>287090</v>
      </c>
    </row>
    <row r="3859" spans="1:24" ht="15" x14ac:dyDescent="0.25">
      <c r="A3859" s="44">
        <v>3856</v>
      </c>
      <c r="B3859" s="3" t="s">
        <v>7798</v>
      </c>
      <c r="C3859" s="3" t="s">
        <v>9133</v>
      </c>
      <c r="D3859" s="3" t="s">
        <v>9134</v>
      </c>
      <c r="E3859" s="3"/>
      <c r="F3859" s="3" t="s">
        <v>1531</v>
      </c>
      <c r="G3859" s="3" t="s">
        <v>6767</v>
      </c>
      <c r="H3859" s="3"/>
      <c r="I3859" s="5">
        <v>9789587922684</v>
      </c>
      <c r="J3859" s="7">
        <v>1</v>
      </c>
      <c r="K3859" s="8"/>
      <c r="L3859" s="9"/>
      <c r="M3859" s="17">
        <v>69000</v>
      </c>
      <c r="N3859" s="17">
        <v>69000</v>
      </c>
      <c r="O3859" s="10">
        <v>59400</v>
      </c>
      <c r="P3859" s="10">
        <v>59400</v>
      </c>
      <c r="Q3859" s="11">
        <v>71000</v>
      </c>
      <c r="R3859" s="11">
        <v>71000</v>
      </c>
      <c r="S3859" s="12">
        <v>65000</v>
      </c>
      <c r="T3859" s="12">
        <v>65000</v>
      </c>
      <c r="U3859" s="49">
        <v>81000</v>
      </c>
      <c r="V3859" s="9">
        <f t="shared" si="179"/>
        <v>81000</v>
      </c>
      <c r="W3859" s="43">
        <f t="shared" si="181"/>
        <v>69080</v>
      </c>
      <c r="X3859" s="43">
        <f t="shared" si="180"/>
        <v>69080</v>
      </c>
    </row>
    <row r="3860" spans="1:24" ht="15" x14ac:dyDescent="0.25">
      <c r="A3860" s="44">
        <v>3857</v>
      </c>
      <c r="B3860" s="3" t="s">
        <v>7798</v>
      </c>
      <c r="C3860" s="3" t="s">
        <v>9135</v>
      </c>
      <c r="D3860" s="3" t="s">
        <v>9136</v>
      </c>
      <c r="E3860" s="3"/>
      <c r="F3860" s="3" t="s">
        <v>1346</v>
      </c>
      <c r="G3860" s="3" t="s">
        <v>9137</v>
      </c>
      <c r="H3860" s="3"/>
      <c r="I3860" s="5" t="s">
        <v>9138</v>
      </c>
      <c r="J3860" s="7">
        <v>1</v>
      </c>
      <c r="K3860" s="8"/>
      <c r="L3860" s="9"/>
      <c r="M3860" s="17">
        <v>101000</v>
      </c>
      <c r="N3860" s="17">
        <v>101000</v>
      </c>
      <c r="O3860" s="10">
        <v>86900</v>
      </c>
      <c r="P3860" s="10">
        <v>86900</v>
      </c>
      <c r="Q3860" s="11">
        <v>103000</v>
      </c>
      <c r="R3860" s="11">
        <v>103000</v>
      </c>
      <c r="S3860" s="12">
        <v>95000</v>
      </c>
      <c r="T3860" s="12">
        <v>95000</v>
      </c>
      <c r="U3860" s="49">
        <v>296100</v>
      </c>
      <c r="V3860" s="9">
        <f t="shared" si="179"/>
        <v>296100</v>
      </c>
      <c r="W3860" s="43">
        <f t="shared" si="181"/>
        <v>136400</v>
      </c>
      <c r="X3860" s="43">
        <f t="shared" si="180"/>
        <v>136400</v>
      </c>
    </row>
    <row r="3861" spans="1:24" ht="15" x14ac:dyDescent="0.25">
      <c r="A3861" s="44">
        <v>3858</v>
      </c>
      <c r="B3861" s="3" t="s">
        <v>9139</v>
      </c>
      <c r="C3861" s="3" t="s">
        <v>9140</v>
      </c>
      <c r="D3861" s="3" t="s">
        <v>9141</v>
      </c>
      <c r="E3861" s="3">
        <v>2019</v>
      </c>
      <c r="F3861" s="3" t="s">
        <v>1501</v>
      </c>
      <c r="G3861" s="3" t="s">
        <v>5554</v>
      </c>
      <c r="H3861" s="3"/>
      <c r="I3861" s="5">
        <v>8499648010</v>
      </c>
      <c r="J3861" s="7">
        <v>1</v>
      </c>
      <c r="K3861" s="8"/>
      <c r="L3861" s="9"/>
      <c r="M3861" s="17">
        <v>151000</v>
      </c>
      <c r="N3861" s="17">
        <v>151000</v>
      </c>
      <c r="O3861" s="10"/>
      <c r="P3861" s="10"/>
      <c r="Q3861" s="11">
        <v>156000</v>
      </c>
      <c r="R3861" s="11">
        <v>156000</v>
      </c>
      <c r="S3861" s="12">
        <v>145000</v>
      </c>
      <c r="T3861" s="12">
        <v>145000</v>
      </c>
      <c r="U3861" s="49"/>
      <c r="V3861" s="9"/>
      <c r="W3861" s="43">
        <f t="shared" si="181"/>
        <v>150666.66666666666</v>
      </c>
      <c r="X3861" s="43">
        <f t="shared" si="180"/>
        <v>150666.66666666666</v>
      </c>
    </row>
    <row r="3862" spans="1:24" ht="15" x14ac:dyDescent="0.25">
      <c r="A3862" s="44">
        <v>3859</v>
      </c>
      <c r="B3862" s="3" t="s">
        <v>9139</v>
      </c>
      <c r="C3862" s="3" t="s">
        <v>9142</v>
      </c>
      <c r="D3862" s="3" t="s">
        <v>9143</v>
      </c>
      <c r="E3862" s="3">
        <v>2021</v>
      </c>
      <c r="F3862" s="3" t="s">
        <v>1501</v>
      </c>
      <c r="G3862" s="3" t="s">
        <v>9144</v>
      </c>
      <c r="H3862" s="3">
        <v>2</v>
      </c>
      <c r="I3862" s="5">
        <v>9788434213975</v>
      </c>
      <c r="J3862" s="7">
        <v>1</v>
      </c>
      <c r="K3862" s="8"/>
      <c r="L3862" s="9"/>
      <c r="M3862" s="17">
        <v>278000</v>
      </c>
      <c r="N3862" s="17">
        <v>278000</v>
      </c>
      <c r="O3862" s="10">
        <v>329600</v>
      </c>
      <c r="P3862" s="10">
        <v>329600</v>
      </c>
      <c r="Q3862" s="11">
        <v>286000</v>
      </c>
      <c r="R3862" s="11">
        <v>286000</v>
      </c>
      <c r="S3862" s="12">
        <v>267000</v>
      </c>
      <c r="T3862" s="12">
        <v>267000</v>
      </c>
      <c r="U3862" s="49">
        <v>277200</v>
      </c>
      <c r="V3862" s="9">
        <f t="shared" si="179"/>
        <v>277200</v>
      </c>
      <c r="W3862" s="43">
        <f t="shared" si="181"/>
        <v>287560</v>
      </c>
      <c r="X3862" s="43">
        <f t="shared" si="180"/>
        <v>287560</v>
      </c>
    </row>
    <row r="3863" spans="1:24" ht="15" x14ac:dyDescent="0.25">
      <c r="A3863" s="44">
        <v>3860</v>
      </c>
      <c r="B3863" s="3" t="s">
        <v>3643</v>
      </c>
      <c r="C3863" s="3" t="s">
        <v>9145</v>
      </c>
      <c r="D3863" s="3" t="s">
        <v>9146</v>
      </c>
      <c r="E3863" s="3">
        <v>2020</v>
      </c>
      <c r="F3863" s="3" t="s">
        <v>3645</v>
      </c>
      <c r="G3863" s="3" t="s">
        <v>2748</v>
      </c>
      <c r="H3863" s="3"/>
      <c r="I3863" s="5">
        <v>9789588879437</v>
      </c>
      <c r="J3863" s="7">
        <v>1</v>
      </c>
      <c r="K3863" s="8"/>
      <c r="L3863" s="9"/>
      <c r="M3863" s="17">
        <v>133000</v>
      </c>
      <c r="N3863" s="17">
        <v>133000</v>
      </c>
      <c r="O3863" s="10">
        <v>114400</v>
      </c>
      <c r="P3863" s="10">
        <v>114400</v>
      </c>
      <c r="Q3863" s="11">
        <v>136000</v>
      </c>
      <c r="R3863" s="11">
        <v>136000</v>
      </c>
      <c r="S3863" s="12">
        <v>125000</v>
      </c>
      <c r="T3863" s="12">
        <v>125000</v>
      </c>
      <c r="U3863" s="49"/>
      <c r="V3863" s="9"/>
      <c r="W3863" s="43">
        <f t="shared" si="181"/>
        <v>127100</v>
      </c>
      <c r="X3863" s="43">
        <f t="shared" si="180"/>
        <v>127100</v>
      </c>
    </row>
    <row r="3864" spans="1:24" ht="15" x14ac:dyDescent="0.25">
      <c r="A3864" s="44">
        <v>3861</v>
      </c>
      <c r="B3864" s="3" t="s">
        <v>3643</v>
      </c>
      <c r="C3864" s="3" t="s">
        <v>9147</v>
      </c>
      <c r="D3864" s="3" t="s">
        <v>9148</v>
      </c>
      <c r="E3864" s="3">
        <v>2015</v>
      </c>
      <c r="F3864" s="3" t="s">
        <v>1531</v>
      </c>
      <c r="G3864" s="3" t="s">
        <v>1943</v>
      </c>
      <c r="H3864" s="3"/>
      <c r="I3864" s="5">
        <v>9788416115891</v>
      </c>
      <c r="J3864" s="7">
        <v>1</v>
      </c>
      <c r="K3864" s="8"/>
      <c r="L3864" s="9"/>
      <c r="M3864" s="17">
        <v>154000</v>
      </c>
      <c r="N3864" s="17">
        <v>154000</v>
      </c>
      <c r="O3864" s="10">
        <v>175700</v>
      </c>
      <c r="P3864" s="10">
        <v>175700</v>
      </c>
      <c r="Q3864" s="11">
        <v>157000</v>
      </c>
      <c r="R3864" s="11">
        <v>157000</v>
      </c>
      <c r="S3864" s="12">
        <v>144000</v>
      </c>
      <c r="T3864" s="12">
        <v>144000</v>
      </c>
      <c r="U3864" s="49">
        <v>158040</v>
      </c>
      <c r="V3864" s="9">
        <f t="shared" si="179"/>
        <v>158040</v>
      </c>
      <c r="W3864" s="43">
        <f t="shared" si="181"/>
        <v>157748</v>
      </c>
      <c r="X3864" s="43">
        <f t="shared" si="180"/>
        <v>157748</v>
      </c>
    </row>
    <row r="3865" spans="1:24" ht="15" x14ac:dyDescent="0.25">
      <c r="A3865" s="44">
        <v>3862</v>
      </c>
      <c r="B3865" s="3" t="s">
        <v>3643</v>
      </c>
      <c r="C3865" s="3" t="s">
        <v>9149</v>
      </c>
      <c r="D3865" s="3" t="s">
        <v>9150</v>
      </c>
      <c r="E3865" s="3">
        <v>2017</v>
      </c>
      <c r="F3865" s="3" t="s">
        <v>1531</v>
      </c>
      <c r="G3865" s="3" t="s">
        <v>2469</v>
      </c>
      <c r="H3865" s="3"/>
      <c r="I3865" s="5">
        <v>9786077473312</v>
      </c>
      <c r="J3865" s="7">
        <v>1</v>
      </c>
      <c r="K3865" s="8"/>
      <c r="L3865" s="9"/>
      <c r="M3865" s="17">
        <v>188000</v>
      </c>
      <c r="N3865" s="17">
        <v>188000</v>
      </c>
      <c r="O3865" s="10"/>
      <c r="P3865" s="10"/>
      <c r="Q3865" s="11">
        <v>193000</v>
      </c>
      <c r="R3865" s="11">
        <v>193000</v>
      </c>
      <c r="S3865" s="12">
        <v>179000</v>
      </c>
      <c r="T3865" s="12">
        <v>179000</v>
      </c>
      <c r="U3865" s="49"/>
      <c r="V3865" s="9"/>
      <c r="W3865" s="43">
        <f t="shared" si="181"/>
        <v>186666.66666666666</v>
      </c>
      <c r="X3865" s="43">
        <f t="shared" si="180"/>
        <v>186666.66666666666</v>
      </c>
    </row>
    <row r="3866" spans="1:24" ht="15" x14ac:dyDescent="0.25">
      <c r="A3866" s="44">
        <v>3863</v>
      </c>
      <c r="B3866" s="3" t="s">
        <v>3643</v>
      </c>
      <c r="C3866" s="3" t="s">
        <v>9151</v>
      </c>
      <c r="D3866" s="3" t="s">
        <v>9152</v>
      </c>
      <c r="E3866" s="3">
        <v>2017</v>
      </c>
      <c r="F3866" s="3" t="s">
        <v>1531</v>
      </c>
      <c r="G3866" s="3" t="s">
        <v>1070</v>
      </c>
      <c r="H3866" s="3"/>
      <c r="I3866" s="5">
        <v>9789585433595</v>
      </c>
      <c r="J3866" s="7">
        <v>1</v>
      </c>
      <c r="K3866" s="8"/>
      <c r="L3866" s="9"/>
      <c r="M3866" s="17">
        <v>63000</v>
      </c>
      <c r="N3866" s="17">
        <v>63000</v>
      </c>
      <c r="O3866" s="10">
        <v>53900</v>
      </c>
      <c r="P3866" s="10">
        <v>53900</v>
      </c>
      <c r="Q3866" s="11">
        <v>64000</v>
      </c>
      <c r="R3866" s="11">
        <v>64000</v>
      </c>
      <c r="S3866" s="12">
        <v>59000</v>
      </c>
      <c r="T3866" s="12">
        <v>59000</v>
      </c>
      <c r="U3866" s="49">
        <v>73500</v>
      </c>
      <c r="V3866" s="9">
        <f t="shared" si="179"/>
        <v>73500</v>
      </c>
      <c r="W3866" s="43">
        <f t="shared" si="181"/>
        <v>62680</v>
      </c>
      <c r="X3866" s="43">
        <f t="shared" si="180"/>
        <v>62680</v>
      </c>
    </row>
    <row r="3867" spans="1:24" ht="15" x14ac:dyDescent="0.25">
      <c r="A3867" s="44">
        <v>3864</v>
      </c>
      <c r="B3867" s="3" t="s">
        <v>3643</v>
      </c>
      <c r="C3867" s="3" t="s">
        <v>9153</v>
      </c>
      <c r="D3867" s="3" t="s">
        <v>9152</v>
      </c>
      <c r="E3867" s="3"/>
      <c r="F3867" s="3" t="s">
        <v>1531</v>
      </c>
      <c r="G3867" s="3" t="s">
        <v>1342</v>
      </c>
      <c r="H3867" s="3"/>
      <c r="I3867" s="5">
        <v>9789587048827</v>
      </c>
      <c r="J3867" s="7">
        <v>1</v>
      </c>
      <c r="K3867" s="8"/>
      <c r="L3867" s="9"/>
      <c r="M3867" s="17">
        <v>86000</v>
      </c>
      <c r="N3867" s="17">
        <v>86000</v>
      </c>
      <c r="O3867" s="10">
        <v>73700</v>
      </c>
      <c r="P3867" s="10">
        <v>73700</v>
      </c>
      <c r="Q3867" s="11">
        <v>88000</v>
      </c>
      <c r="R3867" s="11">
        <v>88000</v>
      </c>
      <c r="S3867" s="12">
        <v>80000</v>
      </c>
      <c r="T3867" s="12">
        <v>80000</v>
      </c>
      <c r="U3867" s="49">
        <v>100500</v>
      </c>
      <c r="V3867" s="9">
        <f t="shared" si="179"/>
        <v>100500</v>
      </c>
      <c r="W3867" s="43">
        <f t="shared" si="181"/>
        <v>85640</v>
      </c>
      <c r="X3867" s="43">
        <f t="shared" si="180"/>
        <v>85640</v>
      </c>
    </row>
    <row r="3868" spans="1:24" ht="15" x14ac:dyDescent="0.25">
      <c r="A3868" s="44">
        <v>3865</v>
      </c>
      <c r="B3868" s="3" t="s">
        <v>9154</v>
      </c>
      <c r="C3868" s="3" t="s">
        <v>9155</v>
      </c>
      <c r="D3868" s="3" t="s">
        <v>9156</v>
      </c>
      <c r="E3868" s="3">
        <v>2020</v>
      </c>
      <c r="F3868" s="3" t="s">
        <v>4165</v>
      </c>
      <c r="G3868" s="3" t="s">
        <v>6221</v>
      </c>
      <c r="H3868" s="3" t="s">
        <v>5345</v>
      </c>
      <c r="I3868" s="5">
        <v>9781456277123</v>
      </c>
      <c r="J3868" s="7">
        <v>1</v>
      </c>
      <c r="K3868" s="8"/>
      <c r="L3868" s="9"/>
      <c r="M3868" s="17"/>
      <c r="N3868" s="17"/>
      <c r="O3868" s="10"/>
      <c r="P3868" s="10"/>
      <c r="Q3868" s="11"/>
      <c r="R3868" s="11"/>
      <c r="S3868" s="12"/>
      <c r="T3868" s="12"/>
      <c r="U3868" s="49"/>
      <c r="V3868" s="9"/>
      <c r="W3868" s="43"/>
      <c r="X3868" s="43">
        <f t="shared" si="180"/>
        <v>0</v>
      </c>
    </row>
    <row r="3869" spans="1:24" ht="15" x14ac:dyDescent="0.25">
      <c r="A3869" s="44">
        <v>3866</v>
      </c>
      <c r="B3869" s="3" t="s">
        <v>9154</v>
      </c>
      <c r="C3869" s="3" t="s">
        <v>9157</v>
      </c>
      <c r="D3869" s="3" t="s">
        <v>9158</v>
      </c>
      <c r="E3869" s="3">
        <v>2020</v>
      </c>
      <c r="F3869" s="3" t="s">
        <v>4165</v>
      </c>
      <c r="G3869" s="3" t="s">
        <v>6221</v>
      </c>
      <c r="H3869" s="3" t="s">
        <v>5345</v>
      </c>
      <c r="I3869" s="5">
        <v>9786041514431</v>
      </c>
      <c r="J3869" s="7">
        <v>1</v>
      </c>
      <c r="K3869" s="8"/>
      <c r="L3869" s="9"/>
      <c r="M3869" s="17">
        <v>127000</v>
      </c>
      <c r="N3869" s="17">
        <v>127000</v>
      </c>
      <c r="O3869" s="10"/>
      <c r="P3869" s="10"/>
      <c r="Q3869" s="11">
        <v>130000</v>
      </c>
      <c r="R3869" s="11">
        <v>130000</v>
      </c>
      <c r="S3869" s="12">
        <v>120000</v>
      </c>
      <c r="T3869" s="12">
        <v>120000</v>
      </c>
      <c r="U3869" s="49"/>
      <c r="V3869" s="9"/>
      <c r="W3869" s="43">
        <f t="shared" si="181"/>
        <v>125666.66666666667</v>
      </c>
      <c r="X3869" s="43">
        <f t="shared" si="180"/>
        <v>125666.66666666667</v>
      </c>
    </row>
    <row r="3870" spans="1:24" ht="15" x14ac:dyDescent="0.25">
      <c r="A3870" s="44">
        <v>3867</v>
      </c>
      <c r="B3870" s="3" t="s">
        <v>9159</v>
      </c>
      <c r="C3870" s="3" t="s">
        <v>9160</v>
      </c>
      <c r="D3870" s="3" t="s">
        <v>5196</v>
      </c>
      <c r="E3870" s="3">
        <v>2022</v>
      </c>
      <c r="F3870" s="3" t="s">
        <v>529</v>
      </c>
      <c r="G3870" s="3" t="s">
        <v>9161</v>
      </c>
      <c r="H3870" s="3"/>
      <c r="I3870" s="5" t="s">
        <v>5199</v>
      </c>
      <c r="J3870" s="7">
        <v>1</v>
      </c>
      <c r="K3870" s="8"/>
      <c r="L3870" s="9"/>
      <c r="M3870" s="17">
        <v>2416000</v>
      </c>
      <c r="N3870" s="17">
        <v>2416000</v>
      </c>
      <c r="O3870" s="10">
        <v>3626400</v>
      </c>
      <c r="P3870" s="10">
        <v>3626400</v>
      </c>
      <c r="Q3870" s="11">
        <v>2484000</v>
      </c>
      <c r="R3870" s="11">
        <v>2484000</v>
      </c>
      <c r="S3870" s="12">
        <v>2279000</v>
      </c>
      <c r="T3870" s="12">
        <v>2279000</v>
      </c>
      <c r="U3870" s="49">
        <v>2910600</v>
      </c>
      <c r="V3870" s="9">
        <f t="shared" si="179"/>
        <v>2910600</v>
      </c>
      <c r="W3870" s="43">
        <f t="shared" si="181"/>
        <v>2743200</v>
      </c>
      <c r="X3870" s="43">
        <f t="shared" si="180"/>
        <v>2743200</v>
      </c>
    </row>
    <row r="3871" spans="1:24" ht="15" x14ac:dyDescent="0.25">
      <c r="A3871" s="44">
        <v>3868</v>
      </c>
      <c r="B3871" s="3" t="s">
        <v>9162</v>
      </c>
      <c r="C3871" s="3" t="s">
        <v>9163</v>
      </c>
      <c r="D3871" s="3" t="s">
        <v>9164</v>
      </c>
      <c r="E3871" s="3"/>
      <c r="F3871" s="3" t="s">
        <v>1531</v>
      </c>
      <c r="G3871" s="3" t="s">
        <v>5029</v>
      </c>
      <c r="H3871" s="3"/>
      <c r="I3871" s="5">
        <v>9781794224711</v>
      </c>
      <c r="J3871" s="7">
        <v>1</v>
      </c>
      <c r="K3871" s="8"/>
      <c r="L3871" s="9"/>
      <c r="M3871" s="17">
        <v>129000</v>
      </c>
      <c r="N3871" s="17">
        <v>129000</v>
      </c>
      <c r="O3871" s="10"/>
      <c r="P3871" s="10"/>
      <c r="Q3871" s="11">
        <v>132000</v>
      </c>
      <c r="R3871" s="11">
        <v>132000</v>
      </c>
      <c r="S3871" s="12">
        <v>122000</v>
      </c>
      <c r="T3871" s="12">
        <v>122000</v>
      </c>
      <c r="U3871" s="49">
        <v>158040</v>
      </c>
      <c r="V3871" s="9">
        <f t="shared" si="179"/>
        <v>158040</v>
      </c>
      <c r="W3871" s="43">
        <f t="shared" si="181"/>
        <v>135260</v>
      </c>
      <c r="X3871" s="43">
        <f t="shared" si="180"/>
        <v>135260</v>
      </c>
    </row>
    <row r="3872" spans="1:24" ht="15" x14ac:dyDescent="0.25">
      <c r="A3872" s="44">
        <v>3869</v>
      </c>
      <c r="B3872" s="3" t="s">
        <v>9162</v>
      </c>
      <c r="C3872" s="3" t="s">
        <v>9165</v>
      </c>
      <c r="D3872" s="3" t="s">
        <v>9166</v>
      </c>
      <c r="E3872" s="3"/>
      <c r="F3872" s="3" t="s">
        <v>1531</v>
      </c>
      <c r="G3872" s="3" t="s">
        <v>9167</v>
      </c>
      <c r="H3872" s="3">
        <v>2</v>
      </c>
      <c r="I3872" s="5">
        <v>9788490523476</v>
      </c>
      <c r="J3872" s="7">
        <v>1</v>
      </c>
      <c r="K3872" s="8"/>
      <c r="L3872" s="9"/>
      <c r="M3872" s="17">
        <v>225000</v>
      </c>
      <c r="N3872" s="17">
        <v>225000</v>
      </c>
      <c r="O3872" s="10">
        <v>193600</v>
      </c>
      <c r="P3872" s="10">
        <v>193600</v>
      </c>
      <c r="Q3872" s="11">
        <v>231000</v>
      </c>
      <c r="R3872" s="11">
        <v>231000</v>
      </c>
      <c r="S3872" s="12">
        <v>211000</v>
      </c>
      <c r="T3872" s="12">
        <v>211000</v>
      </c>
      <c r="U3872" s="49">
        <v>216000</v>
      </c>
      <c r="V3872" s="9">
        <f t="shared" si="179"/>
        <v>216000</v>
      </c>
      <c r="W3872" s="43">
        <f t="shared" si="181"/>
        <v>215320</v>
      </c>
      <c r="X3872" s="43">
        <f t="shared" si="180"/>
        <v>215320</v>
      </c>
    </row>
    <row r="3873" spans="1:24" ht="15" x14ac:dyDescent="0.25">
      <c r="A3873" s="44">
        <v>3870</v>
      </c>
      <c r="B3873" s="3" t="s">
        <v>9168</v>
      </c>
      <c r="C3873" s="3" t="s">
        <v>9169</v>
      </c>
      <c r="D3873" s="3" t="s">
        <v>1475</v>
      </c>
      <c r="E3873" s="3"/>
      <c r="F3873" s="3" t="s">
        <v>5413</v>
      </c>
      <c r="G3873" s="3" t="s">
        <v>1487</v>
      </c>
      <c r="H3873" s="3"/>
      <c r="I3873" s="5">
        <v>9788467736908</v>
      </c>
      <c r="J3873" s="7">
        <v>1</v>
      </c>
      <c r="K3873" s="8"/>
      <c r="L3873" s="9"/>
      <c r="M3873" s="17">
        <v>127000</v>
      </c>
      <c r="N3873" s="17">
        <v>127000</v>
      </c>
      <c r="O3873" s="10">
        <v>108900</v>
      </c>
      <c r="P3873" s="10">
        <v>108900</v>
      </c>
      <c r="Q3873" s="11">
        <v>130000</v>
      </c>
      <c r="R3873" s="11">
        <v>130000</v>
      </c>
      <c r="S3873" s="12">
        <v>119000</v>
      </c>
      <c r="T3873" s="12">
        <v>119000</v>
      </c>
      <c r="U3873" s="49">
        <v>158040</v>
      </c>
      <c r="V3873" s="9">
        <f t="shared" si="179"/>
        <v>158040</v>
      </c>
      <c r="W3873" s="43">
        <f t="shared" si="181"/>
        <v>128588</v>
      </c>
      <c r="X3873" s="43">
        <f t="shared" si="180"/>
        <v>128588</v>
      </c>
    </row>
    <row r="3874" spans="1:24" ht="15" x14ac:dyDescent="0.25">
      <c r="A3874" s="44">
        <v>3871</v>
      </c>
      <c r="B3874" s="3" t="s">
        <v>9168</v>
      </c>
      <c r="C3874" s="3" t="s">
        <v>9170</v>
      </c>
      <c r="D3874" s="3" t="s">
        <v>9171</v>
      </c>
      <c r="E3874" s="3"/>
      <c r="F3874" s="3" t="s">
        <v>1531</v>
      </c>
      <c r="G3874" s="3" t="s">
        <v>5029</v>
      </c>
      <c r="H3874" s="3"/>
      <c r="I3874" s="5">
        <v>9798366002196</v>
      </c>
      <c r="J3874" s="7">
        <v>1</v>
      </c>
      <c r="K3874" s="8"/>
      <c r="L3874" s="9"/>
      <c r="M3874" s="17">
        <v>135000</v>
      </c>
      <c r="N3874" s="17">
        <v>135000</v>
      </c>
      <c r="O3874" s="10"/>
      <c r="P3874" s="10"/>
      <c r="Q3874" s="11">
        <v>139000</v>
      </c>
      <c r="R3874" s="11">
        <v>139000</v>
      </c>
      <c r="S3874" s="12">
        <v>128000</v>
      </c>
      <c r="T3874" s="12">
        <v>128000</v>
      </c>
      <c r="U3874" s="49"/>
      <c r="V3874" s="9"/>
      <c r="W3874" s="43">
        <f t="shared" si="181"/>
        <v>134000</v>
      </c>
      <c r="X3874" s="43">
        <f t="shared" si="180"/>
        <v>134000</v>
      </c>
    </row>
    <row r="3875" spans="1:24" ht="15" x14ac:dyDescent="0.25">
      <c r="A3875" s="44">
        <v>3872</v>
      </c>
      <c r="B3875" s="3" t="s">
        <v>9168</v>
      </c>
      <c r="C3875" s="3" t="s">
        <v>9172</v>
      </c>
      <c r="D3875" s="3" t="s">
        <v>9091</v>
      </c>
      <c r="E3875" s="3">
        <v>2012</v>
      </c>
      <c r="F3875" s="3" t="s">
        <v>1873</v>
      </c>
      <c r="G3875" s="3" t="s">
        <v>9173</v>
      </c>
      <c r="H3875" s="3"/>
      <c r="I3875" s="5">
        <v>9781445477787</v>
      </c>
      <c r="J3875" s="7">
        <v>1</v>
      </c>
      <c r="K3875" s="8"/>
      <c r="L3875" s="9"/>
      <c r="M3875" s="17"/>
      <c r="N3875" s="17"/>
      <c r="O3875" s="10"/>
      <c r="P3875" s="10"/>
      <c r="Q3875" s="11"/>
      <c r="R3875" s="11"/>
      <c r="S3875" s="12"/>
      <c r="T3875" s="12"/>
      <c r="U3875" s="49"/>
      <c r="V3875" s="9"/>
      <c r="W3875" s="43"/>
      <c r="X3875" s="43">
        <f t="shared" si="180"/>
        <v>0</v>
      </c>
    </row>
    <row r="3876" spans="1:24" ht="15" x14ac:dyDescent="0.25">
      <c r="A3876" s="44">
        <v>3873</v>
      </c>
      <c r="B3876" s="3" t="s">
        <v>9168</v>
      </c>
      <c r="C3876" s="3" t="s">
        <v>9174</v>
      </c>
      <c r="D3876" s="3" t="s">
        <v>9175</v>
      </c>
      <c r="E3876" s="3">
        <v>2017</v>
      </c>
      <c r="F3876" s="3" t="s">
        <v>1873</v>
      </c>
      <c r="G3876" s="3" t="s">
        <v>9176</v>
      </c>
      <c r="H3876" s="3"/>
      <c r="I3876" s="5">
        <v>9789962041207</v>
      </c>
      <c r="J3876" s="7">
        <v>1</v>
      </c>
      <c r="K3876" s="8"/>
      <c r="L3876" s="9"/>
      <c r="M3876" s="17">
        <v>320000</v>
      </c>
      <c r="N3876" s="17">
        <v>320000</v>
      </c>
      <c r="O3876" s="10"/>
      <c r="P3876" s="10"/>
      <c r="Q3876" s="11">
        <v>328000</v>
      </c>
      <c r="R3876" s="11">
        <v>328000</v>
      </c>
      <c r="S3876" s="12">
        <v>300000</v>
      </c>
      <c r="T3876" s="12">
        <v>300000</v>
      </c>
      <c r="U3876" s="49"/>
      <c r="V3876" s="9"/>
      <c r="W3876" s="43">
        <f t="shared" si="181"/>
        <v>316000</v>
      </c>
      <c r="X3876" s="43">
        <f t="shared" si="180"/>
        <v>316000</v>
      </c>
    </row>
    <row r="3877" spans="1:24" ht="15" x14ac:dyDescent="0.25">
      <c r="A3877" s="44">
        <v>3874</v>
      </c>
      <c r="B3877" s="3" t="s">
        <v>9177</v>
      </c>
      <c r="C3877" s="3" t="s">
        <v>9178</v>
      </c>
      <c r="D3877" s="3" t="s">
        <v>9179</v>
      </c>
      <c r="E3877" s="3">
        <v>2014</v>
      </c>
      <c r="F3877" s="3" t="s">
        <v>1531</v>
      </c>
      <c r="G3877" s="3" t="s">
        <v>5881</v>
      </c>
      <c r="H3877" s="3"/>
      <c r="I3877" s="5">
        <v>9789587781649</v>
      </c>
      <c r="J3877" s="7">
        <v>1</v>
      </c>
      <c r="K3877" s="8">
        <v>82800</v>
      </c>
      <c r="L3877" s="9">
        <v>82800</v>
      </c>
      <c r="M3877" s="17">
        <v>102000</v>
      </c>
      <c r="N3877" s="17">
        <v>102000</v>
      </c>
      <c r="O3877" s="10">
        <v>88000</v>
      </c>
      <c r="P3877" s="10">
        <v>88000</v>
      </c>
      <c r="Q3877" s="11">
        <v>105000</v>
      </c>
      <c r="R3877" s="11">
        <v>105000</v>
      </c>
      <c r="S3877" s="12">
        <v>96000</v>
      </c>
      <c r="T3877" s="12">
        <v>96000</v>
      </c>
      <c r="U3877" s="49">
        <v>120000</v>
      </c>
      <c r="V3877" s="9">
        <f t="shared" si="179"/>
        <v>120000</v>
      </c>
      <c r="W3877" s="43">
        <f t="shared" si="181"/>
        <v>98966.666666666672</v>
      </c>
      <c r="X3877" s="43">
        <f t="shared" si="180"/>
        <v>98966.666666666672</v>
      </c>
    </row>
    <row r="3878" spans="1:24" ht="15" x14ac:dyDescent="0.25">
      <c r="A3878" s="44">
        <v>3875</v>
      </c>
      <c r="B3878" s="3" t="s">
        <v>9180</v>
      </c>
      <c r="C3878" s="3" t="s">
        <v>9181</v>
      </c>
      <c r="D3878" s="3" t="s">
        <v>9182</v>
      </c>
      <c r="E3878" s="3">
        <v>2013</v>
      </c>
      <c r="F3878" s="3" t="s">
        <v>3645</v>
      </c>
      <c r="G3878" s="3" t="s">
        <v>2748</v>
      </c>
      <c r="H3878" s="3"/>
      <c r="I3878" s="5">
        <v>9786070504549</v>
      </c>
      <c r="J3878" s="7">
        <v>1</v>
      </c>
      <c r="K3878" s="8"/>
      <c r="L3878" s="9"/>
      <c r="M3878" s="17"/>
      <c r="N3878" s="17"/>
      <c r="O3878" s="10">
        <v>108900</v>
      </c>
      <c r="P3878" s="10">
        <v>108900</v>
      </c>
      <c r="Q3878" s="11"/>
      <c r="R3878" s="11"/>
      <c r="S3878" s="12"/>
      <c r="T3878" s="12"/>
      <c r="U3878" s="49"/>
      <c r="V3878" s="9"/>
      <c r="W3878" s="43">
        <f t="shared" si="181"/>
        <v>108900</v>
      </c>
      <c r="X3878" s="43">
        <f t="shared" si="180"/>
        <v>108900</v>
      </c>
    </row>
    <row r="3879" spans="1:24" ht="15" x14ac:dyDescent="0.25">
      <c r="A3879" s="44">
        <v>3876</v>
      </c>
      <c r="B3879" s="3" t="s">
        <v>9180</v>
      </c>
      <c r="C3879" s="3" t="s">
        <v>9183</v>
      </c>
      <c r="D3879" s="3" t="s">
        <v>9184</v>
      </c>
      <c r="E3879" s="3">
        <v>2019</v>
      </c>
      <c r="F3879" s="3" t="s">
        <v>1531</v>
      </c>
      <c r="G3879" s="3" t="s">
        <v>1671</v>
      </c>
      <c r="H3879" s="3"/>
      <c r="I3879" s="5">
        <v>9788491984924</v>
      </c>
      <c r="J3879" s="7">
        <v>1</v>
      </c>
      <c r="K3879" s="8"/>
      <c r="L3879" s="9"/>
      <c r="M3879" s="17">
        <v>102000</v>
      </c>
      <c r="N3879" s="17">
        <v>102000</v>
      </c>
      <c r="O3879" s="10"/>
      <c r="P3879" s="10"/>
      <c r="Q3879" s="11">
        <v>105000</v>
      </c>
      <c r="R3879" s="11">
        <v>105000</v>
      </c>
      <c r="S3879" s="12">
        <v>98000</v>
      </c>
      <c r="T3879" s="12">
        <v>98000</v>
      </c>
      <c r="U3879" s="49">
        <v>104976</v>
      </c>
      <c r="V3879" s="9">
        <f t="shared" si="179"/>
        <v>104976</v>
      </c>
      <c r="W3879" s="43">
        <f t="shared" si="181"/>
        <v>102494</v>
      </c>
      <c r="X3879" s="43">
        <f t="shared" si="180"/>
        <v>102494</v>
      </c>
    </row>
    <row r="3880" spans="1:24" ht="15" x14ac:dyDescent="0.25">
      <c r="A3880" s="44">
        <v>3877</v>
      </c>
      <c r="B3880" s="3" t="s">
        <v>9185</v>
      </c>
      <c r="C3880" s="3" t="s">
        <v>9186</v>
      </c>
      <c r="D3880" s="3" t="s">
        <v>9187</v>
      </c>
      <c r="E3880" s="3">
        <v>2018</v>
      </c>
      <c r="F3880" s="3" t="s">
        <v>1531</v>
      </c>
      <c r="G3880" s="3" t="s">
        <v>9188</v>
      </c>
      <c r="H3880" s="3"/>
      <c r="I3880" s="5">
        <v>9789063694999</v>
      </c>
      <c r="J3880" s="7">
        <v>1</v>
      </c>
      <c r="K3880" s="8"/>
      <c r="L3880" s="9"/>
      <c r="M3880" s="17">
        <v>186000</v>
      </c>
      <c r="N3880" s="17">
        <v>186000</v>
      </c>
      <c r="O3880" s="10"/>
      <c r="P3880" s="10"/>
      <c r="Q3880" s="11">
        <v>191000</v>
      </c>
      <c r="R3880" s="11">
        <v>191000</v>
      </c>
      <c r="S3880" s="12">
        <v>176000</v>
      </c>
      <c r="T3880" s="12">
        <v>176000</v>
      </c>
      <c r="U3880" s="49">
        <v>189000</v>
      </c>
      <c r="V3880" s="9">
        <f t="shared" si="179"/>
        <v>189000</v>
      </c>
      <c r="W3880" s="43">
        <f t="shared" si="181"/>
        <v>185500</v>
      </c>
      <c r="X3880" s="43">
        <f t="shared" si="180"/>
        <v>185500</v>
      </c>
    </row>
    <row r="3881" spans="1:24" ht="15" x14ac:dyDescent="0.25">
      <c r="A3881" s="44">
        <v>3878</v>
      </c>
      <c r="B3881" s="3" t="s">
        <v>9185</v>
      </c>
      <c r="C3881" s="3" t="s">
        <v>9189</v>
      </c>
      <c r="D3881" s="3" t="s">
        <v>9190</v>
      </c>
      <c r="E3881" s="3">
        <v>2011</v>
      </c>
      <c r="F3881" s="3" t="s">
        <v>3133</v>
      </c>
      <c r="G3881" s="3" t="s">
        <v>1304</v>
      </c>
      <c r="H3881" s="3"/>
      <c r="I3881" s="5">
        <v>9789588727035</v>
      </c>
      <c r="J3881" s="7">
        <v>1</v>
      </c>
      <c r="K3881" s="8"/>
      <c r="L3881" s="9"/>
      <c r="M3881" s="17"/>
      <c r="N3881" s="17"/>
      <c r="O3881" s="10"/>
      <c r="P3881" s="10"/>
      <c r="Q3881" s="11"/>
      <c r="R3881" s="11"/>
      <c r="S3881" s="12"/>
      <c r="T3881" s="12"/>
      <c r="U3881" s="49"/>
      <c r="V3881" s="9"/>
      <c r="W3881" s="43"/>
      <c r="X3881" s="43">
        <f t="shared" si="180"/>
        <v>0</v>
      </c>
    </row>
    <row r="3882" spans="1:24" ht="15" x14ac:dyDescent="0.25">
      <c r="A3882" s="44">
        <v>3879</v>
      </c>
      <c r="B3882" s="3" t="s">
        <v>9185</v>
      </c>
      <c r="C3882" s="3" t="s">
        <v>9191</v>
      </c>
      <c r="D3882" s="3" t="s">
        <v>9192</v>
      </c>
      <c r="E3882" s="3">
        <v>2015</v>
      </c>
      <c r="F3882" s="3" t="s">
        <v>1531</v>
      </c>
      <c r="G3882" s="3" t="s">
        <v>9193</v>
      </c>
      <c r="H3882" s="3"/>
      <c r="I3882" s="5">
        <v>9788490647004</v>
      </c>
      <c r="J3882" s="7">
        <v>1</v>
      </c>
      <c r="K3882" s="8"/>
      <c r="L3882" s="9"/>
      <c r="M3882" s="17">
        <v>125000</v>
      </c>
      <c r="N3882" s="17">
        <v>125000</v>
      </c>
      <c r="O3882" s="10">
        <v>175800</v>
      </c>
      <c r="P3882" s="10">
        <v>175800</v>
      </c>
      <c r="Q3882" s="11">
        <v>129000</v>
      </c>
      <c r="R3882" s="11">
        <v>129000</v>
      </c>
      <c r="S3882" s="12">
        <v>120000</v>
      </c>
      <c r="T3882" s="12">
        <v>120000</v>
      </c>
      <c r="U3882" s="49">
        <v>129600</v>
      </c>
      <c r="V3882" s="9">
        <f t="shared" si="179"/>
        <v>129600</v>
      </c>
      <c r="W3882" s="43">
        <f t="shared" si="181"/>
        <v>135880</v>
      </c>
      <c r="X3882" s="43">
        <f t="shared" si="180"/>
        <v>135880</v>
      </c>
    </row>
    <row r="3883" spans="1:24" ht="15" x14ac:dyDescent="0.25">
      <c r="A3883" s="44">
        <v>3880</v>
      </c>
      <c r="B3883" s="3" t="s">
        <v>9185</v>
      </c>
      <c r="C3883" s="3" t="s">
        <v>9194</v>
      </c>
      <c r="D3883" s="3" t="s">
        <v>9195</v>
      </c>
      <c r="E3883" s="3">
        <v>2022</v>
      </c>
      <c r="F3883" s="3" t="s">
        <v>1531</v>
      </c>
      <c r="G3883" s="3" t="s">
        <v>8712</v>
      </c>
      <c r="H3883" s="3"/>
      <c r="I3883" s="5">
        <v>9791254990018</v>
      </c>
      <c r="J3883" s="7">
        <v>1</v>
      </c>
      <c r="K3883" s="8"/>
      <c r="L3883" s="9"/>
      <c r="M3883" s="17">
        <v>173000</v>
      </c>
      <c r="N3883" s="17">
        <v>173000</v>
      </c>
      <c r="O3883" s="10">
        <v>237400</v>
      </c>
      <c r="P3883" s="10">
        <v>237400</v>
      </c>
      <c r="Q3883" s="11">
        <v>177000</v>
      </c>
      <c r="R3883" s="11">
        <v>177000</v>
      </c>
      <c r="S3883" s="12">
        <v>162000</v>
      </c>
      <c r="T3883" s="12">
        <v>162000</v>
      </c>
      <c r="U3883" s="49"/>
      <c r="V3883" s="9"/>
      <c r="W3883" s="43">
        <f t="shared" si="181"/>
        <v>187350</v>
      </c>
      <c r="X3883" s="43">
        <f t="shared" si="180"/>
        <v>187350</v>
      </c>
    </row>
    <row r="3884" spans="1:24" ht="15" x14ac:dyDescent="0.25">
      <c r="A3884" s="44">
        <v>3881</v>
      </c>
      <c r="B3884" s="3" t="s">
        <v>9185</v>
      </c>
      <c r="C3884" s="3" t="s">
        <v>9196</v>
      </c>
      <c r="D3884" s="3" t="s">
        <v>9197</v>
      </c>
      <c r="E3884" s="3">
        <v>2019</v>
      </c>
      <c r="F3884" s="3" t="s">
        <v>1873</v>
      </c>
      <c r="G3884" s="3" t="s">
        <v>456</v>
      </c>
      <c r="H3884" s="3"/>
      <c r="I3884" s="5">
        <v>9788441541252</v>
      </c>
      <c r="J3884" s="7">
        <v>1</v>
      </c>
      <c r="K3884" s="8"/>
      <c r="L3884" s="9"/>
      <c r="M3884" s="17"/>
      <c r="N3884" s="17"/>
      <c r="O3884" s="10">
        <v>249900</v>
      </c>
      <c r="P3884" s="10">
        <v>249900</v>
      </c>
      <c r="Q3884" s="11">
        <v>0</v>
      </c>
      <c r="R3884" s="11">
        <v>0</v>
      </c>
      <c r="S3884" s="12">
        <v>0</v>
      </c>
      <c r="T3884" s="12">
        <v>0</v>
      </c>
      <c r="U3884" s="49">
        <v>244440</v>
      </c>
      <c r="V3884" s="9">
        <f t="shared" si="179"/>
        <v>244440</v>
      </c>
      <c r="W3884" s="43">
        <f t="shared" si="181"/>
        <v>123585</v>
      </c>
      <c r="X3884" s="43">
        <f t="shared" si="180"/>
        <v>123585</v>
      </c>
    </row>
    <row r="3885" spans="1:24" ht="15" x14ac:dyDescent="0.25">
      <c r="A3885" s="44">
        <v>3882</v>
      </c>
      <c r="B3885" s="3" t="s">
        <v>9185</v>
      </c>
      <c r="C3885" s="3" t="s">
        <v>9198</v>
      </c>
      <c r="D3885" s="3" t="s">
        <v>9199</v>
      </c>
      <c r="E3885" s="3">
        <v>2019</v>
      </c>
      <c r="F3885" s="3" t="s">
        <v>3133</v>
      </c>
      <c r="G3885" s="3" t="s">
        <v>9200</v>
      </c>
      <c r="H3885" s="3"/>
      <c r="I3885" s="5">
        <v>9788417656058</v>
      </c>
      <c r="J3885" s="7">
        <v>1</v>
      </c>
      <c r="K3885" s="8"/>
      <c r="L3885" s="9"/>
      <c r="M3885" s="17">
        <v>232000</v>
      </c>
      <c r="N3885" s="17">
        <v>232000</v>
      </c>
      <c r="O3885" s="10">
        <v>287300</v>
      </c>
      <c r="P3885" s="10">
        <v>287300</v>
      </c>
      <c r="Q3885" s="11">
        <v>238000</v>
      </c>
      <c r="R3885" s="11">
        <v>238000</v>
      </c>
      <c r="S3885" s="12">
        <v>222000</v>
      </c>
      <c r="T3885" s="12">
        <v>222000</v>
      </c>
      <c r="U3885" s="49">
        <v>230040</v>
      </c>
      <c r="V3885" s="9">
        <f t="shared" si="179"/>
        <v>230040</v>
      </c>
      <c r="W3885" s="43">
        <f t="shared" si="181"/>
        <v>241868</v>
      </c>
      <c r="X3885" s="43">
        <f t="shared" si="180"/>
        <v>241868</v>
      </c>
    </row>
    <row r="3886" spans="1:24" ht="15" x14ac:dyDescent="0.25">
      <c r="A3886" s="44">
        <v>3883</v>
      </c>
      <c r="B3886" s="3" t="s">
        <v>9185</v>
      </c>
      <c r="C3886" s="3" t="s">
        <v>9201</v>
      </c>
      <c r="D3886" s="3" t="s">
        <v>9202</v>
      </c>
      <c r="E3886" s="3">
        <v>2017</v>
      </c>
      <c r="F3886" s="3" t="s">
        <v>1531</v>
      </c>
      <c r="G3886" s="3" t="s">
        <v>5743</v>
      </c>
      <c r="H3886" s="3">
        <v>1</v>
      </c>
      <c r="I3886" s="5">
        <v>9788425230219</v>
      </c>
      <c r="J3886" s="7">
        <v>1</v>
      </c>
      <c r="K3886" s="8"/>
      <c r="L3886" s="9"/>
      <c r="M3886" s="17">
        <v>216000</v>
      </c>
      <c r="N3886" s="17">
        <v>216000</v>
      </c>
      <c r="O3886" s="10">
        <v>185900</v>
      </c>
      <c r="P3886" s="10">
        <v>185900</v>
      </c>
      <c r="Q3886" s="11">
        <v>221000</v>
      </c>
      <c r="R3886" s="11">
        <v>221000</v>
      </c>
      <c r="S3886" s="12">
        <v>203000</v>
      </c>
      <c r="T3886" s="12">
        <v>203000</v>
      </c>
      <c r="U3886" s="49">
        <v>193680</v>
      </c>
      <c r="V3886" s="9">
        <f t="shared" si="179"/>
        <v>193680</v>
      </c>
      <c r="W3886" s="43">
        <f t="shared" si="181"/>
        <v>203916</v>
      </c>
      <c r="X3886" s="43">
        <f t="shared" si="180"/>
        <v>203916</v>
      </c>
    </row>
    <row r="3887" spans="1:24" ht="15" x14ac:dyDescent="0.25">
      <c r="A3887" s="44">
        <v>3884</v>
      </c>
      <c r="B3887" s="3" t="s">
        <v>9185</v>
      </c>
      <c r="C3887" s="3" t="s">
        <v>9203</v>
      </c>
      <c r="D3887" s="3" t="s">
        <v>9204</v>
      </c>
      <c r="E3887" s="3">
        <v>2023</v>
      </c>
      <c r="F3887" s="3" t="s">
        <v>1346</v>
      </c>
      <c r="G3887" s="3" t="s">
        <v>1538</v>
      </c>
      <c r="H3887" s="3"/>
      <c r="I3887" s="5">
        <v>9788426735539</v>
      </c>
      <c r="J3887" s="7">
        <v>1</v>
      </c>
      <c r="K3887" s="8"/>
      <c r="L3887" s="9"/>
      <c r="M3887" s="17">
        <v>313000</v>
      </c>
      <c r="N3887" s="17">
        <v>313000</v>
      </c>
      <c r="O3887" s="10"/>
      <c r="P3887" s="10"/>
      <c r="Q3887" s="11">
        <v>321000</v>
      </c>
      <c r="R3887" s="11">
        <v>321000</v>
      </c>
      <c r="S3887" s="12">
        <v>300000</v>
      </c>
      <c r="T3887" s="12">
        <v>300000</v>
      </c>
      <c r="U3887" s="49">
        <v>300960</v>
      </c>
      <c r="V3887" s="9">
        <f t="shared" si="179"/>
        <v>300960</v>
      </c>
      <c r="W3887" s="43">
        <f t="shared" si="181"/>
        <v>308740</v>
      </c>
      <c r="X3887" s="43">
        <f t="shared" si="180"/>
        <v>308740</v>
      </c>
    </row>
    <row r="3888" spans="1:24" ht="15" x14ac:dyDescent="0.25">
      <c r="A3888" s="44">
        <v>3885</v>
      </c>
      <c r="B3888" s="3" t="s">
        <v>9185</v>
      </c>
      <c r="C3888" s="3" t="s">
        <v>9205</v>
      </c>
      <c r="D3888" s="3" t="s">
        <v>9206</v>
      </c>
      <c r="E3888" s="3">
        <v>2018</v>
      </c>
      <c r="F3888" s="3" t="s">
        <v>2519</v>
      </c>
      <c r="G3888" s="3" t="s">
        <v>1464</v>
      </c>
      <c r="H3888" s="3"/>
      <c r="I3888" s="5">
        <v>9788417492199</v>
      </c>
      <c r="J3888" s="7">
        <v>1</v>
      </c>
      <c r="K3888" s="8"/>
      <c r="L3888" s="9"/>
      <c r="M3888" s="17"/>
      <c r="N3888" s="17"/>
      <c r="O3888" s="10">
        <v>289000</v>
      </c>
      <c r="P3888" s="10">
        <v>289000</v>
      </c>
      <c r="Q3888" s="11"/>
      <c r="R3888" s="11"/>
      <c r="S3888" s="12"/>
      <c r="T3888" s="12"/>
      <c r="U3888" s="49">
        <v>229680</v>
      </c>
      <c r="V3888" s="9">
        <f t="shared" si="179"/>
        <v>229680</v>
      </c>
      <c r="W3888" s="43">
        <f t="shared" si="181"/>
        <v>259340</v>
      </c>
      <c r="X3888" s="43">
        <f t="shared" si="180"/>
        <v>259340</v>
      </c>
    </row>
    <row r="3889" spans="1:24" ht="15" x14ac:dyDescent="0.25">
      <c r="A3889" s="44">
        <v>3886</v>
      </c>
      <c r="B3889" s="3" t="s">
        <v>9185</v>
      </c>
      <c r="C3889" s="3" t="s">
        <v>9207</v>
      </c>
      <c r="D3889" s="3" t="s">
        <v>9208</v>
      </c>
      <c r="E3889" s="3"/>
      <c r="F3889" s="3" t="s">
        <v>9209</v>
      </c>
      <c r="G3889" s="3" t="s">
        <v>9210</v>
      </c>
      <c r="H3889" s="3"/>
      <c r="I3889" s="5" t="s">
        <v>9211</v>
      </c>
      <c r="J3889" s="7">
        <v>1</v>
      </c>
      <c r="K3889" s="8"/>
      <c r="L3889" s="9"/>
      <c r="M3889" s="17">
        <v>175000</v>
      </c>
      <c r="N3889" s="17">
        <v>175000</v>
      </c>
      <c r="O3889" s="10">
        <v>228100</v>
      </c>
      <c r="P3889" s="10">
        <v>228100</v>
      </c>
      <c r="Q3889" s="11">
        <v>180000</v>
      </c>
      <c r="R3889" s="11">
        <v>180000</v>
      </c>
      <c r="S3889" s="12">
        <v>168000</v>
      </c>
      <c r="T3889" s="12">
        <v>168000</v>
      </c>
      <c r="U3889" s="49">
        <v>172800</v>
      </c>
      <c r="V3889" s="9">
        <f t="shared" si="179"/>
        <v>172800</v>
      </c>
      <c r="W3889" s="43">
        <f t="shared" si="181"/>
        <v>184780</v>
      </c>
      <c r="X3889" s="43">
        <f t="shared" si="180"/>
        <v>184780</v>
      </c>
    </row>
    <row r="3890" spans="1:24" ht="15" x14ac:dyDescent="0.25">
      <c r="A3890" s="44">
        <v>3887</v>
      </c>
      <c r="B3890" s="3" t="s">
        <v>9185</v>
      </c>
      <c r="C3890" s="3" t="s">
        <v>9212</v>
      </c>
      <c r="D3890" s="3" t="s">
        <v>9213</v>
      </c>
      <c r="E3890" s="3"/>
      <c r="F3890" s="3" t="s">
        <v>9214</v>
      </c>
      <c r="G3890" s="3" t="s">
        <v>9210</v>
      </c>
      <c r="H3890" s="3"/>
      <c r="I3890" s="5" t="s">
        <v>9215</v>
      </c>
      <c r="J3890" s="7">
        <v>1</v>
      </c>
      <c r="K3890" s="8"/>
      <c r="L3890" s="9"/>
      <c r="M3890" s="17"/>
      <c r="N3890" s="17"/>
      <c r="O3890" s="10">
        <v>219400</v>
      </c>
      <c r="P3890" s="10">
        <v>219400</v>
      </c>
      <c r="Q3890" s="11"/>
      <c r="R3890" s="11"/>
      <c r="S3890" s="12"/>
      <c r="T3890" s="12"/>
      <c r="U3890" s="49">
        <v>172800</v>
      </c>
      <c r="V3890" s="9">
        <f t="shared" si="179"/>
        <v>172800</v>
      </c>
      <c r="W3890" s="43">
        <f t="shared" si="181"/>
        <v>196100</v>
      </c>
      <c r="X3890" s="43">
        <f t="shared" si="180"/>
        <v>196100</v>
      </c>
    </row>
    <row r="3891" spans="1:24" ht="13.5" customHeight="1" x14ac:dyDescent="0.25">
      <c r="A3891" s="44">
        <v>3888</v>
      </c>
      <c r="B3891" s="3" t="s">
        <v>9185</v>
      </c>
      <c r="C3891" s="3" t="s">
        <v>9216</v>
      </c>
      <c r="D3891" s="3" t="s">
        <v>9217</v>
      </c>
      <c r="E3891" s="3">
        <v>2020</v>
      </c>
      <c r="F3891" s="3" t="s">
        <v>529</v>
      </c>
      <c r="G3891" s="3" t="s">
        <v>9218</v>
      </c>
      <c r="H3891" s="3"/>
      <c r="I3891" s="5">
        <v>9783836565523</v>
      </c>
      <c r="J3891" s="7">
        <v>1</v>
      </c>
      <c r="K3891" s="8"/>
      <c r="L3891" s="9"/>
      <c r="M3891" s="17">
        <v>219000</v>
      </c>
      <c r="N3891" s="17">
        <v>219000</v>
      </c>
      <c r="O3891" s="10">
        <v>148500</v>
      </c>
      <c r="P3891" s="10">
        <v>148500</v>
      </c>
      <c r="Q3891" s="11">
        <v>225000</v>
      </c>
      <c r="R3891" s="11">
        <v>225000</v>
      </c>
      <c r="S3891" s="12">
        <v>207000</v>
      </c>
      <c r="T3891" s="12">
        <v>207000</v>
      </c>
      <c r="U3891" s="49"/>
      <c r="V3891" s="9"/>
      <c r="W3891" s="43">
        <f t="shared" si="181"/>
        <v>199875</v>
      </c>
      <c r="X3891" s="43">
        <f t="shared" si="180"/>
        <v>199875</v>
      </c>
    </row>
    <row r="3892" spans="1:24" ht="15" x14ac:dyDescent="0.25">
      <c r="A3892" s="44">
        <v>3889</v>
      </c>
      <c r="B3892" s="3" t="s">
        <v>9185</v>
      </c>
      <c r="C3892" s="3" t="s">
        <v>9219</v>
      </c>
      <c r="D3892" s="3" t="s">
        <v>9220</v>
      </c>
      <c r="E3892" s="3">
        <v>2018</v>
      </c>
      <c r="F3892" s="3" t="s">
        <v>3645</v>
      </c>
      <c r="G3892" s="3" t="s">
        <v>507</v>
      </c>
      <c r="H3892" s="3"/>
      <c r="I3892" s="5">
        <v>9788416965915</v>
      </c>
      <c r="J3892" s="7">
        <v>1</v>
      </c>
      <c r="K3892" s="8"/>
      <c r="L3892" s="9"/>
      <c r="M3892" s="17"/>
      <c r="N3892" s="17"/>
      <c r="O3892" s="10">
        <v>258900</v>
      </c>
      <c r="P3892" s="10">
        <v>258900</v>
      </c>
      <c r="Q3892" s="11"/>
      <c r="R3892" s="11"/>
      <c r="S3892" s="12"/>
      <c r="T3892" s="12"/>
      <c r="U3892" s="49">
        <v>147240</v>
      </c>
      <c r="V3892" s="9">
        <f t="shared" si="179"/>
        <v>147240</v>
      </c>
      <c r="W3892" s="43">
        <f t="shared" si="181"/>
        <v>203070</v>
      </c>
      <c r="X3892" s="43">
        <f t="shared" si="180"/>
        <v>203070</v>
      </c>
    </row>
    <row r="3893" spans="1:24" ht="15" x14ac:dyDescent="0.25">
      <c r="A3893" s="44">
        <v>3890</v>
      </c>
      <c r="B3893" s="3" t="s">
        <v>9185</v>
      </c>
      <c r="C3893" s="3" t="s">
        <v>9221</v>
      </c>
      <c r="D3893" s="3" t="s">
        <v>341</v>
      </c>
      <c r="E3893" s="3">
        <v>2008</v>
      </c>
      <c r="F3893" s="3" t="s">
        <v>3645</v>
      </c>
      <c r="G3893" s="3" t="s">
        <v>9222</v>
      </c>
      <c r="H3893" s="3"/>
      <c r="I3893" s="5">
        <v>9788495376831</v>
      </c>
      <c r="J3893" s="7">
        <v>1</v>
      </c>
      <c r="K3893" s="8"/>
      <c r="L3893" s="9"/>
      <c r="M3893" s="17">
        <v>109000</v>
      </c>
      <c r="N3893" s="17">
        <v>109000</v>
      </c>
      <c r="O3893" s="10">
        <v>88700</v>
      </c>
      <c r="P3893" s="10">
        <v>88700</v>
      </c>
      <c r="Q3893" s="11">
        <v>111000</v>
      </c>
      <c r="R3893" s="11">
        <v>111000</v>
      </c>
      <c r="S3893" s="12">
        <v>102000</v>
      </c>
      <c r="T3893" s="12">
        <v>102000</v>
      </c>
      <c r="U3893" s="49">
        <v>157680</v>
      </c>
      <c r="V3893" s="9">
        <f t="shared" si="179"/>
        <v>157680</v>
      </c>
      <c r="W3893" s="43">
        <f t="shared" si="181"/>
        <v>113676</v>
      </c>
      <c r="X3893" s="43">
        <f t="shared" si="180"/>
        <v>113676</v>
      </c>
    </row>
    <row r="3894" spans="1:24" ht="15" x14ac:dyDescent="0.25">
      <c r="A3894" s="44">
        <v>3891</v>
      </c>
      <c r="B3894" s="3" t="s">
        <v>9223</v>
      </c>
      <c r="C3894" s="3" t="s">
        <v>9224</v>
      </c>
      <c r="D3894" s="3" t="s">
        <v>9225</v>
      </c>
      <c r="E3894" s="3">
        <v>2014</v>
      </c>
      <c r="F3894" s="3" t="s">
        <v>9126</v>
      </c>
      <c r="G3894" s="3" t="s">
        <v>1070</v>
      </c>
      <c r="H3894" s="3"/>
      <c r="I3894" s="5">
        <v>9789588886145</v>
      </c>
      <c r="J3894" s="7">
        <v>1</v>
      </c>
      <c r="K3894" s="8"/>
      <c r="L3894" s="9"/>
      <c r="M3894" s="17">
        <v>55000</v>
      </c>
      <c r="N3894" s="17">
        <v>55000</v>
      </c>
      <c r="O3894" s="10">
        <v>47300</v>
      </c>
      <c r="P3894" s="10">
        <v>47300</v>
      </c>
      <c r="Q3894" s="11">
        <v>56000</v>
      </c>
      <c r="R3894" s="11">
        <v>56000</v>
      </c>
      <c r="S3894" s="12">
        <v>52000</v>
      </c>
      <c r="T3894" s="12">
        <v>52000</v>
      </c>
      <c r="U3894" s="49">
        <v>64500</v>
      </c>
      <c r="V3894" s="9">
        <f t="shared" si="179"/>
        <v>64500</v>
      </c>
      <c r="W3894" s="43">
        <f t="shared" si="181"/>
        <v>54960</v>
      </c>
      <c r="X3894" s="43">
        <f t="shared" si="180"/>
        <v>54960</v>
      </c>
    </row>
    <row r="3895" spans="1:24" ht="15" x14ac:dyDescent="0.25">
      <c r="A3895" s="44">
        <v>3892</v>
      </c>
      <c r="B3895" s="3" t="s">
        <v>9223</v>
      </c>
      <c r="C3895" s="3" t="s">
        <v>9226</v>
      </c>
      <c r="D3895" s="3" t="s">
        <v>7604</v>
      </c>
      <c r="E3895" s="3">
        <v>2019</v>
      </c>
      <c r="F3895" s="3" t="s">
        <v>9126</v>
      </c>
      <c r="G3895" s="3" t="s">
        <v>1070</v>
      </c>
      <c r="H3895" s="3"/>
      <c r="I3895" s="5">
        <v>9789585454859</v>
      </c>
      <c r="J3895" s="7">
        <v>1</v>
      </c>
      <c r="K3895" s="8"/>
      <c r="L3895" s="9"/>
      <c r="M3895" s="17">
        <v>70000</v>
      </c>
      <c r="N3895" s="17">
        <v>70000</v>
      </c>
      <c r="O3895" s="10">
        <v>60500</v>
      </c>
      <c r="P3895" s="10">
        <v>60500</v>
      </c>
      <c r="Q3895" s="11">
        <v>72000</v>
      </c>
      <c r="R3895" s="11">
        <v>72000</v>
      </c>
      <c r="S3895" s="12">
        <v>66000</v>
      </c>
      <c r="T3895" s="12">
        <v>66000</v>
      </c>
      <c r="U3895" s="49">
        <v>82500</v>
      </c>
      <c r="V3895" s="9">
        <f t="shared" si="179"/>
        <v>82500</v>
      </c>
      <c r="W3895" s="43">
        <f t="shared" si="181"/>
        <v>70200</v>
      </c>
      <c r="X3895" s="43">
        <f t="shared" si="180"/>
        <v>70200</v>
      </c>
    </row>
    <row r="3896" spans="1:24" ht="15" x14ac:dyDescent="0.25">
      <c r="A3896" s="44">
        <v>3893</v>
      </c>
      <c r="B3896" s="3" t="s">
        <v>9227</v>
      </c>
      <c r="C3896" s="3" t="s">
        <v>9228</v>
      </c>
      <c r="D3896" s="3" t="s">
        <v>9229</v>
      </c>
      <c r="E3896" s="3">
        <v>2020</v>
      </c>
      <c r="F3896" s="3" t="s">
        <v>3645</v>
      </c>
      <c r="G3896" s="3" t="s">
        <v>9230</v>
      </c>
      <c r="H3896" s="3"/>
      <c r="I3896" s="5">
        <v>9788416407897</v>
      </c>
      <c r="J3896" s="7">
        <v>1</v>
      </c>
      <c r="K3896" s="8"/>
      <c r="L3896" s="9"/>
      <c r="M3896" s="17">
        <v>102000</v>
      </c>
      <c r="N3896" s="17">
        <v>102000</v>
      </c>
      <c r="O3896" s="10">
        <v>88000</v>
      </c>
      <c r="P3896" s="10">
        <v>88000</v>
      </c>
      <c r="Q3896" s="11">
        <v>105000</v>
      </c>
      <c r="R3896" s="11">
        <v>105000</v>
      </c>
      <c r="S3896" s="12">
        <v>96000</v>
      </c>
      <c r="T3896" s="12">
        <v>96000</v>
      </c>
      <c r="U3896" s="49">
        <v>50040</v>
      </c>
      <c r="V3896" s="9">
        <f t="shared" si="179"/>
        <v>50040</v>
      </c>
      <c r="W3896" s="43">
        <f t="shared" si="181"/>
        <v>88208</v>
      </c>
      <c r="X3896" s="43">
        <f t="shared" si="180"/>
        <v>88208</v>
      </c>
    </row>
    <row r="3897" spans="1:24" ht="15" x14ac:dyDescent="0.25">
      <c r="A3897" s="44">
        <v>3894</v>
      </c>
      <c r="B3897" s="3" t="s">
        <v>9227</v>
      </c>
      <c r="C3897" s="3" t="s">
        <v>9231</v>
      </c>
      <c r="D3897" s="3" t="s">
        <v>9232</v>
      </c>
      <c r="E3897" s="3">
        <v>2007</v>
      </c>
      <c r="F3897" s="3" t="s">
        <v>3645</v>
      </c>
      <c r="G3897" s="3" t="s">
        <v>2748</v>
      </c>
      <c r="H3897" s="3"/>
      <c r="I3897" s="5">
        <v>9789681870362</v>
      </c>
      <c r="J3897" s="7">
        <v>1</v>
      </c>
      <c r="K3897" s="8"/>
      <c r="L3897" s="9"/>
      <c r="M3897" s="17"/>
      <c r="N3897" s="17"/>
      <c r="O3897" s="10"/>
      <c r="P3897" s="10"/>
      <c r="Q3897" s="11"/>
      <c r="R3897" s="11"/>
      <c r="S3897" s="12"/>
      <c r="T3897" s="12"/>
      <c r="U3897" s="49"/>
      <c r="V3897" s="9"/>
      <c r="W3897" s="43"/>
      <c r="X3897" s="43">
        <f t="shared" si="180"/>
        <v>0</v>
      </c>
    </row>
    <row r="3898" spans="1:24" ht="15" x14ac:dyDescent="0.25">
      <c r="A3898" s="44">
        <v>3895</v>
      </c>
      <c r="B3898" s="3" t="s">
        <v>9227</v>
      </c>
      <c r="C3898" s="3" t="s">
        <v>9233</v>
      </c>
      <c r="D3898" s="3" t="s">
        <v>9234</v>
      </c>
      <c r="E3898" s="3">
        <v>2000</v>
      </c>
      <c r="F3898" s="3" t="s">
        <v>1346</v>
      </c>
      <c r="G3898" s="3" t="s">
        <v>9235</v>
      </c>
      <c r="H3898" s="3" t="s">
        <v>6103</v>
      </c>
      <c r="I3898" s="5">
        <v>9789681800697</v>
      </c>
      <c r="J3898" s="7">
        <v>1</v>
      </c>
      <c r="K3898" s="8"/>
      <c r="L3898" s="9"/>
      <c r="M3898" s="17"/>
      <c r="N3898" s="17"/>
      <c r="O3898" s="10"/>
      <c r="P3898" s="10"/>
      <c r="Q3898" s="11"/>
      <c r="R3898" s="11"/>
      <c r="S3898" s="12"/>
      <c r="T3898" s="12"/>
      <c r="U3898" s="49"/>
      <c r="V3898" s="9"/>
      <c r="W3898" s="43"/>
      <c r="X3898" s="43">
        <f t="shared" si="180"/>
        <v>0</v>
      </c>
    </row>
    <row r="3899" spans="1:24" ht="15" x14ac:dyDescent="0.25">
      <c r="A3899" s="44">
        <v>3896</v>
      </c>
      <c r="B3899" s="3" t="s">
        <v>9227</v>
      </c>
      <c r="C3899" s="3" t="s">
        <v>9236</v>
      </c>
      <c r="D3899" s="3" t="s">
        <v>9234</v>
      </c>
      <c r="E3899" s="3">
        <v>2004</v>
      </c>
      <c r="F3899" s="3" t="s">
        <v>1346</v>
      </c>
      <c r="G3899" s="3" t="s">
        <v>9235</v>
      </c>
      <c r="H3899" s="3" t="s">
        <v>6106</v>
      </c>
      <c r="I3899" s="5">
        <v>9681801288</v>
      </c>
      <c r="J3899" s="7">
        <v>1</v>
      </c>
      <c r="K3899" s="8"/>
      <c r="L3899" s="9"/>
      <c r="M3899" s="17"/>
      <c r="N3899" s="17"/>
      <c r="O3899" s="10"/>
      <c r="P3899" s="10"/>
      <c r="Q3899" s="11"/>
      <c r="R3899" s="11"/>
      <c r="S3899" s="12"/>
      <c r="T3899" s="12"/>
      <c r="U3899" s="49"/>
      <c r="V3899" s="9"/>
      <c r="W3899" s="43"/>
      <c r="X3899" s="43">
        <f t="shared" si="180"/>
        <v>0</v>
      </c>
    </row>
    <row r="3900" spans="1:24" ht="15" x14ac:dyDescent="0.25">
      <c r="A3900" s="44">
        <v>3897</v>
      </c>
      <c r="B3900" s="3" t="s">
        <v>9227</v>
      </c>
      <c r="C3900" s="3" t="s">
        <v>9237</v>
      </c>
      <c r="D3900" s="3" t="s">
        <v>9234</v>
      </c>
      <c r="E3900" s="3">
        <v>2019</v>
      </c>
      <c r="F3900" s="3" t="s">
        <v>1346</v>
      </c>
      <c r="G3900" s="3" t="s">
        <v>9235</v>
      </c>
      <c r="H3900" s="3" t="s">
        <v>9238</v>
      </c>
      <c r="I3900" s="5" t="s">
        <v>9239</v>
      </c>
      <c r="J3900" s="7">
        <v>1</v>
      </c>
      <c r="K3900" s="8"/>
      <c r="L3900" s="9"/>
      <c r="M3900" s="17"/>
      <c r="N3900" s="17"/>
      <c r="O3900" s="10"/>
      <c r="P3900" s="10"/>
      <c r="Q3900" s="11"/>
      <c r="R3900" s="11"/>
      <c r="S3900" s="12"/>
      <c r="T3900" s="12"/>
      <c r="U3900" s="49"/>
      <c r="V3900" s="9"/>
      <c r="W3900" s="43"/>
      <c r="X3900" s="43">
        <f t="shared" si="180"/>
        <v>0</v>
      </c>
    </row>
    <row r="3901" spans="1:24" ht="15" x14ac:dyDescent="0.25">
      <c r="A3901" s="44">
        <v>3898</v>
      </c>
      <c r="B3901" s="3" t="s">
        <v>9240</v>
      </c>
      <c r="C3901" s="3" t="s">
        <v>9241</v>
      </c>
      <c r="D3901" s="3" t="s">
        <v>9242</v>
      </c>
      <c r="E3901" s="3">
        <v>2016</v>
      </c>
      <c r="F3901" s="3" t="s">
        <v>1531</v>
      </c>
      <c r="G3901" s="3" t="s">
        <v>1216</v>
      </c>
      <c r="H3901" s="3"/>
      <c r="I3901" s="5">
        <v>9788426723192</v>
      </c>
      <c r="J3901" s="7">
        <v>1</v>
      </c>
      <c r="K3901" s="8"/>
      <c r="L3901" s="9"/>
      <c r="M3901" s="17">
        <v>350000</v>
      </c>
      <c r="N3901" s="17">
        <v>350000</v>
      </c>
      <c r="O3901" s="10">
        <v>411700</v>
      </c>
      <c r="P3901" s="10">
        <v>411700</v>
      </c>
      <c r="Q3901" s="11">
        <v>359000</v>
      </c>
      <c r="R3901" s="11">
        <v>359000</v>
      </c>
      <c r="S3901" s="12">
        <v>336000</v>
      </c>
      <c r="T3901" s="12">
        <v>336000</v>
      </c>
      <c r="U3901" s="49">
        <v>336960</v>
      </c>
      <c r="V3901" s="9">
        <f t="shared" si="179"/>
        <v>336960</v>
      </c>
      <c r="W3901" s="43">
        <f t="shared" si="181"/>
        <v>358732</v>
      </c>
      <c r="X3901" s="43">
        <f t="shared" si="180"/>
        <v>358732</v>
      </c>
    </row>
    <row r="3902" spans="1:24" ht="15" x14ac:dyDescent="0.25">
      <c r="A3902" s="44">
        <v>3899</v>
      </c>
      <c r="B3902" s="3" t="s">
        <v>9240</v>
      </c>
      <c r="C3902" s="3" t="s">
        <v>9243</v>
      </c>
      <c r="D3902" s="3" t="s">
        <v>9242</v>
      </c>
      <c r="E3902" s="3">
        <v>2016</v>
      </c>
      <c r="F3902" s="3" t="s">
        <v>1531</v>
      </c>
      <c r="G3902" s="3" t="s">
        <v>9132</v>
      </c>
      <c r="H3902" s="3"/>
      <c r="I3902" s="5">
        <v>9788426723888</v>
      </c>
      <c r="J3902" s="7">
        <v>1</v>
      </c>
      <c r="K3902" s="8"/>
      <c r="L3902" s="9"/>
      <c r="M3902" s="17">
        <v>225000</v>
      </c>
      <c r="N3902" s="17">
        <v>225000</v>
      </c>
      <c r="O3902" s="10">
        <v>270100</v>
      </c>
      <c r="P3902" s="10">
        <v>270100</v>
      </c>
      <c r="Q3902" s="11">
        <v>231000</v>
      </c>
      <c r="R3902" s="11">
        <v>231000</v>
      </c>
      <c r="S3902" s="12">
        <v>216000</v>
      </c>
      <c r="T3902" s="12">
        <v>216000</v>
      </c>
      <c r="U3902" s="49">
        <v>215280</v>
      </c>
      <c r="V3902" s="9">
        <f t="shared" si="179"/>
        <v>215280</v>
      </c>
      <c r="W3902" s="43">
        <f t="shared" si="181"/>
        <v>231476</v>
      </c>
      <c r="X3902" s="43">
        <f t="shared" si="180"/>
        <v>231476</v>
      </c>
    </row>
    <row r="3903" spans="1:24" ht="15" x14ac:dyDescent="0.25">
      <c r="A3903" s="44">
        <v>3900</v>
      </c>
      <c r="B3903" s="3" t="s">
        <v>9240</v>
      </c>
      <c r="C3903" s="3" t="s">
        <v>9244</v>
      </c>
      <c r="D3903" s="3" t="s">
        <v>9245</v>
      </c>
      <c r="E3903" s="3">
        <v>2019</v>
      </c>
      <c r="F3903" s="3" t="s">
        <v>7335</v>
      </c>
      <c r="G3903" s="3" t="s">
        <v>9246</v>
      </c>
      <c r="H3903" s="3"/>
      <c r="I3903" s="5">
        <v>9788491344889</v>
      </c>
      <c r="J3903" s="7">
        <v>1</v>
      </c>
      <c r="K3903" s="8"/>
      <c r="L3903" s="9"/>
      <c r="M3903" s="17">
        <v>102000</v>
      </c>
      <c r="N3903" s="17">
        <v>102000</v>
      </c>
      <c r="O3903" s="10">
        <v>107800</v>
      </c>
      <c r="P3903" s="10">
        <v>107800</v>
      </c>
      <c r="Q3903" s="11">
        <v>105000</v>
      </c>
      <c r="R3903" s="11">
        <v>105000</v>
      </c>
      <c r="S3903" s="12">
        <v>97000</v>
      </c>
      <c r="T3903" s="12">
        <v>97000</v>
      </c>
      <c r="U3903" s="49">
        <v>104400</v>
      </c>
      <c r="V3903" s="9">
        <f t="shared" si="179"/>
        <v>104400</v>
      </c>
      <c r="W3903" s="43">
        <f t="shared" si="181"/>
        <v>103240</v>
      </c>
      <c r="X3903" s="43">
        <f t="shared" si="180"/>
        <v>103240</v>
      </c>
    </row>
    <row r="3904" spans="1:24" ht="15" x14ac:dyDescent="0.25">
      <c r="A3904" s="44">
        <v>3901</v>
      </c>
      <c r="B3904" s="3" t="s">
        <v>9240</v>
      </c>
      <c r="C3904" s="3" t="s">
        <v>9247</v>
      </c>
      <c r="D3904" s="3" t="s">
        <v>5395</v>
      </c>
      <c r="E3904" s="3">
        <v>2022</v>
      </c>
      <c r="F3904" s="3" t="s">
        <v>1531</v>
      </c>
      <c r="G3904" s="3" t="s">
        <v>5393</v>
      </c>
      <c r="H3904" s="3"/>
      <c r="I3904" s="5">
        <v>9788419067050</v>
      </c>
      <c r="J3904" s="7">
        <v>1</v>
      </c>
      <c r="K3904" s="8"/>
      <c r="L3904" s="9"/>
      <c r="M3904" s="17">
        <v>143000</v>
      </c>
      <c r="N3904" s="17">
        <v>143000</v>
      </c>
      <c r="O3904" s="10"/>
      <c r="P3904" s="10"/>
      <c r="Q3904" s="11">
        <v>147000</v>
      </c>
      <c r="R3904" s="11">
        <v>147000</v>
      </c>
      <c r="S3904" s="12">
        <v>137000</v>
      </c>
      <c r="T3904" s="12">
        <v>137000</v>
      </c>
      <c r="U3904" s="49">
        <v>140400</v>
      </c>
      <c r="V3904" s="9">
        <f t="shared" si="179"/>
        <v>140400</v>
      </c>
      <c r="W3904" s="43">
        <f t="shared" si="181"/>
        <v>141850</v>
      </c>
      <c r="X3904" s="43">
        <f t="shared" si="180"/>
        <v>141850</v>
      </c>
    </row>
    <row r="3905" spans="1:24" ht="15" x14ac:dyDescent="0.25">
      <c r="A3905" s="44">
        <v>3902</v>
      </c>
      <c r="B3905" s="3" t="s">
        <v>9240</v>
      </c>
      <c r="C3905" s="3" t="s">
        <v>9248</v>
      </c>
      <c r="D3905" s="3" t="s">
        <v>9249</v>
      </c>
      <c r="E3905" s="3">
        <v>2022</v>
      </c>
      <c r="F3905" s="3" t="s">
        <v>1531</v>
      </c>
      <c r="G3905" s="3" t="s">
        <v>9250</v>
      </c>
      <c r="H3905" s="3"/>
      <c r="I3905" s="5">
        <v>9788419067043</v>
      </c>
      <c r="J3905" s="7">
        <v>1</v>
      </c>
      <c r="K3905" s="8"/>
      <c r="L3905" s="9"/>
      <c r="M3905" s="17">
        <v>186000</v>
      </c>
      <c r="N3905" s="17">
        <v>186000</v>
      </c>
      <c r="O3905" s="10"/>
      <c r="P3905" s="10"/>
      <c r="Q3905" s="11">
        <v>191000</v>
      </c>
      <c r="R3905" s="11">
        <v>191000</v>
      </c>
      <c r="S3905" s="12">
        <v>178000</v>
      </c>
      <c r="T3905" s="12">
        <v>178000</v>
      </c>
      <c r="U3905" s="49">
        <v>183600</v>
      </c>
      <c r="V3905" s="9">
        <f t="shared" si="179"/>
        <v>183600</v>
      </c>
      <c r="W3905" s="43">
        <f t="shared" si="181"/>
        <v>184650</v>
      </c>
      <c r="X3905" s="43">
        <f t="shared" si="180"/>
        <v>184650</v>
      </c>
    </row>
    <row r="3906" spans="1:24" ht="15" x14ac:dyDescent="0.25">
      <c r="A3906" s="44">
        <v>3903</v>
      </c>
      <c r="B3906" s="3" t="s">
        <v>9240</v>
      </c>
      <c r="C3906" s="3" t="s">
        <v>9251</v>
      </c>
      <c r="D3906" s="3" t="s">
        <v>9252</v>
      </c>
      <c r="E3906" s="3">
        <v>2022</v>
      </c>
      <c r="F3906" s="3" t="s">
        <v>1531</v>
      </c>
      <c r="G3906" s="3" t="s">
        <v>9250</v>
      </c>
      <c r="H3906" s="3"/>
      <c r="I3906" s="5">
        <v>9788419067036</v>
      </c>
      <c r="J3906" s="7">
        <v>1</v>
      </c>
      <c r="K3906" s="8"/>
      <c r="L3906" s="9"/>
      <c r="M3906" s="17">
        <v>186000</v>
      </c>
      <c r="N3906" s="17">
        <v>186000</v>
      </c>
      <c r="O3906" s="10"/>
      <c r="P3906" s="10"/>
      <c r="Q3906" s="11">
        <v>191000</v>
      </c>
      <c r="R3906" s="11">
        <v>191000</v>
      </c>
      <c r="S3906" s="12">
        <v>178000</v>
      </c>
      <c r="T3906" s="12">
        <v>178000</v>
      </c>
      <c r="U3906" s="49">
        <v>183600</v>
      </c>
      <c r="V3906" s="9">
        <f t="shared" si="179"/>
        <v>183600</v>
      </c>
      <c r="W3906" s="43">
        <f t="shared" si="181"/>
        <v>184650</v>
      </c>
      <c r="X3906" s="43">
        <f t="shared" si="180"/>
        <v>184650</v>
      </c>
    </row>
    <row r="3907" spans="1:24" ht="15" x14ac:dyDescent="0.25">
      <c r="A3907" s="44">
        <v>3904</v>
      </c>
      <c r="B3907" s="3" t="s">
        <v>9240</v>
      </c>
      <c r="C3907" s="3" t="s">
        <v>9253</v>
      </c>
      <c r="D3907" s="3" t="s">
        <v>9254</v>
      </c>
      <c r="E3907" s="3">
        <v>2022</v>
      </c>
      <c r="F3907" s="3" t="s">
        <v>1531</v>
      </c>
      <c r="G3907" s="3" t="s">
        <v>9250</v>
      </c>
      <c r="H3907" s="3"/>
      <c r="I3907" s="5">
        <v>9788413960418</v>
      </c>
      <c r="J3907" s="7">
        <v>1</v>
      </c>
      <c r="K3907" s="8"/>
      <c r="L3907" s="9"/>
      <c r="M3907" s="17">
        <v>85000</v>
      </c>
      <c r="N3907" s="17">
        <v>85000</v>
      </c>
      <c r="O3907" s="10"/>
      <c r="P3907" s="10"/>
      <c r="Q3907" s="11">
        <v>87000</v>
      </c>
      <c r="R3907" s="11">
        <v>87000</v>
      </c>
      <c r="S3907" s="12">
        <v>81000</v>
      </c>
      <c r="T3907" s="12">
        <v>81000</v>
      </c>
      <c r="U3907" s="49"/>
      <c r="V3907" s="9"/>
      <c r="W3907" s="43">
        <f t="shared" si="181"/>
        <v>84333.333333333328</v>
      </c>
      <c r="X3907" s="43">
        <f t="shared" si="180"/>
        <v>84333.333333333328</v>
      </c>
    </row>
    <row r="3908" spans="1:24" ht="15" x14ac:dyDescent="0.25">
      <c r="A3908" s="44">
        <v>3905</v>
      </c>
      <c r="B3908" s="3" t="s">
        <v>9240</v>
      </c>
      <c r="C3908" s="3" t="s">
        <v>9255</v>
      </c>
      <c r="D3908" s="3" t="s">
        <v>341</v>
      </c>
      <c r="E3908" s="3">
        <v>2022</v>
      </c>
      <c r="F3908" s="3" t="s">
        <v>1531</v>
      </c>
      <c r="G3908" s="3" t="s">
        <v>9256</v>
      </c>
      <c r="H3908" s="3"/>
      <c r="I3908" s="5">
        <v>9788409439041</v>
      </c>
      <c r="J3908" s="7">
        <v>1</v>
      </c>
      <c r="K3908" s="8"/>
      <c r="L3908" s="9"/>
      <c r="M3908" s="17">
        <v>581000</v>
      </c>
      <c r="N3908" s="17">
        <v>581000</v>
      </c>
      <c r="O3908" s="10">
        <v>733300</v>
      </c>
      <c r="P3908" s="10">
        <v>733300</v>
      </c>
      <c r="Q3908" s="11">
        <v>597000</v>
      </c>
      <c r="R3908" s="11">
        <v>597000</v>
      </c>
      <c r="S3908" s="12">
        <v>557000</v>
      </c>
      <c r="T3908" s="12">
        <v>557000</v>
      </c>
      <c r="U3908" s="49">
        <v>555048</v>
      </c>
      <c r="V3908" s="9">
        <f t="shared" si="179"/>
        <v>555048</v>
      </c>
      <c r="W3908" s="43">
        <f t="shared" si="181"/>
        <v>604669.6</v>
      </c>
      <c r="X3908" s="43">
        <f t="shared" si="180"/>
        <v>604669.6</v>
      </c>
    </row>
    <row r="3909" spans="1:24" ht="15" x14ac:dyDescent="0.25">
      <c r="A3909" s="44">
        <v>3906</v>
      </c>
      <c r="B3909" s="3" t="s">
        <v>9240</v>
      </c>
      <c r="C3909" s="3" t="s">
        <v>9257</v>
      </c>
      <c r="D3909" s="3" t="s">
        <v>1107</v>
      </c>
      <c r="E3909" s="3">
        <v>2019</v>
      </c>
      <c r="F3909" s="3" t="s">
        <v>1531</v>
      </c>
      <c r="G3909" s="3" t="s">
        <v>296</v>
      </c>
      <c r="H3909" s="3"/>
      <c r="I3909" s="5">
        <v>9788428343039</v>
      </c>
      <c r="J3909" s="7">
        <v>1</v>
      </c>
      <c r="K3909" s="8"/>
      <c r="L3909" s="9"/>
      <c r="M3909" s="17">
        <v>233000</v>
      </c>
      <c r="N3909" s="17">
        <v>233000</v>
      </c>
      <c r="O3909" s="10">
        <v>291900</v>
      </c>
      <c r="P3909" s="10">
        <v>291900</v>
      </c>
      <c r="Q3909" s="11">
        <v>240000</v>
      </c>
      <c r="R3909" s="11">
        <v>240000</v>
      </c>
      <c r="S3909" s="12">
        <v>223000</v>
      </c>
      <c r="T3909" s="12">
        <v>223000</v>
      </c>
      <c r="U3909" s="9">
        <v>244800</v>
      </c>
      <c r="V3909" s="9">
        <f t="shared" ref="V3909:V3967" si="182">U3909</f>
        <v>244800</v>
      </c>
      <c r="W3909" s="43">
        <f t="shared" si="181"/>
        <v>246540</v>
      </c>
      <c r="X3909" s="43">
        <f t="shared" ref="X3909:X3972" si="183">W3909*J3909</f>
        <v>246540</v>
      </c>
    </row>
    <row r="3910" spans="1:24" ht="15" x14ac:dyDescent="0.25">
      <c r="A3910" s="44">
        <v>3907</v>
      </c>
      <c r="B3910" s="3" t="s">
        <v>9258</v>
      </c>
      <c r="C3910" s="3" t="s">
        <v>9259</v>
      </c>
      <c r="D3910" s="3" t="s">
        <v>9260</v>
      </c>
      <c r="E3910" s="3"/>
      <c r="F3910" s="3" t="s">
        <v>1531</v>
      </c>
      <c r="G3910" s="3" t="s">
        <v>9261</v>
      </c>
      <c r="H3910" s="3"/>
      <c r="I3910" s="5">
        <v>9798223867265</v>
      </c>
      <c r="J3910" s="7">
        <v>1</v>
      </c>
      <c r="K3910" s="8"/>
      <c r="L3910" s="9"/>
      <c r="M3910" s="17">
        <v>116000</v>
      </c>
      <c r="N3910" s="17">
        <v>116000</v>
      </c>
      <c r="O3910" s="10"/>
      <c r="P3910" s="10"/>
      <c r="Q3910" s="11">
        <v>119000</v>
      </c>
      <c r="R3910" s="11">
        <v>119000</v>
      </c>
      <c r="S3910" s="12">
        <v>110000</v>
      </c>
      <c r="T3910" s="12">
        <v>110000</v>
      </c>
      <c r="U3910" s="9"/>
      <c r="V3910" s="9"/>
      <c r="W3910" s="43">
        <f t="shared" ref="W3910:W3973" si="184">AVERAGE(K3910,M3910,O3910,Q3910,S3910,U3910)</f>
        <v>115000</v>
      </c>
      <c r="X3910" s="43">
        <f t="shared" si="183"/>
        <v>115000</v>
      </c>
    </row>
    <row r="3911" spans="1:24" ht="15" x14ac:dyDescent="0.25">
      <c r="A3911" s="44">
        <v>3908</v>
      </c>
      <c r="B3911" s="3" t="s">
        <v>9258</v>
      </c>
      <c r="C3911" s="3" t="s">
        <v>9262</v>
      </c>
      <c r="D3911" s="3" t="s">
        <v>9263</v>
      </c>
      <c r="E3911" s="3"/>
      <c r="F3911" s="3" t="s">
        <v>1531</v>
      </c>
      <c r="G3911" s="3" t="s">
        <v>9264</v>
      </c>
      <c r="H3911" s="3"/>
      <c r="I3911" s="5">
        <v>9788418794346</v>
      </c>
      <c r="J3911" s="7">
        <v>1</v>
      </c>
      <c r="K3911" s="8"/>
      <c r="L3911" s="9"/>
      <c r="M3911" s="17">
        <v>131000</v>
      </c>
      <c r="N3911" s="17">
        <v>131000</v>
      </c>
      <c r="O3911" s="10"/>
      <c r="P3911" s="10"/>
      <c r="Q3911" s="11">
        <v>134000</v>
      </c>
      <c r="R3911" s="11">
        <v>134000</v>
      </c>
      <c r="S3911" s="12">
        <v>125000</v>
      </c>
      <c r="T3911" s="12">
        <v>125000</v>
      </c>
      <c r="U3911" s="9">
        <v>119511</v>
      </c>
      <c r="V3911" s="9">
        <f t="shared" si="182"/>
        <v>119511</v>
      </c>
      <c r="W3911" s="43">
        <f t="shared" si="184"/>
        <v>127377.75</v>
      </c>
      <c r="X3911" s="43">
        <f t="shared" si="183"/>
        <v>127377.75</v>
      </c>
    </row>
    <row r="3912" spans="1:24" ht="15" x14ac:dyDescent="0.25">
      <c r="A3912" s="44">
        <v>3909</v>
      </c>
      <c r="B3912" s="3" t="s">
        <v>9265</v>
      </c>
      <c r="C3912" s="3" t="s">
        <v>9266</v>
      </c>
      <c r="D3912" s="3" t="s">
        <v>9267</v>
      </c>
      <c r="E3912" s="3" t="s">
        <v>1786</v>
      </c>
      <c r="F3912" s="3" t="s">
        <v>2837</v>
      </c>
      <c r="G3912" s="3" t="s">
        <v>7474</v>
      </c>
      <c r="H3912" s="3" t="s">
        <v>9268</v>
      </c>
      <c r="I3912" s="5">
        <v>9789587222340</v>
      </c>
      <c r="J3912" s="7">
        <v>1</v>
      </c>
      <c r="K3912" s="8"/>
      <c r="L3912" s="9"/>
      <c r="M3912" s="17">
        <v>32000</v>
      </c>
      <c r="N3912" s="17">
        <v>32000</v>
      </c>
      <c r="O3912" s="10">
        <v>27500</v>
      </c>
      <c r="P3912" s="10">
        <v>27500</v>
      </c>
      <c r="Q3912" s="11">
        <v>33000</v>
      </c>
      <c r="R3912" s="11">
        <v>33000</v>
      </c>
      <c r="S3912" s="12">
        <v>30000</v>
      </c>
      <c r="T3912" s="12">
        <v>30000</v>
      </c>
      <c r="U3912" s="9"/>
      <c r="V3912" s="9"/>
      <c r="W3912" s="43">
        <f t="shared" si="184"/>
        <v>30625</v>
      </c>
      <c r="X3912" s="43">
        <f t="shared" si="183"/>
        <v>30625</v>
      </c>
    </row>
    <row r="3913" spans="1:24" ht="15" x14ac:dyDescent="0.25">
      <c r="A3913" s="44">
        <v>3910</v>
      </c>
      <c r="B3913" s="3" t="s">
        <v>9265</v>
      </c>
      <c r="C3913" s="3" t="s">
        <v>9269</v>
      </c>
      <c r="D3913" s="3" t="s">
        <v>9270</v>
      </c>
      <c r="E3913" s="3">
        <v>2017</v>
      </c>
      <c r="F3913" s="3" t="s">
        <v>2837</v>
      </c>
      <c r="G3913" s="3" t="s">
        <v>221</v>
      </c>
      <c r="H3913" s="3" t="s">
        <v>52</v>
      </c>
      <c r="I3913" s="5">
        <v>9789588585703</v>
      </c>
      <c r="J3913" s="7">
        <v>1</v>
      </c>
      <c r="K3913" s="8"/>
      <c r="L3913" s="9"/>
      <c r="M3913" s="17"/>
      <c r="N3913" s="17"/>
      <c r="O3913" s="10"/>
      <c r="P3913" s="10"/>
      <c r="Q3913" s="11"/>
      <c r="R3913" s="11"/>
      <c r="S3913" s="12"/>
      <c r="T3913" s="12"/>
      <c r="U3913" s="49"/>
      <c r="V3913" s="9"/>
      <c r="W3913" s="43"/>
      <c r="X3913" s="43">
        <f t="shared" si="183"/>
        <v>0</v>
      </c>
    </row>
    <row r="3914" spans="1:24" ht="15" x14ac:dyDescent="0.25">
      <c r="A3914" s="44">
        <v>3911</v>
      </c>
      <c r="B3914" s="3" t="s">
        <v>9265</v>
      </c>
      <c r="C3914" s="3" t="s">
        <v>9271</v>
      </c>
      <c r="D3914" s="3" t="s">
        <v>9272</v>
      </c>
      <c r="E3914" s="3">
        <v>2020</v>
      </c>
      <c r="F3914" s="3" t="s">
        <v>4165</v>
      </c>
      <c r="G3914" s="3" t="s">
        <v>6221</v>
      </c>
      <c r="H3914" s="3" t="s">
        <v>9113</v>
      </c>
      <c r="I3914" s="5">
        <v>9781456277130</v>
      </c>
      <c r="J3914" s="7">
        <v>1</v>
      </c>
      <c r="K3914" s="8"/>
      <c r="L3914" s="9"/>
      <c r="M3914" s="17">
        <v>170000</v>
      </c>
      <c r="N3914" s="17">
        <v>170000</v>
      </c>
      <c r="O3914" s="10"/>
      <c r="P3914" s="10"/>
      <c r="Q3914" s="11">
        <v>174000</v>
      </c>
      <c r="R3914" s="11">
        <v>174000</v>
      </c>
      <c r="S3914" s="12">
        <v>160000</v>
      </c>
      <c r="T3914" s="12">
        <v>160000</v>
      </c>
      <c r="U3914" s="49"/>
      <c r="V3914" s="9"/>
      <c r="W3914" s="43">
        <f t="shared" si="184"/>
        <v>168000</v>
      </c>
      <c r="X3914" s="43">
        <f t="shared" si="183"/>
        <v>168000</v>
      </c>
    </row>
    <row r="3915" spans="1:24" ht="15" x14ac:dyDescent="0.25">
      <c r="A3915" s="44">
        <v>3912</v>
      </c>
      <c r="B3915" s="3" t="s">
        <v>9265</v>
      </c>
      <c r="C3915" s="3" t="s">
        <v>9273</v>
      </c>
      <c r="D3915" s="3" t="s">
        <v>9274</v>
      </c>
      <c r="E3915" s="3">
        <v>2021</v>
      </c>
      <c r="F3915" s="3"/>
      <c r="G3915" s="3" t="s">
        <v>507</v>
      </c>
      <c r="H3915" s="3">
        <v>1</v>
      </c>
      <c r="I3915" s="5">
        <v>9788418459375</v>
      </c>
      <c r="J3915" s="7">
        <v>1</v>
      </c>
      <c r="K3915" s="8"/>
      <c r="L3915" s="9"/>
      <c r="M3915" s="17">
        <v>179000</v>
      </c>
      <c r="N3915" s="17">
        <v>179000</v>
      </c>
      <c r="O3915" s="10">
        <v>154000</v>
      </c>
      <c r="P3915" s="10">
        <v>154000</v>
      </c>
      <c r="Q3915" s="11">
        <v>183000</v>
      </c>
      <c r="R3915" s="11">
        <v>183000</v>
      </c>
      <c r="S3915" s="12">
        <v>168000</v>
      </c>
      <c r="T3915" s="12">
        <v>168000</v>
      </c>
      <c r="U3915" s="49">
        <v>193680</v>
      </c>
      <c r="V3915" s="9">
        <f t="shared" si="182"/>
        <v>193680</v>
      </c>
      <c r="W3915" s="43">
        <f t="shared" si="184"/>
        <v>175536</v>
      </c>
      <c r="X3915" s="43">
        <f t="shared" si="183"/>
        <v>175536</v>
      </c>
    </row>
    <row r="3916" spans="1:24" ht="15" x14ac:dyDescent="0.25">
      <c r="A3916" s="44">
        <v>3913</v>
      </c>
      <c r="B3916" s="3" t="s">
        <v>9265</v>
      </c>
      <c r="C3916" s="3" t="s">
        <v>9275</v>
      </c>
      <c r="D3916" s="3" t="s">
        <v>282</v>
      </c>
      <c r="E3916" s="3">
        <v>2016</v>
      </c>
      <c r="F3916" s="3"/>
      <c r="G3916" s="3" t="s">
        <v>7973</v>
      </c>
      <c r="H3916" s="3" t="s">
        <v>3121</v>
      </c>
      <c r="I3916" s="5">
        <v>9788416476596</v>
      </c>
      <c r="J3916" s="7">
        <v>1</v>
      </c>
      <c r="K3916" s="8"/>
      <c r="L3916" s="9"/>
      <c r="M3916" s="17">
        <v>374000</v>
      </c>
      <c r="N3916" s="17">
        <v>374000</v>
      </c>
      <c r="O3916" s="10">
        <v>163900</v>
      </c>
      <c r="P3916" s="10">
        <v>163900</v>
      </c>
      <c r="Q3916" s="11">
        <v>384000</v>
      </c>
      <c r="R3916" s="11">
        <v>384000</v>
      </c>
      <c r="S3916" s="12">
        <v>359000</v>
      </c>
      <c r="T3916" s="12">
        <v>359000</v>
      </c>
      <c r="U3916" s="49">
        <v>374400</v>
      </c>
      <c r="V3916" s="9">
        <f t="shared" si="182"/>
        <v>374400</v>
      </c>
      <c r="W3916" s="43">
        <f t="shared" si="184"/>
        <v>331060</v>
      </c>
      <c r="X3916" s="43">
        <f t="shared" si="183"/>
        <v>331060</v>
      </c>
    </row>
    <row r="3917" spans="1:24" ht="15" x14ac:dyDescent="0.25">
      <c r="A3917" s="44">
        <v>3914</v>
      </c>
      <c r="B3917" s="3" t="s">
        <v>9265</v>
      </c>
      <c r="C3917" s="3" t="s">
        <v>9276</v>
      </c>
      <c r="D3917" s="3" t="s">
        <v>9277</v>
      </c>
      <c r="E3917" s="3">
        <v>2014</v>
      </c>
      <c r="F3917" s="3" t="s">
        <v>3645</v>
      </c>
      <c r="G3917" s="3" t="s">
        <v>748</v>
      </c>
      <c r="H3917" s="3"/>
      <c r="I3917" s="5">
        <v>9788415967132</v>
      </c>
      <c r="J3917" s="7">
        <v>1</v>
      </c>
      <c r="K3917" s="8"/>
      <c r="L3917" s="9"/>
      <c r="M3917" s="17">
        <v>243000</v>
      </c>
      <c r="N3917" s="17">
        <v>243000</v>
      </c>
      <c r="O3917" s="10"/>
      <c r="P3917" s="10"/>
      <c r="Q3917" s="11">
        <v>249000</v>
      </c>
      <c r="R3917" s="11">
        <v>249000</v>
      </c>
      <c r="S3917" s="12">
        <v>228000</v>
      </c>
      <c r="T3917" s="12">
        <v>228000</v>
      </c>
      <c r="U3917" s="49">
        <v>230040</v>
      </c>
      <c r="V3917" s="9">
        <f t="shared" si="182"/>
        <v>230040</v>
      </c>
      <c r="W3917" s="43">
        <f t="shared" si="184"/>
        <v>237510</v>
      </c>
      <c r="X3917" s="43">
        <f t="shared" si="183"/>
        <v>237510</v>
      </c>
    </row>
    <row r="3918" spans="1:24" ht="15" x14ac:dyDescent="0.25">
      <c r="A3918" s="44">
        <v>3915</v>
      </c>
      <c r="B3918" s="3" t="s">
        <v>9265</v>
      </c>
      <c r="C3918" s="3" t="s">
        <v>9278</v>
      </c>
      <c r="D3918" s="3" t="s">
        <v>5715</v>
      </c>
      <c r="E3918" s="3">
        <v>2016</v>
      </c>
      <c r="F3918" s="3" t="s">
        <v>3645</v>
      </c>
      <c r="G3918" s="3" t="s">
        <v>748</v>
      </c>
      <c r="H3918" s="3"/>
      <c r="I3918" s="5">
        <v>9788415967699</v>
      </c>
      <c r="J3918" s="7">
        <v>1</v>
      </c>
      <c r="K3918" s="8"/>
      <c r="L3918" s="9"/>
      <c r="M3918" s="17">
        <v>243000</v>
      </c>
      <c r="N3918" s="17">
        <v>243000</v>
      </c>
      <c r="O3918" s="10"/>
      <c r="P3918" s="10"/>
      <c r="Q3918" s="11">
        <v>249000</v>
      </c>
      <c r="R3918" s="11">
        <v>249000</v>
      </c>
      <c r="S3918" s="12">
        <v>228000</v>
      </c>
      <c r="T3918" s="12">
        <v>228000</v>
      </c>
      <c r="U3918" s="49">
        <v>230040</v>
      </c>
      <c r="V3918" s="9">
        <f t="shared" si="182"/>
        <v>230040</v>
      </c>
      <c r="W3918" s="43">
        <f t="shared" si="184"/>
        <v>237510</v>
      </c>
      <c r="X3918" s="43">
        <f t="shared" si="183"/>
        <v>237510</v>
      </c>
    </row>
    <row r="3919" spans="1:24" ht="15" x14ac:dyDescent="0.25">
      <c r="A3919" s="44">
        <v>3916</v>
      </c>
      <c r="B3919" s="3" t="s">
        <v>9265</v>
      </c>
      <c r="C3919" s="3" t="s">
        <v>9279</v>
      </c>
      <c r="D3919" s="3" t="s">
        <v>5715</v>
      </c>
      <c r="E3919" s="3">
        <v>2016</v>
      </c>
      <c r="F3919" s="3" t="s">
        <v>3645</v>
      </c>
      <c r="G3919" s="3" t="s">
        <v>748</v>
      </c>
      <c r="H3919" s="3"/>
      <c r="I3919" s="5">
        <v>9788416504220</v>
      </c>
      <c r="J3919" s="7">
        <v>1</v>
      </c>
      <c r="K3919" s="8"/>
      <c r="L3919" s="9"/>
      <c r="M3919" s="17">
        <v>243000</v>
      </c>
      <c r="N3919" s="17">
        <v>243000</v>
      </c>
      <c r="O3919" s="10"/>
      <c r="P3919" s="10"/>
      <c r="Q3919" s="11">
        <v>249000</v>
      </c>
      <c r="R3919" s="11">
        <v>249000</v>
      </c>
      <c r="S3919" s="12">
        <v>228000</v>
      </c>
      <c r="T3919" s="12">
        <v>228000</v>
      </c>
      <c r="U3919" s="49">
        <v>216000</v>
      </c>
      <c r="V3919" s="9">
        <f t="shared" si="182"/>
        <v>216000</v>
      </c>
      <c r="W3919" s="43">
        <f t="shared" si="184"/>
        <v>234000</v>
      </c>
      <c r="X3919" s="43">
        <f t="shared" si="183"/>
        <v>234000</v>
      </c>
    </row>
    <row r="3920" spans="1:24" ht="15" x14ac:dyDescent="0.25">
      <c r="A3920" s="44">
        <v>3917</v>
      </c>
      <c r="B3920" s="3" t="s">
        <v>9280</v>
      </c>
      <c r="C3920" s="3" t="s">
        <v>9281</v>
      </c>
      <c r="D3920" s="3" t="s">
        <v>5715</v>
      </c>
      <c r="E3920" s="3">
        <v>2017</v>
      </c>
      <c r="F3920" s="3"/>
      <c r="G3920" s="3" t="s">
        <v>9282</v>
      </c>
      <c r="H3920" s="3">
        <v>1</v>
      </c>
      <c r="I3920" s="5">
        <v>9788416504725</v>
      </c>
      <c r="J3920" s="7">
        <v>1</v>
      </c>
      <c r="K3920" s="8"/>
      <c r="L3920" s="9"/>
      <c r="M3920" s="17">
        <v>243000</v>
      </c>
      <c r="N3920" s="17">
        <v>243000</v>
      </c>
      <c r="O3920" s="10"/>
      <c r="P3920" s="10"/>
      <c r="Q3920" s="11">
        <v>249000</v>
      </c>
      <c r="R3920" s="11">
        <v>249000</v>
      </c>
      <c r="S3920" s="12">
        <v>228000</v>
      </c>
      <c r="T3920" s="12">
        <v>228000</v>
      </c>
      <c r="U3920" s="49">
        <v>230040</v>
      </c>
      <c r="V3920" s="9">
        <f t="shared" si="182"/>
        <v>230040</v>
      </c>
      <c r="W3920" s="43">
        <f t="shared" si="184"/>
        <v>237510</v>
      </c>
      <c r="X3920" s="43">
        <f t="shared" si="183"/>
        <v>237510</v>
      </c>
    </row>
    <row r="3921" spans="1:24" ht="15" x14ac:dyDescent="0.25">
      <c r="A3921" s="44">
        <v>3918</v>
      </c>
      <c r="B3921" s="3" t="s">
        <v>9280</v>
      </c>
      <c r="C3921" s="3" t="s">
        <v>9283</v>
      </c>
      <c r="D3921" s="3" t="s">
        <v>6524</v>
      </c>
      <c r="E3921" s="3">
        <v>2016</v>
      </c>
      <c r="F3921" s="3" t="s">
        <v>1410</v>
      </c>
      <c r="G3921" s="3" t="s">
        <v>6524</v>
      </c>
      <c r="H3921" s="3" t="s">
        <v>5345</v>
      </c>
      <c r="I3921" s="5">
        <v>9789887710806</v>
      </c>
      <c r="J3921" s="7">
        <v>1</v>
      </c>
      <c r="K3921" s="8"/>
      <c r="L3921" s="9"/>
      <c r="M3921" s="17">
        <v>230000</v>
      </c>
      <c r="N3921" s="17">
        <v>230000</v>
      </c>
      <c r="O3921" s="10"/>
      <c r="P3921" s="10"/>
      <c r="Q3921" s="11">
        <v>237000</v>
      </c>
      <c r="R3921" s="11">
        <v>237000</v>
      </c>
      <c r="S3921" s="12">
        <v>218000</v>
      </c>
      <c r="T3921" s="12">
        <v>218000</v>
      </c>
      <c r="U3921" s="9"/>
      <c r="V3921" s="9"/>
      <c r="W3921" s="43">
        <f t="shared" si="184"/>
        <v>228333.33333333334</v>
      </c>
      <c r="X3921" s="43">
        <f t="shared" si="183"/>
        <v>228333.33333333334</v>
      </c>
    </row>
    <row r="3922" spans="1:24" ht="15" x14ac:dyDescent="0.25">
      <c r="A3922" s="44">
        <v>3919</v>
      </c>
      <c r="B3922" s="3" t="s">
        <v>9280</v>
      </c>
      <c r="C3922" s="3" t="s">
        <v>9284</v>
      </c>
      <c r="D3922" s="3" t="s">
        <v>6524</v>
      </c>
      <c r="E3922" s="3">
        <v>2015</v>
      </c>
      <c r="F3922" s="3" t="s">
        <v>1410</v>
      </c>
      <c r="G3922" s="3" t="s">
        <v>6524</v>
      </c>
      <c r="H3922" s="3" t="s">
        <v>9285</v>
      </c>
      <c r="I3922" s="5">
        <v>9789881354716</v>
      </c>
      <c r="J3922" s="7">
        <v>1</v>
      </c>
      <c r="K3922" s="8"/>
      <c r="L3922" s="9"/>
      <c r="M3922" s="17">
        <v>256000</v>
      </c>
      <c r="N3922" s="17">
        <v>256000</v>
      </c>
      <c r="O3922" s="10"/>
      <c r="P3922" s="10"/>
      <c r="Q3922" s="11">
        <v>263000</v>
      </c>
      <c r="R3922" s="11">
        <v>263000</v>
      </c>
      <c r="S3922" s="12">
        <v>242000</v>
      </c>
      <c r="T3922" s="12">
        <v>242000</v>
      </c>
      <c r="U3922" s="9"/>
      <c r="V3922" s="9"/>
      <c r="W3922" s="43">
        <f t="shared" si="184"/>
        <v>253666.66666666666</v>
      </c>
      <c r="X3922" s="43">
        <f t="shared" si="183"/>
        <v>253666.66666666666</v>
      </c>
    </row>
    <row r="3923" spans="1:24" ht="15" x14ac:dyDescent="0.25">
      <c r="A3923" s="44">
        <v>3920</v>
      </c>
      <c r="B3923" s="3" t="s">
        <v>9280</v>
      </c>
      <c r="C3923" s="3" t="s">
        <v>9286</v>
      </c>
      <c r="D3923" s="3" t="s">
        <v>9287</v>
      </c>
      <c r="E3923" s="3"/>
      <c r="F3923" s="3" t="s">
        <v>1346</v>
      </c>
      <c r="G3923" s="3" t="s">
        <v>9288</v>
      </c>
      <c r="H3923" s="3"/>
      <c r="I3923" s="5">
        <v>9780648273455</v>
      </c>
      <c r="J3923" s="7">
        <v>1</v>
      </c>
      <c r="K3923" s="8"/>
      <c r="L3923" s="9"/>
      <c r="M3923" s="17">
        <v>311000</v>
      </c>
      <c r="N3923" s="17">
        <v>311000</v>
      </c>
      <c r="O3923" s="10">
        <v>462000</v>
      </c>
      <c r="P3923" s="10">
        <v>462000</v>
      </c>
      <c r="Q3923" s="11">
        <v>319000</v>
      </c>
      <c r="R3923" s="11">
        <v>319000</v>
      </c>
      <c r="S3923" s="12">
        <v>295000</v>
      </c>
      <c r="T3923" s="12">
        <v>295000</v>
      </c>
      <c r="U3923" s="9">
        <v>253575</v>
      </c>
      <c r="V3923" s="9">
        <f t="shared" si="182"/>
        <v>253575</v>
      </c>
      <c r="W3923" s="43">
        <f t="shared" si="184"/>
        <v>328115</v>
      </c>
      <c r="X3923" s="43">
        <f t="shared" si="183"/>
        <v>328115</v>
      </c>
    </row>
    <row r="3924" spans="1:24" ht="15" x14ac:dyDescent="0.25">
      <c r="A3924" s="44">
        <v>3921</v>
      </c>
      <c r="B3924" s="3" t="s">
        <v>9289</v>
      </c>
      <c r="C3924" s="3" t="s">
        <v>9290</v>
      </c>
      <c r="D3924" s="3" t="s">
        <v>1206</v>
      </c>
      <c r="E3924" s="3">
        <v>2019</v>
      </c>
      <c r="F3924" s="3" t="s">
        <v>5392</v>
      </c>
      <c r="G3924" s="3" t="s">
        <v>4327</v>
      </c>
      <c r="H3924" s="3">
        <v>1</v>
      </c>
      <c r="I3924" s="5" t="s">
        <v>9291</v>
      </c>
      <c r="J3924" s="7">
        <v>1</v>
      </c>
      <c r="K3924" s="8"/>
      <c r="L3924" s="9"/>
      <c r="M3924" s="17"/>
      <c r="N3924" s="17"/>
      <c r="O3924" s="10">
        <v>291900</v>
      </c>
      <c r="P3924" s="10">
        <v>291900</v>
      </c>
      <c r="Q3924" s="11"/>
      <c r="R3924" s="11"/>
      <c r="S3924" s="12"/>
      <c r="T3924" s="12"/>
      <c r="U3924" s="9">
        <v>217500</v>
      </c>
      <c r="V3924" s="9">
        <f t="shared" si="182"/>
        <v>217500</v>
      </c>
      <c r="W3924" s="43">
        <f t="shared" si="184"/>
        <v>254700</v>
      </c>
      <c r="X3924" s="43">
        <f t="shared" si="183"/>
        <v>254700</v>
      </c>
    </row>
    <row r="3925" spans="1:24" ht="15" x14ac:dyDescent="0.25">
      <c r="A3925" s="44">
        <v>3922</v>
      </c>
      <c r="B3925" s="3" t="s">
        <v>9289</v>
      </c>
      <c r="C3925" s="3" t="s">
        <v>9292</v>
      </c>
      <c r="D3925" s="3" t="s">
        <v>7414</v>
      </c>
      <c r="E3925" s="3">
        <v>2016</v>
      </c>
      <c r="F3925" s="3" t="s">
        <v>5392</v>
      </c>
      <c r="G3925" s="3" t="s">
        <v>4327</v>
      </c>
      <c r="H3925" s="3">
        <v>1</v>
      </c>
      <c r="I3925" s="5" t="s">
        <v>9293</v>
      </c>
      <c r="J3925" s="7">
        <v>1</v>
      </c>
      <c r="K3925" s="8"/>
      <c r="L3925" s="9"/>
      <c r="M3925" s="17"/>
      <c r="N3925" s="17"/>
      <c r="O3925" s="10">
        <v>388200</v>
      </c>
      <c r="P3925" s="10">
        <v>388200</v>
      </c>
      <c r="Q3925" s="11"/>
      <c r="R3925" s="11"/>
      <c r="S3925" s="12"/>
      <c r="T3925" s="12"/>
      <c r="U3925" s="9">
        <v>292500</v>
      </c>
      <c r="V3925" s="9">
        <f t="shared" si="182"/>
        <v>292500</v>
      </c>
      <c r="W3925" s="43">
        <f t="shared" si="184"/>
        <v>340350</v>
      </c>
      <c r="X3925" s="43">
        <f t="shared" si="183"/>
        <v>340350</v>
      </c>
    </row>
    <row r="3926" spans="1:24" ht="15" x14ac:dyDescent="0.25">
      <c r="A3926" s="44">
        <v>3923</v>
      </c>
      <c r="B3926" s="3" t="s">
        <v>9294</v>
      </c>
      <c r="C3926" s="3" t="s">
        <v>9295</v>
      </c>
      <c r="D3926" s="3" t="s">
        <v>9296</v>
      </c>
      <c r="E3926" s="3">
        <v>2015</v>
      </c>
      <c r="F3926" s="3"/>
      <c r="G3926" s="3" t="s">
        <v>9297</v>
      </c>
      <c r="H3926" s="3" t="s">
        <v>3121</v>
      </c>
      <c r="I3926" s="5">
        <v>9789878010311</v>
      </c>
      <c r="J3926" s="7">
        <v>1</v>
      </c>
      <c r="K3926" s="8"/>
      <c r="L3926" s="9"/>
      <c r="M3926" s="17">
        <v>137000</v>
      </c>
      <c r="N3926" s="17">
        <v>137000</v>
      </c>
      <c r="O3926" s="10">
        <v>105600</v>
      </c>
      <c r="P3926" s="10">
        <v>105600</v>
      </c>
      <c r="Q3926" s="11">
        <v>141000</v>
      </c>
      <c r="R3926" s="11">
        <v>141000</v>
      </c>
      <c r="S3926" s="12">
        <v>130000</v>
      </c>
      <c r="T3926" s="12">
        <v>130000</v>
      </c>
      <c r="U3926" s="9"/>
      <c r="V3926" s="9"/>
      <c r="W3926" s="43">
        <f t="shared" si="184"/>
        <v>128400</v>
      </c>
      <c r="X3926" s="43">
        <f t="shared" si="183"/>
        <v>128400</v>
      </c>
    </row>
    <row r="3927" spans="1:24" ht="15" x14ac:dyDescent="0.25">
      <c r="A3927" s="44">
        <v>3924</v>
      </c>
      <c r="B3927" s="3" t="s">
        <v>9294</v>
      </c>
      <c r="C3927" s="3" t="s">
        <v>9298</v>
      </c>
      <c r="D3927" s="3" t="s">
        <v>9299</v>
      </c>
      <c r="E3927" s="3">
        <v>2023</v>
      </c>
      <c r="F3927" s="3" t="s">
        <v>1531</v>
      </c>
      <c r="G3927" s="3" t="s">
        <v>9300</v>
      </c>
      <c r="H3927" s="3"/>
      <c r="I3927" s="5">
        <v>9789566120254</v>
      </c>
      <c r="J3927" s="7">
        <v>1</v>
      </c>
      <c r="K3927" s="8"/>
      <c r="L3927" s="9"/>
      <c r="M3927" s="17">
        <v>177000</v>
      </c>
      <c r="N3927" s="17">
        <v>177000</v>
      </c>
      <c r="O3927" s="10"/>
      <c r="P3927" s="10"/>
      <c r="Q3927" s="11">
        <v>181000</v>
      </c>
      <c r="R3927" s="11">
        <v>181000</v>
      </c>
      <c r="S3927" s="12">
        <v>167000</v>
      </c>
      <c r="T3927" s="12">
        <v>167000</v>
      </c>
      <c r="U3927" s="9"/>
      <c r="V3927" s="9"/>
      <c r="W3927" s="43">
        <f t="shared" si="184"/>
        <v>175000</v>
      </c>
      <c r="X3927" s="43">
        <f t="shared" si="183"/>
        <v>175000</v>
      </c>
    </row>
    <row r="3928" spans="1:24" ht="15" x14ac:dyDescent="0.25">
      <c r="A3928" s="44">
        <v>3925</v>
      </c>
      <c r="B3928" s="3" t="s">
        <v>9294</v>
      </c>
      <c r="C3928" s="3" t="s">
        <v>9301</v>
      </c>
      <c r="D3928" s="3" t="s">
        <v>9302</v>
      </c>
      <c r="E3928" s="3">
        <v>2019</v>
      </c>
      <c r="F3928" s="3" t="s">
        <v>1531</v>
      </c>
      <c r="G3928" s="3" t="s">
        <v>2223</v>
      </c>
      <c r="H3928" s="3">
        <v>1</v>
      </c>
      <c r="I3928" s="5">
        <v>9789585464773</v>
      </c>
      <c r="J3928" s="7">
        <v>1</v>
      </c>
      <c r="K3928" s="8"/>
      <c r="L3928" s="9"/>
      <c r="M3928" s="17">
        <v>73000</v>
      </c>
      <c r="N3928" s="17">
        <v>73000</v>
      </c>
      <c r="O3928" s="10">
        <v>62700</v>
      </c>
      <c r="P3928" s="10">
        <v>62700</v>
      </c>
      <c r="Q3928" s="11">
        <v>75000</v>
      </c>
      <c r="R3928" s="11">
        <v>75000</v>
      </c>
      <c r="S3928" s="12">
        <v>68000</v>
      </c>
      <c r="T3928" s="12">
        <v>68000</v>
      </c>
      <c r="U3928" s="9"/>
      <c r="V3928" s="9"/>
      <c r="W3928" s="43">
        <f t="shared" si="184"/>
        <v>69675</v>
      </c>
      <c r="X3928" s="43">
        <f t="shared" si="183"/>
        <v>69675</v>
      </c>
    </row>
    <row r="3929" spans="1:24" ht="15" x14ac:dyDescent="0.25">
      <c r="A3929" s="44">
        <v>3926</v>
      </c>
      <c r="B3929" s="3" t="s">
        <v>9294</v>
      </c>
      <c r="C3929" s="3" t="s">
        <v>9303</v>
      </c>
      <c r="D3929" s="3" t="s">
        <v>9304</v>
      </c>
      <c r="E3929" s="3">
        <v>2012</v>
      </c>
      <c r="F3929" s="3" t="s">
        <v>1531</v>
      </c>
      <c r="G3929" s="3" t="s">
        <v>9304</v>
      </c>
      <c r="H3929" s="3"/>
      <c r="I3929" s="5">
        <v>9788490211182</v>
      </c>
      <c r="J3929" s="7">
        <v>1</v>
      </c>
      <c r="K3929" s="8"/>
      <c r="L3929" s="9"/>
      <c r="M3929" s="17">
        <v>122000</v>
      </c>
      <c r="N3929" s="17">
        <v>122000</v>
      </c>
      <c r="O3929" s="10">
        <v>166300</v>
      </c>
      <c r="P3929" s="10">
        <v>166300</v>
      </c>
      <c r="Q3929" s="11">
        <v>125000</v>
      </c>
      <c r="R3929" s="11">
        <v>125000</v>
      </c>
      <c r="S3929" s="12">
        <v>117000</v>
      </c>
      <c r="T3929" s="12">
        <v>117000</v>
      </c>
      <c r="U3929" s="9"/>
      <c r="V3929" s="9"/>
      <c r="W3929" s="43">
        <f t="shared" si="184"/>
        <v>132575</v>
      </c>
      <c r="X3929" s="43">
        <f t="shared" si="183"/>
        <v>132575</v>
      </c>
    </row>
    <row r="3930" spans="1:24" ht="15" x14ac:dyDescent="0.25">
      <c r="A3930" s="44">
        <v>3927</v>
      </c>
      <c r="B3930" s="3" t="s">
        <v>9294</v>
      </c>
      <c r="C3930" s="3" t="s">
        <v>9305</v>
      </c>
      <c r="D3930" s="3" t="s">
        <v>9091</v>
      </c>
      <c r="E3930" s="3">
        <v>2013</v>
      </c>
      <c r="F3930" s="3" t="s">
        <v>1531</v>
      </c>
      <c r="G3930" s="3" t="s">
        <v>9306</v>
      </c>
      <c r="H3930" s="3"/>
      <c r="I3930" s="5">
        <v>9789586828109</v>
      </c>
      <c r="J3930" s="7">
        <v>1</v>
      </c>
      <c r="K3930" s="8">
        <v>70380</v>
      </c>
      <c r="L3930" s="9">
        <v>70380</v>
      </c>
      <c r="M3930" s="17">
        <v>94000</v>
      </c>
      <c r="N3930" s="17">
        <v>94000</v>
      </c>
      <c r="O3930" s="10">
        <v>74800</v>
      </c>
      <c r="P3930" s="10">
        <v>74800</v>
      </c>
      <c r="Q3930" s="11">
        <v>96000</v>
      </c>
      <c r="R3930" s="11">
        <v>96000</v>
      </c>
      <c r="S3930" s="12">
        <v>89000</v>
      </c>
      <c r="T3930" s="12">
        <v>89000</v>
      </c>
      <c r="U3930" s="9">
        <v>102000</v>
      </c>
      <c r="V3930" s="9">
        <f t="shared" si="182"/>
        <v>102000</v>
      </c>
      <c r="W3930" s="43">
        <f t="shared" si="184"/>
        <v>87696.666666666672</v>
      </c>
      <c r="X3930" s="43">
        <f t="shared" si="183"/>
        <v>87696.666666666672</v>
      </c>
    </row>
    <row r="3931" spans="1:24" ht="15" x14ac:dyDescent="0.25">
      <c r="A3931" s="44">
        <v>3928</v>
      </c>
      <c r="B3931" s="3" t="s">
        <v>9294</v>
      </c>
      <c r="C3931" s="3" t="s">
        <v>9307</v>
      </c>
      <c r="D3931" s="3" t="s">
        <v>9308</v>
      </c>
      <c r="E3931" s="3"/>
      <c r="F3931" s="3" t="s">
        <v>1346</v>
      </c>
      <c r="G3931" s="3" t="s">
        <v>3304</v>
      </c>
      <c r="H3931" s="3"/>
      <c r="I3931" s="5">
        <v>9786071705624</v>
      </c>
      <c r="J3931" s="7">
        <v>1</v>
      </c>
      <c r="K3931" s="8"/>
      <c r="L3931" s="9"/>
      <c r="M3931" s="17"/>
      <c r="N3931" s="17"/>
      <c r="O3931" s="10"/>
      <c r="P3931" s="10"/>
      <c r="Q3931" s="11"/>
      <c r="R3931" s="11"/>
      <c r="S3931" s="12"/>
      <c r="T3931" s="12"/>
      <c r="U3931" s="9"/>
      <c r="V3931" s="9"/>
      <c r="W3931" s="43"/>
      <c r="X3931" s="43">
        <f t="shared" si="183"/>
        <v>0</v>
      </c>
    </row>
    <row r="3932" spans="1:24" ht="15" x14ac:dyDescent="0.25">
      <c r="A3932" s="44">
        <v>3929</v>
      </c>
      <c r="B3932" s="3" t="s">
        <v>9294</v>
      </c>
      <c r="C3932" s="3" t="s">
        <v>9309</v>
      </c>
      <c r="D3932" s="3" t="s">
        <v>9310</v>
      </c>
      <c r="E3932" s="3"/>
      <c r="F3932" s="3" t="s">
        <v>1346</v>
      </c>
      <c r="G3932" s="3" t="s">
        <v>9311</v>
      </c>
      <c r="H3932" s="3"/>
      <c r="I3932" s="5">
        <v>9786289527827</v>
      </c>
      <c r="J3932" s="7">
        <v>1</v>
      </c>
      <c r="K3932" s="8"/>
      <c r="L3932" s="9"/>
      <c r="M3932" s="17">
        <v>87000</v>
      </c>
      <c r="N3932" s="17">
        <v>87000</v>
      </c>
      <c r="O3932" s="10">
        <v>27300</v>
      </c>
      <c r="P3932" s="10">
        <v>27300</v>
      </c>
      <c r="Q3932" s="11">
        <v>90000</v>
      </c>
      <c r="R3932" s="11">
        <v>90000</v>
      </c>
      <c r="S3932" s="12">
        <v>83000</v>
      </c>
      <c r="T3932" s="12">
        <v>83000</v>
      </c>
      <c r="U3932" s="9">
        <v>22500</v>
      </c>
      <c r="V3932" s="9">
        <f t="shared" si="182"/>
        <v>22500</v>
      </c>
      <c r="W3932" s="43">
        <f t="shared" si="184"/>
        <v>61960</v>
      </c>
      <c r="X3932" s="43">
        <f t="shared" si="183"/>
        <v>61960</v>
      </c>
    </row>
    <row r="3933" spans="1:24" ht="15" x14ac:dyDescent="0.25">
      <c r="A3933" s="44">
        <v>3930</v>
      </c>
      <c r="B3933" s="3" t="s">
        <v>9294</v>
      </c>
      <c r="C3933" s="3" t="s">
        <v>9312</v>
      </c>
      <c r="D3933" s="3" t="s">
        <v>9313</v>
      </c>
      <c r="E3933" s="3"/>
      <c r="F3933" s="3" t="s">
        <v>1346</v>
      </c>
      <c r="G3933" s="3" t="s">
        <v>9314</v>
      </c>
      <c r="H3933" s="3"/>
      <c r="I3933" s="5">
        <v>9789584287724</v>
      </c>
      <c r="J3933" s="7">
        <v>1</v>
      </c>
      <c r="K3933" s="8"/>
      <c r="L3933" s="9"/>
      <c r="M3933" s="17">
        <v>88000</v>
      </c>
      <c r="N3933" s="17">
        <v>88000</v>
      </c>
      <c r="O3933" s="10">
        <v>75900</v>
      </c>
      <c r="P3933" s="10">
        <v>75900</v>
      </c>
      <c r="Q3933" s="11">
        <v>90000</v>
      </c>
      <c r="R3933" s="11">
        <v>90000</v>
      </c>
      <c r="S3933" s="12">
        <v>83000</v>
      </c>
      <c r="T3933" s="12">
        <v>83000</v>
      </c>
      <c r="U3933" s="9">
        <v>103500</v>
      </c>
      <c r="V3933" s="9">
        <f t="shared" si="182"/>
        <v>103500</v>
      </c>
      <c r="W3933" s="43">
        <f t="shared" si="184"/>
        <v>88080</v>
      </c>
      <c r="X3933" s="43">
        <f t="shared" si="183"/>
        <v>88080</v>
      </c>
    </row>
    <row r="3934" spans="1:24" ht="15" x14ac:dyDescent="0.25">
      <c r="A3934" s="44">
        <v>3931</v>
      </c>
      <c r="B3934" s="3" t="s">
        <v>9294</v>
      </c>
      <c r="C3934" s="3" t="s">
        <v>9315</v>
      </c>
      <c r="D3934" s="3" t="s">
        <v>9316</v>
      </c>
      <c r="E3934" s="3">
        <v>2021</v>
      </c>
      <c r="F3934" s="3" t="s">
        <v>23</v>
      </c>
      <c r="G3934" s="3" t="s">
        <v>8887</v>
      </c>
      <c r="H3934" s="3"/>
      <c r="I3934" s="5">
        <v>9789584296436</v>
      </c>
      <c r="J3934" s="7">
        <v>1</v>
      </c>
      <c r="K3934" s="8"/>
      <c r="L3934" s="9"/>
      <c r="M3934" s="17">
        <v>38000</v>
      </c>
      <c r="N3934" s="17">
        <v>38000</v>
      </c>
      <c r="O3934" s="10">
        <v>32900</v>
      </c>
      <c r="P3934" s="10">
        <v>32900</v>
      </c>
      <c r="Q3934" s="11">
        <v>39000</v>
      </c>
      <c r="R3934" s="11">
        <v>39000</v>
      </c>
      <c r="S3934" s="12">
        <v>36000</v>
      </c>
      <c r="T3934" s="12">
        <v>36000</v>
      </c>
      <c r="U3934" s="9">
        <v>44850</v>
      </c>
      <c r="V3934" s="9">
        <f t="shared" si="182"/>
        <v>44850</v>
      </c>
      <c r="W3934" s="43">
        <f t="shared" si="184"/>
        <v>38150</v>
      </c>
      <c r="X3934" s="43">
        <f t="shared" si="183"/>
        <v>38150</v>
      </c>
    </row>
    <row r="3935" spans="1:24" ht="15" x14ac:dyDescent="0.25">
      <c r="A3935" s="44">
        <v>3932</v>
      </c>
      <c r="B3935" s="3" t="s">
        <v>9294</v>
      </c>
      <c r="C3935" s="3" t="s">
        <v>9317</v>
      </c>
      <c r="D3935" s="3" t="s">
        <v>9318</v>
      </c>
      <c r="E3935" s="3"/>
      <c r="F3935" s="3" t="s">
        <v>1346</v>
      </c>
      <c r="G3935" s="3" t="s">
        <v>9319</v>
      </c>
      <c r="H3935" s="3"/>
      <c r="I3935" s="5">
        <v>9789586826990</v>
      </c>
      <c r="J3935" s="7">
        <v>1</v>
      </c>
      <c r="K3935" s="8">
        <v>25875</v>
      </c>
      <c r="L3935" s="9">
        <v>25875</v>
      </c>
      <c r="M3935" s="17">
        <v>38000</v>
      </c>
      <c r="N3935" s="17">
        <v>38000</v>
      </c>
      <c r="O3935" s="10"/>
      <c r="P3935" s="10"/>
      <c r="Q3935" s="11">
        <v>39000</v>
      </c>
      <c r="R3935" s="11">
        <v>39000</v>
      </c>
      <c r="S3935" s="12">
        <v>36000</v>
      </c>
      <c r="T3935" s="12">
        <v>36000</v>
      </c>
      <c r="U3935" s="9"/>
      <c r="V3935" s="9"/>
      <c r="W3935" s="43">
        <f t="shared" si="184"/>
        <v>34718.75</v>
      </c>
      <c r="X3935" s="43">
        <f t="shared" si="183"/>
        <v>34718.75</v>
      </c>
    </row>
    <row r="3936" spans="1:24" ht="15" x14ac:dyDescent="0.25">
      <c r="A3936" s="44">
        <v>3933</v>
      </c>
      <c r="B3936" s="3" t="s">
        <v>9294</v>
      </c>
      <c r="C3936" s="3" t="s">
        <v>9320</v>
      </c>
      <c r="D3936" s="3" t="s">
        <v>2251</v>
      </c>
      <c r="E3936" s="3"/>
      <c r="F3936" s="3" t="s">
        <v>1346</v>
      </c>
      <c r="G3936" s="3" t="s">
        <v>9321</v>
      </c>
      <c r="H3936" s="3"/>
      <c r="I3936" s="5">
        <v>9789585680814</v>
      </c>
      <c r="J3936" s="7">
        <v>1</v>
      </c>
      <c r="K3936" s="8"/>
      <c r="L3936" s="9"/>
      <c r="M3936" s="17">
        <v>189000</v>
      </c>
      <c r="N3936" s="17">
        <v>189000</v>
      </c>
      <c r="O3936" s="10">
        <v>172300</v>
      </c>
      <c r="P3936" s="10">
        <v>172300</v>
      </c>
      <c r="Q3936" s="11">
        <v>194000</v>
      </c>
      <c r="R3936" s="11">
        <v>194000</v>
      </c>
      <c r="S3936" s="12">
        <v>179000</v>
      </c>
      <c r="T3936" s="12">
        <v>179000</v>
      </c>
      <c r="U3936" s="9"/>
      <c r="V3936" s="9"/>
      <c r="W3936" s="43">
        <f t="shared" si="184"/>
        <v>183575</v>
      </c>
      <c r="X3936" s="43">
        <f t="shared" si="183"/>
        <v>183575</v>
      </c>
    </row>
    <row r="3937" spans="1:24" ht="15" x14ac:dyDescent="0.25">
      <c r="A3937" s="44">
        <v>3934</v>
      </c>
      <c r="B3937" s="3" t="s">
        <v>9294</v>
      </c>
      <c r="C3937" s="3" t="s">
        <v>9322</v>
      </c>
      <c r="D3937" s="3" t="s">
        <v>2251</v>
      </c>
      <c r="E3937" s="3">
        <v>2018</v>
      </c>
      <c r="F3937" s="3" t="s">
        <v>1346</v>
      </c>
      <c r="G3937" s="3" t="s">
        <v>9321</v>
      </c>
      <c r="H3937" s="3"/>
      <c r="I3937" s="5">
        <v>9789585680821</v>
      </c>
      <c r="J3937" s="7">
        <v>1</v>
      </c>
      <c r="K3937" s="8"/>
      <c r="L3937" s="9"/>
      <c r="M3937" s="17">
        <v>150000</v>
      </c>
      <c r="N3937" s="17">
        <v>150000</v>
      </c>
      <c r="O3937" s="10">
        <v>181400</v>
      </c>
      <c r="P3937" s="10">
        <v>181400</v>
      </c>
      <c r="Q3937" s="11">
        <v>154000</v>
      </c>
      <c r="R3937" s="11">
        <v>154000</v>
      </c>
      <c r="S3937" s="12">
        <v>142000</v>
      </c>
      <c r="T3937" s="12">
        <v>142000</v>
      </c>
      <c r="U3937" s="9"/>
      <c r="V3937" s="9"/>
      <c r="W3937" s="43">
        <f t="shared" si="184"/>
        <v>156850</v>
      </c>
      <c r="X3937" s="43">
        <f t="shared" si="183"/>
        <v>156850</v>
      </c>
    </row>
    <row r="3938" spans="1:24" ht="15" x14ac:dyDescent="0.25">
      <c r="A3938" s="44">
        <v>3935</v>
      </c>
      <c r="B3938" s="3" t="s">
        <v>9294</v>
      </c>
      <c r="C3938" s="3" t="s">
        <v>9323</v>
      </c>
      <c r="D3938" s="3" t="s">
        <v>9324</v>
      </c>
      <c r="E3938" s="3"/>
      <c r="F3938" s="3" t="s">
        <v>1531</v>
      </c>
      <c r="G3938" s="3" t="s">
        <v>1671</v>
      </c>
      <c r="H3938" s="3"/>
      <c r="I3938" s="5">
        <v>9788416173853</v>
      </c>
      <c r="J3938" s="7">
        <v>1</v>
      </c>
      <c r="K3938" s="8"/>
      <c r="L3938" s="9"/>
      <c r="M3938" s="17">
        <v>92000</v>
      </c>
      <c r="N3938" s="17">
        <v>92000</v>
      </c>
      <c r="O3938" s="10">
        <v>33200</v>
      </c>
      <c r="P3938" s="10">
        <v>33200</v>
      </c>
      <c r="Q3938" s="11">
        <v>95000</v>
      </c>
      <c r="R3938" s="11">
        <v>95000</v>
      </c>
      <c r="S3938" s="12">
        <v>88000</v>
      </c>
      <c r="T3938" s="12">
        <v>88000</v>
      </c>
      <c r="U3938" s="9">
        <v>94536.000000000015</v>
      </c>
      <c r="V3938" s="9">
        <f t="shared" si="182"/>
        <v>94536.000000000015</v>
      </c>
      <c r="W3938" s="43">
        <f t="shared" si="184"/>
        <v>80547.199999999997</v>
      </c>
      <c r="X3938" s="43">
        <f t="shared" si="183"/>
        <v>80547.199999999997</v>
      </c>
    </row>
    <row r="3939" spans="1:24" ht="15" x14ac:dyDescent="0.25">
      <c r="A3939" s="44">
        <v>3936</v>
      </c>
      <c r="B3939" s="3" t="s">
        <v>7850</v>
      </c>
      <c r="C3939" s="3" t="s">
        <v>9325</v>
      </c>
      <c r="D3939" s="3" t="s">
        <v>9326</v>
      </c>
      <c r="E3939" s="3">
        <v>2019</v>
      </c>
      <c r="F3939" s="3" t="s">
        <v>1873</v>
      </c>
      <c r="G3939" s="3" t="s">
        <v>9327</v>
      </c>
      <c r="H3939" s="3"/>
      <c r="I3939" s="5">
        <v>9788448025373</v>
      </c>
      <c r="J3939" s="7">
        <v>1</v>
      </c>
      <c r="K3939" s="8"/>
      <c r="L3939" s="9"/>
      <c r="M3939" s="17">
        <v>225000</v>
      </c>
      <c r="N3939" s="17">
        <v>225000</v>
      </c>
      <c r="O3939" s="10"/>
      <c r="P3939" s="10"/>
      <c r="Q3939" s="11">
        <v>231000</v>
      </c>
      <c r="R3939" s="11">
        <v>231000</v>
      </c>
      <c r="S3939" s="12">
        <v>215000</v>
      </c>
      <c r="T3939" s="12">
        <v>215000</v>
      </c>
      <c r="U3939" s="9">
        <v>222840</v>
      </c>
      <c r="V3939" s="9">
        <v>222840</v>
      </c>
      <c r="W3939" s="43">
        <f t="shared" si="184"/>
        <v>223460</v>
      </c>
      <c r="X3939" s="43">
        <f t="shared" si="183"/>
        <v>223460</v>
      </c>
    </row>
    <row r="3940" spans="1:24" ht="15" x14ac:dyDescent="0.25">
      <c r="A3940" s="44">
        <v>3937</v>
      </c>
      <c r="B3940" s="3" t="s">
        <v>3124</v>
      </c>
      <c r="C3940" s="3" t="s">
        <v>9328</v>
      </c>
      <c r="D3940" s="3" t="s">
        <v>763</v>
      </c>
      <c r="E3940" s="3">
        <v>2022</v>
      </c>
      <c r="F3940" s="3" t="s">
        <v>23</v>
      </c>
      <c r="G3940" s="3" t="s">
        <v>249</v>
      </c>
      <c r="H3940" s="3">
        <v>1</v>
      </c>
      <c r="I3940" s="5">
        <v>9789587628661</v>
      </c>
      <c r="J3940" s="7">
        <v>1</v>
      </c>
      <c r="K3940" s="8"/>
      <c r="L3940" s="9"/>
      <c r="M3940" s="17">
        <v>79000</v>
      </c>
      <c r="N3940" s="17">
        <v>79000</v>
      </c>
      <c r="O3940" s="10">
        <v>68200</v>
      </c>
      <c r="P3940" s="10">
        <v>68200</v>
      </c>
      <c r="Q3940" s="11">
        <v>81000</v>
      </c>
      <c r="R3940" s="11">
        <v>81000</v>
      </c>
      <c r="S3940" s="12">
        <v>74000</v>
      </c>
      <c r="T3940" s="12">
        <v>74000</v>
      </c>
      <c r="U3940" s="9">
        <v>83700</v>
      </c>
      <c r="V3940" s="9">
        <v>83700</v>
      </c>
      <c r="W3940" s="43">
        <f t="shared" si="184"/>
        <v>77180</v>
      </c>
      <c r="X3940" s="43">
        <f t="shared" si="183"/>
        <v>77180</v>
      </c>
    </row>
    <row r="3941" spans="1:24" ht="15" x14ac:dyDescent="0.25">
      <c r="A3941" s="44">
        <v>3938</v>
      </c>
      <c r="B3941" s="3" t="s">
        <v>3124</v>
      </c>
      <c r="C3941" s="3" t="s">
        <v>9329</v>
      </c>
      <c r="D3941" s="3" t="s">
        <v>9330</v>
      </c>
      <c r="E3941" s="3">
        <v>2022</v>
      </c>
      <c r="F3941" s="3" t="s">
        <v>23</v>
      </c>
      <c r="G3941" s="3" t="s">
        <v>249</v>
      </c>
      <c r="H3941" s="3">
        <v>1</v>
      </c>
      <c r="I3941" s="5">
        <v>9789585211100</v>
      </c>
      <c r="J3941" s="7">
        <v>1</v>
      </c>
      <c r="K3941" s="8"/>
      <c r="L3941" s="9"/>
      <c r="M3941" s="17">
        <v>69000</v>
      </c>
      <c r="N3941" s="17">
        <v>69000</v>
      </c>
      <c r="O3941" s="10">
        <v>59400</v>
      </c>
      <c r="P3941" s="10">
        <v>59400</v>
      </c>
      <c r="Q3941" s="11">
        <v>71000</v>
      </c>
      <c r="R3941" s="11">
        <v>71000</v>
      </c>
      <c r="S3941" s="12">
        <v>65000</v>
      </c>
      <c r="T3941" s="12">
        <v>65000</v>
      </c>
      <c r="U3941" s="9">
        <v>81000</v>
      </c>
      <c r="V3941" s="9">
        <f t="shared" si="182"/>
        <v>81000</v>
      </c>
      <c r="W3941" s="43">
        <f t="shared" si="184"/>
        <v>69080</v>
      </c>
      <c r="X3941" s="43">
        <f t="shared" si="183"/>
        <v>69080</v>
      </c>
    </row>
    <row r="3942" spans="1:24" ht="15" x14ac:dyDescent="0.25">
      <c r="A3942" s="44">
        <v>3939</v>
      </c>
      <c r="B3942" s="3" t="s">
        <v>9331</v>
      </c>
      <c r="C3942" s="3" t="s">
        <v>9332</v>
      </c>
      <c r="D3942" s="3" t="s">
        <v>9333</v>
      </c>
      <c r="E3942" s="3">
        <v>2022</v>
      </c>
      <c r="F3942" s="3" t="s">
        <v>23</v>
      </c>
      <c r="G3942" s="3" t="s">
        <v>249</v>
      </c>
      <c r="H3942" s="3">
        <v>1</v>
      </c>
      <c r="I3942" s="5">
        <v>9789587626995</v>
      </c>
      <c r="J3942" s="7">
        <v>1</v>
      </c>
      <c r="K3942" s="8"/>
      <c r="L3942" s="9"/>
      <c r="M3942" s="17">
        <v>68000</v>
      </c>
      <c r="N3942" s="17">
        <v>68000</v>
      </c>
      <c r="O3942" s="10">
        <v>58300</v>
      </c>
      <c r="P3942" s="10">
        <v>58300</v>
      </c>
      <c r="Q3942" s="11">
        <v>69000</v>
      </c>
      <c r="R3942" s="11">
        <v>69000</v>
      </c>
      <c r="S3942" s="12">
        <v>64000</v>
      </c>
      <c r="T3942" s="12">
        <v>64000</v>
      </c>
      <c r="U3942" s="9">
        <v>79500</v>
      </c>
      <c r="V3942" s="9">
        <f t="shared" si="182"/>
        <v>79500</v>
      </c>
      <c r="W3942" s="43">
        <f t="shared" si="184"/>
        <v>67760</v>
      </c>
      <c r="X3942" s="43">
        <f t="shared" si="183"/>
        <v>67760</v>
      </c>
    </row>
    <row r="3943" spans="1:24" ht="15" x14ac:dyDescent="0.25">
      <c r="A3943" s="44">
        <v>3940</v>
      </c>
      <c r="B3943" s="3" t="s">
        <v>9334</v>
      </c>
      <c r="C3943" s="3" t="s">
        <v>9335</v>
      </c>
      <c r="D3943" s="3" t="s">
        <v>655</v>
      </c>
      <c r="E3943" s="3">
        <v>2022</v>
      </c>
      <c r="F3943" s="3" t="s">
        <v>23</v>
      </c>
      <c r="G3943" s="3" t="s">
        <v>249</v>
      </c>
      <c r="H3943" s="3" t="s">
        <v>9336</v>
      </c>
      <c r="I3943" s="5">
        <v>9789587626629</v>
      </c>
      <c r="J3943" s="7">
        <v>1</v>
      </c>
      <c r="K3943" s="8"/>
      <c r="L3943" s="9"/>
      <c r="M3943" s="17">
        <v>76000</v>
      </c>
      <c r="N3943" s="17">
        <v>76000</v>
      </c>
      <c r="O3943" s="10">
        <v>64900</v>
      </c>
      <c r="P3943" s="10">
        <v>64900</v>
      </c>
      <c r="Q3943" s="11">
        <v>77000</v>
      </c>
      <c r="R3943" s="11">
        <v>77000</v>
      </c>
      <c r="S3943" s="12">
        <v>71000</v>
      </c>
      <c r="T3943" s="12">
        <v>71000</v>
      </c>
      <c r="U3943" s="9">
        <v>88500</v>
      </c>
      <c r="V3943" s="9">
        <f t="shared" si="182"/>
        <v>88500</v>
      </c>
      <c r="W3943" s="43">
        <f t="shared" si="184"/>
        <v>75480</v>
      </c>
      <c r="X3943" s="43">
        <f t="shared" si="183"/>
        <v>75480</v>
      </c>
    </row>
    <row r="3944" spans="1:24" ht="15" x14ac:dyDescent="0.25">
      <c r="A3944" s="44">
        <v>3941</v>
      </c>
      <c r="B3944" s="3" t="s">
        <v>9337</v>
      </c>
      <c r="C3944" s="3" t="s">
        <v>9338</v>
      </c>
      <c r="D3944" s="3" t="s">
        <v>9339</v>
      </c>
      <c r="E3944" s="3">
        <v>2023</v>
      </c>
      <c r="F3944" s="3" t="s">
        <v>23</v>
      </c>
      <c r="G3944" s="3" t="s">
        <v>249</v>
      </c>
      <c r="H3944" s="3">
        <v>1</v>
      </c>
      <c r="I3944" s="5">
        <v>9789587627909</v>
      </c>
      <c r="J3944" s="7">
        <v>1</v>
      </c>
      <c r="K3944" s="8"/>
      <c r="L3944" s="9"/>
      <c r="M3944" s="17">
        <v>93000</v>
      </c>
      <c r="N3944" s="17">
        <v>93000</v>
      </c>
      <c r="O3944" s="10">
        <v>80300</v>
      </c>
      <c r="P3944" s="10">
        <v>80300</v>
      </c>
      <c r="Q3944" s="11">
        <v>96000</v>
      </c>
      <c r="R3944" s="11">
        <v>96000</v>
      </c>
      <c r="S3944" s="12">
        <v>88000</v>
      </c>
      <c r="T3944" s="12">
        <v>88000</v>
      </c>
      <c r="U3944" s="9">
        <v>109500</v>
      </c>
      <c r="V3944" s="9">
        <f t="shared" si="182"/>
        <v>109500</v>
      </c>
      <c r="W3944" s="43">
        <f t="shared" si="184"/>
        <v>93360</v>
      </c>
      <c r="X3944" s="43">
        <f t="shared" si="183"/>
        <v>93360</v>
      </c>
    </row>
    <row r="3945" spans="1:24" ht="15" x14ac:dyDescent="0.25">
      <c r="A3945" s="44">
        <v>3942</v>
      </c>
      <c r="B3945" s="3" t="s">
        <v>9334</v>
      </c>
      <c r="C3945" s="3" t="s">
        <v>9340</v>
      </c>
      <c r="D3945" s="3" t="s">
        <v>5590</v>
      </c>
      <c r="E3945" s="3">
        <v>2023</v>
      </c>
      <c r="F3945" s="3" t="s">
        <v>23</v>
      </c>
      <c r="G3945" s="3" t="s">
        <v>249</v>
      </c>
      <c r="H3945" s="3" t="s">
        <v>9336</v>
      </c>
      <c r="I3945" s="5">
        <v>9789587626605</v>
      </c>
      <c r="J3945" s="7">
        <v>1</v>
      </c>
      <c r="K3945" s="8"/>
      <c r="L3945" s="9"/>
      <c r="M3945" s="17">
        <v>91000</v>
      </c>
      <c r="N3945" s="17">
        <v>91000</v>
      </c>
      <c r="O3945" s="10">
        <v>78100</v>
      </c>
      <c r="P3945" s="10">
        <v>78100</v>
      </c>
      <c r="Q3945" s="11">
        <v>93000</v>
      </c>
      <c r="R3945" s="11">
        <v>93000</v>
      </c>
      <c r="S3945" s="12">
        <v>85000</v>
      </c>
      <c r="T3945" s="12">
        <v>85000</v>
      </c>
      <c r="U3945" s="9">
        <v>78300</v>
      </c>
      <c r="V3945" s="9">
        <f t="shared" si="182"/>
        <v>78300</v>
      </c>
      <c r="W3945" s="43">
        <f t="shared" si="184"/>
        <v>85080</v>
      </c>
      <c r="X3945" s="43">
        <f t="shared" si="183"/>
        <v>85080</v>
      </c>
    </row>
    <row r="3946" spans="1:24" ht="15" x14ac:dyDescent="0.25">
      <c r="A3946" s="44">
        <v>3943</v>
      </c>
      <c r="B3946" s="3" t="s">
        <v>3124</v>
      </c>
      <c r="C3946" s="3" t="s">
        <v>9341</v>
      </c>
      <c r="D3946" s="3" t="s">
        <v>9342</v>
      </c>
      <c r="E3946" s="3">
        <v>2019</v>
      </c>
      <c r="F3946" s="3" t="s">
        <v>23</v>
      </c>
      <c r="G3946" s="3" t="s">
        <v>9342</v>
      </c>
      <c r="H3946" s="3">
        <v>1</v>
      </c>
      <c r="I3946" s="5">
        <v>978844710441</v>
      </c>
      <c r="J3946" s="7">
        <v>1</v>
      </c>
      <c r="K3946" s="8"/>
      <c r="L3946" s="9"/>
      <c r="M3946" s="17">
        <v>167000</v>
      </c>
      <c r="N3946" s="17">
        <v>167000</v>
      </c>
      <c r="O3946" s="10"/>
      <c r="P3946" s="10"/>
      <c r="Q3946" s="11">
        <v>171000</v>
      </c>
      <c r="R3946" s="11">
        <v>171000</v>
      </c>
      <c r="S3946" s="12">
        <v>158000</v>
      </c>
      <c r="T3946" s="12">
        <v>158000</v>
      </c>
      <c r="U3946" s="9"/>
      <c r="V3946" s="9"/>
      <c r="W3946" s="43">
        <f t="shared" si="184"/>
        <v>165333.33333333334</v>
      </c>
      <c r="X3946" s="43">
        <f t="shared" si="183"/>
        <v>165333.33333333334</v>
      </c>
    </row>
    <row r="3947" spans="1:24" ht="15" x14ac:dyDescent="0.25">
      <c r="A3947" s="44">
        <v>3944</v>
      </c>
      <c r="B3947" s="3" t="s">
        <v>3124</v>
      </c>
      <c r="C3947" s="3" t="s">
        <v>9343</v>
      </c>
      <c r="D3947" s="3" t="s">
        <v>9342</v>
      </c>
      <c r="E3947" s="3">
        <v>2019</v>
      </c>
      <c r="F3947" s="3" t="s">
        <v>23</v>
      </c>
      <c r="G3947" s="3" t="s">
        <v>9342</v>
      </c>
      <c r="H3947" s="3">
        <v>1</v>
      </c>
      <c r="I3947" s="5">
        <v>9789972209413</v>
      </c>
      <c r="J3947" s="7">
        <v>1</v>
      </c>
      <c r="K3947" s="8"/>
      <c r="L3947" s="9"/>
      <c r="M3947" s="17">
        <v>157000</v>
      </c>
      <c r="N3947" s="17">
        <v>157000</v>
      </c>
      <c r="O3947" s="10"/>
      <c r="P3947" s="10"/>
      <c r="Q3947" s="11">
        <v>161000</v>
      </c>
      <c r="R3947" s="11">
        <v>161000</v>
      </c>
      <c r="S3947" s="12">
        <v>149000</v>
      </c>
      <c r="T3947" s="12">
        <v>149000</v>
      </c>
      <c r="U3947" s="9"/>
      <c r="V3947" s="9"/>
      <c r="W3947" s="43">
        <f t="shared" si="184"/>
        <v>155666.66666666666</v>
      </c>
      <c r="X3947" s="43">
        <f t="shared" si="183"/>
        <v>155666.66666666666</v>
      </c>
    </row>
    <row r="3948" spans="1:24" ht="15" x14ac:dyDescent="0.25">
      <c r="A3948" s="44">
        <v>3945</v>
      </c>
      <c r="B3948" s="3" t="s">
        <v>3124</v>
      </c>
      <c r="C3948" s="3" t="s">
        <v>9344</v>
      </c>
      <c r="D3948" s="3" t="s">
        <v>9345</v>
      </c>
      <c r="E3948" s="3">
        <v>2018</v>
      </c>
      <c r="F3948" s="3" t="s">
        <v>23</v>
      </c>
      <c r="G3948" s="3" t="s">
        <v>9346</v>
      </c>
      <c r="H3948" s="3">
        <v>1</v>
      </c>
      <c r="I3948" s="5">
        <v>9788415605123</v>
      </c>
      <c r="J3948" s="7">
        <v>1</v>
      </c>
      <c r="K3948" s="8"/>
      <c r="L3948" s="9"/>
      <c r="M3948" s="17">
        <v>118000</v>
      </c>
      <c r="N3948" s="17">
        <v>118000</v>
      </c>
      <c r="O3948" s="10"/>
      <c r="P3948" s="10"/>
      <c r="Q3948" s="11">
        <v>121000</v>
      </c>
      <c r="R3948" s="11">
        <v>121000</v>
      </c>
      <c r="S3948" s="12">
        <v>113000</v>
      </c>
      <c r="T3948" s="12">
        <v>113000</v>
      </c>
      <c r="U3948" s="9"/>
      <c r="V3948" s="9"/>
      <c r="W3948" s="43">
        <f t="shared" si="184"/>
        <v>117333.33333333333</v>
      </c>
      <c r="X3948" s="43">
        <f t="shared" si="183"/>
        <v>117333.33333333333</v>
      </c>
    </row>
    <row r="3949" spans="1:24" ht="15" x14ac:dyDescent="0.25">
      <c r="A3949" s="44">
        <v>3946</v>
      </c>
      <c r="B3949" s="3" t="s">
        <v>9347</v>
      </c>
      <c r="C3949" s="3" t="s">
        <v>9348</v>
      </c>
      <c r="D3949" s="3" t="s">
        <v>9349</v>
      </c>
      <c r="E3949" s="3" t="s">
        <v>4911</v>
      </c>
      <c r="F3949" s="3" t="s">
        <v>1531</v>
      </c>
      <c r="G3949" s="3" t="s">
        <v>5450</v>
      </c>
      <c r="H3949" s="3">
        <v>2</v>
      </c>
      <c r="I3949" s="5" t="s">
        <v>9350</v>
      </c>
      <c r="J3949" s="7">
        <v>1</v>
      </c>
      <c r="K3949" s="8"/>
      <c r="L3949" s="9"/>
      <c r="M3949" s="17"/>
      <c r="N3949" s="17"/>
      <c r="O3949" s="10"/>
      <c r="P3949" s="10"/>
      <c r="Q3949" s="11"/>
      <c r="R3949" s="11"/>
      <c r="S3949" s="12"/>
      <c r="T3949" s="12"/>
      <c r="U3949" s="9"/>
      <c r="V3949" s="9"/>
      <c r="W3949" s="43"/>
      <c r="X3949" s="43">
        <f t="shared" si="183"/>
        <v>0</v>
      </c>
    </row>
    <row r="3950" spans="1:24" ht="13.5" customHeight="1" x14ac:dyDescent="0.25">
      <c r="A3950" s="44">
        <v>3947</v>
      </c>
      <c r="B3950" s="3" t="s">
        <v>9351</v>
      </c>
      <c r="C3950" s="3" t="s">
        <v>9352</v>
      </c>
      <c r="D3950" s="3" t="s">
        <v>9353</v>
      </c>
      <c r="E3950" s="3" t="s">
        <v>4911</v>
      </c>
      <c r="F3950" s="3" t="s">
        <v>1531</v>
      </c>
      <c r="G3950" s="3" t="s">
        <v>5450</v>
      </c>
      <c r="H3950" s="3">
        <v>2</v>
      </c>
      <c r="I3950" s="5" t="s">
        <v>9354</v>
      </c>
      <c r="J3950" s="7">
        <v>1</v>
      </c>
      <c r="K3950" s="8"/>
      <c r="L3950" s="9"/>
      <c r="M3950" s="17">
        <v>295000</v>
      </c>
      <c r="N3950" s="17">
        <v>295000</v>
      </c>
      <c r="O3950" s="10"/>
      <c r="P3950" s="10"/>
      <c r="Q3950" s="11">
        <v>302000</v>
      </c>
      <c r="R3950" s="11">
        <v>302000</v>
      </c>
      <c r="S3950" s="12">
        <v>279000</v>
      </c>
      <c r="T3950" s="12">
        <v>279000</v>
      </c>
      <c r="U3950" s="9">
        <v>252000</v>
      </c>
      <c r="V3950" s="9">
        <f t="shared" si="182"/>
        <v>252000</v>
      </c>
      <c r="W3950" s="43">
        <f t="shared" si="184"/>
        <v>282000</v>
      </c>
      <c r="X3950" s="43">
        <f t="shared" si="183"/>
        <v>282000</v>
      </c>
    </row>
    <row r="3951" spans="1:24" ht="15" x14ac:dyDescent="0.25">
      <c r="A3951" s="44">
        <v>3948</v>
      </c>
      <c r="B3951" s="3" t="s">
        <v>9355</v>
      </c>
      <c r="C3951" s="3" t="s">
        <v>9356</v>
      </c>
      <c r="D3951" s="3" t="s">
        <v>5811</v>
      </c>
      <c r="E3951" s="3" t="s">
        <v>4911</v>
      </c>
      <c r="F3951" s="3" t="s">
        <v>1531</v>
      </c>
      <c r="G3951" s="3" t="s">
        <v>5450</v>
      </c>
      <c r="H3951" s="3">
        <v>2</v>
      </c>
      <c r="I3951" s="5" t="s">
        <v>9357</v>
      </c>
      <c r="J3951" s="7">
        <v>1</v>
      </c>
      <c r="K3951" s="8"/>
      <c r="L3951" s="9"/>
      <c r="M3951" s="17"/>
      <c r="N3951" s="17"/>
      <c r="O3951" s="10"/>
      <c r="P3951" s="10"/>
      <c r="Q3951" s="11"/>
      <c r="R3951" s="11"/>
      <c r="S3951" s="12"/>
      <c r="T3951" s="12"/>
      <c r="U3951" s="9">
        <v>252000</v>
      </c>
      <c r="V3951" s="9">
        <f t="shared" si="182"/>
        <v>252000</v>
      </c>
      <c r="W3951" s="43">
        <f t="shared" si="184"/>
        <v>252000</v>
      </c>
      <c r="X3951" s="43">
        <f t="shared" si="183"/>
        <v>252000</v>
      </c>
    </row>
    <row r="3952" spans="1:24" ht="15" x14ac:dyDescent="0.25">
      <c r="A3952" s="44">
        <v>3949</v>
      </c>
      <c r="B3952" s="3" t="s">
        <v>9355</v>
      </c>
      <c r="C3952" s="3" t="s">
        <v>9358</v>
      </c>
      <c r="D3952" s="3" t="s">
        <v>9359</v>
      </c>
      <c r="E3952" s="3" t="s">
        <v>4911</v>
      </c>
      <c r="F3952" s="3" t="s">
        <v>1531</v>
      </c>
      <c r="G3952" s="3" t="s">
        <v>5450</v>
      </c>
      <c r="H3952" s="3">
        <v>2</v>
      </c>
      <c r="I3952" s="5" t="s">
        <v>9360</v>
      </c>
      <c r="J3952" s="7">
        <v>1</v>
      </c>
      <c r="K3952" s="8"/>
      <c r="L3952" s="9"/>
      <c r="M3952" s="17">
        <v>243000</v>
      </c>
      <c r="N3952" s="17">
        <v>243000</v>
      </c>
      <c r="O3952" s="10"/>
      <c r="P3952" s="10"/>
      <c r="Q3952" s="11">
        <v>249000</v>
      </c>
      <c r="R3952" s="11">
        <v>249000</v>
      </c>
      <c r="S3952" s="12">
        <v>230000</v>
      </c>
      <c r="T3952" s="12">
        <v>230000</v>
      </c>
      <c r="U3952" s="9">
        <v>252000</v>
      </c>
      <c r="V3952" s="9">
        <f t="shared" si="182"/>
        <v>252000</v>
      </c>
      <c r="W3952" s="43">
        <f t="shared" si="184"/>
        <v>243500</v>
      </c>
      <c r="X3952" s="43">
        <f t="shared" si="183"/>
        <v>243500</v>
      </c>
    </row>
    <row r="3953" spans="1:24" ht="15" x14ac:dyDescent="0.25">
      <c r="A3953" s="44">
        <v>3950</v>
      </c>
      <c r="B3953" s="3" t="s">
        <v>9361</v>
      </c>
      <c r="C3953" s="3" t="s">
        <v>9362</v>
      </c>
      <c r="D3953" s="3" t="s">
        <v>9353</v>
      </c>
      <c r="E3953" s="3" t="s">
        <v>4911</v>
      </c>
      <c r="F3953" s="3" t="s">
        <v>1531</v>
      </c>
      <c r="G3953" s="3" t="s">
        <v>5450</v>
      </c>
      <c r="H3953" s="3">
        <v>2</v>
      </c>
      <c r="I3953" s="5" t="s">
        <v>9363</v>
      </c>
      <c r="J3953" s="7">
        <v>1</v>
      </c>
      <c r="K3953" s="8"/>
      <c r="L3953" s="9"/>
      <c r="M3953" s="17">
        <v>243000</v>
      </c>
      <c r="N3953" s="17">
        <v>243000</v>
      </c>
      <c r="O3953" s="10"/>
      <c r="P3953" s="10"/>
      <c r="Q3953" s="11">
        <v>249000</v>
      </c>
      <c r="R3953" s="11">
        <v>249000</v>
      </c>
      <c r="S3953" s="12">
        <v>230000</v>
      </c>
      <c r="T3953" s="12">
        <v>230000</v>
      </c>
      <c r="U3953" s="9">
        <v>252000</v>
      </c>
      <c r="V3953" s="9">
        <f t="shared" si="182"/>
        <v>252000</v>
      </c>
      <c r="W3953" s="43">
        <f t="shared" si="184"/>
        <v>243500</v>
      </c>
      <c r="X3953" s="43">
        <f t="shared" si="183"/>
        <v>243500</v>
      </c>
    </row>
    <row r="3954" spans="1:24" ht="15" x14ac:dyDescent="0.25">
      <c r="A3954" s="44">
        <v>3951</v>
      </c>
      <c r="B3954" s="3" t="s">
        <v>9364</v>
      </c>
      <c r="C3954" s="3" t="s">
        <v>9365</v>
      </c>
      <c r="D3954" s="3" t="s">
        <v>9353</v>
      </c>
      <c r="E3954" s="3" t="s">
        <v>4911</v>
      </c>
      <c r="F3954" s="3" t="s">
        <v>1531</v>
      </c>
      <c r="G3954" s="3" t="s">
        <v>5450</v>
      </c>
      <c r="H3954" s="3">
        <v>2</v>
      </c>
      <c r="I3954" s="5" t="s">
        <v>9366</v>
      </c>
      <c r="J3954" s="7">
        <v>1</v>
      </c>
      <c r="K3954" s="8"/>
      <c r="L3954" s="9"/>
      <c r="M3954" s="17">
        <v>396000</v>
      </c>
      <c r="N3954" s="17">
        <v>396000</v>
      </c>
      <c r="O3954" s="10"/>
      <c r="P3954" s="10"/>
      <c r="Q3954" s="11">
        <v>407000</v>
      </c>
      <c r="R3954" s="11">
        <v>407000</v>
      </c>
      <c r="S3954" s="12">
        <v>374000</v>
      </c>
      <c r="T3954" s="12">
        <v>374000</v>
      </c>
      <c r="U3954" s="9">
        <v>252000</v>
      </c>
      <c r="V3954" s="9">
        <f t="shared" si="182"/>
        <v>252000</v>
      </c>
      <c r="W3954" s="43">
        <f t="shared" si="184"/>
        <v>357250</v>
      </c>
      <c r="X3954" s="43">
        <f t="shared" si="183"/>
        <v>357250</v>
      </c>
    </row>
    <row r="3955" spans="1:24" ht="15" x14ac:dyDescent="0.25">
      <c r="A3955" s="44">
        <v>3952</v>
      </c>
      <c r="B3955" s="3" t="s">
        <v>9367</v>
      </c>
      <c r="C3955" s="3" t="s">
        <v>9368</v>
      </c>
      <c r="D3955" s="3" t="s">
        <v>9353</v>
      </c>
      <c r="E3955" s="3" t="s">
        <v>4911</v>
      </c>
      <c r="F3955" s="3" t="s">
        <v>1531</v>
      </c>
      <c r="G3955" s="3" t="s">
        <v>5450</v>
      </c>
      <c r="H3955" s="3">
        <v>2</v>
      </c>
      <c r="I3955" s="5" t="s">
        <v>9369</v>
      </c>
      <c r="J3955" s="7">
        <v>1</v>
      </c>
      <c r="K3955" s="8"/>
      <c r="L3955" s="9"/>
      <c r="M3955" s="17">
        <v>396000</v>
      </c>
      <c r="N3955" s="17">
        <v>396000</v>
      </c>
      <c r="O3955" s="10"/>
      <c r="P3955" s="10"/>
      <c r="Q3955" s="11">
        <v>407000</v>
      </c>
      <c r="R3955" s="11">
        <v>407000</v>
      </c>
      <c r="S3955" s="12">
        <v>374000</v>
      </c>
      <c r="T3955" s="12">
        <v>374000</v>
      </c>
      <c r="U3955" s="9">
        <v>329550</v>
      </c>
      <c r="V3955" s="9">
        <f t="shared" si="182"/>
        <v>329550</v>
      </c>
      <c r="W3955" s="43">
        <f t="shared" si="184"/>
        <v>376637.5</v>
      </c>
      <c r="X3955" s="43">
        <f t="shared" si="183"/>
        <v>376637.5</v>
      </c>
    </row>
    <row r="3956" spans="1:24" ht="15" x14ac:dyDescent="0.25">
      <c r="A3956" s="44">
        <v>3953</v>
      </c>
      <c r="B3956" s="3" t="s">
        <v>254</v>
      </c>
      <c r="C3956" s="3" t="s">
        <v>9370</v>
      </c>
      <c r="D3956" s="3" t="s">
        <v>9371</v>
      </c>
      <c r="E3956" s="3">
        <v>2022</v>
      </c>
      <c r="F3956" s="3" t="s">
        <v>2883</v>
      </c>
      <c r="G3956" s="3" t="s">
        <v>9372</v>
      </c>
      <c r="H3956" s="3">
        <v>1</v>
      </c>
      <c r="I3956" s="5">
        <v>9789584958587</v>
      </c>
      <c r="J3956" s="7">
        <v>1</v>
      </c>
      <c r="K3956" s="8"/>
      <c r="L3956" s="9"/>
      <c r="M3956" s="17">
        <v>72000</v>
      </c>
      <c r="N3956" s="17">
        <v>72000</v>
      </c>
      <c r="O3956" s="10"/>
      <c r="P3956" s="10"/>
      <c r="Q3956" s="11">
        <v>74000</v>
      </c>
      <c r="R3956" s="11">
        <v>74000</v>
      </c>
      <c r="S3956" s="12">
        <v>68000</v>
      </c>
      <c r="T3956" s="12">
        <v>68000</v>
      </c>
      <c r="U3956" s="9"/>
      <c r="V3956" s="9"/>
      <c r="W3956" s="43">
        <f t="shared" si="184"/>
        <v>71333.333333333328</v>
      </c>
      <c r="X3956" s="43">
        <f t="shared" si="183"/>
        <v>71333.333333333328</v>
      </c>
    </row>
    <row r="3957" spans="1:24" ht="15" x14ac:dyDescent="0.25">
      <c r="A3957" s="44">
        <v>3954</v>
      </c>
      <c r="B3957" s="3" t="s">
        <v>1355</v>
      </c>
      <c r="C3957" s="3" t="s">
        <v>9373</v>
      </c>
      <c r="D3957" s="3" t="s">
        <v>9374</v>
      </c>
      <c r="E3957" s="3">
        <v>2021</v>
      </c>
      <c r="F3957" s="3" t="s">
        <v>2883</v>
      </c>
      <c r="G3957" s="3" t="s">
        <v>1141</v>
      </c>
      <c r="H3957" s="3">
        <v>1</v>
      </c>
      <c r="I3957" s="5">
        <v>9788490522943</v>
      </c>
      <c r="J3957" s="7">
        <v>1</v>
      </c>
      <c r="K3957" s="8"/>
      <c r="L3957" s="9"/>
      <c r="M3957" s="17">
        <v>169000</v>
      </c>
      <c r="N3957" s="17">
        <v>169000</v>
      </c>
      <c r="O3957" s="10">
        <v>145200</v>
      </c>
      <c r="P3957" s="10">
        <v>145200</v>
      </c>
      <c r="Q3957" s="11">
        <v>173000</v>
      </c>
      <c r="R3957" s="11">
        <v>173000</v>
      </c>
      <c r="S3957" s="12">
        <v>158000</v>
      </c>
      <c r="T3957" s="12">
        <v>158000</v>
      </c>
      <c r="U3957" s="9">
        <v>172800</v>
      </c>
      <c r="V3957" s="9">
        <f t="shared" si="182"/>
        <v>172800</v>
      </c>
      <c r="W3957" s="43">
        <f t="shared" si="184"/>
        <v>163600</v>
      </c>
      <c r="X3957" s="43">
        <f t="shared" si="183"/>
        <v>163600</v>
      </c>
    </row>
    <row r="3958" spans="1:24" ht="15" x14ac:dyDescent="0.25">
      <c r="A3958" s="44">
        <v>3955</v>
      </c>
      <c r="B3958" s="7" t="s">
        <v>2522</v>
      </c>
      <c r="C3958" s="3" t="s">
        <v>9375</v>
      </c>
      <c r="D3958" s="3" t="s">
        <v>341</v>
      </c>
      <c r="E3958" s="3">
        <v>2022</v>
      </c>
      <c r="F3958" s="3" t="s">
        <v>1571</v>
      </c>
      <c r="G3958" s="3" t="s">
        <v>9376</v>
      </c>
      <c r="H3958" s="3" t="s">
        <v>275</v>
      </c>
      <c r="I3958" s="5" t="s">
        <v>4350</v>
      </c>
      <c r="J3958" s="7">
        <v>1</v>
      </c>
      <c r="K3958" s="8"/>
      <c r="L3958" s="9"/>
      <c r="M3958" s="17"/>
      <c r="N3958" s="17"/>
      <c r="O3958" s="10"/>
      <c r="P3958" s="10"/>
      <c r="Q3958" s="11"/>
      <c r="R3958" s="11"/>
      <c r="S3958" s="12"/>
      <c r="T3958" s="12"/>
      <c r="U3958" s="9"/>
      <c r="V3958" s="9"/>
      <c r="W3958" s="43"/>
      <c r="X3958" s="43">
        <f t="shared" si="183"/>
        <v>0</v>
      </c>
    </row>
    <row r="3959" spans="1:24" ht="15" x14ac:dyDescent="0.25">
      <c r="A3959" s="44">
        <v>3956</v>
      </c>
      <c r="B3959" s="7" t="s">
        <v>2522</v>
      </c>
      <c r="C3959" s="3" t="s">
        <v>9377</v>
      </c>
      <c r="D3959" s="3" t="s">
        <v>9378</v>
      </c>
      <c r="E3959" s="3">
        <v>2021</v>
      </c>
      <c r="F3959" s="3" t="s">
        <v>6297</v>
      </c>
      <c r="G3959" s="3" t="s">
        <v>9379</v>
      </c>
      <c r="H3959" s="3" t="s">
        <v>275</v>
      </c>
      <c r="I3959" s="5">
        <v>9789588818498</v>
      </c>
      <c r="J3959" s="7">
        <v>1</v>
      </c>
      <c r="K3959" s="8"/>
      <c r="L3959" s="9"/>
      <c r="M3959" s="17">
        <v>350000</v>
      </c>
      <c r="N3959" s="17">
        <v>350000</v>
      </c>
      <c r="O3959" s="10"/>
      <c r="P3959" s="10"/>
      <c r="Q3959" s="11">
        <v>360000</v>
      </c>
      <c r="R3959" s="11">
        <v>360000</v>
      </c>
      <c r="S3959" s="12">
        <v>331000</v>
      </c>
      <c r="T3959" s="12">
        <v>331000</v>
      </c>
      <c r="U3959" s="9"/>
      <c r="V3959" s="9"/>
      <c r="W3959" s="43">
        <f t="shared" si="184"/>
        <v>347000</v>
      </c>
      <c r="X3959" s="43">
        <f t="shared" si="183"/>
        <v>347000</v>
      </c>
    </row>
    <row r="3960" spans="1:24" ht="15" x14ac:dyDescent="0.25">
      <c r="A3960" s="44">
        <v>3957</v>
      </c>
      <c r="B3960" s="7" t="s">
        <v>9380</v>
      </c>
      <c r="C3960" s="3" t="s">
        <v>9381</v>
      </c>
      <c r="D3960" s="3" t="s">
        <v>9382</v>
      </c>
      <c r="E3960" s="3">
        <v>2020</v>
      </c>
      <c r="F3960" s="3" t="s">
        <v>1571</v>
      </c>
      <c r="G3960" s="3" t="s">
        <v>6683</v>
      </c>
      <c r="H3960" s="3" t="s">
        <v>275</v>
      </c>
      <c r="I3960" s="5">
        <v>9788428342704</v>
      </c>
      <c r="J3960" s="7">
        <v>1</v>
      </c>
      <c r="K3960" s="8"/>
      <c r="L3960" s="9"/>
      <c r="M3960" s="17">
        <v>233000</v>
      </c>
      <c r="N3960" s="17">
        <v>233000</v>
      </c>
      <c r="O3960" s="10">
        <v>291900</v>
      </c>
      <c r="P3960" s="10">
        <v>291900</v>
      </c>
      <c r="Q3960" s="11">
        <v>240000</v>
      </c>
      <c r="R3960" s="11">
        <v>240000</v>
      </c>
      <c r="S3960" s="12">
        <v>223000</v>
      </c>
      <c r="T3960" s="12">
        <v>223000</v>
      </c>
      <c r="U3960" s="9">
        <v>244800</v>
      </c>
      <c r="V3960" s="9">
        <f t="shared" si="182"/>
        <v>244800</v>
      </c>
      <c r="W3960" s="43">
        <f t="shared" si="184"/>
        <v>246540</v>
      </c>
      <c r="X3960" s="43">
        <f t="shared" si="183"/>
        <v>246540</v>
      </c>
    </row>
    <row r="3961" spans="1:24" ht="15" x14ac:dyDescent="0.25">
      <c r="A3961" s="44">
        <v>3958</v>
      </c>
      <c r="B3961" s="7" t="s">
        <v>2522</v>
      </c>
      <c r="C3961" s="3" t="s">
        <v>9383</v>
      </c>
      <c r="D3961" s="3" t="s">
        <v>341</v>
      </c>
      <c r="E3961" s="3">
        <v>2023</v>
      </c>
      <c r="F3961" s="3" t="s">
        <v>1571</v>
      </c>
      <c r="G3961" s="3" t="s">
        <v>9384</v>
      </c>
      <c r="H3961" s="3" t="s">
        <v>275</v>
      </c>
      <c r="I3961" s="5" t="s">
        <v>4350</v>
      </c>
      <c r="J3961" s="7">
        <v>1</v>
      </c>
      <c r="K3961" s="8"/>
      <c r="L3961" s="9"/>
      <c r="M3961" s="17"/>
      <c r="N3961" s="17"/>
      <c r="O3961" s="10"/>
      <c r="P3961" s="10"/>
      <c r="Q3961" s="11"/>
      <c r="R3961" s="11"/>
      <c r="S3961" s="12"/>
      <c r="T3961" s="12"/>
      <c r="U3961" s="9"/>
      <c r="V3961" s="9"/>
      <c r="W3961" s="43"/>
      <c r="X3961" s="43">
        <f t="shared" si="183"/>
        <v>0</v>
      </c>
    </row>
    <row r="3962" spans="1:24" ht="15" x14ac:dyDescent="0.25">
      <c r="A3962" s="44">
        <v>3959</v>
      </c>
      <c r="B3962" s="7" t="s">
        <v>2522</v>
      </c>
      <c r="C3962" s="3" t="s">
        <v>9385</v>
      </c>
      <c r="D3962" s="3" t="s">
        <v>9386</v>
      </c>
      <c r="E3962" s="3">
        <v>2021</v>
      </c>
      <c r="F3962" s="3" t="s">
        <v>1571</v>
      </c>
      <c r="G3962" s="3" t="s">
        <v>9387</v>
      </c>
      <c r="H3962" s="3" t="s">
        <v>275</v>
      </c>
      <c r="I3962" s="5">
        <v>9788416728244</v>
      </c>
      <c r="J3962" s="7">
        <v>1</v>
      </c>
      <c r="K3962" s="8"/>
      <c r="L3962" s="9"/>
      <c r="M3962" s="17"/>
      <c r="N3962" s="17"/>
      <c r="O3962" s="10"/>
      <c r="P3962" s="10"/>
      <c r="Q3962" s="11"/>
      <c r="R3962" s="11"/>
      <c r="S3962" s="12"/>
      <c r="T3962" s="12"/>
      <c r="U3962" s="9">
        <v>366480</v>
      </c>
      <c r="V3962" s="9">
        <f t="shared" si="182"/>
        <v>366480</v>
      </c>
      <c r="W3962" s="43">
        <f t="shared" si="184"/>
        <v>366480</v>
      </c>
      <c r="X3962" s="43">
        <f t="shared" si="183"/>
        <v>366480</v>
      </c>
    </row>
    <row r="3963" spans="1:24" ht="15" x14ac:dyDescent="0.25">
      <c r="A3963" s="44">
        <v>3960</v>
      </c>
      <c r="B3963" s="3" t="s">
        <v>9388</v>
      </c>
      <c r="C3963" s="3" t="s">
        <v>9389</v>
      </c>
      <c r="D3963" s="3" t="s">
        <v>9390</v>
      </c>
      <c r="E3963" s="3">
        <v>2021</v>
      </c>
      <c r="F3963" s="3" t="s">
        <v>1571</v>
      </c>
      <c r="G3963" s="3" t="s">
        <v>1216</v>
      </c>
      <c r="H3963" s="3" t="s">
        <v>275</v>
      </c>
      <c r="I3963" s="5">
        <v>9788494198045</v>
      </c>
      <c r="J3963" s="7">
        <v>1</v>
      </c>
      <c r="K3963" s="8"/>
      <c r="L3963" s="9"/>
      <c r="M3963" s="17">
        <v>232000</v>
      </c>
      <c r="N3963" s="17">
        <v>232000</v>
      </c>
      <c r="O3963" s="10">
        <v>287700</v>
      </c>
      <c r="P3963" s="10">
        <v>287700</v>
      </c>
      <c r="Q3963" s="11">
        <v>238000</v>
      </c>
      <c r="R3963" s="11">
        <v>238000</v>
      </c>
      <c r="S3963" s="12">
        <v>223000</v>
      </c>
      <c r="T3963" s="12">
        <v>223000</v>
      </c>
      <c r="U3963" s="9">
        <v>230400</v>
      </c>
      <c r="V3963" s="9">
        <f t="shared" si="182"/>
        <v>230400</v>
      </c>
      <c r="W3963" s="43">
        <f t="shared" si="184"/>
        <v>242220</v>
      </c>
      <c r="X3963" s="43">
        <f t="shared" si="183"/>
        <v>242220</v>
      </c>
    </row>
    <row r="3964" spans="1:24" ht="15" x14ac:dyDescent="0.25">
      <c r="A3964" s="44">
        <v>3961</v>
      </c>
      <c r="B3964" s="3" t="s">
        <v>9388</v>
      </c>
      <c r="C3964" s="3" t="s">
        <v>9391</v>
      </c>
      <c r="D3964" s="3" t="s">
        <v>9392</v>
      </c>
      <c r="E3964" s="3">
        <v>2020</v>
      </c>
      <c r="F3964" s="3" t="s">
        <v>1571</v>
      </c>
      <c r="G3964" s="3" t="s">
        <v>9393</v>
      </c>
      <c r="H3964" s="3" t="s">
        <v>275</v>
      </c>
      <c r="I3964" s="5">
        <v>9781983535125</v>
      </c>
      <c r="J3964" s="7">
        <v>1</v>
      </c>
      <c r="K3964" s="8"/>
      <c r="L3964" s="9"/>
      <c r="M3964" s="17">
        <v>211000</v>
      </c>
      <c r="N3964" s="17">
        <v>211000</v>
      </c>
      <c r="O3964" s="10"/>
      <c r="P3964" s="10"/>
      <c r="Q3964" s="11">
        <v>217000</v>
      </c>
      <c r="R3964" s="11">
        <v>217000</v>
      </c>
      <c r="S3964" s="12">
        <v>200000</v>
      </c>
      <c r="T3964" s="12">
        <v>200000</v>
      </c>
      <c r="U3964" s="9"/>
      <c r="V3964" s="9"/>
      <c r="W3964" s="43">
        <f t="shared" si="184"/>
        <v>209333.33333333334</v>
      </c>
      <c r="X3964" s="43">
        <f t="shared" si="183"/>
        <v>209333.33333333334</v>
      </c>
    </row>
    <row r="3965" spans="1:24" ht="15" x14ac:dyDescent="0.25">
      <c r="A3965" s="44">
        <v>3962</v>
      </c>
      <c r="B3965" s="7" t="s">
        <v>9394</v>
      </c>
      <c r="C3965" s="3" t="s">
        <v>9395</v>
      </c>
      <c r="D3965" s="3" t="s">
        <v>282</v>
      </c>
      <c r="E3965" s="3">
        <v>2024</v>
      </c>
      <c r="F3965" s="3" t="s">
        <v>1571</v>
      </c>
      <c r="G3965" s="3" t="s">
        <v>7547</v>
      </c>
      <c r="H3965" s="3" t="s">
        <v>275</v>
      </c>
      <c r="I3965" s="5">
        <v>9786207691203</v>
      </c>
      <c r="J3965" s="7">
        <v>1</v>
      </c>
      <c r="K3965" s="8"/>
      <c r="L3965" s="9"/>
      <c r="M3965" s="17">
        <v>281000</v>
      </c>
      <c r="N3965" s="17">
        <v>281000</v>
      </c>
      <c r="O3965" s="10"/>
      <c r="P3965" s="10"/>
      <c r="Q3965" s="11">
        <v>289000</v>
      </c>
      <c r="R3965" s="11">
        <v>289000</v>
      </c>
      <c r="S3965" s="12">
        <v>266000</v>
      </c>
      <c r="T3965" s="12">
        <v>266000</v>
      </c>
      <c r="U3965" s="9">
        <v>252000</v>
      </c>
      <c r="V3965" s="9">
        <f t="shared" si="182"/>
        <v>252000</v>
      </c>
      <c r="W3965" s="43">
        <f t="shared" si="184"/>
        <v>272000</v>
      </c>
      <c r="X3965" s="43">
        <f t="shared" si="183"/>
        <v>272000</v>
      </c>
    </row>
    <row r="3966" spans="1:24" ht="15" x14ac:dyDescent="0.25">
      <c r="A3966" s="44">
        <v>3963</v>
      </c>
      <c r="B3966" s="7" t="s">
        <v>9396</v>
      </c>
      <c r="C3966" s="3" t="s">
        <v>9397</v>
      </c>
      <c r="D3966" s="3" t="s">
        <v>341</v>
      </c>
      <c r="E3966" s="3">
        <v>2021</v>
      </c>
      <c r="F3966" s="3" t="s">
        <v>1571</v>
      </c>
      <c r="G3966" s="3" t="s">
        <v>249</v>
      </c>
      <c r="H3966" s="3" t="s">
        <v>275</v>
      </c>
      <c r="I3966" s="5" t="s">
        <v>4350</v>
      </c>
      <c r="J3966" s="7">
        <v>1</v>
      </c>
      <c r="K3966" s="8"/>
      <c r="L3966" s="9"/>
      <c r="M3966" s="17">
        <v>205000</v>
      </c>
      <c r="N3966" s="17">
        <v>205000</v>
      </c>
      <c r="O3966" s="10"/>
      <c r="P3966" s="10"/>
      <c r="Q3966" s="11">
        <v>210000</v>
      </c>
      <c r="R3966" s="11">
        <v>210000</v>
      </c>
      <c r="S3966" s="12">
        <v>192000</v>
      </c>
      <c r="T3966" s="12">
        <v>192000</v>
      </c>
      <c r="U3966" s="9">
        <v>240000</v>
      </c>
      <c r="V3966" s="9">
        <f t="shared" si="182"/>
        <v>240000</v>
      </c>
      <c r="W3966" s="43">
        <f t="shared" si="184"/>
        <v>211750</v>
      </c>
      <c r="X3966" s="43">
        <f t="shared" si="183"/>
        <v>211750</v>
      </c>
    </row>
    <row r="3967" spans="1:24" ht="15" x14ac:dyDescent="0.25">
      <c r="A3967" s="44">
        <v>3964</v>
      </c>
      <c r="B3967" s="41" t="s">
        <v>9398</v>
      </c>
      <c r="C3967" s="3" t="s">
        <v>9399</v>
      </c>
      <c r="D3967" s="3" t="s">
        <v>9400</v>
      </c>
      <c r="E3967" s="3">
        <v>2020</v>
      </c>
      <c r="F3967" s="3" t="s">
        <v>1571</v>
      </c>
      <c r="G3967" s="3" t="s">
        <v>9401</v>
      </c>
      <c r="H3967" s="3" t="s">
        <v>275</v>
      </c>
      <c r="I3967" s="5">
        <v>9786139469604</v>
      </c>
      <c r="J3967" s="7">
        <v>1</v>
      </c>
      <c r="K3967" s="8"/>
      <c r="L3967" s="9"/>
      <c r="M3967" s="17">
        <v>364000</v>
      </c>
      <c r="N3967" s="17">
        <v>364000</v>
      </c>
      <c r="O3967" s="10">
        <v>387600</v>
      </c>
      <c r="P3967" s="10">
        <v>387600</v>
      </c>
      <c r="Q3967" s="11">
        <v>374000</v>
      </c>
      <c r="R3967" s="11">
        <v>374000</v>
      </c>
      <c r="S3967" s="12">
        <v>344000</v>
      </c>
      <c r="T3967" s="12">
        <v>344000</v>
      </c>
      <c r="U3967" s="9">
        <v>296100</v>
      </c>
      <c r="V3967" s="9">
        <f t="shared" si="182"/>
        <v>296100</v>
      </c>
      <c r="W3967" s="43">
        <f t="shared" si="184"/>
        <v>353140</v>
      </c>
      <c r="X3967" s="43">
        <f t="shared" si="183"/>
        <v>353140</v>
      </c>
    </row>
    <row r="3968" spans="1:24" ht="15" x14ac:dyDescent="0.25">
      <c r="A3968" s="44">
        <v>3965</v>
      </c>
      <c r="B3968" s="7" t="s">
        <v>9402</v>
      </c>
      <c r="C3968" s="3" t="s">
        <v>9403</v>
      </c>
      <c r="D3968" s="3" t="s">
        <v>341</v>
      </c>
      <c r="E3968" s="3">
        <v>2022</v>
      </c>
      <c r="F3968" s="3" t="s">
        <v>1571</v>
      </c>
      <c r="G3968" s="3" t="s">
        <v>9393</v>
      </c>
      <c r="H3968" s="3" t="s">
        <v>275</v>
      </c>
      <c r="I3968" s="5" t="s">
        <v>4350</v>
      </c>
      <c r="J3968" s="7">
        <v>1</v>
      </c>
      <c r="K3968" s="8"/>
      <c r="L3968" s="9"/>
      <c r="M3968" s="17"/>
      <c r="N3968" s="17"/>
      <c r="O3968" s="10"/>
      <c r="P3968" s="10"/>
      <c r="Q3968" s="11"/>
      <c r="R3968" s="11"/>
      <c r="S3968" s="12"/>
      <c r="T3968" s="12"/>
      <c r="U3968" s="9"/>
      <c r="V3968" s="9"/>
      <c r="W3968" s="43"/>
      <c r="X3968" s="43">
        <f t="shared" si="183"/>
        <v>0</v>
      </c>
    </row>
    <row r="3969" spans="1:28" ht="15" x14ac:dyDescent="0.25">
      <c r="A3969" s="44">
        <v>3966</v>
      </c>
      <c r="B3969" s="7" t="s">
        <v>2522</v>
      </c>
      <c r="C3969" s="3" t="s">
        <v>9404</v>
      </c>
      <c r="D3969" s="3" t="s">
        <v>341</v>
      </c>
      <c r="E3969" s="3">
        <v>2021</v>
      </c>
      <c r="F3969" s="3" t="s">
        <v>1571</v>
      </c>
      <c r="G3969" s="3" t="s">
        <v>9405</v>
      </c>
      <c r="H3969" s="3" t="s">
        <v>275</v>
      </c>
      <c r="I3969" s="5" t="s">
        <v>4350</v>
      </c>
      <c r="J3969" s="7">
        <v>1</v>
      </c>
      <c r="K3969" s="8"/>
      <c r="L3969" s="9"/>
      <c r="M3969" s="17"/>
      <c r="N3969" s="17"/>
      <c r="O3969" s="10"/>
      <c r="P3969" s="10"/>
      <c r="Q3969" s="11"/>
      <c r="R3969" s="11"/>
      <c r="S3969" s="12"/>
      <c r="T3969" s="12"/>
      <c r="U3969" s="9"/>
      <c r="V3969" s="9"/>
      <c r="W3969" s="43"/>
      <c r="X3969" s="43">
        <f t="shared" si="183"/>
        <v>0</v>
      </c>
    </row>
    <row r="3970" spans="1:28" ht="15" x14ac:dyDescent="0.25">
      <c r="A3970" s="44">
        <v>3967</v>
      </c>
      <c r="B3970" s="7" t="s">
        <v>2522</v>
      </c>
      <c r="C3970" s="3" t="s">
        <v>9406</v>
      </c>
      <c r="D3970" s="3" t="s">
        <v>8426</v>
      </c>
      <c r="E3970" s="3">
        <v>2021</v>
      </c>
      <c r="F3970" s="3" t="s">
        <v>1571</v>
      </c>
      <c r="G3970" s="3" t="s">
        <v>9407</v>
      </c>
      <c r="H3970" s="3" t="s">
        <v>275</v>
      </c>
      <c r="I3970" s="5">
        <v>9789585783133</v>
      </c>
      <c r="J3970" s="7">
        <v>1</v>
      </c>
      <c r="K3970" s="8"/>
      <c r="L3970" s="9"/>
      <c r="M3970" s="17">
        <v>286000</v>
      </c>
      <c r="N3970" s="17">
        <v>286000</v>
      </c>
      <c r="O3970" s="10"/>
      <c r="P3970" s="10"/>
      <c r="Q3970" s="11">
        <v>294000</v>
      </c>
      <c r="R3970" s="11">
        <v>294000</v>
      </c>
      <c r="S3970" s="12">
        <v>270000</v>
      </c>
      <c r="T3970" s="12">
        <v>270000</v>
      </c>
      <c r="U3970" s="9"/>
      <c r="V3970" s="9"/>
      <c r="W3970" s="43">
        <f t="shared" si="184"/>
        <v>283333.33333333331</v>
      </c>
      <c r="X3970" s="43">
        <f t="shared" si="183"/>
        <v>283333.33333333331</v>
      </c>
    </row>
    <row r="3971" spans="1:28" ht="15" x14ac:dyDescent="0.25">
      <c r="A3971" s="44">
        <v>3968</v>
      </c>
      <c r="B3971" s="7"/>
      <c r="C3971" s="3" t="s">
        <v>9408</v>
      </c>
      <c r="D3971" s="3" t="s">
        <v>282</v>
      </c>
      <c r="E3971" s="3">
        <v>2020</v>
      </c>
      <c r="F3971" s="3" t="s">
        <v>1571</v>
      </c>
      <c r="G3971" s="3" t="s">
        <v>7928</v>
      </c>
      <c r="H3971" s="3" t="s">
        <v>275</v>
      </c>
      <c r="I3971" s="5">
        <v>9789253042579</v>
      </c>
      <c r="J3971" s="7">
        <v>1</v>
      </c>
      <c r="K3971" s="8"/>
      <c r="L3971" s="9"/>
      <c r="M3971" s="17"/>
      <c r="N3971" s="17"/>
      <c r="O3971" s="10"/>
      <c r="P3971" s="10"/>
      <c r="Q3971" s="11"/>
      <c r="R3971" s="11"/>
      <c r="S3971" s="12"/>
      <c r="T3971" s="12"/>
      <c r="U3971" s="9"/>
      <c r="V3971" s="9"/>
      <c r="W3971" s="43"/>
      <c r="X3971" s="43">
        <f t="shared" si="183"/>
        <v>0</v>
      </c>
    </row>
    <row r="3972" spans="1:28" ht="15" x14ac:dyDescent="0.25">
      <c r="A3972" s="44">
        <v>3969</v>
      </c>
      <c r="B3972" s="7" t="s">
        <v>9396</v>
      </c>
      <c r="C3972" s="3" t="s">
        <v>9409</v>
      </c>
      <c r="D3972" s="3" t="s">
        <v>282</v>
      </c>
      <c r="E3972" s="3">
        <v>2020</v>
      </c>
      <c r="F3972" s="3" t="s">
        <v>1571</v>
      </c>
      <c r="G3972" s="3" t="s">
        <v>9410</v>
      </c>
      <c r="H3972" s="3" t="s">
        <v>275</v>
      </c>
      <c r="I3972" s="5">
        <v>9789585663374</v>
      </c>
      <c r="J3972" s="7">
        <v>1</v>
      </c>
      <c r="K3972" s="8"/>
      <c r="L3972" s="9"/>
      <c r="M3972" s="17"/>
      <c r="N3972" s="17"/>
      <c r="O3972" s="10"/>
      <c r="P3972" s="10"/>
      <c r="Q3972" s="11"/>
      <c r="R3972" s="11"/>
      <c r="S3972" s="12"/>
      <c r="T3972" s="12"/>
      <c r="U3972" s="9"/>
      <c r="V3972" s="9"/>
      <c r="W3972" s="43"/>
      <c r="X3972" s="43">
        <f t="shared" si="183"/>
        <v>0</v>
      </c>
    </row>
    <row r="3973" spans="1:28" ht="32.450000000000003" customHeight="1" x14ac:dyDescent="0.25">
      <c r="A3973" s="44">
        <v>3970</v>
      </c>
      <c r="B3973" s="7" t="s">
        <v>9380</v>
      </c>
      <c r="C3973" s="3" t="s">
        <v>9411</v>
      </c>
      <c r="D3973" s="3" t="s">
        <v>9412</v>
      </c>
      <c r="E3973" s="3">
        <v>2021</v>
      </c>
      <c r="F3973" s="3" t="s">
        <v>1571</v>
      </c>
      <c r="G3973" s="3" t="s">
        <v>9413</v>
      </c>
      <c r="H3973" s="3" t="s">
        <v>275</v>
      </c>
      <c r="I3973" s="5">
        <v>9788436825428</v>
      </c>
      <c r="J3973" s="7">
        <v>1</v>
      </c>
      <c r="K3973" s="8"/>
      <c r="L3973" s="9"/>
      <c r="M3973" s="17">
        <v>293000</v>
      </c>
      <c r="N3973" s="17">
        <v>293000</v>
      </c>
      <c r="O3973" s="10">
        <v>296600</v>
      </c>
      <c r="P3973" s="10">
        <v>296600</v>
      </c>
      <c r="Q3973" s="11">
        <v>301000</v>
      </c>
      <c r="R3973" s="11">
        <v>301000</v>
      </c>
      <c r="S3973" s="12">
        <v>280000</v>
      </c>
      <c r="T3973" s="12">
        <v>280000</v>
      </c>
      <c r="U3973" s="9">
        <v>308880</v>
      </c>
      <c r="V3973" s="9">
        <f t="shared" ref="V3973:V3979" si="185">U3973</f>
        <v>308880</v>
      </c>
      <c r="W3973" s="43">
        <f t="shared" si="184"/>
        <v>295896</v>
      </c>
      <c r="X3973" s="43">
        <f t="shared" ref="X3973:X3981" si="186">W3973*J3973</f>
        <v>295896</v>
      </c>
    </row>
    <row r="3974" spans="1:28" ht="19.5" customHeight="1" x14ac:dyDescent="0.25">
      <c r="A3974" s="44">
        <v>3971</v>
      </c>
      <c r="B3974" s="7" t="s">
        <v>2522</v>
      </c>
      <c r="C3974" s="3" t="s">
        <v>9414</v>
      </c>
      <c r="D3974" s="3" t="s">
        <v>9415</v>
      </c>
      <c r="E3974" s="3">
        <v>2020</v>
      </c>
      <c r="F3974" s="3" t="s">
        <v>1571</v>
      </c>
      <c r="G3974" s="3" t="s">
        <v>1849</v>
      </c>
      <c r="H3974" s="3" t="s">
        <v>275</v>
      </c>
      <c r="I3974" s="5">
        <v>9789682485053</v>
      </c>
      <c r="J3974" s="7">
        <v>1</v>
      </c>
      <c r="K3974" s="8"/>
      <c r="L3974" s="9"/>
      <c r="M3974" s="17">
        <v>197000</v>
      </c>
      <c r="N3974" s="17">
        <v>197000</v>
      </c>
      <c r="O3974" s="10"/>
      <c r="P3974" s="10"/>
      <c r="Q3974" s="11">
        <v>202000</v>
      </c>
      <c r="R3974" s="11">
        <v>202000</v>
      </c>
      <c r="S3974" s="12">
        <v>185000</v>
      </c>
      <c r="T3974" s="12">
        <v>185000</v>
      </c>
      <c r="U3974" s="9">
        <v>212247</v>
      </c>
      <c r="V3974" s="9">
        <f t="shared" si="185"/>
        <v>212247</v>
      </c>
      <c r="W3974" s="43">
        <f t="shared" ref="W3974:W3979" si="187">AVERAGE(K3974,M3974,O3974,Q3974,S3974,U3974)</f>
        <v>199061.75</v>
      </c>
      <c r="X3974" s="43">
        <f t="shared" si="186"/>
        <v>199061.75</v>
      </c>
    </row>
    <row r="3975" spans="1:28" ht="51.95" customHeight="1" x14ac:dyDescent="0.25">
      <c r="A3975" s="44">
        <v>3972</v>
      </c>
      <c r="B3975" s="7" t="s">
        <v>2522</v>
      </c>
      <c r="C3975" s="3" t="s">
        <v>9416</v>
      </c>
      <c r="D3975" s="3" t="s">
        <v>341</v>
      </c>
      <c r="E3975" s="3">
        <v>2022</v>
      </c>
      <c r="F3975" s="3" t="s">
        <v>1571</v>
      </c>
      <c r="G3975" s="3" t="s">
        <v>9417</v>
      </c>
      <c r="H3975" s="3" t="s">
        <v>275</v>
      </c>
      <c r="I3975" s="5">
        <v>9788490772546</v>
      </c>
      <c r="J3975" s="7">
        <v>1</v>
      </c>
      <c r="K3975" s="8"/>
      <c r="L3975" s="9"/>
      <c r="M3975" s="17">
        <v>228000</v>
      </c>
      <c r="N3975" s="17">
        <v>228000</v>
      </c>
      <c r="O3975" s="10">
        <v>283500</v>
      </c>
      <c r="P3975" s="10">
        <v>283500</v>
      </c>
      <c r="Q3975" s="11">
        <v>235000</v>
      </c>
      <c r="R3975" s="11">
        <v>235000</v>
      </c>
      <c r="S3975" s="12">
        <v>219000</v>
      </c>
      <c r="T3975" s="12">
        <v>219000</v>
      </c>
      <c r="U3975" s="9">
        <v>226800</v>
      </c>
      <c r="V3975" s="9">
        <f t="shared" si="185"/>
        <v>226800</v>
      </c>
      <c r="W3975" s="43">
        <f t="shared" si="187"/>
        <v>238460</v>
      </c>
      <c r="X3975" s="43">
        <f t="shared" si="186"/>
        <v>238460</v>
      </c>
    </row>
    <row r="3976" spans="1:28" ht="69.599999999999994" customHeight="1" x14ac:dyDescent="0.25">
      <c r="A3976" s="44">
        <v>3973</v>
      </c>
      <c r="B3976" s="7" t="s">
        <v>9380</v>
      </c>
      <c r="C3976" s="3" t="s">
        <v>9418</v>
      </c>
      <c r="D3976" s="3" t="s">
        <v>341</v>
      </c>
      <c r="E3976" s="3">
        <v>2020</v>
      </c>
      <c r="F3976" s="3" t="s">
        <v>1571</v>
      </c>
      <c r="G3976" s="3" t="s">
        <v>9413</v>
      </c>
      <c r="H3976" s="3" t="s">
        <v>275</v>
      </c>
      <c r="I3976" s="5">
        <v>9788447028672</v>
      </c>
      <c r="J3976" s="7">
        <v>1</v>
      </c>
      <c r="K3976" s="8"/>
      <c r="L3976" s="9"/>
      <c r="M3976" s="17">
        <v>382000</v>
      </c>
      <c r="N3976" s="17">
        <v>382000</v>
      </c>
      <c r="O3976" s="10"/>
      <c r="P3976" s="10"/>
      <c r="Q3976" s="11">
        <v>392000</v>
      </c>
      <c r="R3976" s="11">
        <v>392000</v>
      </c>
      <c r="S3976" s="12">
        <v>367000</v>
      </c>
      <c r="T3976" s="12">
        <v>367000</v>
      </c>
      <c r="U3976" s="9">
        <v>368136</v>
      </c>
      <c r="V3976" s="9">
        <f t="shared" si="185"/>
        <v>368136</v>
      </c>
      <c r="W3976" s="43">
        <f t="shared" si="187"/>
        <v>377284</v>
      </c>
      <c r="X3976" s="43">
        <f t="shared" si="186"/>
        <v>377284</v>
      </c>
    </row>
    <row r="3977" spans="1:28" ht="26.45" customHeight="1" x14ac:dyDescent="0.25">
      <c r="A3977" s="44">
        <v>3974</v>
      </c>
      <c r="B3977" s="7" t="s">
        <v>2522</v>
      </c>
      <c r="C3977" s="3" t="s">
        <v>9419</v>
      </c>
      <c r="D3977" s="3" t="s">
        <v>341</v>
      </c>
      <c r="E3977" s="3">
        <v>2021</v>
      </c>
      <c r="F3977" s="3" t="s">
        <v>1571</v>
      </c>
      <c r="G3977" s="3" t="s">
        <v>9420</v>
      </c>
      <c r="H3977" s="3" t="s">
        <v>275</v>
      </c>
      <c r="I3977" s="5">
        <v>9788477387824</v>
      </c>
      <c r="J3977" s="7">
        <v>1</v>
      </c>
      <c r="K3977" s="8"/>
      <c r="L3977" s="9"/>
      <c r="M3977" s="17"/>
      <c r="N3977" s="17"/>
      <c r="O3977" s="10">
        <v>338000</v>
      </c>
      <c r="P3977" s="10">
        <v>338000</v>
      </c>
      <c r="Q3977" s="11"/>
      <c r="R3977" s="11"/>
      <c r="S3977" s="12"/>
      <c r="T3977" s="12"/>
      <c r="U3977" s="9"/>
      <c r="V3977" s="9"/>
      <c r="W3977" s="43">
        <f t="shared" si="187"/>
        <v>338000</v>
      </c>
      <c r="X3977" s="43">
        <f t="shared" si="186"/>
        <v>338000</v>
      </c>
    </row>
    <row r="3978" spans="1:28" ht="36.950000000000003" customHeight="1" x14ac:dyDescent="0.25">
      <c r="A3978" s="44">
        <v>3975</v>
      </c>
      <c r="B3978" s="7" t="s">
        <v>9396</v>
      </c>
      <c r="C3978" s="3" t="s">
        <v>9421</v>
      </c>
      <c r="D3978" s="3" t="s">
        <v>9422</v>
      </c>
      <c r="E3978" s="3">
        <v>2024</v>
      </c>
      <c r="F3978" s="3" t="s">
        <v>6297</v>
      </c>
      <c r="G3978" s="3" t="s">
        <v>9410</v>
      </c>
      <c r="H3978" s="3" t="s">
        <v>275</v>
      </c>
      <c r="I3978" s="5">
        <v>9786289580051</v>
      </c>
      <c r="J3978" s="7">
        <v>1</v>
      </c>
      <c r="K3978" s="8"/>
      <c r="L3978" s="9"/>
      <c r="M3978" s="17"/>
      <c r="N3978" s="17"/>
      <c r="O3978" s="10"/>
      <c r="P3978" s="10"/>
      <c r="Q3978" s="11"/>
      <c r="R3978" s="11"/>
      <c r="S3978" s="12"/>
      <c r="T3978" s="12"/>
      <c r="U3978" s="9"/>
      <c r="V3978" s="9"/>
      <c r="W3978" s="43"/>
      <c r="X3978" s="43">
        <f t="shared" si="186"/>
        <v>0</v>
      </c>
    </row>
    <row r="3979" spans="1:28" ht="52.5" customHeight="1" x14ac:dyDescent="0.25">
      <c r="A3979" s="44">
        <v>3976</v>
      </c>
      <c r="B3979" s="7" t="s">
        <v>9396</v>
      </c>
      <c r="C3979" s="3" t="s">
        <v>9423</v>
      </c>
      <c r="D3979" s="3" t="s">
        <v>9424</v>
      </c>
      <c r="E3979" s="3">
        <v>2025</v>
      </c>
      <c r="F3979" s="3" t="s">
        <v>1571</v>
      </c>
      <c r="G3979" s="3" t="s">
        <v>9425</v>
      </c>
      <c r="H3979" s="3" t="s">
        <v>275</v>
      </c>
      <c r="I3979" s="5">
        <v>9788410897908</v>
      </c>
      <c r="J3979" s="7">
        <v>1</v>
      </c>
      <c r="K3979" s="8"/>
      <c r="L3979" s="9"/>
      <c r="M3979" s="17">
        <v>165000</v>
      </c>
      <c r="N3979" s="17">
        <v>165000</v>
      </c>
      <c r="O3979" s="10"/>
      <c r="P3979" s="10"/>
      <c r="Q3979" s="11">
        <v>170000</v>
      </c>
      <c r="R3979" s="11">
        <v>170000</v>
      </c>
      <c r="S3979" s="12">
        <v>158000</v>
      </c>
      <c r="T3979" s="12">
        <v>158000</v>
      </c>
      <c r="U3979" s="9">
        <v>162720</v>
      </c>
      <c r="V3979" s="9">
        <f t="shared" si="185"/>
        <v>162720</v>
      </c>
      <c r="W3979" s="43">
        <f t="shared" si="187"/>
        <v>163930</v>
      </c>
      <c r="X3979" s="43">
        <f t="shared" si="186"/>
        <v>163930</v>
      </c>
    </row>
    <row r="3980" spans="1:28" ht="51.95" customHeight="1" x14ac:dyDescent="0.25">
      <c r="A3980" s="44">
        <v>3977</v>
      </c>
      <c r="B3980" s="7" t="s">
        <v>9396</v>
      </c>
      <c r="C3980" s="3" t="s">
        <v>9426</v>
      </c>
      <c r="D3980" s="3" t="s">
        <v>282</v>
      </c>
      <c r="E3980" s="3">
        <v>2020</v>
      </c>
      <c r="F3980" s="3" t="s">
        <v>1571</v>
      </c>
      <c r="G3980" s="3" t="s">
        <v>9410</v>
      </c>
      <c r="H3980" s="3" t="s">
        <v>275</v>
      </c>
      <c r="I3980" s="5">
        <v>9789585663381</v>
      </c>
      <c r="J3980" s="7">
        <v>1</v>
      </c>
      <c r="K3980" s="8"/>
      <c r="L3980" s="9"/>
      <c r="M3980" s="17"/>
      <c r="N3980" s="17"/>
      <c r="O3980" s="10"/>
      <c r="P3980" s="10"/>
      <c r="Q3980" s="11"/>
      <c r="R3980" s="11"/>
      <c r="S3980" s="12"/>
      <c r="T3980" s="12"/>
      <c r="U3980" s="9"/>
      <c r="V3980" s="9"/>
      <c r="W3980" s="43"/>
      <c r="X3980" s="43">
        <f t="shared" si="186"/>
        <v>0</v>
      </c>
    </row>
    <row r="3981" spans="1:28" ht="119.45" customHeight="1" x14ac:dyDescent="0.25">
      <c r="A3981" s="44">
        <v>3978</v>
      </c>
      <c r="B3981" s="7" t="s">
        <v>9394</v>
      </c>
      <c r="C3981" s="3" t="s">
        <v>9427</v>
      </c>
      <c r="D3981" s="3" t="s">
        <v>9428</v>
      </c>
      <c r="E3981" s="3">
        <v>2022</v>
      </c>
      <c r="F3981" s="3" t="s">
        <v>1571</v>
      </c>
      <c r="G3981" s="3" t="s">
        <v>2689</v>
      </c>
      <c r="H3981" s="3" t="s">
        <v>275</v>
      </c>
      <c r="I3981" s="5">
        <v>9789587465631</v>
      </c>
      <c r="J3981" s="7">
        <v>1</v>
      </c>
      <c r="K3981" s="8"/>
      <c r="L3981" s="9"/>
      <c r="M3981" s="17"/>
      <c r="N3981" s="17"/>
      <c r="O3981" s="10"/>
      <c r="P3981" s="10"/>
      <c r="Q3981" s="11"/>
      <c r="R3981" s="11"/>
      <c r="S3981" s="12"/>
      <c r="T3981" s="12"/>
      <c r="U3981" s="9"/>
      <c r="V3981" s="9"/>
      <c r="W3981" s="43"/>
      <c r="X3981" s="43">
        <f t="shared" si="186"/>
        <v>0</v>
      </c>
    </row>
    <row r="3982" spans="1:28" ht="50.25" customHeight="1" x14ac:dyDescent="0.25">
      <c r="V3982" s="94" t="s">
        <v>9429</v>
      </c>
      <c r="W3982" s="94"/>
      <c r="X3982" s="42">
        <f>SUM(X4:X3981)</f>
        <v>580513180.54999995</v>
      </c>
      <c r="AA3982" s="51" t="s">
        <v>9430</v>
      </c>
      <c r="AB3982" s="43">
        <v>1500000000</v>
      </c>
    </row>
    <row r="3983" spans="1:28" ht="21" x14ac:dyDescent="0.25">
      <c r="AA3983" s="52"/>
      <c r="AB3983" s="45"/>
    </row>
  </sheetData>
  <autoFilter ref="A3:AB3" xr:uid="{9B65848B-4EE0-4A1A-8820-7CD79D1A8A53}"/>
  <mergeCells count="42">
    <mergeCell ref="B1:X1"/>
    <mergeCell ref="B2:H2"/>
    <mergeCell ref="K2:L2"/>
    <mergeCell ref="M2:N2"/>
    <mergeCell ref="O2:P2"/>
    <mergeCell ref="Q2:R2"/>
    <mergeCell ref="S2:T2"/>
    <mergeCell ref="U2:V2"/>
    <mergeCell ref="W2:X2"/>
    <mergeCell ref="G145:H145"/>
    <mergeCell ref="G127:H127"/>
    <mergeCell ref="G128:H128"/>
    <mergeCell ref="G130:H130"/>
    <mergeCell ref="G131:H131"/>
    <mergeCell ref="G137:H137"/>
    <mergeCell ref="G138:H138"/>
    <mergeCell ref="G139:H139"/>
    <mergeCell ref="G140:H140"/>
    <mergeCell ref="G141:H141"/>
    <mergeCell ref="G142:H142"/>
    <mergeCell ref="G143:H143"/>
    <mergeCell ref="G149:H149"/>
    <mergeCell ref="G150:H150"/>
    <mergeCell ref="G153:H153"/>
    <mergeCell ref="B3402:B3403"/>
    <mergeCell ref="D3402:D3403"/>
    <mergeCell ref="E3402:E3403"/>
    <mergeCell ref="F3402:F3403"/>
    <mergeCell ref="G3402:G3403"/>
    <mergeCell ref="H3402:H3403"/>
    <mergeCell ref="B3831:B3832"/>
    <mergeCell ref="B3833:B3834"/>
    <mergeCell ref="B3836:B3838"/>
    <mergeCell ref="V3982:W3982"/>
    <mergeCell ref="I3402:I3403"/>
    <mergeCell ref="B3543:B3544"/>
    <mergeCell ref="D3543:D3544"/>
    <mergeCell ref="E3543:E3544"/>
    <mergeCell ref="F3543:F3544"/>
    <mergeCell ref="G3543:G3544"/>
    <mergeCell ref="H3543:H3544"/>
    <mergeCell ref="I3543:I3544"/>
  </mergeCells>
  <conditionalFormatting sqref="C3:C1048576">
    <cfRule type="duplicateValues" dxfId="1259" priority="1"/>
  </conditionalFormatting>
  <conditionalFormatting sqref="I4:I21">
    <cfRule type="duplicateValues" dxfId="1258" priority="366"/>
    <cfRule type="duplicateValues" dxfId="1257" priority="365"/>
  </conditionalFormatting>
  <conditionalFormatting sqref="I22">
    <cfRule type="duplicateValues" dxfId="1256" priority="364"/>
    <cfRule type="duplicateValues" dxfId="1255" priority="363"/>
  </conditionalFormatting>
  <conditionalFormatting sqref="I79:I89">
    <cfRule type="duplicateValues" dxfId="1254" priority="74"/>
  </conditionalFormatting>
  <conditionalFormatting sqref="I90:I112">
    <cfRule type="duplicateValues" dxfId="1253" priority="382"/>
  </conditionalFormatting>
  <conditionalFormatting sqref="I90:I130">
    <cfRule type="duplicateValues" dxfId="1252" priority="370"/>
  </conditionalFormatting>
  <conditionalFormatting sqref="I113:I121">
    <cfRule type="duplicateValues" dxfId="1251" priority="71"/>
  </conditionalFormatting>
  <conditionalFormatting sqref="I122:I130">
    <cfRule type="duplicateValues" dxfId="1250" priority="72"/>
  </conditionalFormatting>
  <conditionalFormatting sqref="I131:I135">
    <cfRule type="duplicateValues" dxfId="1249" priority="70"/>
  </conditionalFormatting>
  <conditionalFormatting sqref="I136:I143">
    <cfRule type="duplicateValues" dxfId="1248" priority="383"/>
  </conditionalFormatting>
  <conditionalFormatting sqref="I144:I145">
    <cfRule type="duplicateValues" dxfId="1247" priority="73"/>
  </conditionalFormatting>
  <conditionalFormatting sqref="I146">
    <cfRule type="duplicateValues" dxfId="1246" priority="69"/>
  </conditionalFormatting>
  <conditionalFormatting sqref="I147">
    <cfRule type="duplicateValues" dxfId="1245" priority="68"/>
  </conditionalFormatting>
  <conditionalFormatting sqref="I153:I157">
    <cfRule type="duplicateValues" dxfId="1244" priority="371"/>
  </conditionalFormatting>
  <conditionalFormatting sqref="I186:I194 I76:I78 I199:I238">
    <cfRule type="duplicateValues" dxfId="1243" priority="389"/>
    <cfRule type="duplicateValues" dxfId="1242" priority="388"/>
  </conditionalFormatting>
  <conditionalFormatting sqref="I286">
    <cfRule type="duplicateValues" dxfId="1241" priority="362"/>
    <cfRule type="duplicateValues" dxfId="1240" priority="361"/>
    <cfRule type="duplicateValues" dxfId="1239" priority="360"/>
    <cfRule type="duplicateValues" dxfId="1238" priority="359"/>
  </conditionalFormatting>
  <conditionalFormatting sqref="I286:I362">
    <cfRule type="duplicateValues" dxfId="1237" priority="390"/>
  </conditionalFormatting>
  <conditionalFormatting sqref="I307">
    <cfRule type="duplicateValues" dxfId="1236" priority="358"/>
    <cfRule type="duplicateValues" dxfId="1235" priority="356"/>
    <cfRule type="duplicateValues" dxfId="1234" priority="355"/>
    <cfRule type="duplicateValues" dxfId="1233" priority="357"/>
  </conditionalFormatting>
  <conditionalFormatting sqref="I320:I321 I308:I310 I287:I306 I312:I317 I323:I328 I330:I333 I357:I360 I335:I348 I350:I354">
    <cfRule type="duplicateValues" dxfId="1232" priority="369"/>
  </conditionalFormatting>
  <conditionalFormatting sqref="I392 I397:I420">
    <cfRule type="duplicateValues" dxfId="1231" priority="396"/>
  </conditionalFormatting>
  <conditionalFormatting sqref="I392 I397:I491 I493:I499 I501:I516">
    <cfRule type="duplicateValues" dxfId="1230" priority="407"/>
  </conditionalFormatting>
  <conditionalFormatting sqref="I491 I493:I497 I501:I515">
    <cfRule type="duplicateValues" dxfId="1229" priority="408"/>
  </conditionalFormatting>
  <conditionalFormatting sqref="I498:I499 I392 I397:I490">
    <cfRule type="duplicateValues" dxfId="1228" priority="66"/>
  </conditionalFormatting>
  <conditionalFormatting sqref="I516">
    <cfRule type="duplicateValues" dxfId="1227" priority="67"/>
  </conditionalFormatting>
  <conditionalFormatting sqref="I538:I539">
    <cfRule type="duplicateValues" dxfId="1226" priority="62"/>
    <cfRule type="duplicateValues" dxfId="1225" priority="64"/>
    <cfRule type="duplicateValues" dxfId="1224" priority="63"/>
  </conditionalFormatting>
  <conditionalFormatting sqref="I540:I545 I392:I537">
    <cfRule type="duplicateValues" dxfId="1223" priority="65"/>
  </conditionalFormatting>
  <conditionalFormatting sqref="I548">
    <cfRule type="duplicateValues" dxfId="1222" priority="349"/>
    <cfRule type="duplicateValues" dxfId="1221" priority="350"/>
    <cfRule type="duplicateValues" dxfId="1220" priority="351"/>
  </conditionalFormatting>
  <conditionalFormatting sqref="I553">
    <cfRule type="duplicateValues" dxfId="1219" priority="346"/>
    <cfRule type="duplicateValues" dxfId="1218" priority="347"/>
    <cfRule type="duplicateValues" dxfId="1217" priority="348"/>
  </conditionalFormatting>
  <conditionalFormatting sqref="I558">
    <cfRule type="duplicateValues" dxfId="1216" priority="344"/>
    <cfRule type="duplicateValues" dxfId="1215" priority="345"/>
  </conditionalFormatting>
  <conditionalFormatting sqref="I567">
    <cfRule type="duplicateValues" dxfId="1214" priority="341"/>
    <cfRule type="duplicateValues" dxfId="1213" priority="342"/>
    <cfRule type="duplicateValues" dxfId="1212" priority="343"/>
  </conditionalFormatting>
  <conditionalFormatting sqref="I580">
    <cfRule type="duplicateValues" dxfId="1211" priority="338"/>
    <cfRule type="duplicateValues" dxfId="1210" priority="340"/>
    <cfRule type="duplicateValues" dxfId="1209" priority="339"/>
  </conditionalFormatting>
  <conditionalFormatting sqref="I581">
    <cfRule type="duplicateValues" dxfId="1208" priority="337"/>
    <cfRule type="duplicateValues" dxfId="1207" priority="336"/>
    <cfRule type="duplicateValues" dxfId="1206" priority="335"/>
  </conditionalFormatting>
  <conditionalFormatting sqref="I582">
    <cfRule type="duplicateValues" dxfId="1205" priority="334"/>
    <cfRule type="duplicateValues" dxfId="1204" priority="333"/>
    <cfRule type="duplicateValues" dxfId="1203" priority="332"/>
  </conditionalFormatting>
  <conditionalFormatting sqref="I588">
    <cfRule type="duplicateValues" dxfId="1202" priority="331"/>
    <cfRule type="duplicateValues" dxfId="1201" priority="330"/>
    <cfRule type="duplicateValues" dxfId="1200" priority="329"/>
  </conditionalFormatting>
  <conditionalFormatting sqref="I589">
    <cfRule type="duplicateValues" dxfId="1199" priority="328"/>
    <cfRule type="duplicateValues" dxfId="1198" priority="327"/>
    <cfRule type="duplicateValues" dxfId="1197" priority="326"/>
  </conditionalFormatting>
  <conditionalFormatting sqref="I590">
    <cfRule type="duplicateValues" dxfId="1196" priority="325"/>
    <cfRule type="duplicateValues" dxfId="1195" priority="324"/>
    <cfRule type="duplicateValues" dxfId="1194" priority="323"/>
  </conditionalFormatting>
  <conditionalFormatting sqref="I616">
    <cfRule type="duplicateValues" dxfId="1193" priority="321"/>
    <cfRule type="duplicateValues" dxfId="1192" priority="320"/>
    <cfRule type="duplicateValues" dxfId="1191" priority="322"/>
  </conditionalFormatting>
  <conditionalFormatting sqref="I617">
    <cfRule type="duplicateValues" dxfId="1190" priority="319"/>
    <cfRule type="duplicateValues" dxfId="1189" priority="318"/>
    <cfRule type="duplicateValues" dxfId="1188" priority="317"/>
  </conditionalFormatting>
  <conditionalFormatting sqref="I618">
    <cfRule type="duplicateValues" dxfId="1187" priority="316"/>
    <cfRule type="duplicateValues" dxfId="1186" priority="315"/>
    <cfRule type="duplicateValues" dxfId="1185" priority="314"/>
  </conditionalFormatting>
  <conditionalFormatting sqref="I631">
    <cfRule type="duplicateValues" dxfId="1184" priority="313"/>
    <cfRule type="duplicateValues" dxfId="1183" priority="312"/>
    <cfRule type="duplicateValues" dxfId="1182" priority="311"/>
  </conditionalFormatting>
  <conditionalFormatting sqref="I638">
    <cfRule type="duplicateValues" dxfId="1181" priority="309"/>
    <cfRule type="duplicateValues" dxfId="1180" priority="310"/>
    <cfRule type="duplicateValues" dxfId="1179" priority="308"/>
  </conditionalFormatting>
  <conditionalFormatting sqref="I639">
    <cfRule type="duplicateValues" dxfId="1178" priority="307"/>
    <cfRule type="duplicateValues" dxfId="1177" priority="306"/>
    <cfRule type="duplicateValues" dxfId="1176" priority="305"/>
  </conditionalFormatting>
  <conditionalFormatting sqref="I653">
    <cfRule type="duplicateValues" dxfId="1175" priority="304"/>
    <cfRule type="duplicateValues" dxfId="1174" priority="303"/>
    <cfRule type="duplicateValues" dxfId="1173" priority="302"/>
  </conditionalFormatting>
  <conditionalFormatting sqref="I654">
    <cfRule type="duplicateValues" dxfId="1172" priority="301"/>
    <cfRule type="duplicateValues" dxfId="1171" priority="300"/>
    <cfRule type="duplicateValues" dxfId="1170" priority="299"/>
  </conditionalFormatting>
  <conditionalFormatting sqref="I655">
    <cfRule type="duplicateValues" dxfId="1169" priority="298"/>
    <cfRule type="duplicateValues" dxfId="1168" priority="297"/>
    <cfRule type="duplicateValues" dxfId="1167" priority="296"/>
  </conditionalFormatting>
  <conditionalFormatting sqref="I656">
    <cfRule type="duplicateValues" dxfId="1166" priority="293"/>
    <cfRule type="duplicateValues" dxfId="1165" priority="295"/>
    <cfRule type="duplicateValues" dxfId="1164" priority="294"/>
  </conditionalFormatting>
  <conditionalFormatting sqref="I657">
    <cfRule type="duplicateValues" dxfId="1163" priority="290"/>
    <cfRule type="duplicateValues" dxfId="1162" priority="292"/>
    <cfRule type="duplicateValues" dxfId="1161" priority="291"/>
  </conditionalFormatting>
  <conditionalFormatting sqref="I659">
    <cfRule type="duplicateValues" dxfId="1160" priority="289"/>
    <cfRule type="duplicateValues" dxfId="1159" priority="288"/>
    <cfRule type="duplicateValues" dxfId="1158" priority="287"/>
  </conditionalFormatting>
  <conditionalFormatting sqref="I660">
    <cfRule type="duplicateValues" dxfId="1157" priority="286"/>
    <cfRule type="duplicateValues" dxfId="1156" priority="285"/>
    <cfRule type="duplicateValues" dxfId="1155" priority="284"/>
  </conditionalFormatting>
  <conditionalFormatting sqref="I661">
    <cfRule type="duplicateValues" dxfId="1154" priority="283"/>
    <cfRule type="duplicateValues" dxfId="1153" priority="282"/>
    <cfRule type="duplicateValues" dxfId="1152" priority="281"/>
  </conditionalFormatting>
  <conditionalFormatting sqref="I662">
    <cfRule type="duplicateValues" dxfId="1151" priority="280"/>
    <cfRule type="duplicateValues" dxfId="1150" priority="279"/>
    <cfRule type="duplicateValues" dxfId="1149" priority="278"/>
  </conditionalFormatting>
  <conditionalFormatting sqref="I664">
    <cfRule type="duplicateValues" dxfId="1148" priority="277"/>
    <cfRule type="duplicateValues" dxfId="1147" priority="276"/>
    <cfRule type="duplicateValues" dxfId="1146" priority="275"/>
  </conditionalFormatting>
  <conditionalFormatting sqref="I665">
    <cfRule type="duplicateValues" dxfId="1145" priority="274"/>
    <cfRule type="duplicateValues" dxfId="1144" priority="273"/>
    <cfRule type="duplicateValues" dxfId="1143" priority="272"/>
  </conditionalFormatting>
  <conditionalFormatting sqref="I666">
    <cfRule type="duplicateValues" dxfId="1142" priority="269"/>
    <cfRule type="duplicateValues" dxfId="1141" priority="271"/>
    <cfRule type="duplicateValues" dxfId="1140" priority="270"/>
  </conditionalFormatting>
  <conditionalFormatting sqref="I678">
    <cfRule type="duplicateValues" dxfId="1139" priority="266"/>
    <cfRule type="duplicateValues" dxfId="1138" priority="268"/>
    <cfRule type="duplicateValues" dxfId="1137" priority="267"/>
  </conditionalFormatting>
  <conditionalFormatting sqref="I679">
    <cfRule type="duplicateValues" dxfId="1136" priority="265"/>
    <cfRule type="duplicateValues" dxfId="1135" priority="264"/>
    <cfRule type="duplicateValues" dxfId="1134" priority="263"/>
  </conditionalFormatting>
  <conditionalFormatting sqref="I680">
    <cfRule type="duplicateValues" dxfId="1133" priority="260"/>
    <cfRule type="duplicateValues" dxfId="1132" priority="262"/>
    <cfRule type="duplicateValues" dxfId="1131" priority="261"/>
  </conditionalFormatting>
  <conditionalFormatting sqref="I685">
    <cfRule type="duplicateValues" dxfId="1130" priority="259"/>
    <cfRule type="duplicateValues" dxfId="1129" priority="258"/>
    <cfRule type="duplicateValues" dxfId="1128" priority="257"/>
  </conditionalFormatting>
  <conditionalFormatting sqref="I698">
    <cfRule type="duplicateValues" dxfId="1127" priority="256"/>
    <cfRule type="duplicateValues" dxfId="1126" priority="255"/>
    <cfRule type="duplicateValues" dxfId="1125" priority="254"/>
  </conditionalFormatting>
  <conditionalFormatting sqref="I700">
    <cfRule type="duplicateValues" dxfId="1124" priority="251"/>
    <cfRule type="duplicateValues" dxfId="1123" priority="253"/>
    <cfRule type="duplicateValues" dxfId="1122" priority="252"/>
  </conditionalFormatting>
  <conditionalFormatting sqref="I708">
    <cfRule type="duplicateValues" dxfId="1121" priority="250"/>
    <cfRule type="duplicateValues" dxfId="1120" priority="249"/>
    <cfRule type="duplicateValues" dxfId="1119" priority="248"/>
  </conditionalFormatting>
  <conditionalFormatting sqref="I711:I712">
    <cfRule type="duplicateValues" dxfId="1118" priority="245"/>
    <cfRule type="duplicateValues" dxfId="1117" priority="247"/>
    <cfRule type="duplicateValues" dxfId="1116" priority="246"/>
  </conditionalFormatting>
  <conditionalFormatting sqref="I716">
    <cfRule type="duplicateValues" dxfId="1115" priority="242"/>
    <cfRule type="duplicateValues" dxfId="1114" priority="244"/>
    <cfRule type="duplicateValues" dxfId="1113" priority="243"/>
  </conditionalFormatting>
  <conditionalFormatting sqref="I721">
    <cfRule type="duplicateValues" dxfId="1112" priority="241"/>
    <cfRule type="duplicateValues" dxfId="1111" priority="240"/>
    <cfRule type="duplicateValues" dxfId="1110" priority="239"/>
  </conditionalFormatting>
  <conditionalFormatting sqref="I723:I724">
    <cfRule type="duplicateValues" dxfId="1109" priority="236"/>
    <cfRule type="duplicateValues" dxfId="1108" priority="238"/>
    <cfRule type="duplicateValues" dxfId="1107" priority="237"/>
  </conditionalFormatting>
  <conditionalFormatting sqref="I743">
    <cfRule type="duplicateValues" dxfId="1106" priority="235"/>
    <cfRule type="duplicateValues" dxfId="1105" priority="234"/>
    <cfRule type="duplicateValues" dxfId="1104" priority="233"/>
  </conditionalFormatting>
  <conditionalFormatting sqref="I745">
    <cfRule type="duplicateValues" dxfId="1103" priority="232"/>
    <cfRule type="duplicateValues" dxfId="1102" priority="231"/>
    <cfRule type="duplicateValues" dxfId="1101" priority="230"/>
  </conditionalFormatting>
  <conditionalFormatting sqref="I746:I762 I744 I722 I717:I720 I709:I710 I681:I684 I632:I637 I619:I630 I568:I579 I559:I566 I549:I552 I546:I547 I583:I587 I591:I615 I640:I652 I658 I663 I667:I677 I686:I697 I699 I701:I707 I713:I715 I554:I557 I725:I742 I764:I880">
    <cfRule type="duplicateValues" dxfId="1100" priority="354"/>
    <cfRule type="duplicateValues" dxfId="1099" priority="352"/>
    <cfRule type="duplicateValues" dxfId="1098" priority="353"/>
  </conditionalFormatting>
  <conditionalFormatting sqref="I763">
    <cfRule type="duplicateValues" dxfId="1097" priority="228"/>
    <cfRule type="duplicateValues" dxfId="1096" priority="227"/>
    <cfRule type="duplicateValues" dxfId="1095" priority="229"/>
  </conditionalFormatting>
  <conditionalFormatting sqref="I881:I970">
    <cfRule type="duplicateValues" dxfId="1094" priority="410"/>
    <cfRule type="duplicateValues" dxfId="1093" priority="409"/>
  </conditionalFormatting>
  <conditionalFormatting sqref="I1016:I1026">
    <cfRule type="duplicateValues" dxfId="1092" priority="401"/>
    <cfRule type="duplicateValues" dxfId="1091" priority="402"/>
  </conditionalFormatting>
  <conditionalFormatting sqref="I1123 I1125:I1137">
    <cfRule type="duplicateValues" dxfId="1090" priority="207"/>
  </conditionalFormatting>
  <conditionalFormatting sqref="I1123">
    <cfRule type="duplicateValues" dxfId="1089" priority="225"/>
    <cfRule type="duplicateValues" dxfId="1088" priority="224"/>
  </conditionalFormatting>
  <conditionalFormatting sqref="I1124">
    <cfRule type="duplicateValues" dxfId="1087" priority="206"/>
    <cfRule type="duplicateValues" dxfId="1086" priority="205"/>
    <cfRule type="duplicateValues" dxfId="1085" priority="204"/>
  </conditionalFormatting>
  <conditionalFormatting sqref="I1125">
    <cfRule type="duplicateValues" dxfId="1084" priority="223"/>
    <cfRule type="duplicateValues" dxfId="1083" priority="222"/>
  </conditionalFormatting>
  <conditionalFormatting sqref="I1126">
    <cfRule type="duplicateValues" dxfId="1082" priority="220"/>
    <cfRule type="duplicateValues" dxfId="1081" priority="221"/>
  </conditionalFormatting>
  <conditionalFormatting sqref="I1127">
    <cfRule type="duplicateValues" dxfId="1080" priority="218"/>
    <cfRule type="duplicateValues" dxfId="1079" priority="219"/>
  </conditionalFormatting>
  <conditionalFormatting sqref="I1133 I1130">
    <cfRule type="duplicateValues" dxfId="1078" priority="214"/>
    <cfRule type="duplicateValues" dxfId="1077" priority="215"/>
  </conditionalFormatting>
  <conditionalFormatting sqref="I1134 I1131">
    <cfRule type="duplicateValues" dxfId="1076" priority="212"/>
    <cfRule type="duplicateValues" dxfId="1075" priority="213"/>
  </conditionalFormatting>
  <conditionalFormatting sqref="I1135 I1128 I1132">
    <cfRule type="duplicateValues" dxfId="1074" priority="211"/>
    <cfRule type="duplicateValues" dxfId="1073" priority="210"/>
  </conditionalFormatting>
  <conditionalFormatting sqref="I1136">
    <cfRule type="duplicateValues" dxfId="1072" priority="209"/>
    <cfRule type="duplicateValues" dxfId="1071" priority="208"/>
  </conditionalFormatting>
  <conditionalFormatting sqref="I1137 I1129">
    <cfRule type="duplicateValues" dxfId="1070" priority="217"/>
    <cfRule type="duplicateValues" dxfId="1069" priority="216"/>
  </conditionalFormatting>
  <conditionalFormatting sqref="I1190">
    <cfRule type="duplicateValues" dxfId="1068" priority="202"/>
  </conditionalFormatting>
  <conditionalFormatting sqref="I1195">
    <cfRule type="duplicateValues" dxfId="1067" priority="201"/>
  </conditionalFormatting>
  <conditionalFormatting sqref="I1229:I1230">
    <cfRule type="duplicateValues" dxfId="1066" priority="203"/>
  </conditionalFormatting>
  <conditionalFormatting sqref="I1231:I1238 I1219:I1228">
    <cfRule type="duplicateValues" dxfId="1065" priority="226"/>
  </conditionalFormatting>
  <conditionalFormatting sqref="I1239">
    <cfRule type="duplicateValues" dxfId="1064" priority="200"/>
    <cfRule type="duplicateValues" dxfId="1063" priority="199"/>
  </conditionalFormatting>
  <conditionalFormatting sqref="I1240">
    <cfRule type="duplicateValues" dxfId="1062" priority="197"/>
    <cfRule type="duplicateValues" dxfId="1061" priority="198"/>
  </conditionalFormatting>
  <conditionalFormatting sqref="I1241:I1242">
    <cfRule type="duplicateValues" dxfId="1060" priority="195"/>
    <cfRule type="duplicateValues" dxfId="1059" priority="196"/>
  </conditionalFormatting>
  <conditionalFormatting sqref="I1243:I1244">
    <cfRule type="duplicateValues" dxfId="1058" priority="193"/>
    <cfRule type="duplicateValues" dxfId="1057" priority="194"/>
  </conditionalFormatting>
  <conditionalFormatting sqref="I1245">
    <cfRule type="duplicateValues" dxfId="1056" priority="422"/>
    <cfRule type="duplicateValues" dxfId="1055" priority="423"/>
  </conditionalFormatting>
  <conditionalFormatting sqref="I1246">
    <cfRule type="duplicateValues" dxfId="1054" priority="191"/>
    <cfRule type="duplicateValues" dxfId="1053" priority="192"/>
  </conditionalFormatting>
  <conditionalFormatting sqref="I1247">
    <cfRule type="duplicateValues" dxfId="1052" priority="189"/>
    <cfRule type="duplicateValues" dxfId="1051" priority="190"/>
  </conditionalFormatting>
  <conditionalFormatting sqref="I1248">
    <cfRule type="duplicateValues" dxfId="1050" priority="187"/>
    <cfRule type="duplicateValues" dxfId="1049" priority="188"/>
  </conditionalFormatting>
  <conditionalFormatting sqref="I1249">
    <cfRule type="duplicateValues" dxfId="1048" priority="185"/>
    <cfRule type="duplicateValues" dxfId="1047" priority="186"/>
  </conditionalFormatting>
  <conditionalFormatting sqref="I1250:I1253">
    <cfRule type="duplicateValues" dxfId="1046" priority="405"/>
    <cfRule type="duplicateValues" dxfId="1045" priority="406"/>
  </conditionalFormatting>
  <conditionalFormatting sqref="I1254">
    <cfRule type="duplicateValues" dxfId="1044" priority="184"/>
    <cfRule type="duplicateValues" dxfId="1043" priority="183"/>
  </conditionalFormatting>
  <conditionalFormatting sqref="I1255">
    <cfRule type="duplicateValues" dxfId="1042" priority="403"/>
    <cfRule type="duplicateValues" dxfId="1041" priority="404"/>
  </conditionalFormatting>
  <conditionalFormatting sqref="I1256:I1259">
    <cfRule type="duplicateValues" dxfId="1040" priority="182"/>
    <cfRule type="duplicateValues" dxfId="1039" priority="181"/>
  </conditionalFormatting>
  <conditionalFormatting sqref="I1260:I1264">
    <cfRule type="duplicateValues" dxfId="1038" priority="180"/>
    <cfRule type="duplicateValues" dxfId="1037" priority="179"/>
  </conditionalFormatting>
  <conditionalFormatting sqref="I1265:I1266">
    <cfRule type="duplicateValues" dxfId="1036" priority="178"/>
    <cfRule type="duplicateValues" dxfId="1035" priority="177"/>
  </conditionalFormatting>
  <conditionalFormatting sqref="I1267">
    <cfRule type="duplicateValues" dxfId="1034" priority="176"/>
    <cfRule type="duplicateValues" dxfId="1033" priority="175"/>
  </conditionalFormatting>
  <conditionalFormatting sqref="I1268:I1269">
    <cfRule type="duplicateValues" dxfId="1032" priority="438"/>
    <cfRule type="duplicateValues" dxfId="1031" priority="437"/>
  </conditionalFormatting>
  <conditionalFormatting sqref="I1270:I1274">
    <cfRule type="duplicateValues" dxfId="1030" priority="174"/>
    <cfRule type="duplicateValues" dxfId="1029" priority="173"/>
  </conditionalFormatting>
  <conditionalFormatting sqref="I1275">
    <cfRule type="duplicateValues" dxfId="1028" priority="171"/>
    <cfRule type="duplicateValues" dxfId="1027" priority="172"/>
  </conditionalFormatting>
  <conditionalFormatting sqref="I1276">
    <cfRule type="duplicateValues" dxfId="1026" priority="433"/>
    <cfRule type="duplicateValues" dxfId="1025" priority="434"/>
  </conditionalFormatting>
  <conditionalFormatting sqref="I1277">
    <cfRule type="duplicateValues" dxfId="1024" priority="170"/>
    <cfRule type="duplicateValues" dxfId="1023" priority="169"/>
  </conditionalFormatting>
  <conditionalFormatting sqref="I1278">
    <cfRule type="duplicateValues" dxfId="1022" priority="168"/>
    <cfRule type="duplicateValues" dxfId="1021" priority="167"/>
  </conditionalFormatting>
  <conditionalFormatting sqref="I1279">
    <cfRule type="duplicateValues" dxfId="1020" priority="166"/>
    <cfRule type="duplicateValues" dxfId="1019" priority="165"/>
  </conditionalFormatting>
  <conditionalFormatting sqref="I1280:I1282">
    <cfRule type="duplicateValues" dxfId="1018" priority="394"/>
    <cfRule type="duplicateValues" dxfId="1017" priority="393"/>
  </conditionalFormatting>
  <conditionalFormatting sqref="I1283">
    <cfRule type="duplicateValues" dxfId="1016" priority="164"/>
    <cfRule type="duplicateValues" dxfId="1015" priority="163"/>
  </conditionalFormatting>
  <conditionalFormatting sqref="I1284">
    <cfRule type="duplicateValues" dxfId="1014" priority="162"/>
    <cfRule type="duplicateValues" dxfId="1013" priority="161"/>
  </conditionalFormatting>
  <conditionalFormatting sqref="I1285">
    <cfRule type="duplicateValues" dxfId="1012" priority="400"/>
    <cfRule type="duplicateValues" dxfId="1011" priority="399"/>
  </conditionalFormatting>
  <conditionalFormatting sqref="I1286">
    <cfRule type="duplicateValues" dxfId="1010" priority="159"/>
    <cfRule type="duplicateValues" dxfId="1009" priority="160"/>
  </conditionalFormatting>
  <conditionalFormatting sqref="I1287">
    <cfRule type="duplicateValues" dxfId="1008" priority="157"/>
    <cfRule type="duplicateValues" dxfId="1007" priority="158"/>
  </conditionalFormatting>
  <conditionalFormatting sqref="I1288">
    <cfRule type="duplicateValues" dxfId="1006" priority="155"/>
    <cfRule type="duplicateValues" dxfId="1005" priority="156"/>
  </conditionalFormatting>
  <conditionalFormatting sqref="I1289">
    <cfRule type="duplicateValues" dxfId="1004" priority="153"/>
    <cfRule type="duplicateValues" dxfId="1003" priority="154"/>
  </conditionalFormatting>
  <conditionalFormatting sqref="I1290:I1293">
    <cfRule type="duplicateValues" dxfId="1002" priority="151"/>
    <cfRule type="duplicateValues" dxfId="1001" priority="152"/>
  </conditionalFormatting>
  <conditionalFormatting sqref="I1496:I1498">
    <cfRule type="duplicateValues" dxfId="1000" priority="128"/>
  </conditionalFormatting>
  <conditionalFormatting sqref="I1499:I1500">
    <cfRule type="duplicateValues" dxfId="999" priority="127"/>
  </conditionalFormatting>
  <conditionalFormatting sqref="I1501">
    <cfRule type="duplicateValues" dxfId="998" priority="126"/>
  </conditionalFormatting>
  <conditionalFormatting sqref="I1502">
    <cfRule type="duplicateValues" dxfId="997" priority="125"/>
  </conditionalFormatting>
  <conditionalFormatting sqref="I1503">
    <cfRule type="duplicateValues" dxfId="996" priority="148"/>
    <cfRule type="duplicateValues" dxfId="995" priority="147"/>
  </conditionalFormatting>
  <conditionalFormatting sqref="I1504">
    <cfRule type="duplicateValues" dxfId="994" priority="145"/>
    <cfRule type="duplicateValues" dxfId="993" priority="146"/>
  </conditionalFormatting>
  <conditionalFormatting sqref="I1505">
    <cfRule type="duplicateValues" dxfId="992" priority="143"/>
    <cfRule type="duplicateValues" dxfId="991" priority="144"/>
  </conditionalFormatting>
  <conditionalFormatting sqref="I1506">
    <cfRule type="duplicateValues" dxfId="990" priority="141"/>
    <cfRule type="duplicateValues" dxfId="989" priority="142"/>
  </conditionalFormatting>
  <conditionalFormatting sqref="I1507">
    <cfRule type="duplicateValues" dxfId="988" priority="140"/>
    <cfRule type="duplicateValues" dxfId="987" priority="139"/>
  </conditionalFormatting>
  <conditionalFormatting sqref="I1508:I1509">
    <cfRule type="duplicateValues" dxfId="986" priority="138"/>
    <cfRule type="duplicateValues" dxfId="985" priority="137"/>
  </conditionalFormatting>
  <conditionalFormatting sqref="I1510">
    <cfRule type="duplicateValues" dxfId="984" priority="136"/>
    <cfRule type="duplicateValues" dxfId="983" priority="135"/>
  </conditionalFormatting>
  <conditionalFormatting sqref="I1511">
    <cfRule type="duplicateValues" dxfId="982" priority="134"/>
    <cfRule type="duplicateValues" dxfId="981" priority="133"/>
  </conditionalFormatting>
  <conditionalFormatting sqref="I1512">
    <cfRule type="duplicateValues" dxfId="980" priority="131"/>
    <cfRule type="duplicateValues" dxfId="979" priority="132"/>
  </conditionalFormatting>
  <conditionalFormatting sqref="I1513">
    <cfRule type="duplicateValues" dxfId="978" priority="129"/>
    <cfRule type="duplicateValues" dxfId="977" priority="130"/>
  </conditionalFormatting>
  <conditionalFormatting sqref="I1514:I1517">
    <cfRule type="duplicateValues" dxfId="976" priority="395"/>
  </conditionalFormatting>
  <conditionalFormatting sqref="I1518">
    <cfRule type="duplicateValues" dxfId="975" priority="421"/>
  </conditionalFormatting>
  <conditionalFormatting sqref="I1519">
    <cfRule type="duplicateValues" dxfId="974" priority="123"/>
    <cfRule type="duplicateValues" dxfId="973" priority="124"/>
  </conditionalFormatting>
  <conditionalFormatting sqref="I1520:I1523">
    <cfRule type="duplicateValues" dxfId="972" priority="150"/>
    <cfRule type="duplicateValues" dxfId="971" priority="149"/>
  </conditionalFormatting>
  <conditionalFormatting sqref="I1541">
    <cfRule type="duplicateValues" dxfId="970" priority="121"/>
  </conditionalFormatting>
  <conditionalFormatting sqref="I1559:I1583">
    <cfRule type="duplicateValues" dxfId="969" priority="429"/>
    <cfRule type="duplicateValues" dxfId="968" priority="428"/>
  </conditionalFormatting>
  <conditionalFormatting sqref="I1592">
    <cfRule type="duplicateValues" dxfId="967" priority="122"/>
  </conditionalFormatting>
  <conditionalFormatting sqref="I1593:I1659">
    <cfRule type="duplicateValues" dxfId="966" priority="454"/>
  </conditionalFormatting>
  <conditionalFormatting sqref="I1660:I1674 I1538:I1540 I1527:I1536 I1542:I1558">
    <cfRule type="duplicateValues" dxfId="965" priority="440"/>
    <cfRule type="duplicateValues" dxfId="964" priority="439"/>
  </conditionalFormatting>
  <conditionalFormatting sqref="I1675:I1683">
    <cfRule type="duplicateValues" dxfId="963" priority="435"/>
    <cfRule type="duplicateValues" dxfId="962" priority="436"/>
  </conditionalFormatting>
  <conditionalFormatting sqref="I1684">
    <cfRule type="duplicateValues" dxfId="961" priority="61"/>
    <cfRule type="duplicateValues" dxfId="960" priority="60"/>
  </conditionalFormatting>
  <conditionalFormatting sqref="I1685:I1688">
    <cfRule type="duplicateValues" dxfId="959" priority="431"/>
    <cfRule type="duplicateValues" dxfId="958" priority="432"/>
  </conditionalFormatting>
  <conditionalFormatting sqref="I1691:I1702">
    <cfRule type="duplicateValues" dxfId="957" priority="57"/>
  </conditionalFormatting>
  <conditionalFormatting sqref="I1703:I1715">
    <cfRule type="duplicateValues" dxfId="956" priority="58"/>
    <cfRule type="duplicateValues" dxfId="955" priority="59"/>
  </conditionalFormatting>
  <conditionalFormatting sqref="I1716:I1720">
    <cfRule type="duplicateValues" dxfId="954" priority="418"/>
    <cfRule type="duplicateValues" dxfId="953" priority="417"/>
  </conditionalFormatting>
  <conditionalFormatting sqref="I1723:I1738">
    <cfRule type="duplicateValues" dxfId="952" priority="56"/>
    <cfRule type="duplicateValues" dxfId="951" priority="55"/>
  </conditionalFormatting>
  <conditionalFormatting sqref="I1739:I1740">
    <cfRule type="duplicateValues" dxfId="950" priority="54"/>
    <cfRule type="duplicateValues" dxfId="949" priority="53"/>
  </conditionalFormatting>
  <conditionalFormatting sqref="I1741:I1790">
    <cfRule type="duplicateValues" dxfId="948" priority="398"/>
    <cfRule type="duplicateValues" dxfId="947" priority="397"/>
  </conditionalFormatting>
  <conditionalFormatting sqref="I1791:I1800">
    <cfRule type="duplicateValues" dxfId="946" priority="415"/>
    <cfRule type="duplicateValues" dxfId="945" priority="416"/>
  </conditionalFormatting>
  <conditionalFormatting sqref="I1828 I1823:I1826">
    <cfRule type="duplicateValues" dxfId="944" priority="411"/>
    <cfRule type="duplicateValues" dxfId="943" priority="412"/>
  </conditionalFormatting>
  <conditionalFormatting sqref="I1831:I1832 I1829 I1801:I1821">
    <cfRule type="duplicateValues" dxfId="942" priority="413"/>
    <cfRule type="duplicateValues" dxfId="941" priority="414"/>
  </conditionalFormatting>
  <conditionalFormatting sqref="I1833:I1842">
    <cfRule type="duplicateValues" dxfId="940" priority="425"/>
    <cfRule type="duplicateValues" dxfId="939" priority="424"/>
  </conditionalFormatting>
  <conditionalFormatting sqref="I1843">
    <cfRule type="duplicateValues" dxfId="938" priority="112"/>
  </conditionalFormatting>
  <conditionalFormatting sqref="I1844">
    <cfRule type="duplicateValues" dxfId="937" priority="119"/>
    <cfRule type="duplicateValues" dxfId="936" priority="120"/>
  </conditionalFormatting>
  <conditionalFormatting sqref="I1845">
    <cfRule type="duplicateValues" dxfId="935" priority="117"/>
    <cfRule type="duplicateValues" dxfId="934" priority="118"/>
  </conditionalFormatting>
  <conditionalFormatting sqref="I1846">
    <cfRule type="duplicateValues" dxfId="933" priority="113"/>
    <cfRule type="duplicateValues" dxfId="932" priority="114"/>
  </conditionalFormatting>
  <conditionalFormatting sqref="I1847">
    <cfRule type="duplicateValues" dxfId="931" priority="116"/>
    <cfRule type="duplicateValues" dxfId="930" priority="115"/>
  </conditionalFormatting>
  <conditionalFormatting sqref="I1848">
    <cfRule type="duplicateValues" dxfId="929" priority="111"/>
  </conditionalFormatting>
  <conditionalFormatting sqref="I1849">
    <cfRule type="duplicateValues" dxfId="928" priority="110"/>
  </conditionalFormatting>
  <conditionalFormatting sqref="I1850">
    <cfRule type="duplicateValues" dxfId="927" priority="109"/>
    <cfRule type="duplicateValues" dxfId="926" priority="108"/>
  </conditionalFormatting>
  <conditionalFormatting sqref="I1851">
    <cfRule type="duplicateValues" dxfId="925" priority="107"/>
    <cfRule type="duplicateValues" dxfId="924" priority="106"/>
  </conditionalFormatting>
  <conditionalFormatting sqref="I1852">
    <cfRule type="duplicateValues" dxfId="923" priority="52"/>
  </conditionalFormatting>
  <conditionalFormatting sqref="I1853:I1860">
    <cfRule type="duplicateValues" dxfId="922" priority="446"/>
    <cfRule type="duplicateValues" dxfId="921" priority="445"/>
  </conditionalFormatting>
  <conditionalFormatting sqref="I1865:I1866 I1861:I1862">
    <cfRule type="duplicateValues" dxfId="920" priority="419"/>
    <cfRule type="duplicateValues" dxfId="919" priority="420"/>
  </conditionalFormatting>
  <conditionalFormatting sqref="I1870:I1882">
    <cfRule type="duplicateValues" dxfId="918" priority="448"/>
    <cfRule type="duplicateValues" dxfId="917" priority="447"/>
  </conditionalFormatting>
  <conditionalFormatting sqref="I1883">
    <cfRule type="duplicateValues" dxfId="916" priority="376"/>
    <cfRule type="duplicateValues" dxfId="915" priority="379"/>
    <cfRule type="duplicateValues" dxfId="914" priority="378"/>
    <cfRule type="duplicateValues" dxfId="913" priority="377"/>
  </conditionalFormatting>
  <conditionalFormatting sqref="I1904">
    <cfRule type="duplicateValues" dxfId="912" priority="93"/>
  </conditionalFormatting>
  <conditionalFormatting sqref="I1905">
    <cfRule type="duplicateValues" dxfId="911" priority="92" stopIfTrue="1"/>
    <cfRule type="duplicateValues" dxfId="910" priority="91"/>
  </conditionalFormatting>
  <conditionalFormatting sqref="I1906">
    <cfRule type="duplicateValues" dxfId="909" priority="85"/>
    <cfRule type="duplicateValues" dxfId="908" priority="86" stopIfTrue="1"/>
  </conditionalFormatting>
  <conditionalFormatting sqref="I1907">
    <cfRule type="duplicateValues" dxfId="907" priority="88" stopIfTrue="1"/>
    <cfRule type="duplicateValues" dxfId="906" priority="87"/>
  </conditionalFormatting>
  <conditionalFormatting sqref="I1908">
    <cfRule type="duplicateValues" dxfId="905" priority="90" stopIfTrue="1"/>
    <cfRule type="duplicateValues" dxfId="904" priority="89"/>
  </conditionalFormatting>
  <conditionalFormatting sqref="I1909">
    <cfRule type="duplicateValues" dxfId="903" priority="83"/>
    <cfRule type="duplicateValues" dxfId="902" priority="84" stopIfTrue="1"/>
  </conditionalFormatting>
  <conditionalFormatting sqref="I1910">
    <cfRule type="duplicateValues" dxfId="901" priority="81"/>
    <cfRule type="duplicateValues" dxfId="900" priority="82" stopIfTrue="1"/>
  </conditionalFormatting>
  <conditionalFormatting sqref="I1911">
    <cfRule type="duplicateValues" dxfId="899" priority="80" stopIfTrue="1"/>
    <cfRule type="duplicateValues" dxfId="898" priority="79"/>
  </conditionalFormatting>
  <conditionalFormatting sqref="I1912">
    <cfRule type="duplicateValues" dxfId="897" priority="78" stopIfTrue="1"/>
    <cfRule type="duplicateValues" dxfId="896" priority="77"/>
  </conditionalFormatting>
  <conditionalFormatting sqref="I1913">
    <cfRule type="duplicateValues" dxfId="895" priority="76" stopIfTrue="1"/>
    <cfRule type="duplicateValues" dxfId="894" priority="75"/>
  </conditionalFormatting>
  <conditionalFormatting sqref="I1914:I1957 I1870:I1882 I1884:I1909">
    <cfRule type="duplicateValues" dxfId="893" priority="451"/>
  </conditionalFormatting>
  <conditionalFormatting sqref="I1919">
    <cfRule type="duplicateValues" dxfId="892" priority="105"/>
  </conditionalFormatting>
  <conditionalFormatting sqref="I1943:I1949">
    <cfRule type="duplicateValues" dxfId="891" priority="97"/>
    <cfRule type="duplicateValues" dxfId="890" priority="98"/>
    <cfRule type="duplicateValues" dxfId="889" priority="99"/>
    <cfRule type="duplicateValues" dxfId="888" priority="100"/>
    <cfRule type="duplicateValues" dxfId="887" priority="101"/>
  </conditionalFormatting>
  <conditionalFormatting sqref="I1943:I1957">
    <cfRule type="duplicateValues" dxfId="886" priority="103"/>
    <cfRule type="duplicateValues" dxfId="885" priority="104"/>
  </conditionalFormatting>
  <conditionalFormatting sqref="I1950:I1957">
    <cfRule type="duplicateValues" dxfId="884" priority="94"/>
    <cfRule type="duplicateValues" dxfId="883" priority="95"/>
    <cfRule type="duplicateValues" dxfId="882" priority="96"/>
    <cfRule type="duplicateValues" dxfId="881" priority="102"/>
  </conditionalFormatting>
  <conditionalFormatting sqref="I1958">
    <cfRule type="duplicateValues" dxfId="880" priority="430"/>
  </conditionalFormatting>
  <conditionalFormatting sqref="I1999 I1980:I1983 I2009:I2012 I2014 I2016:I2019 I2023:I2024 I2026:I2027 I2029 I2033:I2034 I2038 I1985:I1997 I2002:I2006">
    <cfRule type="duplicateValues" dxfId="879" priority="51"/>
    <cfRule type="duplicateValues" dxfId="878" priority="50"/>
  </conditionalFormatting>
  <conditionalFormatting sqref="I2060">
    <cfRule type="duplicateValues" dxfId="877" priority="47"/>
  </conditionalFormatting>
  <conditionalFormatting sqref="I2061">
    <cfRule type="duplicateValues" dxfId="876" priority="46"/>
  </conditionalFormatting>
  <conditionalFormatting sqref="I2067:I2068 I2039:I2044">
    <cfRule type="duplicateValues" dxfId="875" priority="49"/>
    <cfRule type="duplicateValues" dxfId="874" priority="48"/>
  </conditionalFormatting>
  <conditionalFormatting sqref="I2074:I2096">
    <cfRule type="duplicateValues" dxfId="873" priority="444"/>
    <cfRule type="duplicateValues" dxfId="872" priority="443"/>
  </conditionalFormatting>
  <conditionalFormatting sqref="I2102">
    <cfRule type="duplicateValues" dxfId="871" priority="45"/>
    <cfRule type="duplicateValues" dxfId="870" priority="44"/>
    <cfRule type="duplicateValues" dxfId="869" priority="43"/>
    <cfRule type="duplicateValues" dxfId="868" priority="42"/>
  </conditionalFormatting>
  <conditionalFormatting sqref="I2103">
    <cfRule type="duplicateValues" dxfId="867" priority="39"/>
    <cfRule type="duplicateValues" dxfId="866" priority="38"/>
    <cfRule type="duplicateValues" dxfId="865" priority="40"/>
    <cfRule type="duplicateValues" dxfId="864" priority="41"/>
  </conditionalFormatting>
  <conditionalFormatting sqref="I2104 I2107:I2118">
    <cfRule type="duplicateValues" dxfId="863" priority="372"/>
    <cfRule type="duplicateValues" dxfId="862" priority="373"/>
  </conditionalFormatting>
  <conditionalFormatting sqref="I2105">
    <cfRule type="duplicateValues" dxfId="861" priority="375"/>
    <cfRule type="duplicateValues" dxfId="860" priority="374"/>
  </conditionalFormatting>
  <conditionalFormatting sqref="I2106">
    <cfRule type="duplicateValues" dxfId="859" priority="37"/>
    <cfRule type="duplicateValues" dxfId="858" priority="36"/>
  </conditionalFormatting>
  <conditionalFormatting sqref="I2119">
    <cfRule type="duplicateValues" dxfId="857" priority="34"/>
    <cfRule type="duplicateValues" dxfId="856" priority="33"/>
    <cfRule type="duplicateValues" dxfId="855" priority="35"/>
    <cfRule type="duplicateValues" dxfId="854" priority="32"/>
  </conditionalFormatting>
  <conditionalFormatting sqref="I2120">
    <cfRule type="duplicateValues" dxfId="853" priority="30"/>
    <cfRule type="duplicateValues" dxfId="852" priority="31"/>
  </conditionalFormatting>
  <conditionalFormatting sqref="I2121:I2126">
    <cfRule type="duplicateValues" dxfId="851" priority="392"/>
    <cfRule type="duplicateValues" dxfId="850" priority="391"/>
  </conditionalFormatting>
  <conditionalFormatting sqref="I2127 I2149:I2173">
    <cfRule type="duplicateValues" dxfId="849" priority="442"/>
    <cfRule type="duplicateValues" dxfId="848" priority="441"/>
  </conditionalFormatting>
  <conditionalFormatting sqref="I2131">
    <cfRule type="duplicateValues" dxfId="847" priority="452"/>
    <cfRule type="duplicateValues" dxfId="846" priority="453"/>
  </conditionalFormatting>
  <conditionalFormatting sqref="I2132">
    <cfRule type="duplicateValues" dxfId="845" priority="28"/>
    <cfRule type="duplicateValues" dxfId="844" priority="29"/>
  </conditionalFormatting>
  <conditionalFormatting sqref="I2133">
    <cfRule type="duplicateValues" dxfId="843" priority="27"/>
    <cfRule type="duplicateValues" dxfId="842" priority="26"/>
  </conditionalFormatting>
  <conditionalFormatting sqref="I2134">
    <cfRule type="duplicateValues" dxfId="841" priority="19"/>
    <cfRule type="duplicateValues" dxfId="840" priority="18"/>
  </conditionalFormatting>
  <conditionalFormatting sqref="I2135">
    <cfRule type="duplicateValues" dxfId="839" priority="16"/>
    <cfRule type="duplicateValues" dxfId="838" priority="17"/>
  </conditionalFormatting>
  <conditionalFormatting sqref="I2136">
    <cfRule type="duplicateValues" dxfId="837" priority="25"/>
    <cfRule type="duplicateValues" dxfId="836" priority="24"/>
  </conditionalFormatting>
  <conditionalFormatting sqref="I2137:I2138">
    <cfRule type="duplicateValues" dxfId="835" priority="22"/>
    <cfRule type="duplicateValues" dxfId="834" priority="23"/>
  </conditionalFormatting>
  <conditionalFormatting sqref="I2139:I2141">
    <cfRule type="duplicateValues" dxfId="833" priority="20"/>
    <cfRule type="duplicateValues" dxfId="832" priority="21"/>
  </conditionalFormatting>
  <conditionalFormatting sqref="I2142:I2145">
    <cfRule type="duplicateValues" dxfId="831" priority="380"/>
    <cfRule type="duplicateValues" dxfId="830" priority="381"/>
  </conditionalFormatting>
  <conditionalFormatting sqref="I2146:I2148">
    <cfRule type="duplicateValues" dxfId="829" priority="387"/>
    <cfRule type="duplicateValues" dxfId="828" priority="386"/>
  </conditionalFormatting>
  <conditionalFormatting sqref="I2174:I2175">
    <cfRule type="duplicateValues" dxfId="827" priority="14"/>
    <cfRule type="duplicateValues" dxfId="826" priority="15"/>
  </conditionalFormatting>
  <conditionalFormatting sqref="I2183:I2184 I2176:I2181">
    <cfRule type="duplicateValues" dxfId="825" priority="12"/>
    <cfRule type="duplicateValues" dxfId="824" priority="13"/>
  </conditionalFormatting>
  <conditionalFormatting sqref="I2188 I2186 I2190:I2195 I2197:I2210">
    <cfRule type="duplicateValues" dxfId="823" priority="385"/>
    <cfRule type="duplicateValues" dxfId="822" priority="384"/>
  </conditionalFormatting>
  <conditionalFormatting sqref="I2211:I2212">
    <cfRule type="duplicateValues" dxfId="821" priority="427"/>
    <cfRule type="duplicateValues" dxfId="820" priority="426"/>
  </conditionalFormatting>
  <conditionalFormatting sqref="I2213:I2253">
    <cfRule type="duplicateValues" dxfId="819" priority="449"/>
    <cfRule type="duplicateValues" dxfId="818" priority="450"/>
  </conditionalFormatting>
  <conditionalFormatting sqref="I2264">
    <cfRule type="duplicateValues" dxfId="817" priority="10"/>
  </conditionalFormatting>
  <conditionalFormatting sqref="I2265">
    <cfRule type="duplicateValues" dxfId="816" priority="9"/>
  </conditionalFormatting>
  <conditionalFormatting sqref="I2266">
    <cfRule type="duplicateValues" dxfId="815" priority="8"/>
  </conditionalFormatting>
  <conditionalFormatting sqref="I2267">
    <cfRule type="duplicateValues" dxfId="814" priority="7"/>
  </conditionalFormatting>
  <conditionalFormatting sqref="I2268">
    <cfRule type="duplicateValues" dxfId="813" priority="6"/>
  </conditionalFormatting>
  <conditionalFormatting sqref="I2269">
    <cfRule type="duplicateValues" dxfId="812" priority="5"/>
  </conditionalFormatting>
  <conditionalFormatting sqref="I2270">
    <cfRule type="duplicateValues" dxfId="811" priority="4"/>
  </conditionalFormatting>
  <conditionalFormatting sqref="I2271:I2278">
    <cfRule type="duplicateValues" dxfId="810" priority="3"/>
  </conditionalFormatting>
  <conditionalFormatting sqref="I2279:I2285">
    <cfRule type="duplicateValues" dxfId="809" priority="2"/>
  </conditionalFormatting>
  <conditionalFormatting sqref="I2286:I2291">
    <cfRule type="duplicateValues" dxfId="808" priority="11"/>
  </conditionalFormatting>
  <conditionalFormatting sqref="I2347:I2424">
    <cfRule type="duplicateValues" dxfId="807" priority="455"/>
    <cfRule type="duplicateValues" dxfId="806" priority="456"/>
    <cfRule type="duplicateValues" dxfId="805" priority="457"/>
  </conditionalFormatting>
  <conditionalFormatting sqref="I3:J3">
    <cfRule type="duplicateValues" dxfId="804" priority="368"/>
    <cfRule type="duplicateValues" dxfId="803" priority="367"/>
  </conditionalFormatting>
  <dataValidations count="4">
    <dataValidation allowBlank="1" showInputMessage="1" showErrorMessage="1" prompt="Enter a ISBN10 or ISBN13" sqref="I794" xr:uid="{9B25B323-BE30-4EAA-B967-A6D943E9CC79}"/>
    <dataValidation allowBlank="1" showInputMessage="1" showErrorMessage="1" prompt="Enter the full name of the author or authors. Separate multiple authors with commas." sqref="D794" xr:uid="{3599FFB6-CD32-483D-B362-FA7E6D6D4C98}"/>
    <dataValidation allowBlank="1" showInputMessage="1" showErrorMessage="1" prompt="Enter the book title. If the book includes a subtitle, use a colon to separate it from the title." sqref="C794" xr:uid="{F24AA00C-8D31-4569-8BC2-0CCFF5F60ADD}"/>
    <dataValidation allowBlank="1" showInputMessage="1" prompt="En caso de requerir más de un ejemplar, favor justificarlo en el campo de &quot;Observaciones&quot;. " sqref="Q4:R3981" xr:uid="{DB0B6B44-4BF2-4D35-B252-1669E211939F}"/>
  </dataValidations>
  <hyperlinks>
    <hyperlink ref="D3318" r:id="rId1" xr:uid="{FDE14824-FEF4-4AB7-BA94-3CB713B9E419}"/>
    <hyperlink ref="D3317" r:id="rId2" xr:uid="{B03B7969-7203-4992-9720-D4C1A77C3B8A}"/>
    <hyperlink ref="D3315" r:id="rId3" xr:uid="{51A40F0E-86B0-464A-9910-85C88DFC6615}"/>
    <hyperlink ref="D3314" r:id="rId4" xr:uid="{673418BE-A9B2-4FC4-966B-759900B35657}"/>
    <hyperlink ref="D3313" r:id="rId5" xr:uid="{C36FFC2C-629E-48EA-A6E3-A38CA231EA69}"/>
    <hyperlink ref="D3297" r:id="rId6" xr:uid="{E58F2B1F-0136-4381-BA00-8A755F6BD2C5}"/>
    <hyperlink ref="D3296" r:id="rId7" xr:uid="{98446C20-7B0A-4646-AE9F-FB95C08AE5FE}"/>
    <hyperlink ref="D3295" r:id="rId8" xr:uid="{6E74B566-DDC3-4F66-978D-3B1FFC7E114A}"/>
    <hyperlink ref="C3282" r:id="rId9" xr:uid="{CE6D3A07-74C2-4F42-AF46-EC2BEC3FB3B0}"/>
    <hyperlink ref="D3587" r:id="rId10" display="https://www.planetadelibros.com.co/autor/yanis-varoufakis/000044025" xr:uid="{FAEE502F-4F2B-4D9C-A233-13ED977989FF}"/>
    <hyperlink ref="G3576" r:id="rId11" display="https://www.planetadelibros.com/editorial/ediciones-paidos/3" xr:uid="{3D74D33E-24C3-4BC2-A071-9DF6F846E0F2}"/>
    <hyperlink ref="D3576" r:id="rId12" display="https://www.planetadelibros.com/autor/adela-cortina-orts/000030242" xr:uid="{12B58533-936F-4B00-8475-C238E3897314}"/>
    <hyperlink ref="D3571" r:id="rId13" display="https://libreriasiglo.com/autores/carmen-marina-lopez-pino" xr:uid="{6DDCE4E8-D325-499A-8A83-EFF1A420E33D}"/>
    <hyperlink ref="D3530" r:id="rId14" display="https://www.casadellibro.com.co/libros-ebooks/jean-francois-revel/26812" xr:uid="{64F5D94E-C958-4C08-95EE-8BDF608F6523}"/>
    <hyperlink ref="D3525" r:id="rId15" display="https://libreriasiglo.com/autores/miguel-francisco-canessa-montejo" xr:uid="{76F84994-5476-4FD1-A1BE-22510C04E375}"/>
    <hyperlink ref="D3524" r:id="rId16" display="https://www.casadellibro.com.co/libros-ebooks/zygmunt-bauman/41933" xr:uid="{04C76F56-E73A-4353-92EE-59D965D8AE5D}"/>
    <hyperlink ref="D3523" r:id="rId17" display="https://www.casadellibro.com.co/libros-ebooks/hugo-assmann/85701" xr:uid="{FC55E639-57C9-45A6-8886-9AFDCDB969E4}"/>
    <hyperlink ref="D3259" r:id="rId18" display="https://www.buscalibre.com.co/libros/autor/varios-autores" xr:uid="{4D0FB911-BB59-4667-8D9F-1206EC31287B}"/>
    <hyperlink ref="G3256" r:id="rId19" display="https://www.buscalibre.com.co/libros/editorial/marcombo" xr:uid="{7C04A083-6663-4790-9C82-FAD27BB018C4}"/>
    <hyperlink ref="D3256" r:id="rId20" display="https://www.buscalibre.com.co/libros/autor/eva-molero-ana-pozo" xr:uid="{69EB64F5-F7BB-40AF-8779-EA4681CC670F}"/>
    <hyperlink ref="D3072" r:id="rId21" display="https://www.amazon.es/Idris-Mootee/e/B00DDX6PUU/ref=dp_byline_cont_book_1" xr:uid="{24770BED-CA32-4D32-8ADD-12E473B663E9}"/>
    <hyperlink ref="G2830" r:id="rId22" display="https://celsus.com.co/catalogsearch/advanced/result/?manufacturer=5570" xr:uid="{63E4D7AC-3480-4AFF-A31D-26B51FB94B92}"/>
    <hyperlink ref="C2799" r:id="rId23" display="https://happybooks.com.co/collections/juvenil/products/libro-no-se-como-mostrar-donde-me-duele" xr:uid="{A936DEDF-3718-4E54-A584-822D26AA1C39}"/>
    <hyperlink ref="D2733" r:id="rId24" display="https://www.todostuslibros.com/autor/donnanno-antonio" xr:uid="{2C735870-E89E-436C-9525-AE5E64595101}"/>
    <hyperlink ref="G2265" r:id="rId25" display="https://www.libreriadelau.com/libros-de-administracion-y-empresa/editorial-trillas" xr:uid="{7A8EAEF7-849E-4151-ABD8-BB1BACBB36C9}"/>
    <hyperlink ref="D511" r:id="rId26" display="https://www.buscalibre.com.co/libros/autor/fiodor-m-dostoievski" xr:uid="{BF0B54F2-77D5-4E33-9BEB-F7D8C17721C6}"/>
    <hyperlink ref="G191" r:id="rId27" xr:uid="{0D2EA23B-9806-497F-AAB4-A0420E8FBC56}"/>
    <hyperlink ref="G157" r:id="rId28" xr:uid="{F7CDC6BE-C594-44CE-827D-608F84ABDF94}"/>
    <hyperlink ref="D220" r:id="rId29" xr:uid="{97AFAADE-10EA-44A8-BB23-96CDF558C05A}"/>
    <hyperlink ref="D109" r:id="rId30" xr:uid="{11CE955D-6235-43DE-9785-BBC1221728E1}"/>
    <hyperlink ref="G185" r:id="rId31" xr:uid="{C2D66FAB-C1AE-4FD7-8E44-3C4D84F18263}"/>
    <hyperlink ref="G89" r:id="rId32" xr:uid="{E8BF825D-D032-4310-A82F-D99F01D12168}"/>
    <hyperlink ref="G228" r:id="rId33" xr:uid="{C122F506-8121-4159-88B3-1C7021624E8C}"/>
    <hyperlink ref="D227" r:id="rId34" xr:uid="{352B799F-DA3E-4E6D-95A5-62B846417194}"/>
    <hyperlink ref="G1340" r:id="rId35" display="https://www.buscalibre.com.co/libros/editorial/planetalector" xr:uid="{D02F2D5A-CFA8-4D1A-A9A5-CDBF76D83A60}"/>
    <hyperlink ref="D1340" r:id="rId36" display="https://www.buscalibre.com.co/libros/autor/patrick-suskind" xr:uid="{E924F7F6-C145-4247-B73A-998F0F0D0B10}"/>
    <hyperlink ref="G946" r:id="rId37" display="https://www.buscalibre.com.co/libros/editorial/paidotribo" xr:uid="{71E1DF43-FAC3-4B3C-83E0-B07511258A8D}"/>
    <hyperlink ref="G614" r:id="rId38" xr:uid="{F34616E5-2E06-4F65-AB96-405AE0838C0B}"/>
    <hyperlink ref="D614" r:id="rId39" xr:uid="{E45688FA-3C76-44AF-842A-544CA3AFB97A}"/>
    <hyperlink ref="G966" r:id="rId40" xr:uid="{B92D1628-08F5-42F3-839A-06EC0280D56C}"/>
    <hyperlink ref="D966" r:id="rId41" xr:uid="{5BCE2C7C-E1B8-4F49-A899-D6E92CEF6EA7}"/>
    <hyperlink ref="G688" r:id="rId42" xr:uid="{7787D141-8D5E-483A-A86B-B402212678FB}"/>
    <hyperlink ref="D688" r:id="rId43" xr:uid="{BA44ABDE-7448-4627-AD17-A46BD3A360EB}"/>
    <hyperlink ref="G563" r:id="rId44" display="https://www.buscalibre.com.co/libros/editorial/anaya-multimedia" xr:uid="{457720E7-EB74-4831-BAB6-2902B0C1EA4D}"/>
    <hyperlink ref="G622" r:id="rId45" display="Obelisco" xr:uid="{AAAE26DF-9B2A-4C0C-8C12-7DCFBE8E1CAF}"/>
    <hyperlink ref="G744" r:id="rId46" display="https://www.buscalibre.com.co/libros/editorial/autor-editor" xr:uid="{B7A78212-1548-40A3-9598-E63756B9EE59}"/>
    <hyperlink ref="I927" r:id="rId47" tooltip="ISBN 10: 9681855361" display="https://www.iberlibro.com/products/isbn/9789681855369?cm_sp=bdp-_-ISBN10-_-PLP" xr:uid="{376AD9D4-40CA-4B69-ACD5-4EA25F932406}"/>
    <hyperlink ref="D320" r:id="rId48" display="https://www.librerianacional.com/perfil-autor/morgan-housel" xr:uid="{659A8966-F01B-4ABB-858A-BA518F619F57}"/>
    <hyperlink ref="D323" r:id="rId49" display="https://casatragaluz.com/autor/marcela-guiral/" xr:uid="{19E5C5FD-C672-41A1-92D3-2DD02FEDA88D}"/>
    <hyperlink ref="D351" r:id="rId50" display="https://casatragaluz.com/autor/miguel-torres/" xr:uid="{5B1A8569-94FF-4653-AF53-2870CDACAFB0}"/>
    <hyperlink ref="C35" r:id="rId51" tooltip="Machine learning: Fundamentos, algoritmos y aplicaciones para los negocios, industria y finanzas" display="https://www.editdiazdesantos.com/libros/velasco-rebolledo-jacinto-machine-learning-L30005300101.html" xr:uid="{F4601993-716F-4F96-B63C-9D3D83095580}"/>
  </hyperlinks>
  <pageMargins left="0.7" right="0.7" top="0.75" bottom="0.75" header="0.3" footer="0.3"/>
  <pageSetup paperSize="9" orientation="portrait" r:id="rId52"/>
  <drawing r:id="rId5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29559A-9406-4FE2-A811-03D55B5A139D}">
  <sheetPr codeName="Hoja1"/>
  <dimension ref="A1:AB3307"/>
  <sheetViews>
    <sheetView topLeftCell="C96" zoomScale="80" zoomScaleNormal="80" workbookViewId="0">
      <selection activeCell="C111" sqref="A111:XFD111"/>
    </sheetView>
  </sheetViews>
  <sheetFormatPr baseColWidth="10" defaultColWidth="9.140625" defaultRowHeight="13.5" x14ac:dyDescent="0.25"/>
  <cols>
    <col min="1" max="1" width="12.140625" style="1" customWidth="1"/>
    <col min="2" max="2" width="27.42578125" style="1" customWidth="1"/>
    <col min="3" max="3" width="107.85546875" style="1" customWidth="1"/>
    <col min="4" max="4" width="32" style="1" customWidth="1"/>
    <col min="5" max="5" width="17.85546875" style="1" customWidth="1"/>
    <col min="6" max="6" width="9.85546875" style="1" customWidth="1"/>
    <col min="7" max="7" width="17" style="1" customWidth="1"/>
    <col min="8" max="8" width="13.28515625" style="1" customWidth="1"/>
    <col min="9" max="9" width="29.7109375" style="1" bestFit="1" customWidth="1"/>
    <col min="10" max="10" width="11.42578125" style="1" bestFit="1" customWidth="1"/>
    <col min="11" max="11" width="15" style="77" bestFit="1" customWidth="1"/>
    <col min="12" max="12" width="29.7109375" style="77" customWidth="1"/>
    <col min="13" max="14" width="16.7109375" style="77" bestFit="1" customWidth="1"/>
    <col min="15" max="16" width="26.42578125" style="77" bestFit="1" customWidth="1"/>
    <col min="17" max="17" width="19" style="77" customWidth="1"/>
    <col min="18" max="18" width="21.5703125" style="77" customWidth="1"/>
    <col min="19" max="19" width="17.7109375" style="77" customWidth="1"/>
    <col min="20" max="20" width="20.85546875" style="77" customWidth="1"/>
    <col min="21" max="21" width="16" style="77" bestFit="1" customWidth="1"/>
    <col min="22" max="22" width="19.42578125" style="77" customWidth="1"/>
    <col min="23" max="23" width="16" style="77" bestFit="1" customWidth="1"/>
    <col min="24" max="24" width="26.7109375" style="77" customWidth="1"/>
    <col min="25" max="26" width="9.140625" style="1"/>
    <col min="27" max="28" width="23.5703125" style="1" customWidth="1"/>
    <col min="29" max="16384" width="9.140625" style="1"/>
  </cols>
  <sheetData>
    <row r="1" spans="1:24" ht="31.5" x14ac:dyDescent="0.25">
      <c r="A1" s="63" t="s">
        <v>10788</v>
      </c>
      <c r="B1" s="63"/>
      <c r="C1" s="63"/>
      <c r="D1" s="63"/>
      <c r="E1" s="63"/>
      <c r="F1" s="63"/>
      <c r="G1" s="63"/>
      <c r="H1" s="63"/>
      <c r="I1" s="63"/>
      <c r="J1" s="63"/>
      <c r="K1" s="67"/>
      <c r="L1" s="67"/>
      <c r="M1" s="67"/>
      <c r="N1" s="67"/>
      <c r="O1" s="67"/>
      <c r="P1" s="67"/>
      <c r="Q1" s="67"/>
      <c r="R1" s="67"/>
      <c r="S1" s="67"/>
      <c r="T1" s="67"/>
      <c r="U1" s="67"/>
      <c r="V1" s="67"/>
      <c r="W1" s="67"/>
      <c r="X1" s="67"/>
    </row>
    <row r="2" spans="1:24" ht="69.75" customHeight="1" x14ac:dyDescent="0.25">
      <c r="A2" s="64" t="s">
        <v>1</v>
      </c>
      <c r="B2" s="64"/>
      <c r="C2" s="64"/>
      <c r="D2" s="64"/>
      <c r="E2" s="64"/>
      <c r="F2" s="64"/>
      <c r="G2" s="64"/>
      <c r="H2" s="64"/>
      <c r="I2" s="2"/>
      <c r="J2" s="2"/>
      <c r="K2" s="68" t="s">
        <v>10789</v>
      </c>
      <c r="L2" s="68"/>
      <c r="M2" s="69" t="s">
        <v>10790</v>
      </c>
      <c r="N2" s="69"/>
      <c r="O2" s="70" t="s">
        <v>10791</v>
      </c>
      <c r="P2" s="70"/>
      <c r="Q2" s="71" t="s">
        <v>10792</v>
      </c>
      <c r="R2" s="71"/>
      <c r="S2" s="72" t="s">
        <v>10793</v>
      </c>
      <c r="T2" s="72"/>
      <c r="U2" s="73" t="s">
        <v>10794</v>
      </c>
      <c r="V2" s="73"/>
      <c r="W2" s="74" t="s">
        <v>8</v>
      </c>
      <c r="X2" s="74"/>
    </row>
    <row r="3" spans="1:24" x14ac:dyDescent="0.25">
      <c r="A3" s="55" t="s">
        <v>9432</v>
      </c>
      <c r="B3" s="46" t="s">
        <v>10795</v>
      </c>
      <c r="C3" s="46"/>
      <c r="D3" s="46" t="s">
        <v>11</v>
      </c>
      <c r="E3" s="46" t="s">
        <v>10796</v>
      </c>
      <c r="F3" s="46" t="s">
        <v>13</v>
      </c>
      <c r="G3" s="46" t="s">
        <v>14</v>
      </c>
      <c r="H3" s="46" t="s">
        <v>10797</v>
      </c>
      <c r="I3" s="47" t="s">
        <v>16</v>
      </c>
      <c r="J3" s="47" t="s">
        <v>17</v>
      </c>
      <c r="K3" s="75" t="s">
        <v>18</v>
      </c>
      <c r="L3" s="75" t="s">
        <v>19</v>
      </c>
      <c r="M3" s="76" t="s">
        <v>18</v>
      </c>
      <c r="N3" s="76" t="s">
        <v>19</v>
      </c>
      <c r="O3" s="76" t="s">
        <v>18</v>
      </c>
      <c r="P3" s="76" t="s">
        <v>19</v>
      </c>
      <c r="Q3" s="76" t="s">
        <v>18</v>
      </c>
      <c r="R3" s="76" t="s">
        <v>19</v>
      </c>
      <c r="S3" s="76" t="s">
        <v>18</v>
      </c>
      <c r="T3" s="76" t="s">
        <v>19</v>
      </c>
      <c r="U3" s="76" t="s">
        <v>18</v>
      </c>
      <c r="V3" s="76" t="s">
        <v>19</v>
      </c>
      <c r="W3" s="76" t="s">
        <v>18</v>
      </c>
      <c r="X3" s="76" t="s">
        <v>19</v>
      </c>
    </row>
    <row r="4" spans="1:24" ht="15" x14ac:dyDescent="0.25">
      <c r="A4" s="44">
        <v>1</v>
      </c>
      <c r="B4" s="3" t="s">
        <v>638</v>
      </c>
      <c r="C4" s="3">
        <v>1984</v>
      </c>
      <c r="D4" s="3" t="s">
        <v>639</v>
      </c>
      <c r="E4" s="3">
        <v>2020</v>
      </c>
      <c r="F4" s="3" t="s">
        <v>529</v>
      </c>
      <c r="G4" s="3" t="s">
        <v>640</v>
      </c>
      <c r="H4" s="3"/>
      <c r="I4" s="5">
        <v>9780358375401</v>
      </c>
      <c r="J4" s="16">
        <v>9</v>
      </c>
      <c r="K4" s="8"/>
      <c r="L4" s="9"/>
      <c r="M4" s="17">
        <v>192000</v>
      </c>
      <c r="N4" s="17">
        <v>192000</v>
      </c>
      <c r="O4" s="10"/>
      <c r="P4" s="10"/>
      <c r="Q4" s="11">
        <v>197000</v>
      </c>
      <c r="R4" s="11">
        <v>197000</v>
      </c>
      <c r="S4" s="12">
        <v>182000</v>
      </c>
      <c r="T4" s="12">
        <v>182000</v>
      </c>
      <c r="U4" s="9"/>
      <c r="V4" s="9"/>
      <c r="W4" s="43">
        <f t="shared" ref="W4:W66" si="0">AVERAGE(K4,M4,O4,Q4,S4,U4)</f>
        <v>190333.33333333334</v>
      </c>
      <c r="X4" s="43">
        <f t="shared" ref="X4:X66" si="1">W4*J4</f>
        <v>1713000</v>
      </c>
    </row>
    <row r="5" spans="1:24" ht="15" x14ac:dyDescent="0.25">
      <c r="A5" s="44">
        <v>2</v>
      </c>
      <c r="B5" s="7" t="s">
        <v>11480</v>
      </c>
      <c r="C5" s="3" t="s">
        <v>10127</v>
      </c>
      <c r="D5" s="3" t="s">
        <v>6760</v>
      </c>
      <c r="E5" s="3">
        <v>2018</v>
      </c>
      <c r="F5" s="7" t="s">
        <v>656</v>
      </c>
      <c r="G5" s="3" t="s">
        <v>6761</v>
      </c>
      <c r="H5" s="3" t="s">
        <v>6676</v>
      </c>
      <c r="I5" s="36">
        <v>9789587784190</v>
      </c>
      <c r="J5" s="3">
        <v>3</v>
      </c>
      <c r="K5" s="8">
        <v>56925</v>
      </c>
      <c r="L5" s="9">
        <v>56925</v>
      </c>
      <c r="M5" s="17">
        <v>70000</v>
      </c>
      <c r="N5" s="17">
        <v>70000</v>
      </c>
      <c r="O5" s="10">
        <v>60500</v>
      </c>
      <c r="P5" s="10">
        <v>60500</v>
      </c>
      <c r="Q5" s="11">
        <v>72000</v>
      </c>
      <c r="R5" s="11">
        <v>72000</v>
      </c>
      <c r="S5" s="12">
        <v>66000</v>
      </c>
      <c r="T5" s="12">
        <v>66000</v>
      </c>
      <c r="U5" s="9">
        <v>82500</v>
      </c>
      <c r="V5" s="9">
        <f>U5</f>
        <v>82500</v>
      </c>
      <c r="W5" s="43">
        <f t="shared" si="0"/>
        <v>67987.5</v>
      </c>
      <c r="X5" s="43">
        <f t="shared" si="1"/>
        <v>203962.5</v>
      </c>
    </row>
    <row r="6" spans="1:24" ht="15" x14ac:dyDescent="0.25">
      <c r="A6" s="44">
        <v>3</v>
      </c>
      <c r="B6" s="7" t="s">
        <v>11480</v>
      </c>
      <c r="C6" s="3" t="s">
        <v>10114</v>
      </c>
      <c r="D6" s="3" t="s">
        <v>6696</v>
      </c>
      <c r="E6" s="3">
        <v>2022</v>
      </c>
      <c r="F6" s="7" t="s">
        <v>656</v>
      </c>
      <c r="G6" s="3" t="s">
        <v>6694</v>
      </c>
      <c r="H6" s="3" t="s">
        <v>6676</v>
      </c>
      <c r="I6" s="36">
        <v>9789585032729</v>
      </c>
      <c r="J6" s="3">
        <v>3</v>
      </c>
      <c r="K6" s="8"/>
      <c r="L6" s="9"/>
      <c r="M6" s="17">
        <v>155000</v>
      </c>
      <c r="N6" s="17">
        <v>155000</v>
      </c>
      <c r="O6" s="10">
        <v>133100</v>
      </c>
      <c r="P6" s="10">
        <v>133100</v>
      </c>
      <c r="Q6" s="11">
        <v>159000</v>
      </c>
      <c r="R6" s="11">
        <v>159000</v>
      </c>
      <c r="S6" s="12">
        <v>145000</v>
      </c>
      <c r="T6" s="12">
        <v>145000</v>
      </c>
      <c r="U6" s="9">
        <v>120000</v>
      </c>
      <c r="V6" s="9">
        <f>U6</f>
        <v>120000</v>
      </c>
      <c r="W6" s="43">
        <f t="shared" si="0"/>
        <v>142420</v>
      </c>
      <c r="X6" s="43">
        <f t="shared" si="1"/>
        <v>427260</v>
      </c>
    </row>
    <row r="7" spans="1:24" ht="15" x14ac:dyDescent="0.25">
      <c r="A7" s="44">
        <v>4</v>
      </c>
      <c r="B7" s="3" t="s">
        <v>254</v>
      </c>
      <c r="C7" s="3" t="s">
        <v>9483</v>
      </c>
      <c r="D7" s="3" t="s">
        <v>448</v>
      </c>
      <c r="E7" s="3">
        <v>2022</v>
      </c>
      <c r="F7" s="3" t="s">
        <v>23</v>
      </c>
      <c r="G7" s="3" t="s">
        <v>449</v>
      </c>
      <c r="H7" s="3"/>
      <c r="I7" s="5">
        <v>9789588763705</v>
      </c>
      <c r="J7" s="16">
        <v>1</v>
      </c>
      <c r="K7" s="8"/>
      <c r="L7" s="9"/>
      <c r="M7" s="17">
        <v>73000</v>
      </c>
      <c r="N7" s="17">
        <v>73000</v>
      </c>
      <c r="O7" s="10">
        <v>62700</v>
      </c>
      <c r="P7" s="10">
        <v>62700</v>
      </c>
      <c r="Q7" s="11">
        <v>75000</v>
      </c>
      <c r="R7" s="11">
        <v>75000</v>
      </c>
      <c r="S7" s="12">
        <v>68000</v>
      </c>
      <c r="T7" s="12">
        <v>68000</v>
      </c>
      <c r="U7" s="9"/>
      <c r="V7" s="9"/>
      <c r="W7" s="43">
        <f t="shared" si="0"/>
        <v>69675</v>
      </c>
      <c r="X7" s="43">
        <f t="shared" si="1"/>
        <v>69675</v>
      </c>
    </row>
    <row r="8" spans="1:24" ht="15" x14ac:dyDescent="0.25">
      <c r="A8" s="44">
        <v>5</v>
      </c>
      <c r="B8" s="3" t="s">
        <v>5833</v>
      </c>
      <c r="C8" s="3" t="s">
        <v>10032</v>
      </c>
      <c r="D8" s="3" t="s">
        <v>5835</v>
      </c>
      <c r="E8" s="3"/>
      <c r="F8" s="3" t="s">
        <v>1346</v>
      </c>
      <c r="G8" s="3" t="s">
        <v>1048</v>
      </c>
      <c r="H8" s="3" t="s">
        <v>11353</v>
      </c>
      <c r="I8" s="5">
        <v>9780073373874</v>
      </c>
      <c r="J8" s="5">
        <v>2</v>
      </c>
      <c r="K8" s="8"/>
      <c r="L8" s="9"/>
      <c r="M8" s="17">
        <v>750000</v>
      </c>
      <c r="N8" s="17">
        <v>750000</v>
      </c>
      <c r="O8" s="10"/>
      <c r="P8" s="10"/>
      <c r="Q8" s="11">
        <v>771000</v>
      </c>
      <c r="R8" s="11">
        <v>771000</v>
      </c>
      <c r="S8" s="12">
        <v>709000</v>
      </c>
      <c r="T8" s="12">
        <v>709000</v>
      </c>
      <c r="U8" s="9"/>
      <c r="V8" s="9"/>
      <c r="W8" s="43">
        <f t="shared" si="0"/>
        <v>743333.33333333337</v>
      </c>
      <c r="X8" s="43">
        <f t="shared" si="1"/>
        <v>1486666.6666666667</v>
      </c>
    </row>
    <row r="9" spans="1:24" ht="15" x14ac:dyDescent="0.25">
      <c r="A9" s="44">
        <v>6</v>
      </c>
      <c r="B9" s="7" t="s">
        <v>11478</v>
      </c>
      <c r="C9" s="3" t="s">
        <v>10125</v>
      </c>
      <c r="D9" s="3" t="s">
        <v>6745</v>
      </c>
      <c r="E9" s="3">
        <v>2023</v>
      </c>
      <c r="F9" s="7" t="s">
        <v>656</v>
      </c>
      <c r="G9" s="3" t="s">
        <v>6746</v>
      </c>
      <c r="H9" s="3" t="s">
        <v>6676</v>
      </c>
      <c r="I9" s="36">
        <v>9789587393019</v>
      </c>
      <c r="J9" s="3">
        <v>3</v>
      </c>
      <c r="K9" s="8"/>
      <c r="L9" s="9"/>
      <c r="M9" s="17">
        <v>68000</v>
      </c>
      <c r="N9" s="17">
        <v>68000</v>
      </c>
      <c r="O9" s="10">
        <v>55000</v>
      </c>
      <c r="P9" s="10">
        <v>55000</v>
      </c>
      <c r="Q9" s="11">
        <v>69000</v>
      </c>
      <c r="R9" s="11">
        <v>69000</v>
      </c>
      <c r="S9" s="12">
        <v>64000</v>
      </c>
      <c r="T9" s="12">
        <v>64000</v>
      </c>
      <c r="U9" s="9"/>
      <c r="V9" s="9"/>
      <c r="W9" s="43">
        <f t="shared" si="0"/>
        <v>64000</v>
      </c>
      <c r="X9" s="43">
        <f t="shared" si="1"/>
        <v>192000</v>
      </c>
    </row>
    <row r="10" spans="1:24" ht="15" x14ac:dyDescent="0.25">
      <c r="A10" s="44">
        <v>7</v>
      </c>
      <c r="B10" s="3" t="s">
        <v>3798</v>
      </c>
      <c r="C10" s="3" t="s">
        <v>4432</v>
      </c>
      <c r="D10" s="3" t="s">
        <v>12472</v>
      </c>
      <c r="E10" s="3">
        <v>2024</v>
      </c>
      <c r="F10" s="3" t="s">
        <v>4431</v>
      </c>
      <c r="G10" s="3" t="s">
        <v>1388</v>
      </c>
      <c r="H10" s="3">
        <v>1</v>
      </c>
      <c r="I10" s="16" t="s">
        <v>4434</v>
      </c>
      <c r="J10" s="16">
        <v>2</v>
      </c>
      <c r="K10" s="8"/>
      <c r="L10" s="9"/>
      <c r="M10" s="17">
        <v>76000</v>
      </c>
      <c r="N10" s="17">
        <v>76000</v>
      </c>
      <c r="O10" s="10">
        <v>64900</v>
      </c>
      <c r="P10" s="10">
        <v>64900</v>
      </c>
      <c r="Q10" s="11">
        <v>77000</v>
      </c>
      <c r="R10" s="11">
        <v>77000</v>
      </c>
      <c r="S10" s="12">
        <v>71000</v>
      </c>
      <c r="T10" s="12">
        <v>71000</v>
      </c>
      <c r="U10" s="9">
        <v>88500</v>
      </c>
      <c r="V10" s="9">
        <f>U10</f>
        <v>88500</v>
      </c>
      <c r="W10" s="43">
        <f t="shared" si="0"/>
        <v>75480</v>
      </c>
      <c r="X10" s="43">
        <f t="shared" si="1"/>
        <v>150960</v>
      </c>
    </row>
    <row r="11" spans="1:24" ht="15" x14ac:dyDescent="0.25">
      <c r="A11" s="44">
        <v>8</v>
      </c>
      <c r="B11" s="7" t="s">
        <v>11478</v>
      </c>
      <c r="C11" s="3" t="s">
        <v>10120</v>
      </c>
      <c r="D11" s="3" t="s">
        <v>6722</v>
      </c>
      <c r="E11" s="3">
        <v>2021</v>
      </c>
      <c r="F11" s="7" t="s">
        <v>656</v>
      </c>
      <c r="G11" s="3" t="s">
        <v>249</v>
      </c>
      <c r="H11" s="3" t="s">
        <v>6676</v>
      </c>
      <c r="I11" s="36">
        <v>9788413201467</v>
      </c>
      <c r="J11" s="3">
        <v>3</v>
      </c>
      <c r="K11" s="8"/>
      <c r="L11" s="9"/>
      <c r="M11" s="17">
        <v>92000</v>
      </c>
      <c r="N11" s="17">
        <v>92000</v>
      </c>
      <c r="O11" s="10">
        <v>122700</v>
      </c>
      <c r="P11" s="10">
        <v>122700</v>
      </c>
      <c r="Q11" s="11">
        <v>94000</v>
      </c>
      <c r="R11" s="11">
        <v>94000</v>
      </c>
      <c r="S11" s="12">
        <v>88000</v>
      </c>
      <c r="T11" s="12">
        <v>88000</v>
      </c>
      <c r="U11" s="9">
        <v>243558</v>
      </c>
      <c r="V11" s="9">
        <f>U11</f>
        <v>243558</v>
      </c>
      <c r="W11" s="43">
        <f t="shared" si="0"/>
        <v>128051.6</v>
      </c>
      <c r="X11" s="43">
        <f t="shared" si="1"/>
        <v>384154.80000000005</v>
      </c>
    </row>
    <row r="12" spans="1:24" ht="15" x14ac:dyDescent="0.25">
      <c r="A12" s="44">
        <v>9</v>
      </c>
      <c r="B12" s="7" t="s">
        <v>11478</v>
      </c>
      <c r="C12" s="3" t="s">
        <v>10122</v>
      </c>
      <c r="D12" s="3" t="s">
        <v>6732</v>
      </c>
      <c r="E12" s="3">
        <v>2023</v>
      </c>
      <c r="F12" s="7" t="s">
        <v>656</v>
      </c>
      <c r="G12" s="3" t="s">
        <v>249</v>
      </c>
      <c r="H12" s="3" t="s">
        <v>6676</v>
      </c>
      <c r="I12" s="36">
        <v>9788417963668</v>
      </c>
      <c r="J12" s="3">
        <v>3</v>
      </c>
      <c r="K12" s="8"/>
      <c r="L12" s="9"/>
      <c r="M12" s="17">
        <v>89000</v>
      </c>
      <c r="N12" s="17">
        <v>89000</v>
      </c>
      <c r="O12" s="10">
        <v>119700</v>
      </c>
      <c r="P12" s="10">
        <v>119700</v>
      </c>
      <c r="Q12" s="11">
        <v>92000</v>
      </c>
      <c r="R12" s="11">
        <v>92000</v>
      </c>
      <c r="S12" s="12">
        <v>86000</v>
      </c>
      <c r="T12" s="12">
        <v>86000</v>
      </c>
      <c r="U12" s="9">
        <v>193680</v>
      </c>
      <c r="V12" s="9">
        <f>U12</f>
        <v>193680</v>
      </c>
      <c r="W12" s="43">
        <f t="shared" si="0"/>
        <v>116076</v>
      </c>
      <c r="X12" s="43">
        <f t="shared" si="1"/>
        <v>348228</v>
      </c>
    </row>
    <row r="13" spans="1:24" ht="15" x14ac:dyDescent="0.25">
      <c r="A13" s="44">
        <v>10</v>
      </c>
      <c r="B13" s="3" t="s">
        <v>5083</v>
      </c>
      <c r="C13" s="3" t="s">
        <v>12215</v>
      </c>
      <c r="D13" s="5" t="s">
        <v>5085</v>
      </c>
      <c r="E13" s="3">
        <v>2023</v>
      </c>
      <c r="F13" s="3"/>
      <c r="G13" s="3" t="s">
        <v>5086</v>
      </c>
      <c r="H13" s="3">
        <v>1</v>
      </c>
      <c r="I13" s="15">
        <v>9789587789102</v>
      </c>
      <c r="J13" s="15">
        <v>4</v>
      </c>
      <c r="K13" s="8">
        <v>80730</v>
      </c>
      <c r="L13" s="9">
        <v>80730</v>
      </c>
      <c r="M13" s="17">
        <v>100000</v>
      </c>
      <c r="N13" s="17">
        <v>100000</v>
      </c>
      <c r="O13" s="10">
        <v>85800</v>
      </c>
      <c r="P13" s="10">
        <v>85800</v>
      </c>
      <c r="Q13" s="11">
        <v>102000</v>
      </c>
      <c r="R13" s="11">
        <v>102000</v>
      </c>
      <c r="S13" s="12">
        <v>94000</v>
      </c>
      <c r="T13" s="12">
        <v>94000</v>
      </c>
      <c r="U13" s="9">
        <v>117000</v>
      </c>
      <c r="V13" s="9">
        <f>U13</f>
        <v>117000</v>
      </c>
      <c r="W13" s="43">
        <f t="shared" si="0"/>
        <v>96588.333333333328</v>
      </c>
      <c r="X13" s="43">
        <f t="shared" si="1"/>
        <v>386353.33333333331</v>
      </c>
    </row>
    <row r="14" spans="1:24" ht="15" x14ac:dyDescent="0.25">
      <c r="A14" s="44">
        <v>11</v>
      </c>
      <c r="B14" s="3" t="s">
        <v>433</v>
      </c>
      <c r="C14" s="3" t="s">
        <v>10233</v>
      </c>
      <c r="D14" s="3" t="s">
        <v>7445</v>
      </c>
      <c r="E14" s="3">
        <v>2020</v>
      </c>
      <c r="F14" s="3" t="s">
        <v>23</v>
      </c>
      <c r="G14" s="3" t="s">
        <v>11560</v>
      </c>
      <c r="H14" s="3">
        <v>1</v>
      </c>
      <c r="I14" s="5">
        <v>9789942099228</v>
      </c>
      <c r="J14" s="3">
        <v>1</v>
      </c>
      <c r="K14" s="8"/>
      <c r="L14" s="9"/>
      <c r="M14" s="17">
        <v>163000</v>
      </c>
      <c r="N14" s="17">
        <v>163000</v>
      </c>
      <c r="O14" s="10"/>
      <c r="P14" s="10"/>
      <c r="Q14" s="11">
        <v>167000</v>
      </c>
      <c r="R14" s="11">
        <v>167000</v>
      </c>
      <c r="S14" s="12">
        <v>154000</v>
      </c>
      <c r="T14" s="12">
        <v>154000</v>
      </c>
      <c r="U14" s="9">
        <v>75600</v>
      </c>
      <c r="V14" s="9">
        <f>U14</f>
        <v>75600</v>
      </c>
      <c r="W14" s="43">
        <f t="shared" si="0"/>
        <v>139900</v>
      </c>
      <c r="X14" s="43">
        <f t="shared" si="1"/>
        <v>139900</v>
      </c>
    </row>
    <row r="15" spans="1:24" ht="15" x14ac:dyDescent="0.25">
      <c r="A15" s="44">
        <v>12</v>
      </c>
      <c r="B15" s="3"/>
      <c r="C15" s="3" t="s">
        <v>11501</v>
      </c>
      <c r="D15" s="3" t="s">
        <v>6874</v>
      </c>
      <c r="E15" s="3">
        <v>2021</v>
      </c>
      <c r="F15" s="3" t="s">
        <v>2502</v>
      </c>
      <c r="G15" s="3" t="s">
        <v>6857</v>
      </c>
      <c r="H15" s="3" t="s">
        <v>6875</v>
      </c>
      <c r="I15" s="5">
        <v>9789588993621</v>
      </c>
      <c r="J15" s="3">
        <v>1</v>
      </c>
      <c r="K15" s="8"/>
      <c r="L15" s="9"/>
      <c r="M15" s="17">
        <v>95000</v>
      </c>
      <c r="N15" s="17">
        <v>95000</v>
      </c>
      <c r="O15" s="10">
        <v>81400</v>
      </c>
      <c r="P15" s="10">
        <v>81400</v>
      </c>
      <c r="Q15" s="11">
        <v>97000</v>
      </c>
      <c r="R15" s="11">
        <v>97000</v>
      </c>
      <c r="S15" s="12">
        <v>89000</v>
      </c>
      <c r="T15" s="12">
        <v>89000</v>
      </c>
      <c r="U15" s="9"/>
      <c r="V15" s="9"/>
      <c r="W15" s="43">
        <f t="shared" si="0"/>
        <v>90600</v>
      </c>
      <c r="X15" s="43">
        <f t="shared" si="1"/>
        <v>90600</v>
      </c>
    </row>
    <row r="16" spans="1:24" ht="15" x14ac:dyDescent="0.25">
      <c r="A16" s="44">
        <v>13</v>
      </c>
      <c r="B16" s="3" t="s">
        <v>4720</v>
      </c>
      <c r="C16" s="3" t="s">
        <v>4771</v>
      </c>
      <c r="D16" s="3" t="s">
        <v>4718</v>
      </c>
      <c r="E16" s="3">
        <v>2012</v>
      </c>
      <c r="F16" s="3" t="s">
        <v>4713</v>
      </c>
      <c r="G16" s="3" t="s">
        <v>4719</v>
      </c>
      <c r="H16" s="3"/>
      <c r="I16" s="5">
        <v>9788415670971</v>
      </c>
      <c r="J16" s="5">
        <v>1</v>
      </c>
      <c r="K16" s="8"/>
      <c r="L16" s="9"/>
      <c r="M16" s="17">
        <v>202000</v>
      </c>
      <c r="N16" s="17">
        <v>202000</v>
      </c>
      <c r="O16" s="10"/>
      <c r="P16" s="10"/>
      <c r="Q16" s="11">
        <v>208000</v>
      </c>
      <c r="R16" s="11">
        <v>208000</v>
      </c>
      <c r="S16" s="12">
        <v>193000</v>
      </c>
      <c r="T16" s="12">
        <v>193000</v>
      </c>
      <c r="U16" s="9"/>
      <c r="V16" s="9"/>
      <c r="W16" s="43">
        <f t="shared" si="0"/>
        <v>201000</v>
      </c>
      <c r="X16" s="43">
        <f t="shared" si="1"/>
        <v>201000</v>
      </c>
    </row>
    <row r="17" spans="1:24" ht="15" x14ac:dyDescent="0.25">
      <c r="A17" s="44">
        <v>14</v>
      </c>
      <c r="B17" s="3" t="s">
        <v>11238</v>
      </c>
      <c r="C17" s="3" t="s">
        <v>11916</v>
      </c>
      <c r="D17" s="3" t="s">
        <v>282</v>
      </c>
      <c r="E17" s="3">
        <v>2019</v>
      </c>
      <c r="F17" s="3" t="s">
        <v>1571</v>
      </c>
      <c r="G17" s="3" t="s">
        <v>1671</v>
      </c>
      <c r="H17" s="3"/>
      <c r="I17" s="5">
        <v>9788491984467</v>
      </c>
      <c r="J17" s="5">
        <v>2</v>
      </c>
      <c r="K17" s="8"/>
      <c r="L17" s="9"/>
      <c r="M17" s="17">
        <v>116000</v>
      </c>
      <c r="N17" s="17">
        <v>116000</v>
      </c>
      <c r="O17" s="10"/>
      <c r="P17" s="10"/>
      <c r="Q17" s="11">
        <v>119000</v>
      </c>
      <c r="R17" s="11">
        <v>119000</v>
      </c>
      <c r="S17" s="12">
        <v>111000</v>
      </c>
      <c r="T17" s="12">
        <v>111000</v>
      </c>
      <c r="U17" s="9">
        <v>119232.00000000003</v>
      </c>
      <c r="V17" s="9">
        <f t="shared" ref="V17:V22" si="2">U17</f>
        <v>119232.00000000003</v>
      </c>
      <c r="W17" s="43">
        <f t="shared" si="0"/>
        <v>116308</v>
      </c>
      <c r="X17" s="43">
        <f t="shared" si="1"/>
        <v>232616</v>
      </c>
    </row>
    <row r="18" spans="1:24" ht="15" x14ac:dyDescent="0.25">
      <c r="A18" s="44">
        <v>15</v>
      </c>
      <c r="B18" s="3" t="s">
        <v>4716</v>
      </c>
      <c r="C18" s="3" t="s">
        <v>4717</v>
      </c>
      <c r="D18" s="3" t="s">
        <v>4718</v>
      </c>
      <c r="E18" s="3">
        <v>2016</v>
      </c>
      <c r="F18" s="3" t="s">
        <v>4713</v>
      </c>
      <c r="G18" s="3" t="s">
        <v>4719</v>
      </c>
      <c r="H18" s="3"/>
      <c r="I18" s="5">
        <v>9788483642863</v>
      </c>
      <c r="J18" s="5">
        <v>1</v>
      </c>
      <c r="K18" s="8"/>
      <c r="L18" s="9"/>
      <c r="M18" s="17">
        <v>88000</v>
      </c>
      <c r="N18" s="17">
        <v>88000</v>
      </c>
      <c r="O18" s="10">
        <v>123600</v>
      </c>
      <c r="P18" s="10">
        <v>123600</v>
      </c>
      <c r="Q18" s="11">
        <v>90000</v>
      </c>
      <c r="R18" s="11">
        <v>90000</v>
      </c>
      <c r="S18" s="12">
        <v>84000</v>
      </c>
      <c r="T18" s="12">
        <v>84000</v>
      </c>
      <c r="U18" s="9">
        <v>85608</v>
      </c>
      <c r="V18" s="9">
        <f t="shared" si="2"/>
        <v>85608</v>
      </c>
      <c r="W18" s="43">
        <f t="shared" si="0"/>
        <v>94241.600000000006</v>
      </c>
      <c r="X18" s="43">
        <f t="shared" si="1"/>
        <v>94241.600000000006</v>
      </c>
    </row>
    <row r="19" spans="1:24" ht="15" x14ac:dyDescent="0.25">
      <c r="A19" s="44">
        <v>16</v>
      </c>
      <c r="B19" s="3" t="s">
        <v>11574</v>
      </c>
      <c r="C19" s="3" t="s">
        <v>11575</v>
      </c>
      <c r="D19" s="3" t="s">
        <v>7509</v>
      </c>
      <c r="E19" s="3">
        <v>2023</v>
      </c>
      <c r="F19" s="3" t="s">
        <v>23</v>
      </c>
      <c r="G19" s="3" t="s">
        <v>7510</v>
      </c>
      <c r="H19" s="3">
        <v>1</v>
      </c>
      <c r="I19" s="5">
        <v>9788411841146</v>
      </c>
      <c r="J19" s="3">
        <v>2</v>
      </c>
      <c r="K19" s="8"/>
      <c r="L19" s="9"/>
      <c r="M19" s="17">
        <v>137000</v>
      </c>
      <c r="N19" s="17">
        <v>137000</v>
      </c>
      <c r="O19" s="10"/>
      <c r="P19" s="10"/>
      <c r="Q19" s="11">
        <v>141000</v>
      </c>
      <c r="R19" s="11">
        <v>141000</v>
      </c>
      <c r="S19" s="12">
        <v>131000</v>
      </c>
      <c r="T19" s="12">
        <v>131000</v>
      </c>
      <c r="U19" s="9">
        <v>142056</v>
      </c>
      <c r="V19" s="9">
        <f t="shared" si="2"/>
        <v>142056</v>
      </c>
      <c r="W19" s="43">
        <f t="shared" si="0"/>
        <v>137764</v>
      </c>
      <c r="X19" s="43">
        <f t="shared" si="1"/>
        <v>275528</v>
      </c>
    </row>
    <row r="20" spans="1:24" ht="15" x14ac:dyDescent="0.25">
      <c r="A20" s="44">
        <v>17</v>
      </c>
      <c r="B20" s="3" t="s">
        <v>12658</v>
      </c>
      <c r="C20" s="3" t="s">
        <v>10727</v>
      </c>
      <c r="D20" s="3" t="s">
        <v>12659</v>
      </c>
      <c r="E20" s="3">
        <v>2024</v>
      </c>
      <c r="F20" s="3" t="s">
        <v>656</v>
      </c>
      <c r="G20" s="3" t="s">
        <v>7014</v>
      </c>
      <c r="H20" s="3"/>
      <c r="I20" s="5">
        <v>9788410181885</v>
      </c>
      <c r="J20" s="5">
        <v>3</v>
      </c>
      <c r="K20" s="8"/>
      <c r="L20" s="9"/>
      <c r="M20" s="17">
        <v>219000</v>
      </c>
      <c r="N20" s="17">
        <v>219000</v>
      </c>
      <c r="O20" s="10"/>
      <c r="P20" s="10"/>
      <c r="Q20" s="11">
        <v>225000</v>
      </c>
      <c r="R20" s="11">
        <v>225000</v>
      </c>
      <c r="S20" s="12">
        <v>209000</v>
      </c>
      <c r="T20" s="12">
        <v>209000</v>
      </c>
      <c r="U20" s="9">
        <v>229680</v>
      </c>
      <c r="V20" s="9">
        <f t="shared" si="2"/>
        <v>229680</v>
      </c>
      <c r="W20" s="43">
        <f t="shared" si="0"/>
        <v>220670</v>
      </c>
      <c r="X20" s="43">
        <f t="shared" si="1"/>
        <v>662010</v>
      </c>
    </row>
    <row r="21" spans="1:24" ht="15" x14ac:dyDescent="0.25">
      <c r="A21" s="44">
        <v>18</v>
      </c>
      <c r="B21" s="3" t="s">
        <v>6354</v>
      </c>
      <c r="C21" s="3" t="s">
        <v>6357</v>
      </c>
      <c r="D21" s="3" t="s">
        <v>6358</v>
      </c>
      <c r="E21" s="3">
        <v>2024</v>
      </c>
      <c r="F21" s="3" t="s">
        <v>1531</v>
      </c>
      <c r="G21" s="3" t="s">
        <v>4327</v>
      </c>
      <c r="H21" s="3"/>
      <c r="I21" s="36">
        <v>9788428367257</v>
      </c>
      <c r="J21" s="7">
        <v>1</v>
      </c>
      <c r="K21" s="8"/>
      <c r="L21" s="9"/>
      <c r="M21" s="17">
        <v>186000</v>
      </c>
      <c r="N21" s="17">
        <v>186000</v>
      </c>
      <c r="O21" s="10"/>
      <c r="P21" s="10"/>
      <c r="Q21" s="11">
        <v>191000</v>
      </c>
      <c r="R21" s="11">
        <v>191000</v>
      </c>
      <c r="S21" s="12">
        <v>178000</v>
      </c>
      <c r="T21" s="12">
        <v>178000</v>
      </c>
      <c r="U21" s="9">
        <v>194400</v>
      </c>
      <c r="V21" s="9">
        <f t="shared" si="2"/>
        <v>194400</v>
      </c>
      <c r="W21" s="43">
        <f t="shared" si="0"/>
        <v>187350</v>
      </c>
      <c r="X21" s="43">
        <f t="shared" si="1"/>
        <v>187350</v>
      </c>
    </row>
    <row r="22" spans="1:24" ht="15" x14ac:dyDescent="0.25">
      <c r="A22" s="44">
        <v>19</v>
      </c>
      <c r="B22" s="3" t="s">
        <v>10947</v>
      </c>
      <c r="C22" s="3" t="s">
        <v>12274</v>
      </c>
      <c r="D22" s="3" t="s">
        <v>7527</v>
      </c>
      <c r="E22" s="3">
        <v>2022</v>
      </c>
      <c r="F22" s="3" t="s">
        <v>23</v>
      </c>
      <c r="G22" s="3" t="s">
        <v>4327</v>
      </c>
      <c r="H22" s="3">
        <v>1</v>
      </c>
      <c r="I22" s="5">
        <v>9788413660936</v>
      </c>
      <c r="J22" s="3">
        <v>2</v>
      </c>
      <c r="K22" s="8"/>
      <c r="L22" s="9"/>
      <c r="M22" s="17">
        <v>149000</v>
      </c>
      <c r="N22" s="17">
        <v>149000</v>
      </c>
      <c r="O22" s="10">
        <v>199700</v>
      </c>
      <c r="P22" s="10">
        <v>199700</v>
      </c>
      <c r="Q22" s="11">
        <v>153000</v>
      </c>
      <c r="R22" s="11">
        <v>153000</v>
      </c>
      <c r="S22" s="12">
        <v>142000</v>
      </c>
      <c r="T22" s="12">
        <v>142000</v>
      </c>
      <c r="U22" s="9">
        <v>154800</v>
      </c>
      <c r="V22" s="9">
        <f t="shared" si="2"/>
        <v>154800</v>
      </c>
      <c r="W22" s="43">
        <f t="shared" si="0"/>
        <v>159700</v>
      </c>
      <c r="X22" s="43">
        <f t="shared" si="1"/>
        <v>319400</v>
      </c>
    </row>
    <row r="23" spans="1:24" ht="15" x14ac:dyDescent="0.25">
      <c r="A23" s="44">
        <v>20</v>
      </c>
      <c r="B23" s="6" t="s">
        <v>776</v>
      </c>
      <c r="C23" s="3" t="s">
        <v>9553</v>
      </c>
      <c r="D23" s="3" t="s">
        <v>1113</v>
      </c>
      <c r="E23" s="3">
        <v>2024</v>
      </c>
      <c r="F23" s="6" t="s">
        <v>656</v>
      </c>
      <c r="G23" s="3" t="s">
        <v>351</v>
      </c>
      <c r="H23" s="3"/>
      <c r="I23" s="5" t="s">
        <v>1114</v>
      </c>
      <c r="J23" s="26">
        <v>1</v>
      </c>
      <c r="K23" s="8"/>
      <c r="L23" s="9"/>
      <c r="M23" s="17">
        <v>67000</v>
      </c>
      <c r="N23" s="17">
        <v>67000</v>
      </c>
      <c r="O23" s="10">
        <v>57200</v>
      </c>
      <c r="P23" s="10">
        <v>57200</v>
      </c>
      <c r="Q23" s="11">
        <v>68000</v>
      </c>
      <c r="R23" s="11">
        <v>68000</v>
      </c>
      <c r="S23" s="12">
        <v>62000</v>
      </c>
      <c r="T23" s="12">
        <v>62000</v>
      </c>
      <c r="U23" s="9"/>
      <c r="V23" s="9"/>
      <c r="W23" s="43">
        <f t="shared" si="0"/>
        <v>63550</v>
      </c>
      <c r="X23" s="43">
        <f t="shared" si="1"/>
        <v>63550</v>
      </c>
    </row>
    <row r="24" spans="1:24" ht="15" x14ac:dyDescent="0.25">
      <c r="A24" s="44">
        <v>21</v>
      </c>
      <c r="B24" s="3" t="s">
        <v>10910</v>
      </c>
      <c r="C24" s="3" t="s">
        <v>9522</v>
      </c>
      <c r="D24" s="5" t="s">
        <v>863</v>
      </c>
      <c r="E24" s="3">
        <v>2023</v>
      </c>
      <c r="F24" s="3" t="s">
        <v>656</v>
      </c>
      <c r="G24" s="3" t="s">
        <v>249</v>
      </c>
      <c r="H24" s="3" t="s">
        <v>745</v>
      </c>
      <c r="I24" s="5">
        <v>9789587924572</v>
      </c>
      <c r="J24" s="3">
        <v>42</v>
      </c>
      <c r="K24" s="8"/>
      <c r="L24" s="9"/>
      <c r="M24" s="17">
        <v>82000</v>
      </c>
      <c r="N24" s="17">
        <v>82000</v>
      </c>
      <c r="O24" s="10">
        <v>70400</v>
      </c>
      <c r="P24" s="10">
        <v>70400</v>
      </c>
      <c r="Q24" s="11">
        <v>84000</v>
      </c>
      <c r="R24" s="11">
        <v>84000</v>
      </c>
      <c r="S24" s="12">
        <v>77000</v>
      </c>
      <c r="T24" s="12">
        <v>77000</v>
      </c>
      <c r="U24" s="9">
        <v>96000</v>
      </c>
      <c r="V24" s="9">
        <f>U24</f>
        <v>96000</v>
      </c>
      <c r="W24" s="43">
        <f t="shared" si="0"/>
        <v>81880</v>
      </c>
      <c r="X24" s="43">
        <f t="shared" si="1"/>
        <v>3438960</v>
      </c>
    </row>
    <row r="25" spans="1:24" ht="15" x14ac:dyDescent="0.25">
      <c r="A25" s="44">
        <v>22</v>
      </c>
      <c r="B25" s="3" t="s">
        <v>433</v>
      </c>
      <c r="C25" s="3" t="s">
        <v>10232</v>
      </c>
      <c r="D25" s="3" t="s">
        <v>7442</v>
      </c>
      <c r="E25" s="3">
        <v>2021</v>
      </c>
      <c r="F25" s="3" t="s">
        <v>23</v>
      </c>
      <c r="G25" s="3" t="s">
        <v>11559</v>
      </c>
      <c r="H25" s="3">
        <v>1</v>
      </c>
      <c r="I25" s="5">
        <v>9789584293589</v>
      </c>
      <c r="J25" s="5">
        <v>1</v>
      </c>
      <c r="K25" s="8"/>
      <c r="L25" s="9"/>
      <c r="M25" s="17">
        <v>41000</v>
      </c>
      <c r="N25" s="17">
        <v>41000</v>
      </c>
      <c r="O25" s="10">
        <v>35200</v>
      </c>
      <c r="P25" s="10">
        <v>35200</v>
      </c>
      <c r="Q25" s="11">
        <v>42000</v>
      </c>
      <c r="R25" s="11">
        <v>42000</v>
      </c>
      <c r="S25" s="12">
        <v>38000</v>
      </c>
      <c r="T25" s="12">
        <v>38000</v>
      </c>
      <c r="U25" s="9">
        <v>48000</v>
      </c>
      <c r="V25" s="9">
        <f>U25</f>
        <v>48000</v>
      </c>
      <c r="W25" s="43">
        <f t="shared" si="0"/>
        <v>40840</v>
      </c>
      <c r="X25" s="43">
        <f t="shared" si="1"/>
        <v>40840</v>
      </c>
    </row>
    <row r="26" spans="1:24" ht="15" x14ac:dyDescent="0.25">
      <c r="A26" s="44">
        <v>23</v>
      </c>
      <c r="B26" s="3" t="s">
        <v>6445</v>
      </c>
      <c r="C26" s="3" t="s">
        <v>11455</v>
      </c>
      <c r="D26" s="3" t="s">
        <v>1113</v>
      </c>
      <c r="E26" s="3">
        <v>2019</v>
      </c>
      <c r="F26" s="3" t="s">
        <v>1531</v>
      </c>
      <c r="G26" s="3" t="s">
        <v>262</v>
      </c>
      <c r="H26" s="3"/>
      <c r="I26" s="5">
        <v>9789585446380</v>
      </c>
      <c r="J26" s="5">
        <v>2</v>
      </c>
      <c r="K26" s="8"/>
      <c r="L26" s="9"/>
      <c r="M26" s="17">
        <v>67000</v>
      </c>
      <c r="N26" s="17">
        <v>67000</v>
      </c>
      <c r="O26" s="10">
        <v>79200</v>
      </c>
      <c r="P26" s="10">
        <v>79200</v>
      </c>
      <c r="Q26" s="11">
        <v>68000</v>
      </c>
      <c r="R26" s="11">
        <v>68000</v>
      </c>
      <c r="S26" s="12">
        <v>62000</v>
      </c>
      <c r="T26" s="12">
        <v>62000</v>
      </c>
      <c r="U26" s="9">
        <v>108000</v>
      </c>
      <c r="V26" s="9">
        <f>U26</f>
        <v>108000</v>
      </c>
      <c r="W26" s="43">
        <f t="shared" si="0"/>
        <v>76840</v>
      </c>
      <c r="X26" s="43">
        <f t="shared" si="1"/>
        <v>153680</v>
      </c>
    </row>
    <row r="27" spans="1:24" ht="15" x14ac:dyDescent="0.25">
      <c r="A27" s="44">
        <v>24</v>
      </c>
      <c r="B27" s="6" t="s">
        <v>776</v>
      </c>
      <c r="C27" s="3" t="s">
        <v>10949</v>
      </c>
      <c r="D27" s="3" t="s">
        <v>1129</v>
      </c>
      <c r="E27" s="3">
        <v>2024</v>
      </c>
      <c r="F27" s="6" t="s">
        <v>656</v>
      </c>
      <c r="G27" s="3" t="s">
        <v>354</v>
      </c>
      <c r="H27" s="3"/>
      <c r="I27" s="5" t="s">
        <v>1130</v>
      </c>
      <c r="J27" s="26">
        <v>1</v>
      </c>
      <c r="K27" s="8"/>
      <c r="L27" s="9"/>
      <c r="M27" s="17">
        <v>89000</v>
      </c>
      <c r="N27" s="17">
        <v>89000</v>
      </c>
      <c r="O27" s="10">
        <v>127000</v>
      </c>
      <c r="P27" s="10">
        <v>127000</v>
      </c>
      <c r="Q27" s="11">
        <v>92000</v>
      </c>
      <c r="R27" s="11">
        <v>92000</v>
      </c>
      <c r="S27" s="12">
        <v>84000</v>
      </c>
      <c r="T27" s="12">
        <v>84000</v>
      </c>
      <c r="U27" s="9"/>
      <c r="V27" s="9"/>
      <c r="W27" s="43">
        <f t="shared" si="0"/>
        <v>98000</v>
      </c>
      <c r="X27" s="43">
        <f t="shared" si="1"/>
        <v>98000</v>
      </c>
    </row>
    <row r="28" spans="1:24" ht="15" x14ac:dyDescent="0.25">
      <c r="A28" s="44">
        <v>25</v>
      </c>
      <c r="B28" s="3" t="s">
        <v>3811</v>
      </c>
      <c r="C28" s="3" t="s">
        <v>3845</v>
      </c>
      <c r="D28" s="3" t="s">
        <v>3846</v>
      </c>
      <c r="E28" s="3">
        <v>2022</v>
      </c>
      <c r="F28" s="3" t="s">
        <v>3645</v>
      </c>
      <c r="G28" s="3" t="s">
        <v>3000</v>
      </c>
      <c r="H28" s="3">
        <v>1</v>
      </c>
      <c r="I28" s="5">
        <v>9789587787924</v>
      </c>
      <c r="J28" s="5">
        <v>9</v>
      </c>
      <c r="K28" s="8">
        <v>56925</v>
      </c>
      <c r="L28" s="9">
        <v>56925</v>
      </c>
      <c r="M28" s="17">
        <v>70000</v>
      </c>
      <c r="N28" s="17">
        <v>70000</v>
      </c>
      <c r="O28" s="10">
        <v>60500</v>
      </c>
      <c r="P28" s="10">
        <v>60500</v>
      </c>
      <c r="Q28" s="11">
        <v>72000</v>
      </c>
      <c r="R28" s="11">
        <v>72000</v>
      </c>
      <c r="S28" s="12">
        <v>66000</v>
      </c>
      <c r="T28" s="12">
        <v>66000</v>
      </c>
      <c r="U28" s="9">
        <v>82500</v>
      </c>
      <c r="V28" s="9">
        <f>U28</f>
        <v>82500</v>
      </c>
      <c r="W28" s="43">
        <f t="shared" si="0"/>
        <v>67987.5</v>
      </c>
      <c r="X28" s="43">
        <f t="shared" si="1"/>
        <v>611887.5</v>
      </c>
    </row>
    <row r="29" spans="1:24" ht="15" x14ac:dyDescent="0.25">
      <c r="A29" s="44">
        <v>26</v>
      </c>
      <c r="B29" s="28" t="s">
        <v>12420</v>
      </c>
      <c r="C29" s="3" t="s">
        <v>11112</v>
      </c>
      <c r="D29" s="28" t="s">
        <v>12421</v>
      </c>
      <c r="E29" s="3">
        <v>2023</v>
      </c>
      <c r="F29" s="3" t="s">
        <v>2844</v>
      </c>
      <c r="G29" s="3" t="s">
        <v>2851</v>
      </c>
      <c r="H29" s="3" t="s">
        <v>2839</v>
      </c>
      <c r="I29" s="5" t="s">
        <v>2852</v>
      </c>
      <c r="J29" s="3">
        <v>2</v>
      </c>
      <c r="K29" s="8"/>
      <c r="L29" s="9"/>
      <c r="M29" s="17">
        <v>234000</v>
      </c>
      <c r="N29" s="17">
        <v>234000</v>
      </c>
      <c r="O29" s="10"/>
      <c r="P29" s="10"/>
      <c r="Q29" s="11">
        <v>240000</v>
      </c>
      <c r="R29" s="11">
        <v>240000</v>
      </c>
      <c r="S29" s="12">
        <v>221000</v>
      </c>
      <c r="T29" s="12">
        <v>221000</v>
      </c>
      <c r="U29" s="9">
        <v>94500</v>
      </c>
      <c r="V29" s="9">
        <f>U29</f>
        <v>94500</v>
      </c>
      <c r="W29" s="43">
        <f t="shared" si="0"/>
        <v>197375</v>
      </c>
      <c r="X29" s="43">
        <f t="shared" si="1"/>
        <v>394750</v>
      </c>
    </row>
    <row r="30" spans="1:24" ht="15" x14ac:dyDescent="0.25">
      <c r="A30" s="44">
        <v>27</v>
      </c>
      <c r="B30" s="3" t="s">
        <v>776</v>
      </c>
      <c r="C30" s="3" t="s">
        <v>10495</v>
      </c>
      <c r="D30" s="3" t="s">
        <v>341</v>
      </c>
      <c r="E30" s="3">
        <v>2018</v>
      </c>
      <c r="F30" s="3" t="s">
        <v>656</v>
      </c>
      <c r="G30" s="3" t="s">
        <v>8925</v>
      </c>
      <c r="H30" s="3" t="s">
        <v>2839</v>
      </c>
      <c r="I30" s="5">
        <v>9789587644715</v>
      </c>
      <c r="J30" s="3">
        <v>1</v>
      </c>
      <c r="K30" s="8"/>
      <c r="L30" s="9"/>
      <c r="M30" s="17">
        <v>45000</v>
      </c>
      <c r="N30" s="17">
        <v>45000</v>
      </c>
      <c r="O30" s="10">
        <v>38500</v>
      </c>
      <c r="P30" s="10">
        <v>38500</v>
      </c>
      <c r="Q30" s="11">
        <v>46000</v>
      </c>
      <c r="R30" s="11">
        <v>46000</v>
      </c>
      <c r="S30" s="12">
        <v>42000</v>
      </c>
      <c r="T30" s="12">
        <v>42000</v>
      </c>
      <c r="U30" s="9"/>
      <c r="V30" s="9"/>
      <c r="W30" s="43">
        <f t="shared" si="0"/>
        <v>42875</v>
      </c>
      <c r="X30" s="43">
        <f t="shared" si="1"/>
        <v>42875</v>
      </c>
    </row>
    <row r="31" spans="1:24" ht="15" x14ac:dyDescent="0.25">
      <c r="A31" s="44">
        <v>28</v>
      </c>
      <c r="B31" s="3" t="s">
        <v>1012</v>
      </c>
      <c r="C31" s="3" t="s">
        <v>10593</v>
      </c>
      <c r="D31" s="3" t="s">
        <v>1083</v>
      </c>
      <c r="E31" s="3">
        <v>2024</v>
      </c>
      <c r="F31" s="6" t="s">
        <v>656</v>
      </c>
      <c r="G31" s="3" t="s">
        <v>456</v>
      </c>
      <c r="H31" s="3">
        <v>1</v>
      </c>
      <c r="I31" s="5">
        <v>9788441550155</v>
      </c>
      <c r="J31" s="5">
        <v>1</v>
      </c>
      <c r="K31" s="8"/>
      <c r="L31" s="9"/>
      <c r="M31" s="17">
        <v>192000</v>
      </c>
      <c r="N31" s="17">
        <v>192000</v>
      </c>
      <c r="O31" s="10">
        <v>203000</v>
      </c>
      <c r="P31" s="10">
        <v>203000</v>
      </c>
      <c r="Q31" s="11">
        <v>198000</v>
      </c>
      <c r="R31" s="11">
        <v>198000</v>
      </c>
      <c r="S31" s="12">
        <v>184000</v>
      </c>
      <c r="T31" s="12">
        <v>184000</v>
      </c>
      <c r="U31" s="9">
        <v>201240</v>
      </c>
      <c r="V31" s="9">
        <f t="shared" ref="V31:V35" si="3">U31</f>
        <v>201240</v>
      </c>
      <c r="W31" s="43">
        <f t="shared" si="0"/>
        <v>195648</v>
      </c>
      <c r="X31" s="43">
        <f t="shared" si="1"/>
        <v>195648</v>
      </c>
    </row>
    <row r="32" spans="1:24" ht="15" x14ac:dyDescent="0.25">
      <c r="A32" s="44">
        <v>29</v>
      </c>
      <c r="B32" s="3" t="s">
        <v>741</v>
      </c>
      <c r="C32" s="3" t="s">
        <v>12109</v>
      </c>
      <c r="D32" s="3" t="s">
        <v>10893</v>
      </c>
      <c r="E32" s="3">
        <v>2023</v>
      </c>
      <c r="F32" s="3" t="s">
        <v>656</v>
      </c>
      <c r="G32" s="3" t="s">
        <v>744</v>
      </c>
      <c r="H32" s="3" t="s">
        <v>745</v>
      </c>
      <c r="I32" s="5">
        <v>9788413527284</v>
      </c>
      <c r="J32" s="3">
        <v>2</v>
      </c>
      <c r="K32" s="8"/>
      <c r="L32" s="9"/>
      <c r="M32" s="17">
        <v>102000</v>
      </c>
      <c r="N32" s="17">
        <v>102000</v>
      </c>
      <c r="O32" s="10">
        <v>88000</v>
      </c>
      <c r="P32" s="10">
        <v>88000</v>
      </c>
      <c r="Q32" s="11">
        <v>105000</v>
      </c>
      <c r="R32" s="11">
        <v>105000</v>
      </c>
      <c r="S32" s="12">
        <v>96000</v>
      </c>
      <c r="T32" s="12">
        <v>96000</v>
      </c>
      <c r="U32" s="9">
        <v>126000</v>
      </c>
      <c r="V32" s="9">
        <f t="shared" si="3"/>
        <v>126000</v>
      </c>
      <c r="W32" s="43">
        <f t="shared" si="0"/>
        <v>103400</v>
      </c>
      <c r="X32" s="43">
        <f t="shared" si="1"/>
        <v>206800</v>
      </c>
    </row>
    <row r="33" spans="1:24" ht="15" x14ac:dyDescent="0.25">
      <c r="A33" s="44">
        <v>30</v>
      </c>
      <c r="B33" s="27" t="s">
        <v>1343</v>
      </c>
      <c r="C33" s="3" t="s">
        <v>12133</v>
      </c>
      <c r="D33" s="3" t="s">
        <v>1345</v>
      </c>
      <c r="E33" s="3">
        <v>2021</v>
      </c>
      <c r="F33" s="3" t="s">
        <v>1346</v>
      </c>
      <c r="G33" s="3"/>
      <c r="H33" s="3"/>
      <c r="I33" s="5">
        <v>9789585040229</v>
      </c>
      <c r="J33" s="3">
        <v>1</v>
      </c>
      <c r="K33" s="8"/>
      <c r="L33" s="9"/>
      <c r="M33" s="17">
        <v>70000</v>
      </c>
      <c r="N33" s="17">
        <v>70000</v>
      </c>
      <c r="O33" s="10">
        <v>92400</v>
      </c>
      <c r="P33" s="10">
        <v>92400</v>
      </c>
      <c r="Q33" s="11">
        <v>72000</v>
      </c>
      <c r="R33" s="11">
        <v>72000</v>
      </c>
      <c r="S33" s="12">
        <v>66000</v>
      </c>
      <c r="T33" s="12">
        <v>66000</v>
      </c>
      <c r="U33" s="9">
        <v>144000</v>
      </c>
      <c r="V33" s="9">
        <f t="shared" si="3"/>
        <v>144000</v>
      </c>
      <c r="W33" s="43">
        <f t="shared" si="0"/>
        <v>88880</v>
      </c>
      <c r="X33" s="43">
        <f t="shared" si="1"/>
        <v>88880</v>
      </c>
    </row>
    <row r="34" spans="1:24" ht="15" x14ac:dyDescent="0.25">
      <c r="A34" s="44">
        <v>31</v>
      </c>
      <c r="B34" s="3" t="s">
        <v>12672</v>
      </c>
      <c r="C34" s="3" t="s">
        <v>12290</v>
      </c>
      <c r="D34" s="3" t="s">
        <v>12579</v>
      </c>
      <c r="E34" s="3">
        <v>2017</v>
      </c>
      <c r="F34" s="3" t="s">
        <v>656</v>
      </c>
      <c r="G34" s="3" t="s">
        <v>249</v>
      </c>
      <c r="H34" s="3"/>
      <c r="I34" s="5">
        <v>9788416894727</v>
      </c>
      <c r="J34" s="5">
        <v>1</v>
      </c>
      <c r="K34" s="8"/>
      <c r="L34" s="9"/>
      <c r="M34" s="17">
        <v>69000</v>
      </c>
      <c r="N34" s="17">
        <v>69000</v>
      </c>
      <c r="O34" s="10">
        <v>59400</v>
      </c>
      <c r="P34" s="10">
        <v>59400</v>
      </c>
      <c r="Q34" s="11">
        <v>71000</v>
      </c>
      <c r="R34" s="11">
        <v>71000</v>
      </c>
      <c r="S34" s="12">
        <v>65000</v>
      </c>
      <c r="T34" s="12">
        <v>65000</v>
      </c>
      <c r="U34" s="9">
        <v>81000</v>
      </c>
      <c r="V34" s="9">
        <f t="shared" si="3"/>
        <v>81000</v>
      </c>
      <c r="W34" s="43">
        <f t="shared" si="0"/>
        <v>69080</v>
      </c>
      <c r="X34" s="43">
        <f t="shared" si="1"/>
        <v>69080</v>
      </c>
    </row>
    <row r="35" spans="1:24" ht="15" x14ac:dyDescent="0.25">
      <c r="A35" s="44">
        <v>32</v>
      </c>
      <c r="B35" s="3" t="s">
        <v>9185</v>
      </c>
      <c r="C35" s="3" t="s">
        <v>12314</v>
      </c>
      <c r="D35" s="3" t="s">
        <v>9208</v>
      </c>
      <c r="E35" s="3"/>
      <c r="F35" s="3" t="s">
        <v>11730</v>
      </c>
      <c r="G35" s="3" t="s">
        <v>9210</v>
      </c>
      <c r="H35" s="3"/>
      <c r="I35" s="5" t="s">
        <v>9211</v>
      </c>
      <c r="J35" s="3">
        <v>1</v>
      </c>
      <c r="K35" s="8"/>
      <c r="L35" s="9"/>
      <c r="M35" s="17">
        <v>175000</v>
      </c>
      <c r="N35" s="17">
        <v>175000</v>
      </c>
      <c r="O35" s="10">
        <v>228100</v>
      </c>
      <c r="P35" s="10">
        <v>228100</v>
      </c>
      <c r="Q35" s="11">
        <v>180000</v>
      </c>
      <c r="R35" s="11">
        <v>180000</v>
      </c>
      <c r="S35" s="12">
        <v>168000</v>
      </c>
      <c r="T35" s="12">
        <v>168000</v>
      </c>
      <c r="U35" s="9">
        <v>172800</v>
      </c>
      <c r="V35" s="9">
        <f t="shared" si="3"/>
        <v>172800</v>
      </c>
      <c r="W35" s="43">
        <f t="shared" si="0"/>
        <v>184780</v>
      </c>
      <c r="X35" s="43">
        <f t="shared" si="1"/>
        <v>184780</v>
      </c>
    </row>
    <row r="36" spans="1:24" ht="15" x14ac:dyDescent="0.25">
      <c r="A36" s="44">
        <v>33</v>
      </c>
      <c r="B36" s="3" t="s">
        <v>433</v>
      </c>
      <c r="C36" s="3" t="s">
        <v>12177</v>
      </c>
      <c r="D36" s="3" t="s">
        <v>3287</v>
      </c>
      <c r="E36" s="3">
        <v>2023</v>
      </c>
      <c r="F36" s="3" t="s">
        <v>1547</v>
      </c>
      <c r="G36" s="3" t="s">
        <v>3288</v>
      </c>
      <c r="H36" s="3"/>
      <c r="I36" s="5">
        <v>9786287574281</v>
      </c>
      <c r="J36" s="5">
        <v>5</v>
      </c>
      <c r="K36" s="8"/>
      <c r="L36" s="9"/>
      <c r="M36" s="17">
        <v>70000</v>
      </c>
      <c r="N36" s="17">
        <v>70000</v>
      </c>
      <c r="O36" s="10">
        <v>53900</v>
      </c>
      <c r="P36" s="10">
        <v>53900</v>
      </c>
      <c r="Q36" s="11">
        <v>72000</v>
      </c>
      <c r="R36" s="11">
        <v>72000</v>
      </c>
      <c r="S36" s="12">
        <v>66000</v>
      </c>
      <c r="T36" s="12">
        <v>66000</v>
      </c>
      <c r="U36" s="9"/>
      <c r="V36" s="9"/>
      <c r="W36" s="43">
        <f t="shared" si="0"/>
        <v>65475</v>
      </c>
      <c r="X36" s="43">
        <f t="shared" si="1"/>
        <v>327375</v>
      </c>
    </row>
    <row r="37" spans="1:24" ht="15" x14ac:dyDescent="0.25">
      <c r="A37" s="44">
        <v>34</v>
      </c>
      <c r="B37" s="27" t="s">
        <v>11159</v>
      </c>
      <c r="C37" s="3" t="s">
        <v>12182</v>
      </c>
      <c r="D37" s="3" t="s">
        <v>3387</v>
      </c>
      <c r="E37" s="3">
        <v>2023</v>
      </c>
      <c r="F37" s="3" t="s">
        <v>23</v>
      </c>
      <c r="G37" s="3" t="s">
        <v>249</v>
      </c>
      <c r="H37" s="3">
        <v>1</v>
      </c>
      <c r="I37" s="5">
        <v>9786289570519</v>
      </c>
      <c r="J37" s="5">
        <v>48</v>
      </c>
      <c r="K37" s="8"/>
      <c r="L37" s="9"/>
      <c r="M37" s="17">
        <v>81000</v>
      </c>
      <c r="N37" s="17">
        <v>81000</v>
      </c>
      <c r="O37" s="10">
        <v>69300</v>
      </c>
      <c r="P37" s="10">
        <v>69300</v>
      </c>
      <c r="Q37" s="11">
        <v>83000</v>
      </c>
      <c r="R37" s="11">
        <v>83000</v>
      </c>
      <c r="S37" s="12">
        <v>76000</v>
      </c>
      <c r="T37" s="12">
        <v>76000</v>
      </c>
      <c r="U37" s="9">
        <v>94500</v>
      </c>
      <c r="V37" s="9">
        <f>U37</f>
        <v>94500</v>
      </c>
      <c r="W37" s="43">
        <f t="shared" si="0"/>
        <v>80760</v>
      </c>
      <c r="X37" s="43">
        <f t="shared" si="1"/>
        <v>3876480</v>
      </c>
    </row>
    <row r="38" spans="1:24" ht="15" x14ac:dyDescent="0.25">
      <c r="A38" s="44">
        <v>35</v>
      </c>
      <c r="B38" s="3" t="s">
        <v>3694</v>
      </c>
      <c r="C38" s="3" t="s">
        <v>12264</v>
      </c>
      <c r="D38" s="3" t="s">
        <v>7123</v>
      </c>
      <c r="E38" s="3">
        <v>2024</v>
      </c>
      <c r="F38" s="3" t="s">
        <v>3133</v>
      </c>
      <c r="G38" s="3" t="s">
        <v>351</v>
      </c>
      <c r="H38" s="3"/>
      <c r="I38" s="5">
        <v>9786287658073</v>
      </c>
      <c r="J38" s="3">
        <v>1</v>
      </c>
      <c r="K38" s="8"/>
      <c r="L38" s="9"/>
      <c r="M38" s="17">
        <v>67000</v>
      </c>
      <c r="N38" s="17">
        <v>67000</v>
      </c>
      <c r="O38" s="10">
        <v>57200</v>
      </c>
      <c r="P38" s="10">
        <v>57200</v>
      </c>
      <c r="Q38" s="11">
        <v>68000</v>
      </c>
      <c r="R38" s="11">
        <v>68000</v>
      </c>
      <c r="S38" s="12">
        <v>62000</v>
      </c>
      <c r="T38" s="12">
        <v>62000</v>
      </c>
      <c r="U38" s="9"/>
      <c r="V38" s="9"/>
      <c r="W38" s="43">
        <f t="shared" si="0"/>
        <v>63550</v>
      </c>
      <c r="X38" s="43">
        <f t="shared" si="1"/>
        <v>63550</v>
      </c>
    </row>
    <row r="39" spans="1:24" ht="15" x14ac:dyDescent="0.25">
      <c r="A39" s="44">
        <v>36</v>
      </c>
      <c r="B39" s="3" t="s">
        <v>11253</v>
      </c>
      <c r="C39" s="3" t="s">
        <v>4355</v>
      </c>
      <c r="D39" s="3" t="s">
        <v>4348</v>
      </c>
      <c r="E39" s="3">
        <v>2007</v>
      </c>
      <c r="F39" s="3" t="s">
        <v>1547</v>
      </c>
      <c r="G39" s="3" t="s">
        <v>4356</v>
      </c>
      <c r="H39" s="3" t="s">
        <v>4350</v>
      </c>
      <c r="I39" s="5">
        <v>9788497043069</v>
      </c>
      <c r="J39" s="5">
        <v>2</v>
      </c>
      <c r="K39" s="8"/>
      <c r="L39" s="9"/>
      <c r="M39" s="17">
        <v>118000</v>
      </c>
      <c r="N39" s="17">
        <v>118000</v>
      </c>
      <c r="O39" s="10"/>
      <c r="P39" s="10"/>
      <c r="Q39" s="11">
        <v>122000</v>
      </c>
      <c r="R39" s="11">
        <v>122000</v>
      </c>
      <c r="S39" s="12">
        <v>113000</v>
      </c>
      <c r="T39" s="12">
        <v>113000</v>
      </c>
      <c r="U39" s="9">
        <v>107100</v>
      </c>
      <c r="V39" s="9">
        <f>U39</f>
        <v>107100</v>
      </c>
      <c r="W39" s="43">
        <f t="shared" si="0"/>
        <v>115025</v>
      </c>
      <c r="X39" s="43">
        <f t="shared" si="1"/>
        <v>230050</v>
      </c>
    </row>
    <row r="40" spans="1:24" ht="15" x14ac:dyDescent="0.25">
      <c r="A40" s="44">
        <v>37</v>
      </c>
      <c r="B40" s="3" t="s">
        <v>5849</v>
      </c>
      <c r="C40" s="3" t="s">
        <v>12234</v>
      </c>
      <c r="D40" s="3" t="s">
        <v>5854</v>
      </c>
      <c r="E40" s="3">
        <v>2024</v>
      </c>
      <c r="F40" s="3" t="s">
        <v>23</v>
      </c>
      <c r="G40" s="3" t="s">
        <v>5855</v>
      </c>
      <c r="H40" s="3">
        <v>1</v>
      </c>
      <c r="I40" s="5" t="s">
        <v>5856</v>
      </c>
      <c r="J40" s="3">
        <v>1</v>
      </c>
      <c r="K40" s="8"/>
      <c r="L40" s="9"/>
      <c r="M40" s="17">
        <v>197000</v>
      </c>
      <c r="N40" s="17">
        <v>197000</v>
      </c>
      <c r="O40" s="10"/>
      <c r="P40" s="10"/>
      <c r="Q40" s="11">
        <v>202000</v>
      </c>
      <c r="R40" s="11">
        <v>202000</v>
      </c>
      <c r="S40" s="12">
        <v>187000</v>
      </c>
      <c r="T40" s="12">
        <v>187000</v>
      </c>
      <c r="U40" s="9"/>
      <c r="V40" s="9"/>
      <c r="W40" s="43">
        <f t="shared" si="0"/>
        <v>195333.33333333334</v>
      </c>
      <c r="X40" s="43">
        <f t="shared" si="1"/>
        <v>195333.33333333334</v>
      </c>
    </row>
    <row r="41" spans="1:24" ht="15" x14ac:dyDescent="0.25">
      <c r="A41" s="44">
        <v>38</v>
      </c>
      <c r="B41" s="3" t="s">
        <v>776</v>
      </c>
      <c r="C41" s="3" t="s">
        <v>12302</v>
      </c>
      <c r="D41" s="3" t="s">
        <v>8822</v>
      </c>
      <c r="E41" s="3">
        <v>2024</v>
      </c>
      <c r="F41" s="3"/>
      <c r="G41" s="3" t="s">
        <v>8823</v>
      </c>
      <c r="H41" s="3"/>
      <c r="I41" s="5">
        <v>9788449342387</v>
      </c>
      <c r="J41" s="3">
        <v>1</v>
      </c>
      <c r="K41" s="8"/>
      <c r="L41" s="9"/>
      <c r="M41" s="17">
        <v>189000</v>
      </c>
      <c r="N41" s="17">
        <v>189000</v>
      </c>
      <c r="O41" s="10">
        <v>237400</v>
      </c>
      <c r="P41" s="10">
        <v>237400</v>
      </c>
      <c r="Q41" s="11">
        <v>194000</v>
      </c>
      <c r="R41" s="11">
        <v>194000</v>
      </c>
      <c r="S41" s="12">
        <v>182000</v>
      </c>
      <c r="T41" s="12">
        <v>182000</v>
      </c>
      <c r="U41" s="9">
        <v>187200</v>
      </c>
      <c r="V41" s="9">
        <f>U41</f>
        <v>187200</v>
      </c>
      <c r="W41" s="43">
        <f t="shared" si="0"/>
        <v>197920</v>
      </c>
      <c r="X41" s="43">
        <f t="shared" si="1"/>
        <v>197920</v>
      </c>
    </row>
    <row r="42" spans="1:24" ht="15" x14ac:dyDescent="0.25">
      <c r="A42" s="44">
        <v>39</v>
      </c>
      <c r="B42" s="3" t="s">
        <v>10898</v>
      </c>
      <c r="C42" s="3" t="s">
        <v>3063</v>
      </c>
      <c r="D42" s="3" t="s">
        <v>3064</v>
      </c>
      <c r="E42" s="3">
        <v>2019</v>
      </c>
      <c r="F42" s="3" t="s">
        <v>2883</v>
      </c>
      <c r="G42" s="32" t="s">
        <v>3065</v>
      </c>
      <c r="H42" s="5" t="s">
        <v>2839</v>
      </c>
      <c r="I42" s="5">
        <v>9789587784565</v>
      </c>
      <c r="J42" s="3">
        <v>6</v>
      </c>
      <c r="K42" s="8">
        <v>36225</v>
      </c>
      <c r="L42" s="9">
        <v>36225</v>
      </c>
      <c r="M42" s="17">
        <v>45000</v>
      </c>
      <c r="N42" s="17">
        <v>45000</v>
      </c>
      <c r="O42" s="10">
        <v>38500</v>
      </c>
      <c r="P42" s="10">
        <v>38500</v>
      </c>
      <c r="Q42" s="11">
        <v>46000</v>
      </c>
      <c r="R42" s="11">
        <v>46000</v>
      </c>
      <c r="S42" s="12">
        <v>42000</v>
      </c>
      <c r="T42" s="12">
        <v>42000</v>
      </c>
      <c r="U42" s="9">
        <v>52500</v>
      </c>
      <c r="V42" s="9">
        <f>U42</f>
        <v>52500</v>
      </c>
      <c r="W42" s="43">
        <f t="shared" si="0"/>
        <v>43370.833333333336</v>
      </c>
      <c r="X42" s="43">
        <f t="shared" si="1"/>
        <v>260225</v>
      </c>
    </row>
    <row r="43" spans="1:24" ht="15" x14ac:dyDescent="0.25">
      <c r="A43" s="44">
        <v>40</v>
      </c>
      <c r="B43" s="27" t="s">
        <v>1397</v>
      </c>
      <c r="C43" s="3" t="s">
        <v>11813</v>
      </c>
      <c r="D43" s="3" t="s">
        <v>1349</v>
      </c>
      <c r="E43" s="3">
        <v>2013</v>
      </c>
      <c r="F43" s="3" t="s">
        <v>1341</v>
      </c>
      <c r="G43" s="3" t="s">
        <v>1350</v>
      </c>
      <c r="H43" s="3">
        <v>1</v>
      </c>
      <c r="I43" s="5">
        <v>9788479718107</v>
      </c>
      <c r="J43" s="3">
        <v>1</v>
      </c>
      <c r="K43" s="8"/>
      <c r="L43" s="9"/>
      <c r="M43" s="17">
        <v>92000</v>
      </c>
      <c r="N43" s="17">
        <v>92000</v>
      </c>
      <c r="O43" s="10">
        <v>75900</v>
      </c>
      <c r="P43" s="10">
        <v>75900</v>
      </c>
      <c r="Q43" s="11">
        <v>95000</v>
      </c>
      <c r="R43" s="11">
        <v>95000</v>
      </c>
      <c r="S43" s="12">
        <v>88000</v>
      </c>
      <c r="T43" s="12">
        <v>88000</v>
      </c>
      <c r="U43" s="9">
        <v>85176</v>
      </c>
      <c r="V43" s="9">
        <f>U43</f>
        <v>85176</v>
      </c>
      <c r="W43" s="43">
        <f t="shared" si="0"/>
        <v>87215.2</v>
      </c>
      <c r="X43" s="43">
        <f t="shared" si="1"/>
        <v>87215.2</v>
      </c>
    </row>
    <row r="44" spans="1:24" ht="15" x14ac:dyDescent="0.25">
      <c r="A44" s="44">
        <v>41</v>
      </c>
      <c r="B44" s="3" t="s">
        <v>776</v>
      </c>
      <c r="C44" s="3" t="s">
        <v>9646</v>
      </c>
      <c r="D44" s="3" t="s">
        <v>2557</v>
      </c>
      <c r="E44" s="3">
        <v>2025</v>
      </c>
      <c r="F44" s="3" t="s">
        <v>2502</v>
      </c>
      <c r="G44" s="3" t="s">
        <v>2503</v>
      </c>
      <c r="H44" s="3" t="s">
        <v>291</v>
      </c>
      <c r="I44" s="5">
        <v>9788411063418</v>
      </c>
      <c r="J44" s="3">
        <v>2</v>
      </c>
      <c r="K44" s="8"/>
      <c r="L44" s="9"/>
      <c r="M44" s="17">
        <v>201000</v>
      </c>
      <c r="N44" s="17">
        <v>201000</v>
      </c>
      <c r="O44" s="10">
        <v>172700</v>
      </c>
      <c r="P44" s="10">
        <v>172700</v>
      </c>
      <c r="Q44" s="11">
        <v>206000</v>
      </c>
      <c r="R44" s="11">
        <v>206000</v>
      </c>
      <c r="S44" s="12">
        <v>188000</v>
      </c>
      <c r="T44" s="12">
        <v>188000</v>
      </c>
      <c r="U44" s="9">
        <v>266400</v>
      </c>
      <c r="V44" s="9">
        <f>U44</f>
        <v>266400</v>
      </c>
      <c r="W44" s="43">
        <f t="shared" si="0"/>
        <v>206820</v>
      </c>
      <c r="X44" s="43">
        <f t="shared" si="1"/>
        <v>413640</v>
      </c>
    </row>
    <row r="45" spans="1:24" ht="15" x14ac:dyDescent="0.25">
      <c r="A45" s="44">
        <v>42</v>
      </c>
      <c r="B45" s="3" t="s">
        <v>8076</v>
      </c>
      <c r="C45" s="3" t="s">
        <v>8092</v>
      </c>
      <c r="D45" s="3" t="s">
        <v>8093</v>
      </c>
      <c r="E45" s="3">
        <v>2024</v>
      </c>
      <c r="F45" s="3" t="s">
        <v>1571</v>
      </c>
      <c r="G45" s="3" t="s">
        <v>2884</v>
      </c>
      <c r="H45" s="3">
        <v>1</v>
      </c>
      <c r="I45" s="5">
        <v>9789585082823</v>
      </c>
      <c r="J45" s="3">
        <v>1</v>
      </c>
      <c r="K45" s="8"/>
      <c r="L45" s="9"/>
      <c r="M45" s="17">
        <v>73000</v>
      </c>
      <c r="N45" s="17">
        <v>73000</v>
      </c>
      <c r="O45" s="10">
        <v>62700</v>
      </c>
      <c r="P45" s="10">
        <v>62700</v>
      </c>
      <c r="Q45" s="11">
        <v>75000</v>
      </c>
      <c r="R45" s="11">
        <v>75000</v>
      </c>
      <c r="S45" s="12">
        <v>68000</v>
      </c>
      <c r="T45" s="12">
        <v>68000</v>
      </c>
      <c r="U45" s="9">
        <v>85500</v>
      </c>
      <c r="V45" s="9">
        <f>U45</f>
        <v>85500</v>
      </c>
      <c r="W45" s="43">
        <f t="shared" si="0"/>
        <v>72840</v>
      </c>
      <c r="X45" s="43">
        <f t="shared" si="1"/>
        <v>72840</v>
      </c>
    </row>
    <row r="46" spans="1:24" ht="15" x14ac:dyDescent="0.25">
      <c r="A46" s="44">
        <v>43</v>
      </c>
      <c r="B46" s="3" t="s">
        <v>4044</v>
      </c>
      <c r="C46" s="3" t="s">
        <v>4383</v>
      </c>
      <c r="D46" s="3" t="s">
        <v>12466</v>
      </c>
      <c r="E46" s="3">
        <v>2022</v>
      </c>
      <c r="F46" s="3" t="s">
        <v>1547</v>
      </c>
      <c r="G46" s="3" t="s">
        <v>4385</v>
      </c>
      <c r="H46" s="3"/>
      <c r="I46" s="5">
        <v>9786289505085</v>
      </c>
      <c r="J46" s="5">
        <v>2</v>
      </c>
      <c r="K46" s="8"/>
      <c r="L46" s="9"/>
      <c r="M46" s="17">
        <v>63000</v>
      </c>
      <c r="N46" s="17">
        <v>63000</v>
      </c>
      <c r="O46" s="10"/>
      <c r="P46" s="10"/>
      <c r="Q46" s="11">
        <v>65000</v>
      </c>
      <c r="R46" s="11">
        <v>65000</v>
      </c>
      <c r="S46" s="12">
        <v>59000</v>
      </c>
      <c r="T46" s="12">
        <v>59000</v>
      </c>
      <c r="U46" s="9"/>
      <c r="V46" s="9"/>
      <c r="W46" s="43">
        <f t="shared" si="0"/>
        <v>62333.333333333336</v>
      </c>
      <c r="X46" s="43">
        <f t="shared" si="1"/>
        <v>124666.66666666667</v>
      </c>
    </row>
    <row r="47" spans="1:24" ht="15" x14ac:dyDescent="0.25">
      <c r="A47" s="44">
        <v>44</v>
      </c>
      <c r="B47" s="3" t="s">
        <v>4734</v>
      </c>
      <c r="C47" s="3" t="s">
        <v>4793</v>
      </c>
      <c r="D47" s="3" t="s">
        <v>4794</v>
      </c>
      <c r="E47" s="3">
        <v>2007</v>
      </c>
      <c r="F47" s="3" t="s">
        <v>4713</v>
      </c>
      <c r="G47" s="3" t="s">
        <v>1520</v>
      </c>
      <c r="H47" s="3"/>
      <c r="I47" s="5" t="s">
        <v>4795</v>
      </c>
      <c r="J47" s="5">
        <v>1</v>
      </c>
      <c r="K47" s="8"/>
      <c r="L47" s="9"/>
      <c r="M47" s="17">
        <v>317000</v>
      </c>
      <c r="N47" s="17">
        <v>317000</v>
      </c>
      <c r="O47" s="10">
        <v>315700</v>
      </c>
      <c r="P47" s="10">
        <v>315700</v>
      </c>
      <c r="Q47" s="11">
        <v>325000</v>
      </c>
      <c r="R47" s="11">
        <v>325000</v>
      </c>
      <c r="S47" s="12">
        <v>304000</v>
      </c>
      <c r="T47" s="12">
        <v>304000</v>
      </c>
      <c r="U47" s="9">
        <v>316080</v>
      </c>
      <c r="V47" s="9">
        <f>U47</f>
        <v>316080</v>
      </c>
      <c r="W47" s="43">
        <f t="shared" si="0"/>
        <v>315556</v>
      </c>
      <c r="X47" s="43">
        <f t="shared" si="1"/>
        <v>315556</v>
      </c>
    </row>
    <row r="48" spans="1:24" ht="15" x14ac:dyDescent="0.25">
      <c r="A48" s="44">
        <v>45</v>
      </c>
      <c r="B48" s="3" t="s">
        <v>254</v>
      </c>
      <c r="C48" s="3" t="s">
        <v>9473</v>
      </c>
      <c r="D48" s="3" t="s">
        <v>341</v>
      </c>
      <c r="E48" s="3">
        <v>2023</v>
      </c>
      <c r="F48" s="3" t="s">
        <v>23</v>
      </c>
      <c r="G48" s="3" t="s">
        <v>375</v>
      </c>
      <c r="H48" s="3"/>
      <c r="I48" s="5">
        <v>9789877977561</v>
      </c>
      <c r="J48" s="16">
        <v>1</v>
      </c>
      <c r="K48" s="8"/>
      <c r="L48" s="9"/>
      <c r="M48" s="17">
        <v>80000</v>
      </c>
      <c r="N48" s="17">
        <v>80000</v>
      </c>
      <c r="O48" s="10">
        <v>35200</v>
      </c>
      <c r="P48" s="10">
        <v>35200</v>
      </c>
      <c r="Q48" s="11">
        <v>82000</v>
      </c>
      <c r="R48" s="11">
        <v>82000</v>
      </c>
      <c r="S48" s="12">
        <v>76000</v>
      </c>
      <c r="T48" s="12">
        <v>76000</v>
      </c>
      <c r="U48" s="9"/>
      <c r="V48" s="9"/>
      <c r="W48" s="43">
        <f t="shared" si="0"/>
        <v>68300</v>
      </c>
      <c r="X48" s="43">
        <f t="shared" si="1"/>
        <v>68300</v>
      </c>
    </row>
    <row r="49" spans="1:24" ht="13.5" customHeight="1" x14ac:dyDescent="0.25">
      <c r="A49" s="44">
        <v>46</v>
      </c>
      <c r="B49" s="27" t="s">
        <v>10969</v>
      </c>
      <c r="C49" s="3" t="s">
        <v>1352</v>
      </c>
      <c r="D49" s="3" t="s">
        <v>12377</v>
      </c>
      <c r="E49" s="3">
        <v>2011</v>
      </c>
      <c r="F49" s="3" t="s">
        <v>1341</v>
      </c>
      <c r="G49" s="3" t="s">
        <v>1354</v>
      </c>
      <c r="H49" s="3"/>
      <c r="I49" s="5">
        <v>9788499931937</v>
      </c>
      <c r="J49" s="3">
        <v>1</v>
      </c>
      <c r="K49" s="8"/>
      <c r="L49" s="9"/>
      <c r="M49" s="17">
        <v>130000</v>
      </c>
      <c r="N49" s="17">
        <v>130000</v>
      </c>
      <c r="O49" s="10"/>
      <c r="P49" s="10"/>
      <c r="Q49" s="11">
        <v>133000</v>
      </c>
      <c r="R49" s="11">
        <v>133000</v>
      </c>
      <c r="S49" s="12">
        <v>125000</v>
      </c>
      <c r="T49" s="12">
        <v>125000</v>
      </c>
      <c r="U49" s="9">
        <v>100800</v>
      </c>
      <c r="V49" s="9">
        <f t="shared" ref="V49:V55" si="4">U49</f>
        <v>100800</v>
      </c>
      <c r="W49" s="43">
        <f t="shared" si="0"/>
        <v>122200</v>
      </c>
      <c r="X49" s="43">
        <f t="shared" si="1"/>
        <v>122200</v>
      </c>
    </row>
    <row r="50" spans="1:24" ht="15" x14ac:dyDescent="0.25">
      <c r="A50" s="44">
        <v>47</v>
      </c>
      <c r="B50" s="3" t="s">
        <v>657</v>
      </c>
      <c r="C50" s="3" t="s">
        <v>9508</v>
      </c>
      <c r="D50" s="3" t="s">
        <v>12356</v>
      </c>
      <c r="E50" s="3">
        <v>2024</v>
      </c>
      <c r="F50" s="3" t="s">
        <v>656</v>
      </c>
      <c r="G50" s="3" t="s">
        <v>249</v>
      </c>
      <c r="H50" s="3"/>
      <c r="I50" s="5">
        <v>9789587927313</v>
      </c>
      <c r="J50" s="3">
        <v>62</v>
      </c>
      <c r="K50" s="8"/>
      <c r="L50" s="9"/>
      <c r="M50" s="17">
        <v>76000</v>
      </c>
      <c r="N50" s="17">
        <v>76000</v>
      </c>
      <c r="O50" s="10">
        <v>64900</v>
      </c>
      <c r="P50" s="10">
        <v>64900</v>
      </c>
      <c r="Q50" s="11">
        <v>77000</v>
      </c>
      <c r="R50" s="11">
        <v>77000</v>
      </c>
      <c r="S50" s="12">
        <v>71000</v>
      </c>
      <c r="T50" s="12">
        <v>71000</v>
      </c>
      <c r="U50" s="9">
        <v>88500</v>
      </c>
      <c r="V50" s="9">
        <f t="shared" si="4"/>
        <v>88500</v>
      </c>
      <c r="W50" s="43">
        <f t="shared" si="0"/>
        <v>75480</v>
      </c>
      <c r="X50" s="43">
        <f t="shared" si="1"/>
        <v>4679760</v>
      </c>
    </row>
    <row r="51" spans="1:24" ht="15" x14ac:dyDescent="0.25">
      <c r="A51" s="44">
        <v>48</v>
      </c>
      <c r="B51" s="3" t="s">
        <v>10842</v>
      </c>
      <c r="C51" s="3" t="s">
        <v>11773</v>
      </c>
      <c r="D51" s="3" t="s">
        <v>415</v>
      </c>
      <c r="E51" s="3">
        <v>2023</v>
      </c>
      <c r="F51" s="3" t="s">
        <v>23</v>
      </c>
      <c r="G51" s="3" t="s">
        <v>416</v>
      </c>
      <c r="H51" s="3"/>
      <c r="I51" s="5">
        <v>9788411080279</v>
      </c>
      <c r="J51" s="16">
        <v>1</v>
      </c>
      <c r="K51" s="8"/>
      <c r="L51" s="9"/>
      <c r="M51" s="17">
        <v>129000</v>
      </c>
      <c r="N51" s="17">
        <v>129000</v>
      </c>
      <c r="O51" s="10">
        <v>111100</v>
      </c>
      <c r="P51" s="10">
        <v>111100</v>
      </c>
      <c r="Q51" s="11">
        <v>132000</v>
      </c>
      <c r="R51" s="11">
        <v>132000</v>
      </c>
      <c r="S51" s="12">
        <v>121000</v>
      </c>
      <c r="T51" s="12">
        <v>121000</v>
      </c>
      <c r="U51" s="9">
        <v>180000</v>
      </c>
      <c r="V51" s="9">
        <f t="shared" si="4"/>
        <v>180000</v>
      </c>
      <c r="W51" s="43">
        <f t="shared" si="0"/>
        <v>134620</v>
      </c>
      <c r="X51" s="43">
        <f t="shared" si="1"/>
        <v>134620</v>
      </c>
    </row>
    <row r="52" spans="1:24" ht="15" x14ac:dyDescent="0.25">
      <c r="A52" s="44">
        <v>49</v>
      </c>
      <c r="B52" s="3" t="s">
        <v>12348</v>
      </c>
      <c r="C52" s="3" t="s">
        <v>9493</v>
      </c>
      <c r="D52" s="3" t="s">
        <v>558</v>
      </c>
      <c r="E52" s="3">
        <v>2021</v>
      </c>
      <c r="F52" s="3" t="s">
        <v>23</v>
      </c>
      <c r="G52" s="3" t="s">
        <v>469</v>
      </c>
      <c r="H52" s="3"/>
      <c r="I52" s="5">
        <v>9788413624945</v>
      </c>
      <c r="J52" s="16">
        <v>4</v>
      </c>
      <c r="K52" s="8"/>
      <c r="L52" s="9"/>
      <c r="M52" s="17"/>
      <c r="N52" s="17"/>
      <c r="O52" s="10">
        <v>180100</v>
      </c>
      <c r="P52" s="10">
        <v>180100</v>
      </c>
      <c r="Q52" s="11"/>
      <c r="R52" s="11"/>
      <c r="S52" s="12"/>
      <c r="T52" s="12"/>
      <c r="U52" s="9">
        <v>161640</v>
      </c>
      <c r="V52" s="9">
        <f t="shared" si="4"/>
        <v>161640</v>
      </c>
      <c r="W52" s="43">
        <f t="shared" si="0"/>
        <v>170870</v>
      </c>
      <c r="X52" s="43">
        <f t="shared" si="1"/>
        <v>683480</v>
      </c>
    </row>
    <row r="53" spans="1:24" ht="15" x14ac:dyDescent="0.25">
      <c r="A53" s="44">
        <v>50</v>
      </c>
      <c r="B53" s="3" t="s">
        <v>10900</v>
      </c>
      <c r="C53" s="3" t="s">
        <v>11183</v>
      </c>
      <c r="D53" s="3" t="s">
        <v>3507</v>
      </c>
      <c r="E53" s="3">
        <v>2021</v>
      </c>
      <c r="F53" s="3" t="s">
        <v>23</v>
      </c>
      <c r="G53" s="3" t="s">
        <v>249</v>
      </c>
      <c r="H53" s="3">
        <v>1</v>
      </c>
      <c r="I53" s="5">
        <v>9789587922974</v>
      </c>
      <c r="J53" s="5">
        <v>13</v>
      </c>
      <c r="K53" s="8"/>
      <c r="L53" s="9"/>
      <c r="M53" s="17">
        <v>157000</v>
      </c>
      <c r="N53" s="17">
        <v>157000</v>
      </c>
      <c r="O53" s="10">
        <v>135300</v>
      </c>
      <c r="P53" s="10">
        <v>135300</v>
      </c>
      <c r="Q53" s="11">
        <v>161000</v>
      </c>
      <c r="R53" s="11">
        <v>161000</v>
      </c>
      <c r="S53" s="12">
        <v>148000</v>
      </c>
      <c r="T53" s="12">
        <v>148000</v>
      </c>
      <c r="U53" s="9">
        <v>184500</v>
      </c>
      <c r="V53" s="9">
        <f t="shared" si="4"/>
        <v>184500</v>
      </c>
      <c r="W53" s="43">
        <f t="shared" si="0"/>
        <v>157160</v>
      </c>
      <c r="X53" s="43">
        <f t="shared" si="1"/>
        <v>2043080</v>
      </c>
    </row>
    <row r="54" spans="1:24" ht="15" x14ac:dyDescent="0.25">
      <c r="A54" s="44">
        <v>51</v>
      </c>
      <c r="B54" s="3" t="s">
        <v>6928</v>
      </c>
      <c r="C54" s="3" t="s">
        <v>10144</v>
      </c>
      <c r="D54" s="3" t="s">
        <v>6930</v>
      </c>
      <c r="E54" s="3">
        <v>2023</v>
      </c>
      <c r="F54" s="3" t="s">
        <v>2883</v>
      </c>
      <c r="G54" s="3" t="s">
        <v>6931</v>
      </c>
      <c r="H54" s="3"/>
      <c r="I54" s="5">
        <v>9789878935591</v>
      </c>
      <c r="J54" s="3">
        <v>1</v>
      </c>
      <c r="K54" s="8"/>
      <c r="L54" s="9"/>
      <c r="M54" s="17">
        <v>145000</v>
      </c>
      <c r="N54" s="17">
        <v>145000</v>
      </c>
      <c r="O54" s="10">
        <v>124300</v>
      </c>
      <c r="P54" s="10">
        <v>124300</v>
      </c>
      <c r="Q54" s="11">
        <v>148000</v>
      </c>
      <c r="R54" s="11">
        <v>148000</v>
      </c>
      <c r="S54" s="12">
        <v>136000</v>
      </c>
      <c r="T54" s="12">
        <v>136000</v>
      </c>
      <c r="U54" s="9">
        <v>169500</v>
      </c>
      <c r="V54" s="9">
        <f t="shared" si="4"/>
        <v>169500</v>
      </c>
      <c r="W54" s="43">
        <f t="shared" si="0"/>
        <v>144560</v>
      </c>
      <c r="X54" s="43">
        <f t="shared" si="1"/>
        <v>144560</v>
      </c>
    </row>
    <row r="55" spans="1:24" ht="15" x14ac:dyDescent="0.25">
      <c r="A55" s="44">
        <v>52</v>
      </c>
      <c r="B55" s="3" t="s">
        <v>8636</v>
      </c>
      <c r="C55" s="3" t="s">
        <v>10416</v>
      </c>
      <c r="D55" s="3" t="s">
        <v>8638</v>
      </c>
      <c r="E55" s="3">
        <v>2020</v>
      </c>
      <c r="F55" s="3" t="s">
        <v>2883</v>
      </c>
      <c r="G55" s="3" t="s">
        <v>8639</v>
      </c>
      <c r="H55" s="3">
        <v>1</v>
      </c>
      <c r="I55" s="5">
        <v>9788413245720</v>
      </c>
      <c r="J55" s="3">
        <v>1</v>
      </c>
      <c r="K55" s="8"/>
      <c r="L55" s="9"/>
      <c r="M55" s="17">
        <v>147000</v>
      </c>
      <c r="N55" s="17">
        <v>147000</v>
      </c>
      <c r="O55" s="10">
        <v>193200</v>
      </c>
      <c r="P55" s="10">
        <v>193200</v>
      </c>
      <c r="Q55" s="11">
        <v>151000</v>
      </c>
      <c r="R55" s="11">
        <v>151000</v>
      </c>
      <c r="S55" s="12">
        <v>141000</v>
      </c>
      <c r="T55" s="12">
        <v>141000</v>
      </c>
      <c r="U55" s="9">
        <v>144000</v>
      </c>
      <c r="V55" s="9">
        <f t="shared" si="4"/>
        <v>144000</v>
      </c>
      <c r="W55" s="43">
        <f t="shared" si="0"/>
        <v>155240</v>
      </c>
      <c r="X55" s="43">
        <f t="shared" si="1"/>
        <v>155240</v>
      </c>
    </row>
    <row r="56" spans="1:24" ht="15" x14ac:dyDescent="0.25">
      <c r="A56" s="44">
        <v>53</v>
      </c>
      <c r="B56" s="3" t="s">
        <v>11720</v>
      </c>
      <c r="C56" s="3" t="s">
        <v>10531</v>
      </c>
      <c r="D56" s="3" t="s">
        <v>9069</v>
      </c>
      <c r="E56" s="3">
        <v>2021</v>
      </c>
      <c r="F56" s="3" t="s">
        <v>23</v>
      </c>
      <c r="G56" s="3" t="s">
        <v>1574</v>
      </c>
      <c r="H56" s="3"/>
      <c r="I56" s="5">
        <v>9786071741981</v>
      </c>
      <c r="J56" s="3">
        <v>1</v>
      </c>
      <c r="K56" s="8"/>
      <c r="L56" s="9"/>
      <c r="M56" s="17">
        <v>253000</v>
      </c>
      <c r="N56" s="17">
        <v>253000</v>
      </c>
      <c r="O56" s="10">
        <v>290400</v>
      </c>
      <c r="P56" s="10">
        <v>290400</v>
      </c>
      <c r="Q56" s="11">
        <v>259000</v>
      </c>
      <c r="R56" s="11">
        <v>259000</v>
      </c>
      <c r="S56" s="12">
        <v>238000</v>
      </c>
      <c r="T56" s="12">
        <v>238000</v>
      </c>
      <c r="U56" s="9"/>
      <c r="V56" s="9"/>
      <c r="W56" s="43">
        <f t="shared" si="0"/>
        <v>260100</v>
      </c>
      <c r="X56" s="43">
        <f t="shared" si="1"/>
        <v>260100</v>
      </c>
    </row>
    <row r="57" spans="1:24" ht="15" x14ac:dyDescent="0.25">
      <c r="A57" s="44">
        <v>54</v>
      </c>
      <c r="B57" s="3" t="s">
        <v>11277</v>
      </c>
      <c r="C57" s="3" t="s">
        <v>4543</v>
      </c>
      <c r="D57" s="3" t="s">
        <v>4544</v>
      </c>
      <c r="E57" s="5">
        <v>2014</v>
      </c>
      <c r="F57" s="3" t="s">
        <v>1501</v>
      </c>
      <c r="G57" s="3" t="s">
        <v>1614</v>
      </c>
      <c r="H57" s="3" t="s">
        <v>4531</v>
      </c>
      <c r="I57" s="5">
        <v>9786071717580</v>
      </c>
      <c r="J57" s="5">
        <v>2</v>
      </c>
      <c r="K57" s="8"/>
      <c r="L57" s="9"/>
      <c r="M57" s="17">
        <v>102000</v>
      </c>
      <c r="N57" s="17">
        <v>102000</v>
      </c>
      <c r="O57" s="10">
        <v>123200</v>
      </c>
      <c r="P57" s="10">
        <v>123200</v>
      </c>
      <c r="Q57" s="11">
        <v>105000</v>
      </c>
      <c r="R57" s="11">
        <v>105000</v>
      </c>
      <c r="S57" s="12">
        <v>96000</v>
      </c>
      <c r="T57" s="12">
        <v>96000</v>
      </c>
      <c r="U57" s="9"/>
      <c r="V57" s="9"/>
      <c r="W57" s="43">
        <f t="shared" si="0"/>
        <v>106550</v>
      </c>
      <c r="X57" s="43">
        <f t="shared" si="1"/>
        <v>213100</v>
      </c>
    </row>
    <row r="58" spans="1:24" ht="15" x14ac:dyDescent="0.25">
      <c r="A58" s="44">
        <v>55</v>
      </c>
      <c r="B58" s="3" t="s">
        <v>7632</v>
      </c>
      <c r="C58" s="3" t="s">
        <v>10749</v>
      </c>
      <c r="D58" s="3" t="s">
        <v>12563</v>
      </c>
      <c r="E58" s="3">
        <v>2025</v>
      </c>
      <c r="F58" s="3" t="s">
        <v>7641</v>
      </c>
      <c r="G58" s="3" t="s">
        <v>7642</v>
      </c>
      <c r="H58" s="3" t="s">
        <v>7609</v>
      </c>
      <c r="I58" s="5">
        <v>9786287750074</v>
      </c>
      <c r="J58" s="3">
        <v>6</v>
      </c>
      <c r="K58" s="8"/>
      <c r="L58" s="9"/>
      <c r="M58" s="17">
        <v>45000</v>
      </c>
      <c r="N58" s="17">
        <v>45000</v>
      </c>
      <c r="O58" s="10">
        <v>38500</v>
      </c>
      <c r="P58" s="10">
        <v>38500</v>
      </c>
      <c r="Q58" s="11">
        <v>46000</v>
      </c>
      <c r="R58" s="11">
        <v>46000</v>
      </c>
      <c r="S58" s="12">
        <v>42000</v>
      </c>
      <c r="T58" s="12">
        <v>42000</v>
      </c>
      <c r="U58" s="9"/>
      <c r="V58" s="9"/>
      <c r="W58" s="43">
        <f t="shared" si="0"/>
        <v>42875</v>
      </c>
      <c r="X58" s="43">
        <f t="shared" si="1"/>
        <v>257250</v>
      </c>
    </row>
    <row r="59" spans="1:24" ht="15" x14ac:dyDescent="0.25">
      <c r="A59" s="44">
        <v>56</v>
      </c>
      <c r="B59" s="62"/>
      <c r="C59" s="3" t="s">
        <v>10529</v>
      </c>
      <c r="D59" s="3" t="s">
        <v>9058</v>
      </c>
      <c r="E59" s="3">
        <v>2023</v>
      </c>
      <c r="F59" s="3" t="s">
        <v>6912</v>
      </c>
      <c r="G59" s="3" t="s">
        <v>9059</v>
      </c>
      <c r="H59" s="3"/>
      <c r="I59" s="5">
        <v>9789584999924</v>
      </c>
      <c r="J59" s="3">
        <v>1</v>
      </c>
      <c r="K59" s="8"/>
      <c r="L59" s="9"/>
      <c r="M59" s="17">
        <v>57000</v>
      </c>
      <c r="N59" s="17">
        <v>57000</v>
      </c>
      <c r="O59" s="10">
        <v>44000</v>
      </c>
      <c r="P59" s="10">
        <v>44000</v>
      </c>
      <c r="Q59" s="11">
        <v>59000</v>
      </c>
      <c r="R59" s="11">
        <v>59000</v>
      </c>
      <c r="S59" s="12">
        <v>54000</v>
      </c>
      <c r="T59" s="12">
        <v>54000</v>
      </c>
      <c r="U59" s="9"/>
      <c r="V59" s="9"/>
      <c r="W59" s="43">
        <f t="shared" si="0"/>
        <v>53500</v>
      </c>
      <c r="X59" s="43">
        <f t="shared" si="1"/>
        <v>53500</v>
      </c>
    </row>
    <row r="60" spans="1:24" ht="15" x14ac:dyDescent="0.25">
      <c r="A60" s="44">
        <v>57</v>
      </c>
      <c r="B60" s="27" t="s">
        <v>776</v>
      </c>
      <c r="C60" s="3" t="s">
        <v>10652</v>
      </c>
      <c r="D60" s="3" t="s">
        <v>3505</v>
      </c>
      <c r="E60" s="3">
        <v>2021</v>
      </c>
      <c r="F60" s="3"/>
      <c r="G60" s="3" t="s">
        <v>12326</v>
      </c>
      <c r="H60" s="3"/>
      <c r="I60" s="5">
        <v>9788490522677</v>
      </c>
      <c r="J60" s="5">
        <v>5</v>
      </c>
      <c r="K60" s="8"/>
      <c r="L60" s="9"/>
      <c r="M60" s="17">
        <v>451000</v>
      </c>
      <c r="N60" s="17">
        <v>451000</v>
      </c>
      <c r="O60" s="10">
        <v>387200</v>
      </c>
      <c r="P60" s="10">
        <v>387200</v>
      </c>
      <c r="Q60" s="11">
        <v>461000</v>
      </c>
      <c r="R60" s="11">
        <v>461000</v>
      </c>
      <c r="S60" s="12">
        <v>422000</v>
      </c>
      <c r="T60" s="12">
        <v>422000</v>
      </c>
      <c r="U60" s="9">
        <v>410400</v>
      </c>
      <c r="V60" s="9">
        <f>U60</f>
        <v>410400</v>
      </c>
      <c r="W60" s="43">
        <f t="shared" si="0"/>
        <v>426320</v>
      </c>
      <c r="X60" s="43">
        <f t="shared" si="1"/>
        <v>2131600</v>
      </c>
    </row>
    <row r="61" spans="1:24" ht="15" x14ac:dyDescent="0.25">
      <c r="A61" s="44">
        <v>58</v>
      </c>
      <c r="B61" s="3" t="s">
        <v>433</v>
      </c>
      <c r="C61" s="3" t="s">
        <v>11945</v>
      </c>
      <c r="D61" s="3" t="s">
        <v>5258</v>
      </c>
      <c r="E61" s="3">
        <v>2023</v>
      </c>
      <c r="F61" s="3" t="s">
        <v>1346</v>
      </c>
      <c r="G61" s="3" t="s">
        <v>1574</v>
      </c>
      <c r="H61" s="3">
        <v>1</v>
      </c>
      <c r="I61" s="5">
        <v>9786071714169</v>
      </c>
      <c r="J61" s="5">
        <v>3</v>
      </c>
      <c r="K61" s="8"/>
      <c r="L61" s="9"/>
      <c r="M61" s="17">
        <v>76000</v>
      </c>
      <c r="N61" s="17">
        <v>76000</v>
      </c>
      <c r="O61" s="10"/>
      <c r="P61" s="10"/>
      <c r="Q61" s="11">
        <v>78000</v>
      </c>
      <c r="R61" s="11">
        <v>78000</v>
      </c>
      <c r="S61" s="12">
        <v>71000</v>
      </c>
      <c r="T61" s="12">
        <v>71000</v>
      </c>
      <c r="U61" s="9"/>
      <c r="V61" s="9"/>
      <c r="W61" s="43">
        <f t="shared" si="0"/>
        <v>75000</v>
      </c>
      <c r="X61" s="43">
        <f t="shared" si="1"/>
        <v>225000</v>
      </c>
    </row>
    <row r="62" spans="1:24" ht="15" x14ac:dyDescent="0.25">
      <c r="A62" s="44">
        <v>59</v>
      </c>
      <c r="B62" s="3" t="s">
        <v>7798</v>
      </c>
      <c r="C62" s="3" t="s">
        <v>7799</v>
      </c>
      <c r="D62" s="3" t="s">
        <v>7800</v>
      </c>
      <c r="E62" s="3">
        <v>2025</v>
      </c>
      <c r="F62" s="3" t="s">
        <v>656</v>
      </c>
      <c r="G62" s="3" t="s">
        <v>6072</v>
      </c>
      <c r="H62" s="3"/>
      <c r="I62" s="5">
        <v>9786287787087</v>
      </c>
      <c r="J62" s="5">
        <v>3</v>
      </c>
      <c r="K62" s="8">
        <v>124200</v>
      </c>
      <c r="L62" s="9">
        <v>124200</v>
      </c>
      <c r="M62" s="17">
        <v>154000</v>
      </c>
      <c r="N62" s="17">
        <v>154000</v>
      </c>
      <c r="O62" s="10">
        <v>132000</v>
      </c>
      <c r="P62" s="10">
        <v>132000</v>
      </c>
      <c r="Q62" s="11">
        <v>157000</v>
      </c>
      <c r="R62" s="11">
        <v>157000</v>
      </c>
      <c r="S62" s="12">
        <v>144000</v>
      </c>
      <c r="T62" s="12">
        <v>144000</v>
      </c>
      <c r="U62" s="9">
        <v>180000</v>
      </c>
      <c r="V62" s="9">
        <f>U62</f>
        <v>180000</v>
      </c>
      <c r="W62" s="43">
        <f t="shared" si="0"/>
        <v>148533.33333333334</v>
      </c>
      <c r="X62" s="43">
        <f t="shared" si="1"/>
        <v>445600</v>
      </c>
    </row>
    <row r="63" spans="1:24" ht="15" x14ac:dyDescent="0.25">
      <c r="A63" s="44">
        <v>60</v>
      </c>
      <c r="B63" s="3" t="s">
        <v>776</v>
      </c>
      <c r="C63" s="3" t="s">
        <v>11843</v>
      </c>
      <c r="D63" s="3" t="s">
        <v>2585</v>
      </c>
      <c r="E63" s="3">
        <v>2024</v>
      </c>
      <c r="F63" s="3" t="s">
        <v>2502</v>
      </c>
      <c r="G63" s="3" t="s">
        <v>2536</v>
      </c>
      <c r="H63" s="3" t="s">
        <v>291</v>
      </c>
      <c r="I63" s="5">
        <v>9786287606494</v>
      </c>
      <c r="J63" s="3">
        <v>3</v>
      </c>
      <c r="K63" s="8"/>
      <c r="L63" s="9"/>
      <c r="M63" s="17">
        <v>120000</v>
      </c>
      <c r="N63" s="17">
        <v>120000</v>
      </c>
      <c r="O63" s="10"/>
      <c r="P63" s="10"/>
      <c r="Q63" s="11">
        <v>123000</v>
      </c>
      <c r="R63" s="11">
        <v>123000</v>
      </c>
      <c r="S63" s="12">
        <v>114000</v>
      </c>
      <c r="T63" s="12">
        <v>114000</v>
      </c>
      <c r="U63" s="9"/>
      <c r="V63" s="9"/>
      <c r="W63" s="43">
        <f t="shared" si="0"/>
        <v>119000</v>
      </c>
      <c r="X63" s="43">
        <f t="shared" si="1"/>
        <v>357000</v>
      </c>
    </row>
    <row r="64" spans="1:24" ht="15" x14ac:dyDescent="0.25">
      <c r="A64" s="44">
        <v>61</v>
      </c>
      <c r="B64" s="3" t="s">
        <v>6784</v>
      </c>
      <c r="C64" s="3" t="s">
        <v>12261</v>
      </c>
      <c r="D64" s="3" t="s">
        <v>6807</v>
      </c>
      <c r="E64" s="3"/>
      <c r="F64" s="3" t="s">
        <v>23</v>
      </c>
      <c r="G64" s="3" t="s">
        <v>6808</v>
      </c>
      <c r="H64" s="3">
        <v>1</v>
      </c>
      <c r="I64" s="5" t="s">
        <v>6809</v>
      </c>
      <c r="J64" s="3">
        <v>1</v>
      </c>
      <c r="K64" s="8"/>
      <c r="L64" s="9"/>
      <c r="M64" s="17"/>
      <c r="N64" s="17"/>
      <c r="O64" s="10">
        <v>121500</v>
      </c>
      <c r="P64" s="10">
        <v>121500</v>
      </c>
      <c r="Q64" s="11"/>
      <c r="R64" s="11"/>
      <c r="S64" s="12"/>
      <c r="T64" s="12"/>
      <c r="U64" s="9">
        <v>230040</v>
      </c>
      <c r="V64" s="9">
        <f>U64</f>
        <v>230040</v>
      </c>
      <c r="W64" s="43">
        <f t="shared" si="0"/>
        <v>175770</v>
      </c>
      <c r="X64" s="43">
        <f t="shared" si="1"/>
        <v>175770</v>
      </c>
    </row>
    <row r="65" spans="1:24" ht="15" x14ac:dyDescent="0.25">
      <c r="A65" s="44">
        <v>62</v>
      </c>
      <c r="B65" s="3" t="s">
        <v>4445</v>
      </c>
      <c r="C65" s="3" t="s">
        <v>7218</v>
      </c>
      <c r="D65" s="3" t="s">
        <v>7219</v>
      </c>
      <c r="E65" s="3">
        <v>2020</v>
      </c>
      <c r="F65" s="3" t="s">
        <v>2519</v>
      </c>
      <c r="G65" s="3" t="s">
        <v>1614</v>
      </c>
      <c r="H65" s="3">
        <v>1</v>
      </c>
      <c r="I65" s="5">
        <v>9786071740717</v>
      </c>
      <c r="J65" s="5">
        <v>1</v>
      </c>
      <c r="K65" s="8"/>
      <c r="L65" s="9"/>
      <c r="M65" s="17">
        <v>122000</v>
      </c>
      <c r="N65" s="17">
        <v>122000</v>
      </c>
      <c r="O65" s="10">
        <v>104500</v>
      </c>
      <c r="P65" s="10">
        <v>104500</v>
      </c>
      <c r="Q65" s="11">
        <v>124000</v>
      </c>
      <c r="R65" s="11">
        <v>124000</v>
      </c>
      <c r="S65" s="12">
        <v>114000</v>
      </c>
      <c r="T65" s="12">
        <v>114000</v>
      </c>
      <c r="U65" s="9"/>
      <c r="V65" s="9"/>
      <c r="W65" s="43">
        <f t="shared" si="0"/>
        <v>116125</v>
      </c>
      <c r="X65" s="43">
        <f t="shared" si="1"/>
        <v>116125</v>
      </c>
    </row>
    <row r="66" spans="1:24" ht="15" x14ac:dyDescent="0.25">
      <c r="A66" s="44">
        <v>63</v>
      </c>
      <c r="B66" s="3" t="s">
        <v>4282</v>
      </c>
      <c r="C66" s="3" t="s">
        <v>4294</v>
      </c>
      <c r="D66" s="3" t="s">
        <v>282</v>
      </c>
      <c r="E66" s="3">
        <v>2025</v>
      </c>
      <c r="F66" s="3" t="s">
        <v>1571</v>
      </c>
      <c r="G66" s="3" t="s">
        <v>456</v>
      </c>
      <c r="H66" s="3"/>
      <c r="I66" s="5">
        <v>9788441551640</v>
      </c>
      <c r="J66" s="5">
        <v>2</v>
      </c>
      <c r="K66" s="8"/>
      <c r="L66" s="9"/>
      <c r="M66" s="17">
        <v>219000</v>
      </c>
      <c r="N66" s="17">
        <v>219000</v>
      </c>
      <c r="O66" s="10">
        <v>230900</v>
      </c>
      <c r="P66" s="10">
        <v>230900</v>
      </c>
      <c r="Q66" s="11">
        <v>225000</v>
      </c>
      <c r="R66" s="11">
        <v>225000</v>
      </c>
      <c r="S66" s="12">
        <v>210000</v>
      </c>
      <c r="T66" s="12">
        <v>210000</v>
      </c>
      <c r="U66" s="9">
        <v>230040</v>
      </c>
      <c r="V66" s="9">
        <f>U66</f>
        <v>230040</v>
      </c>
      <c r="W66" s="43">
        <f t="shared" si="0"/>
        <v>222988</v>
      </c>
      <c r="X66" s="43">
        <f t="shared" si="1"/>
        <v>445976</v>
      </c>
    </row>
    <row r="67" spans="1:24" ht="15" x14ac:dyDescent="0.25">
      <c r="A67" s="44">
        <v>64</v>
      </c>
      <c r="B67" s="3" t="s">
        <v>11322</v>
      </c>
      <c r="C67" s="3" t="s">
        <v>10696</v>
      </c>
      <c r="D67" s="3" t="s">
        <v>5331</v>
      </c>
      <c r="E67" s="3" t="s">
        <v>5332</v>
      </c>
      <c r="F67" s="3" t="s">
        <v>1346</v>
      </c>
      <c r="G67" s="3" t="s">
        <v>1574</v>
      </c>
      <c r="H67" s="3" t="s">
        <v>5332</v>
      </c>
      <c r="I67" s="5">
        <v>9786071715845</v>
      </c>
      <c r="J67" s="5">
        <v>2</v>
      </c>
      <c r="K67" s="8"/>
      <c r="L67" s="9"/>
      <c r="M67" s="17">
        <v>72000</v>
      </c>
      <c r="N67" s="17">
        <v>72000</v>
      </c>
      <c r="O67" s="10"/>
      <c r="P67" s="10"/>
      <c r="Q67" s="11">
        <v>73000</v>
      </c>
      <c r="R67" s="11">
        <v>73000</v>
      </c>
      <c r="S67" s="12">
        <v>67000</v>
      </c>
      <c r="T67" s="12">
        <v>67000</v>
      </c>
      <c r="U67" s="9"/>
      <c r="V67" s="9"/>
      <c r="W67" s="43">
        <f t="shared" ref="W67:W127" si="5">AVERAGE(K67,M67,O67,Q67,S67,U67)</f>
        <v>70666.666666666672</v>
      </c>
      <c r="X67" s="43">
        <f t="shared" ref="X67:X127" si="6">W67*J67</f>
        <v>141333.33333333334</v>
      </c>
    </row>
    <row r="68" spans="1:24" ht="15" x14ac:dyDescent="0.25">
      <c r="A68" s="44">
        <v>65</v>
      </c>
      <c r="B68" s="3" t="s">
        <v>11542</v>
      </c>
      <c r="C68" s="3" t="s">
        <v>11543</v>
      </c>
      <c r="D68" s="3" t="s">
        <v>7304</v>
      </c>
      <c r="E68" s="3">
        <v>2022</v>
      </c>
      <c r="F68" s="3" t="s">
        <v>2434</v>
      </c>
      <c r="G68" s="3" t="s">
        <v>7305</v>
      </c>
      <c r="H68" s="3" t="s">
        <v>7296</v>
      </c>
      <c r="I68" s="5" t="s">
        <v>7306</v>
      </c>
      <c r="J68" s="3">
        <v>2</v>
      </c>
      <c r="K68" s="8"/>
      <c r="L68" s="9"/>
      <c r="M68" s="17">
        <v>167000</v>
      </c>
      <c r="N68" s="17">
        <v>167000</v>
      </c>
      <c r="O68" s="10"/>
      <c r="P68" s="10"/>
      <c r="Q68" s="11">
        <v>171000</v>
      </c>
      <c r="R68" s="11">
        <v>171000</v>
      </c>
      <c r="S68" s="12">
        <v>158000</v>
      </c>
      <c r="T68" s="12">
        <v>158000</v>
      </c>
      <c r="U68" s="9">
        <v>133488</v>
      </c>
      <c r="V68" s="9">
        <f>U68</f>
        <v>133488</v>
      </c>
      <c r="W68" s="43">
        <f t="shared" si="5"/>
        <v>157372</v>
      </c>
      <c r="X68" s="43">
        <f t="shared" si="6"/>
        <v>314744</v>
      </c>
    </row>
    <row r="69" spans="1:24" ht="15" x14ac:dyDescent="0.25">
      <c r="A69" s="44">
        <v>66</v>
      </c>
      <c r="B69" s="7" t="s">
        <v>11558</v>
      </c>
      <c r="C69" s="3" t="s">
        <v>10229</v>
      </c>
      <c r="D69" s="3" t="s">
        <v>7404</v>
      </c>
      <c r="E69" s="3">
        <v>2019</v>
      </c>
      <c r="F69" s="3" t="s">
        <v>23</v>
      </c>
      <c r="G69" s="3" t="s">
        <v>7405</v>
      </c>
      <c r="H69" s="3" t="s">
        <v>11548</v>
      </c>
      <c r="I69" s="5">
        <v>9781091307681</v>
      </c>
      <c r="J69" s="7">
        <v>2</v>
      </c>
      <c r="K69" s="8"/>
      <c r="L69" s="9"/>
      <c r="M69" s="17">
        <v>75000</v>
      </c>
      <c r="N69" s="17">
        <v>75000</v>
      </c>
      <c r="O69" s="10"/>
      <c r="P69" s="10"/>
      <c r="Q69" s="11">
        <v>77000</v>
      </c>
      <c r="R69" s="11">
        <v>77000</v>
      </c>
      <c r="S69" s="12">
        <v>71000</v>
      </c>
      <c r="T69" s="12">
        <v>71000</v>
      </c>
      <c r="U69" s="9"/>
      <c r="V69" s="9"/>
      <c r="W69" s="43">
        <f t="shared" si="5"/>
        <v>74333.333333333328</v>
      </c>
      <c r="X69" s="43">
        <f t="shared" si="6"/>
        <v>148666.66666666666</v>
      </c>
    </row>
    <row r="70" spans="1:24" ht="15" x14ac:dyDescent="0.25">
      <c r="A70" s="44">
        <v>67</v>
      </c>
      <c r="B70" s="3" t="s">
        <v>4441</v>
      </c>
      <c r="C70" s="3" t="s">
        <v>12278</v>
      </c>
      <c r="D70" s="3" t="s">
        <v>7824</v>
      </c>
      <c r="E70" s="3">
        <v>2017</v>
      </c>
      <c r="F70" s="3" t="s">
        <v>23</v>
      </c>
      <c r="G70" s="3" t="s">
        <v>249</v>
      </c>
      <c r="H70" s="3">
        <v>1</v>
      </c>
      <c r="I70" s="5">
        <v>9788416624492</v>
      </c>
      <c r="J70" s="5">
        <v>1</v>
      </c>
      <c r="K70" s="8"/>
      <c r="L70" s="9"/>
      <c r="M70" s="17">
        <v>69000</v>
      </c>
      <c r="N70" s="17">
        <v>69000</v>
      </c>
      <c r="O70" s="10">
        <v>59400</v>
      </c>
      <c r="P70" s="10">
        <v>59400</v>
      </c>
      <c r="Q70" s="11">
        <v>71000</v>
      </c>
      <c r="R70" s="11">
        <v>71000</v>
      </c>
      <c r="S70" s="12">
        <v>65000</v>
      </c>
      <c r="T70" s="12">
        <v>65000</v>
      </c>
      <c r="U70" s="9">
        <v>56700</v>
      </c>
      <c r="V70" s="9">
        <f>U70</f>
        <v>56700</v>
      </c>
      <c r="W70" s="43">
        <f t="shared" si="5"/>
        <v>64220</v>
      </c>
      <c r="X70" s="43">
        <f t="shared" si="6"/>
        <v>64220</v>
      </c>
    </row>
    <row r="71" spans="1:24" ht="15" x14ac:dyDescent="0.25">
      <c r="A71" s="44">
        <v>68</v>
      </c>
      <c r="B71" s="7" t="s">
        <v>6368</v>
      </c>
      <c r="C71" s="3" t="s">
        <v>10278</v>
      </c>
      <c r="D71" s="3" t="s">
        <v>6823</v>
      </c>
      <c r="E71" s="7">
        <v>2017</v>
      </c>
      <c r="F71" s="7" t="s">
        <v>529</v>
      </c>
      <c r="G71" s="3" t="s">
        <v>7960</v>
      </c>
      <c r="H71" s="3"/>
      <c r="I71" s="5" t="s">
        <v>7961</v>
      </c>
      <c r="J71" s="7">
        <v>2</v>
      </c>
      <c r="K71" s="8"/>
      <c r="L71" s="9"/>
      <c r="M71" s="17">
        <v>100000</v>
      </c>
      <c r="N71" s="17">
        <v>100000</v>
      </c>
      <c r="O71" s="10"/>
      <c r="P71" s="10"/>
      <c r="Q71" s="11">
        <v>102000</v>
      </c>
      <c r="R71" s="11">
        <v>102000</v>
      </c>
      <c r="S71" s="12">
        <v>95000</v>
      </c>
      <c r="T71" s="12">
        <v>95000</v>
      </c>
      <c r="U71" s="9">
        <v>43500</v>
      </c>
      <c r="V71" s="9">
        <f>U71</f>
        <v>43500</v>
      </c>
      <c r="W71" s="43">
        <f t="shared" si="5"/>
        <v>85125</v>
      </c>
      <c r="X71" s="43">
        <f t="shared" si="6"/>
        <v>170250</v>
      </c>
    </row>
    <row r="72" spans="1:24" ht="15" x14ac:dyDescent="0.25">
      <c r="A72" s="44">
        <v>69</v>
      </c>
      <c r="B72" s="3" t="s">
        <v>5529</v>
      </c>
      <c r="C72" s="3" t="s">
        <v>10312</v>
      </c>
      <c r="D72" s="3" t="s">
        <v>8158</v>
      </c>
      <c r="E72" s="3"/>
      <c r="F72" s="3" t="s">
        <v>529</v>
      </c>
      <c r="G72" s="3" t="s">
        <v>8159</v>
      </c>
      <c r="H72" s="3"/>
      <c r="I72" s="5">
        <v>9789585496446</v>
      </c>
      <c r="J72" s="5">
        <v>2</v>
      </c>
      <c r="K72" s="8"/>
      <c r="L72" s="9"/>
      <c r="M72" s="17">
        <v>76000</v>
      </c>
      <c r="N72" s="17">
        <v>76000</v>
      </c>
      <c r="O72" s="10">
        <v>64900</v>
      </c>
      <c r="P72" s="10">
        <v>64900</v>
      </c>
      <c r="Q72" s="11">
        <v>77000</v>
      </c>
      <c r="R72" s="11">
        <v>77000</v>
      </c>
      <c r="S72" s="12">
        <v>71000</v>
      </c>
      <c r="T72" s="12">
        <v>71000</v>
      </c>
      <c r="U72" s="9"/>
      <c r="V72" s="9"/>
      <c r="W72" s="43">
        <f t="shared" si="5"/>
        <v>72225</v>
      </c>
      <c r="X72" s="43">
        <f t="shared" si="6"/>
        <v>144450</v>
      </c>
    </row>
    <row r="73" spans="1:24" ht="15" x14ac:dyDescent="0.25">
      <c r="A73" s="44">
        <v>70</v>
      </c>
      <c r="B73" s="4" t="s">
        <v>4489</v>
      </c>
      <c r="C73" s="3" t="s">
        <v>5564</v>
      </c>
      <c r="D73" s="4" t="s">
        <v>12500</v>
      </c>
      <c r="E73" s="4" t="s">
        <v>2897</v>
      </c>
      <c r="F73" s="4"/>
      <c r="G73" s="4" t="s">
        <v>2407</v>
      </c>
      <c r="H73" s="4" t="s">
        <v>5566</v>
      </c>
      <c r="I73" s="4" t="s">
        <v>5567</v>
      </c>
      <c r="J73" s="3">
        <v>7</v>
      </c>
      <c r="K73" s="8">
        <v>51750</v>
      </c>
      <c r="L73" s="9">
        <v>51750</v>
      </c>
      <c r="M73" s="17">
        <v>64000</v>
      </c>
      <c r="N73" s="17">
        <v>64000</v>
      </c>
      <c r="O73" s="10">
        <v>55000</v>
      </c>
      <c r="P73" s="10">
        <v>55000</v>
      </c>
      <c r="Q73" s="11">
        <v>66000</v>
      </c>
      <c r="R73" s="11">
        <v>66000</v>
      </c>
      <c r="S73" s="12">
        <v>60000</v>
      </c>
      <c r="T73" s="12">
        <v>60000</v>
      </c>
      <c r="U73" s="9">
        <v>75000</v>
      </c>
      <c r="V73" s="9">
        <f>U73</f>
        <v>75000</v>
      </c>
      <c r="W73" s="43">
        <f t="shared" si="5"/>
        <v>61958.333333333336</v>
      </c>
      <c r="X73" s="43">
        <f t="shared" si="6"/>
        <v>433708.33333333337</v>
      </c>
    </row>
    <row r="74" spans="1:24" ht="15" x14ac:dyDescent="0.25">
      <c r="A74" s="44">
        <v>71</v>
      </c>
      <c r="B74" s="3" t="s">
        <v>8562</v>
      </c>
      <c r="C74" s="3" t="s">
        <v>10403</v>
      </c>
      <c r="D74" s="3" t="s">
        <v>8567</v>
      </c>
      <c r="E74" s="3">
        <v>2023</v>
      </c>
      <c r="F74" s="3" t="s">
        <v>2883</v>
      </c>
      <c r="G74" s="3" t="s">
        <v>8568</v>
      </c>
      <c r="H74" s="3">
        <v>1</v>
      </c>
      <c r="I74" s="5">
        <v>9788412546743</v>
      </c>
      <c r="J74" s="3">
        <v>1</v>
      </c>
      <c r="K74" s="8"/>
      <c r="L74" s="9"/>
      <c r="M74" s="17">
        <v>160000</v>
      </c>
      <c r="N74" s="17">
        <v>160000</v>
      </c>
      <c r="O74" s="10"/>
      <c r="P74" s="10"/>
      <c r="Q74" s="11">
        <v>164000</v>
      </c>
      <c r="R74" s="11">
        <v>164000</v>
      </c>
      <c r="S74" s="12">
        <v>154000</v>
      </c>
      <c r="T74" s="12">
        <v>154000</v>
      </c>
      <c r="U74" s="9">
        <v>157680</v>
      </c>
      <c r="V74" s="9">
        <f>U74</f>
        <v>157680</v>
      </c>
      <c r="W74" s="43">
        <f t="shared" si="5"/>
        <v>158920</v>
      </c>
      <c r="X74" s="43">
        <f t="shared" si="6"/>
        <v>158920</v>
      </c>
    </row>
    <row r="75" spans="1:24" ht="15" x14ac:dyDescent="0.25">
      <c r="A75" s="44">
        <v>72</v>
      </c>
      <c r="B75" s="3" t="s">
        <v>433</v>
      </c>
      <c r="C75" s="3" t="s">
        <v>9993</v>
      </c>
      <c r="D75" s="3" t="s">
        <v>11354</v>
      </c>
      <c r="E75" s="3">
        <v>2020</v>
      </c>
      <c r="F75" s="3" t="s">
        <v>1346</v>
      </c>
      <c r="G75" s="3" t="s">
        <v>351</v>
      </c>
      <c r="H75" s="3" t="s">
        <v>10928</v>
      </c>
      <c r="I75" s="5">
        <v>9789585118157</v>
      </c>
      <c r="J75" s="3">
        <v>1</v>
      </c>
      <c r="K75" s="8"/>
      <c r="L75" s="9"/>
      <c r="M75" s="17">
        <v>107000</v>
      </c>
      <c r="N75" s="17">
        <v>107000</v>
      </c>
      <c r="O75" s="10">
        <v>62700</v>
      </c>
      <c r="P75" s="10">
        <v>62700</v>
      </c>
      <c r="Q75" s="11">
        <v>110000</v>
      </c>
      <c r="R75" s="11">
        <v>110000</v>
      </c>
      <c r="S75" s="12">
        <v>101000</v>
      </c>
      <c r="T75" s="12">
        <v>101000</v>
      </c>
      <c r="U75" s="9"/>
      <c r="V75" s="9"/>
      <c r="W75" s="43">
        <f t="shared" si="5"/>
        <v>95175</v>
      </c>
      <c r="X75" s="43">
        <f t="shared" si="6"/>
        <v>95175</v>
      </c>
    </row>
    <row r="76" spans="1:24" ht="15" x14ac:dyDescent="0.25">
      <c r="A76" s="44">
        <v>73</v>
      </c>
      <c r="B76" s="3" t="s">
        <v>8341</v>
      </c>
      <c r="C76" s="3" t="s">
        <v>10334</v>
      </c>
      <c r="D76" s="3" t="s">
        <v>4666</v>
      </c>
      <c r="E76" s="3" t="s">
        <v>8343</v>
      </c>
      <c r="F76" s="3" t="s">
        <v>8344</v>
      </c>
      <c r="G76" s="3" t="s">
        <v>8345</v>
      </c>
      <c r="H76" s="3"/>
      <c r="I76" s="5">
        <v>9789389432527</v>
      </c>
      <c r="J76" s="3">
        <v>1</v>
      </c>
      <c r="K76" s="8"/>
      <c r="L76" s="9"/>
      <c r="M76" s="17">
        <v>37000</v>
      </c>
      <c r="N76" s="17">
        <v>37000</v>
      </c>
      <c r="O76" s="10"/>
      <c r="P76" s="10"/>
      <c r="Q76" s="11">
        <v>38000</v>
      </c>
      <c r="R76" s="11">
        <v>38000</v>
      </c>
      <c r="S76" s="12">
        <v>35000</v>
      </c>
      <c r="T76" s="12">
        <v>35000</v>
      </c>
      <c r="U76" s="9"/>
      <c r="V76" s="9"/>
      <c r="W76" s="43">
        <f t="shared" si="5"/>
        <v>36666.666666666664</v>
      </c>
      <c r="X76" s="43">
        <f t="shared" si="6"/>
        <v>36666.666666666664</v>
      </c>
    </row>
    <row r="77" spans="1:24" ht="15" x14ac:dyDescent="0.25">
      <c r="A77" s="44">
        <v>74</v>
      </c>
      <c r="B77" s="27" t="s">
        <v>1355</v>
      </c>
      <c r="C77" s="3" t="s">
        <v>1356</v>
      </c>
      <c r="D77" s="3" t="s">
        <v>1357</v>
      </c>
      <c r="E77" s="3"/>
      <c r="F77" s="3" t="s">
        <v>1346</v>
      </c>
      <c r="G77" s="3" t="s">
        <v>931</v>
      </c>
      <c r="H77" s="3"/>
      <c r="I77" s="5">
        <v>9789588820439</v>
      </c>
      <c r="J77" s="3">
        <v>1</v>
      </c>
      <c r="K77" s="8"/>
      <c r="L77" s="9"/>
      <c r="M77" s="17">
        <v>133000</v>
      </c>
      <c r="N77" s="17">
        <v>133000</v>
      </c>
      <c r="O77" s="10">
        <v>60500</v>
      </c>
      <c r="P77" s="10">
        <v>60500</v>
      </c>
      <c r="Q77" s="11">
        <v>137000</v>
      </c>
      <c r="R77" s="11">
        <v>137000</v>
      </c>
      <c r="S77" s="12">
        <v>127000</v>
      </c>
      <c r="T77" s="12">
        <v>127000</v>
      </c>
      <c r="U77" s="9">
        <v>82500</v>
      </c>
      <c r="V77" s="9">
        <f>U77</f>
        <v>82500</v>
      </c>
      <c r="W77" s="43">
        <f t="shared" si="5"/>
        <v>108000</v>
      </c>
      <c r="X77" s="43">
        <f t="shared" si="6"/>
        <v>108000</v>
      </c>
    </row>
    <row r="78" spans="1:24" ht="15" x14ac:dyDescent="0.25">
      <c r="A78" s="44">
        <v>75</v>
      </c>
      <c r="B78" s="3" t="s">
        <v>6368</v>
      </c>
      <c r="C78" s="3" t="s">
        <v>12249</v>
      </c>
      <c r="D78" s="3" t="s">
        <v>6407</v>
      </c>
      <c r="E78" s="3">
        <v>2021</v>
      </c>
      <c r="F78" s="3" t="s">
        <v>1531</v>
      </c>
      <c r="G78" s="3" t="s">
        <v>6371</v>
      </c>
      <c r="H78" s="3"/>
      <c r="I78" s="5">
        <v>9789585118669</v>
      </c>
      <c r="J78" s="3">
        <v>1</v>
      </c>
      <c r="K78" s="8"/>
      <c r="L78" s="9"/>
      <c r="M78" s="17">
        <v>83000</v>
      </c>
      <c r="N78" s="17">
        <v>83000</v>
      </c>
      <c r="O78" s="10">
        <v>71500</v>
      </c>
      <c r="P78" s="10">
        <v>71500</v>
      </c>
      <c r="Q78" s="11">
        <v>85000</v>
      </c>
      <c r="R78" s="11">
        <v>85000</v>
      </c>
      <c r="S78" s="12">
        <v>78000</v>
      </c>
      <c r="T78" s="12">
        <v>78000</v>
      </c>
      <c r="U78" s="9"/>
      <c r="V78" s="9"/>
      <c r="W78" s="43">
        <f t="shared" si="5"/>
        <v>79375</v>
      </c>
      <c r="X78" s="43">
        <f t="shared" si="6"/>
        <v>79375</v>
      </c>
    </row>
    <row r="79" spans="1:24" ht="15" x14ac:dyDescent="0.25">
      <c r="A79" s="44">
        <v>76</v>
      </c>
      <c r="B79" s="27" t="s">
        <v>10969</v>
      </c>
      <c r="C79" s="3" t="s">
        <v>1358</v>
      </c>
      <c r="D79" s="3" t="s">
        <v>1359</v>
      </c>
      <c r="E79" s="3">
        <v>2004</v>
      </c>
      <c r="F79" s="3" t="s">
        <v>1341</v>
      </c>
      <c r="G79" s="3" t="s">
        <v>1360</v>
      </c>
      <c r="H79" s="3">
        <v>1</v>
      </c>
      <c r="I79" s="5">
        <v>9788497290364</v>
      </c>
      <c r="J79" s="3">
        <v>1</v>
      </c>
      <c r="K79" s="8"/>
      <c r="L79" s="9"/>
      <c r="M79" s="17">
        <v>150000</v>
      </c>
      <c r="N79" s="17">
        <v>150000</v>
      </c>
      <c r="O79" s="10">
        <v>197600</v>
      </c>
      <c r="P79" s="10">
        <v>197600</v>
      </c>
      <c r="Q79" s="11">
        <v>154000</v>
      </c>
      <c r="R79" s="11">
        <v>154000</v>
      </c>
      <c r="S79" s="12">
        <v>144000</v>
      </c>
      <c r="T79" s="12">
        <v>144000</v>
      </c>
      <c r="U79" s="9">
        <v>147600</v>
      </c>
      <c r="V79" s="9">
        <f>U79</f>
        <v>147600</v>
      </c>
      <c r="W79" s="43">
        <f t="shared" si="5"/>
        <v>158640</v>
      </c>
      <c r="X79" s="43">
        <f t="shared" si="6"/>
        <v>158640</v>
      </c>
    </row>
    <row r="80" spans="1:24" ht="15" x14ac:dyDescent="0.25">
      <c r="A80" s="44">
        <v>77</v>
      </c>
      <c r="B80" s="3" t="s">
        <v>776</v>
      </c>
      <c r="C80" s="3" t="s">
        <v>10657</v>
      </c>
      <c r="D80" s="3" t="s">
        <v>3556</v>
      </c>
      <c r="E80" s="3">
        <v>2021</v>
      </c>
      <c r="F80" s="3" t="s">
        <v>1346</v>
      </c>
      <c r="G80" s="3" t="s">
        <v>990</v>
      </c>
      <c r="H80" s="3"/>
      <c r="I80" s="5">
        <v>9788417694357</v>
      </c>
      <c r="J80" s="5">
        <v>1</v>
      </c>
      <c r="K80" s="8"/>
      <c r="L80" s="9"/>
      <c r="M80" s="17">
        <v>143000</v>
      </c>
      <c r="N80" s="17">
        <v>143000</v>
      </c>
      <c r="O80" s="10">
        <v>85800</v>
      </c>
      <c r="P80" s="10">
        <v>85800</v>
      </c>
      <c r="Q80" s="11">
        <v>147000</v>
      </c>
      <c r="R80" s="11">
        <v>147000</v>
      </c>
      <c r="S80" s="12">
        <v>137000</v>
      </c>
      <c r="T80" s="12">
        <v>137000</v>
      </c>
      <c r="U80" s="9">
        <v>140400</v>
      </c>
      <c r="V80" s="9">
        <f>U80</f>
        <v>140400</v>
      </c>
      <c r="W80" s="43">
        <f t="shared" si="5"/>
        <v>130640</v>
      </c>
      <c r="X80" s="43">
        <f t="shared" si="6"/>
        <v>130640</v>
      </c>
    </row>
    <row r="81" spans="1:24" ht="15" x14ac:dyDescent="0.25">
      <c r="A81" s="44">
        <v>78</v>
      </c>
      <c r="B81" s="27" t="s">
        <v>10970</v>
      </c>
      <c r="C81" s="3" t="s">
        <v>9601</v>
      </c>
      <c r="D81" s="3" t="s">
        <v>1363</v>
      </c>
      <c r="E81" s="3">
        <v>2010</v>
      </c>
      <c r="F81" s="3" t="s">
        <v>529</v>
      </c>
      <c r="G81" s="3" t="s">
        <v>1364</v>
      </c>
      <c r="H81" s="3"/>
      <c r="I81" s="5">
        <v>9789972209987</v>
      </c>
      <c r="J81" s="3">
        <v>1</v>
      </c>
      <c r="K81" s="8"/>
      <c r="L81" s="9"/>
      <c r="M81" s="17">
        <v>87000</v>
      </c>
      <c r="N81" s="17">
        <v>87000</v>
      </c>
      <c r="O81" s="10"/>
      <c r="P81" s="10"/>
      <c r="Q81" s="11">
        <v>90000</v>
      </c>
      <c r="R81" s="11">
        <v>90000</v>
      </c>
      <c r="S81" s="12">
        <v>83000</v>
      </c>
      <c r="T81" s="12">
        <v>83000</v>
      </c>
      <c r="U81" s="9"/>
      <c r="V81" s="9"/>
      <c r="W81" s="43">
        <f t="shared" si="5"/>
        <v>86666.666666666672</v>
      </c>
      <c r="X81" s="43">
        <f t="shared" si="6"/>
        <v>86666.666666666672</v>
      </c>
    </row>
    <row r="82" spans="1:24" ht="15" x14ac:dyDescent="0.25">
      <c r="A82" s="44">
        <v>79</v>
      </c>
      <c r="B82" s="3" t="s">
        <v>11156</v>
      </c>
      <c r="C82" s="3" t="s">
        <v>11886</v>
      </c>
      <c r="D82" s="3" t="s">
        <v>3533</v>
      </c>
      <c r="E82" s="3">
        <v>2020</v>
      </c>
      <c r="F82" s="3" t="s">
        <v>23</v>
      </c>
      <c r="G82" s="3" t="s">
        <v>249</v>
      </c>
      <c r="H82" s="3">
        <v>1</v>
      </c>
      <c r="I82" s="5">
        <v>9789587922219</v>
      </c>
      <c r="J82" s="5">
        <v>19</v>
      </c>
      <c r="K82" s="8"/>
      <c r="L82" s="9"/>
      <c r="M82" s="17">
        <v>67000</v>
      </c>
      <c r="N82" s="17">
        <v>67000</v>
      </c>
      <c r="O82" s="10">
        <v>57200</v>
      </c>
      <c r="P82" s="10">
        <v>57200</v>
      </c>
      <c r="Q82" s="11">
        <v>68000</v>
      </c>
      <c r="R82" s="11">
        <v>68000</v>
      </c>
      <c r="S82" s="12">
        <v>62000</v>
      </c>
      <c r="T82" s="12">
        <v>62000</v>
      </c>
      <c r="U82" s="9">
        <v>78000</v>
      </c>
      <c r="V82" s="9">
        <f>U82</f>
        <v>78000</v>
      </c>
      <c r="W82" s="43">
        <f t="shared" si="5"/>
        <v>66440</v>
      </c>
      <c r="X82" s="43">
        <f t="shared" si="6"/>
        <v>1262360</v>
      </c>
    </row>
    <row r="83" spans="1:24" ht="15" x14ac:dyDescent="0.25">
      <c r="A83" s="44">
        <v>80</v>
      </c>
      <c r="B83" s="3" t="s">
        <v>10842</v>
      </c>
      <c r="C83" s="3" t="s">
        <v>12099</v>
      </c>
      <c r="D83" s="3" t="s">
        <v>366</v>
      </c>
      <c r="E83" s="3">
        <v>2023</v>
      </c>
      <c r="F83" s="3" t="s">
        <v>23</v>
      </c>
      <c r="G83" s="3" t="s">
        <v>351</v>
      </c>
      <c r="H83" s="3"/>
      <c r="I83" s="5">
        <v>9786287641037</v>
      </c>
      <c r="J83" s="16">
        <v>1</v>
      </c>
      <c r="K83" s="8"/>
      <c r="L83" s="9"/>
      <c r="M83" s="17">
        <v>60000</v>
      </c>
      <c r="N83" s="17">
        <v>60000</v>
      </c>
      <c r="O83" s="10">
        <v>51700</v>
      </c>
      <c r="P83" s="10">
        <v>51700</v>
      </c>
      <c r="Q83" s="11">
        <v>62000</v>
      </c>
      <c r="R83" s="11">
        <v>62000</v>
      </c>
      <c r="S83" s="12">
        <v>56000</v>
      </c>
      <c r="T83" s="12">
        <v>56000</v>
      </c>
      <c r="U83" s="9"/>
      <c r="V83" s="9"/>
      <c r="W83" s="43">
        <f t="shared" si="5"/>
        <v>57425</v>
      </c>
      <c r="X83" s="43">
        <f t="shared" si="6"/>
        <v>57425</v>
      </c>
    </row>
    <row r="84" spans="1:24" ht="15" x14ac:dyDescent="0.25">
      <c r="A84" s="44">
        <v>81</v>
      </c>
      <c r="B84" s="27" t="s">
        <v>10971</v>
      </c>
      <c r="C84" s="3" t="s">
        <v>11814</v>
      </c>
      <c r="D84" s="3" t="s">
        <v>1367</v>
      </c>
      <c r="E84" s="3">
        <v>2008</v>
      </c>
      <c r="F84" s="3" t="s">
        <v>1341</v>
      </c>
      <c r="G84" s="3" t="s">
        <v>1368</v>
      </c>
      <c r="H84" s="3"/>
      <c r="I84" s="5">
        <v>9789871305056</v>
      </c>
      <c r="J84" s="3">
        <v>1</v>
      </c>
      <c r="K84" s="8"/>
      <c r="L84" s="9"/>
      <c r="M84" s="17">
        <v>245000</v>
      </c>
      <c r="N84" s="17">
        <v>245000</v>
      </c>
      <c r="O84" s="10">
        <v>290400</v>
      </c>
      <c r="P84" s="10">
        <v>290400</v>
      </c>
      <c r="Q84" s="11">
        <v>251000</v>
      </c>
      <c r="R84" s="11">
        <v>251000</v>
      </c>
      <c r="S84" s="12">
        <v>232000</v>
      </c>
      <c r="T84" s="12">
        <v>232000</v>
      </c>
      <c r="U84" s="9">
        <v>162000</v>
      </c>
      <c r="V84" s="9">
        <f>U84</f>
        <v>162000</v>
      </c>
      <c r="W84" s="43">
        <f t="shared" si="5"/>
        <v>236080</v>
      </c>
      <c r="X84" s="43">
        <f t="shared" si="6"/>
        <v>236080</v>
      </c>
    </row>
    <row r="85" spans="1:24" ht="15" x14ac:dyDescent="0.25">
      <c r="A85" s="44">
        <v>82</v>
      </c>
      <c r="B85" s="3" t="s">
        <v>11081</v>
      </c>
      <c r="C85" s="3" t="s">
        <v>12158</v>
      </c>
      <c r="D85" s="3" t="s">
        <v>2651</v>
      </c>
      <c r="E85" s="3">
        <v>2023</v>
      </c>
      <c r="F85" s="3" t="s">
        <v>23</v>
      </c>
      <c r="G85" s="3" t="s">
        <v>249</v>
      </c>
      <c r="H85" s="3">
        <v>1</v>
      </c>
      <c r="I85" s="5">
        <v>9789587925739</v>
      </c>
      <c r="J85" s="3">
        <v>14</v>
      </c>
      <c r="K85" s="8"/>
      <c r="L85" s="9"/>
      <c r="M85" s="17">
        <v>97000</v>
      </c>
      <c r="N85" s="17">
        <v>97000</v>
      </c>
      <c r="O85" s="10">
        <v>83600</v>
      </c>
      <c r="P85" s="10">
        <v>83600</v>
      </c>
      <c r="Q85" s="11">
        <v>100000</v>
      </c>
      <c r="R85" s="11">
        <v>100000</v>
      </c>
      <c r="S85" s="12">
        <v>91000</v>
      </c>
      <c r="T85" s="12">
        <v>91000</v>
      </c>
      <c r="U85" s="9">
        <v>114000</v>
      </c>
      <c r="V85" s="9">
        <f>U85</f>
        <v>114000</v>
      </c>
      <c r="W85" s="43">
        <f t="shared" si="5"/>
        <v>97120</v>
      </c>
      <c r="X85" s="43">
        <f t="shared" si="6"/>
        <v>1359680</v>
      </c>
    </row>
    <row r="86" spans="1:24" ht="15" x14ac:dyDescent="0.25">
      <c r="A86" s="44">
        <v>83</v>
      </c>
      <c r="B86" s="3" t="s">
        <v>3643</v>
      </c>
      <c r="C86" s="3" t="s">
        <v>10539</v>
      </c>
      <c r="D86" s="3" t="s">
        <v>9146</v>
      </c>
      <c r="E86" s="3">
        <v>2020</v>
      </c>
      <c r="F86" s="3" t="s">
        <v>3645</v>
      </c>
      <c r="G86" s="3" t="s">
        <v>2748</v>
      </c>
      <c r="H86" s="3"/>
      <c r="I86" s="5">
        <v>9789588879437</v>
      </c>
      <c r="J86" s="5">
        <v>1</v>
      </c>
      <c r="K86" s="8"/>
      <c r="L86" s="9"/>
      <c r="M86" s="17">
        <v>133000</v>
      </c>
      <c r="N86" s="17">
        <v>133000</v>
      </c>
      <c r="O86" s="10">
        <v>114400</v>
      </c>
      <c r="P86" s="10">
        <v>114400</v>
      </c>
      <c r="Q86" s="11">
        <v>136000</v>
      </c>
      <c r="R86" s="11">
        <v>136000</v>
      </c>
      <c r="S86" s="12">
        <v>125000</v>
      </c>
      <c r="T86" s="12">
        <v>125000</v>
      </c>
      <c r="U86" s="9"/>
      <c r="V86" s="9"/>
      <c r="W86" s="43">
        <f t="shared" si="5"/>
        <v>127100</v>
      </c>
      <c r="X86" s="43">
        <f t="shared" si="6"/>
        <v>127100</v>
      </c>
    </row>
    <row r="87" spans="1:24" ht="15" x14ac:dyDescent="0.25">
      <c r="A87" s="44">
        <v>84</v>
      </c>
      <c r="B87" s="27" t="s">
        <v>10969</v>
      </c>
      <c r="C87" s="3" t="s">
        <v>10606</v>
      </c>
      <c r="D87" s="3" t="s">
        <v>1370</v>
      </c>
      <c r="E87" s="3">
        <v>2019</v>
      </c>
      <c r="F87" s="3" t="s">
        <v>1341</v>
      </c>
      <c r="G87" s="3" t="s">
        <v>1371</v>
      </c>
      <c r="H87" s="3">
        <v>1</v>
      </c>
      <c r="I87" s="5">
        <v>9789587717730</v>
      </c>
      <c r="J87" s="3">
        <v>7</v>
      </c>
      <c r="K87" s="8"/>
      <c r="L87" s="9"/>
      <c r="M87" s="17">
        <v>36000</v>
      </c>
      <c r="N87" s="17">
        <v>36000</v>
      </c>
      <c r="O87" s="10">
        <v>30800</v>
      </c>
      <c r="P87" s="10">
        <v>30800</v>
      </c>
      <c r="Q87" s="11">
        <v>37000</v>
      </c>
      <c r="R87" s="11">
        <v>37000</v>
      </c>
      <c r="S87" s="12">
        <v>34000</v>
      </c>
      <c r="T87" s="12">
        <v>34000</v>
      </c>
      <c r="U87" s="9">
        <v>42000</v>
      </c>
      <c r="V87" s="9">
        <f>U87</f>
        <v>42000</v>
      </c>
      <c r="W87" s="43">
        <f t="shared" si="5"/>
        <v>35960</v>
      </c>
      <c r="X87" s="43">
        <f t="shared" si="6"/>
        <v>251720</v>
      </c>
    </row>
    <row r="88" spans="1:24" ht="15" x14ac:dyDescent="0.25">
      <c r="A88" s="44">
        <v>85</v>
      </c>
      <c r="B88" s="3" t="s">
        <v>6032</v>
      </c>
      <c r="C88" s="3" t="s">
        <v>10046</v>
      </c>
      <c r="D88" s="3" t="s">
        <v>6034</v>
      </c>
      <c r="E88" s="3">
        <v>2020</v>
      </c>
      <c r="F88" s="3" t="s">
        <v>23</v>
      </c>
      <c r="G88" s="3" t="s">
        <v>1141</v>
      </c>
      <c r="H88" s="3">
        <v>1</v>
      </c>
      <c r="I88" s="5">
        <v>9788479789343</v>
      </c>
      <c r="J88" s="3">
        <v>3</v>
      </c>
      <c r="K88" s="8"/>
      <c r="L88" s="9"/>
      <c r="M88" s="17">
        <v>563000</v>
      </c>
      <c r="N88" s="17">
        <v>563000</v>
      </c>
      <c r="O88" s="10">
        <v>484000</v>
      </c>
      <c r="P88" s="10">
        <v>484000</v>
      </c>
      <c r="Q88" s="11">
        <v>576000</v>
      </c>
      <c r="R88" s="11">
        <v>576000</v>
      </c>
      <c r="S88" s="12">
        <v>528000</v>
      </c>
      <c r="T88" s="12">
        <v>528000</v>
      </c>
      <c r="U88" s="9">
        <v>547200</v>
      </c>
      <c r="V88" s="9">
        <f>U88</f>
        <v>547200</v>
      </c>
      <c r="W88" s="43">
        <f t="shared" si="5"/>
        <v>539640</v>
      </c>
      <c r="X88" s="43">
        <f t="shared" si="6"/>
        <v>1618920</v>
      </c>
    </row>
    <row r="89" spans="1:24" ht="15" x14ac:dyDescent="0.25">
      <c r="A89" s="44">
        <v>86</v>
      </c>
      <c r="B89" s="3" t="s">
        <v>12424</v>
      </c>
      <c r="C89" s="3" t="s">
        <v>3016</v>
      </c>
      <c r="D89" s="3" t="s">
        <v>3017</v>
      </c>
      <c r="E89" s="3">
        <v>2012</v>
      </c>
      <c r="F89" s="3" t="s">
        <v>2883</v>
      </c>
      <c r="G89" s="3" t="s">
        <v>2888</v>
      </c>
      <c r="H89" s="3" t="s">
        <v>2839</v>
      </c>
      <c r="I89" s="5">
        <v>9786071712080</v>
      </c>
      <c r="J89" s="3">
        <v>1</v>
      </c>
      <c r="K89" s="8"/>
      <c r="L89" s="9"/>
      <c r="M89" s="17">
        <v>233000</v>
      </c>
      <c r="N89" s="17">
        <v>233000</v>
      </c>
      <c r="O89" s="10"/>
      <c r="P89" s="10"/>
      <c r="Q89" s="11">
        <v>238000</v>
      </c>
      <c r="R89" s="11">
        <v>238000</v>
      </c>
      <c r="S89" s="12">
        <v>218000</v>
      </c>
      <c r="T89" s="12">
        <v>218000</v>
      </c>
      <c r="U89" s="9"/>
      <c r="V89" s="9"/>
      <c r="W89" s="43">
        <f t="shared" si="5"/>
        <v>229666.66666666666</v>
      </c>
      <c r="X89" s="43">
        <f t="shared" si="6"/>
        <v>229666.66666666666</v>
      </c>
    </row>
    <row r="90" spans="1:24" ht="15" x14ac:dyDescent="0.25">
      <c r="A90" s="44">
        <v>87</v>
      </c>
      <c r="B90" s="27" t="s">
        <v>1397</v>
      </c>
      <c r="C90" s="3" t="s">
        <v>1372</v>
      </c>
      <c r="D90" s="3" t="s">
        <v>1373</v>
      </c>
      <c r="E90" s="3">
        <v>2013</v>
      </c>
      <c r="F90" s="3" t="s">
        <v>1341</v>
      </c>
      <c r="G90" s="3" t="s">
        <v>1374</v>
      </c>
      <c r="H90" s="3">
        <v>1</v>
      </c>
      <c r="I90" s="5">
        <v>9783847357438</v>
      </c>
      <c r="J90" s="3">
        <v>1</v>
      </c>
      <c r="K90" s="8"/>
      <c r="L90" s="9"/>
      <c r="M90" s="17">
        <v>345000</v>
      </c>
      <c r="N90" s="17">
        <v>345000</v>
      </c>
      <c r="O90" s="10"/>
      <c r="P90" s="10"/>
      <c r="Q90" s="11">
        <v>354000</v>
      </c>
      <c r="R90" s="11">
        <v>354000</v>
      </c>
      <c r="S90" s="12">
        <v>326000</v>
      </c>
      <c r="T90" s="12">
        <v>326000</v>
      </c>
      <c r="U90" s="9">
        <v>322416</v>
      </c>
      <c r="V90" s="9">
        <f>U90</f>
        <v>322416</v>
      </c>
      <c r="W90" s="43">
        <f t="shared" si="5"/>
        <v>336854</v>
      </c>
      <c r="X90" s="43">
        <f t="shared" si="6"/>
        <v>336854</v>
      </c>
    </row>
    <row r="91" spans="1:24" ht="15" x14ac:dyDescent="0.25">
      <c r="A91" s="44">
        <v>88</v>
      </c>
      <c r="B91" s="3" t="s">
        <v>8171</v>
      </c>
      <c r="C91" s="3" t="s">
        <v>10316</v>
      </c>
      <c r="D91" s="3" t="s">
        <v>163</v>
      </c>
      <c r="E91" s="3">
        <v>2018</v>
      </c>
      <c r="F91" s="3" t="s">
        <v>656</v>
      </c>
      <c r="G91" s="3" t="s">
        <v>249</v>
      </c>
      <c r="H91" s="3"/>
      <c r="I91" s="5">
        <v>9789587627985</v>
      </c>
      <c r="J91" s="5">
        <v>2</v>
      </c>
      <c r="K91" s="8"/>
      <c r="L91" s="9"/>
      <c r="M91" s="17">
        <v>47000</v>
      </c>
      <c r="N91" s="17">
        <v>47000</v>
      </c>
      <c r="O91" s="10">
        <v>40700</v>
      </c>
      <c r="P91" s="10">
        <v>40700</v>
      </c>
      <c r="Q91" s="11">
        <v>48000</v>
      </c>
      <c r="R91" s="11">
        <v>48000</v>
      </c>
      <c r="S91" s="12">
        <v>44000</v>
      </c>
      <c r="T91" s="12">
        <v>44000</v>
      </c>
      <c r="U91" s="9">
        <v>49950</v>
      </c>
      <c r="V91" s="9">
        <f>U91</f>
        <v>49950</v>
      </c>
      <c r="W91" s="43">
        <f t="shared" si="5"/>
        <v>45930</v>
      </c>
      <c r="X91" s="43">
        <f t="shared" si="6"/>
        <v>91860</v>
      </c>
    </row>
    <row r="92" spans="1:24" ht="15" x14ac:dyDescent="0.25">
      <c r="A92" s="44">
        <v>89</v>
      </c>
      <c r="B92" s="3" t="s">
        <v>776</v>
      </c>
      <c r="C92" s="3" t="s">
        <v>11477</v>
      </c>
      <c r="D92" s="3" t="s">
        <v>6675</v>
      </c>
      <c r="E92" s="3">
        <v>2024</v>
      </c>
      <c r="F92" s="7" t="s">
        <v>656</v>
      </c>
      <c r="G92" s="3" t="s">
        <v>1310</v>
      </c>
      <c r="H92" s="3" t="s">
        <v>6676</v>
      </c>
      <c r="I92" s="36">
        <v>97884204785</v>
      </c>
      <c r="J92" s="3">
        <v>3</v>
      </c>
      <c r="K92" s="8"/>
      <c r="L92" s="9"/>
      <c r="M92" s="17">
        <v>146000</v>
      </c>
      <c r="N92" s="17">
        <v>146000</v>
      </c>
      <c r="O92" s="10">
        <v>71500</v>
      </c>
      <c r="P92" s="10">
        <v>71500</v>
      </c>
      <c r="Q92" s="11">
        <v>150000</v>
      </c>
      <c r="R92" s="11">
        <v>150000</v>
      </c>
      <c r="S92" s="12">
        <v>140000</v>
      </c>
      <c r="T92" s="12">
        <v>140000</v>
      </c>
      <c r="U92" s="9">
        <v>163500</v>
      </c>
      <c r="V92" s="9">
        <f>U92</f>
        <v>163500</v>
      </c>
      <c r="W92" s="43">
        <f t="shared" si="5"/>
        <v>134200</v>
      </c>
      <c r="X92" s="43">
        <f t="shared" si="6"/>
        <v>402600</v>
      </c>
    </row>
    <row r="93" spans="1:24" ht="15" x14ac:dyDescent="0.25">
      <c r="A93" s="44">
        <v>90</v>
      </c>
      <c r="B93" s="3" t="s">
        <v>5349</v>
      </c>
      <c r="C93" s="3" t="s">
        <v>4441</v>
      </c>
      <c r="D93" s="3" t="s">
        <v>5355</v>
      </c>
      <c r="E93" s="3">
        <v>2024</v>
      </c>
      <c r="F93" s="3" t="s">
        <v>1346</v>
      </c>
      <c r="G93" s="3" t="s">
        <v>2526</v>
      </c>
      <c r="H93" s="3"/>
      <c r="I93" s="5" t="s">
        <v>5356</v>
      </c>
      <c r="J93" s="5">
        <v>2</v>
      </c>
      <c r="K93" s="8"/>
      <c r="L93" s="9"/>
      <c r="M93" s="17">
        <v>110000</v>
      </c>
      <c r="N93" s="17">
        <v>110000</v>
      </c>
      <c r="O93" s="10"/>
      <c r="P93" s="10"/>
      <c r="Q93" s="11">
        <v>113000</v>
      </c>
      <c r="R93" s="11">
        <v>113000</v>
      </c>
      <c r="S93" s="12">
        <v>103000</v>
      </c>
      <c r="T93" s="12">
        <v>103000</v>
      </c>
      <c r="U93" s="9"/>
      <c r="V93" s="9"/>
      <c r="W93" s="43">
        <f t="shared" si="5"/>
        <v>108666.66666666667</v>
      </c>
      <c r="X93" s="43">
        <f t="shared" si="6"/>
        <v>217333.33333333334</v>
      </c>
    </row>
    <row r="94" spans="1:24" ht="15" x14ac:dyDescent="0.25">
      <c r="A94" s="44">
        <v>91</v>
      </c>
      <c r="B94" s="3" t="s">
        <v>11081</v>
      </c>
      <c r="C94" s="3" t="s">
        <v>10059</v>
      </c>
      <c r="D94" s="3" t="s">
        <v>5468</v>
      </c>
      <c r="E94" s="3">
        <v>2019</v>
      </c>
      <c r="F94" s="3" t="s">
        <v>3133</v>
      </c>
      <c r="G94" s="3" t="s">
        <v>1574</v>
      </c>
      <c r="H94" s="3" t="s">
        <v>275</v>
      </c>
      <c r="I94" s="5">
        <v>9786071738288</v>
      </c>
      <c r="J94" s="3">
        <v>1</v>
      </c>
      <c r="K94" s="8"/>
      <c r="L94" s="9"/>
      <c r="M94" s="17">
        <v>206000</v>
      </c>
      <c r="N94" s="17">
        <v>206000</v>
      </c>
      <c r="O94" s="10"/>
      <c r="P94" s="10"/>
      <c r="Q94" s="11">
        <v>211000</v>
      </c>
      <c r="R94" s="11">
        <v>211000</v>
      </c>
      <c r="S94" s="12">
        <v>193000</v>
      </c>
      <c r="T94" s="12">
        <v>193000</v>
      </c>
      <c r="U94" s="9"/>
      <c r="V94" s="9"/>
      <c r="W94" s="43">
        <f t="shared" si="5"/>
        <v>203333.33333333334</v>
      </c>
      <c r="X94" s="43">
        <f t="shared" si="6"/>
        <v>203333.33333333334</v>
      </c>
    </row>
    <row r="95" spans="1:24" ht="15" x14ac:dyDescent="0.25">
      <c r="A95" s="44">
        <v>92</v>
      </c>
      <c r="B95" s="3" t="s">
        <v>12673</v>
      </c>
      <c r="C95" s="3" t="s">
        <v>10365</v>
      </c>
      <c r="D95" s="3" t="s">
        <v>8423</v>
      </c>
      <c r="E95" s="3" t="s">
        <v>8419</v>
      </c>
      <c r="F95" s="3" t="s">
        <v>8410</v>
      </c>
      <c r="G95" s="3" t="s">
        <v>8420</v>
      </c>
      <c r="H95" s="3" t="s">
        <v>11667</v>
      </c>
      <c r="I95" s="5">
        <v>9786071732613</v>
      </c>
      <c r="J95" s="3">
        <v>2</v>
      </c>
      <c r="K95" s="8"/>
      <c r="L95" s="9"/>
      <c r="M95" s="17">
        <v>371000</v>
      </c>
      <c r="N95" s="17">
        <v>371000</v>
      </c>
      <c r="O95" s="10">
        <v>319000</v>
      </c>
      <c r="P95" s="10">
        <v>319000</v>
      </c>
      <c r="Q95" s="11">
        <v>380000</v>
      </c>
      <c r="R95" s="11">
        <v>380000</v>
      </c>
      <c r="S95" s="12">
        <v>348000</v>
      </c>
      <c r="T95" s="12">
        <v>348000</v>
      </c>
      <c r="U95" s="9">
        <v>396900</v>
      </c>
      <c r="V95" s="9">
        <f>U95</f>
        <v>396900</v>
      </c>
      <c r="W95" s="43">
        <f t="shared" si="5"/>
        <v>362980</v>
      </c>
      <c r="X95" s="43">
        <f t="shared" si="6"/>
        <v>725960</v>
      </c>
    </row>
    <row r="96" spans="1:24" ht="15" x14ac:dyDescent="0.25">
      <c r="A96" s="44">
        <v>93</v>
      </c>
      <c r="B96" s="3" t="s">
        <v>5849</v>
      </c>
      <c r="C96" s="3" t="s">
        <v>11373</v>
      </c>
      <c r="D96" s="3" t="s">
        <v>5875</v>
      </c>
      <c r="E96" s="3">
        <v>2023</v>
      </c>
      <c r="F96" s="3" t="s">
        <v>23</v>
      </c>
      <c r="G96" s="3" t="s">
        <v>5876</v>
      </c>
      <c r="H96" s="3">
        <v>9</v>
      </c>
      <c r="I96" s="5" t="s">
        <v>5877</v>
      </c>
      <c r="J96" s="3">
        <v>1</v>
      </c>
      <c r="K96" s="8"/>
      <c r="L96" s="9"/>
      <c r="M96" s="17">
        <v>260000</v>
      </c>
      <c r="N96" s="17">
        <v>260000</v>
      </c>
      <c r="O96" s="10">
        <v>223300</v>
      </c>
      <c r="P96" s="10">
        <v>223300</v>
      </c>
      <c r="Q96" s="11">
        <v>266000</v>
      </c>
      <c r="R96" s="11">
        <v>266000</v>
      </c>
      <c r="S96" s="12">
        <v>244000</v>
      </c>
      <c r="T96" s="12">
        <v>244000</v>
      </c>
      <c r="U96" s="9">
        <v>304500</v>
      </c>
      <c r="V96" s="9">
        <f>U96</f>
        <v>304500</v>
      </c>
      <c r="W96" s="43">
        <f t="shared" si="5"/>
        <v>259560</v>
      </c>
      <c r="X96" s="43">
        <f t="shared" si="6"/>
        <v>259560</v>
      </c>
    </row>
    <row r="97" spans="1:24" ht="15" x14ac:dyDescent="0.25">
      <c r="A97" s="44">
        <v>94</v>
      </c>
      <c r="B97" s="7" t="s">
        <v>11747</v>
      </c>
      <c r="C97" s="3" t="s">
        <v>11753</v>
      </c>
      <c r="D97" s="3" t="s">
        <v>9412</v>
      </c>
      <c r="E97" s="3">
        <v>2021</v>
      </c>
      <c r="F97" s="3" t="s">
        <v>1571</v>
      </c>
      <c r="G97" s="3" t="s">
        <v>9413</v>
      </c>
      <c r="H97" s="3" t="s">
        <v>275</v>
      </c>
      <c r="I97" s="5">
        <v>9788436825428</v>
      </c>
      <c r="J97" s="7">
        <v>1</v>
      </c>
      <c r="K97" s="8"/>
      <c r="L97" s="9"/>
      <c r="M97" s="17">
        <v>293000</v>
      </c>
      <c r="N97" s="17">
        <v>293000</v>
      </c>
      <c r="O97" s="10">
        <v>296600</v>
      </c>
      <c r="P97" s="10">
        <v>296600</v>
      </c>
      <c r="Q97" s="11">
        <v>301000</v>
      </c>
      <c r="R97" s="11">
        <v>301000</v>
      </c>
      <c r="S97" s="12">
        <v>280000</v>
      </c>
      <c r="T97" s="12">
        <v>280000</v>
      </c>
      <c r="U97" s="9">
        <v>308880</v>
      </c>
      <c r="V97" s="9">
        <f>U97</f>
        <v>308880</v>
      </c>
      <c r="W97" s="43">
        <f t="shared" si="5"/>
        <v>295896</v>
      </c>
      <c r="X97" s="43">
        <f t="shared" si="6"/>
        <v>295896</v>
      </c>
    </row>
    <row r="98" spans="1:24" ht="15" x14ac:dyDescent="0.25">
      <c r="A98" s="44">
        <v>95</v>
      </c>
      <c r="B98" s="3" t="s">
        <v>5849</v>
      </c>
      <c r="C98" s="3" t="s">
        <v>7662</v>
      </c>
      <c r="D98" s="3" t="s">
        <v>7663</v>
      </c>
      <c r="E98" s="3">
        <v>2018</v>
      </c>
      <c r="F98" s="3" t="s">
        <v>1346</v>
      </c>
      <c r="G98" s="3" t="s">
        <v>1823</v>
      </c>
      <c r="H98" s="3" t="s">
        <v>7609</v>
      </c>
      <c r="I98" s="5">
        <v>9786071735331</v>
      </c>
      <c r="J98" s="3">
        <v>3</v>
      </c>
      <c r="K98" s="8"/>
      <c r="L98" s="9"/>
      <c r="M98" s="17">
        <v>170000</v>
      </c>
      <c r="N98" s="17">
        <v>170000</v>
      </c>
      <c r="O98" s="10"/>
      <c r="P98" s="10"/>
      <c r="Q98" s="11">
        <v>174000</v>
      </c>
      <c r="R98" s="11">
        <v>174000</v>
      </c>
      <c r="S98" s="12">
        <v>160000</v>
      </c>
      <c r="T98" s="12">
        <v>160000</v>
      </c>
      <c r="U98" s="9">
        <v>228816</v>
      </c>
      <c r="V98" s="9">
        <f>U98</f>
        <v>228816</v>
      </c>
      <c r="W98" s="43">
        <f t="shared" si="5"/>
        <v>183204</v>
      </c>
      <c r="X98" s="43">
        <f t="shared" si="6"/>
        <v>549612</v>
      </c>
    </row>
    <row r="99" spans="1:24" ht="15" x14ac:dyDescent="0.25">
      <c r="A99" s="44">
        <v>96</v>
      </c>
      <c r="B99" s="27" t="s">
        <v>12378</v>
      </c>
      <c r="C99" s="3" t="s">
        <v>10972</v>
      </c>
      <c r="D99" s="3" t="s">
        <v>1379</v>
      </c>
      <c r="E99" s="3">
        <v>2013</v>
      </c>
      <c r="F99" s="3" t="s">
        <v>1341</v>
      </c>
      <c r="G99" s="3" t="s">
        <v>1380</v>
      </c>
      <c r="H99" s="3">
        <v>5</v>
      </c>
      <c r="I99" s="5">
        <v>9786073221337</v>
      </c>
      <c r="J99" s="3">
        <v>1</v>
      </c>
      <c r="K99" s="8"/>
      <c r="L99" s="9"/>
      <c r="M99" s="17">
        <v>256000</v>
      </c>
      <c r="N99" s="17">
        <v>256000</v>
      </c>
      <c r="O99" s="10">
        <v>249100</v>
      </c>
      <c r="P99" s="10">
        <v>249100</v>
      </c>
      <c r="Q99" s="11">
        <v>263000</v>
      </c>
      <c r="R99" s="11">
        <v>263000</v>
      </c>
      <c r="S99" s="12">
        <v>243000</v>
      </c>
      <c r="T99" s="12">
        <v>243000</v>
      </c>
      <c r="U99" s="9"/>
      <c r="V99" s="9"/>
      <c r="W99" s="43">
        <f t="shared" si="5"/>
        <v>252775</v>
      </c>
      <c r="X99" s="43">
        <f t="shared" si="6"/>
        <v>252775</v>
      </c>
    </row>
    <row r="100" spans="1:24" ht="15" x14ac:dyDescent="0.25">
      <c r="A100" s="44">
        <v>97</v>
      </c>
      <c r="B100" s="3" t="s">
        <v>8437</v>
      </c>
      <c r="C100" s="3" t="s">
        <v>10388</v>
      </c>
      <c r="D100" s="3" t="s">
        <v>8498</v>
      </c>
      <c r="E100" s="3" t="s">
        <v>8419</v>
      </c>
      <c r="F100" s="3" t="s">
        <v>8410</v>
      </c>
      <c r="G100" s="3" t="s">
        <v>8420</v>
      </c>
      <c r="H100" s="3" t="s">
        <v>11667</v>
      </c>
      <c r="I100" s="5">
        <v>9789682469374</v>
      </c>
      <c r="J100" s="3">
        <v>1</v>
      </c>
      <c r="K100" s="8"/>
      <c r="L100" s="9"/>
      <c r="M100" s="17">
        <v>131000</v>
      </c>
      <c r="N100" s="17">
        <v>131000</v>
      </c>
      <c r="O100" s="10"/>
      <c r="P100" s="10"/>
      <c r="Q100" s="11">
        <v>134000</v>
      </c>
      <c r="R100" s="11">
        <v>134000</v>
      </c>
      <c r="S100" s="12">
        <v>122000</v>
      </c>
      <c r="T100" s="12">
        <v>122000</v>
      </c>
      <c r="U100" s="9">
        <v>132000</v>
      </c>
      <c r="V100" s="9">
        <f>U100</f>
        <v>132000</v>
      </c>
      <c r="W100" s="43">
        <f t="shared" si="5"/>
        <v>129750</v>
      </c>
      <c r="X100" s="43">
        <f t="shared" si="6"/>
        <v>129750</v>
      </c>
    </row>
    <row r="101" spans="1:24" ht="15" x14ac:dyDescent="0.25">
      <c r="A101" s="44">
        <v>98</v>
      </c>
      <c r="B101" s="3" t="s">
        <v>11240</v>
      </c>
      <c r="C101" s="3" t="s">
        <v>11242</v>
      </c>
      <c r="D101" s="3" t="s">
        <v>4260</v>
      </c>
      <c r="E101" s="3">
        <v>2019</v>
      </c>
      <c r="F101" s="3" t="s">
        <v>1571</v>
      </c>
      <c r="G101" s="3" t="s">
        <v>999</v>
      </c>
      <c r="H101" s="3"/>
      <c r="I101" s="5">
        <v>9789587717532</v>
      </c>
      <c r="J101" s="5">
        <v>4</v>
      </c>
      <c r="K101" s="8"/>
      <c r="L101" s="9"/>
      <c r="M101" s="17">
        <v>100000</v>
      </c>
      <c r="N101" s="17">
        <v>100000</v>
      </c>
      <c r="O101" s="10">
        <v>85800</v>
      </c>
      <c r="P101" s="10">
        <v>85800</v>
      </c>
      <c r="Q101" s="11">
        <v>102000</v>
      </c>
      <c r="R101" s="11">
        <v>102000</v>
      </c>
      <c r="S101" s="12">
        <v>94000</v>
      </c>
      <c r="T101" s="12">
        <v>94000</v>
      </c>
      <c r="U101" s="9">
        <v>117000</v>
      </c>
      <c r="V101" s="9">
        <f>U101</f>
        <v>117000</v>
      </c>
      <c r="W101" s="43">
        <f t="shared" si="5"/>
        <v>99760</v>
      </c>
      <c r="X101" s="43">
        <f t="shared" si="6"/>
        <v>399040</v>
      </c>
    </row>
    <row r="102" spans="1:24" ht="15" x14ac:dyDescent="0.25">
      <c r="A102" s="44">
        <v>99</v>
      </c>
      <c r="B102" s="27" t="s">
        <v>10973</v>
      </c>
      <c r="C102" s="3" t="s">
        <v>10974</v>
      </c>
      <c r="D102" s="3" t="s">
        <v>12379</v>
      </c>
      <c r="E102" s="3">
        <v>2015</v>
      </c>
      <c r="F102" s="3" t="s">
        <v>1341</v>
      </c>
      <c r="G102" s="3" t="s">
        <v>1384</v>
      </c>
      <c r="H102" s="3"/>
      <c r="I102" s="5">
        <v>9786071512413</v>
      </c>
      <c r="J102" s="3">
        <v>1</v>
      </c>
      <c r="K102" s="8"/>
      <c r="L102" s="9"/>
      <c r="M102" s="17">
        <v>88000</v>
      </c>
      <c r="N102" s="17">
        <v>88000</v>
      </c>
      <c r="O102" s="10">
        <v>382100</v>
      </c>
      <c r="P102" s="10">
        <v>382100</v>
      </c>
      <c r="Q102" s="11">
        <v>90000</v>
      </c>
      <c r="R102" s="11">
        <v>90000</v>
      </c>
      <c r="S102" s="12">
        <v>83000</v>
      </c>
      <c r="T102" s="12">
        <v>83000</v>
      </c>
      <c r="U102" s="9">
        <v>103500</v>
      </c>
      <c r="V102" s="9">
        <f>U102</f>
        <v>103500</v>
      </c>
      <c r="W102" s="43">
        <f t="shared" si="5"/>
        <v>149320</v>
      </c>
      <c r="X102" s="43">
        <f t="shared" si="6"/>
        <v>149320</v>
      </c>
    </row>
    <row r="103" spans="1:24" ht="15" x14ac:dyDescent="0.25">
      <c r="A103" s="44">
        <v>100</v>
      </c>
      <c r="B103" s="3" t="s">
        <v>12501</v>
      </c>
      <c r="C103" s="3" t="s">
        <v>11352</v>
      </c>
      <c r="D103" s="3" t="s">
        <v>5667</v>
      </c>
      <c r="E103" s="3">
        <v>2021</v>
      </c>
      <c r="F103" s="3" t="s">
        <v>1346</v>
      </c>
      <c r="G103" s="3" t="s">
        <v>5668</v>
      </c>
      <c r="H103" s="3" t="s">
        <v>11353</v>
      </c>
      <c r="I103" s="5">
        <v>9789804360077</v>
      </c>
      <c r="J103" s="3">
        <v>2</v>
      </c>
      <c r="K103" s="8"/>
      <c r="L103" s="9"/>
      <c r="M103" s="17">
        <v>105000</v>
      </c>
      <c r="N103" s="17">
        <v>105000</v>
      </c>
      <c r="O103" s="10">
        <v>111100</v>
      </c>
      <c r="P103" s="10">
        <v>111100</v>
      </c>
      <c r="Q103" s="11">
        <v>108000</v>
      </c>
      <c r="R103" s="11">
        <v>108000</v>
      </c>
      <c r="S103" s="12">
        <v>100000</v>
      </c>
      <c r="T103" s="12">
        <v>100000</v>
      </c>
      <c r="U103" s="9">
        <v>107037.00000000003</v>
      </c>
      <c r="V103" s="9">
        <f>U103</f>
        <v>107037.00000000003</v>
      </c>
      <c r="W103" s="43">
        <f t="shared" si="5"/>
        <v>106227.4</v>
      </c>
      <c r="X103" s="43">
        <f t="shared" si="6"/>
        <v>212454.8</v>
      </c>
    </row>
    <row r="104" spans="1:24" ht="15" x14ac:dyDescent="0.25">
      <c r="A104" s="44">
        <v>101</v>
      </c>
      <c r="B104" s="3" t="s">
        <v>9101</v>
      </c>
      <c r="C104" s="3" t="s">
        <v>11724</v>
      </c>
      <c r="D104" s="3" t="s">
        <v>9107</v>
      </c>
      <c r="E104" s="3">
        <v>2018</v>
      </c>
      <c r="F104" s="3" t="s">
        <v>4165</v>
      </c>
      <c r="G104" s="3" t="s">
        <v>6221</v>
      </c>
      <c r="H104" s="3" t="s">
        <v>9108</v>
      </c>
      <c r="I104" s="5">
        <v>9781456277734</v>
      </c>
      <c r="J104" s="5">
        <v>1</v>
      </c>
      <c r="K104" s="8"/>
      <c r="L104" s="9"/>
      <c r="M104" s="17">
        <v>289000</v>
      </c>
      <c r="N104" s="17">
        <v>289000</v>
      </c>
      <c r="O104" s="10"/>
      <c r="P104" s="10"/>
      <c r="Q104" s="11">
        <v>296000</v>
      </c>
      <c r="R104" s="11">
        <v>296000</v>
      </c>
      <c r="S104" s="12">
        <v>271000</v>
      </c>
      <c r="T104" s="12">
        <v>271000</v>
      </c>
      <c r="U104" s="9"/>
      <c r="V104" s="9"/>
      <c r="W104" s="43">
        <f t="shared" si="5"/>
        <v>285333.33333333331</v>
      </c>
      <c r="X104" s="43">
        <f t="shared" si="6"/>
        <v>285333.33333333331</v>
      </c>
    </row>
    <row r="105" spans="1:24" ht="15" x14ac:dyDescent="0.25">
      <c r="A105" s="44">
        <v>102</v>
      </c>
      <c r="B105" s="3" t="s">
        <v>5849</v>
      </c>
      <c r="C105" s="3" t="s">
        <v>11384</v>
      </c>
      <c r="D105" s="3" t="s">
        <v>5942</v>
      </c>
      <c r="E105" s="3">
        <v>2020</v>
      </c>
      <c r="F105" s="3" t="s">
        <v>23</v>
      </c>
      <c r="G105" s="3" t="s">
        <v>5943</v>
      </c>
      <c r="H105" s="3">
        <v>10</v>
      </c>
      <c r="I105" s="5">
        <v>9781456263164</v>
      </c>
      <c r="J105" s="3">
        <v>6</v>
      </c>
      <c r="K105" s="8"/>
      <c r="L105" s="9"/>
      <c r="M105" s="17">
        <v>193000</v>
      </c>
      <c r="N105" s="17">
        <v>193000</v>
      </c>
      <c r="O105" s="10">
        <v>166100</v>
      </c>
      <c r="P105" s="10">
        <v>166100</v>
      </c>
      <c r="Q105" s="11">
        <v>198000</v>
      </c>
      <c r="R105" s="11">
        <v>198000</v>
      </c>
      <c r="S105" s="12">
        <v>181000</v>
      </c>
      <c r="T105" s="12">
        <v>181000</v>
      </c>
      <c r="U105" s="9">
        <v>378000</v>
      </c>
      <c r="V105" s="9">
        <f>U105</f>
        <v>378000</v>
      </c>
      <c r="W105" s="43">
        <f t="shared" si="5"/>
        <v>223220</v>
      </c>
      <c r="X105" s="43">
        <f t="shared" si="6"/>
        <v>1339320</v>
      </c>
    </row>
    <row r="106" spans="1:24" ht="15" x14ac:dyDescent="0.25">
      <c r="A106" s="44">
        <v>103</v>
      </c>
      <c r="B106" s="3" t="s">
        <v>6928</v>
      </c>
      <c r="C106" s="3" t="s">
        <v>11513</v>
      </c>
      <c r="D106" s="3" t="s">
        <v>6998</v>
      </c>
      <c r="E106" s="3">
        <v>2019</v>
      </c>
      <c r="F106" s="3" t="s">
        <v>1571</v>
      </c>
      <c r="G106" s="3" t="s">
        <v>6999</v>
      </c>
      <c r="H106" s="3" t="s">
        <v>11514</v>
      </c>
      <c r="I106" s="5" t="s">
        <v>7001</v>
      </c>
      <c r="J106" s="3">
        <v>2</v>
      </c>
      <c r="K106" s="8"/>
      <c r="L106" s="9"/>
      <c r="M106" s="17">
        <v>154000</v>
      </c>
      <c r="N106" s="17">
        <v>154000</v>
      </c>
      <c r="O106" s="10"/>
      <c r="P106" s="10"/>
      <c r="Q106" s="11">
        <v>157000</v>
      </c>
      <c r="R106" s="11">
        <v>157000</v>
      </c>
      <c r="S106" s="12">
        <v>144000</v>
      </c>
      <c r="T106" s="12">
        <v>144000</v>
      </c>
      <c r="U106" s="9"/>
      <c r="V106" s="9"/>
      <c r="W106" s="43">
        <f t="shared" si="5"/>
        <v>151666.66666666666</v>
      </c>
      <c r="X106" s="43">
        <f t="shared" si="6"/>
        <v>303333.33333333331</v>
      </c>
    </row>
    <row r="107" spans="1:24" ht="15" x14ac:dyDescent="0.25">
      <c r="A107" s="44">
        <v>104</v>
      </c>
      <c r="B107" s="27" t="s">
        <v>1385</v>
      </c>
      <c r="C107" s="58" t="s">
        <v>12748</v>
      </c>
      <c r="D107" s="3" t="s">
        <v>1387</v>
      </c>
      <c r="E107" s="3">
        <v>2011</v>
      </c>
      <c r="F107" s="3" t="s">
        <v>1341</v>
      </c>
      <c r="G107" s="3" t="s">
        <v>1388</v>
      </c>
      <c r="H107" s="3">
        <v>1</v>
      </c>
      <c r="I107" s="5">
        <v>9789588348404</v>
      </c>
      <c r="J107" s="3">
        <v>1</v>
      </c>
      <c r="K107" s="8"/>
      <c r="L107" s="9"/>
      <c r="M107" s="17">
        <v>137000</v>
      </c>
      <c r="N107" s="17">
        <v>137000</v>
      </c>
      <c r="O107" s="10"/>
      <c r="P107" s="10"/>
      <c r="Q107" s="11">
        <v>140000</v>
      </c>
      <c r="R107" s="11">
        <v>140000</v>
      </c>
      <c r="S107" s="12">
        <v>128000</v>
      </c>
      <c r="T107" s="12">
        <v>128000</v>
      </c>
      <c r="U107" s="9">
        <v>73500</v>
      </c>
      <c r="V107" s="9">
        <f>U107</f>
        <v>73500</v>
      </c>
      <c r="W107" s="43">
        <f t="shared" si="5"/>
        <v>119625</v>
      </c>
      <c r="X107" s="43">
        <f t="shared" si="6"/>
        <v>119625</v>
      </c>
    </row>
    <row r="108" spans="1:24" ht="15" x14ac:dyDescent="0.25">
      <c r="A108" s="44">
        <v>105</v>
      </c>
      <c r="B108" s="3" t="s">
        <v>4988</v>
      </c>
      <c r="C108" s="3" t="s">
        <v>5003</v>
      </c>
      <c r="D108" s="3" t="s">
        <v>5004</v>
      </c>
      <c r="E108" s="3">
        <v>2021</v>
      </c>
      <c r="F108" s="3"/>
      <c r="G108" s="3" t="s">
        <v>253</v>
      </c>
      <c r="H108" s="3"/>
      <c r="I108" s="5">
        <v>9789587786842</v>
      </c>
      <c r="J108" s="5">
        <v>9</v>
      </c>
      <c r="K108" s="8">
        <v>102465</v>
      </c>
      <c r="L108" s="9">
        <v>102465</v>
      </c>
      <c r="M108" s="17">
        <v>127000</v>
      </c>
      <c r="N108" s="17">
        <v>127000</v>
      </c>
      <c r="O108" s="10">
        <v>108900</v>
      </c>
      <c r="P108" s="10">
        <v>108900</v>
      </c>
      <c r="Q108" s="11">
        <v>130000</v>
      </c>
      <c r="R108" s="11">
        <v>130000</v>
      </c>
      <c r="S108" s="12">
        <v>119000</v>
      </c>
      <c r="T108" s="12">
        <v>119000</v>
      </c>
      <c r="U108" s="9">
        <v>148500</v>
      </c>
      <c r="V108" s="9">
        <f>U108</f>
        <v>148500</v>
      </c>
      <c r="W108" s="43">
        <f t="shared" si="5"/>
        <v>122644.16666666667</v>
      </c>
      <c r="X108" s="43">
        <f t="shared" si="6"/>
        <v>1103797.5</v>
      </c>
    </row>
    <row r="109" spans="1:24" ht="15" x14ac:dyDescent="0.25">
      <c r="A109" s="44">
        <v>106</v>
      </c>
      <c r="B109" s="27" t="s">
        <v>5500</v>
      </c>
      <c r="C109" s="3" t="s">
        <v>11338</v>
      </c>
      <c r="D109" s="3" t="s">
        <v>5514</v>
      </c>
      <c r="E109" s="3">
        <v>2021</v>
      </c>
      <c r="F109" s="3" t="s">
        <v>2883</v>
      </c>
      <c r="G109" s="3" t="s">
        <v>5515</v>
      </c>
      <c r="H109" s="3">
        <v>2021</v>
      </c>
      <c r="I109" s="5">
        <v>9781456270094</v>
      </c>
      <c r="J109" s="3">
        <v>1</v>
      </c>
      <c r="K109" s="8"/>
      <c r="L109" s="9"/>
      <c r="M109" s="17">
        <v>154000</v>
      </c>
      <c r="N109" s="17">
        <v>154000</v>
      </c>
      <c r="O109" s="10">
        <v>132000</v>
      </c>
      <c r="P109" s="10">
        <v>132000</v>
      </c>
      <c r="Q109" s="11">
        <v>157000</v>
      </c>
      <c r="R109" s="11">
        <v>157000</v>
      </c>
      <c r="S109" s="12">
        <v>144000</v>
      </c>
      <c r="T109" s="12">
        <v>144000</v>
      </c>
      <c r="U109" s="9"/>
      <c r="V109" s="9"/>
      <c r="W109" s="43">
        <f t="shared" si="5"/>
        <v>146750</v>
      </c>
      <c r="X109" s="43">
        <f t="shared" si="6"/>
        <v>146750</v>
      </c>
    </row>
    <row r="110" spans="1:24" ht="15" x14ac:dyDescent="0.25">
      <c r="A110" s="44">
        <v>107</v>
      </c>
      <c r="B110" s="3" t="s">
        <v>10846</v>
      </c>
      <c r="C110" s="3" t="s">
        <v>9826</v>
      </c>
      <c r="D110" s="3" t="s">
        <v>4333</v>
      </c>
      <c r="E110" s="3">
        <v>2023</v>
      </c>
      <c r="F110" s="3" t="s">
        <v>1547</v>
      </c>
      <c r="G110" s="3" t="s">
        <v>4334</v>
      </c>
      <c r="H110" s="3"/>
      <c r="I110" s="5">
        <v>9786071520227</v>
      </c>
      <c r="J110" s="5">
        <v>2</v>
      </c>
      <c r="K110" s="8"/>
      <c r="L110" s="9"/>
      <c r="M110" s="17">
        <v>215000</v>
      </c>
      <c r="N110" s="17">
        <v>215000</v>
      </c>
      <c r="O110" s="10">
        <v>184800</v>
      </c>
      <c r="P110" s="10">
        <v>184800</v>
      </c>
      <c r="Q110" s="11">
        <v>220000</v>
      </c>
      <c r="R110" s="11">
        <v>220000</v>
      </c>
      <c r="S110" s="12">
        <v>202000</v>
      </c>
      <c r="T110" s="12">
        <v>202000</v>
      </c>
      <c r="U110" s="9"/>
      <c r="V110" s="9"/>
      <c r="W110" s="43">
        <f t="shared" si="5"/>
        <v>205450</v>
      </c>
      <c r="X110" s="43">
        <f t="shared" si="6"/>
        <v>410900</v>
      </c>
    </row>
    <row r="111" spans="1:24" ht="15" x14ac:dyDescent="0.25">
      <c r="A111" s="44">
        <v>108</v>
      </c>
      <c r="B111" s="3" t="s">
        <v>10898</v>
      </c>
      <c r="C111" s="3" t="s">
        <v>12187</v>
      </c>
      <c r="D111" s="3" t="s">
        <v>845</v>
      </c>
      <c r="E111" s="3">
        <v>2021</v>
      </c>
      <c r="F111" s="3" t="s">
        <v>23</v>
      </c>
      <c r="G111" s="3" t="s">
        <v>249</v>
      </c>
      <c r="H111" s="3">
        <v>1</v>
      </c>
      <c r="I111" s="5">
        <v>9789587922530</v>
      </c>
      <c r="J111" s="5">
        <v>25</v>
      </c>
      <c r="K111" s="8"/>
      <c r="L111" s="9"/>
      <c r="M111" s="17">
        <v>49000</v>
      </c>
      <c r="N111" s="17">
        <v>49000</v>
      </c>
      <c r="O111" s="10">
        <v>41800</v>
      </c>
      <c r="P111" s="10">
        <v>41800</v>
      </c>
      <c r="Q111" s="11">
        <v>50000</v>
      </c>
      <c r="R111" s="11">
        <v>50000</v>
      </c>
      <c r="S111" s="12">
        <v>46000</v>
      </c>
      <c r="T111" s="12">
        <v>46000</v>
      </c>
      <c r="U111" s="9">
        <v>57000</v>
      </c>
      <c r="V111" s="9">
        <f>U111</f>
        <v>57000</v>
      </c>
      <c r="W111" s="43">
        <f t="shared" si="5"/>
        <v>48760</v>
      </c>
      <c r="X111" s="43">
        <f t="shared" si="6"/>
        <v>1219000</v>
      </c>
    </row>
    <row r="112" spans="1:24" ht="15" x14ac:dyDescent="0.25">
      <c r="A112" s="44">
        <v>109</v>
      </c>
      <c r="B112" s="3" t="s">
        <v>8437</v>
      </c>
      <c r="C112" s="3" t="s">
        <v>10391</v>
      </c>
      <c r="D112" s="3" t="s">
        <v>8507</v>
      </c>
      <c r="E112" s="3" t="s">
        <v>8508</v>
      </c>
      <c r="F112" s="3" t="s">
        <v>8410</v>
      </c>
      <c r="G112" s="3" t="s">
        <v>8420</v>
      </c>
      <c r="H112" s="3" t="s">
        <v>11667</v>
      </c>
      <c r="I112" s="5">
        <v>9789682473708</v>
      </c>
      <c r="J112" s="3">
        <v>1</v>
      </c>
      <c r="K112" s="8"/>
      <c r="L112" s="9"/>
      <c r="M112" s="17">
        <v>154000</v>
      </c>
      <c r="N112" s="17">
        <v>154000</v>
      </c>
      <c r="O112" s="10"/>
      <c r="P112" s="10"/>
      <c r="Q112" s="11">
        <v>157000</v>
      </c>
      <c r="R112" s="11">
        <v>157000</v>
      </c>
      <c r="S112" s="12">
        <v>144000</v>
      </c>
      <c r="T112" s="12">
        <v>144000</v>
      </c>
      <c r="U112" s="9">
        <v>107604</v>
      </c>
      <c r="V112" s="9">
        <f>U112</f>
        <v>107604</v>
      </c>
      <c r="W112" s="43">
        <f t="shared" si="5"/>
        <v>140651</v>
      </c>
      <c r="X112" s="43">
        <f t="shared" si="6"/>
        <v>140651</v>
      </c>
    </row>
    <row r="113" spans="1:24" ht="15" x14ac:dyDescent="0.25">
      <c r="A113" s="44">
        <v>110</v>
      </c>
      <c r="B113" s="3" t="s">
        <v>5861</v>
      </c>
      <c r="C113" s="3" t="s">
        <v>11379</v>
      </c>
      <c r="D113" s="3" t="s">
        <v>1652</v>
      </c>
      <c r="E113" s="3">
        <v>2022</v>
      </c>
      <c r="F113" s="3" t="s">
        <v>5916</v>
      </c>
      <c r="G113" s="3" t="s">
        <v>1652</v>
      </c>
      <c r="H113" s="3">
        <v>1</v>
      </c>
      <c r="I113" s="5"/>
      <c r="J113" s="3">
        <v>1</v>
      </c>
      <c r="K113" s="8"/>
      <c r="L113" s="9"/>
      <c r="M113" s="17">
        <v>185000</v>
      </c>
      <c r="N113" s="17">
        <v>185000</v>
      </c>
      <c r="O113" s="10"/>
      <c r="P113" s="10"/>
      <c r="Q113" s="11">
        <v>190000</v>
      </c>
      <c r="R113" s="11">
        <v>190000</v>
      </c>
      <c r="S113" s="12">
        <v>175000</v>
      </c>
      <c r="T113" s="12">
        <v>175000</v>
      </c>
      <c r="U113" s="9"/>
      <c r="V113" s="9"/>
      <c r="W113" s="43">
        <f t="shared" si="5"/>
        <v>183333.33333333334</v>
      </c>
      <c r="X113" s="43">
        <f t="shared" si="6"/>
        <v>183333.33333333334</v>
      </c>
    </row>
    <row r="114" spans="1:24" ht="15" x14ac:dyDescent="0.25">
      <c r="A114" s="44">
        <v>111</v>
      </c>
      <c r="B114" s="3" t="s">
        <v>11163</v>
      </c>
      <c r="C114" s="3" t="s">
        <v>11195</v>
      </c>
      <c r="D114" s="3" t="s">
        <v>3589</v>
      </c>
      <c r="E114" s="3">
        <v>2020</v>
      </c>
      <c r="F114" s="3" t="s">
        <v>23</v>
      </c>
      <c r="G114" s="3" t="s">
        <v>3436</v>
      </c>
      <c r="H114" s="3">
        <v>2</v>
      </c>
      <c r="I114" s="5">
        <v>9789587716405</v>
      </c>
      <c r="J114" s="5">
        <v>5</v>
      </c>
      <c r="K114" s="8"/>
      <c r="L114" s="9"/>
      <c r="M114" s="17">
        <v>136000</v>
      </c>
      <c r="N114" s="17">
        <v>136000</v>
      </c>
      <c r="O114" s="10">
        <v>81400</v>
      </c>
      <c r="P114" s="10">
        <v>81400</v>
      </c>
      <c r="Q114" s="11">
        <v>140000</v>
      </c>
      <c r="R114" s="11">
        <v>140000</v>
      </c>
      <c r="S114" s="12">
        <v>129000</v>
      </c>
      <c r="T114" s="12">
        <v>129000</v>
      </c>
      <c r="U114" s="9">
        <v>111000</v>
      </c>
      <c r="V114" s="9">
        <f>U114</f>
        <v>111000</v>
      </c>
      <c r="W114" s="43">
        <f t="shared" si="5"/>
        <v>119480</v>
      </c>
      <c r="X114" s="43">
        <f t="shared" si="6"/>
        <v>597400</v>
      </c>
    </row>
    <row r="115" spans="1:24" ht="15" x14ac:dyDescent="0.25">
      <c r="A115" s="44">
        <v>112</v>
      </c>
      <c r="B115" s="3" t="s">
        <v>11626</v>
      </c>
      <c r="C115" s="3" t="s">
        <v>8055</v>
      </c>
      <c r="D115" s="3" t="s">
        <v>8056</v>
      </c>
      <c r="E115" s="3">
        <v>2024</v>
      </c>
      <c r="F115" s="3" t="s">
        <v>23</v>
      </c>
      <c r="G115" s="3" t="s">
        <v>6683</v>
      </c>
      <c r="H115" s="3" t="s">
        <v>291</v>
      </c>
      <c r="I115" s="5">
        <v>9786071522191</v>
      </c>
      <c r="J115" s="5">
        <v>1</v>
      </c>
      <c r="K115" s="8"/>
      <c r="L115" s="9"/>
      <c r="M115" s="17">
        <v>233000</v>
      </c>
      <c r="N115" s="17">
        <v>233000</v>
      </c>
      <c r="O115" s="10">
        <v>209000</v>
      </c>
      <c r="P115" s="10">
        <v>209000</v>
      </c>
      <c r="Q115" s="11">
        <v>239000</v>
      </c>
      <c r="R115" s="11">
        <v>239000</v>
      </c>
      <c r="S115" s="12">
        <v>220000</v>
      </c>
      <c r="T115" s="12">
        <v>220000</v>
      </c>
      <c r="U115" s="9"/>
      <c r="V115" s="9"/>
      <c r="W115" s="43">
        <f t="shared" si="5"/>
        <v>225250</v>
      </c>
      <c r="X115" s="43">
        <f t="shared" si="6"/>
        <v>225250</v>
      </c>
    </row>
    <row r="116" spans="1:24" ht="15" x14ac:dyDescent="0.25">
      <c r="A116" s="44">
        <v>113</v>
      </c>
      <c r="B116" s="27" t="s">
        <v>10969</v>
      </c>
      <c r="C116" s="3" t="s">
        <v>10975</v>
      </c>
      <c r="D116" s="3" t="s">
        <v>1390</v>
      </c>
      <c r="E116" s="3">
        <v>2002</v>
      </c>
      <c r="F116" s="3" t="s">
        <v>1341</v>
      </c>
      <c r="G116" s="3" t="s">
        <v>1360</v>
      </c>
      <c r="H116" s="3">
        <v>1</v>
      </c>
      <c r="I116" s="5">
        <v>9788495114976</v>
      </c>
      <c r="J116" s="3">
        <v>1</v>
      </c>
      <c r="K116" s="8"/>
      <c r="L116" s="9"/>
      <c r="M116" s="17">
        <v>153000</v>
      </c>
      <c r="N116" s="17">
        <v>153000</v>
      </c>
      <c r="O116" s="10">
        <v>201000</v>
      </c>
      <c r="P116" s="10">
        <v>201000</v>
      </c>
      <c r="Q116" s="11">
        <v>157000</v>
      </c>
      <c r="R116" s="11">
        <v>157000</v>
      </c>
      <c r="S116" s="12">
        <v>147000</v>
      </c>
      <c r="T116" s="12">
        <v>147000</v>
      </c>
      <c r="U116" s="9">
        <v>150480</v>
      </c>
      <c r="V116" s="9">
        <f>U116</f>
        <v>150480</v>
      </c>
      <c r="W116" s="43">
        <f t="shared" si="5"/>
        <v>161696</v>
      </c>
      <c r="X116" s="43">
        <f t="shared" si="6"/>
        <v>161696</v>
      </c>
    </row>
    <row r="117" spans="1:24" ht="15" x14ac:dyDescent="0.25">
      <c r="A117" s="44">
        <v>114</v>
      </c>
      <c r="B117" s="3" t="s">
        <v>6051</v>
      </c>
      <c r="C117" s="3" t="s">
        <v>11110</v>
      </c>
      <c r="D117" s="5" t="s">
        <v>2815</v>
      </c>
      <c r="E117" s="3">
        <v>2024</v>
      </c>
      <c r="F117" s="3" t="s">
        <v>656</v>
      </c>
      <c r="G117" s="3" t="s">
        <v>249</v>
      </c>
      <c r="H117" s="3"/>
      <c r="I117" s="3" t="s">
        <v>249</v>
      </c>
      <c r="J117" s="3">
        <v>59</v>
      </c>
      <c r="K117" s="8"/>
      <c r="L117" s="9"/>
      <c r="M117" s="17">
        <v>110000</v>
      </c>
      <c r="N117" s="17">
        <v>110000</v>
      </c>
      <c r="O117" s="10">
        <v>94600</v>
      </c>
      <c r="P117" s="10">
        <v>94600</v>
      </c>
      <c r="Q117" s="11">
        <v>113000</v>
      </c>
      <c r="R117" s="11">
        <v>113000</v>
      </c>
      <c r="S117" s="12">
        <v>103000</v>
      </c>
      <c r="T117" s="12">
        <v>103000</v>
      </c>
      <c r="U117" s="9">
        <v>129000</v>
      </c>
      <c r="V117" s="9">
        <f>U117</f>
        <v>129000</v>
      </c>
      <c r="W117" s="43">
        <f t="shared" si="5"/>
        <v>109920</v>
      </c>
      <c r="X117" s="43">
        <f t="shared" si="6"/>
        <v>6485280</v>
      </c>
    </row>
    <row r="118" spans="1:24" ht="15" x14ac:dyDescent="0.25">
      <c r="A118" s="44">
        <v>115</v>
      </c>
      <c r="B118" s="3" t="s">
        <v>12652</v>
      </c>
      <c r="C118" s="3" t="s">
        <v>10048</v>
      </c>
      <c r="D118" s="3" t="s">
        <v>6064</v>
      </c>
      <c r="E118" s="3">
        <v>2015</v>
      </c>
      <c r="F118" s="3" t="s">
        <v>656</v>
      </c>
      <c r="G118" s="3" t="s">
        <v>249</v>
      </c>
      <c r="H118" s="3"/>
      <c r="I118" s="5">
        <v>9789587623956</v>
      </c>
      <c r="J118" s="5">
        <v>1</v>
      </c>
      <c r="K118" s="8"/>
      <c r="L118" s="9"/>
      <c r="M118" s="17">
        <v>46000</v>
      </c>
      <c r="N118" s="17">
        <v>46000</v>
      </c>
      <c r="O118" s="10">
        <v>39600</v>
      </c>
      <c r="P118" s="10">
        <v>39600</v>
      </c>
      <c r="Q118" s="11">
        <v>47000</v>
      </c>
      <c r="R118" s="11">
        <v>47000</v>
      </c>
      <c r="S118" s="12">
        <v>43000</v>
      </c>
      <c r="T118" s="12">
        <v>43000</v>
      </c>
      <c r="U118" s="9">
        <v>54000</v>
      </c>
      <c r="V118" s="9">
        <f>U118</f>
        <v>54000</v>
      </c>
      <c r="W118" s="43">
        <f t="shared" si="5"/>
        <v>45920</v>
      </c>
      <c r="X118" s="43">
        <f t="shared" si="6"/>
        <v>45920</v>
      </c>
    </row>
    <row r="119" spans="1:24" ht="15" x14ac:dyDescent="0.25">
      <c r="A119" s="44">
        <v>116</v>
      </c>
      <c r="B119" s="3" t="s">
        <v>35</v>
      </c>
      <c r="C119" s="3" t="s">
        <v>9446</v>
      </c>
      <c r="D119" s="4" t="s">
        <v>161</v>
      </c>
      <c r="E119" s="5">
        <v>2020</v>
      </c>
      <c r="F119" s="3" t="s">
        <v>23</v>
      </c>
      <c r="G119" s="3" t="s">
        <v>12326</v>
      </c>
      <c r="H119" s="3" t="s">
        <v>29</v>
      </c>
      <c r="I119" s="5">
        <v>9788490522578</v>
      </c>
      <c r="J119" s="3">
        <v>5</v>
      </c>
      <c r="K119" s="8"/>
      <c r="L119" s="9"/>
      <c r="M119" s="17">
        <v>134000</v>
      </c>
      <c r="N119" s="17">
        <v>134000</v>
      </c>
      <c r="O119" s="10">
        <v>115000</v>
      </c>
      <c r="P119" s="10">
        <v>115000</v>
      </c>
      <c r="Q119" s="11">
        <v>137000</v>
      </c>
      <c r="R119" s="11">
        <v>137000</v>
      </c>
      <c r="S119" s="12">
        <v>125000</v>
      </c>
      <c r="T119" s="12">
        <v>125000</v>
      </c>
      <c r="U119" s="9">
        <v>129600</v>
      </c>
      <c r="V119" s="9">
        <f>U119</f>
        <v>129600</v>
      </c>
      <c r="W119" s="43">
        <f t="shared" si="5"/>
        <v>128120</v>
      </c>
      <c r="X119" s="43">
        <f t="shared" si="6"/>
        <v>640600</v>
      </c>
    </row>
    <row r="120" spans="1:24" ht="15" x14ac:dyDescent="0.25">
      <c r="A120" s="44">
        <v>117</v>
      </c>
      <c r="B120" s="3" t="s">
        <v>433</v>
      </c>
      <c r="C120" s="3" t="s">
        <v>11174</v>
      </c>
      <c r="D120" s="3" t="s">
        <v>3451</v>
      </c>
      <c r="E120" s="3">
        <v>2023</v>
      </c>
      <c r="F120" s="3" t="s">
        <v>1346</v>
      </c>
      <c r="G120" s="60" t="s">
        <v>3452</v>
      </c>
      <c r="H120" s="61"/>
      <c r="I120" s="5">
        <v>9789585566514</v>
      </c>
      <c r="J120" s="5">
        <v>1</v>
      </c>
      <c r="K120" s="8"/>
      <c r="L120" s="9"/>
      <c r="M120" s="17">
        <v>88000</v>
      </c>
      <c r="N120" s="17">
        <v>88000</v>
      </c>
      <c r="O120" s="10">
        <v>75900</v>
      </c>
      <c r="P120" s="10">
        <v>75900</v>
      </c>
      <c r="Q120" s="11">
        <v>90000</v>
      </c>
      <c r="R120" s="11">
        <v>90000</v>
      </c>
      <c r="S120" s="12">
        <v>83000</v>
      </c>
      <c r="T120" s="12">
        <v>83000</v>
      </c>
      <c r="U120" s="9">
        <v>103500</v>
      </c>
      <c r="V120" s="9">
        <f>U120</f>
        <v>103500</v>
      </c>
      <c r="W120" s="43">
        <f t="shared" si="5"/>
        <v>88080</v>
      </c>
      <c r="X120" s="43">
        <f t="shared" si="6"/>
        <v>88080</v>
      </c>
    </row>
    <row r="121" spans="1:24" ht="15" x14ac:dyDescent="0.25">
      <c r="A121" s="44">
        <v>118</v>
      </c>
      <c r="B121" s="3" t="s">
        <v>776</v>
      </c>
      <c r="C121" s="3" t="s">
        <v>9572</v>
      </c>
      <c r="D121" s="3" t="s">
        <v>1230</v>
      </c>
      <c r="E121" s="3">
        <v>2019</v>
      </c>
      <c r="F121" s="3" t="s">
        <v>656</v>
      </c>
      <c r="G121" s="60" t="s">
        <v>278</v>
      </c>
      <c r="H121" s="61" t="s">
        <v>10928</v>
      </c>
      <c r="I121" s="5">
        <v>9789584280398</v>
      </c>
      <c r="J121" s="5">
        <v>1</v>
      </c>
      <c r="K121" s="8"/>
      <c r="L121" s="9"/>
      <c r="M121" s="17">
        <v>38000</v>
      </c>
      <c r="N121" s="17">
        <v>38000</v>
      </c>
      <c r="O121" s="10">
        <v>32900</v>
      </c>
      <c r="P121" s="10">
        <v>32900</v>
      </c>
      <c r="Q121" s="11">
        <v>39000</v>
      </c>
      <c r="R121" s="11">
        <v>39000</v>
      </c>
      <c r="S121" s="12">
        <v>36000</v>
      </c>
      <c r="T121" s="12">
        <v>36000</v>
      </c>
      <c r="U121" s="9"/>
      <c r="V121" s="9"/>
      <c r="W121" s="43">
        <f t="shared" si="5"/>
        <v>36475</v>
      </c>
      <c r="X121" s="43">
        <f t="shared" si="6"/>
        <v>36475</v>
      </c>
    </row>
    <row r="122" spans="1:24" ht="15" x14ac:dyDescent="0.25">
      <c r="A122" s="44">
        <v>119</v>
      </c>
      <c r="B122" s="3" t="s">
        <v>776</v>
      </c>
      <c r="C122" s="3" t="s">
        <v>10602</v>
      </c>
      <c r="D122" s="3" t="s">
        <v>1230</v>
      </c>
      <c r="E122" s="3">
        <v>2019</v>
      </c>
      <c r="F122" s="3" t="s">
        <v>656</v>
      </c>
      <c r="G122" s="3" t="s">
        <v>1225</v>
      </c>
      <c r="H122" s="3" t="s">
        <v>10928</v>
      </c>
      <c r="I122" s="5">
        <v>9789584277237</v>
      </c>
      <c r="J122" s="5">
        <v>3</v>
      </c>
      <c r="K122" s="8"/>
      <c r="L122" s="9"/>
      <c r="M122" s="17">
        <v>70000</v>
      </c>
      <c r="N122" s="17">
        <v>70000</v>
      </c>
      <c r="O122" s="10">
        <v>60500</v>
      </c>
      <c r="P122" s="10">
        <v>60500</v>
      </c>
      <c r="Q122" s="11">
        <v>72000</v>
      </c>
      <c r="R122" s="11">
        <v>72000</v>
      </c>
      <c r="S122" s="12">
        <v>66000</v>
      </c>
      <c r="T122" s="12">
        <v>66000</v>
      </c>
      <c r="U122" s="9">
        <v>82500</v>
      </c>
      <c r="V122" s="9">
        <f>U122</f>
        <v>82500</v>
      </c>
      <c r="W122" s="43">
        <f t="shared" si="5"/>
        <v>70200</v>
      </c>
      <c r="X122" s="43">
        <f t="shared" si="6"/>
        <v>210600</v>
      </c>
    </row>
    <row r="123" spans="1:24" ht="15" x14ac:dyDescent="0.25">
      <c r="A123" s="44">
        <v>120</v>
      </c>
      <c r="B123" s="3" t="s">
        <v>776</v>
      </c>
      <c r="C123" s="3" t="s">
        <v>9569</v>
      </c>
      <c r="D123" s="3" t="s">
        <v>1230</v>
      </c>
      <c r="E123" s="3">
        <v>2019</v>
      </c>
      <c r="F123" s="3" t="s">
        <v>656</v>
      </c>
      <c r="G123" s="60" t="s">
        <v>1225</v>
      </c>
      <c r="H123" s="61" t="s">
        <v>10928</v>
      </c>
      <c r="I123" s="5">
        <v>9789584280404</v>
      </c>
      <c r="J123" s="5">
        <v>3</v>
      </c>
      <c r="K123" s="8"/>
      <c r="L123" s="9"/>
      <c r="M123" s="17">
        <v>70000</v>
      </c>
      <c r="N123" s="17">
        <v>70000</v>
      </c>
      <c r="O123" s="10"/>
      <c r="P123" s="10"/>
      <c r="Q123" s="11">
        <v>72000</v>
      </c>
      <c r="R123" s="11">
        <v>72000</v>
      </c>
      <c r="S123" s="12">
        <v>66000</v>
      </c>
      <c r="T123" s="12">
        <v>66000</v>
      </c>
      <c r="U123" s="9">
        <v>82500</v>
      </c>
      <c r="V123" s="9">
        <f>U123</f>
        <v>82500</v>
      </c>
      <c r="W123" s="43">
        <f t="shared" si="5"/>
        <v>72625</v>
      </c>
      <c r="X123" s="43">
        <f t="shared" si="6"/>
        <v>217875</v>
      </c>
    </row>
    <row r="124" spans="1:24" ht="15" x14ac:dyDescent="0.25">
      <c r="A124" s="44">
        <v>121</v>
      </c>
      <c r="B124" s="3" t="s">
        <v>776</v>
      </c>
      <c r="C124" s="3" t="s">
        <v>9570</v>
      </c>
      <c r="D124" s="3" t="s">
        <v>1230</v>
      </c>
      <c r="E124" s="3">
        <v>2019</v>
      </c>
      <c r="F124" s="3" t="s">
        <v>656</v>
      </c>
      <c r="G124" s="60" t="s">
        <v>1225</v>
      </c>
      <c r="H124" s="61" t="s">
        <v>10928</v>
      </c>
      <c r="I124" s="5">
        <v>9789584280411</v>
      </c>
      <c r="J124" s="5">
        <v>2</v>
      </c>
      <c r="K124" s="8"/>
      <c r="L124" s="9"/>
      <c r="M124" s="17">
        <v>38000</v>
      </c>
      <c r="N124" s="17">
        <v>38000</v>
      </c>
      <c r="O124" s="10">
        <v>32900</v>
      </c>
      <c r="P124" s="10">
        <v>32900</v>
      </c>
      <c r="Q124" s="11">
        <v>39000</v>
      </c>
      <c r="R124" s="11">
        <v>39000</v>
      </c>
      <c r="S124" s="12">
        <v>36000</v>
      </c>
      <c r="T124" s="12">
        <v>36000</v>
      </c>
      <c r="U124" s="9">
        <v>44850</v>
      </c>
      <c r="V124" s="9">
        <f>U124</f>
        <v>44850</v>
      </c>
      <c r="W124" s="43">
        <f t="shared" si="5"/>
        <v>38150</v>
      </c>
      <c r="X124" s="43">
        <f t="shared" si="6"/>
        <v>76300</v>
      </c>
    </row>
    <row r="125" spans="1:24" ht="15" x14ac:dyDescent="0.25">
      <c r="A125" s="44">
        <v>122</v>
      </c>
      <c r="B125" s="3" t="s">
        <v>776</v>
      </c>
      <c r="C125" s="3" t="s">
        <v>9571</v>
      </c>
      <c r="D125" s="3" t="s">
        <v>1230</v>
      </c>
      <c r="E125" s="3">
        <v>2019</v>
      </c>
      <c r="F125" s="3" t="s">
        <v>656</v>
      </c>
      <c r="G125" s="3" t="s">
        <v>1225</v>
      </c>
      <c r="H125" s="3" t="s">
        <v>10928</v>
      </c>
      <c r="I125" s="5">
        <v>9789584280428</v>
      </c>
      <c r="J125" s="5">
        <v>2</v>
      </c>
      <c r="K125" s="8"/>
      <c r="L125" s="9"/>
      <c r="M125" s="17">
        <v>70000</v>
      </c>
      <c r="N125" s="17">
        <v>70000</v>
      </c>
      <c r="O125" s="10">
        <v>60500</v>
      </c>
      <c r="P125" s="10">
        <v>60500</v>
      </c>
      <c r="Q125" s="11">
        <v>72000</v>
      </c>
      <c r="R125" s="11">
        <v>72000</v>
      </c>
      <c r="S125" s="12">
        <v>66000</v>
      </c>
      <c r="T125" s="12">
        <v>66000</v>
      </c>
      <c r="U125" s="9">
        <v>82500</v>
      </c>
      <c r="V125" s="9">
        <f>U125</f>
        <v>82500</v>
      </c>
      <c r="W125" s="43">
        <f t="shared" si="5"/>
        <v>70200</v>
      </c>
      <c r="X125" s="43">
        <f t="shared" si="6"/>
        <v>140400</v>
      </c>
    </row>
    <row r="126" spans="1:24" ht="15" x14ac:dyDescent="0.25">
      <c r="A126" s="44">
        <v>123</v>
      </c>
      <c r="B126" s="3" t="s">
        <v>11081</v>
      </c>
      <c r="C126" s="3" t="s">
        <v>12159</v>
      </c>
      <c r="D126" s="3" t="s">
        <v>788</v>
      </c>
      <c r="E126" s="3">
        <v>2023</v>
      </c>
      <c r="F126" s="3" t="s">
        <v>23</v>
      </c>
      <c r="G126" s="3" t="s">
        <v>249</v>
      </c>
      <c r="H126" s="3">
        <v>1</v>
      </c>
      <c r="I126" s="5">
        <v>9789587925456</v>
      </c>
      <c r="J126" s="3">
        <v>55</v>
      </c>
      <c r="K126" s="8"/>
      <c r="L126" s="9"/>
      <c r="M126" s="17">
        <v>105000</v>
      </c>
      <c r="N126" s="17">
        <v>105000</v>
      </c>
      <c r="O126" s="10">
        <v>90200</v>
      </c>
      <c r="P126" s="10">
        <v>90200</v>
      </c>
      <c r="Q126" s="11">
        <v>107000</v>
      </c>
      <c r="R126" s="11">
        <v>107000</v>
      </c>
      <c r="S126" s="12">
        <v>98000</v>
      </c>
      <c r="T126" s="12">
        <v>98000</v>
      </c>
      <c r="U126" s="9">
        <v>123000</v>
      </c>
      <c r="V126" s="9">
        <f>U126</f>
        <v>123000</v>
      </c>
      <c r="W126" s="43">
        <f t="shared" si="5"/>
        <v>104640</v>
      </c>
      <c r="X126" s="43">
        <f t="shared" si="6"/>
        <v>5755200</v>
      </c>
    </row>
    <row r="127" spans="1:24" ht="15" x14ac:dyDescent="0.25">
      <c r="A127" s="44">
        <v>124</v>
      </c>
      <c r="B127" s="3" t="s">
        <v>12551</v>
      </c>
      <c r="C127" s="3" t="s">
        <v>12010</v>
      </c>
      <c r="D127" s="3" t="s">
        <v>12552</v>
      </c>
      <c r="E127" s="3">
        <v>2025</v>
      </c>
      <c r="F127" s="3" t="s">
        <v>1531</v>
      </c>
      <c r="G127" s="3" t="s">
        <v>168</v>
      </c>
      <c r="H127" s="3"/>
      <c r="I127" s="5">
        <v>9786287783560</v>
      </c>
      <c r="J127" s="5">
        <v>2</v>
      </c>
      <c r="K127" s="8"/>
      <c r="L127" s="9"/>
      <c r="M127" s="17">
        <v>75000</v>
      </c>
      <c r="N127" s="17">
        <v>75000</v>
      </c>
      <c r="O127" s="10"/>
      <c r="P127" s="10"/>
      <c r="Q127" s="11">
        <v>77000</v>
      </c>
      <c r="R127" s="11">
        <v>77000</v>
      </c>
      <c r="S127" s="12">
        <v>71000</v>
      </c>
      <c r="T127" s="12">
        <v>71000</v>
      </c>
      <c r="U127" s="9"/>
      <c r="V127" s="9"/>
      <c r="W127" s="43">
        <f t="shared" si="5"/>
        <v>74333.333333333328</v>
      </c>
      <c r="X127" s="43">
        <f t="shared" si="6"/>
        <v>148666.66666666666</v>
      </c>
    </row>
    <row r="128" spans="1:24" ht="15" x14ac:dyDescent="0.25">
      <c r="A128" s="44">
        <v>125</v>
      </c>
      <c r="B128" s="27" t="s">
        <v>1397</v>
      </c>
      <c r="C128" s="3" t="s">
        <v>11815</v>
      </c>
      <c r="D128" s="3" t="s">
        <v>1399</v>
      </c>
      <c r="E128" s="3">
        <v>2020</v>
      </c>
      <c r="F128" s="3" t="s">
        <v>1346</v>
      </c>
      <c r="G128" s="3" t="s">
        <v>1400</v>
      </c>
      <c r="H128" s="3">
        <v>1</v>
      </c>
      <c r="I128" s="5">
        <v>9798654417848</v>
      </c>
      <c r="J128" s="3">
        <v>1</v>
      </c>
      <c r="K128" s="8"/>
      <c r="L128" s="9"/>
      <c r="M128" s="17">
        <v>186000</v>
      </c>
      <c r="N128" s="17">
        <v>186000</v>
      </c>
      <c r="O128" s="10">
        <v>215900</v>
      </c>
      <c r="P128" s="10">
        <v>215900</v>
      </c>
      <c r="Q128" s="11">
        <v>190000</v>
      </c>
      <c r="R128" s="11">
        <v>190000</v>
      </c>
      <c r="S128" s="12">
        <v>176000</v>
      </c>
      <c r="T128" s="12">
        <v>176000</v>
      </c>
      <c r="U128" s="9"/>
      <c r="V128" s="9"/>
      <c r="W128" s="43">
        <f t="shared" ref="W128:W188" si="7">AVERAGE(K128,M128,O128,Q128,S128,U128)</f>
        <v>191975</v>
      </c>
      <c r="X128" s="43">
        <f t="shared" ref="X128:X188" si="8">W128*J128</f>
        <v>191975</v>
      </c>
    </row>
    <row r="129" spans="1:24" ht="15" x14ac:dyDescent="0.25">
      <c r="A129" s="44">
        <v>126</v>
      </c>
      <c r="B129" s="3" t="s">
        <v>11277</v>
      </c>
      <c r="C129" s="3" t="s">
        <v>9844</v>
      </c>
      <c r="D129" s="3" t="s">
        <v>4551</v>
      </c>
      <c r="E129" s="3">
        <v>2022</v>
      </c>
      <c r="F129" s="3" t="s">
        <v>2454</v>
      </c>
      <c r="G129" s="3" t="s">
        <v>4552</v>
      </c>
      <c r="H129" s="3" t="s">
        <v>4531</v>
      </c>
      <c r="I129" s="5">
        <v>9788484768364</v>
      </c>
      <c r="J129" s="5">
        <v>2</v>
      </c>
      <c r="K129" s="8"/>
      <c r="L129" s="9"/>
      <c r="M129" s="17">
        <v>260000</v>
      </c>
      <c r="N129" s="17">
        <v>260000</v>
      </c>
      <c r="O129" s="10">
        <v>329600</v>
      </c>
      <c r="P129" s="10">
        <v>329600</v>
      </c>
      <c r="Q129" s="11">
        <v>267000</v>
      </c>
      <c r="R129" s="11">
        <v>267000</v>
      </c>
      <c r="S129" s="12">
        <v>249000</v>
      </c>
      <c r="T129" s="12">
        <v>249000</v>
      </c>
      <c r="U129" s="9">
        <v>273528</v>
      </c>
      <c r="V129" s="9">
        <f>U129</f>
        <v>273528</v>
      </c>
      <c r="W129" s="43">
        <f t="shared" si="7"/>
        <v>275825.59999999998</v>
      </c>
      <c r="X129" s="43">
        <f t="shared" si="8"/>
        <v>551651.19999999995</v>
      </c>
    </row>
    <row r="130" spans="1:24" ht="15" x14ac:dyDescent="0.25">
      <c r="A130" s="44">
        <v>127</v>
      </c>
      <c r="B130" s="3" t="s">
        <v>12664</v>
      </c>
      <c r="C130" s="3" t="s">
        <v>7528</v>
      </c>
      <c r="D130" s="3"/>
      <c r="E130" s="3">
        <v>2021</v>
      </c>
      <c r="F130" s="3" t="s">
        <v>23</v>
      </c>
      <c r="G130" s="60" t="s">
        <v>1849</v>
      </c>
      <c r="H130" s="61">
        <v>1</v>
      </c>
      <c r="I130" s="5" t="s">
        <v>7529</v>
      </c>
      <c r="J130" s="3">
        <v>3</v>
      </c>
      <c r="K130" s="8"/>
      <c r="L130" s="9"/>
      <c r="M130" s="17">
        <v>101000</v>
      </c>
      <c r="N130" s="17">
        <v>101000</v>
      </c>
      <c r="O130" s="10"/>
      <c r="P130" s="10"/>
      <c r="Q130" s="11">
        <v>103000</v>
      </c>
      <c r="R130" s="11">
        <v>103000</v>
      </c>
      <c r="S130" s="12">
        <v>95000</v>
      </c>
      <c r="T130" s="12">
        <v>95000</v>
      </c>
      <c r="U130" s="9">
        <v>201600</v>
      </c>
      <c r="V130" s="9">
        <f>U130</f>
        <v>201600</v>
      </c>
      <c r="W130" s="43">
        <f t="shared" si="7"/>
        <v>125150</v>
      </c>
      <c r="X130" s="43">
        <f t="shared" si="8"/>
        <v>375450</v>
      </c>
    </row>
    <row r="131" spans="1:24" ht="15" x14ac:dyDescent="0.25">
      <c r="A131" s="44">
        <v>128</v>
      </c>
      <c r="B131" s="3" t="s">
        <v>11163</v>
      </c>
      <c r="C131" s="3" t="s">
        <v>10648</v>
      </c>
      <c r="D131" s="3" t="s">
        <v>3438</v>
      </c>
      <c r="E131" s="3">
        <v>2023</v>
      </c>
      <c r="F131" s="3" t="s">
        <v>1346</v>
      </c>
      <c r="G131" s="60" t="s">
        <v>3439</v>
      </c>
      <c r="H131" s="61"/>
      <c r="I131" s="5">
        <v>9788478849116</v>
      </c>
      <c r="J131" s="5">
        <v>1</v>
      </c>
      <c r="K131" s="8"/>
      <c r="L131" s="9"/>
      <c r="M131" s="17">
        <v>125000</v>
      </c>
      <c r="N131" s="17">
        <v>125000</v>
      </c>
      <c r="O131" s="10">
        <v>86900</v>
      </c>
      <c r="P131" s="10">
        <v>86900</v>
      </c>
      <c r="Q131" s="11">
        <v>129000</v>
      </c>
      <c r="R131" s="11">
        <v>129000</v>
      </c>
      <c r="S131" s="12">
        <v>120000</v>
      </c>
      <c r="T131" s="12">
        <v>120000</v>
      </c>
      <c r="U131" s="9">
        <v>122400</v>
      </c>
      <c r="V131" s="9">
        <f>U131</f>
        <v>122400</v>
      </c>
      <c r="W131" s="43">
        <f t="shared" si="7"/>
        <v>116660</v>
      </c>
      <c r="X131" s="43">
        <f t="shared" si="8"/>
        <v>116660</v>
      </c>
    </row>
    <row r="132" spans="1:24" ht="15" x14ac:dyDescent="0.25">
      <c r="A132" s="44">
        <v>129</v>
      </c>
      <c r="B132" s="3" t="s">
        <v>7246</v>
      </c>
      <c r="C132" s="3" t="s">
        <v>7247</v>
      </c>
      <c r="D132" s="3" t="s">
        <v>12443</v>
      </c>
      <c r="E132" s="3">
        <v>2017</v>
      </c>
      <c r="F132" s="3" t="s">
        <v>656</v>
      </c>
      <c r="G132" s="60" t="s">
        <v>6072</v>
      </c>
      <c r="H132" s="61"/>
      <c r="I132" s="5">
        <v>9789587782592</v>
      </c>
      <c r="J132" s="5">
        <v>3</v>
      </c>
      <c r="K132" s="8">
        <v>89010</v>
      </c>
      <c r="L132" s="9">
        <v>89010</v>
      </c>
      <c r="M132" s="17">
        <v>110000</v>
      </c>
      <c r="N132" s="17">
        <v>110000</v>
      </c>
      <c r="O132" s="10">
        <v>94600</v>
      </c>
      <c r="P132" s="10">
        <v>94600</v>
      </c>
      <c r="Q132" s="11">
        <v>113000</v>
      </c>
      <c r="R132" s="11">
        <v>113000</v>
      </c>
      <c r="S132" s="12">
        <v>103000</v>
      </c>
      <c r="T132" s="12">
        <v>103000</v>
      </c>
      <c r="U132" s="9">
        <v>129000</v>
      </c>
      <c r="V132" s="9">
        <f>U132</f>
        <v>129000</v>
      </c>
      <c r="W132" s="43">
        <f t="shared" si="7"/>
        <v>106435</v>
      </c>
      <c r="X132" s="43">
        <f t="shared" si="8"/>
        <v>319305</v>
      </c>
    </row>
    <row r="133" spans="1:24" ht="15" x14ac:dyDescent="0.25">
      <c r="A133" s="44">
        <v>130</v>
      </c>
      <c r="B133" s="3" t="s">
        <v>5529</v>
      </c>
      <c r="C133" s="3" t="s">
        <v>10395</v>
      </c>
      <c r="D133" s="3" t="s">
        <v>6822</v>
      </c>
      <c r="E133" s="3">
        <v>2025</v>
      </c>
      <c r="F133" s="3" t="s">
        <v>1346</v>
      </c>
      <c r="G133" s="60" t="s">
        <v>1310</v>
      </c>
      <c r="H133" s="61">
        <v>1</v>
      </c>
      <c r="I133" s="5">
        <v>9786287778276</v>
      </c>
      <c r="J133" s="3">
        <v>1</v>
      </c>
      <c r="K133" s="8"/>
      <c r="L133" s="9"/>
      <c r="M133" s="17">
        <v>79000</v>
      </c>
      <c r="N133" s="17">
        <v>79000</v>
      </c>
      <c r="O133" s="10">
        <v>68200</v>
      </c>
      <c r="P133" s="10">
        <v>68200</v>
      </c>
      <c r="Q133" s="11">
        <v>81000</v>
      </c>
      <c r="R133" s="11">
        <v>81000</v>
      </c>
      <c r="S133" s="12">
        <v>74000</v>
      </c>
      <c r="T133" s="12">
        <v>74000</v>
      </c>
      <c r="U133" s="9">
        <v>93000</v>
      </c>
      <c r="V133" s="9">
        <f>U133</f>
        <v>93000</v>
      </c>
      <c r="W133" s="43">
        <f t="shared" si="7"/>
        <v>79040</v>
      </c>
      <c r="X133" s="43">
        <f t="shared" si="8"/>
        <v>79040</v>
      </c>
    </row>
    <row r="134" spans="1:24" ht="15" x14ac:dyDescent="0.25">
      <c r="A134" s="44">
        <v>131</v>
      </c>
      <c r="B134" s="3" t="s">
        <v>5959</v>
      </c>
      <c r="C134" s="3" t="s">
        <v>10039</v>
      </c>
      <c r="D134" s="3" t="s">
        <v>5961</v>
      </c>
      <c r="E134" s="3">
        <v>2023</v>
      </c>
      <c r="F134" s="3" t="s">
        <v>23</v>
      </c>
      <c r="G134" s="60" t="s">
        <v>5962</v>
      </c>
      <c r="H134" s="61"/>
      <c r="I134" s="5">
        <v>9789871609123</v>
      </c>
      <c r="J134" s="3">
        <v>1</v>
      </c>
      <c r="K134" s="8"/>
      <c r="L134" s="9"/>
      <c r="M134" s="17">
        <v>94000</v>
      </c>
      <c r="N134" s="17">
        <v>94000</v>
      </c>
      <c r="O134" s="10"/>
      <c r="P134" s="10"/>
      <c r="Q134" s="11">
        <v>97000</v>
      </c>
      <c r="R134" s="11">
        <v>97000</v>
      </c>
      <c r="S134" s="12">
        <v>90000</v>
      </c>
      <c r="T134" s="12">
        <v>90000</v>
      </c>
      <c r="U134" s="9"/>
      <c r="V134" s="9"/>
      <c r="W134" s="43">
        <f t="shared" si="7"/>
        <v>93666.666666666672</v>
      </c>
      <c r="X134" s="43">
        <f t="shared" si="8"/>
        <v>93666.666666666672</v>
      </c>
    </row>
    <row r="135" spans="1:24" ht="15" x14ac:dyDescent="0.25">
      <c r="A135" s="44">
        <v>132</v>
      </c>
      <c r="B135" s="3" t="s">
        <v>433</v>
      </c>
      <c r="C135" s="3" t="s">
        <v>9696</v>
      </c>
      <c r="D135" s="3" t="s">
        <v>3132</v>
      </c>
      <c r="E135" s="3">
        <v>2021</v>
      </c>
      <c r="F135" s="3" t="s">
        <v>3133</v>
      </c>
      <c r="G135" s="60" t="s">
        <v>1442</v>
      </c>
      <c r="H135" s="61"/>
      <c r="I135" s="5">
        <v>9789584293138</v>
      </c>
      <c r="J135" s="5">
        <v>6</v>
      </c>
      <c r="K135" s="8"/>
      <c r="L135" s="9"/>
      <c r="M135" s="17">
        <v>83000</v>
      </c>
      <c r="N135" s="17">
        <v>83000</v>
      </c>
      <c r="O135" s="10"/>
      <c r="P135" s="10"/>
      <c r="Q135" s="11">
        <v>85000</v>
      </c>
      <c r="R135" s="11">
        <v>85000</v>
      </c>
      <c r="S135" s="12">
        <v>78000</v>
      </c>
      <c r="T135" s="12">
        <v>78000</v>
      </c>
      <c r="U135" s="9">
        <v>82500</v>
      </c>
      <c r="V135" s="9">
        <f>U135</f>
        <v>82500</v>
      </c>
      <c r="W135" s="43">
        <f t="shared" si="7"/>
        <v>82125</v>
      </c>
      <c r="X135" s="43">
        <f t="shared" si="8"/>
        <v>492750</v>
      </c>
    </row>
    <row r="136" spans="1:24" ht="15" x14ac:dyDescent="0.25">
      <c r="A136" s="44">
        <v>133</v>
      </c>
      <c r="B136" s="3" t="s">
        <v>3694</v>
      </c>
      <c r="C136" s="3" t="s">
        <v>10201</v>
      </c>
      <c r="D136" s="3" t="s">
        <v>7119</v>
      </c>
      <c r="E136" s="3">
        <v>2022</v>
      </c>
      <c r="F136" s="3" t="s">
        <v>3133</v>
      </c>
      <c r="G136" s="60" t="s">
        <v>351</v>
      </c>
      <c r="H136" s="61"/>
      <c r="I136" s="5">
        <v>9786287513259</v>
      </c>
      <c r="J136" s="3">
        <v>1</v>
      </c>
      <c r="K136" s="8"/>
      <c r="L136" s="9"/>
      <c r="M136" s="17">
        <v>60000</v>
      </c>
      <c r="N136" s="17">
        <v>60000</v>
      </c>
      <c r="O136" s="10">
        <v>51700</v>
      </c>
      <c r="P136" s="10">
        <v>51700</v>
      </c>
      <c r="Q136" s="11">
        <v>62000</v>
      </c>
      <c r="R136" s="11">
        <v>62000</v>
      </c>
      <c r="S136" s="12">
        <v>56000</v>
      </c>
      <c r="T136" s="12">
        <v>56000</v>
      </c>
      <c r="U136" s="9"/>
      <c r="V136" s="9"/>
      <c r="W136" s="43">
        <f t="shared" si="7"/>
        <v>57425</v>
      </c>
      <c r="X136" s="43">
        <f t="shared" si="8"/>
        <v>57425</v>
      </c>
    </row>
    <row r="137" spans="1:24" ht="15" x14ac:dyDescent="0.25">
      <c r="A137" s="44">
        <v>134</v>
      </c>
      <c r="B137" s="27" t="s">
        <v>10976</v>
      </c>
      <c r="C137" s="3" t="s">
        <v>12134</v>
      </c>
      <c r="D137" s="3" t="s">
        <v>1403</v>
      </c>
      <c r="E137" s="3">
        <v>2018</v>
      </c>
      <c r="F137" s="3" t="s">
        <v>1404</v>
      </c>
      <c r="G137" s="19" t="s">
        <v>456</v>
      </c>
      <c r="H137" s="3">
        <v>1</v>
      </c>
      <c r="I137" s="5">
        <v>9788441540071</v>
      </c>
      <c r="J137" s="3">
        <v>1</v>
      </c>
      <c r="K137" s="8"/>
      <c r="L137" s="9"/>
      <c r="M137" s="17">
        <v>172000</v>
      </c>
      <c r="N137" s="17">
        <v>172000</v>
      </c>
      <c r="O137" s="10">
        <v>191600</v>
      </c>
      <c r="P137" s="10">
        <v>191600</v>
      </c>
      <c r="Q137" s="11">
        <v>177000</v>
      </c>
      <c r="R137" s="11">
        <v>177000</v>
      </c>
      <c r="S137" s="12">
        <v>165000</v>
      </c>
      <c r="T137" s="12">
        <v>165000</v>
      </c>
      <c r="U137" s="9">
        <v>179640</v>
      </c>
      <c r="V137" s="9">
        <f>U137</f>
        <v>179640</v>
      </c>
      <c r="W137" s="43">
        <f t="shared" si="7"/>
        <v>177048</v>
      </c>
      <c r="X137" s="43">
        <f t="shared" si="8"/>
        <v>177048</v>
      </c>
    </row>
    <row r="138" spans="1:24" ht="15" x14ac:dyDescent="0.25">
      <c r="A138" s="44">
        <v>135</v>
      </c>
      <c r="B138" s="3" t="s">
        <v>776</v>
      </c>
      <c r="C138" s="3" t="s">
        <v>10436</v>
      </c>
      <c r="D138" s="3" t="s">
        <v>8744</v>
      </c>
      <c r="E138" s="3">
        <v>2024</v>
      </c>
      <c r="F138" s="3"/>
      <c r="G138" s="60" t="s">
        <v>278</v>
      </c>
      <c r="H138" s="61"/>
      <c r="I138" s="5">
        <v>9786287665835</v>
      </c>
      <c r="J138" s="3">
        <v>3</v>
      </c>
      <c r="K138" s="8"/>
      <c r="L138" s="9"/>
      <c r="M138" s="17">
        <v>127000</v>
      </c>
      <c r="N138" s="17">
        <v>127000</v>
      </c>
      <c r="O138" s="10">
        <v>108900</v>
      </c>
      <c r="P138" s="10">
        <v>108900</v>
      </c>
      <c r="Q138" s="11">
        <v>130000</v>
      </c>
      <c r="R138" s="11">
        <v>130000</v>
      </c>
      <c r="S138" s="12">
        <v>119000</v>
      </c>
      <c r="T138" s="12">
        <v>119000</v>
      </c>
      <c r="U138" s="9"/>
      <c r="V138" s="9"/>
      <c r="W138" s="43">
        <f t="shared" si="7"/>
        <v>121225</v>
      </c>
      <c r="X138" s="43">
        <f t="shared" si="8"/>
        <v>363675</v>
      </c>
    </row>
    <row r="139" spans="1:24" ht="15" x14ac:dyDescent="0.25">
      <c r="A139" s="44">
        <v>136</v>
      </c>
      <c r="B139" s="3" t="s">
        <v>11706</v>
      </c>
      <c r="C139" s="3" t="s">
        <v>10518</v>
      </c>
      <c r="D139" s="3" t="s">
        <v>6367</v>
      </c>
      <c r="E139" s="3">
        <v>2025</v>
      </c>
      <c r="F139" s="3" t="s">
        <v>6912</v>
      </c>
      <c r="G139" s="3" t="s">
        <v>278</v>
      </c>
      <c r="H139" s="3"/>
      <c r="I139" s="5">
        <v>9786287734845</v>
      </c>
      <c r="J139" s="3">
        <v>1</v>
      </c>
      <c r="K139" s="8"/>
      <c r="L139" s="9"/>
      <c r="M139" s="17">
        <v>127000</v>
      </c>
      <c r="N139" s="17">
        <v>127000</v>
      </c>
      <c r="O139" s="10">
        <v>97900</v>
      </c>
      <c r="P139" s="10">
        <v>97900</v>
      </c>
      <c r="Q139" s="11">
        <v>130000</v>
      </c>
      <c r="R139" s="11">
        <v>130000</v>
      </c>
      <c r="S139" s="12">
        <v>119000</v>
      </c>
      <c r="T139" s="12">
        <v>119000</v>
      </c>
      <c r="U139" s="9"/>
      <c r="V139" s="9"/>
      <c r="W139" s="43">
        <f t="shared" si="7"/>
        <v>118475</v>
      </c>
      <c r="X139" s="43">
        <f t="shared" si="8"/>
        <v>118475</v>
      </c>
    </row>
    <row r="140" spans="1:24" ht="15" x14ac:dyDescent="0.25">
      <c r="A140" s="44">
        <v>137</v>
      </c>
      <c r="B140" s="3" t="s">
        <v>433</v>
      </c>
      <c r="C140" s="3" t="s">
        <v>10084</v>
      </c>
      <c r="D140" s="3" t="s">
        <v>6367</v>
      </c>
      <c r="E140" s="3">
        <v>2023</v>
      </c>
      <c r="F140" s="3" t="s">
        <v>1531</v>
      </c>
      <c r="G140" s="3" t="s">
        <v>278</v>
      </c>
      <c r="H140" s="3"/>
      <c r="I140" s="5">
        <v>9786287665095</v>
      </c>
      <c r="J140" s="3">
        <v>2</v>
      </c>
      <c r="K140" s="8"/>
      <c r="L140" s="9"/>
      <c r="M140" s="17">
        <v>114000</v>
      </c>
      <c r="N140" s="17">
        <v>114000</v>
      </c>
      <c r="O140" s="10">
        <v>97900</v>
      </c>
      <c r="P140" s="10">
        <v>97900</v>
      </c>
      <c r="Q140" s="11">
        <v>117000</v>
      </c>
      <c r="R140" s="11">
        <v>117000</v>
      </c>
      <c r="S140" s="12">
        <v>107000</v>
      </c>
      <c r="T140" s="12">
        <v>107000</v>
      </c>
      <c r="U140" s="9"/>
      <c r="V140" s="9"/>
      <c r="W140" s="43">
        <f t="shared" si="7"/>
        <v>108975</v>
      </c>
      <c r="X140" s="43">
        <f t="shared" si="8"/>
        <v>217950</v>
      </c>
    </row>
    <row r="141" spans="1:24" ht="15" x14ac:dyDescent="0.25">
      <c r="A141" s="44">
        <v>138</v>
      </c>
      <c r="B141" s="3" t="s">
        <v>3650</v>
      </c>
      <c r="C141" s="3" t="s">
        <v>3704</v>
      </c>
      <c r="D141" s="3" t="s">
        <v>3705</v>
      </c>
      <c r="E141" s="3">
        <v>2011</v>
      </c>
      <c r="F141" s="3" t="s">
        <v>3645</v>
      </c>
      <c r="G141" s="60" t="s">
        <v>3000</v>
      </c>
      <c r="H141" s="61">
        <v>1</v>
      </c>
      <c r="I141" s="5">
        <v>9789586828161</v>
      </c>
      <c r="J141" s="5">
        <v>2</v>
      </c>
      <c r="K141" s="8">
        <v>21735</v>
      </c>
      <c r="L141" s="9">
        <v>21735</v>
      </c>
      <c r="M141" s="17">
        <v>27000</v>
      </c>
      <c r="N141" s="17">
        <v>27000</v>
      </c>
      <c r="O141" s="10">
        <v>23100</v>
      </c>
      <c r="P141" s="10">
        <v>23100</v>
      </c>
      <c r="Q141" s="11">
        <v>28000</v>
      </c>
      <c r="R141" s="11">
        <v>28000</v>
      </c>
      <c r="S141" s="12">
        <v>25000</v>
      </c>
      <c r="T141" s="12">
        <v>25000</v>
      </c>
      <c r="U141" s="9">
        <v>31500</v>
      </c>
      <c r="V141" s="9">
        <f t="shared" ref="V141:V151" si="9">U141</f>
        <v>31500</v>
      </c>
      <c r="W141" s="43">
        <f t="shared" si="7"/>
        <v>26055.833333333332</v>
      </c>
      <c r="X141" s="43">
        <f t="shared" si="8"/>
        <v>52111.666666666664</v>
      </c>
    </row>
    <row r="142" spans="1:24" ht="15" x14ac:dyDescent="0.25">
      <c r="A142" s="44">
        <v>139</v>
      </c>
      <c r="B142" s="27" t="s">
        <v>10973</v>
      </c>
      <c r="C142" s="58" t="s">
        <v>12749</v>
      </c>
      <c r="D142" s="3" t="s">
        <v>1406</v>
      </c>
      <c r="E142" s="3">
        <v>2018</v>
      </c>
      <c r="F142" s="3" t="s">
        <v>1341</v>
      </c>
      <c r="G142" s="60" t="s">
        <v>1407</v>
      </c>
      <c r="H142" s="61">
        <v>3</v>
      </c>
      <c r="I142" s="5">
        <v>9789587717495</v>
      </c>
      <c r="J142" s="3">
        <v>1</v>
      </c>
      <c r="K142" s="8"/>
      <c r="L142" s="9"/>
      <c r="M142" s="17">
        <v>14000</v>
      </c>
      <c r="N142" s="17">
        <v>14000</v>
      </c>
      <c r="O142" s="10">
        <v>12100</v>
      </c>
      <c r="P142" s="10">
        <v>12100</v>
      </c>
      <c r="Q142" s="11">
        <v>14000</v>
      </c>
      <c r="R142" s="11">
        <v>14000</v>
      </c>
      <c r="S142" s="12">
        <v>13000</v>
      </c>
      <c r="T142" s="12">
        <v>13000</v>
      </c>
      <c r="U142" s="9">
        <v>16500</v>
      </c>
      <c r="V142" s="9">
        <f t="shared" si="9"/>
        <v>16500</v>
      </c>
      <c r="W142" s="43">
        <f t="shared" si="7"/>
        <v>13920</v>
      </c>
      <c r="X142" s="43">
        <f t="shared" si="8"/>
        <v>13920</v>
      </c>
    </row>
    <row r="143" spans="1:24" ht="15" x14ac:dyDescent="0.25">
      <c r="A143" s="44">
        <v>140</v>
      </c>
      <c r="B143" s="3" t="s">
        <v>776</v>
      </c>
      <c r="C143" s="3" t="s">
        <v>11087</v>
      </c>
      <c r="D143" s="3" t="s">
        <v>2698</v>
      </c>
      <c r="E143" s="3">
        <v>2022</v>
      </c>
      <c r="F143" s="3" t="s">
        <v>23</v>
      </c>
      <c r="G143" s="3" t="s">
        <v>249</v>
      </c>
      <c r="H143" s="3">
        <v>1</v>
      </c>
      <c r="I143" s="5">
        <v>9789587924381</v>
      </c>
      <c r="J143" s="3">
        <v>21</v>
      </c>
      <c r="K143" s="8"/>
      <c r="L143" s="9"/>
      <c r="M143" s="17">
        <v>65000</v>
      </c>
      <c r="N143" s="17">
        <v>65000</v>
      </c>
      <c r="O143" s="10">
        <v>56100</v>
      </c>
      <c r="P143" s="10">
        <v>56100</v>
      </c>
      <c r="Q143" s="11">
        <v>67000</v>
      </c>
      <c r="R143" s="11">
        <v>67000</v>
      </c>
      <c r="S143" s="12">
        <v>61000</v>
      </c>
      <c r="T143" s="12">
        <v>61000</v>
      </c>
      <c r="U143" s="9">
        <v>76500</v>
      </c>
      <c r="V143" s="9">
        <f t="shared" si="9"/>
        <v>76500</v>
      </c>
      <c r="W143" s="43">
        <f t="shared" si="7"/>
        <v>65120</v>
      </c>
      <c r="X143" s="43">
        <f t="shared" si="8"/>
        <v>1367520</v>
      </c>
    </row>
    <row r="144" spans="1:24" ht="15" x14ac:dyDescent="0.25">
      <c r="A144" s="44">
        <v>141</v>
      </c>
      <c r="B144" s="3" t="s">
        <v>776</v>
      </c>
      <c r="C144" s="3" t="s">
        <v>799</v>
      </c>
      <c r="D144" s="3" t="s">
        <v>10902</v>
      </c>
      <c r="E144" s="3">
        <v>2023</v>
      </c>
      <c r="F144" s="3" t="s">
        <v>656</v>
      </c>
      <c r="G144" s="3" t="s">
        <v>798</v>
      </c>
      <c r="H144" s="3" t="s">
        <v>745</v>
      </c>
      <c r="I144" s="5">
        <v>9786289536737</v>
      </c>
      <c r="J144" s="3">
        <v>1</v>
      </c>
      <c r="K144" s="8"/>
      <c r="L144" s="9"/>
      <c r="M144" s="17">
        <v>76000</v>
      </c>
      <c r="N144" s="17">
        <v>76000</v>
      </c>
      <c r="O144" s="10">
        <v>90800</v>
      </c>
      <c r="P144" s="10">
        <v>90800</v>
      </c>
      <c r="Q144" s="11">
        <v>78000</v>
      </c>
      <c r="R144" s="11">
        <v>78000</v>
      </c>
      <c r="S144" s="12">
        <v>72000</v>
      </c>
      <c r="T144" s="12">
        <v>72000</v>
      </c>
      <c r="U144" s="9">
        <v>75000</v>
      </c>
      <c r="V144" s="9">
        <f t="shared" si="9"/>
        <v>75000</v>
      </c>
      <c r="W144" s="43">
        <f t="shared" si="7"/>
        <v>78360</v>
      </c>
      <c r="X144" s="43">
        <f t="shared" si="8"/>
        <v>78360</v>
      </c>
    </row>
    <row r="145" spans="1:24" ht="15" x14ac:dyDescent="0.25">
      <c r="A145" s="44">
        <v>142</v>
      </c>
      <c r="B145" s="3" t="s">
        <v>254</v>
      </c>
      <c r="C145" s="3" t="s">
        <v>9795</v>
      </c>
      <c r="D145" s="3" t="s">
        <v>3917</v>
      </c>
      <c r="E145" s="3">
        <v>2020</v>
      </c>
      <c r="F145" s="3" t="s">
        <v>23</v>
      </c>
      <c r="G145" s="3" t="s">
        <v>11213</v>
      </c>
      <c r="H145" s="3"/>
      <c r="I145" s="5">
        <v>9789584284778</v>
      </c>
      <c r="J145" s="5">
        <v>2</v>
      </c>
      <c r="K145" s="8"/>
      <c r="L145" s="9"/>
      <c r="M145" s="17">
        <v>76000</v>
      </c>
      <c r="N145" s="17">
        <v>76000</v>
      </c>
      <c r="O145" s="10">
        <v>64900</v>
      </c>
      <c r="P145" s="10">
        <v>64900</v>
      </c>
      <c r="Q145" s="11">
        <v>77000</v>
      </c>
      <c r="R145" s="11">
        <v>77000</v>
      </c>
      <c r="S145" s="12">
        <v>71000</v>
      </c>
      <c r="T145" s="12">
        <v>71000</v>
      </c>
      <c r="U145" s="9">
        <v>88500</v>
      </c>
      <c r="V145" s="9">
        <f t="shared" si="9"/>
        <v>88500</v>
      </c>
      <c r="W145" s="43">
        <f t="shared" si="7"/>
        <v>75480</v>
      </c>
      <c r="X145" s="43">
        <f t="shared" si="8"/>
        <v>150960</v>
      </c>
    </row>
    <row r="146" spans="1:24" ht="15" x14ac:dyDescent="0.25">
      <c r="A146" s="44">
        <v>143</v>
      </c>
      <c r="B146" s="7" t="s">
        <v>6368</v>
      </c>
      <c r="C146" s="3" t="s">
        <v>8001</v>
      </c>
      <c r="D146" s="20" t="s">
        <v>3146</v>
      </c>
      <c r="E146" s="7">
        <v>2015</v>
      </c>
      <c r="F146" s="7" t="s">
        <v>1531</v>
      </c>
      <c r="G146" s="3" t="s">
        <v>2033</v>
      </c>
      <c r="H146" s="3"/>
      <c r="I146" s="5" t="s">
        <v>8002</v>
      </c>
      <c r="J146" s="7">
        <v>1</v>
      </c>
      <c r="K146" s="8"/>
      <c r="L146" s="9"/>
      <c r="M146" s="17">
        <v>88000</v>
      </c>
      <c r="N146" s="17">
        <v>88000</v>
      </c>
      <c r="O146" s="10">
        <v>75900</v>
      </c>
      <c r="P146" s="10">
        <v>75900</v>
      </c>
      <c r="Q146" s="11">
        <v>90000</v>
      </c>
      <c r="R146" s="11">
        <v>90000</v>
      </c>
      <c r="S146" s="12">
        <v>83000</v>
      </c>
      <c r="T146" s="12">
        <v>83000</v>
      </c>
      <c r="U146" s="9">
        <v>103500</v>
      </c>
      <c r="V146" s="9">
        <f t="shared" si="9"/>
        <v>103500</v>
      </c>
      <c r="W146" s="43">
        <f t="shared" si="7"/>
        <v>88080</v>
      </c>
      <c r="X146" s="43">
        <f t="shared" si="8"/>
        <v>88080</v>
      </c>
    </row>
    <row r="147" spans="1:24" ht="15" x14ac:dyDescent="0.25">
      <c r="A147" s="44">
        <v>144</v>
      </c>
      <c r="B147" s="3" t="s">
        <v>3798</v>
      </c>
      <c r="C147" s="3" t="s">
        <v>3799</v>
      </c>
      <c r="D147" s="3" t="s">
        <v>3800</v>
      </c>
      <c r="E147" s="3">
        <v>2024</v>
      </c>
      <c r="F147" s="3" t="s">
        <v>3645</v>
      </c>
      <c r="G147" s="3" t="s">
        <v>3000</v>
      </c>
      <c r="H147" s="3">
        <v>1</v>
      </c>
      <c r="I147" s="5">
        <v>9789587789621</v>
      </c>
      <c r="J147" s="5">
        <v>15</v>
      </c>
      <c r="K147" s="8">
        <v>77625</v>
      </c>
      <c r="L147" s="9">
        <v>77625</v>
      </c>
      <c r="M147" s="17">
        <v>96000</v>
      </c>
      <c r="N147" s="17">
        <v>96000</v>
      </c>
      <c r="O147" s="10">
        <v>82500</v>
      </c>
      <c r="P147" s="10">
        <v>82500</v>
      </c>
      <c r="Q147" s="11">
        <v>98000</v>
      </c>
      <c r="R147" s="11">
        <v>98000</v>
      </c>
      <c r="S147" s="12">
        <v>90000</v>
      </c>
      <c r="T147" s="12">
        <v>90000</v>
      </c>
      <c r="U147" s="9">
        <v>112500</v>
      </c>
      <c r="V147" s="9">
        <f t="shared" si="9"/>
        <v>112500</v>
      </c>
      <c r="W147" s="43">
        <f t="shared" si="7"/>
        <v>92770.833333333328</v>
      </c>
      <c r="X147" s="43">
        <f t="shared" si="8"/>
        <v>1391562.5</v>
      </c>
    </row>
    <row r="148" spans="1:24" ht="15" x14ac:dyDescent="0.25">
      <c r="A148" s="44">
        <v>145</v>
      </c>
      <c r="B148" s="3" t="s">
        <v>3798</v>
      </c>
      <c r="C148" s="3" t="s">
        <v>3922</v>
      </c>
      <c r="D148" s="3" t="s">
        <v>3923</v>
      </c>
      <c r="E148" s="3">
        <v>2020</v>
      </c>
      <c r="F148" s="3" t="s">
        <v>3645</v>
      </c>
      <c r="G148" s="3" t="s">
        <v>3000</v>
      </c>
      <c r="H148" s="3">
        <v>1</v>
      </c>
      <c r="I148" s="5">
        <v>9789587786767</v>
      </c>
      <c r="J148" s="5">
        <v>13</v>
      </c>
      <c r="K148" s="8">
        <v>98325</v>
      </c>
      <c r="L148" s="9">
        <v>98325</v>
      </c>
      <c r="M148" s="17">
        <v>122000</v>
      </c>
      <c r="N148" s="17">
        <v>122000</v>
      </c>
      <c r="O148" s="10">
        <v>104500</v>
      </c>
      <c r="P148" s="10">
        <v>104500</v>
      </c>
      <c r="Q148" s="11">
        <v>124000</v>
      </c>
      <c r="R148" s="11">
        <v>124000</v>
      </c>
      <c r="S148" s="12">
        <v>114000</v>
      </c>
      <c r="T148" s="12">
        <v>114000</v>
      </c>
      <c r="U148" s="9">
        <v>142500</v>
      </c>
      <c r="V148" s="9">
        <f t="shared" si="9"/>
        <v>142500</v>
      </c>
      <c r="W148" s="43">
        <f t="shared" si="7"/>
        <v>117554.16666666667</v>
      </c>
      <c r="X148" s="43">
        <f t="shared" si="8"/>
        <v>1528204.1666666667</v>
      </c>
    </row>
    <row r="149" spans="1:24" ht="15" x14ac:dyDescent="0.25">
      <c r="A149" s="44">
        <v>146</v>
      </c>
      <c r="B149" s="3" t="s">
        <v>657</v>
      </c>
      <c r="C149" s="3" t="s">
        <v>10887</v>
      </c>
      <c r="D149" s="3" t="s">
        <v>699</v>
      </c>
      <c r="E149" s="3">
        <v>2024</v>
      </c>
      <c r="F149" s="3" t="s">
        <v>656</v>
      </c>
      <c r="G149" s="3" t="s">
        <v>249</v>
      </c>
      <c r="H149" s="3"/>
      <c r="I149" s="5">
        <v>9789587927603</v>
      </c>
      <c r="J149" s="3">
        <v>76</v>
      </c>
      <c r="K149" s="8"/>
      <c r="L149" s="9"/>
      <c r="M149" s="17">
        <v>140000</v>
      </c>
      <c r="N149" s="17">
        <v>140000</v>
      </c>
      <c r="O149" s="10">
        <v>119900</v>
      </c>
      <c r="P149" s="10">
        <v>119900</v>
      </c>
      <c r="Q149" s="11">
        <v>143000</v>
      </c>
      <c r="R149" s="11">
        <v>143000</v>
      </c>
      <c r="S149" s="12">
        <v>131000</v>
      </c>
      <c r="T149" s="12">
        <v>131000</v>
      </c>
      <c r="U149" s="9">
        <v>163500</v>
      </c>
      <c r="V149" s="9">
        <f t="shared" si="9"/>
        <v>163500</v>
      </c>
      <c r="W149" s="43">
        <f t="shared" si="7"/>
        <v>139480</v>
      </c>
      <c r="X149" s="43">
        <f t="shared" si="8"/>
        <v>10600480</v>
      </c>
    </row>
    <row r="150" spans="1:24" ht="15" x14ac:dyDescent="0.25">
      <c r="A150" s="44">
        <v>147</v>
      </c>
      <c r="B150" s="3" t="s">
        <v>433</v>
      </c>
      <c r="C150" s="3" t="s">
        <v>10002</v>
      </c>
      <c r="D150" s="3" t="s">
        <v>5711</v>
      </c>
      <c r="E150" s="3">
        <v>2019</v>
      </c>
      <c r="F150" s="3" t="s">
        <v>1346</v>
      </c>
      <c r="G150" s="3" t="s">
        <v>1310</v>
      </c>
      <c r="H150" s="3" t="s">
        <v>10928</v>
      </c>
      <c r="I150" s="5">
        <v>9789585496606</v>
      </c>
      <c r="J150" s="3">
        <v>1</v>
      </c>
      <c r="K150" s="8"/>
      <c r="L150" s="9"/>
      <c r="M150" s="17">
        <v>79000</v>
      </c>
      <c r="N150" s="17">
        <v>79000</v>
      </c>
      <c r="O150" s="10">
        <v>68200</v>
      </c>
      <c r="P150" s="10">
        <v>68200</v>
      </c>
      <c r="Q150" s="11">
        <v>81000</v>
      </c>
      <c r="R150" s="11">
        <v>81000</v>
      </c>
      <c r="S150" s="12">
        <v>74000</v>
      </c>
      <c r="T150" s="12">
        <v>74000</v>
      </c>
      <c r="U150" s="9">
        <v>93000</v>
      </c>
      <c r="V150" s="9">
        <f t="shared" si="9"/>
        <v>93000</v>
      </c>
      <c r="W150" s="43">
        <f t="shared" si="7"/>
        <v>79040</v>
      </c>
      <c r="X150" s="43">
        <f t="shared" si="8"/>
        <v>79040</v>
      </c>
    </row>
    <row r="151" spans="1:24" ht="15" x14ac:dyDescent="0.25">
      <c r="A151" s="44">
        <v>148</v>
      </c>
      <c r="B151" s="3" t="s">
        <v>254</v>
      </c>
      <c r="C151" s="3" t="s">
        <v>9456</v>
      </c>
      <c r="D151" s="3" t="s">
        <v>261</v>
      </c>
      <c r="E151" s="3">
        <v>2024</v>
      </c>
      <c r="F151" s="3" t="s">
        <v>23</v>
      </c>
      <c r="G151" s="3" t="s">
        <v>262</v>
      </c>
      <c r="H151" s="3"/>
      <c r="I151" s="5">
        <v>9786287669246</v>
      </c>
      <c r="J151" s="16">
        <v>1</v>
      </c>
      <c r="K151" s="8"/>
      <c r="L151" s="9"/>
      <c r="M151" s="17">
        <v>70000</v>
      </c>
      <c r="N151" s="17">
        <v>70000</v>
      </c>
      <c r="O151" s="10">
        <v>60500</v>
      </c>
      <c r="P151" s="10">
        <v>60500</v>
      </c>
      <c r="Q151" s="11">
        <v>72000</v>
      </c>
      <c r="R151" s="11">
        <v>72000</v>
      </c>
      <c r="S151" s="12">
        <v>66000</v>
      </c>
      <c r="T151" s="12">
        <v>66000</v>
      </c>
      <c r="U151" s="9">
        <v>82500</v>
      </c>
      <c r="V151" s="9">
        <f t="shared" si="9"/>
        <v>82500</v>
      </c>
      <c r="W151" s="43">
        <f t="shared" si="7"/>
        <v>70200</v>
      </c>
      <c r="X151" s="43">
        <f t="shared" si="8"/>
        <v>70200</v>
      </c>
    </row>
    <row r="152" spans="1:24" ht="15" x14ac:dyDescent="0.25">
      <c r="A152" s="44">
        <v>149</v>
      </c>
      <c r="B152" s="3" t="s">
        <v>433</v>
      </c>
      <c r="C152" s="3" t="s">
        <v>12699</v>
      </c>
      <c r="D152" s="3" t="s">
        <v>3223</v>
      </c>
      <c r="E152" s="3">
        <v>2019</v>
      </c>
      <c r="F152" s="3" t="s">
        <v>3144</v>
      </c>
      <c r="G152" s="3" t="s">
        <v>3164</v>
      </c>
      <c r="H152" s="3"/>
      <c r="I152" s="5">
        <v>9789584279200</v>
      </c>
      <c r="J152" s="5">
        <v>6</v>
      </c>
      <c r="K152" s="8"/>
      <c r="L152" s="9"/>
      <c r="M152" s="17">
        <v>202000</v>
      </c>
      <c r="N152" s="17">
        <v>202000</v>
      </c>
      <c r="O152" s="10">
        <v>75900</v>
      </c>
      <c r="P152" s="10">
        <v>75900</v>
      </c>
      <c r="Q152" s="11">
        <v>207000</v>
      </c>
      <c r="R152" s="11">
        <v>207000</v>
      </c>
      <c r="S152" s="12">
        <v>191000</v>
      </c>
      <c r="T152" s="12">
        <v>191000</v>
      </c>
      <c r="U152" s="9"/>
      <c r="V152" s="9"/>
      <c r="W152" s="43">
        <f t="shared" si="7"/>
        <v>168975</v>
      </c>
      <c r="X152" s="43">
        <f t="shared" si="8"/>
        <v>1013850</v>
      </c>
    </row>
    <row r="153" spans="1:24" ht="15" x14ac:dyDescent="0.25">
      <c r="A153" s="44">
        <v>150</v>
      </c>
      <c r="B153" s="3" t="s">
        <v>3694</v>
      </c>
      <c r="C153" s="3" t="s">
        <v>10182</v>
      </c>
      <c r="D153" s="3" t="s">
        <v>7139</v>
      </c>
      <c r="E153" s="3">
        <v>2023</v>
      </c>
      <c r="F153" s="3" t="s">
        <v>3133</v>
      </c>
      <c r="G153" s="3" t="s">
        <v>351</v>
      </c>
      <c r="H153" s="3"/>
      <c r="I153" s="5">
        <v>9789585404953</v>
      </c>
      <c r="J153" s="3">
        <v>1</v>
      </c>
      <c r="K153" s="8"/>
      <c r="L153" s="9"/>
      <c r="M153" s="17">
        <v>114000</v>
      </c>
      <c r="N153" s="17">
        <v>114000</v>
      </c>
      <c r="O153" s="10">
        <v>97900</v>
      </c>
      <c r="P153" s="10">
        <v>97900</v>
      </c>
      <c r="Q153" s="11">
        <v>117000</v>
      </c>
      <c r="R153" s="11">
        <v>117000</v>
      </c>
      <c r="S153" s="12">
        <v>107000</v>
      </c>
      <c r="T153" s="12">
        <v>107000</v>
      </c>
      <c r="U153" s="9"/>
      <c r="V153" s="9"/>
      <c r="W153" s="43">
        <f t="shared" si="7"/>
        <v>108975</v>
      </c>
      <c r="X153" s="43">
        <f t="shared" si="8"/>
        <v>108975</v>
      </c>
    </row>
    <row r="154" spans="1:24" ht="15" x14ac:dyDescent="0.25">
      <c r="A154" s="44">
        <v>151</v>
      </c>
      <c r="B154" s="3" t="s">
        <v>8341</v>
      </c>
      <c r="C154" s="3" t="s">
        <v>10335</v>
      </c>
      <c r="D154" s="3"/>
      <c r="E154" s="3" t="s">
        <v>8343</v>
      </c>
      <c r="F154" s="3"/>
      <c r="G154" s="3" t="s">
        <v>8345</v>
      </c>
      <c r="H154" s="3"/>
      <c r="I154" s="5">
        <v>9789390093038</v>
      </c>
      <c r="J154" s="3">
        <v>1</v>
      </c>
      <c r="K154" s="8"/>
      <c r="L154" s="9"/>
      <c r="M154" s="17">
        <v>83000</v>
      </c>
      <c r="N154" s="17">
        <v>83000</v>
      </c>
      <c r="O154" s="10"/>
      <c r="P154" s="10"/>
      <c r="Q154" s="11">
        <v>85000</v>
      </c>
      <c r="R154" s="11">
        <v>85000</v>
      </c>
      <c r="S154" s="12">
        <v>78000</v>
      </c>
      <c r="T154" s="12">
        <v>78000</v>
      </c>
      <c r="U154" s="9"/>
      <c r="V154" s="9"/>
      <c r="W154" s="43">
        <f t="shared" si="7"/>
        <v>82000</v>
      </c>
      <c r="X154" s="43">
        <f t="shared" si="8"/>
        <v>82000</v>
      </c>
    </row>
    <row r="155" spans="1:24" ht="13.5" customHeight="1" x14ac:dyDescent="0.25">
      <c r="A155" s="44">
        <v>152</v>
      </c>
      <c r="B155" s="3" t="s">
        <v>4646</v>
      </c>
      <c r="C155" s="3" t="s">
        <v>9876</v>
      </c>
      <c r="D155" s="3" t="s">
        <v>4656</v>
      </c>
      <c r="E155" s="3">
        <v>2023</v>
      </c>
      <c r="F155" s="3" t="s">
        <v>1394</v>
      </c>
      <c r="G155" s="3" t="s">
        <v>4649</v>
      </c>
      <c r="H155" s="3">
        <v>1</v>
      </c>
      <c r="I155" s="5">
        <v>9789358561135</v>
      </c>
      <c r="J155" s="5">
        <v>4</v>
      </c>
      <c r="K155" s="8"/>
      <c r="L155" s="9"/>
      <c r="M155" s="17">
        <v>119000</v>
      </c>
      <c r="N155" s="17">
        <v>119000</v>
      </c>
      <c r="O155" s="10"/>
      <c r="P155" s="10"/>
      <c r="Q155" s="11">
        <v>122000</v>
      </c>
      <c r="R155" s="11">
        <v>122000</v>
      </c>
      <c r="S155" s="12">
        <v>113000</v>
      </c>
      <c r="T155" s="12">
        <v>113000</v>
      </c>
      <c r="U155" s="9"/>
      <c r="V155" s="9"/>
      <c r="W155" s="43">
        <f t="shared" si="7"/>
        <v>118000</v>
      </c>
      <c r="X155" s="43">
        <f t="shared" si="8"/>
        <v>472000</v>
      </c>
    </row>
    <row r="156" spans="1:24" ht="15" x14ac:dyDescent="0.25">
      <c r="A156" s="44">
        <v>153</v>
      </c>
      <c r="B156" s="3" t="s">
        <v>5529</v>
      </c>
      <c r="C156" s="3" t="s">
        <v>10300</v>
      </c>
      <c r="D156" s="3" t="s">
        <v>277</v>
      </c>
      <c r="E156" s="3"/>
      <c r="F156" s="3" t="s">
        <v>529</v>
      </c>
      <c r="G156" s="3" t="s">
        <v>8123</v>
      </c>
      <c r="H156" s="3"/>
      <c r="I156" s="5">
        <v>9786287587007</v>
      </c>
      <c r="J156" s="3">
        <v>2</v>
      </c>
      <c r="K156" s="8"/>
      <c r="L156" s="9"/>
      <c r="M156" s="17">
        <v>63000</v>
      </c>
      <c r="N156" s="17">
        <v>63000</v>
      </c>
      <c r="O156" s="10">
        <v>53900</v>
      </c>
      <c r="P156" s="10">
        <v>53900</v>
      </c>
      <c r="Q156" s="11">
        <v>64000</v>
      </c>
      <c r="R156" s="11">
        <v>64000</v>
      </c>
      <c r="S156" s="12">
        <v>59000</v>
      </c>
      <c r="T156" s="12">
        <v>59000</v>
      </c>
      <c r="U156" s="9"/>
      <c r="V156" s="9"/>
      <c r="W156" s="43">
        <f t="shared" si="7"/>
        <v>59975</v>
      </c>
      <c r="X156" s="43">
        <f t="shared" si="8"/>
        <v>119950</v>
      </c>
    </row>
    <row r="157" spans="1:24" ht="13.5" customHeight="1" x14ac:dyDescent="0.25">
      <c r="A157" s="44">
        <v>154</v>
      </c>
      <c r="B157" s="3" t="s">
        <v>7039</v>
      </c>
      <c r="C157" s="3" t="s">
        <v>10171</v>
      </c>
      <c r="D157" s="3" t="s">
        <v>7042</v>
      </c>
      <c r="E157" s="3">
        <v>2019</v>
      </c>
      <c r="F157" s="3" t="s">
        <v>1873</v>
      </c>
      <c r="G157" s="3" t="s">
        <v>7042</v>
      </c>
      <c r="H157" s="3" t="s">
        <v>11517</v>
      </c>
      <c r="I157" s="5">
        <v>9781465485250</v>
      </c>
      <c r="J157" s="3">
        <v>2</v>
      </c>
      <c r="K157" s="8"/>
      <c r="L157" s="9"/>
      <c r="M157" s="17">
        <v>368000</v>
      </c>
      <c r="N157" s="17">
        <v>368000</v>
      </c>
      <c r="O157" s="10"/>
      <c r="P157" s="10"/>
      <c r="Q157" s="11">
        <v>377000</v>
      </c>
      <c r="R157" s="11">
        <v>377000</v>
      </c>
      <c r="S157" s="12">
        <v>348000</v>
      </c>
      <c r="T157" s="12">
        <v>348000</v>
      </c>
      <c r="U157" s="9">
        <v>91035</v>
      </c>
      <c r="V157" s="9">
        <f>U157</f>
        <v>91035</v>
      </c>
      <c r="W157" s="43">
        <f t="shared" si="7"/>
        <v>296008.75</v>
      </c>
      <c r="X157" s="43">
        <f t="shared" si="8"/>
        <v>592017.5</v>
      </c>
    </row>
    <row r="158" spans="1:24" ht="15" x14ac:dyDescent="0.25">
      <c r="A158" s="44">
        <v>155</v>
      </c>
      <c r="B158" s="3" t="s">
        <v>12475</v>
      </c>
      <c r="C158" s="3" t="s">
        <v>4580</v>
      </c>
      <c r="D158" s="3" t="s">
        <v>4581</v>
      </c>
      <c r="E158" s="14">
        <v>2023</v>
      </c>
      <c r="F158" s="3" t="s">
        <v>1501</v>
      </c>
      <c r="G158" s="3" t="s">
        <v>4528</v>
      </c>
      <c r="H158" s="3" t="s">
        <v>4531</v>
      </c>
      <c r="I158" s="13">
        <v>9788419483461</v>
      </c>
      <c r="J158" s="13">
        <v>1</v>
      </c>
      <c r="K158" s="8"/>
      <c r="L158" s="9"/>
      <c r="M158" s="17">
        <v>196000</v>
      </c>
      <c r="N158" s="17">
        <v>196000</v>
      </c>
      <c r="O158" s="10">
        <v>116600</v>
      </c>
      <c r="P158" s="10">
        <v>116600</v>
      </c>
      <c r="Q158" s="11">
        <v>201000</v>
      </c>
      <c r="R158" s="11">
        <v>201000</v>
      </c>
      <c r="S158" s="12">
        <v>188000</v>
      </c>
      <c r="T158" s="12">
        <v>188000</v>
      </c>
      <c r="U158" s="9">
        <v>194040</v>
      </c>
      <c r="V158" s="9">
        <f>U158</f>
        <v>194040</v>
      </c>
      <c r="W158" s="43">
        <f t="shared" si="7"/>
        <v>179128</v>
      </c>
      <c r="X158" s="43">
        <f t="shared" si="8"/>
        <v>179128</v>
      </c>
    </row>
    <row r="159" spans="1:24" ht="15" x14ac:dyDescent="0.25">
      <c r="A159" s="44">
        <v>156</v>
      </c>
      <c r="B159" s="3" t="s">
        <v>12674</v>
      </c>
      <c r="C159" s="3" t="s">
        <v>11675</v>
      </c>
      <c r="D159" s="3" t="s">
        <v>8463</v>
      </c>
      <c r="E159" s="3" t="s">
        <v>8419</v>
      </c>
      <c r="F159" s="3" t="s">
        <v>8410</v>
      </c>
      <c r="G159" s="3" t="s">
        <v>8420</v>
      </c>
      <c r="H159" s="3" t="s">
        <v>11667</v>
      </c>
      <c r="I159" s="5">
        <v>9786071705839</v>
      </c>
      <c r="J159" s="3">
        <v>1</v>
      </c>
      <c r="K159" s="8"/>
      <c r="L159" s="9"/>
      <c r="M159" s="17">
        <v>179000</v>
      </c>
      <c r="N159" s="17">
        <v>179000</v>
      </c>
      <c r="O159" s="10"/>
      <c r="P159" s="10"/>
      <c r="Q159" s="11">
        <v>183000</v>
      </c>
      <c r="R159" s="11">
        <v>183000</v>
      </c>
      <c r="S159" s="12">
        <v>168000</v>
      </c>
      <c r="T159" s="12">
        <v>168000</v>
      </c>
      <c r="U159" s="9">
        <v>190134</v>
      </c>
      <c r="V159" s="9">
        <f>U159</f>
        <v>190134</v>
      </c>
      <c r="W159" s="43">
        <f t="shared" si="7"/>
        <v>180033.5</v>
      </c>
      <c r="X159" s="43">
        <f t="shared" si="8"/>
        <v>180033.5</v>
      </c>
    </row>
    <row r="160" spans="1:24" ht="15" x14ac:dyDescent="0.25">
      <c r="A160" s="44">
        <v>157</v>
      </c>
      <c r="B160" s="3" t="s">
        <v>776</v>
      </c>
      <c r="C160" s="3" t="s">
        <v>9592</v>
      </c>
      <c r="D160" s="3" t="s">
        <v>1312</v>
      </c>
      <c r="E160" s="3"/>
      <c r="F160" s="6" t="s">
        <v>656</v>
      </c>
      <c r="G160" s="3" t="s">
        <v>1313</v>
      </c>
      <c r="H160" s="3"/>
      <c r="I160" s="5">
        <v>9786075573076</v>
      </c>
      <c r="J160" s="5">
        <v>4</v>
      </c>
      <c r="K160" s="8"/>
      <c r="L160" s="9"/>
      <c r="M160" s="17">
        <v>102000</v>
      </c>
      <c r="N160" s="17">
        <v>102000</v>
      </c>
      <c r="O160" s="10">
        <v>88000</v>
      </c>
      <c r="P160" s="10">
        <v>88000</v>
      </c>
      <c r="Q160" s="11">
        <v>105000</v>
      </c>
      <c r="R160" s="11">
        <v>105000</v>
      </c>
      <c r="S160" s="12">
        <v>96000</v>
      </c>
      <c r="T160" s="12">
        <v>96000</v>
      </c>
      <c r="U160" s="9"/>
      <c r="V160" s="9"/>
      <c r="W160" s="43">
        <f t="shared" si="7"/>
        <v>97750</v>
      </c>
      <c r="X160" s="43">
        <f t="shared" si="8"/>
        <v>391000</v>
      </c>
    </row>
    <row r="161" spans="1:24" ht="15" x14ac:dyDescent="0.25">
      <c r="A161" s="44">
        <v>158</v>
      </c>
      <c r="B161" s="27" t="s">
        <v>10970</v>
      </c>
      <c r="C161" s="3" t="s">
        <v>10607</v>
      </c>
      <c r="D161" s="3" t="s">
        <v>1409</v>
      </c>
      <c r="E161" s="3">
        <v>2011</v>
      </c>
      <c r="F161" s="3" t="s">
        <v>1410</v>
      </c>
      <c r="G161" s="3" t="s">
        <v>1411</v>
      </c>
      <c r="H161" s="3"/>
      <c r="I161" s="5">
        <v>9789588723426</v>
      </c>
      <c r="J161" s="3">
        <v>1</v>
      </c>
      <c r="K161" s="8"/>
      <c r="L161" s="9"/>
      <c r="M161" s="17">
        <v>76000</v>
      </c>
      <c r="N161" s="17">
        <v>76000</v>
      </c>
      <c r="O161" s="10">
        <v>55000</v>
      </c>
      <c r="P161" s="10">
        <v>55000</v>
      </c>
      <c r="Q161" s="11">
        <v>78000</v>
      </c>
      <c r="R161" s="11">
        <v>78000</v>
      </c>
      <c r="S161" s="12">
        <v>72000</v>
      </c>
      <c r="T161" s="12">
        <v>72000</v>
      </c>
      <c r="U161" s="9"/>
      <c r="V161" s="9"/>
      <c r="W161" s="43">
        <f t="shared" si="7"/>
        <v>70250</v>
      </c>
      <c r="X161" s="43">
        <f t="shared" si="8"/>
        <v>70250</v>
      </c>
    </row>
    <row r="162" spans="1:24" ht="15" x14ac:dyDescent="0.25">
      <c r="A162" s="44">
        <v>159</v>
      </c>
      <c r="B162" s="3" t="s">
        <v>12672</v>
      </c>
      <c r="C162" s="3" t="s">
        <v>10315</v>
      </c>
      <c r="D162" s="3" t="s">
        <v>655</v>
      </c>
      <c r="E162" s="3">
        <v>2025</v>
      </c>
      <c r="F162" s="3" t="s">
        <v>656</v>
      </c>
      <c r="G162" s="3" t="s">
        <v>249</v>
      </c>
      <c r="H162" s="3"/>
      <c r="I162" s="5">
        <v>9789587928327</v>
      </c>
      <c r="J162" s="5">
        <v>3</v>
      </c>
      <c r="K162" s="8"/>
      <c r="L162" s="9"/>
      <c r="M162" s="17">
        <v>169000</v>
      </c>
      <c r="N162" s="17">
        <v>169000</v>
      </c>
      <c r="O162" s="10">
        <v>145200</v>
      </c>
      <c r="P162" s="10">
        <v>145200</v>
      </c>
      <c r="Q162" s="11">
        <v>173000</v>
      </c>
      <c r="R162" s="11">
        <v>173000</v>
      </c>
      <c r="S162" s="12">
        <v>158000</v>
      </c>
      <c r="T162" s="12">
        <v>158000</v>
      </c>
      <c r="U162" s="9">
        <v>198000</v>
      </c>
      <c r="V162" s="9">
        <f>U162</f>
        <v>198000</v>
      </c>
      <c r="W162" s="43">
        <f t="shared" si="7"/>
        <v>168640</v>
      </c>
      <c r="X162" s="43">
        <f t="shared" si="8"/>
        <v>505920</v>
      </c>
    </row>
    <row r="163" spans="1:24" ht="15" x14ac:dyDescent="0.25">
      <c r="A163" s="44">
        <v>160</v>
      </c>
      <c r="B163" s="27" t="s">
        <v>2670</v>
      </c>
      <c r="C163" s="3" t="s">
        <v>9672</v>
      </c>
      <c r="D163" s="3" t="s">
        <v>2672</v>
      </c>
      <c r="E163" s="3">
        <v>2019</v>
      </c>
      <c r="F163" s="3" t="s">
        <v>23</v>
      </c>
      <c r="G163" s="3" t="s">
        <v>278</v>
      </c>
      <c r="H163" s="3">
        <v>1</v>
      </c>
      <c r="I163" s="5">
        <v>9789584277206</v>
      </c>
      <c r="J163" s="3">
        <v>2</v>
      </c>
      <c r="K163" s="8"/>
      <c r="L163" s="9"/>
      <c r="M163" s="17">
        <v>63000</v>
      </c>
      <c r="N163" s="17">
        <v>63000</v>
      </c>
      <c r="O163" s="10">
        <v>53900</v>
      </c>
      <c r="P163" s="10">
        <v>53900</v>
      </c>
      <c r="Q163" s="11">
        <v>64000</v>
      </c>
      <c r="R163" s="11">
        <v>64000</v>
      </c>
      <c r="S163" s="12">
        <v>59000</v>
      </c>
      <c r="T163" s="12">
        <v>59000</v>
      </c>
      <c r="U163" s="9"/>
      <c r="V163" s="9"/>
      <c r="W163" s="43">
        <f t="shared" si="7"/>
        <v>59975</v>
      </c>
      <c r="X163" s="43">
        <f t="shared" si="8"/>
        <v>119950</v>
      </c>
    </row>
    <row r="164" spans="1:24" ht="15" x14ac:dyDescent="0.25">
      <c r="A164" s="44">
        <v>161</v>
      </c>
      <c r="B164" s="3" t="s">
        <v>12470</v>
      </c>
      <c r="C164" s="3" t="s">
        <v>11919</v>
      </c>
      <c r="D164" s="3" t="s">
        <v>4410</v>
      </c>
      <c r="E164" s="3">
        <v>2020</v>
      </c>
      <c r="F164" s="3" t="s">
        <v>4407</v>
      </c>
      <c r="G164" s="3" t="s">
        <v>249</v>
      </c>
      <c r="H164" s="3">
        <v>1</v>
      </c>
      <c r="I164" s="5">
        <v>9789587921649</v>
      </c>
      <c r="J164" s="5">
        <v>6</v>
      </c>
      <c r="K164" s="8"/>
      <c r="L164" s="9"/>
      <c r="M164" s="17">
        <v>65000</v>
      </c>
      <c r="N164" s="17">
        <v>65000</v>
      </c>
      <c r="O164" s="10">
        <v>56100</v>
      </c>
      <c r="P164" s="10">
        <v>56100</v>
      </c>
      <c r="Q164" s="11">
        <v>67000</v>
      </c>
      <c r="R164" s="11">
        <v>67000</v>
      </c>
      <c r="S164" s="12">
        <v>61000</v>
      </c>
      <c r="T164" s="12">
        <v>61000</v>
      </c>
      <c r="U164" s="9">
        <v>76500</v>
      </c>
      <c r="V164" s="9">
        <f>U164</f>
        <v>76500</v>
      </c>
      <c r="W164" s="43">
        <f t="shared" si="7"/>
        <v>65120</v>
      </c>
      <c r="X164" s="43">
        <f t="shared" si="8"/>
        <v>390720</v>
      </c>
    </row>
    <row r="165" spans="1:24" ht="15" x14ac:dyDescent="0.25">
      <c r="A165" s="44">
        <v>162</v>
      </c>
      <c r="B165" s="7" t="s">
        <v>9396</v>
      </c>
      <c r="C165" s="3" t="s">
        <v>10787</v>
      </c>
      <c r="D165" s="3" t="s">
        <v>9424</v>
      </c>
      <c r="E165" s="3">
        <v>2025</v>
      </c>
      <c r="F165" s="3" t="s">
        <v>1571</v>
      </c>
      <c r="G165" s="3" t="s">
        <v>9425</v>
      </c>
      <c r="H165" s="3" t="s">
        <v>275</v>
      </c>
      <c r="I165" s="5">
        <v>9788410897908</v>
      </c>
      <c r="J165" s="7">
        <v>1</v>
      </c>
      <c r="K165" s="8"/>
      <c r="L165" s="9"/>
      <c r="M165" s="17">
        <v>165000</v>
      </c>
      <c r="N165" s="17">
        <v>165000</v>
      </c>
      <c r="O165" s="10"/>
      <c r="P165" s="10"/>
      <c r="Q165" s="11">
        <v>170000</v>
      </c>
      <c r="R165" s="11">
        <v>170000</v>
      </c>
      <c r="S165" s="12">
        <v>158000</v>
      </c>
      <c r="T165" s="12">
        <v>158000</v>
      </c>
      <c r="U165" s="9">
        <v>162720</v>
      </c>
      <c r="V165" s="9">
        <f>U165</f>
        <v>162720</v>
      </c>
      <c r="W165" s="43">
        <f t="shared" si="7"/>
        <v>163930</v>
      </c>
      <c r="X165" s="43">
        <f t="shared" si="8"/>
        <v>163930</v>
      </c>
    </row>
    <row r="166" spans="1:24" ht="15" x14ac:dyDescent="0.25">
      <c r="A166" s="44">
        <v>163</v>
      </c>
      <c r="B166" s="3" t="s">
        <v>9294</v>
      </c>
      <c r="C166" s="3" t="s">
        <v>9320</v>
      </c>
      <c r="D166" s="3" t="s">
        <v>2251</v>
      </c>
      <c r="E166" s="3"/>
      <c r="F166" s="3" t="s">
        <v>1346</v>
      </c>
      <c r="G166" s="3" t="s">
        <v>9321</v>
      </c>
      <c r="H166" s="3"/>
      <c r="I166" s="5">
        <v>9789585680814</v>
      </c>
      <c r="J166" s="3">
        <v>1</v>
      </c>
      <c r="K166" s="8"/>
      <c r="L166" s="9"/>
      <c r="M166" s="17">
        <v>189000</v>
      </c>
      <c r="N166" s="17">
        <v>189000</v>
      </c>
      <c r="O166" s="10">
        <v>172300</v>
      </c>
      <c r="P166" s="10">
        <v>172300</v>
      </c>
      <c r="Q166" s="11">
        <v>194000</v>
      </c>
      <c r="R166" s="11">
        <v>194000</v>
      </c>
      <c r="S166" s="12">
        <v>179000</v>
      </c>
      <c r="T166" s="12">
        <v>179000</v>
      </c>
      <c r="U166" s="9"/>
      <c r="V166" s="9"/>
      <c r="W166" s="43">
        <f t="shared" si="7"/>
        <v>183575</v>
      </c>
      <c r="X166" s="43">
        <f t="shared" si="8"/>
        <v>183575</v>
      </c>
    </row>
    <row r="167" spans="1:24" ht="15" x14ac:dyDescent="0.25">
      <c r="A167" s="44">
        <v>164</v>
      </c>
      <c r="B167" s="3" t="s">
        <v>4598</v>
      </c>
      <c r="C167" s="3" t="s">
        <v>9867</v>
      </c>
      <c r="D167" s="3" t="s">
        <v>4600</v>
      </c>
      <c r="E167" s="3" t="s">
        <v>274</v>
      </c>
      <c r="F167" s="3" t="s">
        <v>1501</v>
      </c>
      <c r="G167" s="3" t="s">
        <v>274</v>
      </c>
      <c r="H167" s="3" t="s">
        <v>4531</v>
      </c>
      <c r="I167" s="22">
        <v>9789588886152</v>
      </c>
      <c r="J167" s="22">
        <v>4</v>
      </c>
      <c r="K167" s="8"/>
      <c r="L167" s="9"/>
      <c r="M167" s="17">
        <v>63000</v>
      </c>
      <c r="N167" s="17">
        <v>63000</v>
      </c>
      <c r="O167" s="10">
        <v>53900</v>
      </c>
      <c r="P167" s="10">
        <v>53900</v>
      </c>
      <c r="Q167" s="11">
        <v>64000</v>
      </c>
      <c r="R167" s="11">
        <v>64000</v>
      </c>
      <c r="S167" s="12">
        <v>59000</v>
      </c>
      <c r="T167" s="12">
        <v>59000</v>
      </c>
      <c r="U167" s="9"/>
      <c r="V167" s="9"/>
      <c r="W167" s="43">
        <f t="shared" si="7"/>
        <v>59975</v>
      </c>
      <c r="X167" s="43">
        <f t="shared" si="8"/>
        <v>239900</v>
      </c>
    </row>
    <row r="168" spans="1:24" ht="15" x14ac:dyDescent="0.25">
      <c r="A168" s="44">
        <v>165</v>
      </c>
      <c r="B168" s="3" t="s">
        <v>7345</v>
      </c>
      <c r="C168" s="3" t="s">
        <v>10228</v>
      </c>
      <c r="D168" s="3" t="s">
        <v>7347</v>
      </c>
      <c r="E168" s="3">
        <v>2020</v>
      </c>
      <c r="F168" s="3" t="s">
        <v>23</v>
      </c>
      <c r="G168" s="3" t="s">
        <v>7348</v>
      </c>
      <c r="H168" s="3" t="s">
        <v>4063</v>
      </c>
      <c r="I168" s="5">
        <v>9788428342612</v>
      </c>
      <c r="J168" s="7">
        <v>2</v>
      </c>
      <c r="K168" s="8"/>
      <c r="L168" s="9"/>
      <c r="M168" s="17">
        <v>166000</v>
      </c>
      <c r="N168" s="17">
        <v>166000</v>
      </c>
      <c r="O168" s="10">
        <v>220700</v>
      </c>
      <c r="P168" s="10">
        <v>220700</v>
      </c>
      <c r="Q168" s="11">
        <v>170000</v>
      </c>
      <c r="R168" s="11">
        <v>170000</v>
      </c>
      <c r="S168" s="12">
        <v>158000</v>
      </c>
      <c r="T168" s="12">
        <v>158000</v>
      </c>
      <c r="U168" s="9">
        <v>172800</v>
      </c>
      <c r="V168" s="9">
        <f t="shared" ref="V168:V174" si="10">U168</f>
        <v>172800</v>
      </c>
      <c r="W168" s="43">
        <f t="shared" si="7"/>
        <v>177500</v>
      </c>
      <c r="X168" s="43">
        <f t="shared" si="8"/>
        <v>355000</v>
      </c>
    </row>
    <row r="169" spans="1:24" ht="15" x14ac:dyDescent="0.25">
      <c r="A169" s="44">
        <v>166</v>
      </c>
      <c r="B169" s="3" t="s">
        <v>80</v>
      </c>
      <c r="C169" s="3" t="s">
        <v>11760</v>
      </c>
      <c r="D169" s="4" t="s">
        <v>82</v>
      </c>
      <c r="E169" s="5">
        <v>2021</v>
      </c>
      <c r="F169" s="6" t="s">
        <v>23</v>
      </c>
      <c r="G169" s="6" t="s">
        <v>12326</v>
      </c>
      <c r="H169" s="6" t="s">
        <v>29</v>
      </c>
      <c r="I169" s="5">
        <v>9788490523186</v>
      </c>
      <c r="J169" s="7">
        <v>5</v>
      </c>
      <c r="K169" s="8"/>
      <c r="L169" s="9"/>
      <c r="M169" s="17">
        <v>253000</v>
      </c>
      <c r="N169" s="17">
        <v>253000</v>
      </c>
      <c r="O169" s="10">
        <v>217800</v>
      </c>
      <c r="P169" s="10">
        <v>217800</v>
      </c>
      <c r="Q169" s="11">
        <v>259000</v>
      </c>
      <c r="R169" s="11">
        <v>259000</v>
      </c>
      <c r="S169" s="12">
        <v>238000</v>
      </c>
      <c r="T169" s="12">
        <v>238000</v>
      </c>
      <c r="U169" s="9">
        <v>223200</v>
      </c>
      <c r="V169" s="9">
        <f t="shared" si="10"/>
        <v>223200</v>
      </c>
      <c r="W169" s="43">
        <f t="shared" si="7"/>
        <v>238200</v>
      </c>
      <c r="X169" s="43">
        <f t="shared" si="8"/>
        <v>1191000</v>
      </c>
    </row>
    <row r="170" spans="1:24" ht="15" x14ac:dyDescent="0.25">
      <c r="A170" s="44">
        <v>167</v>
      </c>
      <c r="B170" s="3" t="s">
        <v>4817</v>
      </c>
      <c r="C170" s="3" t="s">
        <v>11933</v>
      </c>
      <c r="D170" s="3" t="s">
        <v>11292</v>
      </c>
      <c r="E170" s="3">
        <v>2019</v>
      </c>
      <c r="F170" s="3" t="s">
        <v>4713</v>
      </c>
      <c r="G170" s="3" t="s">
        <v>4820</v>
      </c>
      <c r="H170" s="3"/>
      <c r="I170" s="5">
        <v>9788416360154</v>
      </c>
      <c r="J170" s="5">
        <v>1</v>
      </c>
      <c r="K170" s="8"/>
      <c r="L170" s="9"/>
      <c r="M170" s="17">
        <v>232000</v>
      </c>
      <c r="N170" s="17">
        <v>232000</v>
      </c>
      <c r="O170" s="10"/>
      <c r="P170" s="10"/>
      <c r="Q170" s="11">
        <v>238000</v>
      </c>
      <c r="R170" s="11">
        <v>238000</v>
      </c>
      <c r="S170" s="12">
        <v>223000</v>
      </c>
      <c r="T170" s="12">
        <v>223000</v>
      </c>
      <c r="U170" s="9">
        <v>230400</v>
      </c>
      <c r="V170" s="9">
        <f t="shared" si="10"/>
        <v>230400</v>
      </c>
      <c r="W170" s="43">
        <f t="shared" si="7"/>
        <v>230850</v>
      </c>
      <c r="X170" s="43">
        <f t="shared" si="8"/>
        <v>230850</v>
      </c>
    </row>
    <row r="171" spans="1:24" ht="15" customHeight="1" x14ac:dyDescent="0.25">
      <c r="A171" s="44">
        <v>168</v>
      </c>
      <c r="B171" s="3" t="s">
        <v>11158</v>
      </c>
      <c r="C171" s="3" t="s">
        <v>12185</v>
      </c>
      <c r="D171" s="3" t="s">
        <v>3456</v>
      </c>
      <c r="E171" s="3">
        <v>2022</v>
      </c>
      <c r="F171" s="3" t="s">
        <v>23</v>
      </c>
      <c r="G171" s="3" t="s">
        <v>249</v>
      </c>
      <c r="H171" s="3">
        <v>1</v>
      </c>
      <c r="I171" s="5">
        <v>9789587923322</v>
      </c>
      <c r="J171" s="5">
        <v>14</v>
      </c>
      <c r="K171" s="8"/>
      <c r="L171" s="9"/>
      <c r="M171" s="17">
        <v>145000</v>
      </c>
      <c r="N171" s="17">
        <v>145000</v>
      </c>
      <c r="O171" s="10">
        <v>124300</v>
      </c>
      <c r="P171" s="10">
        <v>124300</v>
      </c>
      <c r="Q171" s="11">
        <v>148000</v>
      </c>
      <c r="R171" s="11">
        <v>148000</v>
      </c>
      <c r="S171" s="12">
        <v>136000</v>
      </c>
      <c r="T171" s="12">
        <v>136000</v>
      </c>
      <c r="U171" s="9">
        <v>169500</v>
      </c>
      <c r="V171" s="9">
        <f t="shared" si="10"/>
        <v>169500</v>
      </c>
      <c r="W171" s="43">
        <f t="shared" si="7"/>
        <v>144560</v>
      </c>
      <c r="X171" s="43">
        <f t="shared" si="8"/>
        <v>2023840</v>
      </c>
    </row>
    <row r="172" spans="1:24" ht="60" customHeight="1" x14ac:dyDescent="0.25">
      <c r="A172" s="44">
        <v>169</v>
      </c>
      <c r="B172" s="3" t="s">
        <v>3390</v>
      </c>
      <c r="C172" s="3" t="s">
        <v>11878</v>
      </c>
      <c r="D172" s="3" t="s">
        <v>3458</v>
      </c>
      <c r="E172" s="3">
        <v>2022</v>
      </c>
      <c r="F172" s="3" t="s">
        <v>23</v>
      </c>
      <c r="G172" s="3" t="s">
        <v>249</v>
      </c>
      <c r="H172" s="3">
        <v>1</v>
      </c>
      <c r="I172" s="5">
        <v>9789587924060</v>
      </c>
      <c r="J172" s="5">
        <v>27</v>
      </c>
      <c r="K172" s="8"/>
      <c r="L172" s="9"/>
      <c r="M172" s="17">
        <v>105000</v>
      </c>
      <c r="N172" s="17">
        <v>105000</v>
      </c>
      <c r="O172" s="10">
        <v>90200</v>
      </c>
      <c r="P172" s="10">
        <v>90200</v>
      </c>
      <c r="Q172" s="11">
        <v>107000</v>
      </c>
      <c r="R172" s="11">
        <v>107000</v>
      </c>
      <c r="S172" s="12">
        <v>98000</v>
      </c>
      <c r="T172" s="12">
        <v>98000</v>
      </c>
      <c r="U172" s="9">
        <v>123000</v>
      </c>
      <c r="V172" s="9">
        <f t="shared" si="10"/>
        <v>123000</v>
      </c>
      <c r="W172" s="43">
        <f t="shared" si="7"/>
        <v>104640</v>
      </c>
      <c r="X172" s="43">
        <f t="shared" si="8"/>
        <v>2825280</v>
      </c>
    </row>
    <row r="173" spans="1:24" ht="15" customHeight="1" x14ac:dyDescent="0.25">
      <c r="A173" s="44">
        <v>170</v>
      </c>
      <c r="B173" s="3" t="s">
        <v>10802</v>
      </c>
      <c r="C173" s="3" t="s">
        <v>11756</v>
      </c>
      <c r="D173" s="3" t="s">
        <v>12327</v>
      </c>
      <c r="E173" s="5">
        <v>2022</v>
      </c>
      <c r="F173" s="6" t="s">
        <v>23</v>
      </c>
      <c r="G173" s="6" t="s">
        <v>12326</v>
      </c>
      <c r="H173" s="6" t="s">
        <v>29</v>
      </c>
      <c r="I173" s="5">
        <v>9788490524817</v>
      </c>
      <c r="J173" s="7">
        <v>11</v>
      </c>
      <c r="K173" s="8"/>
      <c r="L173" s="9"/>
      <c r="M173" s="17">
        <v>394000</v>
      </c>
      <c r="N173" s="17">
        <v>394000</v>
      </c>
      <c r="O173" s="10">
        <v>338800</v>
      </c>
      <c r="P173" s="10">
        <v>338800</v>
      </c>
      <c r="Q173" s="11">
        <v>403000</v>
      </c>
      <c r="R173" s="11">
        <v>403000</v>
      </c>
      <c r="S173" s="12">
        <v>370000</v>
      </c>
      <c r="T173" s="12">
        <v>370000</v>
      </c>
      <c r="U173" s="9">
        <v>316800</v>
      </c>
      <c r="V173" s="9">
        <f t="shared" si="10"/>
        <v>316800</v>
      </c>
      <c r="W173" s="43">
        <f t="shared" si="7"/>
        <v>364520</v>
      </c>
      <c r="X173" s="43">
        <f t="shared" si="8"/>
        <v>4009720</v>
      </c>
    </row>
    <row r="174" spans="1:24" ht="15" customHeight="1" x14ac:dyDescent="0.25">
      <c r="A174" s="44">
        <v>171</v>
      </c>
      <c r="B174" s="3" t="s">
        <v>53</v>
      </c>
      <c r="C174" s="3" t="s">
        <v>11757</v>
      </c>
      <c r="D174" s="3" t="s">
        <v>12328</v>
      </c>
      <c r="E174" s="5">
        <v>2022</v>
      </c>
      <c r="F174" s="6" t="s">
        <v>23</v>
      </c>
      <c r="G174" s="6" t="s">
        <v>12326</v>
      </c>
      <c r="H174" s="6" t="s">
        <v>47</v>
      </c>
      <c r="I174" s="5">
        <v>9788490523926</v>
      </c>
      <c r="J174" s="7">
        <v>6</v>
      </c>
      <c r="K174" s="8"/>
      <c r="L174" s="9"/>
      <c r="M174" s="17">
        <v>352000</v>
      </c>
      <c r="N174" s="17">
        <v>352000</v>
      </c>
      <c r="O174" s="10">
        <v>302500</v>
      </c>
      <c r="P174" s="10">
        <v>302500</v>
      </c>
      <c r="Q174" s="11">
        <v>360000</v>
      </c>
      <c r="R174" s="11">
        <v>360000</v>
      </c>
      <c r="S174" s="12">
        <v>330000</v>
      </c>
      <c r="T174" s="12">
        <v>330000</v>
      </c>
      <c r="U174" s="9">
        <v>316800</v>
      </c>
      <c r="V174" s="9">
        <f t="shared" si="10"/>
        <v>316800</v>
      </c>
      <c r="W174" s="43">
        <f t="shared" si="7"/>
        <v>332260</v>
      </c>
      <c r="X174" s="43">
        <f t="shared" si="8"/>
        <v>1993560</v>
      </c>
    </row>
    <row r="175" spans="1:24" ht="15" customHeight="1" x14ac:dyDescent="0.25">
      <c r="A175" s="44">
        <v>172</v>
      </c>
      <c r="B175" s="3" t="s">
        <v>12495</v>
      </c>
      <c r="C175" s="3" t="s">
        <v>11951</v>
      </c>
      <c r="D175" s="3" t="s">
        <v>5335</v>
      </c>
      <c r="E175" s="3" t="s">
        <v>5336</v>
      </c>
      <c r="F175" s="3" t="s">
        <v>5337</v>
      </c>
      <c r="G175" s="3" t="s">
        <v>1513</v>
      </c>
      <c r="H175" s="3" t="s">
        <v>5338</v>
      </c>
      <c r="I175" s="5">
        <v>9786079356811</v>
      </c>
      <c r="J175" s="5">
        <v>2</v>
      </c>
      <c r="K175" s="8"/>
      <c r="L175" s="9"/>
      <c r="M175" s="17">
        <v>495000</v>
      </c>
      <c r="N175" s="17">
        <v>495000</v>
      </c>
      <c r="O175" s="10"/>
      <c r="P175" s="10"/>
      <c r="Q175" s="11">
        <v>507000</v>
      </c>
      <c r="R175" s="11">
        <v>507000</v>
      </c>
      <c r="S175" s="12">
        <v>464000</v>
      </c>
      <c r="T175" s="12">
        <v>464000</v>
      </c>
      <c r="U175" s="9"/>
      <c r="V175" s="9"/>
      <c r="W175" s="43">
        <f t="shared" si="7"/>
        <v>488666.66666666669</v>
      </c>
      <c r="X175" s="43">
        <f t="shared" si="8"/>
        <v>977333.33333333337</v>
      </c>
    </row>
    <row r="176" spans="1:24" ht="15" x14ac:dyDescent="0.25">
      <c r="A176" s="44">
        <v>173</v>
      </c>
      <c r="B176" s="3" t="s">
        <v>11158</v>
      </c>
      <c r="C176" s="3" t="s">
        <v>12190</v>
      </c>
      <c r="D176" s="3" t="s">
        <v>3561</v>
      </c>
      <c r="E176" s="3">
        <v>2020</v>
      </c>
      <c r="F176" s="3" t="s">
        <v>23</v>
      </c>
      <c r="G176" s="3" t="s">
        <v>249</v>
      </c>
      <c r="H176" s="3">
        <v>3</v>
      </c>
      <c r="I176" s="5">
        <v>9789587921427</v>
      </c>
      <c r="J176" s="5">
        <v>10</v>
      </c>
      <c r="K176" s="8"/>
      <c r="L176" s="9"/>
      <c r="M176" s="17">
        <v>118000</v>
      </c>
      <c r="N176" s="17">
        <v>118000</v>
      </c>
      <c r="O176" s="10">
        <v>101200</v>
      </c>
      <c r="P176" s="10">
        <v>101200</v>
      </c>
      <c r="Q176" s="11">
        <v>121000</v>
      </c>
      <c r="R176" s="11">
        <v>121000</v>
      </c>
      <c r="S176" s="12">
        <v>110000</v>
      </c>
      <c r="T176" s="12">
        <v>110000</v>
      </c>
      <c r="U176" s="9">
        <v>138000</v>
      </c>
      <c r="V176" s="9">
        <f>U176</f>
        <v>138000</v>
      </c>
      <c r="W176" s="43">
        <f t="shared" si="7"/>
        <v>117640</v>
      </c>
      <c r="X176" s="43">
        <f t="shared" si="8"/>
        <v>1176400</v>
      </c>
    </row>
    <row r="177" spans="1:24" ht="15" x14ac:dyDescent="0.25">
      <c r="A177" s="44">
        <v>174</v>
      </c>
      <c r="B177" s="3" t="s">
        <v>11277</v>
      </c>
      <c r="C177" s="3" t="s">
        <v>11926</v>
      </c>
      <c r="D177" s="3" t="s">
        <v>807</v>
      </c>
      <c r="E177" s="3">
        <v>2022</v>
      </c>
      <c r="F177" s="3" t="s">
        <v>2454</v>
      </c>
      <c r="G177" s="3" t="s">
        <v>556</v>
      </c>
      <c r="H177" s="3" t="s">
        <v>4531</v>
      </c>
      <c r="I177" s="5">
        <v>9788417946906</v>
      </c>
      <c r="J177" s="5">
        <v>2</v>
      </c>
      <c r="K177" s="8"/>
      <c r="L177" s="9"/>
      <c r="M177" s="17">
        <v>182000</v>
      </c>
      <c r="N177" s="17">
        <v>182000</v>
      </c>
      <c r="O177" s="10">
        <v>219600</v>
      </c>
      <c r="P177" s="10">
        <v>219600</v>
      </c>
      <c r="Q177" s="11">
        <v>188000</v>
      </c>
      <c r="R177" s="11">
        <v>188000</v>
      </c>
      <c r="S177" s="12">
        <v>175000</v>
      </c>
      <c r="T177" s="12">
        <v>175000</v>
      </c>
      <c r="U177" s="9">
        <v>190800</v>
      </c>
      <c r="V177" s="9">
        <f>U177</f>
        <v>190800</v>
      </c>
      <c r="W177" s="43">
        <f t="shared" si="7"/>
        <v>191080</v>
      </c>
      <c r="X177" s="43">
        <f t="shared" si="8"/>
        <v>382160</v>
      </c>
    </row>
    <row r="178" spans="1:24" ht="45" customHeight="1" x14ac:dyDescent="0.25">
      <c r="A178" s="44">
        <v>175</v>
      </c>
      <c r="B178" s="3" t="s">
        <v>3261</v>
      </c>
      <c r="C178" s="3" t="s">
        <v>11864</v>
      </c>
      <c r="D178" s="3" t="s">
        <v>3263</v>
      </c>
      <c r="E178" s="3">
        <v>2014</v>
      </c>
      <c r="F178" s="3" t="s">
        <v>23</v>
      </c>
      <c r="G178" s="3"/>
      <c r="H178" s="3"/>
      <c r="I178" s="5">
        <v>9781463568382</v>
      </c>
      <c r="J178" s="5">
        <v>2</v>
      </c>
      <c r="K178" s="8"/>
      <c r="L178" s="9"/>
      <c r="M178" s="17">
        <v>351000</v>
      </c>
      <c r="N178" s="17">
        <v>351000</v>
      </c>
      <c r="O178" s="10"/>
      <c r="P178" s="10"/>
      <c r="Q178" s="11">
        <v>361000</v>
      </c>
      <c r="R178" s="11">
        <v>361000</v>
      </c>
      <c r="S178" s="12">
        <v>332000</v>
      </c>
      <c r="T178" s="12">
        <v>332000</v>
      </c>
      <c r="U178" s="9"/>
      <c r="V178" s="9"/>
      <c r="W178" s="43">
        <f t="shared" si="7"/>
        <v>348000</v>
      </c>
      <c r="X178" s="43">
        <f t="shared" si="8"/>
        <v>696000</v>
      </c>
    </row>
    <row r="179" spans="1:24" ht="60" customHeight="1" x14ac:dyDescent="0.25">
      <c r="A179" s="44">
        <v>176</v>
      </c>
      <c r="B179" s="3" t="s">
        <v>602</v>
      </c>
      <c r="C179" s="3" t="s">
        <v>11965</v>
      </c>
      <c r="D179" s="3" t="s">
        <v>12514</v>
      </c>
      <c r="E179" s="3">
        <v>2019</v>
      </c>
      <c r="F179" s="3" t="s">
        <v>3133</v>
      </c>
      <c r="G179" s="3" t="s">
        <v>6127</v>
      </c>
      <c r="H179" s="3" t="s">
        <v>4063</v>
      </c>
      <c r="I179" s="5">
        <v>9788416228430</v>
      </c>
      <c r="J179" s="3">
        <v>1</v>
      </c>
      <c r="K179" s="8"/>
      <c r="L179" s="9"/>
      <c r="M179" s="17">
        <v>346000</v>
      </c>
      <c r="N179" s="17">
        <v>346000</v>
      </c>
      <c r="O179" s="10">
        <v>421800</v>
      </c>
      <c r="P179" s="10">
        <v>421800</v>
      </c>
      <c r="Q179" s="11">
        <v>355000</v>
      </c>
      <c r="R179" s="11">
        <v>355000</v>
      </c>
      <c r="S179" s="12">
        <v>332000</v>
      </c>
      <c r="T179" s="12">
        <v>332000</v>
      </c>
      <c r="U179" s="9">
        <v>345600</v>
      </c>
      <c r="V179" s="9">
        <f t="shared" ref="V179:V184" si="11">U179</f>
        <v>345600</v>
      </c>
      <c r="W179" s="43">
        <f t="shared" si="7"/>
        <v>360080</v>
      </c>
      <c r="X179" s="43">
        <f t="shared" si="8"/>
        <v>360080</v>
      </c>
    </row>
    <row r="180" spans="1:24" ht="15" customHeight="1" x14ac:dyDescent="0.25">
      <c r="A180" s="44">
        <v>177</v>
      </c>
      <c r="B180" s="3" t="s">
        <v>3807</v>
      </c>
      <c r="C180" s="3" t="s">
        <v>3964</v>
      </c>
      <c r="D180" s="3" t="s">
        <v>3965</v>
      </c>
      <c r="E180" s="3">
        <v>2021</v>
      </c>
      <c r="F180" s="3" t="s">
        <v>3645</v>
      </c>
      <c r="G180" s="3" t="s">
        <v>2884</v>
      </c>
      <c r="H180" s="3">
        <v>1</v>
      </c>
      <c r="I180" s="3" t="s">
        <v>3966</v>
      </c>
      <c r="J180" s="3">
        <v>1</v>
      </c>
      <c r="K180" s="8"/>
      <c r="L180" s="9"/>
      <c r="M180" s="17">
        <v>161000</v>
      </c>
      <c r="N180" s="17">
        <v>161000</v>
      </c>
      <c r="O180" s="10">
        <v>138600</v>
      </c>
      <c r="P180" s="10">
        <v>138600</v>
      </c>
      <c r="Q180" s="11">
        <v>165000</v>
      </c>
      <c r="R180" s="11">
        <v>165000</v>
      </c>
      <c r="S180" s="12">
        <v>151000</v>
      </c>
      <c r="T180" s="12">
        <v>151000</v>
      </c>
      <c r="U180" s="9">
        <v>189000</v>
      </c>
      <c r="V180" s="9">
        <f t="shared" si="11"/>
        <v>189000</v>
      </c>
      <c r="W180" s="43">
        <f t="shared" si="7"/>
        <v>160920</v>
      </c>
      <c r="X180" s="43">
        <f t="shared" si="8"/>
        <v>160920</v>
      </c>
    </row>
    <row r="181" spans="1:24" ht="15" customHeight="1" x14ac:dyDescent="0.25">
      <c r="A181" s="44">
        <v>178</v>
      </c>
      <c r="B181" s="3" t="s">
        <v>10898</v>
      </c>
      <c r="C181" s="3" t="s">
        <v>3066</v>
      </c>
      <c r="D181" s="3" t="s">
        <v>3067</v>
      </c>
      <c r="E181" s="3">
        <v>2022</v>
      </c>
      <c r="F181" s="3" t="s">
        <v>2883</v>
      </c>
      <c r="G181" s="32" t="s">
        <v>3065</v>
      </c>
      <c r="H181" s="5" t="s">
        <v>2839</v>
      </c>
      <c r="I181" s="5">
        <v>9789587786903</v>
      </c>
      <c r="J181" s="3">
        <v>8</v>
      </c>
      <c r="K181" s="8">
        <v>129375</v>
      </c>
      <c r="L181" s="9">
        <v>129375</v>
      </c>
      <c r="M181" s="17">
        <v>160000</v>
      </c>
      <c r="N181" s="17">
        <v>160000</v>
      </c>
      <c r="O181" s="10">
        <v>137500</v>
      </c>
      <c r="P181" s="10">
        <v>137500</v>
      </c>
      <c r="Q181" s="11">
        <v>164000</v>
      </c>
      <c r="R181" s="11">
        <v>164000</v>
      </c>
      <c r="S181" s="12">
        <v>150000</v>
      </c>
      <c r="T181" s="12">
        <v>150000</v>
      </c>
      <c r="U181" s="9">
        <v>187500</v>
      </c>
      <c r="V181" s="9">
        <f t="shared" si="11"/>
        <v>187500</v>
      </c>
      <c r="W181" s="43">
        <f t="shared" si="7"/>
        <v>154729.16666666666</v>
      </c>
      <c r="X181" s="43">
        <f t="shared" si="8"/>
        <v>1237833.3333333333</v>
      </c>
    </row>
    <row r="182" spans="1:24" ht="60" customHeight="1" x14ac:dyDescent="0.25">
      <c r="A182" s="44">
        <v>179</v>
      </c>
      <c r="B182" s="3" t="s">
        <v>10898</v>
      </c>
      <c r="C182" s="3" t="s">
        <v>11939</v>
      </c>
      <c r="D182" s="3" t="s">
        <v>4909</v>
      </c>
      <c r="E182" s="3">
        <v>2025</v>
      </c>
      <c r="F182" s="3" t="s">
        <v>656</v>
      </c>
      <c r="G182" s="3" t="s">
        <v>4910</v>
      </c>
      <c r="H182" s="3">
        <v>3</v>
      </c>
      <c r="I182" s="3" t="s">
        <v>2955</v>
      </c>
      <c r="J182" s="5">
        <v>6</v>
      </c>
      <c r="K182" s="8"/>
      <c r="L182" s="9"/>
      <c r="M182" s="17">
        <v>151000</v>
      </c>
      <c r="N182" s="17">
        <v>151000</v>
      </c>
      <c r="O182" s="10"/>
      <c r="P182" s="10"/>
      <c r="Q182" s="11">
        <v>155000</v>
      </c>
      <c r="R182" s="11">
        <v>155000</v>
      </c>
      <c r="S182" s="12">
        <v>142000</v>
      </c>
      <c r="T182" s="12">
        <v>142000</v>
      </c>
      <c r="U182" s="9">
        <v>177000</v>
      </c>
      <c r="V182" s="9">
        <f t="shared" si="11"/>
        <v>177000</v>
      </c>
      <c r="W182" s="43">
        <f t="shared" si="7"/>
        <v>156250</v>
      </c>
      <c r="X182" s="43">
        <f t="shared" si="8"/>
        <v>937500</v>
      </c>
    </row>
    <row r="183" spans="1:24" ht="15" customHeight="1" x14ac:dyDescent="0.25">
      <c r="A183" s="44">
        <v>180</v>
      </c>
      <c r="B183" s="3" t="s">
        <v>3801</v>
      </c>
      <c r="C183" s="3" t="s">
        <v>11891</v>
      </c>
      <c r="D183" s="3" t="s">
        <v>3843</v>
      </c>
      <c r="E183" s="3">
        <v>2022</v>
      </c>
      <c r="F183" s="3" t="s">
        <v>23</v>
      </c>
      <c r="G183" s="3" t="s">
        <v>249</v>
      </c>
      <c r="H183" s="3">
        <v>1</v>
      </c>
      <c r="I183" s="5">
        <v>9789587924084</v>
      </c>
      <c r="J183" s="5">
        <v>31</v>
      </c>
      <c r="K183" s="8"/>
      <c r="L183" s="9"/>
      <c r="M183" s="17">
        <v>157000</v>
      </c>
      <c r="N183" s="17">
        <v>157000</v>
      </c>
      <c r="O183" s="10">
        <v>135300</v>
      </c>
      <c r="P183" s="10">
        <v>135300</v>
      </c>
      <c r="Q183" s="11">
        <v>161000</v>
      </c>
      <c r="R183" s="11">
        <v>161000</v>
      </c>
      <c r="S183" s="12">
        <v>148000</v>
      </c>
      <c r="T183" s="12">
        <v>148000</v>
      </c>
      <c r="U183" s="9">
        <v>184500</v>
      </c>
      <c r="V183" s="9">
        <f t="shared" si="11"/>
        <v>184500</v>
      </c>
      <c r="W183" s="43">
        <f t="shared" si="7"/>
        <v>157160</v>
      </c>
      <c r="X183" s="43">
        <f t="shared" si="8"/>
        <v>4871960</v>
      </c>
    </row>
    <row r="184" spans="1:24" ht="15" customHeight="1" x14ac:dyDescent="0.25">
      <c r="A184" s="44">
        <v>181</v>
      </c>
      <c r="B184" s="27" t="s">
        <v>1416</v>
      </c>
      <c r="C184" s="3" t="s">
        <v>1417</v>
      </c>
      <c r="D184" s="3" t="s">
        <v>12615</v>
      </c>
      <c r="E184" s="3">
        <v>2020</v>
      </c>
      <c r="F184" s="3" t="s">
        <v>1341</v>
      </c>
      <c r="G184" s="3" t="s">
        <v>1419</v>
      </c>
      <c r="H184" s="3">
        <v>1</v>
      </c>
      <c r="I184" s="5">
        <v>9789585486737</v>
      </c>
      <c r="J184" s="3">
        <v>2</v>
      </c>
      <c r="K184" s="8"/>
      <c r="L184" s="9"/>
      <c r="M184" s="17">
        <v>28000</v>
      </c>
      <c r="N184" s="17">
        <v>28000</v>
      </c>
      <c r="O184" s="10">
        <v>24200</v>
      </c>
      <c r="P184" s="10">
        <v>24200</v>
      </c>
      <c r="Q184" s="11">
        <v>29000</v>
      </c>
      <c r="R184" s="11">
        <v>29000</v>
      </c>
      <c r="S184" s="12">
        <v>26000</v>
      </c>
      <c r="T184" s="12">
        <v>26000</v>
      </c>
      <c r="U184" s="9">
        <v>33000</v>
      </c>
      <c r="V184" s="9">
        <f t="shared" si="11"/>
        <v>33000</v>
      </c>
      <c r="W184" s="43">
        <f t="shared" si="7"/>
        <v>28040</v>
      </c>
      <c r="X184" s="43">
        <f t="shared" si="8"/>
        <v>56080</v>
      </c>
    </row>
    <row r="185" spans="1:24" ht="105" customHeight="1" x14ac:dyDescent="0.25">
      <c r="A185" s="44">
        <v>182</v>
      </c>
      <c r="B185" s="27" t="s">
        <v>10970</v>
      </c>
      <c r="C185" s="3" t="s">
        <v>1420</v>
      </c>
      <c r="D185" s="3" t="s">
        <v>1421</v>
      </c>
      <c r="E185" s="3">
        <v>2018</v>
      </c>
      <c r="F185" s="3" t="s">
        <v>1341</v>
      </c>
      <c r="G185" s="3" t="s">
        <v>1422</v>
      </c>
      <c r="H185" s="3">
        <v>1</v>
      </c>
      <c r="I185" s="5" t="s">
        <v>1423</v>
      </c>
      <c r="J185" s="3">
        <v>1</v>
      </c>
      <c r="K185" s="8"/>
      <c r="L185" s="9"/>
      <c r="M185" s="17">
        <v>244000</v>
      </c>
      <c r="N185" s="17">
        <v>244000</v>
      </c>
      <c r="O185" s="10">
        <v>210100</v>
      </c>
      <c r="P185" s="10">
        <v>210100</v>
      </c>
      <c r="Q185" s="11">
        <v>250000</v>
      </c>
      <c r="R185" s="11">
        <v>250000</v>
      </c>
      <c r="S185" s="12">
        <v>229000</v>
      </c>
      <c r="T185" s="12">
        <v>229000</v>
      </c>
      <c r="U185" s="9"/>
      <c r="V185" s="9"/>
      <c r="W185" s="43">
        <f t="shared" si="7"/>
        <v>233275</v>
      </c>
      <c r="X185" s="43">
        <f t="shared" si="8"/>
        <v>233275</v>
      </c>
    </row>
    <row r="186" spans="1:24" ht="30" customHeight="1" x14ac:dyDescent="0.25">
      <c r="A186" s="44">
        <v>183</v>
      </c>
      <c r="B186" s="3" t="s">
        <v>12525</v>
      </c>
      <c r="C186" s="3" t="s">
        <v>11972</v>
      </c>
      <c r="D186" s="3" t="s">
        <v>6275</v>
      </c>
      <c r="E186" s="3">
        <v>2024</v>
      </c>
      <c r="F186" s="3" t="s">
        <v>23</v>
      </c>
      <c r="G186" s="3" t="s">
        <v>249</v>
      </c>
      <c r="H186" s="3">
        <v>1</v>
      </c>
      <c r="I186" s="5">
        <v>9789587925999</v>
      </c>
      <c r="J186" s="3">
        <v>4</v>
      </c>
      <c r="K186" s="8"/>
      <c r="L186" s="9"/>
      <c r="M186" s="17">
        <v>105000</v>
      </c>
      <c r="N186" s="17">
        <v>105000</v>
      </c>
      <c r="O186" s="10">
        <v>90200</v>
      </c>
      <c r="P186" s="10">
        <v>90200</v>
      </c>
      <c r="Q186" s="11">
        <v>107000</v>
      </c>
      <c r="R186" s="11">
        <v>107000</v>
      </c>
      <c r="S186" s="12">
        <v>98000</v>
      </c>
      <c r="T186" s="12">
        <v>98000</v>
      </c>
      <c r="U186" s="9">
        <v>123000</v>
      </c>
      <c r="V186" s="9">
        <f>U186</f>
        <v>123000</v>
      </c>
      <c r="W186" s="43">
        <f t="shared" si="7"/>
        <v>104640</v>
      </c>
      <c r="X186" s="43">
        <f t="shared" si="8"/>
        <v>418560</v>
      </c>
    </row>
    <row r="187" spans="1:24" ht="75" customHeight="1" x14ac:dyDescent="0.25">
      <c r="A187" s="44">
        <v>184</v>
      </c>
      <c r="B187" s="3" t="s">
        <v>11516</v>
      </c>
      <c r="C187" s="3" t="s">
        <v>10153</v>
      </c>
      <c r="D187" s="3" t="s">
        <v>7022</v>
      </c>
      <c r="E187" s="3">
        <v>2021</v>
      </c>
      <c r="F187" s="3" t="s">
        <v>656</v>
      </c>
      <c r="G187" s="3" t="s">
        <v>5029</v>
      </c>
      <c r="H187" s="3" t="s">
        <v>11517</v>
      </c>
      <c r="I187" s="5">
        <v>9781655298493</v>
      </c>
      <c r="J187" s="5">
        <v>1</v>
      </c>
      <c r="K187" s="8"/>
      <c r="L187" s="9"/>
      <c r="M187" s="17">
        <v>154000</v>
      </c>
      <c r="N187" s="17">
        <v>154000</v>
      </c>
      <c r="O187" s="10"/>
      <c r="P187" s="10"/>
      <c r="Q187" s="11">
        <v>158000</v>
      </c>
      <c r="R187" s="11">
        <v>158000</v>
      </c>
      <c r="S187" s="12">
        <v>146000</v>
      </c>
      <c r="T187" s="12">
        <v>146000</v>
      </c>
      <c r="U187" s="9"/>
      <c r="V187" s="9"/>
      <c r="W187" s="43">
        <f t="shared" si="7"/>
        <v>152666.66666666666</v>
      </c>
      <c r="X187" s="43">
        <f t="shared" si="8"/>
        <v>152666.66666666666</v>
      </c>
    </row>
    <row r="188" spans="1:24" ht="15" customHeight="1" x14ac:dyDescent="0.25">
      <c r="A188" s="44">
        <v>185</v>
      </c>
      <c r="B188" s="3" t="s">
        <v>10941</v>
      </c>
      <c r="C188" s="3" t="s">
        <v>9558</v>
      </c>
      <c r="D188" s="3" t="s">
        <v>1146</v>
      </c>
      <c r="E188" s="3">
        <v>2024</v>
      </c>
      <c r="F188" s="6" t="s">
        <v>656</v>
      </c>
      <c r="G188" s="3" t="s">
        <v>300</v>
      </c>
      <c r="H188" s="3">
        <v>1</v>
      </c>
      <c r="I188" s="5">
        <v>9789587789447</v>
      </c>
      <c r="J188" s="26">
        <v>11</v>
      </c>
      <c r="K188" s="8">
        <v>108675</v>
      </c>
      <c r="L188" s="9">
        <v>108675</v>
      </c>
      <c r="M188" s="17">
        <v>134000</v>
      </c>
      <c r="N188" s="17">
        <v>134000</v>
      </c>
      <c r="O188" s="10">
        <v>115500</v>
      </c>
      <c r="P188" s="10">
        <v>115500</v>
      </c>
      <c r="Q188" s="11">
        <v>138000</v>
      </c>
      <c r="R188" s="11">
        <v>138000</v>
      </c>
      <c r="S188" s="12">
        <v>126000</v>
      </c>
      <c r="T188" s="12">
        <v>126000</v>
      </c>
      <c r="U188" s="9">
        <v>157500</v>
      </c>
      <c r="V188" s="9">
        <f>U188</f>
        <v>157500</v>
      </c>
      <c r="W188" s="43">
        <f t="shared" si="7"/>
        <v>129945.83333333333</v>
      </c>
      <c r="X188" s="43">
        <f t="shared" si="8"/>
        <v>1429404.1666666665</v>
      </c>
    </row>
    <row r="189" spans="1:24" ht="75" customHeight="1" x14ac:dyDescent="0.25">
      <c r="A189" s="44">
        <v>186</v>
      </c>
      <c r="B189" s="3" t="s">
        <v>6089</v>
      </c>
      <c r="C189" s="3" t="s">
        <v>10065</v>
      </c>
      <c r="D189" s="3" t="s">
        <v>6164</v>
      </c>
      <c r="E189" s="3">
        <v>2018</v>
      </c>
      <c r="F189" s="3" t="s">
        <v>3133</v>
      </c>
      <c r="G189" s="3" t="s">
        <v>2583</v>
      </c>
      <c r="H189" s="3" t="s">
        <v>275</v>
      </c>
      <c r="I189" s="5">
        <v>9786070508394</v>
      </c>
      <c r="J189" s="3">
        <v>1</v>
      </c>
      <c r="K189" s="8"/>
      <c r="L189" s="9"/>
      <c r="M189" s="17">
        <v>158000</v>
      </c>
      <c r="N189" s="17">
        <v>158000</v>
      </c>
      <c r="O189" s="10">
        <v>135900</v>
      </c>
      <c r="P189" s="10">
        <v>135900</v>
      </c>
      <c r="Q189" s="11">
        <v>162000</v>
      </c>
      <c r="R189" s="11">
        <v>162000</v>
      </c>
      <c r="S189" s="12">
        <v>148000</v>
      </c>
      <c r="T189" s="12">
        <v>148000</v>
      </c>
      <c r="U189" s="9"/>
      <c r="V189" s="9"/>
      <c r="W189" s="43">
        <f t="shared" ref="W189:W251" si="12">AVERAGE(K189,M189,O189,Q189,S189,U189)</f>
        <v>150975</v>
      </c>
      <c r="X189" s="43">
        <f t="shared" ref="X189:X251" si="13">W189*J189</f>
        <v>150975</v>
      </c>
    </row>
    <row r="190" spans="1:24" ht="15" customHeight="1" x14ac:dyDescent="0.25">
      <c r="A190" s="44">
        <v>187</v>
      </c>
      <c r="B190" s="3" t="s">
        <v>3798</v>
      </c>
      <c r="C190" s="3" t="s">
        <v>3821</v>
      </c>
      <c r="D190" s="3" t="s">
        <v>3822</v>
      </c>
      <c r="E190" s="3">
        <v>2023</v>
      </c>
      <c r="F190" s="3" t="s">
        <v>3645</v>
      </c>
      <c r="G190" s="3" t="s">
        <v>3000</v>
      </c>
      <c r="H190" s="3">
        <v>1</v>
      </c>
      <c r="I190" s="5">
        <v>9789587789362</v>
      </c>
      <c r="J190" s="5">
        <v>15</v>
      </c>
      <c r="K190" s="8">
        <v>53820</v>
      </c>
      <c r="L190" s="9">
        <v>53820</v>
      </c>
      <c r="M190" s="17">
        <v>67000</v>
      </c>
      <c r="N190" s="17">
        <v>67000</v>
      </c>
      <c r="O190" s="10">
        <v>57200</v>
      </c>
      <c r="P190" s="10">
        <v>57200</v>
      </c>
      <c r="Q190" s="11">
        <v>68000</v>
      </c>
      <c r="R190" s="11">
        <v>68000</v>
      </c>
      <c r="S190" s="12">
        <v>62000</v>
      </c>
      <c r="T190" s="12">
        <v>62000</v>
      </c>
      <c r="U190" s="9">
        <v>78000</v>
      </c>
      <c r="V190" s="9">
        <f>U190</f>
        <v>78000</v>
      </c>
      <c r="W190" s="43">
        <f t="shared" si="12"/>
        <v>64336.666666666664</v>
      </c>
      <c r="X190" s="43">
        <f t="shared" si="13"/>
        <v>965050</v>
      </c>
    </row>
    <row r="191" spans="1:24" ht="75" customHeight="1" x14ac:dyDescent="0.25">
      <c r="A191" s="44">
        <v>188</v>
      </c>
      <c r="B191" s="4" t="s">
        <v>5568</v>
      </c>
      <c r="C191" s="3" t="s">
        <v>5571</v>
      </c>
      <c r="D191" s="4" t="s">
        <v>3896</v>
      </c>
      <c r="E191" s="4" t="s">
        <v>3049</v>
      </c>
      <c r="F191" s="4"/>
      <c r="G191" s="4" t="s">
        <v>2407</v>
      </c>
      <c r="H191" s="4" t="s">
        <v>202</v>
      </c>
      <c r="I191" s="4" t="s">
        <v>5572</v>
      </c>
      <c r="J191" s="4" t="s">
        <v>202</v>
      </c>
      <c r="K191" s="8">
        <v>56925</v>
      </c>
      <c r="L191" s="9">
        <v>56925</v>
      </c>
      <c r="M191" s="17">
        <v>70000</v>
      </c>
      <c r="N191" s="17">
        <v>70000</v>
      </c>
      <c r="O191" s="10">
        <v>60500</v>
      </c>
      <c r="P191" s="10">
        <v>60500</v>
      </c>
      <c r="Q191" s="11">
        <v>72000</v>
      </c>
      <c r="R191" s="11">
        <v>72000</v>
      </c>
      <c r="S191" s="12">
        <v>66000</v>
      </c>
      <c r="T191" s="12">
        <v>66000</v>
      </c>
      <c r="U191" s="9">
        <v>82500</v>
      </c>
      <c r="V191" s="9">
        <f>U191</f>
        <v>82500</v>
      </c>
      <c r="W191" s="43">
        <f t="shared" si="12"/>
        <v>67987.5</v>
      </c>
      <c r="X191" s="43">
        <f t="shared" si="13"/>
        <v>67987.5</v>
      </c>
    </row>
    <row r="192" spans="1:24" ht="15" customHeight="1" x14ac:dyDescent="0.25">
      <c r="A192" s="44">
        <v>189</v>
      </c>
      <c r="B192" s="3" t="s">
        <v>80</v>
      </c>
      <c r="C192" s="3" t="s">
        <v>12126</v>
      </c>
      <c r="D192" s="3" t="s">
        <v>12370</v>
      </c>
      <c r="E192" s="3">
        <v>2024</v>
      </c>
      <c r="F192" s="6" t="s">
        <v>656</v>
      </c>
      <c r="G192" s="3" t="s">
        <v>1126</v>
      </c>
      <c r="H192" s="3"/>
      <c r="I192" s="5" t="s">
        <v>1127</v>
      </c>
      <c r="J192" s="26">
        <v>1</v>
      </c>
      <c r="K192" s="8"/>
      <c r="L192" s="9"/>
      <c r="M192" s="17">
        <v>144000</v>
      </c>
      <c r="N192" s="17">
        <v>144000</v>
      </c>
      <c r="O192" s="10"/>
      <c r="P192" s="10"/>
      <c r="Q192" s="11">
        <v>148000</v>
      </c>
      <c r="R192" s="11">
        <v>148000</v>
      </c>
      <c r="S192" s="12">
        <v>137000</v>
      </c>
      <c r="T192" s="12">
        <v>137000</v>
      </c>
      <c r="U192" s="9"/>
      <c r="V192" s="9"/>
      <c r="W192" s="43">
        <f t="shared" si="12"/>
        <v>143000</v>
      </c>
      <c r="X192" s="43">
        <f t="shared" si="13"/>
        <v>143000</v>
      </c>
    </row>
    <row r="193" spans="1:24" ht="60" customHeight="1" x14ac:dyDescent="0.25">
      <c r="A193" s="44">
        <v>190</v>
      </c>
      <c r="B193" s="6" t="s">
        <v>1087</v>
      </c>
      <c r="C193" s="3" t="s">
        <v>10594</v>
      </c>
      <c r="D193" s="3" t="s">
        <v>12367</v>
      </c>
      <c r="E193" s="3">
        <v>2024</v>
      </c>
      <c r="F193" s="6" t="s">
        <v>656</v>
      </c>
      <c r="G193" s="3" t="s">
        <v>456</v>
      </c>
      <c r="H193" s="3">
        <v>1</v>
      </c>
      <c r="I193" s="5">
        <v>9788441549944</v>
      </c>
      <c r="J193" s="5">
        <v>2</v>
      </c>
      <c r="K193" s="8"/>
      <c r="L193" s="9"/>
      <c r="M193" s="17">
        <v>226000</v>
      </c>
      <c r="N193" s="17">
        <v>226000</v>
      </c>
      <c r="O193" s="10">
        <v>230900</v>
      </c>
      <c r="P193" s="10">
        <v>230900</v>
      </c>
      <c r="Q193" s="11">
        <v>232000</v>
      </c>
      <c r="R193" s="11">
        <v>232000</v>
      </c>
      <c r="S193" s="12">
        <v>216000</v>
      </c>
      <c r="T193" s="12">
        <v>216000</v>
      </c>
      <c r="U193" s="9">
        <v>237240</v>
      </c>
      <c r="V193" s="9">
        <f t="shared" ref="V193:V202" si="14">U193</f>
        <v>237240</v>
      </c>
      <c r="W193" s="43">
        <f t="shared" si="12"/>
        <v>228428</v>
      </c>
      <c r="X193" s="43">
        <f t="shared" si="13"/>
        <v>456856</v>
      </c>
    </row>
    <row r="194" spans="1:24" ht="60" customHeight="1" x14ac:dyDescent="0.25">
      <c r="A194" s="44">
        <v>191</v>
      </c>
      <c r="B194" s="3" t="s">
        <v>3823</v>
      </c>
      <c r="C194" s="3" t="s">
        <v>3824</v>
      </c>
      <c r="D194" s="3" t="s">
        <v>3825</v>
      </c>
      <c r="E194" s="3">
        <v>2023</v>
      </c>
      <c r="F194" s="3" t="s">
        <v>3645</v>
      </c>
      <c r="G194" s="3" t="s">
        <v>3000</v>
      </c>
      <c r="H194" s="3">
        <v>1</v>
      </c>
      <c r="I194" s="5">
        <v>9789587789089</v>
      </c>
      <c r="J194" s="5">
        <v>11</v>
      </c>
      <c r="K194" s="8">
        <v>80730</v>
      </c>
      <c r="L194" s="9">
        <v>80730</v>
      </c>
      <c r="M194" s="17">
        <v>100000</v>
      </c>
      <c r="N194" s="17">
        <v>100000</v>
      </c>
      <c r="O194" s="10">
        <v>85800</v>
      </c>
      <c r="P194" s="10">
        <v>85800</v>
      </c>
      <c r="Q194" s="11">
        <v>102000</v>
      </c>
      <c r="R194" s="11">
        <v>102000</v>
      </c>
      <c r="S194" s="12">
        <v>94000</v>
      </c>
      <c r="T194" s="12">
        <v>94000</v>
      </c>
      <c r="U194" s="9">
        <v>117000</v>
      </c>
      <c r="V194" s="9">
        <f t="shared" si="14"/>
        <v>117000</v>
      </c>
      <c r="W194" s="43">
        <f t="shared" si="12"/>
        <v>96588.333333333328</v>
      </c>
      <c r="X194" s="43">
        <f t="shared" si="13"/>
        <v>1062471.6666666665</v>
      </c>
    </row>
    <row r="195" spans="1:24" ht="45" customHeight="1" x14ac:dyDescent="0.25">
      <c r="A195" s="44">
        <v>192</v>
      </c>
      <c r="B195" s="3" t="s">
        <v>7798</v>
      </c>
      <c r="C195" s="3" t="s">
        <v>7801</v>
      </c>
      <c r="D195" s="3" t="s">
        <v>6970</v>
      </c>
      <c r="E195" s="3">
        <v>2025</v>
      </c>
      <c r="F195" s="3" t="s">
        <v>656</v>
      </c>
      <c r="G195" s="3" t="s">
        <v>6072</v>
      </c>
      <c r="H195" s="3"/>
      <c r="I195" s="5">
        <v>9789587789812</v>
      </c>
      <c r="J195" s="5">
        <v>5</v>
      </c>
      <c r="K195" s="8">
        <v>87975</v>
      </c>
      <c r="L195" s="9">
        <v>87975</v>
      </c>
      <c r="M195" s="17">
        <v>109000</v>
      </c>
      <c r="N195" s="17">
        <v>109000</v>
      </c>
      <c r="O195" s="10">
        <v>93500</v>
      </c>
      <c r="P195" s="10">
        <v>93500</v>
      </c>
      <c r="Q195" s="11">
        <v>111000</v>
      </c>
      <c r="R195" s="11">
        <v>111000</v>
      </c>
      <c r="S195" s="12">
        <v>102000</v>
      </c>
      <c r="T195" s="12">
        <v>102000</v>
      </c>
      <c r="U195" s="9">
        <v>127500</v>
      </c>
      <c r="V195" s="9">
        <f t="shared" si="14"/>
        <v>127500</v>
      </c>
      <c r="W195" s="43">
        <f t="shared" si="12"/>
        <v>105162.5</v>
      </c>
      <c r="X195" s="43">
        <f t="shared" si="13"/>
        <v>525812.5</v>
      </c>
    </row>
    <row r="196" spans="1:24" ht="15" customHeight="1" x14ac:dyDescent="0.25">
      <c r="A196" s="44">
        <v>193</v>
      </c>
      <c r="B196" s="3" t="s">
        <v>5972</v>
      </c>
      <c r="C196" s="3" t="s">
        <v>11389</v>
      </c>
      <c r="D196" s="3" t="s">
        <v>5974</v>
      </c>
      <c r="E196" s="3">
        <v>2022</v>
      </c>
      <c r="F196" s="3" t="s">
        <v>23</v>
      </c>
      <c r="G196" s="3" t="s">
        <v>5975</v>
      </c>
      <c r="H196" s="3"/>
      <c r="I196" s="5">
        <v>9789583026560</v>
      </c>
      <c r="J196" s="3">
        <v>1</v>
      </c>
      <c r="K196" s="8"/>
      <c r="L196" s="9"/>
      <c r="M196" s="17">
        <v>38000</v>
      </c>
      <c r="N196" s="17">
        <v>38000</v>
      </c>
      <c r="O196" s="10">
        <v>32700</v>
      </c>
      <c r="P196" s="10">
        <v>32700</v>
      </c>
      <c r="Q196" s="11">
        <v>39000</v>
      </c>
      <c r="R196" s="11">
        <v>39000</v>
      </c>
      <c r="S196" s="12">
        <v>36000</v>
      </c>
      <c r="T196" s="12">
        <v>36000</v>
      </c>
      <c r="U196" s="9">
        <v>45000</v>
      </c>
      <c r="V196" s="9">
        <f t="shared" si="14"/>
        <v>45000</v>
      </c>
      <c r="W196" s="43">
        <f t="shared" si="12"/>
        <v>38140</v>
      </c>
      <c r="X196" s="43">
        <f t="shared" si="13"/>
        <v>38140</v>
      </c>
    </row>
    <row r="197" spans="1:24" ht="90" customHeight="1" x14ac:dyDescent="0.25">
      <c r="A197" s="44">
        <v>194</v>
      </c>
      <c r="B197" s="3" t="s">
        <v>5866</v>
      </c>
      <c r="C197" s="3" t="s">
        <v>12275</v>
      </c>
      <c r="D197" s="3" t="s">
        <v>7611</v>
      </c>
      <c r="E197" s="3">
        <v>2018</v>
      </c>
      <c r="F197" s="3" t="s">
        <v>1873</v>
      </c>
      <c r="G197" s="3" t="s">
        <v>7612</v>
      </c>
      <c r="H197" s="3" t="s">
        <v>7613</v>
      </c>
      <c r="I197" s="5">
        <v>9788445807224</v>
      </c>
      <c r="J197" s="3">
        <v>3</v>
      </c>
      <c r="K197" s="8"/>
      <c r="L197" s="9"/>
      <c r="M197" s="17">
        <v>829000</v>
      </c>
      <c r="N197" s="17">
        <v>829000</v>
      </c>
      <c r="O197" s="10">
        <v>945200</v>
      </c>
      <c r="P197" s="10">
        <v>945200</v>
      </c>
      <c r="Q197" s="11">
        <v>851000</v>
      </c>
      <c r="R197" s="11">
        <v>851000</v>
      </c>
      <c r="S197" s="12">
        <v>795000</v>
      </c>
      <c r="T197" s="12">
        <v>795000</v>
      </c>
      <c r="U197" s="9">
        <v>834552</v>
      </c>
      <c r="V197" s="9">
        <f t="shared" si="14"/>
        <v>834552</v>
      </c>
      <c r="W197" s="43">
        <f t="shared" si="12"/>
        <v>850950.4</v>
      </c>
      <c r="X197" s="43">
        <f t="shared" si="13"/>
        <v>2552851.2000000002</v>
      </c>
    </row>
    <row r="198" spans="1:24" ht="90" customHeight="1" x14ac:dyDescent="0.25">
      <c r="A198" s="44">
        <v>195</v>
      </c>
      <c r="B198" s="3" t="s">
        <v>5866</v>
      </c>
      <c r="C198" s="3" t="s">
        <v>12276</v>
      </c>
      <c r="D198" s="3" t="s">
        <v>7611</v>
      </c>
      <c r="E198" s="3">
        <v>2018</v>
      </c>
      <c r="F198" s="3" t="s">
        <v>1873</v>
      </c>
      <c r="G198" s="3" t="s">
        <v>7612</v>
      </c>
      <c r="H198" s="3" t="s">
        <v>7613</v>
      </c>
      <c r="I198" s="5">
        <v>9788445807231</v>
      </c>
      <c r="J198" s="3">
        <v>3</v>
      </c>
      <c r="K198" s="8"/>
      <c r="L198" s="9"/>
      <c r="M198" s="17">
        <v>829000</v>
      </c>
      <c r="N198" s="17">
        <v>829000</v>
      </c>
      <c r="O198" s="10">
        <v>945200</v>
      </c>
      <c r="P198" s="10">
        <v>945200</v>
      </c>
      <c r="Q198" s="11">
        <v>851000</v>
      </c>
      <c r="R198" s="11">
        <v>851000</v>
      </c>
      <c r="S198" s="12">
        <v>795000</v>
      </c>
      <c r="T198" s="12">
        <v>795000</v>
      </c>
      <c r="U198" s="9">
        <v>834552</v>
      </c>
      <c r="V198" s="9">
        <f t="shared" si="14"/>
        <v>834552</v>
      </c>
      <c r="W198" s="43">
        <f t="shared" si="12"/>
        <v>850950.4</v>
      </c>
      <c r="X198" s="43">
        <f t="shared" si="13"/>
        <v>2552851.2000000002</v>
      </c>
    </row>
    <row r="199" spans="1:24" ht="120" customHeight="1" x14ac:dyDescent="0.25">
      <c r="A199" s="44">
        <v>196</v>
      </c>
      <c r="B199" s="3" t="s">
        <v>3694</v>
      </c>
      <c r="C199" s="3" t="s">
        <v>12241</v>
      </c>
      <c r="D199" s="3" t="s">
        <v>6270</v>
      </c>
      <c r="E199" s="3">
        <v>2018</v>
      </c>
      <c r="F199" s="3" t="s">
        <v>1040</v>
      </c>
      <c r="G199" s="3" t="s">
        <v>6266</v>
      </c>
      <c r="H199" s="3">
        <v>1</v>
      </c>
      <c r="I199" s="5">
        <v>9788416676545</v>
      </c>
      <c r="J199" s="3">
        <v>1</v>
      </c>
      <c r="K199" s="8"/>
      <c r="L199" s="9"/>
      <c r="M199" s="17">
        <v>247000</v>
      </c>
      <c r="N199" s="17">
        <v>247000</v>
      </c>
      <c r="O199" s="10">
        <v>212300</v>
      </c>
      <c r="P199" s="10">
        <v>212300</v>
      </c>
      <c r="Q199" s="11">
        <v>253000</v>
      </c>
      <c r="R199" s="11">
        <v>253000</v>
      </c>
      <c r="S199" s="12">
        <v>232000</v>
      </c>
      <c r="T199" s="12">
        <v>232000</v>
      </c>
      <c r="U199" s="9">
        <v>230040</v>
      </c>
      <c r="V199" s="9">
        <f t="shared" si="14"/>
        <v>230040</v>
      </c>
      <c r="W199" s="43">
        <f t="shared" si="12"/>
        <v>234868</v>
      </c>
      <c r="X199" s="43">
        <f t="shared" si="13"/>
        <v>234868</v>
      </c>
    </row>
    <row r="200" spans="1:24" ht="75" customHeight="1" x14ac:dyDescent="0.25">
      <c r="A200" s="44">
        <v>197</v>
      </c>
      <c r="B200" s="3" t="s">
        <v>776</v>
      </c>
      <c r="C200" s="3" t="s">
        <v>4169</v>
      </c>
      <c r="D200" s="3" t="s">
        <v>4170</v>
      </c>
      <c r="E200" s="3">
        <v>2022</v>
      </c>
      <c r="F200" s="3" t="s">
        <v>23</v>
      </c>
      <c r="G200" s="3" t="s">
        <v>4171</v>
      </c>
      <c r="H200" s="3">
        <v>5</v>
      </c>
      <c r="I200" s="5">
        <v>9786078546664</v>
      </c>
      <c r="J200" s="5">
        <v>2</v>
      </c>
      <c r="K200" s="8"/>
      <c r="L200" s="9"/>
      <c r="M200" s="17">
        <v>224000</v>
      </c>
      <c r="N200" s="17">
        <v>224000</v>
      </c>
      <c r="O200" s="10">
        <v>192500</v>
      </c>
      <c r="P200" s="10">
        <v>192500</v>
      </c>
      <c r="Q200" s="11">
        <v>229000</v>
      </c>
      <c r="R200" s="11">
        <v>229000</v>
      </c>
      <c r="S200" s="12">
        <v>210000</v>
      </c>
      <c r="T200" s="12">
        <v>210000</v>
      </c>
      <c r="U200" s="9">
        <v>262500</v>
      </c>
      <c r="V200" s="9">
        <f t="shared" si="14"/>
        <v>262500</v>
      </c>
      <c r="W200" s="43">
        <f t="shared" si="12"/>
        <v>223600</v>
      </c>
      <c r="X200" s="43">
        <f t="shared" si="13"/>
        <v>447200</v>
      </c>
    </row>
    <row r="201" spans="1:24" ht="45" customHeight="1" x14ac:dyDescent="0.25">
      <c r="A201" s="44">
        <v>198</v>
      </c>
      <c r="B201" s="3" t="s">
        <v>5972</v>
      </c>
      <c r="C201" s="3" t="s">
        <v>10706</v>
      </c>
      <c r="D201" s="3" t="s">
        <v>5977</v>
      </c>
      <c r="E201" s="3">
        <v>2022</v>
      </c>
      <c r="F201" s="3" t="s">
        <v>23</v>
      </c>
      <c r="G201" s="3" t="s">
        <v>5975</v>
      </c>
      <c r="H201" s="3"/>
      <c r="I201" s="5">
        <v>9789583040436</v>
      </c>
      <c r="J201" s="3">
        <v>1</v>
      </c>
      <c r="K201" s="8"/>
      <c r="L201" s="9"/>
      <c r="M201" s="17">
        <v>58000</v>
      </c>
      <c r="N201" s="17">
        <v>58000</v>
      </c>
      <c r="O201" s="10">
        <v>49500</v>
      </c>
      <c r="P201" s="10">
        <v>49500</v>
      </c>
      <c r="Q201" s="11">
        <v>59000</v>
      </c>
      <c r="R201" s="11">
        <v>59000</v>
      </c>
      <c r="S201" s="12">
        <v>54000</v>
      </c>
      <c r="T201" s="12">
        <v>54000</v>
      </c>
      <c r="U201" s="9">
        <v>67500</v>
      </c>
      <c r="V201" s="9">
        <f t="shared" si="14"/>
        <v>67500</v>
      </c>
      <c r="W201" s="43">
        <f t="shared" si="12"/>
        <v>57600</v>
      </c>
      <c r="X201" s="43">
        <f t="shared" si="13"/>
        <v>57600</v>
      </c>
    </row>
    <row r="202" spans="1:24" ht="45" customHeight="1" x14ac:dyDescent="0.25">
      <c r="A202" s="44">
        <v>199</v>
      </c>
      <c r="B202" s="3" t="s">
        <v>776</v>
      </c>
      <c r="C202" s="3" t="s">
        <v>10632</v>
      </c>
      <c r="D202" s="3" t="s">
        <v>12408</v>
      </c>
      <c r="E202" s="3">
        <v>2020</v>
      </c>
      <c r="F202" s="3" t="s">
        <v>2502</v>
      </c>
      <c r="G202" s="3" t="s">
        <v>2503</v>
      </c>
      <c r="H202" s="3" t="s">
        <v>291</v>
      </c>
      <c r="I202" s="5">
        <v>9788491102106</v>
      </c>
      <c r="J202" s="3">
        <v>2</v>
      </c>
      <c r="K202" s="8"/>
      <c r="L202" s="9"/>
      <c r="M202" s="17">
        <v>471000</v>
      </c>
      <c r="N202" s="17">
        <v>471000</v>
      </c>
      <c r="O202" s="10">
        <v>404800</v>
      </c>
      <c r="P202" s="10">
        <v>404800</v>
      </c>
      <c r="Q202" s="11">
        <v>482000</v>
      </c>
      <c r="R202" s="11">
        <v>482000</v>
      </c>
      <c r="S202" s="12">
        <v>442000</v>
      </c>
      <c r="T202" s="12">
        <v>442000</v>
      </c>
      <c r="U202" s="9">
        <v>871200</v>
      </c>
      <c r="V202" s="9">
        <f t="shared" si="14"/>
        <v>871200</v>
      </c>
      <c r="W202" s="43">
        <f t="shared" si="12"/>
        <v>534200</v>
      </c>
      <c r="X202" s="43">
        <f t="shared" si="13"/>
        <v>1068400</v>
      </c>
    </row>
    <row r="203" spans="1:24" ht="15" customHeight="1" x14ac:dyDescent="0.25">
      <c r="A203" s="44">
        <v>200</v>
      </c>
      <c r="B203" s="3" t="s">
        <v>3694</v>
      </c>
      <c r="C203" s="3" t="s">
        <v>11970</v>
      </c>
      <c r="D203" s="3" t="s">
        <v>6259</v>
      </c>
      <c r="E203" s="3">
        <v>2017</v>
      </c>
      <c r="F203" s="3" t="s">
        <v>1040</v>
      </c>
      <c r="G203" s="3" t="s">
        <v>6260</v>
      </c>
      <c r="H203" s="3">
        <v>1</v>
      </c>
      <c r="I203" s="5">
        <v>9788499935560</v>
      </c>
      <c r="J203" s="5">
        <v>1</v>
      </c>
      <c r="K203" s="8"/>
      <c r="L203" s="9"/>
      <c r="M203" s="17">
        <v>188000</v>
      </c>
      <c r="N203" s="17">
        <v>188000</v>
      </c>
      <c r="O203" s="10"/>
      <c r="P203" s="10"/>
      <c r="Q203" s="11">
        <v>193000</v>
      </c>
      <c r="R203" s="11">
        <v>193000</v>
      </c>
      <c r="S203" s="12">
        <v>181000</v>
      </c>
      <c r="T203" s="12">
        <v>181000</v>
      </c>
      <c r="U203" s="9"/>
      <c r="V203" s="9"/>
      <c r="W203" s="43">
        <f t="shared" si="12"/>
        <v>187333.33333333334</v>
      </c>
      <c r="X203" s="43">
        <f t="shared" si="13"/>
        <v>187333.33333333334</v>
      </c>
    </row>
    <row r="204" spans="1:24" ht="45" customHeight="1" x14ac:dyDescent="0.25">
      <c r="A204" s="44">
        <v>201</v>
      </c>
      <c r="B204" s="27" t="s">
        <v>12380</v>
      </c>
      <c r="C204" s="3" t="s">
        <v>1425</v>
      </c>
      <c r="D204" s="3" t="s">
        <v>1426</v>
      </c>
      <c r="E204" s="3">
        <v>2009</v>
      </c>
      <c r="F204" s="3" t="s">
        <v>1341</v>
      </c>
      <c r="G204" s="3" t="s">
        <v>1427</v>
      </c>
      <c r="H204" s="3"/>
      <c r="I204" s="5">
        <v>9788487190742</v>
      </c>
      <c r="J204" s="3">
        <v>2</v>
      </c>
      <c r="K204" s="8"/>
      <c r="L204" s="9"/>
      <c r="M204" s="17">
        <v>270000</v>
      </c>
      <c r="N204" s="17">
        <v>270000</v>
      </c>
      <c r="O204" s="10"/>
      <c r="P204" s="10"/>
      <c r="Q204" s="11">
        <v>277000</v>
      </c>
      <c r="R204" s="11">
        <v>277000</v>
      </c>
      <c r="S204" s="12">
        <v>260000</v>
      </c>
      <c r="T204" s="12">
        <v>260000</v>
      </c>
      <c r="U204" s="9">
        <v>244440</v>
      </c>
      <c r="V204" s="9">
        <f>U204</f>
        <v>244440</v>
      </c>
      <c r="W204" s="43">
        <f t="shared" si="12"/>
        <v>262860</v>
      </c>
      <c r="X204" s="43">
        <f t="shared" si="13"/>
        <v>525720</v>
      </c>
    </row>
    <row r="205" spans="1:24" ht="135" customHeight="1" x14ac:dyDescent="0.25">
      <c r="A205" s="44">
        <v>202</v>
      </c>
      <c r="B205" s="3"/>
      <c r="C205" s="3" t="s">
        <v>10721</v>
      </c>
      <c r="D205" s="3" t="s">
        <v>12546</v>
      </c>
      <c r="E205" s="3">
        <v>2021</v>
      </c>
      <c r="F205" s="3" t="s">
        <v>2502</v>
      </c>
      <c r="G205" s="3" t="s">
        <v>2503</v>
      </c>
      <c r="H205" s="40">
        <v>44197</v>
      </c>
      <c r="I205" s="5">
        <v>9789588443843</v>
      </c>
      <c r="J205" s="3">
        <v>1</v>
      </c>
      <c r="K205" s="8"/>
      <c r="L205" s="9"/>
      <c r="M205" s="17">
        <v>101000</v>
      </c>
      <c r="N205" s="17">
        <v>101000</v>
      </c>
      <c r="O205" s="10">
        <v>86900</v>
      </c>
      <c r="P205" s="10">
        <v>86900</v>
      </c>
      <c r="Q205" s="11">
        <v>103000</v>
      </c>
      <c r="R205" s="11">
        <v>103000</v>
      </c>
      <c r="S205" s="12">
        <v>95000</v>
      </c>
      <c r="T205" s="12">
        <v>95000</v>
      </c>
      <c r="U205" s="9"/>
      <c r="V205" s="9"/>
      <c r="W205" s="43">
        <f t="shared" si="12"/>
        <v>96475</v>
      </c>
      <c r="X205" s="43">
        <f t="shared" si="13"/>
        <v>96475</v>
      </c>
    </row>
    <row r="206" spans="1:24" ht="75" customHeight="1" x14ac:dyDescent="0.25">
      <c r="A206" s="44">
        <v>203</v>
      </c>
      <c r="B206" s="59" t="s">
        <v>11336</v>
      </c>
      <c r="C206" s="3" t="s">
        <v>9975</v>
      </c>
      <c r="D206" s="3" t="s">
        <v>5496</v>
      </c>
      <c r="E206" s="3">
        <v>2014</v>
      </c>
      <c r="F206" s="3" t="s">
        <v>529</v>
      </c>
      <c r="G206" s="3" t="s">
        <v>5497</v>
      </c>
      <c r="H206" s="3"/>
      <c r="I206" s="3">
        <v>990341135</v>
      </c>
      <c r="J206" s="3">
        <v>1</v>
      </c>
      <c r="K206" s="8"/>
      <c r="L206" s="9"/>
      <c r="M206" s="17">
        <v>541000</v>
      </c>
      <c r="N206" s="17">
        <v>541000</v>
      </c>
      <c r="O206" s="10"/>
      <c r="P206" s="10"/>
      <c r="Q206" s="11">
        <v>556000</v>
      </c>
      <c r="R206" s="11">
        <v>556000</v>
      </c>
      <c r="S206" s="12">
        <v>512000</v>
      </c>
      <c r="T206" s="12">
        <v>512000</v>
      </c>
      <c r="U206" s="9"/>
      <c r="V206" s="9"/>
      <c r="W206" s="43">
        <f t="shared" si="12"/>
        <v>536333.33333333337</v>
      </c>
      <c r="X206" s="43">
        <f t="shared" si="13"/>
        <v>536333.33333333337</v>
      </c>
    </row>
    <row r="207" spans="1:24" ht="15" customHeight="1" x14ac:dyDescent="0.25">
      <c r="A207" s="44">
        <v>204</v>
      </c>
      <c r="B207" s="59" t="s">
        <v>11336</v>
      </c>
      <c r="C207" s="3" t="s">
        <v>9976</v>
      </c>
      <c r="D207" s="3" t="s">
        <v>5496</v>
      </c>
      <c r="E207" s="3">
        <v>2017</v>
      </c>
      <c r="F207" s="3" t="s">
        <v>529</v>
      </c>
      <c r="G207" s="3" t="s">
        <v>5499</v>
      </c>
      <c r="H207" s="3"/>
      <c r="I207" s="3">
        <v>990341119</v>
      </c>
      <c r="J207" s="3">
        <v>1</v>
      </c>
      <c r="K207" s="8"/>
      <c r="L207" s="9"/>
      <c r="M207" s="17">
        <v>541000</v>
      </c>
      <c r="N207" s="17">
        <v>541000</v>
      </c>
      <c r="O207" s="10"/>
      <c r="P207" s="10"/>
      <c r="Q207" s="11">
        <v>556000</v>
      </c>
      <c r="R207" s="11">
        <v>556000</v>
      </c>
      <c r="S207" s="12">
        <v>512000</v>
      </c>
      <c r="T207" s="12">
        <v>512000</v>
      </c>
      <c r="U207" s="9"/>
      <c r="V207" s="9"/>
      <c r="W207" s="43">
        <f t="shared" si="12"/>
        <v>536333.33333333337</v>
      </c>
      <c r="X207" s="43">
        <f t="shared" si="13"/>
        <v>536333.33333333337</v>
      </c>
    </row>
    <row r="208" spans="1:24" ht="15" customHeight="1" x14ac:dyDescent="0.25">
      <c r="A208" s="44">
        <v>205</v>
      </c>
      <c r="B208" s="3" t="s">
        <v>3798</v>
      </c>
      <c r="C208" s="3" t="s">
        <v>3947</v>
      </c>
      <c r="D208" s="3" t="s">
        <v>3948</v>
      </c>
      <c r="E208" s="3">
        <v>2019</v>
      </c>
      <c r="F208" s="3" t="s">
        <v>3645</v>
      </c>
      <c r="G208" s="3" t="s">
        <v>3000</v>
      </c>
      <c r="H208" s="3">
        <v>2</v>
      </c>
      <c r="I208" s="5">
        <v>9789587786101</v>
      </c>
      <c r="J208" s="5">
        <v>2</v>
      </c>
      <c r="K208" s="8">
        <v>67275</v>
      </c>
      <c r="L208" s="9">
        <v>67275</v>
      </c>
      <c r="M208" s="17">
        <v>83000</v>
      </c>
      <c r="N208" s="17">
        <v>83000</v>
      </c>
      <c r="O208" s="10">
        <v>71500</v>
      </c>
      <c r="P208" s="10">
        <v>71500</v>
      </c>
      <c r="Q208" s="11">
        <v>85000</v>
      </c>
      <c r="R208" s="11">
        <v>85000</v>
      </c>
      <c r="S208" s="12">
        <v>78000</v>
      </c>
      <c r="T208" s="12">
        <v>78000</v>
      </c>
      <c r="U208" s="9">
        <v>97500</v>
      </c>
      <c r="V208" s="9">
        <f>U208</f>
        <v>97500</v>
      </c>
      <c r="W208" s="43">
        <f t="shared" si="12"/>
        <v>80379.166666666672</v>
      </c>
      <c r="X208" s="43">
        <f t="shared" si="13"/>
        <v>160758.33333333334</v>
      </c>
    </row>
    <row r="209" spans="1:24" ht="60" customHeight="1" x14ac:dyDescent="0.25">
      <c r="A209" s="44">
        <v>206</v>
      </c>
      <c r="B209" s="3" t="s">
        <v>3798</v>
      </c>
      <c r="C209" s="3" t="s">
        <v>4008</v>
      </c>
      <c r="D209" s="3" t="s">
        <v>3829</v>
      </c>
      <c r="E209" s="3">
        <v>2018</v>
      </c>
      <c r="F209" s="3" t="s">
        <v>3645</v>
      </c>
      <c r="G209" s="3" t="s">
        <v>3000</v>
      </c>
      <c r="H209" s="3">
        <v>1</v>
      </c>
      <c r="I209" s="5">
        <v>9789587783957</v>
      </c>
      <c r="J209" s="5">
        <v>1</v>
      </c>
      <c r="K209" s="8">
        <v>80730</v>
      </c>
      <c r="L209" s="9">
        <v>80730</v>
      </c>
      <c r="M209" s="17">
        <v>100000</v>
      </c>
      <c r="N209" s="17">
        <v>100000</v>
      </c>
      <c r="O209" s="10">
        <v>85800</v>
      </c>
      <c r="P209" s="10">
        <v>85800</v>
      </c>
      <c r="Q209" s="11">
        <v>102000</v>
      </c>
      <c r="R209" s="11">
        <v>102000</v>
      </c>
      <c r="S209" s="12">
        <v>94000</v>
      </c>
      <c r="T209" s="12">
        <v>94000</v>
      </c>
      <c r="U209" s="9">
        <v>117000</v>
      </c>
      <c r="V209" s="9">
        <f>U209</f>
        <v>117000</v>
      </c>
      <c r="W209" s="43">
        <f t="shared" si="12"/>
        <v>96588.333333333328</v>
      </c>
      <c r="X209" s="43">
        <f t="shared" si="13"/>
        <v>96588.333333333328</v>
      </c>
    </row>
    <row r="210" spans="1:24" ht="15" customHeight="1" x14ac:dyDescent="0.25">
      <c r="A210" s="44">
        <v>207</v>
      </c>
      <c r="B210" s="3" t="s">
        <v>5049</v>
      </c>
      <c r="C210" s="3" t="s">
        <v>9928</v>
      </c>
      <c r="D210" s="3" t="s">
        <v>5138</v>
      </c>
      <c r="E210" s="3">
        <v>2020</v>
      </c>
      <c r="F210" s="3" t="s">
        <v>1346</v>
      </c>
      <c r="G210" s="3" t="s">
        <v>5139</v>
      </c>
      <c r="H210" s="3">
        <v>3</v>
      </c>
      <c r="I210" s="5" t="s">
        <v>5140</v>
      </c>
      <c r="J210" s="26">
        <v>3</v>
      </c>
      <c r="K210" s="8"/>
      <c r="L210" s="9"/>
      <c r="M210" s="17">
        <v>949000</v>
      </c>
      <c r="N210" s="17">
        <v>949000</v>
      </c>
      <c r="O210" s="10"/>
      <c r="P210" s="10"/>
      <c r="Q210" s="11">
        <v>975000</v>
      </c>
      <c r="R210" s="11">
        <v>975000</v>
      </c>
      <c r="S210" s="12">
        <v>896000</v>
      </c>
      <c r="T210" s="12">
        <v>896000</v>
      </c>
      <c r="U210" s="9">
        <v>1234800</v>
      </c>
      <c r="V210" s="9">
        <f>U210</f>
        <v>1234800</v>
      </c>
      <c r="W210" s="43">
        <f t="shared" si="12"/>
        <v>1013700</v>
      </c>
      <c r="X210" s="43">
        <f t="shared" si="13"/>
        <v>3041100</v>
      </c>
    </row>
    <row r="211" spans="1:24" ht="15" customHeight="1" x14ac:dyDescent="0.25">
      <c r="A211" s="44">
        <v>208</v>
      </c>
      <c r="B211" s="3" t="s">
        <v>6178</v>
      </c>
      <c r="C211" s="3" t="s">
        <v>6209</v>
      </c>
      <c r="D211" s="3" t="s">
        <v>6210</v>
      </c>
      <c r="E211" s="3">
        <v>2021</v>
      </c>
      <c r="F211" s="3" t="s">
        <v>1346</v>
      </c>
      <c r="G211" s="3" t="s">
        <v>6181</v>
      </c>
      <c r="H211" s="3" t="s">
        <v>11415</v>
      </c>
      <c r="I211" s="5">
        <v>9782409026133</v>
      </c>
      <c r="J211" s="3">
        <v>1</v>
      </c>
      <c r="K211" s="8"/>
      <c r="L211" s="9"/>
      <c r="M211" s="17">
        <v>300000</v>
      </c>
      <c r="N211" s="17">
        <v>300000</v>
      </c>
      <c r="O211" s="10"/>
      <c r="P211" s="10"/>
      <c r="Q211" s="11">
        <v>308000</v>
      </c>
      <c r="R211" s="11">
        <v>308000</v>
      </c>
      <c r="S211" s="12">
        <v>288000</v>
      </c>
      <c r="T211" s="12">
        <v>288000</v>
      </c>
      <c r="U211" s="9"/>
      <c r="V211" s="9"/>
      <c r="W211" s="43">
        <f t="shared" si="12"/>
        <v>298666.66666666669</v>
      </c>
      <c r="X211" s="43">
        <f t="shared" si="13"/>
        <v>298666.66666666669</v>
      </c>
    </row>
    <row r="212" spans="1:24" ht="60" customHeight="1" x14ac:dyDescent="0.25">
      <c r="A212" s="44">
        <v>209</v>
      </c>
      <c r="B212" s="3" t="s">
        <v>9185</v>
      </c>
      <c r="C212" s="3" t="s">
        <v>11733</v>
      </c>
      <c r="D212" s="3" t="s">
        <v>341</v>
      </c>
      <c r="E212" s="3">
        <v>2008</v>
      </c>
      <c r="F212" s="3" t="s">
        <v>3645</v>
      </c>
      <c r="G212" s="3" t="s">
        <v>9222</v>
      </c>
      <c r="H212" s="3"/>
      <c r="I212" s="5">
        <v>9788495376831</v>
      </c>
      <c r="J212" s="3">
        <v>1</v>
      </c>
      <c r="K212" s="8"/>
      <c r="L212" s="9"/>
      <c r="M212" s="17">
        <v>109000</v>
      </c>
      <c r="N212" s="17">
        <v>109000</v>
      </c>
      <c r="O212" s="10">
        <v>88700</v>
      </c>
      <c r="P212" s="10">
        <v>88700</v>
      </c>
      <c r="Q212" s="11">
        <v>111000</v>
      </c>
      <c r="R212" s="11">
        <v>111000</v>
      </c>
      <c r="S212" s="12">
        <v>102000</v>
      </c>
      <c r="T212" s="12">
        <v>102000</v>
      </c>
      <c r="U212" s="9">
        <v>157680</v>
      </c>
      <c r="V212" s="9">
        <f>U212</f>
        <v>157680</v>
      </c>
      <c r="W212" s="43">
        <f t="shared" si="12"/>
        <v>113676</v>
      </c>
      <c r="X212" s="43">
        <f t="shared" si="13"/>
        <v>113676</v>
      </c>
    </row>
    <row r="213" spans="1:24" ht="60" customHeight="1" x14ac:dyDescent="0.25">
      <c r="A213" s="44">
        <v>210</v>
      </c>
      <c r="B213" s="3" t="s">
        <v>3198</v>
      </c>
      <c r="C213" s="3" t="s">
        <v>11145</v>
      </c>
      <c r="D213" s="5" t="s">
        <v>3212</v>
      </c>
      <c r="E213" s="3">
        <v>2019</v>
      </c>
      <c r="F213" s="3" t="s">
        <v>23</v>
      </c>
      <c r="G213" s="3" t="s">
        <v>249</v>
      </c>
      <c r="H213" s="3">
        <v>1</v>
      </c>
      <c r="I213" s="5">
        <v>9789587629507</v>
      </c>
      <c r="J213" s="5">
        <v>4</v>
      </c>
      <c r="K213" s="8"/>
      <c r="L213" s="9"/>
      <c r="M213" s="17">
        <v>63000</v>
      </c>
      <c r="N213" s="17">
        <v>63000</v>
      </c>
      <c r="O213" s="10">
        <v>53900</v>
      </c>
      <c r="P213" s="10">
        <v>53900</v>
      </c>
      <c r="Q213" s="11">
        <v>64000</v>
      </c>
      <c r="R213" s="11">
        <v>64000</v>
      </c>
      <c r="S213" s="12">
        <v>59000</v>
      </c>
      <c r="T213" s="12">
        <v>59000</v>
      </c>
      <c r="U213" s="9">
        <v>73500</v>
      </c>
      <c r="V213" s="9">
        <f>U213</f>
        <v>73500</v>
      </c>
      <c r="W213" s="43">
        <f t="shared" si="12"/>
        <v>62680</v>
      </c>
      <c r="X213" s="43">
        <f t="shared" si="13"/>
        <v>250720</v>
      </c>
    </row>
    <row r="214" spans="1:24" ht="15" customHeight="1" x14ac:dyDescent="0.25">
      <c r="A214" s="44">
        <v>211</v>
      </c>
      <c r="B214" s="3" t="s">
        <v>776</v>
      </c>
      <c r="C214" s="3" t="s">
        <v>796</v>
      </c>
      <c r="D214" s="3" t="s">
        <v>797</v>
      </c>
      <c r="E214" s="3">
        <v>2023</v>
      </c>
      <c r="F214" s="3" t="s">
        <v>656</v>
      </c>
      <c r="G214" s="3" t="s">
        <v>798</v>
      </c>
      <c r="H214" s="3" t="s">
        <v>745</v>
      </c>
      <c r="I214" s="5">
        <v>9786289536713</v>
      </c>
      <c r="J214" s="3">
        <v>1</v>
      </c>
      <c r="K214" s="8"/>
      <c r="L214" s="9"/>
      <c r="M214" s="17"/>
      <c r="N214" s="17"/>
      <c r="O214" s="10">
        <v>90800</v>
      </c>
      <c r="P214" s="10">
        <v>90800</v>
      </c>
      <c r="Q214" s="11"/>
      <c r="R214" s="11"/>
      <c r="S214" s="12"/>
      <c r="T214" s="12"/>
      <c r="U214" s="9">
        <v>75000</v>
      </c>
      <c r="V214" s="9">
        <f>U214</f>
        <v>75000</v>
      </c>
      <c r="W214" s="43">
        <f t="shared" si="12"/>
        <v>82900</v>
      </c>
      <c r="X214" s="43">
        <f t="shared" si="13"/>
        <v>82900</v>
      </c>
    </row>
    <row r="215" spans="1:24" ht="90" customHeight="1" x14ac:dyDescent="0.25">
      <c r="A215" s="44">
        <v>212</v>
      </c>
      <c r="B215" s="3" t="s">
        <v>3151</v>
      </c>
      <c r="C215" s="58" t="s">
        <v>12755</v>
      </c>
      <c r="D215" s="5" t="s">
        <v>3153</v>
      </c>
      <c r="E215" s="5">
        <v>2020</v>
      </c>
      <c r="F215" s="3" t="s">
        <v>23</v>
      </c>
      <c r="G215" s="3" t="s">
        <v>249</v>
      </c>
      <c r="H215" s="3">
        <v>3</v>
      </c>
      <c r="I215" s="5">
        <v>9789587921731</v>
      </c>
      <c r="J215" s="5">
        <v>5</v>
      </c>
      <c r="K215" s="8"/>
      <c r="L215" s="9"/>
      <c r="M215" s="17">
        <v>49000</v>
      </c>
      <c r="N215" s="17">
        <v>49000</v>
      </c>
      <c r="O215" s="10">
        <v>41800</v>
      </c>
      <c r="P215" s="10">
        <v>41800</v>
      </c>
      <c r="Q215" s="11">
        <v>50000</v>
      </c>
      <c r="R215" s="11">
        <v>50000</v>
      </c>
      <c r="S215" s="12">
        <v>46000</v>
      </c>
      <c r="T215" s="12">
        <v>46000</v>
      </c>
      <c r="U215" s="9">
        <v>57000</v>
      </c>
      <c r="V215" s="9">
        <f>U215</f>
        <v>57000</v>
      </c>
      <c r="W215" s="43">
        <f t="shared" si="12"/>
        <v>48760</v>
      </c>
      <c r="X215" s="43">
        <f t="shared" si="13"/>
        <v>243800</v>
      </c>
    </row>
    <row r="216" spans="1:24" ht="18" customHeight="1" x14ac:dyDescent="0.25">
      <c r="A216" s="44">
        <v>213</v>
      </c>
      <c r="B216" s="3" t="s">
        <v>8341</v>
      </c>
      <c r="C216" s="3" t="s">
        <v>10336</v>
      </c>
      <c r="D216" s="3" t="s">
        <v>8348</v>
      </c>
      <c r="E216" s="3" t="s">
        <v>8343</v>
      </c>
      <c r="F216" s="3" t="s">
        <v>8349</v>
      </c>
      <c r="G216" s="3" t="s">
        <v>8350</v>
      </c>
      <c r="H216" s="3"/>
      <c r="I216" s="5">
        <v>9789358561111</v>
      </c>
      <c r="J216" s="3">
        <v>1</v>
      </c>
      <c r="K216" s="8"/>
      <c r="L216" s="9"/>
      <c r="M216" s="17">
        <v>230000</v>
      </c>
      <c r="N216" s="17">
        <v>230000</v>
      </c>
      <c r="O216" s="10"/>
      <c r="P216" s="10"/>
      <c r="Q216" s="11">
        <v>236000</v>
      </c>
      <c r="R216" s="11">
        <v>236000</v>
      </c>
      <c r="S216" s="12">
        <v>218000</v>
      </c>
      <c r="T216" s="12">
        <v>218000</v>
      </c>
      <c r="U216" s="9"/>
      <c r="V216" s="9"/>
      <c r="W216" s="43">
        <f t="shared" si="12"/>
        <v>228000</v>
      </c>
      <c r="X216" s="43">
        <f t="shared" si="13"/>
        <v>228000</v>
      </c>
    </row>
    <row r="217" spans="1:24" ht="15" customHeight="1" x14ac:dyDescent="0.25">
      <c r="A217" s="44">
        <v>214</v>
      </c>
      <c r="B217" s="3" t="s">
        <v>11706</v>
      </c>
      <c r="C217" s="3" t="s">
        <v>12306</v>
      </c>
      <c r="D217" s="3" t="s">
        <v>8987</v>
      </c>
      <c r="E217" s="3">
        <v>2022</v>
      </c>
      <c r="F217" s="3" t="s">
        <v>6912</v>
      </c>
      <c r="G217" s="3" t="s">
        <v>8988</v>
      </c>
      <c r="H217" s="3" t="s">
        <v>11369</v>
      </c>
      <c r="I217" s="5">
        <v>9788418688768</v>
      </c>
      <c r="J217" s="5">
        <v>1</v>
      </c>
      <c r="K217" s="8"/>
      <c r="L217" s="9"/>
      <c r="M217" s="17">
        <v>139000</v>
      </c>
      <c r="N217" s="17">
        <v>139000</v>
      </c>
      <c r="O217" s="10">
        <v>184500</v>
      </c>
      <c r="P217" s="10">
        <v>184500</v>
      </c>
      <c r="Q217" s="11">
        <v>143000</v>
      </c>
      <c r="R217" s="11">
        <v>143000</v>
      </c>
      <c r="S217" s="12">
        <v>133000</v>
      </c>
      <c r="T217" s="12">
        <v>133000</v>
      </c>
      <c r="U217" s="9">
        <v>136440</v>
      </c>
      <c r="V217" s="9">
        <f>U217</f>
        <v>136440</v>
      </c>
      <c r="W217" s="43">
        <f t="shared" si="12"/>
        <v>147188</v>
      </c>
      <c r="X217" s="43">
        <f t="shared" si="13"/>
        <v>147188</v>
      </c>
    </row>
    <row r="218" spans="1:24" ht="60" customHeight="1" x14ac:dyDescent="0.25">
      <c r="A218" s="44">
        <v>215</v>
      </c>
      <c r="B218" s="28" t="s">
        <v>12420</v>
      </c>
      <c r="C218" s="3" t="s">
        <v>9686</v>
      </c>
      <c r="D218" s="28" t="s">
        <v>2836</v>
      </c>
      <c r="E218" s="3">
        <v>2021</v>
      </c>
      <c r="F218" s="3" t="s">
        <v>2837</v>
      </c>
      <c r="G218" s="3" t="s">
        <v>2838</v>
      </c>
      <c r="H218" s="3" t="s">
        <v>2839</v>
      </c>
      <c r="I218" s="5">
        <v>9789585132283</v>
      </c>
      <c r="J218" s="3">
        <v>2</v>
      </c>
      <c r="K218" s="8"/>
      <c r="L218" s="9"/>
      <c r="M218" s="17">
        <v>92000</v>
      </c>
      <c r="N218" s="17">
        <v>92000</v>
      </c>
      <c r="O218" s="10">
        <v>79200</v>
      </c>
      <c r="P218" s="10">
        <v>79200</v>
      </c>
      <c r="Q218" s="11">
        <v>94000</v>
      </c>
      <c r="R218" s="11">
        <v>94000</v>
      </c>
      <c r="S218" s="12">
        <v>86000</v>
      </c>
      <c r="T218" s="12">
        <v>86000</v>
      </c>
      <c r="U218" s="9"/>
      <c r="V218" s="9"/>
      <c r="W218" s="43">
        <f t="shared" si="12"/>
        <v>87800</v>
      </c>
      <c r="X218" s="43">
        <f t="shared" si="13"/>
        <v>175600</v>
      </c>
    </row>
    <row r="219" spans="1:24" ht="15" customHeight="1" x14ac:dyDescent="0.25">
      <c r="A219" s="44">
        <v>216</v>
      </c>
      <c r="B219" s="3" t="s">
        <v>6368</v>
      </c>
      <c r="C219" s="3" t="s">
        <v>10080</v>
      </c>
      <c r="D219" s="3" t="s">
        <v>6370</v>
      </c>
      <c r="E219" s="3">
        <v>2021</v>
      </c>
      <c r="F219" s="3" t="s">
        <v>1531</v>
      </c>
      <c r="G219" s="3" t="s">
        <v>6371</v>
      </c>
      <c r="H219" s="3"/>
      <c r="I219" s="5">
        <v>9789585155336</v>
      </c>
      <c r="J219" s="3">
        <v>1</v>
      </c>
      <c r="K219" s="8"/>
      <c r="L219" s="9"/>
      <c r="M219" s="17">
        <v>88000</v>
      </c>
      <c r="N219" s="17">
        <v>88000</v>
      </c>
      <c r="O219" s="10">
        <v>75900</v>
      </c>
      <c r="P219" s="10">
        <v>75900</v>
      </c>
      <c r="Q219" s="11">
        <v>90000</v>
      </c>
      <c r="R219" s="11">
        <v>90000</v>
      </c>
      <c r="S219" s="12">
        <v>83000</v>
      </c>
      <c r="T219" s="12">
        <v>83000</v>
      </c>
      <c r="U219" s="9"/>
      <c r="V219" s="9"/>
      <c r="W219" s="43">
        <f t="shared" si="12"/>
        <v>84225</v>
      </c>
      <c r="X219" s="43">
        <f t="shared" si="13"/>
        <v>84225</v>
      </c>
    </row>
    <row r="220" spans="1:24" ht="135" customHeight="1" x14ac:dyDescent="0.25">
      <c r="A220" s="44">
        <v>217</v>
      </c>
      <c r="B220" s="3" t="s">
        <v>9114</v>
      </c>
      <c r="C220" s="3" t="s">
        <v>9115</v>
      </c>
      <c r="D220" s="3" t="s">
        <v>9116</v>
      </c>
      <c r="E220" s="3"/>
      <c r="F220" s="3" t="s">
        <v>1346</v>
      </c>
      <c r="G220" s="3" t="s">
        <v>841</v>
      </c>
      <c r="H220" s="3"/>
      <c r="I220" s="5">
        <v>9786287715103</v>
      </c>
      <c r="J220" s="5">
        <v>1</v>
      </c>
      <c r="K220" s="8"/>
      <c r="L220" s="9"/>
      <c r="M220" s="17">
        <v>88000</v>
      </c>
      <c r="N220" s="17">
        <v>88000</v>
      </c>
      <c r="O220" s="10">
        <v>64900</v>
      </c>
      <c r="P220" s="10">
        <v>64900</v>
      </c>
      <c r="Q220" s="11">
        <v>90000</v>
      </c>
      <c r="R220" s="11">
        <v>90000</v>
      </c>
      <c r="S220" s="12">
        <v>83000</v>
      </c>
      <c r="T220" s="12">
        <v>83000</v>
      </c>
      <c r="U220" s="9"/>
      <c r="V220" s="9"/>
      <c r="W220" s="43">
        <f t="shared" si="12"/>
        <v>81475</v>
      </c>
      <c r="X220" s="43">
        <f t="shared" si="13"/>
        <v>81475</v>
      </c>
    </row>
    <row r="221" spans="1:24" ht="15" customHeight="1" x14ac:dyDescent="0.25">
      <c r="A221" s="44">
        <v>218</v>
      </c>
      <c r="B221" s="3" t="s">
        <v>776</v>
      </c>
      <c r="C221" s="3" t="s">
        <v>10488</v>
      </c>
      <c r="D221" s="3" t="s">
        <v>6688</v>
      </c>
      <c r="E221" s="3">
        <v>2020</v>
      </c>
      <c r="F221" s="3" t="s">
        <v>656</v>
      </c>
      <c r="G221" s="3" t="s">
        <v>8900</v>
      </c>
      <c r="H221" s="3" t="s">
        <v>2839</v>
      </c>
      <c r="I221" s="5">
        <v>9789584845511</v>
      </c>
      <c r="J221" s="3">
        <v>2</v>
      </c>
      <c r="K221" s="8"/>
      <c r="L221" s="9"/>
      <c r="M221" s="17">
        <v>121000</v>
      </c>
      <c r="N221" s="17">
        <v>121000</v>
      </c>
      <c r="O221" s="10"/>
      <c r="P221" s="10"/>
      <c r="Q221" s="11">
        <v>124000</v>
      </c>
      <c r="R221" s="11">
        <v>124000</v>
      </c>
      <c r="S221" s="12">
        <v>115000</v>
      </c>
      <c r="T221" s="12">
        <v>115000</v>
      </c>
      <c r="U221" s="9"/>
      <c r="V221" s="9"/>
      <c r="W221" s="43">
        <f t="shared" si="12"/>
        <v>120000</v>
      </c>
      <c r="X221" s="43">
        <f t="shared" si="13"/>
        <v>240000</v>
      </c>
    </row>
    <row r="222" spans="1:24" ht="105" customHeight="1" x14ac:dyDescent="0.25">
      <c r="A222" s="44">
        <v>219</v>
      </c>
      <c r="B222" s="3" t="s">
        <v>9114</v>
      </c>
      <c r="C222" s="3" t="s">
        <v>12078</v>
      </c>
      <c r="D222" s="3" t="s">
        <v>9121</v>
      </c>
      <c r="E222" s="3">
        <v>2007</v>
      </c>
      <c r="F222" s="3" t="s">
        <v>3645</v>
      </c>
      <c r="G222" s="3" t="s">
        <v>1070</v>
      </c>
      <c r="H222" s="3"/>
      <c r="I222" s="5" t="s">
        <v>9122</v>
      </c>
      <c r="J222" s="5">
        <v>1</v>
      </c>
      <c r="K222" s="8"/>
      <c r="L222" s="9"/>
      <c r="M222" s="17">
        <v>70000</v>
      </c>
      <c r="N222" s="17">
        <v>70000</v>
      </c>
      <c r="O222" s="10"/>
      <c r="P222" s="10"/>
      <c r="Q222" s="11">
        <v>72000</v>
      </c>
      <c r="R222" s="11">
        <v>72000</v>
      </c>
      <c r="S222" s="12">
        <v>66000</v>
      </c>
      <c r="T222" s="12">
        <v>66000</v>
      </c>
      <c r="U222" s="9">
        <v>123354</v>
      </c>
      <c r="V222" s="9">
        <f>U222</f>
        <v>123354</v>
      </c>
      <c r="W222" s="43">
        <f t="shared" si="12"/>
        <v>82838.5</v>
      </c>
      <c r="X222" s="43">
        <f t="shared" si="13"/>
        <v>82838.5</v>
      </c>
    </row>
    <row r="223" spans="1:24" ht="15" customHeight="1" x14ac:dyDescent="0.25">
      <c r="A223" s="44">
        <v>220</v>
      </c>
      <c r="B223" s="3" t="s">
        <v>433</v>
      </c>
      <c r="C223" s="3" t="s">
        <v>6810</v>
      </c>
      <c r="D223" s="3" t="s">
        <v>6811</v>
      </c>
      <c r="E223" s="3">
        <v>2014</v>
      </c>
      <c r="F223" s="3" t="s">
        <v>23</v>
      </c>
      <c r="G223" s="3" t="s">
        <v>3000</v>
      </c>
      <c r="H223" s="3">
        <v>1</v>
      </c>
      <c r="I223" s="5" t="s">
        <v>6812</v>
      </c>
      <c r="J223" s="3">
        <v>1</v>
      </c>
      <c r="K223" s="8">
        <v>64170</v>
      </c>
      <c r="L223" s="9">
        <v>64170</v>
      </c>
      <c r="M223" s="17">
        <v>157000</v>
      </c>
      <c r="N223" s="17">
        <v>157000</v>
      </c>
      <c r="O223" s="10"/>
      <c r="P223" s="10"/>
      <c r="Q223" s="11">
        <v>162000</v>
      </c>
      <c r="R223" s="11">
        <v>162000</v>
      </c>
      <c r="S223" s="12">
        <v>151000</v>
      </c>
      <c r="T223" s="12">
        <v>151000</v>
      </c>
      <c r="U223" s="9">
        <v>154800</v>
      </c>
      <c r="V223" s="9">
        <f>U223</f>
        <v>154800</v>
      </c>
      <c r="W223" s="43">
        <f t="shared" si="12"/>
        <v>137794</v>
      </c>
      <c r="X223" s="43">
        <f t="shared" si="13"/>
        <v>137794</v>
      </c>
    </row>
    <row r="224" spans="1:24" ht="15" customHeight="1" x14ac:dyDescent="0.25">
      <c r="A224" s="44">
        <v>221</v>
      </c>
      <c r="B224" s="3" t="s">
        <v>433</v>
      </c>
      <c r="C224" s="3" t="s">
        <v>10656</v>
      </c>
      <c r="D224" s="3" t="s">
        <v>3543</v>
      </c>
      <c r="E224" s="3">
        <v>2021</v>
      </c>
      <c r="F224" s="3" t="s">
        <v>1346</v>
      </c>
      <c r="G224" s="3" t="s">
        <v>3502</v>
      </c>
      <c r="H224" s="3"/>
      <c r="I224" s="5">
        <v>9789585404496</v>
      </c>
      <c r="J224" s="5">
        <v>1</v>
      </c>
      <c r="K224" s="8"/>
      <c r="L224" s="9"/>
      <c r="M224" s="17">
        <v>99000</v>
      </c>
      <c r="N224" s="17">
        <v>99000</v>
      </c>
      <c r="O224" s="10">
        <v>75900</v>
      </c>
      <c r="P224" s="10">
        <v>75900</v>
      </c>
      <c r="Q224" s="11">
        <v>101000</v>
      </c>
      <c r="R224" s="11">
        <v>101000</v>
      </c>
      <c r="S224" s="12">
        <v>93000</v>
      </c>
      <c r="T224" s="12">
        <v>93000</v>
      </c>
      <c r="U224" s="9"/>
      <c r="V224" s="9"/>
      <c r="W224" s="43">
        <f t="shared" si="12"/>
        <v>92225</v>
      </c>
      <c r="X224" s="43">
        <f t="shared" si="13"/>
        <v>92225</v>
      </c>
    </row>
    <row r="225" spans="1:24" ht="15" customHeight="1" x14ac:dyDescent="0.25">
      <c r="A225" s="44">
        <v>222</v>
      </c>
      <c r="B225" s="3" t="s">
        <v>433</v>
      </c>
      <c r="C225" s="3" t="s">
        <v>12194</v>
      </c>
      <c r="D225" s="3" t="s">
        <v>3612</v>
      </c>
      <c r="E225" s="3">
        <v>2020</v>
      </c>
      <c r="F225" s="3" t="s">
        <v>1346</v>
      </c>
      <c r="G225" s="3" t="s">
        <v>1310</v>
      </c>
      <c r="H225" s="3">
        <v>1</v>
      </c>
      <c r="I225" s="5">
        <v>9789585118416</v>
      </c>
      <c r="J225" s="5">
        <v>1</v>
      </c>
      <c r="K225" s="8"/>
      <c r="L225" s="9"/>
      <c r="M225" s="17">
        <v>88000</v>
      </c>
      <c r="N225" s="17">
        <v>88000</v>
      </c>
      <c r="O225" s="10">
        <v>75900</v>
      </c>
      <c r="P225" s="10">
        <v>75900</v>
      </c>
      <c r="Q225" s="11">
        <v>90000</v>
      </c>
      <c r="R225" s="11">
        <v>90000</v>
      </c>
      <c r="S225" s="12">
        <v>83000</v>
      </c>
      <c r="T225" s="12">
        <v>83000</v>
      </c>
      <c r="U225" s="9">
        <v>103500</v>
      </c>
      <c r="V225" s="9">
        <f>U225</f>
        <v>103500</v>
      </c>
      <c r="W225" s="43">
        <f t="shared" si="12"/>
        <v>88080</v>
      </c>
      <c r="X225" s="43">
        <f t="shared" si="13"/>
        <v>88080</v>
      </c>
    </row>
    <row r="226" spans="1:24" ht="15" customHeight="1" x14ac:dyDescent="0.25">
      <c r="A226" s="44">
        <v>223</v>
      </c>
      <c r="B226" s="3" t="s">
        <v>433</v>
      </c>
      <c r="C226" s="3" t="s">
        <v>10663</v>
      </c>
      <c r="D226" s="3" t="s">
        <v>3632</v>
      </c>
      <c r="E226" s="3"/>
      <c r="F226" s="3" t="s">
        <v>1346</v>
      </c>
      <c r="G226" s="3" t="s">
        <v>3633</v>
      </c>
      <c r="H226" s="3"/>
      <c r="I226" s="5">
        <v>9789589002841</v>
      </c>
      <c r="J226" s="5">
        <v>1</v>
      </c>
      <c r="K226" s="8"/>
      <c r="L226" s="9"/>
      <c r="M226" s="17">
        <v>63000</v>
      </c>
      <c r="N226" s="17">
        <v>63000</v>
      </c>
      <c r="O226" s="10">
        <v>76200</v>
      </c>
      <c r="P226" s="10">
        <v>76200</v>
      </c>
      <c r="Q226" s="11">
        <v>65000</v>
      </c>
      <c r="R226" s="11">
        <v>65000</v>
      </c>
      <c r="S226" s="12">
        <v>59000</v>
      </c>
      <c r="T226" s="12">
        <v>59000</v>
      </c>
      <c r="U226" s="9"/>
      <c r="V226" s="9"/>
      <c r="W226" s="43">
        <f t="shared" si="12"/>
        <v>65800</v>
      </c>
      <c r="X226" s="43">
        <f t="shared" si="13"/>
        <v>65800</v>
      </c>
    </row>
    <row r="227" spans="1:24" ht="15" customHeight="1" x14ac:dyDescent="0.25">
      <c r="A227" s="44">
        <v>224</v>
      </c>
      <c r="B227" s="27" t="s">
        <v>1432</v>
      </c>
      <c r="C227" s="3" t="s">
        <v>1433</v>
      </c>
      <c r="D227" s="3" t="s">
        <v>1434</v>
      </c>
      <c r="E227" s="3">
        <v>2019</v>
      </c>
      <c r="F227" s="3" t="s">
        <v>1341</v>
      </c>
      <c r="G227" s="3" t="s">
        <v>1422</v>
      </c>
      <c r="H227" s="3">
        <v>1</v>
      </c>
      <c r="I227" s="5" t="s">
        <v>1435</v>
      </c>
      <c r="J227" s="3">
        <v>6</v>
      </c>
      <c r="K227" s="8"/>
      <c r="L227" s="9"/>
      <c r="M227" s="17">
        <v>101000</v>
      </c>
      <c r="N227" s="17">
        <v>101000</v>
      </c>
      <c r="O227" s="10"/>
      <c r="P227" s="10"/>
      <c r="Q227" s="11">
        <v>103000</v>
      </c>
      <c r="R227" s="11">
        <v>103000</v>
      </c>
      <c r="S227" s="12">
        <v>95000</v>
      </c>
      <c r="T227" s="12">
        <v>95000</v>
      </c>
      <c r="U227" s="9"/>
      <c r="V227" s="9"/>
      <c r="W227" s="43">
        <f t="shared" si="12"/>
        <v>99666.666666666672</v>
      </c>
      <c r="X227" s="43">
        <f t="shared" si="13"/>
        <v>598000</v>
      </c>
    </row>
    <row r="228" spans="1:24" ht="15" customHeight="1" x14ac:dyDescent="0.25">
      <c r="A228" s="44">
        <v>225</v>
      </c>
      <c r="B228" s="3" t="s">
        <v>11277</v>
      </c>
      <c r="C228" s="3" t="s">
        <v>9892</v>
      </c>
      <c r="D228" s="3" t="s">
        <v>4705</v>
      </c>
      <c r="E228" s="3">
        <v>2021</v>
      </c>
      <c r="F228" s="3" t="s">
        <v>2454</v>
      </c>
      <c r="G228" s="3" t="s">
        <v>4706</v>
      </c>
      <c r="H228" s="3" t="s">
        <v>4531</v>
      </c>
      <c r="I228" s="5">
        <v>9788432906176</v>
      </c>
      <c r="J228" s="5">
        <v>1</v>
      </c>
      <c r="K228" s="8"/>
      <c r="L228" s="9"/>
      <c r="M228" s="17">
        <v>146000</v>
      </c>
      <c r="N228" s="17">
        <v>146000</v>
      </c>
      <c r="O228" s="10">
        <v>186700</v>
      </c>
      <c r="P228" s="10">
        <v>186700</v>
      </c>
      <c r="Q228" s="11">
        <v>150000</v>
      </c>
      <c r="R228" s="11">
        <v>150000</v>
      </c>
      <c r="S228" s="12">
        <v>140000</v>
      </c>
      <c r="T228" s="12">
        <v>140000</v>
      </c>
      <c r="U228" s="9">
        <v>143640</v>
      </c>
      <c r="V228" s="9">
        <f t="shared" ref="V228:V233" si="15">U228</f>
        <v>143640</v>
      </c>
      <c r="W228" s="43">
        <f t="shared" si="12"/>
        <v>153268</v>
      </c>
      <c r="X228" s="43">
        <f t="shared" si="13"/>
        <v>153268</v>
      </c>
    </row>
    <row r="229" spans="1:24" ht="15" customHeight="1" x14ac:dyDescent="0.25">
      <c r="A229" s="44">
        <v>226</v>
      </c>
      <c r="B229" s="3" t="s">
        <v>10802</v>
      </c>
      <c r="C229" s="3" t="s">
        <v>10806</v>
      </c>
      <c r="D229" s="4" t="s">
        <v>75</v>
      </c>
      <c r="E229" s="5">
        <v>2023</v>
      </c>
      <c r="F229" s="6" t="s">
        <v>23</v>
      </c>
      <c r="G229" s="6" t="s">
        <v>12326</v>
      </c>
      <c r="H229" s="6" t="s">
        <v>29</v>
      </c>
      <c r="I229" s="5">
        <v>9788490525050</v>
      </c>
      <c r="J229" s="7">
        <v>8</v>
      </c>
      <c r="K229" s="8"/>
      <c r="L229" s="9"/>
      <c r="M229" s="17">
        <v>253000</v>
      </c>
      <c r="N229" s="17">
        <v>253000</v>
      </c>
      <c r="O229" s="10">
        <v>217800</v>
      </c>
      <c r="P229" s="10">
        <v>217800</v>
      </c>
      <c r="Q229" s="11">
        <v>259000</v>
      </c>
      <c r="R229" s="11">
        <v>259000</v>
      </c>
      <c r="S229" s="12">
        <v>238000</v>
      </c>
      <c r="T229" s="12">
        <v>238000</v>
      </c>
      <c r="U229" s="9">
        <v>259200</v>
      </c>
      <c r="V229" s="9">
        <f t="shared" si="15"/>
        <v>259200</v>
      </c>
      <c r="W229" s="43">
        <f t="shared" si="12"/>
        <v>245400</v>
      </c>
      <c r="X229" s="43">
        <f t="shared" si="13"/>
        <v>1963200</v>
      </c>
    </row>
    <row r="230" spans="1:24" ht="15" customHeight="1" x14ac:dyDescent="0.25">
      <c r="A230" s="44">
        <v>227</v>
      </c>
      <c r="B230" s="3" t="s">
        <v>3807</v>
      </c>
      <c r="C230" s="3" t="s">
        <v>3893</v>
      </c>
      <c r="D230" s="3" t="s">
        <v>3894</v>
      </c>
      <c r="E230" s="3">
        <v>2021</v>
      </c>
      <c r="F230" s="3" t="s">
        <v>3645</v>
      </c>
      <c r="G230" s="3" t="s">
        <v>3000</v>
      </c>
      <c r="H230" s="3">
        <v>1</v>
      </c>
      <c r="I230" s="5">
        <v>9789587787108</v>
      </c>
      <c r="J230" s="5">
        <v>3</v>
      </c>
      <c r="K230" s="8">
        <v>72450</v>
      </c>
      <c r="L230" s="9">
        <v>72450</v>
      </c>
      <c r="M230" s="17">
        <v>90000</v>
      </c>
      <c r="N230" s="17">
        <v>90000</v>
      </c>
      <c r="O230" s="10">
        <v>77000</v>
      </c>
      <c r="P230" s="10">
        <v>77000</v>
      </c>
      <c r="Q230" s="11">
        <v>92000</v>
      </c>
      <c r="R230" s="11">
        <v>92000</v>
      </c>
      <c r="S230" s="12">
        <v>84000</v>
      </c>
      <c r="T230" s="12">
        <v>84000</v>
      </c>
      <c r="U230" s="9">
        <v>105000</v>
      </c>
      <c r="V230" s="9">
        <f t="shared" si="15"/>
        <v>105000</v>
      </c>
      <c r="W230" s="43">
        <f t="shared" si="12"/>
        <v>86741.666666666672</v>
      </c>
      <c r="X230" s="43">
        <f t="shared" si="13"/>
        <v>260225</v>
      </c>
    </row>
    <row r="231" spans="1:24" ht="15" customHeight="1" x14ac:dyDescent="0.25">
      <c r="A231" s="44">
        <v>228</v>
      </c>
      <c r="B231" s="3" t="s">
        <v>4738</v>
      </c>
      <c r="C231" s="3" t="s">
        <v>11289</v>
      </c>
      <c r="D231" s="3" t="s">
        <v>4784</v>
      </c>
      <c r="E231" s="3">
        <v>2022</v>
      </c>
      <c r="F231" s="3" t="s">
        <v>4713</v>
      </c>
      <c r="G231" s="3" t="s">
        <v>4785</v>
      </c>
      <c r="H231" s="3"/>
      <c r="I231" s="5">
        <v>9788426734358</v>
      </c>
      <c r="J231" s="5">
        <v>1</v>
      </c>
      <c r="K231" s="8"/>
      <c r="L231" s="9"/>
      <c r="M231" s="17">
        <v>135000</v>
      </c>
      <c r="N231" s="17">
        <v>135000</v>
      </c>
      <c r="O231" s="10"/>
      <c r="P231" s="10"/>
      <c r="Q231" s="11">
        <v>139000</v>
      </c>
      <c r="R231" s="11">
        <v>139000</v>
      </c>
      <c r="S231" s="12">
        <v>130000</v>
      </c>
      <c r="T231" s="12">
        <v>130000</v>
      </c>
      <c r="U231" s="9">
        <v>128160</v>
      </c>
      <c r="V231" s="9">
        <f t="shared" si="15"/>
        <v>128160</v>
      </c>
      <c r="W231" s="43">
        <f t="shared" si="12"/>
        <v>133040</v>
      </c>
      <c r="X231" s="43">
        <f t="shared" si="13"/>
        <v>133040</v>
      </c>
    </row>
    <row r="232" spans="1:24" ht="15" customHeight="1" x14ac:dyDescent="0.25">
      <c r="A232" s="44">
        <v>229</v>
      </c>
      <c r="B232" s="7" t="s">
        <v>12670</v>
      </c>
      <c r="C232" s="3" t="s">
        <v>7920</v>
      </c>
      <c r="D232" s="3" t="s">
        <v>7921</v>
      </c>
      <c r="E232" s="7">
        <v>2008</v>
      </c>
      <c r="F232" s="7" t="s">
        <v>291</v>
      </c>
      <c r="G232" s="3" t="s">
        <v>7922</v>
      </c>
      <c r="H232" s="3"/>
      <c r="I232" s="5" t="s">
        <v>7923</v>
      </c>
      <c r="J232" s="5">
        <v>1</v>
      </c>
      <c r="K232" s="8"/>
      <c r="L232" s="9"/>
      <c r="M232" s="17"/>
      <c r="N232" s="17"/>
      <c r="O232" s="10">
        <v>108900</v>
      </c>
      <c r="P232" s="10">
        <v>108900</v>
      </c>
      <c r="Q232" s="11"/>
      <c r="R232" s="11"/>
      <c r="S232" s="12"/>
      <c r="T232" s="12"/>
      <c r="U232" s="9">
        <v>90000</v>
      </c>
      <c r="V232" s="9">
        <f t="shared" si="15"/>
        <v>90000</v>
      </c>
      <c r="W232" s="43">
        <f t="shared" si="12"/>
        <v>99450</v>
      </c>
      <c r="X232" s="43">
        <f t="shared" si="13"/>
        <v>99450</v>
      </c>
    </row>
    <row r="233" spans="1:24" ht="15" customHeight="1" x14ac:dyDescent="0.25">
      <c r="A233" s="44">
        <v>230</v>
      </c>
      <c r="B233" s="4" t="s">
        <v>5568</v>
      </c>
      <c r="C233" s="3" t="s">
        <v>11956</v>
      </c>
      <c r="D233" s="5" t="s">
        <v>3204</v>
      </c>
      <c r="E233" s="3">
        <v>2018</v>
      </c>
      <c r="F233" s="4"/>
      <c r="G233" s="4" t="s">
        <v>1388</v>
      </c>
      <c r="H233" s="4" t="s">
        <v>202</v>
      </c>
      <c r="I233" s="15">
        <v>9789587629026</v>
      </c>
      <c r="J233" s="15">
        <v>4</v>
      </c>
      <c r="K233" s="8"/>
      <c r="L233" s="9"/>
      <c r="M233" s="17">
        <v>152000</v>
      </c>
      <c r="N233" s="17">
        <v>152000</v>
      </c>
      <c r="O233" s="10">
        <v>130900</v>
      </c>
      <c r="P233" s="10">
        <v>130900</v>
      </c>
      <c r="Q233" s="11">
        <v>156000</v>
      </c>
      <c r="R233" s="11">
        <v>156000</v>
      </c>
      <c r="S233" s="12">
        <v>143000</v>
      </c>
      <c r="T233" s="12">
        <v>143000</v>
      </c>
      <c r="U233" s="9">
        <v>178500</v>
      </c>
      <c r="V233" s="9">
        <f t="shared" si="15"/>
        <v>178500</v>
      </c>
      <c r="W233" s="43">
        <f t="shared" si="12"/>
        <v>152080</v>
      </c>
      <c r="X233" s="43">
        <f t="shared" si="13"/>
        <v>608320</v>
      </c>
    </row>
    <row r="234" spans="1:24" ht="15" customHeight="1" x14ac:dyDescent="0.25">
      <c r="A234" s="44">
        <v>231</v>
      </c>
      <c r="B234" s="3" t="s">
        <v>5223</v>
      </c>
      <c r="C234" s="3" t="s">
        <v>12028</v>
      </c>
      <c r="D234" s="3" t="s">
        <v>12566</v>
      </c>
      <c r="E234" s="3">
        <v>2018</v>
      </c>
      <c r="F234" s="3" t="s">
        <v>1346</v>
      </c>
      <c r="G234" s="3" t="s">
        <v>1722</v>
      </c>
      <c r="H234" s="3" t="s">
        <v>7609</v>
      </c>
      <c r="I234" s="5">
        <v>9788491983293</v>
      </c>
      <c r="J234" s="3">
        <v>3</v>
      </c>
      <c r="K234" s="8"/>
      <c r="L234" s="9"/>
      <c r="M234" s="17">
        <v>74000</v>
      </c>
      <c r="N234" s="17">
        <v>74000</v>
      </c>
      <c r="O234" s="10"/>
      <c r="P234" s="10"/>
      <c r="Q234" s="11">
        <v>76000</v>
      </c>
      <c r="R234" s="11">
        <v>76000</v>
      </c>
      <c r="S234" s="12">
        <v>71000</v>
      </c>
      <c r="T234" s="12">
        <v>71000</v>
      </c>
      <c r="U234" s="9"/>
      <c r="V234" s="9"/>
      <c r="W234" s="43">
        <f t="shared" si="12"/>
        <v>73666.666666666672</v>
      </c>
      <c r="X234" s="43">
        <f t="shared" si="13"/>
        <v>221000</v>
      </c>
    </row>
    <row r="235" spans="1:24" ht="21" customHeight="1" x14ac:dyDescent="0.25">
      <c r="A235" s="44">
        <v>232</v>
      </c>
      <c r="B235" s="3" t="s">
        <v>10846</v>
      </c>
      <c r="C235" s="24" t="s">
        <v>11800</v>
      </c>
      <c r="D235" s="24" t="s">
        <v>12362</v>
      </c>
      <c r="E235" s="24">
        <v>2019</v>
      </c>
      <c r="F235" s="24" t="s">
        <v>656</v>
      </c>
      <c r="G235" s="24" t="s">
        <v>249</v>
      </c>
      <c r="H235" s="24"/>
      <c r="I235" s="25">
        <v>9789590000000</v>
      </c>
      <c r="J235" s="24">
        <v>16</v>
      </c>
      <c r="K235" s="8"/>
      <c r="L235" s="9"/>
      <c r="M235" s="17">
        <v>40000</v>
      </c>
      <c r="N235" s="17">
        <v>40000</v>
      </c>
      <c r="O235" s="10">
        <v>34100</v>
      </c>
      <c r="P235" s="10">
        <v>34100</v>
      </c>
      <c r="Q235" s="11">
        <v>41000</v>
      </c>
      <c r="R235" s="11">
        <v>41000</v>
      </c>
      <c r="S235" s="12">
        <v>37000</v>
      </c>
      <c r="T235" s="12">
        <v>37000</v>
      </c>
      <c r="U235" s="9">
        <v>94500</v>
      </c>
      <c r="V235" s="9">
        <f>U235</f>
        <v>94500</v>
      </c>
      <c r="W235" s="43">
        <f t="shared" si="12"/>
        <v>49320</v>
      </c>
      <c r="X235" s="43">
        <f t="shared" si="13"/>
        <v>789120</v>
      </c>
    </row>
    <row r="236" spans="1:24" ht="15" customHeight="1" x14ac:dyDescent="0.25">
      <c r="A236" s="44">
        <v>233</v>
      </c>
      <c r="B236" s="3" t="s">
        <v>3124</v>
      </c>
      <c r="C236" s="3" t="s">
        <v>12085</v>
      </c>
      <c r="D236" s="3" t="s">
        <v>763</v>
      </c>
      <c r="E236" s="3">
        <v>2022</v>
      </c>
      <c r="F236" s="3" t="s">
        <v>23</v>
      </c>
      <c r="G236" s="3" t="s">
        <v>249</v>
      </c>
      <c r="H236" s="3">
        <v>1</v>
      </c>
      <c r="I236" s="5">
        <v>9789587628661</v>
      </c>
      <c r="J236" s="3">
        <v>2</v>
      </c>
      <c r="K236" s="8"/>
      <c r="L236" s="9"/>
      <c r="M236" s="17">
        <v>79000</v>
      </c>
      <c r="N236" s="17">
        <v>79000</v>
      </c>
      <c r="O236" s="10">
        <v>68200</v>
      </c>
      <c r="P236" s="10">
        <v>68200</v>
      </c>
      <c r="Q236" s="11">
        <v>81000</v>
      </c>
      <c r="R236" s="11">
        <v>81000</v>
      </c>
      <c r="S236" s="12">
        <v>74000</v>
      </c>
      <c r="T236" s="12">
        <v>74000</v>
      </c>
      <c r="U236" s="9">
        <v>83700</v>
      </c>
      <c r="V236" s="9">
        <v>83700</v>
      </c>
      <c r="W236" s="43">
        <f t="shared" si="12"/>
        <v>77180</v>
      </c>
      <c r="X236" s="43">
        <f t="shared" si="13"/>
        <v>154360</v>
      </c>
    </row>
    <row r="237" spans="1:24" ht="15" customHeight="1" x14ac:dyDescent="0.25">
      <c r="A237" s="44">
        <v>234</v>
      </c>
      <c r="B237" s="3" t="s">
        <v>10898</v>
      </c>
      <c r="C237" s="3" t="s">
        <v>2984</v>
      </c>
      <c r="D237" s="3" t="s">
        <v>1409</v>
      </c>
      <c r="E237" s="3">
        <v>2022</v>
      </c>
      <c r="F237" s="3" t="s">
        <v>2883</v>
      </c>
      <c r="G237" s="3" t="s">
        <v>2985</v>
      </c>
      <c r="H237" s="3" t="s">
        <v>2839</v>
      </c>
      <c r="I237" s="5">
        <v>9788417946784</v>
      </c>
      <c r="J237" s="3">
        <v>1</v>
      </c>
      <c r="K237" s="8"/>
      <c r="L237" s="9"/>
      <c r="M237" s="17">
        <v>182000</v>
      </c>
      <c r="N237" s="17">
        <v>182000</v>
      </c>
      <c r="O237" s="10">
        <v>215800</v>
      </c>
      <c r="P237" s="10">
        <v>215800</v>
      </c>
      <c r="Q237" s="11">
        <v>188000</v>
      </c>
      <c r="R237" s="11">
        <v>188000</v>
      </c>
      <c r="S237" s="12">
        <v>175000</v>
      </c>
      <c r="T237" s="12">
        <v>175000</v>
      </c>
      <c r="U237" s="9">
        <v>190800</v>
      </c>
      <c r="V237" s="9">
        <f t="shared" ref="V237:V243" si="16">U237</f>
        <v>190800</v>
      </c>
      <c r="W237" s="43">
        <f t="shared" si="12"/>
        <v>190320</v>
      </c>
      <c r="X237" s="43">
        <f t="shared" si="13"/>
        <v>190320</v>
      </c>
    </row>
    <row r="238" spans="1:24" ht="15" customHeight="1" x14ac:dyDescent="0.25">
      <c r="A238" s="44">
        <v>235</v>
      </c>
      <c r="B238" s="3" t="s">
        <v>10900</v>
      </c>
      <c r="C238" s="3" t="s">
        <v>9763</v>
      </c>
      <c r="D238" s="3" t="s">
        <v>11184</v>
      </c>
      <c r="E238" s="3">
        <v>2021</v>
      </c>
      <c r="F238" s="3" t="s">
        <v>23</v>
      </c>
      <c r="G238" s="3" t="s">
        <v>249</v>
      </c>
      <c r="H238" s="3">
        <v>1</v>
      </c>
      <c r="I238" s="5">
        <v>9789587922349</v>
      </c>
      <c r="J238" s="5">
        <v>30</v>
      </c>
      <c r="K238" s="8"/>
      <c r="L238" s="9"/>
      <c r="M238" s="17">
        <v>91000</v>
      </c>
      <c r="N238" s="17">
        <v>91000</v>
      </c>
      <c r="O238" s="10">
        <v>78100</v>
      </c>
      <c r="P238" s="10">
        <v>78100</v>
      </c>
      <c r="Q238" s="11">
        <v>93000</v>
      </c>
      <c r="R238" s="11">
        <v>93000</v>
      </c>
      <c r="S238" s="12">
        <v>85000</v>
      </c>
      <c r="T238" s="12">
        <v>85000</v>
      </c>
      <c r="U238" s="9">
        <v>106500</v>
      </c>
      <c r="V238" s="9">
        <f t="shared" si="16"/>
        <v>106500</v>
      </c>
      <c r="W238" s="43">
        <f t="shared" si="12"/>
        <v>90720</v>
      </c>
      <c r="X238" s="43">
        <f t="shared" si="13"/>
        <v>2721600</v>
      </c>
    </row>
    <row r="239" spans="1:24" ht="15" customHeight="1" x14ac:dyDescent="0.25">
      <c r="A239" s="44">
        <v>236</v>
      </c>
      <c r="B239" s="27" t="s">
        <v>1355</v>
      </c>
      <c r="C239" s="3" t="s">
        <v>1439</v>
      </c>
      <c r="D239" s="3" t="s">
        <v>1440</v>
      </c>
      <c r="E239" s="3"/>
      <c r="F239" s="3" t="s">
        <v>10977</v>
      </c>
      <c r="G239" s="3" t="s">
        <v>1442</v>
      </c>
      <c r="H239" s="3"/>
      <c r="I239" s="5">
        <v>9789584239457</v>
      </c>
      <c r="J239" s="3">
        <v>16</v>
      </c>
      <c r="K239" s="8"/>
      <c r="L239" s="9"/>
      <c r="M239" s="17">
        <v>83000</v>
      </c>
      <c r="N239" s="17">
        <v>83000</v>
      </c>
      <c r="O239" s="10">
        <v>53900</v>
      </c>
      <c r="P239" s="10">
        <v>53900</v>
      </c>
      <c r="Q239" s="11">
        <v>85000</v>
      </c>
      <c r="R239" s="11">
        <v>85000</v>
      </c>
      <c r="S239" s="12">
        <v>78000</v>
      </c>
      <c r="T239" s="12">
        <v>78000</v>
      </c>
      <c r="U239" s="9">
        <v>73500</v>
      </c>
      <c r="V239" s="9">
        <f t="shared" si="16"/>
        <v>73500</v>
      </c>
      <c r="W239" s="43">
        <f t="shared" si="12"/>
        <v>74680</v>
      </c>
      <c r="X239" s="43">
        <f t="shared" si="13"/>
        <v>1194880</v>
      </c>
    </row>
    <row r="240" spans="1:24" ht="15" customHeight="1" x14ac:dyDescent="0.25">
      <c r="A240" s="44">
        <v>237</v>
      </c>
      <c r="B240" s="3" t="s">
        <v>5529</v>
      </c>
      <c r="C240" s="3" t="s">
        <v>10394</v>
      </c>
      <c r="D240" s="39" t="s">
        <v>8516</v>
      </c>
      <c r="E240" s="3">
        <v>2023</v>
      </c>
      <c r="F240" s="3" t="s">
        <v>8494</v>
      </c>
      <c r="G240" s="39" t="s">
        <v>11668</v>
      </c>
      <c r="H240" s="3" t="s">
        <v>11667</v>
      </c>
      <c r="I240" s="5">
        <v>9789584259882</v>
      </c>
      <c r="J240" s="3">
        <v>1</v>
      </c>
      <c r="K240" s="8"/>
      <c r="L240" s="9"/>
      <c r="M240" s="17">
        <v>1750000</v>
      </c>
      <c r="N240" s="17">
        <v>1750000</v>
      </c>
      <c r="O240" s="10">
        <v>71500</v>
      </c>
      <c r="P240" s="10">
        <v>71500</v>
      </c>
      <c r="Q240" s="11">
        <v>180000</v>
      </c>
      <c r="R240" s="11">
        <v>180000</v>
      </c>
      <c r="S240" s="12">
        <v>166000</v>
      </c>
      <c r="T240" s="12">
        <v>166000</v>
      </c>
      <c r="U240" s="9">
        <v>97500</v>
      </c>
      <c r="V240" s="9">
        <f t="shared" si="16"/>
        <v>97500</v>
      </c>
      <c r="W240" s="43">
        <f t="shared" si="12"/>
        <v>453000</v>
      </c>
      <c r="X240" s="43">
        <f t="shared" si="13"/>
        <v>453000</v>
      </c>
    </row>
    <row r="241" spans="1:24" ht="15" customHeight="1" x14ac:dyDescent="0.25">
      <c r="A241" s="44">
        <v>238</v>
      </c>
      <c r="B241" s="3" t="s">
        <v>11413</v>
      </c>
      <c r="C241" s="3" t="s">
        <v>11414</v>
      </c>
      <c r="D241" s="3" t="s">
        <v>6169</v>
      </c>
      <c r="E241" s="3" t="s">
        <v>6170</v>
      </c>
      <c r="F241" s="3" t="s">
        <v>1571</v>
      </c>
      <c r="G241" s="3" t="s">
        <v>6171</v>
      </c>
      <c r="H241" s="3" t="s">
        <v>6172</v>
      </c>
      <c r="I241" s="5" t="s">
        <v>6173</v>
      </c>
      <c r="J241" s="3">
        <v>2</v>
      </c>
      <c r="K241" s="8"/>
      <c r="L241" s="9"/>
      <c r="M241" s="17">
        <v>130000</v>
      </c>
      <c r="N241" s="17">
        <v>130000</v>
      </c>
      <c r="O241" s="10"/>
      <c r="P241" s="10"/>
      <c r="Q241" s="11">
        <v>133000</v>
      </c>
      <c r="R241" s="11">
        <v>133000</v>
      </c>
      <c r="S241" s="12">
        <v>124000</v>
      </c>
      <c r="T241" s="12">
        <v>124000</v>
      </c>
      <c r="U241" s="9">
        <v>212832</v>
      </c>
      <c r="V241" s="9">
        <f t="shared" si="16"/>
        <v>212832</v>
      </c>
      <c r="W241" s="43">
        <f t="shared" si="12"/>
        <v>149958</v>
      </c>
      <c r="X241" s="43">
        <f t="shared" si="13"/>
        <v>299916</v>
      </c>
    </row>
    <row r="242" spans="1:24" ht="15" customHeight="1" x14ac:dyDescent="0.25">
      <c r="A242" s="44">
        <v>239</v>
      </c>
      <c r="B242" s="3" t="s">
        <v>4474</v>
      </c>
      <c r="C242" s="3" t="s">
        <v>12708</v>
      </c>
      <c r="D242" s="3" t="s">
        <v>4476</v>
      </c>
      <c r="E242" s="3">
        <v>2022</v>
      </c>
      <c r="F242" s="3" t="s">
        <v>23</v>
      </c>
      <c r="G242" s="3" t="s">
        <v>249</v>
      </c>
      <c r="H242" s="3">
        <v>2022</v>
      </c>
      <c r="I242" s="5">
        <v>9788416750849</v>
      </c>
      <c r="J242" s="5">
        <v>24</v>
      </c>
      <c r="K242" s="8"/>
      <c r="L242" s="9"/>
      <c r="M242" s="17">
        <v>87000</v>
      </c>
      <c r="N242" s="17">
        <v>87000</v>
      </c>
      <c r="O242" s="10">
        <v>74800</v>
      </c>
      <c r="P242" s="10">
        <v>74800</v>
      </c>
      <c r="Q242" s="11">
        <v>89000</v>
      </c>
      <c r="R242" s="11">
        <v>89000</v>
      </c>
      <c r="S242" s="12">
        <v>82000</v>
      </c>
      <c r="T242" s="12">
        <v>82000</v>
      </c>
      <c r="U242" s="9">
        <v>102000</v>
      </c>
      <c r="V242" s="9">
        <f t="shared" si="16"/>
        <v>102000</v>
      </c>
      <c r="W242" s="43">
        <f t="shared" si="12"/>
        <v>86960</v>
      </c>
      <c r="X242" s="43">
        <f t="shared" si="13"/>
        <v>2087040</v>
      </c>
    </row>
    <row r="243" spans="1:24" ht="15" customHeight="1" x14ac:dyDescent="0.25">
      <c r="A243" s="44">
        <v>240</v>
      </c>
      <c r="B243" s="3" t="s">
        <v>3798</v>
      </c>
      <c r="C243" s="3" t="s">
        <v>3949</v>
      </c>
      <c r="D243" s="3" t="s">
        <v>3829</v>
      </c>
      <c r="E243" s="3">
        <v>2019</v>
      </c>
      <c r="F243" s="3" t="s">
        <v>3645</v>
      </c>
      <c r="G243" s="3" t="s">
        <v>3000</v>
      </c>
      <c r="H243" s="3">
        <v>1</v>
      </c>
      <c r="I243" s="5">
        <v>9789587786026</v>
      </c>
      <c r="J243" s="5">
        <v>2</v>
      </c>
      <c r="K243" s="8">
        <v>77625</v>
      </c>
      <c r="L243" s="9">
        <v>77625</v>
      </c>
      <c r="M243" s="17">
        <v>96000</v>
      </c>
      <c r="N243" s="17">
        <v>96000</v>
      </c>
      <c r="O243" s="10">
        <v>82500</v>
      </c>
      <c r="P243" s="10">
        <v>82500</v>
      </c>
      <c r="Q243" s="11">
        <v>98000</v>
      </c>
      <c r="R243" s="11">
        <v>98000</v>
      </c>
      <c r="S243" s="12">
        <v>90000</v>
      </c>
      <c r="T243" s="12">
        <v>90000</v>
      </c>
      <c r="U243" s="9">
        <v>112500</v>
      </c>
      <c r="V243" s="9">
        <f t="shared" si="16"/>
        <v>112500</v>
      </c>
      <c r="W243" s="43">
        <f t="shared" si="12"/>
        <v>92770.833333333328</v>
      </c>
      <c r="X243" s="43">
        <f t="shared" si="13"/>
        <v>185541.66666666666</v>
      </c>
    </row>
    <row r="244" spans="1:24" ht="15" customHeight="1" x14ac:dyDescent="0.25">
      <c r="A244" s="44">
        <v>241</v>
      </c>
      <c r="B244" s="3" t="s">
        <v>11238</v>
      </c>
      <c r="C244" s="3" t="s">
        <v>11915</v>
      </c>
      <c r="D244" s="3" t="s">
        <v>4246</v>
      </c>
      <c r="E244" s="3">
        <v>2015</v>
      </c>
      <c r="F244" s="3" t="s">
        <v>1571</v>
      </c>
      <c r="G244" s="3" t="s">
        <v>4247</v>
      </c>
      <c r="H244" s="3"/>
      <c r="I244" s="5" t="s">
        <v>4248</v>
      </c>
      <c r="J244" s="5">
        <v>2</v>
      </c>
      <c r="K244" s="8"/>
      <c r="L244" s="9"/>
      <c r="M244" s="17">
        <v>122000</v>
      </c>
      <c r="N244" s="17">
        <v>122000</v>
      </c>
      <c r="O244" s="10"/>
      <c r="P244" s="10"/>
      <c r="Q244" s="11">
        <v>125000</v>
      </c>
      <c r="R244" s="11">
        <v>125000</v>
      </c>
      <c r="S244" s="12">
        <v>116000</v>
      </c>
      <c r="T244" s="12">
        <v>116000</v>
      </c>
      <c r="U244" s="9"/>
      <c r="V244" s="9"/>
      <c r="W244" s="43">
        <f t="shared" si="12"/>
        <v>121000</v>
      </c>
      <c r="X244" s="43">
        <f t="shared" si="13"/>
        <v>242000</v>
      </c>
    </row>
    <row r="245" spans="1:24" ht="15" customHeight="1" x14ac:dyDescent="0.25">
      <c r="A245" s="44">
        <v>242</v>
      </c>
      <c r="B245" s="3" t="s">
        <v>776</v>
      </c>
      <c r="C245" s="3" t="s">
        <v>11066</v>
      </c>
      <c r="D245" s="3" t="s">
        <v>2573</v>
      </c>
      <c r="E245" s="3">
        <v>2022</v>
      </c>
      <c r="F245" s="3" t="s">
        <v>2502</v>
      </c>
      <c r="G245" s="3" t="s">
        <v>2536</v>
      </c>
      <c r="H245" s="3" t="s">
        <v>291</v>
      </c>
      <c r="I245" s="5">
        <v>9789502417233</v>
      </c>
      <c r="J245" s="3">
        <v>3</v>
      </c>
      <c r="K245" s="8"/>
      <c r="L245" s="9"/>
      <c r="M245" s="17">
        <v>69000</v>
      </c>
      <c r="N245" s="17">
        <v>69000</v>
      </c>
      <c r="O245" s="10"/>
      <c r="P245" s="10"/>
      <c r="Q245" s="11">
        <v>71000</v>
      </c>
      <c r="R245" s="11">
        <v>71000</v>
      </c>
      <c r="S245" s="12">
        <v>65000</v>
      </c>
      <c r="T245" s="12">
        <v>65000</v>
      </c>
      <c r="U245" s="9"/>
      <c r="V245" s="9"/>
      <c r="W245" s="43">
        <f t="shared" si="12"/>
        <v>68333.333333333328</v>
      </c>
      <c r="X245" s="43">
        <f t="shared" si="13"/>
        <v>205000</v>
      </c>
    </row>
    <row r="246" spans="1:24" ht="15" customHeight="1" x14ac:dyDescent="0.25">
      <c r="A246" s="44">
        <v>243</v>
      </c>
      <c r="B246" s="5" t="s">
        <v>10837</v>
      </c>
      <c r="C246" s="3" t="s">
        <v>10577</v>
      </c>
      <c r="D246" s="3" t="s">
        <v>385</v>
      </c>
      <c r="E246" s="3">
        <v>2023</v>
      </c>
      <c r="F246" s="3" t="s">
        <v>23</v>
      </c>
      <c r="G246" s="62" t="s">
        <v>379</v>
      </c>
      <c r="H246" s="62"/>
      <c r="I246" s="5">
        <v>9788436847680</v>
      </c>
      <c r="J246" s="16">
        <v>1</v>
      </c>
      <c r="K246" s="8"/>
      <c r="L246" s="9"/>
      <c r="M246" s="17">
        <v>155000</v>
      </c>
      <c r="N246" s="17">
        <v>155000</v>
      </c>
      <c r="O246" s="10">
        <v>177100</v>
      </c>
      <c r="P246" s="10">
        <v>177100</v>
      </c>
      <c r="Q246" s="11">
        <v>160000</v>
      </c>
      <c r="R246" s="11">
        <v>160000</v>
      </c>
      <c r="S246" s="12">
        <v>149000</v>
      </c>
      <c r="T246" s="12">
        <v>149000</v>
      </c>
      <c r="U246" s="9">
        <v>162000</v>
      </c>
      <c r="V246" s="9">
        <f t="shared" ref="V246:V262" si="17">U246</f>
        <v>162000</v>
      </c>
      <c r="W246" s="43">
        <f t="shared" si="12"/>
        <v>160620</v>
      </c>
      <c r="X246" s="43">
        <f t="shared" si="13"/>
        <v>160620</v>
      </c>
    </row>
    <row r="247" spans="1:24" ht="15" customHeight="1" x14ac:dyDescent="0.25">
      <c r="A247" s="44">
        <v>244</v>
      </c>
      <c r="B247" s="3" t="s">
        <v>11723</v>
      </c>
      <c r="C247" s="3" t="s">
        <v>9093</v>
      </c>
      <c r="D247" s="3" t="s">
        <v>9094</v>
      </c>
      <c r="E247" s="3">
        <v>2021</v>
      </c>
      <c r="F247" s="3" t="s">
        <v>1531</v>
      </c>
      <c r="G247" s="3" t="s">
        <v>1216</v>
      </c>
      <c r="H247" s="3"/>
      <c r="I247" s="5">
        <v>9788426732538</v>
      </c>
      <c r="J247" s="3">
        <v>2</v>
      </c>
      <c r="K247" s="8"/>
      <c r="L247" s="9"/>
      <c r="M247" s="17">
        <v>177000</v>
      </c>
      <c r="N247" s="17">
        <v>177000</v>
      </c>
      <c r="O247" s="10">
        <v>215600</v>
      </c>
      <c r="P247" s="10">
        <v>215600</v>
      </c>
      <c r="Q247" s="11">
        <v>182000</v>
      </c>
      <c r="R247" s="11">
        <v>182000</v>
      </c>
      <c r="S247" s="12">
        <v>170000</v>
      </c>
      <c r="T247" s="12">
        <v>170000</v>
      </c>
      <c r="U247" s="9">
        <v>168480</v>
      </c>
      <c r="V247" s="9">
        <f t="shared" si="17"/>
        <v>168480</v>
      </c>
      <c r="W247" s="43">
        <f t="shared" si="12"/>
        <v>182616</v>
      </c>
      <c r="X247" s="43">
        <f t="shared" si="13"/>
        <v>365232</v>
      </c>
    </row>
    <row r="248" spans="1:24" ht="15" customHeight="1" x14ac:dyDescent="0.25">
      <c r="A248" s="44">
        <v>245</v>
      </c>
      <c r="B248" s="3" t="s">
        <v>2663</v>
      </c>
      <c r="C248" s="3" t="s">
        <v>12160</v>
      </c>
      <c r="D248" s="3" t="s">
        <v>2665</v>
      </c>
      <c r="E248" s="3">
        <v>2023</v>
      </c>
      <c r="F248" s="3" t="s">
        <v>23</v>
      </c>
      <c r="G248" s="3" t="s">
        <v>249</v>
      </c>
      <c r="H248" s="3">
        <v>1</v>
      </c>
      <c r="I248" s="5">
        <v>9789587924893</v>
      </c>
      <c r="J248" s="3">
        <v>19</v>
      </c>
      <c r="K248" s="8"/>
      <c r="L248" s="9"/>
      <c r="M248" s="17">
        <v>120000</v>
      </c>
      <c r="N248" s="17">
        <v>120000</v>
      </c>
      <c r="O248" s="10">
        <v>103400</v>
      </c>
      <c r="P248" s="10">
        <v>103400</v>
      </c>
      <c r="Q248" s="11">
        <v>123000</v>
      </c>
      <c r="R248" s="11">
        <v>123000</v>
      </c>
      <c r="S248" s="12">
        <v>113000</v>
      </c>
      <c r="T248" s="12">
        <v>113000</v>
      </c>
      <c r="U248" s="9">
        <v>141000</v>
      </c>
      <c r="V248" s="9">
        <f t="shared" si="17"/>
        <v>141000</v>
      </c>
      <c r="W248" s="43">
        <f t="shared" si="12"/>
        <v>120080</v>
      </c>
      <c r="X248" s="43">
        <f t="shared" si="13"/>
        <v>2281520</v>
      </c>
    </row>
    <row r="249" spans="1:24" ht="15" customHeight="1" x14ac:dyDescent="0.25">
      <c r="A249" s="44">
        <v>246</v>
      </c>
      <c r="B249" s="3" t="s">
        <v>11552</v>
      </c>
      <c r="C249" s="3" t="s">
        <v>10222</v>
      </c>
      <c r="D249" s="3" t="s">
        <v>7355</v>
      </c>
      <c r="E249" s="3">
        <v>2023</v>
      </c>
      <c r="F249" s="3" t="s">
        <v>23</v>
      </c>
      <c r="G249" s="3" t="s">
        <v>556</v>
      </c>
      <c r="H249" s="3">
        <v>1</v>
      </c>
      <c r="I249" s="5">
        <v>9788417946944</v>
      </c>
      <c r="J249" s="3">
        <v>1</v>
      </c>
      <c r="K249" s="8"/>
      <c r="L249" s="9"/>
      <c r="M249" s="17">
        <v>164000</v>
      </c>
      <c r="N249" s="17">
        <v>164000</v>
      </c>
      <c r="O249" s="10">
        <v>196600</v>
      </c>
      <c r="P249" s="10">
        <v>196600</v>
      </c>
      <c r="Q249" s="11">
        <v>169000</v>
      </c>
      <c r="R249" s="11">
        <v>169000</v>
      </c>
      <c r="S249" s="12">
        <v>157000</v>
      </c>
      <c r="T249" s="12">
        <v>157000</v>
      </c>
      <c r="U249" s="9">
        <v>171000</v>
      </c>
      <c r="V249" s="9">
        <f t="shared" si="17"/>
        <v>171000</v>
      </c>
      <c r="W249" s="43">
        <f t="shared" si="12"/>
        <v>171520</v>
      </c>
      <c r="X249" s="43">
        <f t="shared" si="13"/>
        <v>171520</v>
      </c>
    </row>
    <row r="250" spans="1:24" ht="15" customHeight="1" x14ac:dyDescent="0.25">
      <c r="A250" s="44">
        <v>247</v>
      </c>
      <c r="B250" s="3" t="s">
        <v>3798</v>
      </c>
      <c r="C250" s="3" t="s">
        <v>3950</v>
      </c>
      <c r="D250" s="3" t="s">
        <v>12445</v>
      </c>
      <c r="E250" s="3">
        <v>2019</v>
      </c>
      <c r="F250" s="3" t="s">
        <v>3645</v>
      </c>
      <c r="G250" s="3" t="s">
        <v>3000</v>
      </c>
      <c r="H250" s="3">
        <v>1</v>
      </c>
      <c r="I250" s="5">
        <v>9789587786088</v>
      </c>
      <c r="J250" s="5">
        <v>2</v>
      </c>
      <c r="K250" s="8">
        <v>62100</v>
      </c>
      <c r="L250" s="9">
        <v>62100</v>
      </c>
      <c r="M250" s="17">
        <v>77000</v>
      </c>
      <c r="N250" s="17">
        <v>77000</v>
      </c>
      <c r="O250" s="10">
        <v>66000</v>
      </c>
      <c r="P250" s="10">
        <v>66000</v>
      </c>
      <c r="Q250" s="11">
        <v>79000</v>
      </c>
      <c r="R250" s="11">
        <v>79000</v>
      </c>
      <c r="S250" s="12">
        <v>72000</v>
      </c>
      <c r="T250" s="12">
        <v>72000</v>
      </c>
      <c r="U250" s="9">
        <v>90000</v>
      </c>
      <c r="V250" s="9">
        <f t="shared" si="17"/>
        <v>90000</v>
      </c>
      <c r="W250" s="43">
        <f t="shared" si="12"/>
        <v>74350</v>
      </c>
      <c r="X250" s="43">
        <f t="shared" si="13"/>
        <v>148700</v>
      </c>
    </row>
    <row r="251" spans="1:24" ht="15" customHeight="1" x14ac:dyDescent="0.25">
      <c r="A251" s="44">
        <v>248</v>
      </c>
      <c r="B251" s="3" t="s">
        <v>4059</v>
      </c>
      <c r="C251" s="3" t="s">
        <v>11900</v>
      </c>
      <c r="D251" s="3" t="s">
        <v>12447</v>
      </c>
      <c r="E251" s="3">
        <v>2019</v>
      </c>
      <c r="F251" s="3" t="s">
        <v>4062</v>
      </c>
      <c r="G251" s="3" t="s">
        <v>1538</v>
      </c>
      <c r="H251" s="3">
        <v>1</v>
      </c>
      <c r="I251" s="5">
        <v>9788426727473</v>
      </c>
      <c r="J251" s="5">
        <v>2</v>
      </c>
      <c r="K251" s="8"/>
      <c r="L251" s="9"/>
      <c r="M251" s="17">
        <v>177000</v>
      </c>
      <c r="N251" s="17">
        <v>177000</v>
      </c>
      <c r="O251" s="10">
        <v>222800</v>
      </c>
      <c r="P251" s="10">
        <v>222800</v>
      </c>
      <c r="Q251" s="11">
        <v>182000</v>
      </c>
      <c r="R251" s="11">
        <v>182000</v>
      </c>
      <c r="S251" s="12">
        <v>170000</v>
      </c>
      <c r="T251" s="12">
        <v>170000</v>
      </c>
      <c r="U251" s="9">
        <v>168480</v>
      </c>
      <c r="V251" s="9">
        <f t="shared" si="17"/>
        <v>168480</v>
      </c>
      <c r="W251" s="43">
        <f t="shared" si="12"/>
        <v>184056</v>
      </c>
      <c r="X251" s="43">
        <f t="shared" si="13"/>
        <v>368112</v>
      </c>
    </row>
    <row r="252" spans="1:24" ht="15" customHeight="1" x14ac:dyDescent="0.25">
      <c r="A252" s="44">
        <v>249</v>
      </c>
      <c r="B252" s="3" t="s">
        <v>4059</v>
      </c>
      <c r="C252" s="3" t="s">
        <v>4093</v>
      </c>
      <c r="D252" s="5" t="s">
        <v>12451</v>
      </c>
      <c r="E252" s="5">
        <v>2019</v>
      </c>
      <c r="F252" s="3" t="s">
        <v>12450</v>
      </c>
      <c r="G252" s="3" t="s">
        <v>2407</v>
      </c>
      <c r="H252" s="5">
        <v>1</v>
      </c>
      <c r="I252" s="5">
        <v>9789587786064</v>
      </c>
      <c r="J252" s="5">
        <v>4</v>
      </c>
      <c r="K252" s="8">
        <v>84870</v>
      </c>
      <c r="L252" s="9">
        <v>84870</v>
      </c>
      <c r="M252" s="17">
        <v>105000</v>
      </c>
      <c r="N252" s="17">
        <v>105000</v>
      </c>
      <c r="O252" s="10">
        <v>90200</v>
      </c>
      <c r="P252" s="10">
        <v>90200</v>
      </c>
      <c r="Q252" s="11">
        <v>107000</v>
      </c>
      <c r="R252" s="11">
        <v>107000</v>
      </c>
      <c r="S252" s="12">
        <v>98000</v>
      </c>
      <c r="T252" s="12">
        <v>98000</v>
      </c>
      <c r="U252" s="9">
        <v>123000</v>
      </c>
      <c r="V252" s="9">
        <f t="shared" si="17"/>
        <v>123000</v>
      </c>
      <c r="W252" s="43">
        <f t="shared" ref="W252:W314" si="18">AVERAGE(K252,M252,O252,Q252,S252,U252)</f>
        <v>101345</v>
      </c>
      <c r="X252" s="43">
        <f t="shared" ref="X252:X314" si="19">W252*J252</f>
        <v>405380</v>
      </c>
    </row>
    <row r="253" spans="1:24" ht="15" customHeight="1" x14ac:dyDescent="0.25">
      <c r="A253" s="44">
        <v>250</v>
      </c>
      <c r="B253" s="3" t="s">
        <v>11680</v>
      </c>
      <c r="C253" s="3" t="s">
        <v>10415</v>
      </c>
      <c r="D253" s="7" t="s">
        <v>12585</v>
      </c>
      <c r="E253" s="7">
        <v>2020</v>
      </c>
      <c r="F253" s="3" t="s">
        <v>2883</v>
      </c>
      <c r="G253" s="3" t="s">
        <v>8630</v>
      </c>
      <c r="H253" s="3">
        <v>1</v>
      </c>
      <c r="I253" s="5">
        <v>9788497293891</v>
      </c>
      <c r="J253" s="3">
        <v>1</v>
      </c>
      <c r="K253" s="8"/>
      <c r="L253" s="9"/>
      <c r="M253" s="17">
        <v>168000</v>
      </c>
      <c r="N253" s="17">
        <v>168000</v>
      </c>
      <c r="O253" s="10">
        <v>219400</v>
      </c>
      <c r="P253" s="10">
        <v>219400</v>
      </c>
      <c r="Q253" s="11">
        <v>172000</v>
      </c>
      <c r="R253" s="11">
        <v>172000</v>
      </c>
      <c r="S253" s="12">
        <v>161000</v>
      </c>
      <c r="T253" s="12">
        <v>161000</v>
      </c>
      <c r="U253" s="9">
        <v>165600</v>
      </c>
      <c r="V253" s="9">
        <f t="shared" si="17"/>
        <v>165600</v>
      </c>
      <c r="W253" s="43">
        <f t="shared" si="18"/>
        <v>177200</v>
      </c>
      <c r="X253" s="43">
        <f t="shared" si="19"/>
        <v>177200</v>
      </c>
    </row>
    <row r="254" spans="1:24" ht="15" customHeight="1" x14ac:dyDescent="0.25">
      <c r="A254" s="44">
        <v>251</v>
      </c>
      <c r="B254" s="3" t="s">
        <v>3798</v>
      </c>
      <c r="C254" s="3" t="s">
        <v>3952</v>
      </c>
      <c r="D254" s="3" t="s">
        <v>3953</v>
      </c>
      <c r="E254" s="3">
        <v>2019</v>
      </c>
      <c r="F254" s="3" t="s">
        <v>3645</v>
      </c>
      <c r="G254" s="3" t="s">
        <v>3000</v>
      </c>
      <c r="H254" s="3">
        <v>5</v>
      </c>
      <c r="I254" s="5">
        <v>9789587786125</v>
      </c>
      <c r="J254" s="5">
        <v>3</v>
      </c>
      <c r="K254" s="8">
        <v>153180</v>
      </c>
      <c r="L254" s="9">
        <v>153180</v>
      </c>
      <c r="M254" s="17">
        <v>189000</v>
      </c>
      <c r="N254" s="17">
        <v>189000</v>
      </c>
      <c r="O254" s="10">
        <v>162800</v>
      </c>
      <c r="P254" s="10">
        <v>162800</v>
      </c>
      <c r="Q254" s="11">
        <v>194000</v>
      </c>
      <c r="R254" s="11">
        <v>194000</v>
      </c>
      <c r="S254" s="12">
        <v>178000</v>
      </c>
      <c r="T254" s="12">
        <v>178000</v>
      </c>
      <c r="U254" s="9">
        <v>222000</v>
      </c>
      <c r="V254" s="9">
        <f t="shared" si="17"/>
        <v>222000</v>
      </c>
      <c r="W254" s="43">
        <f t="shared" si="18"/>
        <v>183163.33333333334</v>
      </c>
      <c r="X254" s="43">
        <f t="shared" si="19"/>
        <v>549490</v>
      </c>
    </row>
    <row r="255" spans="1:24" ht="15" customHeight="1" x14ac:dyDescent="0.25">
      <c r="A255" s="44">
        <v>252</v>
      </c>
      <c r="B255" s="3" t="s">
        <v>10900</v>
      </c>
      <c r="C255" s="3" t="s">
        <v>11882</v>
      </c>
      <c r="D255" s="3" t="s">
        <v>3512</v>
      </c>
      <c r="E255" s="3">
        <v>2021</v>
      </c>
      <c r="F255" s="3" t="s">
        <v>23</v>
      </c>
      <c r="G255" s="3" t="s">
        <v>249</v>
      </c>
      <c r="H255" s="3">
        <v>1</v>
      </c>
      <c r="I255" s="5">
        <v>9789587923162</v>
      </c>
      <c r="J255" s="5">
        <v>18</v>
      </c>
      <c r="K255" s="8"/>
      <c r="L255" s="9"/>
      <c r="M255" s="17">
        <v>104000</v>
      </c>
      <c r="N255" s="17">
        <v>104000</v>
      </c>
      <c r="O255" s="10">
        <v>89100</v>
      </c>
      <c r="P255" s="10">
        <v>89100</v>
      </c>
      <c r="Q255" s="11">
        <v>106000</v>
      </c>
      <c r="R255" s="11">
        <v>106000</v>
      </c>
      <c r="S255" s="12">
        <v>97000</v>
      </c>
      <c r="T255" s="12">
        <v>97000</v>
      </c>
      <c r="U255" s="9">
        <v>121500</v>
      </c>
      <c r="V255" s="9">
        <f t="shared" si="17"/>
        <v>121500</v>
      </c>
      <c r="W255" s="43">
        <f t="shared" si="18"/>
        <v>103520</v>
      </c>
      <c r="X255" s="43">
        <f t="shared" si="19"/>
        <v>1863360</v>
      </c>
    </row>
    <row r="256" spans="1:24" ht="15" customHeight="1" x14ac:dyDescent="0.25">
      <c r="A256" s="44">
        <v>253</v>
      </c>
      <c r="B256" s="3" t="s">
        <v>1052</v>
      </c>
      <c r="C256" s="3" t="s">
        <v>10940</v>
      </c>
      <c r="D256" s="3" t="s">
        <v>1054</v>
      </c>
      <c r="E256" s="3">
        <v>2024</v>
      </c>
      <c r="F256" s="3" t="s">
        <v>656</v>
      </c>
      <c r="G256" s="3" t="s">
        <v>249</v>
      </c>
      <c r="H256" s="3">
        <v>1</v>
      </c>
      <c r="I256" s="5">
        <v>9789587927566</v>
      </c>
      <c r="J256" s="5">
        <v>14</v>
      </c>
      <c r="K256" s="8"/>
      <c r="L256" s="9"/>
      <c r="M256" s="17">
        <v>67000</v>
      </c>
      <c r="N256" s="17">
        <v>67000</v>
      </c>
      <c r="O256" s="10">
        <v>57200</v>
      </c>
      <c r="P256" s="10">
        <v>57200</v>
      </c>
      <c r="Q256" s="11">
        <v>68000</v>
      </c>
      <c r="R256" s="11">
        <v>68000</v>
      </c>
      <c r="S256" s="12">
        <v>62000</v>
      </c>
      <c r="T256" s="12">
        <v>62000</v>
      </c>
      <c r="U256" s="9">
        <v>78000</v>
      </c>
      <c r="V256" s="9">
        <f t="shared" si="17"/>
        <v>78000</v>
      </c>
      <c r="W256" s="43">
        <f t="shared" si="18"/>
        <v>66440</v>
      </c>
      <c r="X256" s="43">
        <f t="shared" si="19"/>
        <v>930160</v>
      </c>
    </row>
    <row r="257" spans="1:24" ht="15" customHeight="1" x14ac:dyDescent="0.25">
      <c r="A257" s="44">
        <v>254</v>
      </c>
      <c r="B257" s="3" t="s">
        <v>4511</v>
      </c>
      <c r="C257" s="3" t="s">
        <v>9847</v>
      </c>
      <c r="D257" s="3" t="s">
        <v>4591</v>
      </c>
      <c r="E257" s="3">
        <v>2023</v>
      </c>
      <c r="F257" s="3" t="s">
        <v>1501</v>
      </c>
      <c r="G257" s="3" t="s">
        <v>4589</v>
      </c>
      <c r="H257" s="3" t="s">
        <v>4531</v>
      </c>
      <c r="I257" s="5">
        <v>9789876673518</v>
      </c>
      <c r="J257" s="5">
        <v>4</v>
      </c>
      <c r="K257" s="8"/>
      <c r="L257" s="9"/>
      <c r="M257" s="17">
        <v>135000</v>
      </c>
      <c r="N257" s="17">
        <v>135000</v>
      </c>
      <c r="O257" s="10">
        <v>195800</v>
      </c>
      <c r="P257" s="10">
        <v>195800</v>
      </c>
      <c r="Q257" s="11">
        <v>139000</v>
      </c>
      <c r="R257" s="11">
        <v>139000</v>
      </c>
      <c r="S257" s="12">
        <v>128000</v>
      </c>
      <c r="T257" s="12">
        <v>128000</v>
      </c>
      <c r="U257" s="9">
        <v>107100</v>
      </c>
      <c r="V257" s="9">
        <f t="shared" si="17"/>
        <v>107100</v>
      </c>
      <c r="W257" s="43">
        <f t="shared" si="18"/>
        <v>140980</v>
      </c>
      <c r="X257" s="43">
        <f t="shared" si="19"/>
        <v>563920</v>
      </c>
    </row>
    <row r="258" spans="1:24" ht="15" customHeight="1" x14ac:dyDescent="0.25">
      <c r="A258" s="44">
        <v>255</v>
      </c>
      <c r="B258" s="3" t="s">
        <v>4027</v>
      </c>
      <c r="C258" s="3" t="s">
        <v>11896</v>
      </c>
      <c r="D258" s="5" t="s">
        <v>4029</v>
      </c>
      <c r="E258" s="3">
        <v>2023</v>
      </c>
      <c r="F258" s="3" t="s">
        <v>23</v>
      </c>
      <c r="G258" s="3" t="s">
        <v>249</v>
      </c>
      <c r="H258" s="3">
        <v>1</v>
      </c>
      <c r="I258" s="15">
        <v>9789587925470</v>
      </c>
      <c r="J258" s="15">
        <v>21</v>
      </c>
      <c r="K258" s="8"/>
      <c r="L258" s="9"/>
      <c r="M258" s="17">
        <v>110000</v>
      </c>
      <c r="N258" s="17">
        <v>110000</v>
      </c>
      <c r="O258" s="10">
        <v>94600</v>
      </c>
      <c r="P258" s="10">
        <v>94600</v>
      </c>
      <c r="Q258" s="11">
        <v>113000</v>
      </c>
      <c r="R258" s="11">
        <v>113000</v>
      </c>
      <c r="S258" s="12">
        <v>103000</v>
      </c>
      <c r="T258" s="12">
        <v>103000</v>
      </c>
      <c r="U258" s="9">
        <v>129000</v>
      </c>
      <c r="V258" s="9">
        <f t="shared" si="17"/>
        <v>129000</v>
      </c>
      <c r="W258" s="43">
        <f t="shared" si="18"/>
        <v>109920</v>
      </c>
      <c r="X258" s="43">
        <f t="shared" si="19"/>
        <v>2308320</v>
      </c>
    </row>
    <row r="259" spans="1:24" ht="15" customHeight="1" x14ac:dyDescent="0.25">
      <c r="A259" s="44">
        <v>256</v>
      </c>
      <c r="B259" s="3" t="s">
        <v>3798</v>
      </c>
      <c r="C259" s="3" t="s">
        <v>3895</v>
      </c>
      <c r="D259" s="3" t="s">
        <v>3896</v>
      </c>
      <c r="E259" s="3">
        <v>2021</v>
      </c>
      <c r="F259" s="3" t="s">
        <v>3645</v>
      </c>
      <c r="G259" s="3" t="s">
        <v>3000</v>
      </c>
      <c r="H259" s="3">
        <v>1</v>
      </c>
      <c r="I259" s="5">
        <v>9789587786989</v>
      </c>
      <c r="J259" s="5">
        <v>8</v>
      </c>
      <c r="K259" s="8">
        <v>124200</v>
      </c>
      <c r="L259" s="9">
        <v>124200</v>
      </c>
      <c r="M259" s="17">
        <v>154000</v>
      </c>
      <c r="N259" s="17">
        <v>154000</v>
      </c>
      <c r="O259" s="10">
        <v>132000</v>
      </c>
      <c r="P259" s="10">
        <v>132000</v>
      </c>
      <c r="Q259" s="11">
        <v>157000</v>
      </c>
      <c r="R259" s="11">
        <v>157000</v>
      </c>
      <c r="S259" s="12">
        <v>144000</v>
      </c>
      <c r="T259" s="12">
        <v>144000</v>
      </c>
      <c r="U259" s="9">
        <v>180000</v>
      </c>
      <c r="V259" s="9">
        <f t="shared" si="17"/>
        <v>180000</v>
      </c>
      <c r="W259" s="43">
        <f t="shared" si="18"/>
        <v>148533.33333333334</v>
      </c>
      <c r="X259" s="43">
        <f t="shared" si="19"/>
        <v>1188266.6666666667</v>
      </c>
    </row>
    <row r="260" spans="1:24" ht="15" customHeight="1" x14ac:dyDescent="0.25">
      <c r="A260" s="44">
        <v>257</v>
      </c>
      <c r="B260" s="3" t="s">
        <v>10955</v>
      </c>
      <c r="C260" s="3" t="s">
        <v>10956</v>
      </c>
      <c r="D260" s="3" t="s">
        <v>12373</v>
      </c>
      <c r="E260" s="3">
        <v>2024</v>
      </c>
      <c r="F260" s="3" t="s">
        <v>656</v>
      </c>
      <c r="G260" s="3" t="s">
        <v>1180</v>
      </c>
      <c r="H260" s="3"/>
      <c r="I260" s="5">
        <v>9786287645394</v>
      </c>
      <c r="J260" s="5">
        <v>1</v>
      </c>
      <c r="K260" s="8"/>
      <c r="L260" s="9"/>
      <c r="M260" s="17">
        <v>93000</v>
      </c>
      <c r="N260" s="17">
        <v>93000</v>
      </c>
      <c r="O260" s="10">
        <v>80300</v>
      </c>
      <c r="P260" s="10">
        <v>80300</v>
      </c>
      <c r="Q260" s="11">
        <v>96000</v>
      </c>
      <c r="R260" s="11">
        <v>96000</v>
      </c>
      <c r="S260" s="12">
        <v>88000</v>
      </c>
      <c r="T260" s="12">
        <v>88000</v>
      </c>
      <c r="U260" s="9">
        <v>183150</v>
      </c>
      <c r="V260" s="9">
        <f t="shared" si="17"/>
        <v>183150</v>
      </c>
      <c r="W260" s="43">
        <f t="shared" si="18"/>
        <v>108090</v>
      </c>
      <c r="X260" s="43">
        <f t="shared" si="19"/>
        <v>108090</v>
      </c>
    </row>
    <row r="261" spans="1:24" ht="15" customHeight="1" x14ac:dyDescent="0.25">
      <c r="A261" s="44">
        <v>258</v>
      </c>
      <c r="B261" s="3" t="s">
        <v>10941</v>
      </c>
      <c r="C261" s="3" t="s">
        <v>10942</v>
      </c>
      <c r="D261" s="3" t="s">
        <v>1056</v>
      </c>
      <c r="E261" s="3">
        <v>2024</v>
      </c>
      <c r="F261" s="3" t="s">
        <v>656</v>
      </c>
      <c r="G261" s="3" t="s">
        <v>249</v>
      </c>
      <c r="H261" s="3">
        <v>6</v>
      </c>
      <c r="I261" s="5">
        <v>9789587926811</v>
      </c>
      <c r="J261" s="5">
        <v>28</v>
      </c>
      <c r="K261" s="8"/>
      <c r="L261" s="9"/>
      <c r="M261" s="17">
        <v>152000</v>
      </c>
      <c r="N261" s="17">
        <v>152000</v>
      </c>
      <c r="O261" s="10">
        <v>130900</v>
      </c>
      <c r="P261" s="10">
        <v>130900</v>
      </c>
      <c r="Q261" s="11">
        <v>156000</v>
      </c>
      <c r="R261" s="11">
        <v>156000</v>
      </c>
      <c r="S261" s="12">
        <v>143000</v>
      </c>
      <c r="T261" s="12">
        <v>143000</v>
      </c>
      <c r="U261" s="9">
        <v>178500</v>
      </c>
      <c r="V261" s="9">
        <f t="shared" si="17"/>
        <v>178500</v>
      </c>
      <c r="W261" s="43">
        <f t="shared" si="18"/>
        <v>152080</v>
      </c>
      <c r="X261" s="43">
        <f t="shared" si="19"/>
        <v>4258240</v>
      </c>
    </row>
    <row r="262" spans="1:24" ht="15" customHeight="1" x14ac:dyDescent="0.25">
      <c r="A262" s="44">
        <v>259</v>
      </c>
      <c r="B262" s="3" t="s">
        <v>10941</v>
      </c>
      <c r="C262" s="3" t="s">
        <v>10943</v>
      </c>
      <c r="D262" s="3" t="s">
        <v>1056</v>
      </c>
      <c r="E262" s="3">
        <v>2024</v>
      </c>
      <c r="F262" s="3" t="s">
        <v>656</v>
      </c>
      <c r="G262" s="3" t="s">
        <v>249</v>
      </c>
      <c r="H262" s="3">
        <v>6</v>
      </c>
      <c r="I262" s="5">
        <v>9789587926828</v>
      </c>
      <c r="J262" s="5">
        <v>26</v>
      </c>
      <c r="K262" s="8"/>
      <c r="L262" s="9"/>
      <c r="M262" s="17">
        <v>178000</v>
      </c>
      <c r="N262" s="17">
        <v>178000</v>
      </c>
      <c r="O262" s="10">
        <v>152900</v>
      </c>
      <c r="P262" s="10">
        <v>152900</v>
      </c>
      <c r="Q262" s="11">
        <v>182000</v>
      </c>
      <c r="R262" s="11">
        <v>182000</v>
      </c>
      <c r="S262" s="12">
        <v>167000</v>
      </c>
      <c r="T262" s="12">
        <v>167000</v>
      </c>
      <c r="U262" s="9">
        <v>208500</v>
      </c>
      <c r="V262" s="9">
        <f t="shared" si="17"/>
        <v>208500</v>
      </c>
      <c r="W262" s="43">
        <f t="shared" si="18"/>
        <v>177680</v>
      </c>
      <c r="X262" s="43">
        <f t="shared" si="19"/>
        <v>4619680</v>
      </c>
    </row>
    <row r="263" spans="1:24" ht="15" customHeight="1" x14ac:dyDescent="0.25">
      <c r="A263" s="44">
        <v>260</v>
      </c>
      <c r="B263" s="3" t="s">
        <v>433</v>
      </c>
      <c r="C263" s="3" t="s">
        <v>10642</v>
      </c>
      <c r="D263" s="3" t="s">
        <v>3230</v>
      </c>
      <c r="E263" s="3">
        <v>2019</v>
      </c>
      <c r="F263" s="3" t="s">
        <v>1501</v>
      </c>
      <c r="G263" s="3" t="s">
        <v>421</v>
      </c>
      <c r="H263" s="3"/>
      <c r="I263" s="5">
        <v>9789584278869</v>
      </c>
      <c r="J263" s="5">
        <v>5</v>
      </c>
      <c r="K263" s="8"/>
      <c r="L263" s="9"/>
      <c r="M263" s="17">
        <v>123000</v>
      </c>
      <c r="N263" s="17">
        <v>123000</v>
      </c>
      <c r="O263" s="10">
        <v>38500</v>
      </c>
      <c r="P263" s="10">
        <v>38500</v>
      </c>
      <c r="Q263" s="11">
        <v>127000</v>
      </c>
      <c r="R263" s="11">
        <v>127000</v>
      </c>
      <c r="S263" s="12">
        <v>117000</v>
      </c>
      <c r="T263" s="12">
        <v>117000</v>
      </c>
      <c r="U263" s="9"/>
      <c r="V263" s="9"/>
      <c r="W263" s="43">
        <f t="shared" si="18"/>
        <v>101375</v>
      </c>
      <c r="X263" s="43">
        <f t="shared" si="19"/>
        <v>506875</v>
      </c>
    </row>
    <row r="264" spans="1:24" ht="15" customHeight="1" x14ac:dyDescent="0.25">
      <c r="A264" s="44">
        <v>261</v>
      </c>
      <c r="B264" s="3" t="s">
        <v>7708</v>
      </c>
      <c r="C264" s="3" t="s">
        <v>7743</v>
      </c>
      <c r="D264" s="3" t="s">
        <v>7744</v>
      </c>
      <c r="E264" s="3">
        <v>2023</v>
      </c>
      <c r="F264" s="3" t="s">
        <v>1346</v>
      </c>
      <c r="G264" s="3" t="s">
        <v>7723</v>
      </c>
      <c r="H264" s="3" t="s">
        <v>7609</v>
      </c>
      <c r="I264" s="5">
        <v>9786287638167</v>
      </c>
      <c r="J264" s="3">
        <v>6</v>
      </c>
      <c r="K264" s="8"/>
      <c r="L264" s="9"/>
      <c r="M264" s="17">
        <v>79000</v>
      </c>
      <c r="N264" s="17">
        <v>79000</v>
      </c>
      <c r="O264" s="10">
        <v>68200</v>
      </c>
      <c r="P264" s="10">
        <v>68200</v>
      </c>
      <c r="Q264" s="11">
        <v>81000</v>
      </c>
      <c r="R264" s="11">
        <v>81000</v>
      </c>
      <c r="S264" s="12">
        <v>74000</v>
      </c>
      <c r="T264" s="12">
        <v>74000</v>
      </c>
      <c r="U264" s="9"/>
      <c r="V264" s="9"/>
      <c r="W264" s="43">
        <f t="shared" si="18"/>
        <v>75550</v>
      </c>
      <c r="X264" s="43">
        <f t="shared" si="19"/>
        <v>453300</v>
      </c>
    </row>
    <row r="265" spans="1:24" ht="15" customHeight="1" x14ac:dyDescent="0.25">
      <c r="A265" s="44">
        <v>262</v>
      </c>
      <c r="B265" s="27" t="s">
        <v>1447</v>
      </c>
      <c r="C265" s="3" t="s">
        <v>11816</v>
      </c>
      <c r="D265" s="3" t="s">
        <v>1449</v>
      </c>
      <c r="E265" s="3">
        <v>2010</v>
      </c>
      <c r="F265" s="3" t="s">
        <v>1450</v>
      </c>
      <c r="G265" s="3" t="s">
        <v>1451</v>
      </c>
      <c r="H265" s="3"/>
      <c r="I265" s="5">
        <v>9788492678945</v>
      </c>
      <c r="J265" s="3">
        <v>1</v>
      </c>
      <c r="K265" s="8"/>
      <c r="L265" s="9"/>
      <c r="M265" s="17">
        <v>50000</v>
      </c>
      <c r="N265" s="17">
        <v>50000</v>
      </c>
      <c r="O265" s="10">
        <v>42900</v>
      </c>
      <c r="P265" s="10">
        <v>42900</v>
      </c>
      <c r="Q265" s="11">
        <v>51000</v>
      </c>
      <c r="R265" s="11">
        <v>51000</v>
      </c>
      <c r="S265" s="12">
        <v>47000</v>
      </c>
      <c r="T265" s="12">
        <v>47000</v>
      </c>
      <c r="U265" s="9">
        <v>71640</v>
      </c>
      <c r="V265" s="9">
        <f t="shared" ref="V265:V274" si="20">U265</f>
        <v>71640</v>
      </c>
      <c r="W265" s="43">
        <f t="shared" si="18"/>
        <v>52508</v>
      </c>
      <c r="X265" s="43">
        <f t="shared" si="19"/>
        <v>52508</v>
      </c>
    </row>
    <row r="266" spans="1:24" ht="15" customHeight="1" x14ac:dyDescent="0.25">
      <c r="A266" s="44">
        <v>263</v>
      </c>
      <c r="B266" s="3" t="s">
        <v>11253</v>
      </c>
      <c r="C266" s="3" t="s">
        <v>9828</v>
      </c>
      <c r="D266" s="3" t="s">
        <v>4348</v>
      </c>
      <c r="E266" s="3"/>
      <c r="F266" s="3" t="s">
        <v>1547</v>
      </c>
      <c r="G266" s="3" t="s">
        <v>4349</v>
      </c>
      <c r="H266" s="3" t="s">
        <v>4350</v>
      </c>
      <c r="I266" s="5">
        <v>9788477980087</v>
      </c>
      <c r="J266" s="5">
        <v>2</v>
      </c>
      <c r="K266" s="8"/>
      <c r="L266" s="9"/>
      <c r="M266" s="17"/>
      <c r="N266" s="17"/>
      <c r="O266" s="10"/>
      <c r="P266" s="10"/>
      <c r="Q266" s="11"/>
      <c r="R266" s="11"/>
      <c r="S266" s="12"/>
      <c r="T266" s="12"/>
      <c r="U266" s="9">
        <v>100800</v>
      </c>
      <c r="V266" s="9">
        <f t="shared" si="20"/>
        <v>100800</v>
      </c>
      <c r="W266" s="43">
        <f t="shared" si="18"/>
        <v>100800</v>
      </c>
      <c r="X266" s="43">
        <f t="shared" si="19"/>
        <v>201600</v>
      </c>
    </row>
    <row r="267" spans="1:24" ht="15" customHeight="1" x14ac:dyDescent="0.25">
      <c r="A267" s="44">
        <v>264</v>
      </c>
      <c r="B267" s="27" t="s">
        <v>10971</v>
      </c>
      <c r="C267" s="3" t="s">
        <v>10978</v>
      </c>
      <c r="D267" s="3" t="s">
        <v>1453</v>
      </c>
      <c r="E267" s="3">
        <v>2006</v>
      </c>
      <c r="F267" s="3" t="s">
        <v>1341</v>
      </c>
      <c r="G267" s="3" t="s">
        <v>1368</v>
      </c>
      <c r="H267" s="3"/>
      <c r="I267" s="5">
        <v>9789871305049</v>
      </c>
      <c r="J267" s="3">
        <v>1</v>
      </c>
      <c r="K267" s="8"/>
      <c r="L267" s="9"/>
      <c r="M267" s="17"/>
      <c r="N267" s="17"/>
      <c r="O267" s="10"/>
      <c r="P267" s="10"/>
      <c r="Q267" s="11"/>
      <c r="R267" s="11"/>
      <c r="S267" s="12"/>
      <c r="T267" s="12"/>
      <c r="U267" s="9">
        <v>100485</v>
      </c>
      <c r="V267" s="9">
        <f t="shared" si="20"/>
        <v>100485</v>
      </c>
      <c r="W267" s="43">
        <f t="shared" si="18"/>
        <v>100485</v>
      </c>
      <c r="X267" s="43">
        <f t="shared" si="19"/>
        <v>100485</v>
      </c>
    </row>
    <row r="268" spans="1:24" ht="15" customHeight="1" x14ac:dyDescent="0.25">
      <c r="A268" s="44">
        <v>265</v>
      </c>
      <c r="B268" s="3" t="s">
        <v>11253</v>
      </c>
      <c r="C268" s="3" t="s">
        <v>11254</v>
      </c>
      <c r="D268" s="3" t="s">
        <v>11255</v>
      </c>
      <c r="E268" s="3">
        <v>2019</v>
      </c>
      <c r="F268" s="3" t="s">
        <v>1547</v>
      </c>
      <c r="G268" s="3" t="s">
        <v>3497</v>
      </c>
      <c r="H268" s="3" t="s">
        <v>11256</v>
      </c>
      <c r="I268" s="5">
        <v>9788491817246</v>
      </c>
      <c r="J268" s="5">
        <v>2</v>
      </c>
      <c r="K268" s="8"/>
      <c r="L268" s="9"/>
      <c r="M268" s="17">
        <v>185000</v>
      </c>
      <c r="N268" s="17">
        <v>185000</v>
      </c>
      <c r="O268" s="10">
        <v>206400</v>
      </c>
      <c r="P268" s="10">
        <v>206400</v>
      </c>
      <c r="Q268" s="11">
        <v>191000</v>
      </c>
      <c r="R268" s="11">
        <v>191000</v>
      </c>
      <c r="S268" s="12">
        <v>177000</v>
      </c>
      <c r="T268" s="12">
        <v>177000</v>
      </c>
      <c r="U268" s="9">
        <v>194040</v>
      </c>
      <c r="V268" s="9">
        <f t="shared" si="20"/>
        <v>194040</v>
      </c>
      <c r="W268" s="43">
        <f t="shared" si="18"/>
        <v>190688</v>
      </c>
      <c r="X268" s="43">
        <f t="shared" si="19"/>
        <v>381376</v>
      </c>
    </row>
    <row r="269" spans="1:24" ht="15" customHeight="1" x14ac:dyDescent="0.25">
      <c r="A269" s="44">
        <v>266</v>
      </c>
      <c r="B269" s="27" t="s">
        <v>10971</v>
      </c>
      <c r="C269" s="3" t="s">
        <v>1454</v>
      </c>
      <c r="D269" s="3" t="s">
        <v>1455</v>
      </c>
      <c r="E269" s="3">
        <v>2011</v>
      </c>
      <c r="F269" s="3" t="s">
        <v>1341</v>
      </c>
      <c r="G269" s="3" t="s">
        <v>1456</v>
      </c>
      <c r="H269" s="3"/>
      <c r="I269" s="5">
        <v>9789871305506</v>
      </c>
      <c r="J269" s="3">
        <v>2</v>
      </c>
      <c r="K269" s="8"/>
      <c r="L269" s="9"/>
      <c r="M269" s="17">
        <v>422000</v>
      </c>
      <c r="N269" s="17">
        <v>422000</v>
      </c>
      <c r="O269" s="10">
        <v>597300</v>
      </c>
      <c r="P269" s="10">
        <v>597300</v>
      </c>
      <c r="Q269" s="11">
        <v>433000</v>
      </c>
      <c r="R269" s="11">
        <v>433000</v>
      </c>
      <c r="S269" s="12">
        <v>400000</v>
      </c>
      <c r="T269" s="12">
        <v>400000</v>
      </c>
      <c r="U269" s="9">
        <v>87885</v>
      </c>
      <c r="V269" s="9">
        <f t="shared" si="20"/>
        <v>87885</v>
      </c>
      <c r="W269" s="43">
        <f t="shared" si="18"/>
        <v>388037</v>
      </c>
      <c r="X269" s="43">
        <f t="shared" si="19"/>
        <v>776074</v>
      </c>
    </row>
    <row r="270" spans="1:24" ht="15" customHeight="1" x14ac:dyDescent="0.25">
      <c r="A270" s="44">
        <v>267</v>
      </c>
      <c r="B270" s="3" t="s">
        <v>5009</v>
      </c>
      <c r="C270" s="3" t="s">
        <v>5010</v>
      </c>
      <c r="D270" s="3" t="s">
        <v>5011</v>
      </c>
      <c r="E270" s="3">
        <v>2021</v>
      </c>
      <c r="F270" s="3"/>
      <c r="G270" s="3" t="s">
        <v>253</v>
      </c>
      <c r="H270" s="3"/>
      <c r="I270" s="5">
        <v>9789587786965</v>
      </c>
      <c r="J270" s="5">
        <v>4</v>
      </c>
      <c r="K270" s="8">
        <v>129375</v>
      </c>
      <c r="L270" s="9">
        <v>129375</v>
      </c>
      <c r="M270" s="17">
        <v>160000</v>
      </c>
      <c r="N270" s="17">
        <v>160000</v>
      </c>
      <c r="O270" s="10">
        <v>137500</v>
      </c>
      <c r="P270" s="10">
        <v>137500</v>
      </c>
      <c r="Q270" s="11">
        <v>164000</v>
      </c>
      <c r="R270" s="11">
        <v>164000</v>
      </c>
      <c r="S270" s="12">
        <v>150000</v>
      </c>
      <c r="T270" s="12">
        <v>150000</v>
      </c>
      <c r="U270" s="9">
        <v>187500</v>
      </c>
      <c r="V270" s="9">
        <f t="shared" si="20"/>
        <v>187500</v>
      </c>
      <c r="W270" s="43">
        <f t="shared" si="18"/>
        <v>154729.16666666666</v>
      </c>
      <c r="X270" s="43">
        <f t="shared" si="19"/>
        <v>618916.66666666663</v>
      </c>
    </row>
    <row r="271" spans="1:24" ht="15" customHeight="1" x14ac:dyDescent="0.25">
      <c r="A271" s="44">
        <v>268</v>
      </c>
      <c r="B271" s="3" t="s">
        <v>10900</v>
      </c>
      <c r="C271" s="3" t="s">
        <v>11160</v>
      </c>
      <c r="D271" s="3" t="s">
        <v>3389</v>
      </c>
      <c r="E271" s="3">
        <v>2023</v>
      </c>
      <c r="F271" s="3" t="s">
        <v>23</v>
      </c>
      <c r="G271" s="3" t="s">
        <v>249</v>
      </c>
      <c r="H271" s="3">
        <v>2</v>
      </c>
      <c r="I271" s="5">
        <v>9789587925135</v>
      </c>
      <c r="J271" s="5">
        <v>44</v>
      </c>
      <c r="K271" s="8"/>
      <c r="L271" s="9"/>
      <c r="M271" s="17">
        <v>127000</v>
      </c>
      <c r="N271" s="17">
        <v>127000</v>
      </c>
      <c r="O271" s="10">
        <v>108900</v>
      </c>
      <c r="P271" s="10">
        <v>108900</v>
      </c>
      <c r="Q271" s="11">
        <v>130000</v>
      </c>
      <c r="R271" s="11">
        <v>130000</v>
      </c>
      <c r="S271" s="12">
        <v>119000</v>
      </c>
      <c r="T271" s="12">
        <v>119000</v>
      </c>
      <c r="U271" s="9">
        <v>148500</v>
      </c>
      <c r="V271" s="9">
        <f t="shared" si="20"/>
        <v>148500</v>
      </c>
      <c r="W271" s="43">
        <f t="shared" si="18"/>
        <v>126680</v>
      </c>
      <c r="X271" s="43">
        <f t="shared" si="19"/>
        <v>5573920</v>
      </c>
    </row>
    <row r="272" spans="1:24" ht="15" customHeight="1" x14ac:dyDescent="0.25">
      <c r="A272" s="44">
        <v>269</v>
      </c>
      <c r="B272" s="3" t="s">
        <v>11622</v>
      </c>
      <c r="C272" s="3" t="s">
        <v>10282</v>
      </c>
      <c r="D272" s="3" t="s">
        <v>8035</v>
      </c>
      <c r="E272" s="3">
        <v>2021</v>
      </c>
      <c r="F272" s="3" t="s">
        <v>23</v>
      </c>
      <c r="G272" s="3" t="s">
        <v>6527</v>
      </c>
      <c r="H272" s="3" t="s">
        <v>291</v>
      </c>
      <c r="I272" s="5">
        <v>9788441543355</v>
      </c>
      <c r="J272" s="3">
        <v>1</v>
      </c>
      <c r="K272" s="8"/>
      <c r="L272" s="9"/>
      <c r="M272" s="17">
        <v>185000</v>
      </c>
      <c r="N272" s="17">
        <v>185000</v>
      </c>
      <c r="O272" s="10">
        <v>203200</v>
      </c>
      <c r="P272" s="10">
        <v>203200</v>
      </c>
      <c r="Q272" s="11">
        <v>191000</v>
      </c>
      <c r="R272" s="11">
        <v>191000</v>
      </c>
      <c r="S272" s="12">
        <v>177000</v>
      </c>
      <c r="T272" s="12">
        <v>177000</v>
      </c>
      <c r="U272" s="9">
        <v>194040</v>
      </c>
      <c r="V272" s="9">
        <f t="shared" si="20"/>
        <v>194040</v>
      </c>
      <c r="W272" s="43">
        <f t="shared" si="18"/>
        <v>190048</v>
      </c>
      <c r="X272" s="43">
        <f t="shared" si="19"/>
        <v>190048</v>
      </c>
    </row>
    <row r="273" spans="1:24" ht="15" customHeight="1" x14ac:dyDescent="0.25">
      <c r="A273" s="44">
        <v>270</v>
      </c>
      <c r="B273" s="3" t="s">
        <v>657</v>
      </c>
      <c r="C273" s="3" t="s">
        <v>11779</v>
      </c>
      <c r="D273" s="3" t="s">
        <v>659</v>
      </c>
      <c r="E273" s="3">
        <v>2025</v>
      </c>
      <c r="F273" s="3" t="s">
        <v>656</v>
      </c>
      <c r="G273" s="3" t="s">
        <v>249</v>
      </c>
      <c r="H273" s="3"/>
      <c r="I273" s="5">
        <v>9789587928129</v>
      </c>
      <c r="J273" s="3">
        <v>36</v>
      </c>
      <c r="K273" s="8"/>
      <c r="L273" s="9"/>
      <c r="M273" s="17">
        <v>108000</v>
      </c>
      <c r="N273" s="17">
        <v>108000</v>
      </c>
      <c r="O273" s="10">
        <v>92400</v>
      </c>
      <c r="P273" s="10">
        <v>92400</v>
      </c>
      <c r="Q273" s="11">
        <v>110000</v>
      </c>
      <c r="R273" s="11">
        <v>110000</v>
      </c>
      <c r="S273" s="12">
        <v>101000</v>
      </c>
      <c r="T273" s="12">
        <v>101000</v>
      </c>
      <c r="U273" s="9">
        <v>126000</v>
      </c>
      <c r="V273" s="9">
        <f t="shared" si="20"/>
        <v>126000</v>
      </c>
      <c r="W273" s="43">
        <f t="shared" si="18"/>
        <v>107480</v>
      </c>
      <c r="X273" s="43">
        <f t="shared" si="19"/>
        <v>3869280</v>
      </c>
    </row>
    <row r="274" spans="1:24" ht="15" customHeight="1" x14ac:dyDescent="0.25">
      <c r="A274" s="44">
        <v>271</v>
      </c>
      <c r="B274" s="3" t="s">
        <v>11706</v>
      </c>
      <c r="C274" s="3" t="s">
        <v>10510</v>
      </c>
      <c r="D274" s="3" t="s">
        <v>8999</v>
      </c>
      <c r="E274" s="3">
        <v>2019</v>
      </c>
      <c r="F274" s="3" t="s">
        <v>6912</v>
      </c>
      <c r="G274" s="3" t="s">
        <v>1333</v>
      </c>
      <c r="H274" s="3"/>
      <c r="I274" s="5">
        <v>9789584245076</v>
      </c>
      <c r="J274" s="3">
        <v>1</v>
      </c>
      <c r="K274" s="8"/>
      <c r="L274" s="9"/>
      <c r="M274" s="17">
        <v>83000</v>
      </c>
      <c r="N274" s="17">
        <v>83000</v>
      </c>
      <c r="O274" s="10">
        <v>71500</v>
      </c>
      <c r="P274" s="10">
        <v>71500</v>
      </c>
      <c r="Q274" s="11">
        <v>85000</v>
      </c>
      <c r="R274" s="11">
        <v>85000</v>
      </c>
      <c r="S274" s="12">
        <v>78000</v>
      </c>
      <c r="T274" s="12">
        <v>78000</v>
      </c>
      <c r="U274" s="9">
        <v>97500</v>
      </c>
      <c r="V274" s="9">
        <f t="shared" si="20"/>
        <v>97500</v>
      </c>
      <c r="W274" s="43">
        <f t="shared" si="18"/>
        <v>83000</v>
      </c>
      <c r="X274" s="43">
        <f t="shared" si="19"/>
        <v>83000</v>
      </c>
    </row>
    <row r="275" spans="1:24" ht="15" customHeight="1" x14ac:dyDescent="0.25">
      <c r="A275" s="44">
        <v>272</v>
      </c>
      <c r="B275" s="3" t="s">
        <v>11706</v>
      </c>
      <c r="C275" s="3" t="s">
        <v>11709</v>
      </c>
      <c r="D275" s="3" t="s">
        <v>8999</v>
      </c>
      <c r="E275" s="3">
        <v>2022</v>
      </c>
      <c r="F275" s="3" t="s">
        <v>6912</v>
      </c>
      <c r="G275" s="3" t="s">
        <v>278</v>
      </c>
      <c r="H275" s="3"/>
      <c r="I275" s="5">
        <v>9789584298058</v>
      </c>
      <c r="J275" s="3">
        <v>1</v>
      </c>
      <c r="K275" s="8"/>
      <c r="L275" s="9"/>
      <c r="M275" s="17">
        <v>88000</v>
      </c>
      <c r="N275" s="17">
        <v>88000</v>
      </c>
      <c r="O275" s="10">
        <v>75900</v>
      </c>
      <c r="P275" s="10">
        <v>75900</v>
      </c>
      <c r="Q275" s="11">
        <v>90000</v>
      </c>
      <c r="R275" s="11">
        <v>90000</v>
      </c>
      <c r="S275" s="12">
        <v>83000</v>
      </c>
      <c r="T275" s="12">
        <v>83000</v>
      </c>
      <c r="U275" s="9"/>
      <c r="V275" s="9"/>
      <c r="W275" s="43">
        <f t="shared" si="18"/>
        <v>84225</v>
      </c>
      <c r="X275" s="43">
        <f t="shared" si="19"/>
        <v>84225</v>
      </c>
    </row>
    <row r="276" spans="1:24" ht="15" customHeight="1" x14ac:dyDescent="0.25">
      <c r="A276" s="44">
        <v>273</v>
      </c>
      <c r="B276" s="3" t="s">
        <v>12490</v>
      </c>
      <c r="C276" s="3" t="s">
        <v>10694</v>
      </c>
      <c r="D276" s="3" t="s">
        <v>12491</v>
      </c>
      <c r="E276" s="3">
        <v>2023</v>
      </c>
      <c r="F276" s="3" t="s">
        <v>1571</v>
      </c>
      <c r="G276" s="3" t="s">
        <v>12386</v>
      </c>
      <c r="H276" s="3">
        <v>1</v>
      </c>
      <c r="I276" s="5">
        <v>9788490524787</v>
      </c>
      <c r="J276" s="5">
        <v>1</v>
      </c>
      <c r="K276" s="8"/>
      <c r="L276" s="9"/>
      <c r="M276" s="17">
        <v>704000</v>
      </c>
      <c r="N276" s="17">
        <v>704000</v>
      </c>
      <c r="O276" s="10">
        <v>605000</v>
      </c>
      <c r="P276" s="10">
        <v>605000</v>
      </c>
      <c r="Q276" s="11">
        <v>721000</v>
      </c>
      <c r="R276" s="11">
        <v>721000</v>
      </c>
      <c r="S276" s="12">
        <v>660000</v>
      </c>
      <c r="T276" s="12">
        <v>660000</v>
      </c>
      <c r="U276" s="9">
        <v>698400</v>
      </c>
      <c r="V276" s="9">
        <f>U276</f>
        <v>698400</v>
      </c>
      <c r="W276" s="43">
        <f t="shared" si="18"/>
        <v>677680</v>
      </c>
      <c r="X276" s="43">
        <f t="shared" si="19"/>
        <v>677680</v>
      </c>
    </row>
    <row r="277" spans="1:24" ht="15" customHeight="1" x14ac:dyDescent="0.25">
      <c r="A277" s="44">
        <v>274</v>
      </c>
      <c r="B277" s="27" t="s">
        <v>12380</v>
      </c>
      <c r="C277" s="3" t="s">
        <v>1459</v>
      </c>
      <c r="D277" s="3" t="s">
        <v>1460</v>
      </c>
      <c r="E277" s="3">
        <v>2006</v>
      </c>
      <c r="F277" s="3" t="s">
        <v>1341</v>
      </c>
      <c r="G277" s="3" t="s">
        <v>1427</v>
      </c>
      <c r="H277" s="3"/>
      <c r="I277" s="5">
        <v>9788487190988</v>
      </c>
      <c r="J277" s="3">
        <v>2</v>
      </c>
      <c r="K277" s="8"/>
      <c r="L277" s="9"/>
      <c r="M277" s="17">
        <v>164000</v>
      </c>
      <c r="N277" s="17">
        <v>164000</v>
      </c>
      <c r="O277" s="10"/>
      <c r="P277" s="10"/>
      <c r="Q277" s="11">
        <v>168000</v>
      </c>
      <c r="R277" s="11">
        <v>168000</v>
      </c>
      <c r="S277" s="12">
        <v>157000</v>
      </c>
      <c r="T277" s="12">
        <v>157000</v>
      </c>
      <c r="U277" s="9">
        <v>121967.99999999997</v>
      </c>
      <c r="V277" s="9">
        <f>U277</f>
        <v>121967.99999999997</v>
      </c>
      <c r="W277" s="43">
        <f t="shared" si="18"/>
        <v>152742</v>
      </c>
      <c r="X277" s="43">
        <f t="shared" si="19"/>
        <v>305484</v>
      </c>
    </row>
    <row r="278" spans="1:24" ht="15" customHeight="1" x14ac:dyDescent="0.25">
      <c r="A278" s="44">
        <v>275</v>
      </c>
      <c r="B278" s="3" t="s">
        <v>8341</v>
      </c>
      <c r="C278" s="3" t="s">
        <v>10337</v>
      </c>
      <c r="D278" s="3"/>
      <c r="E278" s="3" t="s">
        <v>8343</v>
      </c>
      <c r="F278" s="3"/>
      <c r="G278" s="3" t="s">
        <v>8345</v>
      </c>
      <c r="H278" s="3"/>
      <c r="I278" s="5">
        <v>9789390391301</v>
      </c>
      <c r="J278" s="3">
        <v>1</v>
      </c>
      <c r="K278" s="8"/>
      <c r="L278" s="9"/>
      <c r="M278" s="17">
        <v>83000</v>
      </c>
      <c r="N278" s="17">
        <v>83000</v>
      </c>
      <c r="O278" s="10"/>
      <c r="P278" s="10"/>
      <c r="Q278" s="11">
        <v>85000</v>
      </c>
      <c r="R278" s="11">
        <v>85000</v>
      </c>
      <c r="S278" s="12">
        <v>78000</v>
      </c>
      <c r="T278" s="12">
        <v>78000</v>
      </c>
      <c r="U278" s="9"/>
      <c r="V278" s="9"/>
      <c r="W278" s="43">
        <f t="shared" si="18"/>
        <v>82000</v>
      </c>
      <c r="X278" s="43">
        <f t="shared" si="19"/>
        <v>82000</v>
      </c>
    </row>
    <row r="279" spans="1:24" ht="15" customHeight="1" x14ac:dyDescent="0.25">
      <c r="A279" s="44">
        <v>276</v>
      </c>
      <c r="B279" s="3" t="s">
        <v>6318</v>
      </c>
      <c r="C279" s="3" t="s">
        <v>11975</v>
      </c>
      <c r="D279" s="3" t="s">
        <v>11428</v>
      </c>
      <c r="E279" s="3">
        <v>2015</v>
      </c>
      <c r="F279" s="3" t="s">
        <v>656</v>
      </c>
      <c r="G279" s="3" t="s">
        <v>249</v>
      </c>
      <c r="H279" s="3"/>
      <c r="I279" s="5">
        <v>9789587623741</v>
      </c>
      <c r="J279" s="3">
        <v>1</v>
      </c>
      <c r="K279" s="8"/>
      <c r="L279" s="9"/>
      <c r="M279" s="17">
        <v>58000</v>
      </c>
      <c r="N279" s="17">
        <v>58000</v>
      </c>
      <c r="O279" s="10">
        <v>49500</v>
      </c>
      <c r="P279" s="10">
        <v>49500</v>
      </c>
      <c r="Q279" s="11">
        <v>59000</v>
      </c>
      <c r="R279" s="11">
        <v>59000</v>
      </c>
      <c r="S279" s="12">
        <v>54000</v>
      </c>
      <c r="T279" s="12">
        <v>54000</v>
      </c>
      <c r="U279" s="9">
        <v>67500</v>
      </c>
      <c r="V279" s="9">
        <f t="shared" ref="V279:V286" si="21">U279</f>
        <v>67500</v>
      </c>
      <c r="W279" s="43">
        <f t="shared" si="18"/>
        <v>57600</v>
      </c>
      <c r="X279" s="43">
        <f t="shared" si="19"/>
        <v>57600</v>
      </c>
    </row>
    <row r="280" spans="1:24" ht="15" customHeight="1" x14ac:dyDescent="0.25">
      <c r="A280" s="44">
        <v>277</v>
      </c>
      <c r="B280" s="3" t="s">
        <v>10955</v>
      </c>
      <c r="C280" s="3" t="s">
        <v>11887</v>
      </c>
      <c r="D280" s="3" t="s">
        <v>3563</v>
      </c>
      <c r="E280" s="3">
        <v>2020</v>
      </c>
      <c r="F280" s="3" t="s">
        <v>23</v>
      </c>
      <c r="G280" s="3" t="s">
        <v>249</v>
      </c>
      <c r="H280" s="3">
        <v>1</v>
      </c>
      <c r="I280" s="5">
        <v>9789587921281</v>
      </c>
      <c r="J280" s="5">
        <v>9</v>
      </c>
      <c r="K280" s="8"/>
      <c r="L280" s="9"/>
      <c r="M280" s="17">
        <v>101000</v>
      </c>
      <c r="N280" s="17">
        <v>101000</v>
      </c>
      <c r="O280" s="10">
        <v>86900</v>
      </c>
      <c r="P280" s="10">
        <v>86900</v>
      </c>
      <c r="Q280" s="11">
        <v>103000</v>
      </c>
      <c r="R280" s="11">
        <v>103000</v>
      </c>
      <c r="S280" s="12">
        <v>95000</v>
      </c>
      <c r="T280" s="12">
        <v>95000</v>
      </c>
      <c r="U280" s="9">
        <v>118500</v>
      </c>
      <c r="V280" s="9">
        <f t="shared" si="21"/>
        <v>118500</v>
      </c>
      <c r="W280" s="43">
        <f t="shared" si="18"/>
        <v>100880</v>
      </c>
      <c r="X280" s="43">
        <f t="shared" si="19"/>
        <v>907920</v>
      </c>
    </row>
    <row r="281" spans="1:24" ht="15" customHeight="1" x14ac:dyDescent="0.25">
      <c r="A281" s="44">
        <v>278</v>
      </c>
      <c r="B281" s="3" t="s">
        <v>6318</v>
      </c>
      <c r="C281" s="3" t="s">
        <v>11429</v>
      </c>
      <c r="D281" s="3" t="s">
        <v>3565</v>
      </c>
      <c r="E281" s="3">
        <v>2015</v>
      </c>
      <c r="F281" s="3" t="s">
        <v>656</v>
      </c>
      <c r="G281" s="3" t="s">
        <v>249</v>
      </c>
      <c r="H281" s="3"/>
      <c r="I281" s="5">
        <v>9789587623765</v>
      </c>
      <c r="J281" s="3">
        <v>1</v>
      </c>
      <c r="K281" s="8"/>
      <c r="L281" s="9"/>
      <c r="M281" s="17">
        <v>59000</v>
      </c>
      <c r="N281" s="17">
        <v>59000</v>
      </c>
      <c r="O281" s="10">
        <v>50600</v>
      </c>
      <c r="P281" s="10">
        <v>50600</v>
      </c>
      <c r="Q281" s="11">
        <v>60000</v>
      </c>
      <c r="R281" s="11">
        <v>60000</v>
      </c>
      <c r="S281" s="12">
        <v>55000</v>
      </c>
      <c r="T281" s="12">
        <v>55000</v>
      </c>
      <c r="U281" s="9">
        <v>69000</v>
      </c>
      <c r="V281" s="9">
        <f t="shared" si="21"/>
        <v>69000</v>
      </c>
      <c r="W281" s="43">
        <f t="shared" si="18"/>
        <v>58720</v>
      </c>
      <c r="X281" s="43">
        <f t="shared" si="19"/>
        <v>58720</v>
      </c>
    </row>
    <row r="282" spans="1:24" ht="15" customHeight="1" x14ac:dyDescent="0.25">
      <c r="A282" s="44">
        <v>279</v>
      </c>
      <c r="B282" s="27" t="s">
        <v>10979</v>
      </c>
      <c r="C282" s="3" t="s">
        <v>1462</v>
      </c>
      <c r="D282" s="3" t="s">
        <v>1463</v>
      </c>
      <c r="E282" s="3">
        <v>2016</v>
      </c>
      <c r="F282" s="3" t="s">
        <v>1341</v>
      </c>
      <c r="G282" s="3" t="s">
        <v>1464</v>
      </c>
      <c r="H282" s="3">
        <v>1</v>
      </c>
      <c r="I282" s="5">
        <v>9788498018820</v>
      </c>
      <c r="J282" s="3">
        <v>1</v>
      </c>
      <c r="K282" s="8"/>
      <c r="L282" s="9"/>
      <c r="M282" s="17">
        <v>192000</v>
      </c>
      <c r="N282" s="17">
        <v>192000</v>
      </c>
      <c r="O282" s="10">
        <v>165000</v>
      </c>
      <c r="P282" s="10">
        <v>165000</v>
      </c>
      <c r="Q282" s="11">
        <v>197000</v>
      </c>
      <c r="R282" s="11">
        <v>197000</v>
      </c>
      <c r="S282" s="12">
        <v>180000</v>
      </c>
      <c r="T282" s="12">
        <v>180000</v>
      </c>
      <c r="U282" s="9">
        <v>122112</v>
      </c>
      <c r="V282" s="9">
        <f t="shared" si="21"/>
        <v>122112</v>
      </c>
      <c r="W282" s="43">
        <f t="shared" si="18"/>
        <v>171222.39999999999</v>
      </c>
      <c r="X282" s="43">
        <f t="shared" si="19"/>
        <v>171222.39999999999</v>
      </c>
    </row>
    <row r="283" spans="1:24" ht="15" customHeight="1" x14ac:dyDescent="0.25">
      <c r="A283" s="44">
        <v>280</v>
      </c>
      <c r="B283" s="6" t="s">
        <v>1087</v>
      </c>
      <c r="C283" s="3" t="s">
        <v>10595</v>
      </c>
      <c r="D283" s="3" t="s">
        <v>1091</v>
      </c>
      <c r="E283" s="3">
        <v>2024</v>
      </c>
      <c r="F283" s="6" t="s">
        <v>656</v>
      </c>
      <c r="G283" s="3" t="s">
        <v>456</v>
      </c>
      <c r="H283" s="3">
        <v>1</v>
      </c>
      <c r="I283" s="5">
        <v>9788441549708</v>
      </c>
      <c r="J283" s="5">
        <v>2</v>
      </c>
      <c r="K283" s="8"/>
      <c r="L283" s="9"/>
      <c r="M283" s="17">
        <v>226000</v>
      </c>
      <c r="N283" s="17">
        <v>226000</v>
      </c>
      <c r="O283" s="10">
        <v>245200</v>
      </c>
      <c r="P283" s="10">
        <v>245200</v>
      </c>
      <c r="Q283" s="11">
        <v>232000</v>
      </c>
      <c r="R283" s="11">
        <v>232000</v>
      </c>
      <c r="S283" s="12">
        <v>216000</v>
      </c>
      <c r="T283" s="12">
        <v>216000</v>
      </c>
      <c r="U283" s="9">
        <v>237240</v>
      </c>
      <c r="V283" s="9">
        <f t="shared" si="21"/>
        <v>237240</v>
      </c>
      <c r="W283" s="43">
        <f t="shared" si="18"/>
        <v>231288</v>
      </c>
      <c r="X283" s="43">
        <f t="shared" si="19"/>
        <v>462576</v>
      </c>
    </row>
    <row r="284" spans="1:24" ht="15" customHeight="1" x14ac:dyDescent="0.25">
      <c r="A284" s="44">
        <v>281</v>
      </c>
      <c r="B284" s="3" t="s">
        <v>10955</v>
      </c>
      <c r="C284" s="3" t="s">
        <v>11188</v>
      </c>
      <c r="D284" s="3" t="s">
        <v>3565</v>
      </c>
      <c r="E284" s="3">
        <v>2020</v>
      </c>
      <c r="F284" s="3" t="s">
        <v>23</v>
      </c>
      <c r="G284" s="3" t="s">
        <v>249</v>
      </c>
      <c r="H284" s="3">
        <v>1</v>
      </c>
      <c r="I284" s="5">
        <v>9789587921304</v>
      </c>
      <c r="J284" s="5">
        <v>2</v>
      </c>
      <c r="K284" s="8"/>
      <c r="L284" s="9"/>
      <c r="M284" s="17">
        <v>95000</v>
      </c>
      <c r="N284" s="17">
        <v>95000</v>
      </c>
      <c r="O284" s="10">
        <v>81400</v>
      </c>
      <c r="P284" s="10">
        <v>81400</v>
      </c>
      <c r="Q284" s="11">
        <v>97000</v>
      </c>
      <c r="R284" s="11">
        <v>97000</v>
      </c>
      <c r="S284" s="12">
        <v>89000</v>
      </c>
      <c r="T284" s="12">
        <v>89000</v>
      </c>
      <c r="U284" s="9">
        <v>111000</v>
      </c>
      <c r="V284" s="9">
        <f t="shared" si="21"/>
        <v>111000</v>
      </c>
      <c r="W284" s="43">
        <f t="shared" si="18"/>
        <v>94680</v>
      </c>
      <c r="X284" s="43">
        <f t="shared" si="19"/>
        <v>189360</v>
      </c>
    </row>
    <row r="285" spans="1:24" ht="15" customHeight="1" x14ac:dyDescent="0.25">
      <c r="A285" s="44">
        <v>282</v>
      </c>
      <c r="B285" s="3" t="s">
        <v>11235</v>
      </c>
      <c r="C285" s="3" t="s">
        <v>9819</v>
      </c>
      <c r="D285" s="3" t="s">
        <v>4199</v>
      </c>
      <c r="E285" s="3">
        <v>2020</v>
      </c>
      <c r="F285" s="3" t="s">
        <v>1571</v>
      </c>
      <c r="G285" s="3" t="s">
        <v>748</v>
      </c>
      <c r="H285" s="3"/>
      <c r="I285" s="5">
        <v>9788417412371</v>
      </c>
      <c r="J285" s="5">
        <v>2</v>
      </c>
      <c r="K285" s="8"/>
      <c r="L285" s="9"/>
      <c r="M285" s="17">
        <v>125000</v>
      </c>
      <c r="N285" s="17">
        <v>125000</v>
      </c>
      <c r="O285" s="10"/>
      <c r="P285" s="10"/>
      <c r="Q285" s="11">
        <v>128000</v>
      </c>
      <c r="R285" s="11">
        <v>128000</v>
      </c>
      <c r="S285" s="12">
        <v>118000</v>
      </c>
      <c r="T285" s="12">
        <v>118000</v>
      </c>
      <c r="U285" s="9">
        <v>158040</v>
      </c>
      <c r="V285" s="9">
        <f t="shared" si="21"/>
        <v>158040</v>
      </c>
      <c r="W285" s="43">
        <f t="shared" si="18"/>
        <v>132260</v>
      </c>
      <c r="X285" s="43">
        <f t="shared" si="19"/>
        <v>264520</v>
      </c>
    </row>
    <row r="286" spans="1:24" ht="15" customHeight="1" x14ac:dyDescent="0.25">
      <c r="A286" s="44">
        <v>283</v>
      </c>
      <c r="B286" s="3" t="s">
        <v>433</v>
      </c>
      <c r="C286" s="3" t="s">
        <v>9952</v>
      </c>
      <c r="D286" s="3" t="s">
        <v>5288</v>
      </c>
      <c r="E286" s="3">
        <v>2021</v>
      </c>
      <c r="F286" s="3" t="s">
        <v>11321</v>
      </c>
      <c r="G286" s="3" t="s">
        <v>5290</v>
      </c>
      <c r="H286" s="3">
        <v>1</v>
      </c>
      <c r="I286" s="5">
        <v>9789878466255</v>
      </c>
      <c r="J286" s="5">
        <v>1</v>
      </c>
      <c r="K286" s="8"/>
      <c r="L286" s="9"/>
      <c r="M286" s="17">
        <v>455000</v>
      </c>
      <c r="N286" s="17">
        <v>455000</v>
      </c>
      <c r="O286" s="10">
        <v>539200</v>
      </c>
      <c r="P286" s="10">
        <v>539200</v>
      </c>
      <c r="Q286" s="11">
        <v>467000</v>
      </c>
      <c r="R286" s="11">
        <v>467000</v>
      </c>
      <c r="S286" s="12">
        <v>431000</v>
      </c>
      <c r="T286" s="12">
        <v>431000</v>
      </c>
      <c r="U286" s="9">
        <v>762300</v>
      </c>
      <c r="V286" s="9">
        <f t="shared" si="21"/>
        <v>762300</v>
      </c>
      <c r="W286" s="43">
        <f t="shared" si="18"/>
        <v>530900</v>
      </c>
      <c r="X286" s="43">
        <f t="shared" si="19"/>
        <v>530900</v>
      </c>
    </row>
    <row r="287" spans="1:24" ht="15" customHeight="1" x14ac:dyDescent="0.25">
      <c r="A287" s="44">
        <v>284</v>
      </c>
      <c r="B287" s="3" t="s">
        <v>11471</v>
      </c>
      <c r="C287" s="3" t="s">
        <v>10714</v>
      </c>
      <c r="D287" s="3" t="s">
        <v>6576</v>
      </c>
      <c r="E287" s="3">
        <v>2018</v>
      </c>
      <c r="F287" s="3" t="s">
        <v>2454</v>
      </c>
      <c r="G287" s="3" t="s">
        <v>4285</v>
      </c>
      <c r="H287" s="3"/>
      <c r="I287" s="36">
        <v>9788416965946</v>
      </c>
      <c r="J287" s="7">
        <v>1</v>
      </c>
      <c r="K287" s="8"/>
      <c r="L287" s="9"/>
      <c r="M287" s="17">
        <v>125000</v>
      </c>
      <c r="N287" s="17">
        <v>125000</v>
      </c>
      <c r="O287" s="10">
        <v>107800</v>
      </c>
      <c r="P287" s="10">
        <v>107800</v>
      </c>
      <c r="Q287" s="11">
        <v>128000</v>
      </c>
      <c r="R287" s="11">
        <v>128000</v>
      </c>
      <c r="S287" s="12">
        <v>118000</v>
      </c>
      <c r="T287" s="12">
        <v>118000</v>
      </c>
      <c r="U287" s="9"/>
      <c r="V287" s="9"/>
      <c r="W287" s="43">
        <f t="shared" si="18"/>
        <v>119700</v>
      </c>
      <c r="X287" s="43">
        <f t="shared" si="19"/>
        <v>119700</v>
      </c>
    </row>
    <row r="288" spans="1:24" ht="15" customHeight="1" x14ac:dyDescent="0.25">
      <c r="A288" s="44">
        <v>285</v>
      </c>
      <c r="B288" s="3" t="s">
        <v>12354</v>
      </c>
      <c r="C288" s="3" t="s">
        <v>9500</v>
      </c>
      <c r="D288" s="3" t="s">
        <v>625</v>
      </c>
      <c r="E288" s="3">
        <v>2020</v>
      </c>
      <c r="F288" s="3" t="s">
        <v>23</v>
      </c>
      <c r="G288" s="20" t="s">
        <v>626</v>
      </c>
      <c r="H288" s="3"/>
      <c r="I288" s="5">
        <v>9781624144295</v>
      </c>
      <c r="J288" s="16">
        <v>1</v>
      </c>
      <c r="K288" s="8"/>
      <c r="L288" s="9"/>
      <c r="M288" s="17">
        <v>192000</v>
      </c>
      <c r="N288" s="17">
        <v>192000</v>
      </c>
      <c r="O288" s="10"/>
      <c r="P288" s="10"/>
      <c r="Q288" s="11">
        <v>197000</v>
      </c>
      <c r="R288" s="11">
        <v>197000</v>
      </c>
      <c r="S288" s="12">
        <v>182000</v>
      </c>
      <c r="T288" s="12">
        <v>182000</v>
      </c>
      <c r="U288" s="9"/>
      <c r="V288" s="9"/>
      <c r="W288" s="43">
        <f t="shared" si="18"/>
        <v>190333.33333333334</v>
      </c>
      <c r="X288" s="43">
        <f t="shared" si="19"/>
        <v>190333.33333333334</v>
      </c>
    </row>
    <row r="289" spans="1:24" ht="15" customHeight="1" x14ac:dyDescent="0.25">
      <c r="A289" s="44">
        <v>286</v>
      </c>
      <c r="B289" s="3" t="s">
        <v>8341</v>
      </c>
      <c r="C289" s="3" t="s">
        <v>10338</v>
      </c>
      <c r="D289" s="3" t="s">
        <v>4666</v>
      </c>
      <c r="E289" s="3" t="s">
        <v>8343</v>
      </c>
      <c r="F289" s="3" t="s">
        <v>8344</v>
      </c>
      <c r="G289" s="3" t="s">
        <v>8345</v>
      </c>
      <c r="H289" s="3"/>
      <c r="I289" s="5">
        <v>9789389717761</v>
      </c>
      <c r="J289" s="3">
        <v>1</v>
      </c>
      <c r="K289" s="8"/>
      <c r="L289" s="9"/>
      <c r="M289" s="17">
        <v>37000</v>
      </c>
      <c r="N289" s="17">
        <v>37000</v>
      </c>
      <c r="O289" s="10"/>
      <c r="P289" s="10"/>
      <c r="Q289" s="11">
        <v>38000</v>
      </c>
      <c r="R289" s="11">
        <v>38000</v>
      </c>
      <c r="S289" s="12">
        <v>35000</v>
      </c>
      <c r="T289" s="12">
        <v>35000</v>
      </c>
      <c r="U289" s="9"/>
      <c r="V289" s="9"/>
      <c r="W289" s="43">
        <f t="shared" si="18"/>
        <v>36666.666666666664</v>
      </c>
      <c r="X289" s="43">
        <f t="shared" si="19"/>
        <v>36666.666666666664</v>
      </c>
    </row>
    <row r="290" spans="1:24" ht="15" customHeight="1" x14ac:dyDescent="0.25">
      <c r="A290" s="44">
        <v>287</v>
      </c>
      <c r="B290" s="3" t="s">
        <v>10898</v>
      </c>
      <c r="C290" s="3" t="s">
        <v>11120</v>
      </c>
      <c r="D290" s="5" t="s">
        <v>2939</v>
      </c>
      <c r="E290" s="3">
        <v>2024</v>
      </c>
      <c r="F290" s="3" t="s">
        <v>2883</v>
      </c>
      <c r="G290" s="3" t="s">
        <v>1388</v>
      </c>
      <c r="H290" s="3" t="s">
        <v>2839</v>
      </c>
      <c r="I290" s="15">
        <v>9789587927542</v>
      </c>
      <c r="J290" s="3">
        <v>58</v>
      </c>
      <c r="K290" s="8"/>
      <c r="L290" s="9"/>
      <c r="M290" s="17">
        <v>114000</v>
      </c>
      <c r="N290" s="17">
        <v>114000</v>
      </c>
      <c r="O290" s="10">
        <v>97900</v>
      </c>
      <c r="P290" s="10">
        <v>97900</v>
      </c>
      <c r="Q290" s="11">
        <v>117000</v>
      </c>
      <c r="R290" s="11">
        <v>117000</v>
      </c>
      <c r="S290" s="12">
        <v>107000</v>
      </c>
      <c r="T290" s="12">
        <v>107000</v>
      </c>
      <c r="U290" s="9">
        <v>133500</v>
      </c>
      <c r="V290" s="9">
        <f>U290</f>
        <v>133500</v>
      </c>
      <c r="W290" s="43">
        <f t="shared" si="18"/>
        <v>113880</v>
      </c>
      <c r="X290" s="43">
        <f t="shared" si="19"/>
        <v>6605040</v>
      </c>
    </row>
    <row r="291" spans="1:24" ht="15" customHeight="1" x14ac:dyDescent="0.25">
      <c r="A291" s="44">
        <v>288</v>
      </c>
      <c r="B291" s="27" t="s">
        <v>2622</v>
      </c>
      <c r="C291" s="3" t="s">
        <v>9662</v>
      </c>
      <c r="D291" s="3" t="s">
        <v>2677</v>
      </c>
      <c r="E291" s="3">
        <v>2024</v>
      </c>
      <c r="F291" s="3" t="s">
        <v>23</v>
      </c>
      <c r="G291" s="3" t="s">
        <v>278</v>
      </c>
      <c r="H291" s="3"/>
      <c r="I291" s="5">
        <v>9786287574649</v>
      </c>
      <c r="J291" s="3">
        <v>4</v>
      </c>
      <c r="K291" s="8"/>
      <c r="L291" s="9"/>
      <c r="M291" s="17">
        <v>50000</v>
      </c>
      <c r="N291" s="17">
        <v>50000</v>
      </c>
      <c r="O291" s="10">
        <v>42900</v>
      </c>
      <c r="P291" s="10">
        <v>42900</v>
      </c>
      <c r="Q291" s="11">
        <v>51000</v>
      </c>
      <c r="R291" s="11">
        <v>51000</v>
      </c>
      <c r="S291" s="12">
        <v>47000</v>
      </c>
      <c r="T291" s="12">
        <v>47000</v>
      </c>
      <c r="U291" s="9"/>
      <c r="V291" s="9"/>
      <c r="W291" s="43">
        <f t="shared" si="18"/>
        <v>47725</v>
      </c>
      <c r="X291" s="43">
        <f t="shared" si="19"/>
        <v>190900</v>
      </c>
    </row>
    <row r="292" spans="1:24" ht="15" customHeight="1" x14ac:dyDescent="0.25">
      <c r="A292" s="44">
        <v>289</v>
      </c>
      <c r="B292" s="3" t="s">
        <v>11706</v>
      </c>
      <c r="C292" s="3" t="s">
        <v>10523</v>
      </c>
      <c r="D292" s="3" t="s">
        <v>9030</v>
      </c>
      <c r="E292" s="3">
        <v>2024</v>
      </c>
      <c r="F292" s="3" t="s">
        <v>6912</v>
      </c>
      <c r="G292" s="3" t="s">
        <v>9031</v>
      </c>
      <c r="H292" s="3"/>
      <c r="I292" s="5">
        <v>9786287575240</v>
      </c>
      <c r="J292" s="3">
        <v>1</v>
      </c>
      <c r="K292" s="8"/>
      <c r="L292" s="9"/>
      <c r="M292" s="17">
        <v>88000</v>
      </c>
      <c r="N292" s="17">
        <v>88000</v>
      </c>
      <c r="O292" s="10">
        <v>75900</v>
      </c>
      <c r="P292" s="10">
        <v>75900</v>
      </c>
      <c r="Q292" s="11">
        <v>90000</v>
      </c>
      <c r="R292" s="11">
        <v>90000</v>
      </c>
      <c r="S292" s="12">
        <v>83000</v>
      </c>
      <c r="T292" s="12">
        <v>83000</v>
      </c>
      <c r="U292" s="9">
        <v>103500</v>
      </c>
      <c r="V292" s="9">
        <f>U292</f>
        <v>103500</v>
      </c>
      <c r="W292" s="43">
        <f t="shared" si="18"/>
        <v>88080</v>
      </c>
      <c r="X292" s="43">
        <f t="shared" si="19"/>
        <v>88080</v>
      </c>
    </row>
    <row r="293" spans="1:24" ht="15" customHeight="1" x14ac:dyDescent="0.25">
      <c r="A293" s="44">
        <v>290</v>
      </c>
      <c r="B293" s="27" t="s">
        <v>12380</v>
      </c>
      <c r="C293" s="3" t="s">
        <v>10608</v>
      </c>
      <c r="D293" s="3" t="s">
        <v>1466</v>
      </c>
      <c r="E293" s="3">
        <v>2008</v>
      </c>
      <c r="F293" s="3" t="s">
        <v>1341</v>
      </c>
      <c r="G293" s="3" t="s">
        <v>1427</v>
      </c>
      <c r="H293" s="3">
        <v>1</v>
      </c>
      <c r="I293" s="5">
        <v>9788496699113</v>
      </c>
      <c r="J293" s="3">
        <v>2</v>
      </c>
      <c r="K293" s="8"/>
      <c r="L293" s="9"/>
      <c r="M293" s="17">
        <v>232000</v>
      </c>
      <c r="N293" s="17">
        <v>232000</v>
      </c>
      <c r="O293" s="10"/>
      <c r="P293" s="10"/>
      <c r="Q293" s="11">
        <v>238000</v>
      </c>
      <c r="R293" s="11">
        <v>238000</v>
      </c>
      <c r="S293" s="12">
        <v>223000</v>
      </c>
      <c r="T293" s="12">
        <v>223000</v>
      </c>
      <c r="U293" s="9"/>
      <c r="V293" s="9"/>
      <c r="W293" s="43">
        <f t="shared" si="18"/>
        <v>231000</v>
      </c>
      <c r="X293" s="43">
        <f t="shared" si="19"/>
        <v>462000</v>
      </c>
    </row>
    <row r="294" spans="1:24" ht="15" customHeight="1" x14ac:dyDescent="0.25">
      <c r="A294" s="44">
        <v>291</v>
      </c>
      <c r="B294" s="3"/>
      <c r="C294" s="3" t="s">
        <v>10722</v>
      </c>
      <c r="D294" s="3" t="s">
        <v>6891</v>
      </c>
      <c r="E294" s="3">
        <v>2020</v>
      </c>
      <c r="F294" s="3" t="s">
        <v>2502</v>
      </c>
      <c r="G294" s="3" t="s">
        <v>6840</v>
      </c>
      <c r="H294" s="3">
        <v>1</v>
      </c>
      <c r="I294" s="5">
        <v>9788490522899</v>
      </c>
      <c r="J294" s="3">
        <v>1</v>
      </c>
      <c r="K294" s="8"/>
      <c r="L294" s="9"/>
      <c r="M294" s="17">
        <v>169000</v>
      </c>
      <c r="N294" s="17">
        <v>169000</v>
      </c>
      <c r="O294" s="10">
        <v>145200</v>
      </c>
      <c r="P294" s="10">
        <v>145200</v>
      </c>
      <c r="Q294" s="11">
        <v>173000</v>
      </c>
      <c r="R294" s="11">
        <v>173000</v>
      </c>
      <c r="S294" s="12">
        <v>158000</v>
      </c>
      <c r="T294" s="12">
        <v>158000</v>
      </c>
      <c r="U294" s="9">
        <v>172800</v>
      </c>
      <c r="V294" s="9">
        <f t="shared" ref="V294:V301" si="22">U294</f>
        <v>172800</v>
      </c>
      <c r="W294" s="43">
        <f t="shared" si="18"/>
        <v>163600</v>
      </c>
      <c r="X294" s="43">
        <f t="shared" si="19"/>
        <v>163600</v>
      </c>
    </row>
    <row r="295" spans="1:24" ht="15" customHeight="1" x14ac:dyDescent="0.25">
      <c r="A295" s="44">
        <v>292</v>
      </c>
      <c r="B295" s="3" t="s">
        <v>2733</v>
      </c>
      <c r="C295" s="3" t="s">
        <v>9805</v>
      </c>
      <c r="D295" s="3" t="s">
        <v>4026</v>
      </c>
      <c r="E295" s="3">
        <v>2017</v>
      </c>
      <c r="F295" s="3" t="s">
        <v>1571</v>
      </c>
      <c r="G295" s="3" t="s">
        <v>12386</v>
      </c>
      <c r="H295" s="3">
        <v>1</v>
      </c>
      <c r="I295" s="5">
        <v>9788490520598</v>
      </c>
      <c r="J295" s="5">
        <v>2</v>
      </c>
      <c r="K295" s="8"/>
      <c r="L295" s="9"/>
      <c r="M295" s="17">
        <v>352000</v>
      </c>
      <c r="N295" s="17">
        <v>352000</v>
      </c>
      <c r="O295" s="10">
        <v>302500</v>
      </c>
      <c r="P295" s="10">
        <v>302500</v>
      </c>
      <c r="Q295" s="11">
        <v>360000</v>
      </c>
      <c r="R295" s="11">
        <v>360000</v>
      </c>
      <c r="S295" s="12">
        <v>330000</v>
      </c>
      <c r="T295" s="12">
        <v>330000</v>
      </c>
      <c r="U295" s="9">
        <v>367479</v>
      </c>
      <c r="V295" s="9">
        <f t="shared" si="22"/>
        <v>367479</v>
      </c>
      <c r="W295" s="43">
        <f t="shared" si="18"/>
        <v>342395.8</v>
      </c>
      <c r="X295" s="43">
        <f t="shared" si="19"/>
        <v>684791.6</v>
      </c>
    </row>
    <row r="296" spans="1:24" ht="15" customHeight="1" x14ac:dyDescent="0.25">
      <c r="A296" s="44">
        <v>293</v>
      </c>
      <c r="B296" s="3" t="s">
        <v>776</v>
      </c>
      <c r="C296" s="3" t="s">
        <v>10494</v>
      </c>
      <c r="D296" s="3" t="s">
        <v>8922</v>
      </c>
      <c r="E296" s="3">
        <v>2023</v>
      </c>
      <c r="F296" s="3"/>
      <c r="G296" s="3" t="s">
        <v>8923</v>
      </c>
      <c r="H296" s="3"/>
      <c r="I296" s="5">
        <v>9789586891684</v>
      </c>
      <c r="J296" s="3">
        <v>1</v>
      </c>
      <c r="K296" s="8"/>
      <c r="L296" s="9"/>
      <c r="M296" s="17">
        <v>87000</v>
      </c>
      <c r="N296" s="17">
        <v>87000</v>
      </c>
      <c r="O296" s="10"/>
      <c r="P296" s="10"/>
      <c r="Q296" s="11">
        <v>89000</v>
      </c>
      <c r="R296" s="11">
        <v>89000</v>
      </c>
      <c r="S296" s="12">
        <v>82000</v>
      </c>
      <c r="T296" s="12">
        <v>82000</v>
      </c>
      <c r="U296" s="9">
        <v>102000</v>
      </c>
      <c r="V296" s="9">
        <f t="shared" si="22"/>
        <v>102000</v>
      </c>
      <c r="W296" s="43">
        <f t="shared" si="18"/>
        <v>90000</v>
      </c>
      <c r="X296" s="43">
        <f t="shared" si="19"/>
        <v>90000</v>
      </c>
    </row>
    <row r="297" spans="1:24" ht="15" customHeight="1" x14ac:dyDescent="0.25">
      <c r="A297" s="44">
        <v>294</v>
      </c>
      <c r="B297" s="3" t="s">
        <v>12339</v>
      </c>
      <c r="C297" s="3" t="s">
        <v>10835</v>
      </c>
      <c r="D297" s="3" t="s">
        <v>237</v>
      </c>
      <c r="E297" s="3" t="s">
        <v>238</v>
      </c>
      <c r="F297" s="3" t="s">
        <v>23</v>
      </c>
      <c r="G297" s="3" t="s">
        <v>239</v>
      </c>
      <c r="H297" s="3" t="s">
        <v>240</v>
      </c>
      <c r="I297" s="5" t="s">
        <v>241</v>
      </c>
      <c r="J297" s="16">
        <v>2</v>
      </c>
      <c r="K297" s="8"/>
      <c r="L297" s="9"/>
      <c r="M297" s="17">
        <v>135000</v>
      </c>
      <c r="N297" s="17">
        <v>135000</v>
      </c>
      <c r="O297" s="10"/>
      <c r="P297" s="10"/>
      <c r="Q297" s="11">
        <v>139000</v>
      </c>
      <c r="R297" s="11">
        <v>139000</v>
      </c>
      <c r="S297" s="12">
        <v>128000</v>
      </c>
      <c r="T297" s="12">
        <v>128000</v>
      </c>
      <c r="U297" s="9">
        <v>162603</v>
      </c>
      <c r="V297" s="9">
        <f t="shared" si="22"/>
        <v>162603</v>
      </c>
      <c r="W297" s="43">
        <f t="shared" si="18"/>
        <v>141150.75</v>
      </c>
      <c r="X297" s="43">
        <f t="shared" si="19"/>
        <v>282301.5</v>
      </c>
    </row>
    <row r="298" spans="1:24" ht="15" customHeight="1" x14ac:dyDescent="0.25">
      <c r="A298" s="44">
        <v>295</v>
      </c>
      <c r="B298" s="27" t="s">
        <v>1397</v>
      </c>
      <c r="C298" s="3" t="s">
        <v>10980</v>
      </c>
      <c r="D298" s="3" t="s">
        <v>1468</v>
      </c>
      <c r="E298" s="3">
        <v>2017</v>
      </c>
      <c r="F298" s="3" t="s">
        <v>1450</v>
      </c>
      <c r="G298" s="3" t="s">
        <v>1469</v>
      </c>
      <c r="H298" s="3"/>
      <c r="I298" s="5">
        <v>9788494433436</v>
      </c>
      <c r="J298" s="3">
        <v>2</v>
      </c>
      <c r="K298" s="8"/>
      <c r="L298" s="9"/>
      <c r="M298" s="17">
        <v>138000</v>
      </c>
      <c r="N298" s="17">
        <v>138000</v>
      </c>
      <c r="O298" s="10">
        <v>177100</v>
      </c>
      <c r="P298" s="10">
        <v>177100</v>
      </c>
      <c r="Q298" s="11">
        <v>142000</v>
      </c>
      <c r="R298" s="11">
        <v>142000</v>
      </c>
      <c r="S298" s="12">
        <v>132000</v>
      </c>
      <c r="T298" s="12">
        <v>132000</v>
      </c>
      <c r="U298" s="9">
        <v>129600</v>
      </c>
      <c r="V298" s="9">
        <f t="shared" si="22"/>
        <v>129600</v>
      </c>
      <c r="W298" s="43">
        <f t="shared" si="18"/>
        <v>143740</v>
      </c>
      <c r="X298" s="43">
        <f t="shared" si="19"/>
        <v>287480</v>
      </c>
    </row>
    <row r="299" spans="1:24" ht="15" customHeight="1" x14ac:dyDescent="0.25">
      <c r="A299" s="44">
        <v>296</v>
      </c>
      <c r="B299" s="3" t="s">
        <v>4445</v>
      </c>
      <c r="C299" s="3" t="s">
        <v>4446</v>
      </c>
      <c r="D299" s="3" t="s">
        <v>4447</v>
      </c>
      <c r="E299" s="3">
        <v>2019</v>
      </c>
      <c r="F299" s="3" t="s">
        <v>4431</v>
      </c>
      <c r="G299" s="3" t="s">
        <v>2407</v>
      </c>
      <c r="H299" s="3">
        <v>2</v>
      </c>
      <c r="I299" s="16" t="s">
        <v>4448</v>
      </c>
      <c r="J299" s="16">
        <v>4</v>
      </c>
      <c r="K299" s="8">
        <v>77625</v>
      </c>
      <c r="L299" s="9">
        <v>77625</v>
      </c>
      <c r="M299" s="17">
        <v>96000</v>
      </c>
      <c r="N299" s="17">
        <v>96000</v>
      </c>
      <c r="O299" s="10">
        <v>82500</v>
      </c>
      <c r="P299" s="10">
        <v>82500</v>
      </c>
      <c r="Q299" s="11">
        <v>98000</v>
      </c>
      <c r="R299" s="11">
        <v>98000</v>
      </c>
      <c r="S299" s="12">
        <v>90000</v>
      </c>
      <c r="T299" s="12">
        <v>90000</v>
      </c>
      <c r="U299" s="9">
        <v>112500</v>
      </c>
      <c r="V299" s="9">
        <f t="shared" si="22"/>
        <v>112500</v>
      </c>
      <c r="W299" s="43">
        <f t="shared" si="18"/>
        <v>92770.833333333328</v>
      </c>
      <c r="X299" s="43">
        <f t="shared" si="19"/>
        <v>371083.33333333331</v>
      </c>
    </row>
    <row r="300" spans="1:24" ht="15" customHeight="1" x14ac:dyDescent="0.25">
      <c r="A300" s="44">
        <v>297</v>
      </c>
      <c r="B300" s="27" t="s">
        <v>1470</v>
      </c>
      <c r="C300" s="3" t="s">
        <v>10981</v>
      </c>
      <c r="D300" s="3" t="s">
        <v>1472</v>
      </c>
      <c r="E300" s="3"/>
      <c r="F300" s="3" t="s">
        <v>1346</v>
      </c>
      <c r="G300" s="3" t="s">
        <v>1472</v>
      </c>
      <c r="H300" s="3"/>
      <c r="I300" s="5">
        <v>9788492889945</v>
      </c>
      <c r="J300" s="3">
        <v>2</v>
      </c>
      <c r="K300" s="8"/>
      <c r="L300" s="9"/>
      <c r="M300" s="17">
        <v>132000</v>
      </c>
      <c r="N300" s="17">
        <v>132000</v>
      </c>
      <c r="O300" s="10"/>
      <c r="P300" s="10"/>
      <c r="Q300" s="11">
        <v>135000</v>
      </c>
      <c r="R300" s="11">
        <v>135000</v>
      </c>
      <c r="S300" s="12">
        <v>126000</v>
      </c>
      <c r="T300" s="12">
        <v>126000</v>
      </c>
      <c r="U300" s="9">
        <v>136440</v>
      </c>
      <c r="V300" s="9">
        <f t="shared" si="22"/>
        <v>136440</v>
      </c>
      <c r="W300" s="43">
        <f t="shared" si="18"/>
        <v>132360</v>
      </c>
      <c r="X300" s="43">
        <f t="shared" si="19"/>
        <v>264720</v>
      </c>
    </row>
    <row r="301" spans="1:24" ht="15" customHeight="1" x14ac:dyDescent="0.25">
      <c r="A301" s="44">
        <v>298</v>
      </c>
      <c r="B301" s="27" t="s">
        <v>1473</v>
      </c>
      <c r="C301" s="3" t="s">
        <v>1474</v>
      </c>
      <c r="D301" s="3" t="s">
        <v>1475</v>
      </c>
      <c r="E301" s="3">
        <v>2019</v>
      </c>
      <c r="F301" s="3" t="s">
        <v>1341</v>
      </c>
      <c r="G301" s="3" t="s">
        <v>1476</v>
      </c>
      <c r="H301" s="3"/>
      <c r="I301" s="5">
        <v>9789587920383</v>
      </c>
      <c r="J301" s="3">
        <v>18</v>
      </c>
      <c r="K301" s="8"/>
      <c r="L301" s="9"/>
      <c r="M301" s="17">
        <v>52000</v>
      </c>
      <c r="N301" s="17">
        <v>52000</v>
      </c>
      <c r="O301" s="10">
        <v>45100</v>
      </c>
      <c r="P301" s="10">
        <v>45100</v>
      </c>
      <c r="Q301" s="11">
        <v>54000</v>
      </c>
      <c r="R301" s="11">
        <v>54000</v>
      </c>
      <c r="S301" s="12">
        <v>49000</v>
      </c>
      <c r="T301" s="12">
        <v>49000</v>
      </c>
      <c r="U301" s="9">
        <v>61500</v>
      </c>
      <c r="V301" s="9">
        <f t="shared" si="22"/>
        <v>61500</v>
      </c>
      <c r="W301" s="43">
        <f t="shared" si="18"/>
        <v>52320</v>
      </c>
      <c r="X301" s="43">
        <f t="shared" si="19"/>
        <v>941760</v>
      </c>
    </row>
    <row r="302" spans="1:24" ht="15" customHeight="1" x14ac:dyDescent="0.25">
      <c r="A302" s="44">
        <v>299</v>
      </c>
      <c r="B302" s="3" t="s">
        <v>3717</v>
      </c>
      <c r="C302" s="3" t="s">
        <v>3718</v>
      </c>
      <c r="D302" s="3" t="s">
        <v>3719</v>
      </c>
      <c r="E302" s="3" t="s">
        <v>3713</v>
      </c>
      <c r="F302" s="3" t="s">
        <v>3645</v>
      </c>
      <c r="G302" s="3" t="s">
        <v>3714</v>
      </c>
      <c r="H302" s="3"/>
      <c r="I302" s="5">
        <v>9789588879598</v>
      </c>
      <c r="J302" s="5">
        <v>2</v>
      </c>
      <c r="K302" s="8"/>
      <c r="L302" s="9"/>
      <c r="M302" s="17">
        <v>133000</v>
      </c>
      <c r="N302" s="17">
        <v>133000</v>
      </c>
      <c r="O302" s="10">
        <v>114400</v>
      </c>
      <c r="P302" s="10">
        <v>114400</v>
      </c>
      <c r="Q302" s="11">
        <v>136000</v>
      </c>
      <c r="R302" s="11">
        <v>136000</v>
      </c>
      <c r="S302" s="12">
        <v>125000</v>
      </c>
      <c r="T302" s="12">
        <v>125000</v>
      </c>
      <c r="U302" s="9"/>
      <c r="V302" s="9"/>
      <c r="W302" s="43">
        <f t="shared" si="18"/>
        <v>127100</v>
      </c>
      <c r="X302" s="43">
        <f t="shared" si="19"/>
        <v>254200</v>
      </c>
    </row>
    <row r="303" spans="1:24" ht="15" customHeight="1" x14ac:dyDescent="0.25">
      <c r="A303" s="44">
        <v>300</v>
      </c>
      <c r="B303" s="27" t="s">
        <v>1473</v>
      </c>
      <c r="C303" s="3" t="s">
        <v>1477</v>
      </c>
      <c r="D303" s="3" t="s">
        <v>1478</v>
      </c>
      <c r="E303" s="3">
        <v>2010</v>
      </c>
      <c r="F303" s="3" t="s">
        <v>1341</v>
      </c>
      <c r="G303" s="3" t="s">
        <v>1479</v>
      </c>
      <c r="H303" s="3"/>
      <c r="I303" s="5">
        <v>9789589949016</v>
      </c>
      <c r="J303" s="3">
        <v>4</v>
      </c>
      <c r="K303" s="8"/>
      <c r="L303" s="9"/>
      <c r="M303" s="17">
        <v>105000</v>
      </c>
      <c r="N303" s="17">
        <v>105000</v>
      </c>
      <c r="O303" s="10"/>
      <c r="P303" s="10"/>
      <c r="Q303" s="11">
        <v>107000</v>
      </c>
      <c r="R303" s="11">
        <v>107000</v>
      </c>
      <c r="S303" s="12">
        <v>98000</v>
      </c>
      <c r="T303" s="12">
        <v>98000</v>
      </c>
      <c r="U303" s="9">
        <v>48000</v>
      </c>
      <c r="V303" s="9">
        <f>U303</f>
        <v>48000</v>
      </c>
      <c r="W303" s="43">
        <f t="shared" si="18"/>
        <v>89500</v>
      </c>
      <c r="X303" s="43">
        <f t="shared" si="19"/>
        <v>358000</v>
      </c>
    </row>
    <row r="304" spans="1:24" ht="15" customHeight="1" x14ac:dyDescent="0.25">
      <c r="A304" s="44">
        <v>301</v>
      </c>
      <c r="B304" s="3" t="s">
        <v>11081</v>
      </c>
      <c r="C304" s="3" t="s">
        <v>11403</v>
      </c>
      <c r="D304" s="3" t="s">
        <v>6078</v>
      </c>
      <c r="E304" s="3">
        <v>2020</v>
      </c>
      <c r="F304" s="3" t="s">
        <v>3133</v>
      </c>
      <c r="G304" s="3" t="s">
        <v>6079</v>
      </c>
      <c r="H304" s="3" t="s">
        <v>275</v>
      </c>
      <c r="I304" s="5">
        <v>9788428339483</v>
      </c>
      <c r="J304" s="3">
        <v>1</v>
      </c>
      <c r="K304" s="8"/>
      <c r="L304" s="9"/>
      <c r="M304" s="17">
        <v>230000</v>
      </c>
      <c r="N304" s="17">
        <v>230000</v>
      </c>
      <c r="O304" s="10">
        <v>287700</v>
      </c>
      <c r="P304" s="10">
        <v>287700</v>
      </c>
      <c r="Q304" s="11">
        <v>236000</v>
      </c>
      <c r="R304" s="11">
        <v>236000</v>
      </c>
      <c r="S304" s="12">
        <v>220000</v>
      </c>
      <c r="T304" s="12">
        <v>220000</v>
      </c>
      <c r="U304" s="9">
        <v>241200</v>
      </c>
      <c r="V304" s="9">
        <f>U304</f>
        <v>241200</v>
      </c>
      <c r="W304" s="43">
        <f t="shared" si="18"/>
        <v>242980</v>
      </c>
      <c r="X304" s="43">
        <f t="shared" si="19"/>
        <v>242980</v>
      </c>
    </row>
    <row r="305" spans="1:24" ht="15" customHeight="1" x14ac:dyDescent="0.25">
      <c r="A305" s="44">
        <v>302</v>
      </c>
      <c r="B305" s="27" t="s">
        <v>1470</v>
      </c>
      <c r="C305" s="3" t="s">
        <v>11817</v>
      </c>
      <c r="D305" s="3" t="s">
        <v>1481</v>
      </c>
      <c r="E305" s="3"/>
      <c r="F305" s="3" t="s">
        <v>1346</v>
      </c>
      <c r="G305" s="3" t="s">
        <v>1482</v>
      </c>
      <c r="H305" s="3"/>
      <c r="I305" s="5">
        <v>9788428397254</v>
      </c>
      <c r="J305" s="3">
        <v>2</v>
      </c>
      <c r="K305" s="8"/>
      <c r="L305" s="9"/>
      <c r="M305" s="17"/>
      <c r="N305" s="17"/>
      <c r="O305" s="10">
        <v>124300</v>
      </c>
      <c r="P305" s="10">
        <v>124300</v>
      </c>
      <c r="Q305" s="11"/>
      <c r="R305" s="11"/>
      <c r="S305" s="12"/>
      <c r="T305" s="12"/>
      <c r="U305" s="9">
        <v>34398</v>
      </c>
      <c r="V305" s="9">
        <f>U305</f>
        <v>34398</v>
      </c>
      <c r="W305" s="43">
        <f t="shared" si="18"/>
        <v>79349</v>
      </c>
      <c r="X305" s="43">
        <f t="shared" si="19"/>
        <v>158698</v>
      </c>
    </row>
    <row r="306" spans="1:24" ht="15" customHeight="1" x14ac:dyDescent="0.25">
      <c r="A306" s="44">
        <v>303</v>
      </c>
      <c r="B306" s="3" t="s">
        <v>12630</v>
      </c>
      <c r="C306" s="3" t="s">
        <v>11853</v>
      </c>
      <c r="D306" s="3" t="s">
        <v>2741</v>
      </c>
      <c r="E306" s="3">
        <v>2020</v>
      </c>
      <c r="F306" s="3"/>
      <c r="G306" s="3" t="s">
        <v>618</v>
      </c>
      <c r="H306" s="3"/>
      <c r="I306" s="5">
        <v>9789588879451</v>
      </c>
      <c r="J306" s="3">
        <v>4</v>
      </c>
      <c r="K306" s="8"/>
      <c r="L306" s="9"/>
      <c r="M306" s="17">
        <v>141000</v>
      </c>
      <c r="N306" s="17">
        <v>141000</v>
      </c>
      <c r="O306" s="10">
        <v>121000</v>
      </c>
      <c r="P306" s="10">
        <v>121000</v>
      </c>
      <c r="Q306" s="11">
        <v>144000</v>
      </c>
      <c r="R306" s="11">
        <v>144000</v>
      </c>
      <c r="S306" s="12">
        <v>132000</v>
      </c>
      <c r="T306" s="12">
        <v>132000</v>
      </c>
      <c r="U306" s="9"/>
      <c r="V306" s="9"/>
      <c r="W306" s="43">
        <f t="shared" si="18"/>
        <v>134500</v>
      </c>
      <c r="X306" s="43">
        <f t="shared" si="19"/>
        <v>538000</v>
      </c>
    </row>
    <row r="307" spans="1:24" ht="15" customHeight="1" x14ac:dyDescent="0.25">
      <c r="A307" s="44">
        <v>304</v>
      </c>
      <c r="B307" s="27" t="s">
        <v>1397</v>
      </c>
      <c r="C307" s="3" t="s">
        <v>10982</v>
      </c>
      <c r="D307" s="3" t="s">
        <v>1484</v>
      </c>
      <c r="E307" s="3">
        <v>2018</v>
      </c>
      <c r="F307" s="3" t="s">
        <v>1410</v>
      </c>
      <c r="G307" s="3" t="s">
        <v>1485</v>
      </c>
      <c r="H307" s="3"/>
      <c r="I307" s="5">
        <v>9788417640057</v>
      </c>
      <c r="J307" s="3">
        <v>1</v>
      </c>
      <c r="K307" s="8"/>
      <c r="L307" s="9"/>
      <c r="M307" s="17">
        <v>253000</v>
      </c>
      <c r="N307" s="17">
        <v>253000</v>
      </c>
      <c r="O307" s="10"/>
      <c r="P307" s="10"/>
      <c r="Q307" s="11">
        <v>260000</v>
      </c>
      <c r="R307" s="11">
        <v>260000</v>
      </c>
      <c r="S307" s="12">
        <v>242000</v>
      </c>
      <c r="T307" s="12">
        <v>242000</v>
      </c>
      <c r="U307" s="9">
        <v>446400</v>
      </c>
      <c r="V307" s="9">
        <f>U307</f>
        <v>446400</v>
      </c>
      <c r="W307" s="43">
        <f t="shared" si="18"/>
        <v>300350</v>
      </c>
      <c r="X307" s="43">
        <f t="shared" si="19"/>
        <v>300350</v>
      </c>
    </row>
    <row r="308" spans="1:24" ht="15" customHeight="1" x14ac:dyDescent="0.25">
      <c r="A308" s="44">
        <v>305</v>
      </c>
      <c r="B308" s="3" t="s">
        <v>7913</v>
      </c>
      <c r="C308" s="3" t="s">
        <v>10748</v>
      </c>
      <c r="D308" s="3" t="s">
        <v>7630</v>
      </c>
      <c r="E308" s="3">
        <v>2008</v>
      </c>
      <c r="F308" s="3" t="s">
        <v>529</v>
      </c>
      <c r="G308" s="3" t="s">
        <v>7631</v>
      </c>
      <c r="H308" s="3" t="s">
        <v>7609</v>
      </c>
      <c r="I308" s="5">
        <v>9788492569052</v>
      </c>
      <c r="J308" s="3">
        <v>6</v>
      </c>
      <c r="K308" s="8"/>
      <c r="L308" s="9"/>
      <c r="M308" s="17">
        <v>354000</v>
      </c>
      <c r="N308" s="17">
        <v>354000</v>
      </c>
      <c r="O308" s="10"/>
      <c r="P308" s="10"/>
      <c r="Q308" s="11">
        <v>364000</v>
      </c>
      <c r="R308" s="11">
        <v>364000</v>
      </c>
      <c r="S308" s="12">
        <v>339000</v>
      </c>
      <c r="T308" s="12">
        <v>339000</v>
      </c>
      <c r="U308" s="9">
        <v>374400</v>
      </c>
      <c r="V308" s="9">
        <f>U308</f>
        <v>374400</v>
      </c>
      <c r="W308" s="43">
        <f t="shared" si="18"/>
        <v>357850</v>
      </c>
      <c r="X308" s="43">
        <f t="shared" si="19"/>
        <v>2147100</v>
      </c>
    </row>
    <row r="309" spans="1:24" ht="15" customHeight="1" x14ac:dyDescent="0.25">
      <c r="A309" s="44">
        <v>306</v>
      </c>
      <c r="B309" s="27" t="s">
        <v>10968</v>
      </c>
      <c r="C309" s="3" t="s">
        <v>1486</v>
      </c>
      <c r="D309" s="3" t="s">
        <v>1475</v>
      </c>
      <c r="E309" s="3">
        <v>2016</v>
      </c>
      <c r="F309" s="3" t="s">
        <v>1410</v>
      </c>
      <c r="G309" s="3" t="s">
        <v>1487</v>
      </c>
      <c r="H309" s="3"/>
      <c r="I309" s="5">
        <v>9788467745658</v>
      </c>
      <c r="J309" s="3">
        <v>1</v>
      </c>
      <c r="K309" s="8"/>
      <c r="L309" s="9"/>
      <c r="M309" s="17">
        <v>127000</v>
      </c>
      <c r="N309" s="17">
        <v>127000</v>
      </c>
      <c r="O309" s="10">
        <v>108900</v>
      </c>
      <c r="P309" s="10">
        <v>108900</v>
      </c>
      <c r="Q309" s="11">
        <v>130000</v>
      </c>
      <c r="R309" s="11">
        <v>130000</v>
      </c>
      <c r="S309" s="12">
        <v>119000</v>
      </c>
      <c r="T309" s="12">
        <v>119000</v>
      </c>
      <c r="U309" s="9">
        <v>158040</v>
      </c>
      <c r="V309" s="9">
        <f>U309</f>
        <v>158040</v>
      </c>
      <c r="W309" s="43">
        <f t="shared" si="18"/>
        <v>128588</v>
      </c>
      <c r="X309" s="43">
        <f t="shared" si="19"/>
        <v>128588</v>
      </c>
    </row>
    <row r="310" spans="1:24" ht="15" customHeight="1" x14ac:dyDescent="0.25">
      <c r="A310" s="44">
        <v>307</v>
      </c>
      <c r="B310" s="3" t="s">
        <v>7033</v>
      </c>
      <c r="C310" s="3" t="s">
        <v>10156</v>
      </c>
      <c r="D310" s="3" t="s">
        <v>7035</v>
      </c>
      <c r="E310" s="3">
        <v>2021</v>
      </c>
      <c r="F310" s="3" t="s">
        <v>1873</v>
      </c>
      <c r="G310" s="3" t="s">
        <v>1464</v>
      </c>
      <c r="H310" s="3" t="s">
        <v>11518</v>
      </c>
      <c r="I310" s="5">
        <v>9788418725289</v>
      </c>
      <c r="J310" s="5">
        <v>1</v>
      </c>
      <c r="K310" s="8"/>
      <c r="L310" s="9"/>
      <c r="M310" s="17">
        <v>294000</v>
      </c>
      <c r="N310" s="17">
        <v>294000</v>
      </c>
      <c r="O310" s="10">
        <v>253000</v>
      </c>
      <c r="P310" s="10">
        <v>253000</v>
      </c>
      <c r="Q310" s="11">
        <v>301000</v>
      </c>
      <c r="R310" s="11">
        <v>301000</v>
      </c>
      <c r="S310" s="12">
        <v>276000</v>
      </c>
      <c r="T310" s="12">
        <v>276000</v>
      </c>
      <c r="U310" s="9">
        <v>301680</v>
      </c>
      <c r="V310" s="9">
        <f>U310</f>
        <v>301680</v>
      </c>
      <c r="W310" s="43">
        <f t="shared" si="18"/>
        <v>285136</v>
      </c>
      <c r="X310" s="43">
        <f t="shared" si="19"/>
        <v>285136</v>
      </c>
    </row>
    <row r="311" spans="1:24" ht="15" customHeight="1" x14ac:dyDescent="0.25">
      <c r="A311" s="44">
        <v>308</v>
      </c>
      <c r="B311" s="27" t="s">
        <v>10979</v>
      </c>
      <c r="C311" s="3" t="s">
        <v>1488</v>
      </c>
      <c r="D311" s="3" t="s">
        <v>1489</v>
      </c>
      <c r="E311" s="3">
        <v>2019</v>
      </c>
      <c r="F311" s="3" t="s">
        <v>1341</v>
      </c>
      <c r="G311" s="3" t="s">
        <v>1490</v>
      </c>
      <c r="H311" s="3">
        <v>1</v>
      </c>
      <c r="I311" s="5">
        <v>9783931936990</v>
      </c>
      <c r="J311" s="3">
        <v>1</v>
      </c>
      <c r="K311" s="8"/>
      <c r="L311" s="9"/>
      <c r="M311" s="17">
        <v>930000</v>
      </c>
      <c r="N311" s="17">
        <v>930000</v>
      </c>
      <c r="O311" s="10"/>
      <c r="P311" s="10"/>
      <c r="Q311" s="11">
        <v>955000</v>
      </c>
      <c r="R311" s="11">
        <v>955000</v>
      </c>
      <c r="S311" s="12">
        <v>882000</v>
      </c>
      <c r="T311" s="12">
        <v>882000</v>
      </c>
      <c r="U311" s="9"/>
      <c r="V311" s="9"/>
      <c r="W311" s="43">
        <f t="shared" si="18"/>
        <v>922333.33333333337</v>
      </c>
      <c r="X311" s="43">
        <f t="shared" si="19"/>
        <v>922333.33333333337</v>
      </c>
    </row>
    <row r="312" spans="1:24" ht="15" customHeight="1" x14ac:dyDescent="0.25">
      <c r="A312" s="44">
        <v>309</v>
      </c>
      <c r="B312" s="3" t="s">
        <v>6289</v>
      </c>
      <c r="C312" s="3" t="s">
        <v>6290</v>
      </c>
      <c r="D312" s="3" t="s">
        <v>3904</v>
      </c>
      <c r="E312" s="3">
        <v>2017</v>
      </c>
      <c r="F312" s="3" t="s">
        <v>3645</v>
      </c>
      <c r="G312" s="3" t="s">
        <v>3000</v>
      </c>
      <c r="H312" s="3">
        <v>1</v>
      </c>
      <c r="I312" s="5">
        <v>9789587783308</v>
      </c>
      <c r="J312" s="5">
        <v>5</v>
      </c>
      <c r="K312" s="8">
        <v>49680</v>
      </c>
      <c r="L312" s="9">
        <v>49680</v>
      </c>
      <c r="M312" s="17">
        <v>61000</v>
      </c>
      <c r="N312" s="17">
        <v>61000</v>
      </c>
      <c r="O312" s="10">
        <v>52800</v>
      </c>
      <c r="P312" s="10">
        <v>52800</v>
      </c>
      <c r="Q312" s="11">
        <v>63000</v>
      </c>
      <c r="R312" s="11">
        <v>63000</v>
      </c>
      <c r="S312" s="12">
        <v>58000</v>
      </c>
      <c r="T312" s="12">
        <v>58000</v>
      </c>
      <c r="U312" s="9">
        <v>72000</v>
      </c>
      <c r="V312" s="9">
        <f>U312</f>
        <v>72000</v>
      </c>
      <c r="W312" s="43">
        <f t="shared" si="18"/>
        <v>59413.333333333336</v>
      </c>
      <c r="X312" s="43">
        <f t="shared" si="19"/>
        <v>297066.66666666669</v>
      </c>
    </row>
    <row r="313" spans="1:24" ht="15" customHeight="1" x14ac:dyDescent="0.25">
      <c r="A313" s="44">
        <v>310</v>
      </c>
      <c r="B313" s="27" t="s">
        <v>2670</v>
      </c>
      <c r="C313" s="3" t="s">
        <v>12162</v>
      </c>
      <c r="D313" s="3" t="s">
        <v>2672</v>
      </c>
      <c r="E313" s="3">
        <v>2022</v>
      </c>
      <c r="F313" s="3" t="s">
        <v>23</v>
      </c>
      <c r="G313" s="3" t="s">
        <v>278</v>
      </c>
      <c r="H313" s="3">
        <v>1</v>
      </c>
      <c r="I313" s="5">
        <v>9786280001630</v>
      </c>
      <c r="J313" s="3">
        <v>4</v>
      </c>
      <c r="K313" s="8"/>
      <c r="L313" s="9"/>
      <c r="M313" s="17">
        <v>70000</v>
      </c>
      <c r="N313" s="17">
        <v>70000</v>
      </c>
      <c r="O313" s="10">
        <v>60500</v>
      </c>
      <c r="P313" s="10">
        <v>60500</v>
      </c>
      <c r="Q313" s="11">
        <v>72000</v>
      </c>
      <c r="R313" s="11">
        <v>72000</v>
      </c>
      <c r="S313" s="12">
        <v>66000</v>
      </c>
      <c r="T313" s="12">
        <v>66000</v>
      </c>
      <c r="U313" s="9"/>
      <c r="V313" s="9"/>
      <c r="W313" s="43">
        <f t="shared" si="18"/>
        <v>67125</v>
      </c>
      <c r="X313" s="43">
        <f t="shared" si="19"/>
        <v>268500</v>
      </c>
    </row>
    <row r="314" spans="1:24" ht="15" customHeight="1" x14ac:dyDescent="0.25">
      <c r="A314" s="44">
        <v>311</v>
      </c>
      <c r="B314" s="3" t="s">
        <v>11154</v>
      </c>
      <c r="C314" s="3" t="s">
        <v>11175</v>
      </c>
      <c r="D314" s="3" t="s">
        <v>11176</v>
      </c>
      <c r="E314" s="3">
        <v>2022</v>
      </c>
      <c r="F314" s="3" t="s">
        <v>23</v>
      </c>
      <c r="G314" s="3" t="s">
        <v>249</v>
      </c>
      <c r="H314" s="3">
        <v>1</v>
      </c>
      <c r="I314" s="5">
        <v>9789587924268</v>
      </c>
      <c r="J314" s="5">
        <v>29</v>
      </c>
      <c r="K314" s="8"/>
      <c r="L314" s="9"/>
      <c r="M314" s="17">
        <v>78000</v>
      </c>
      <c r="N314" s="17">
        <v>78000</v>
      </c>
      <c r="O314" s="10">
        <v>67100</v>
      </c>
      <c r="P314" s="10">
        <v>67100</v>
      </c>
      <c r="Q314" s="11">
        <v>80000</v>
      </c>
      <c r="R314" s="11">
        <v>80000</v>
      </c>
      <c r="S314" s="12">
        <v>73000</v>
      </c>
      <c r="T314" s="12">
        <v>73000</v>
      </c>
      <c r="U314" s="9">
        <v>91500</v>
      </c>
      <c r="V314" s="9">
        <f t="shared" ref="V314:V329" si="23">U314</f>
        <v>91500</v>
      </c>
      <c r="W314" s="43">
        <f t="shared" si="18"/>
        <v>77920</v>
      </c>
      <c r="X314" s="43">
        <f t="shared" si="19"/>
        <v>2259680</v>
      </c>
    </row>
    <row r="315" spans="1:24" ht="23.25" customHeight="1" x14ac:dyDescent="0.25">
      <c r="A315" s="44">
        <v>312</v>
      </c>
      <c r="B315" s="3" t="s">
        <v>11443</v>
      </c>
      <c r="C315" s="3" t="s">
        <v>10089</v>
      </c>
      <c r="D315" s="3" t="s">
        <v>6435</v>
      </c>
      <c r="E315" s="3">
        <v>2020</v>
      </c>
      <c r="F315" s="3" t="s">
        <v>1531</v>
      </c>
      <c r="G315" s="3" t="s">
        <v>6436</v>
      </c>
      <c r="H315" s="3"/>
      <c r="I315" s="5">
        <v>9788417814021</v>
      </c>
      <c r="J315" s="3">
        <v>1</v>
      </c>
      <c r="K315" s="8"/>
      <c r="L315" s="9"/>
      <c r="M315" s="17">
        <v>161000</v>
      </c>
      <c r="N315" s="17">
        <v>161000</v>
      </c>
      <c r="O315" s="10"/>
      <c r="P315" s="10"/>
      <c r="Q315" s="11">
        <v>165000</v>
      </c>
      <c r="R315" s="11">
        <v>165000</v>
      </c>
      <c r="S315" s="12">
        <v>154000</v>
      </c>
      <c r="T315" s="12">
        <v>154000</v>
      </c>
      <c r="U315" s="9">
        <v>158400</v>
      </c>
      <c r="V315" s="9">
        <f t="shared" si="23"/>
        <v>158400</v>
      </c>
      <c r="W315" s="43">
        <f t="shared" ref="W315:W374" si="24">AVERAGE(K315,M315,O315,Q315,S315,U315)</f>
        <v>159600</v>
      </c>
      <c r="X315" s="43">
        <f t="shared" ref="X315:X374" si="25">W315*J315</f>
        <v>159600</v>
      </c>
    </row>
    <row r="316" spans="1:24" ht="56.25" customHeight="1" x14ac:dyDescent="0.25">
      <c r="A316" s="44">
        <v>313</v>
      </c>
      <c r="B316" s="3" t="s">
        <v>3801</v>
      </c>
      <c r="C316" s="58" t="s">
        <v>12756</v>
      </c>
      <c r="D316" s="3" t="s">
        <v>2939</v>
      </c>
      <c r="E316" s="3">
        <v>2023</v>
      </c>
      <c r="F316" s="3" t="s">
        <v>23</v>
      </c>
      <c r="G316" s="3" t="s">
        <v>249</v>
      </c>
      <c r="H316" s="3">
        <v>1</v>
      </c>
      <c r="I316" s="5">
        <v>9789587924282</v>
      </c>
      <c r="J316" s="5">
        <v>26</v>
      </c>
      <c r="K316" s="8"/>
      <c r="L316" s="9"/>
      <c r="M316" s="17">
        <v>204000</v>
      </c>
      <c r="N316" s="17">
        <v>204000</v>
      </c>
      <c r="O316" s="10">
        <v>174900</v>
      </c>
      <c r="P316" s="10">
        <v>174900</v>
      </c>
      <c r="Q316" s="11">
        <v>208000</v>
      </c>
      <c r="R316" s="11">
        <v>208000</v>
      </c>
      <c r="S316" s="12">
        <v>191000</v>
      </c>
      <c r="T316" s="12">
        <v>191000</v>
      </c>
      <c r="U316" s="9">
        <v>238500</v>
      </c>
      <c r="V316" s="9">
        <f t="shared" si="23"/>
        <v>238500</v>
      </c>
      <c r="W316" s="43">
        <f t="shared" si="24"/>
        <v>203280</v>
      </c>
      <c r="X316" s="43">
        <f t="shared" si="25"/>
        <v>5285280</v>
      </c>
    </row>
    <row r="317" spans="1:24" ht="15" customHeight="1" x14ac:dyDescent="0.25">
      <c r="A317" s="44">
        <v>314</v>
      </c>
      <c r="B317" s="3" t="s">
        <v>11159</v>
      </c>
      <c r="C317" s="3" t="s">
        <v>11189</v>
      </c>
      <c r="D317" s="3" t="s">
        <v>3567</v>
      </c>
      <c r="E317" s="3">
        <v>2020</v>
      </c>
      <c r="F317" s="3" t="s">
        <v>23</v>
      </c>
      <c r="G317" s="3" t="s">
        <v>249</v>
      </c>
      <c r="H317" s="3">
        <v>1</v>
      </c>
      <c r="I317" s="5">
        <v>9789587922202</v>
      </c>
      <c r="J317" s="5">
        <v>22</v>
      </c>
      <c r="K317" s="8"/>
      <c r="L317" s="9"/>
      <c r="M317" s="17">
        <v>79000</v>
      </c>
      <c r="N317" s="17">
        <v>79000</v>
      </c>
      <c r="O317" s="10">
        <v>68200</v>
      </c>
      <c r="P317" s="10">
        <v>68200</v>
      </c>
      <c r="Q317" s="11">
        <v>81000</v>
      </c>
      <c r="R317" s="11">
        <v>81000</v>
      </c>
      <c r="S317" s="12">
        <v>74000</v>
      </c>
      <c r="T317" s="12">
        <v>74000</v>
      </c>
      <c r="U317" s="9">
        <v>93000</v>
      </c>
      <c r="V317" s="9">
        <f t="shared" si="23"/>
        <v>93000</v>
      </c>
      <c r="W317" s="43">
        <f t="shared" si="24"/>
        <v>79040</v>
      </c>
      <c r="X317" s="43">
        <f t="shared" si="25"/>
        <v>1738880</v>
      </c>
    </row>
    <row r="318" spans="1:24" ht="15" customHeight="1" x14ac:dyDescent="0.25">
      <c r="A318" s="44">
        <v>315</v>
      </c>
      <c r="B318" s="3" t="s">
        <v>3390</v>
      </c>
      <c r="C318" s="3" t="s">
        <v>12183</v>
      </c>
      <c r="D318" s="3" t="s">
        <v>3392</v>
      </c>
      <c r="E318" s="3">
        <v>2023</v>
      </c>
      <c r="F318" s="3" t="s">
        <v>23</v>
      </c>
      <c r="G318" s="3" t="s">
        <v>249</v>
      </c>
      <c r="H318" s="3">
        <v>1</v>
      </c>
      <c r="I318" s="5">
        <v>9789587925098</v>
      </c>
      <c r="J318" s="5">
        <v>20</v>
      </c>
      <c r="K318" s="8"/>
      <c r="L318" s="9"/>
      <c r="M318" s="17">
        <v>79000</v>
      </c>
      <c r="N318" s="17">
        <v>79000</v>
      </c>
      <c r="O318" s="10">
        <v>68200</v>
      </c>
      <c r="P318" s="10">
        <v>68200</v>
      </c>
      <c r="Q318" s="11">
        <v>81000</v>
      </c>
      <c r="R318" s="11">
        <v>81000</v>
      </c>
      <c r="S318" s="12">
        <v>74000</v>
      </c>
      <c r="T318" s="12">
        <v>74000</v>
      </c>
      <c r="U318" s="9">
        <v>93000</v>
      </c>
      <c r="V318" s="9">
        <f t="shared" si="23"/>
        <v>93000</v>
      </c>
      <c r="W318" s="43">
        <f t="shared" si="24"/>
        <v>79040</v>
      </c>
      <c r="X318" s="43">
        <f t="shared" si="25"/>
        <v>1580800</v>
      </c>
    </row>
    <row r="319" spans="1:24" ht="15" customHeight="1" x14ac:dyDescent="0.25">
      <c r="A319" s="44">
        <v>316</v>
      </c>
      <c r="B319" s="3" t="s">
        <v>20</v>
      </c>
      <c r="C319" s="3" t="s">
        <v>10810</v>
      </c>
      <c r="D319" s="3" t="s">
        <v>12331</v>
      </c>
      <c r="E319" s="5">
        <v>2019</v>
      </c>
      <c r="F319" s="6" t="s">
        <v>23</v>
      </c>
      <c r="G319" s="6" t="s">
        <v>12326</v>
      </c>
      <c r="H319" s="6" t="s">
        <v>47</v>
      </c>
      <c r="I319" s="5">
        <v>9788490522486</v>
      </c>
      <c r="J319" s="7">
        <v>4</v>
      </c>
      <c r="K319" s="8"/>
      <c r="L319" s="9"/>
      <c r="M319" s="17">
        <v>253000</v>
      </c>
      <c r="N319" s="17">
        <v>253000</v>
      </c>
      <c r="O319" s="10">
        <v>217800</v>
      </c>
      <c r="P319" s="10">
        <v>217800</v>
      </c>
      <c r="Q319" s="11">
        <v>259000</v>
      </c>
      <c r="R319" s="11">
        <v>259000</v>
      </c>
      <c r="S319" s="12">
        <v>238000</v>
      </c>
      <c r="T319" s="12">
        <v>238000</v>
      </c>
      <c r="U319" s="9">
        <v>244800</v>
      </c>
      <c r="V319" s="9">
        <f t="shared" si="23"/>
        <v>244800</v>
      </c>
      <c r="W319" s="43">
        <f t="shared" si="24"/>
        <v>242520</v>
      </c>
      <c r="X319" s="43">
        <f t="shared" si="25"/>
        <v>970080</v>
      </c>
    </row>
    <row r="320" spans="1:24" ht="15" customHeight="1" x14ac:dyDescent="0.25">
      <c r="A320" s="44">
        <v>317</v>
      </c>
      <c r="B320" s="3" t="s">
        <v>6913</v>
      </c>
      <c r="C320" s="3" t="s">
        <v>6943</v>
      </c>
      <c r="D320" s="3" t="s">
        <v>299</v>
      </c>
      <c r="E320" s="3">
        <v>2021</v>
      </c>
      <c r="F320" s="3" t="s">
        <v>6912</v>
      </c>
      <c r="G320" s="3" t="s">
        <v>3000</v>
      </c>
      <c r="H320" s="3">
        <v>2</v>
      </c>
      <c r="I320" s="5">
        <v>9789587786828</v>
      </c>
      <c r="J320" s="5">
        <v>3</v>
      </c>
      <c r="K320" s="8">
        <v>98325</v>
      </c>
      <c r="L320" s="9">
        <v>98325</v>
      </c>
      <c r="M320" s="17">
        <v>122000</v>
      </c>
      <c r="N320" s="17">
        <v>122000</v>
      </c>
      <c r="O320" s="10">
        <v>104500</v>
      </c>
      <c r="P320" s="10">
        <v>104500</v>
      </c>
      <c r="Q320" s="11">
        <v>124000</v>
      </c>
      <c r="R320" s="11">
        <v>124000</v>
      </c>
      <c r="S320" s="12">
        <v>114000</v>
      </c>
      <c r="T320" s="12">
        <v>114000</v>
      </c>
      <c r="U320" s="9">
        <v>142500</v>
      </c>
      <c r="V320" s="9">
        <f t="shared" si="23"/>
        <v>142500</v>
      </c>
      <c r="W320" s="43">
        <f t="shared" si="24"/>
        <v>117554.16666666667</v>
      </c>
      <c r="X320" s="43">
        <f t="shared" si="25"/>
        <v>352662.5</v>
      </c>
    </row>
    <row r="321" spans="1:24" ht="15" customHeight="1" x14ac:dyDescent="0.25">
      <c r="A321" s="44">
        <v>318</v>
      </c>
      <c r="B321" s="3" t="s">
        <v>5152</v>
      </c>
      <c r="C321" s="3" t="s">
        <v>11314</v>
      </c>
      <c r="D321" s="5" t="s">
        <v>5154</v>
      </c>
      <c r="E321" s="3">
        <v>2019</v>
      </c>
      <c r="F321" s="3" t="s">
        <v>23</v>
      </c>
      <c r="G321" s="3" t="s">
        <v>249</v>
      </c>
      <c r="H321" s="3">
        <v>1</v>
      </c>
      <c r="I321" s="15">
        <v>9789587629439</v>
      </c>
      <c r="J321" s="5">
        <v>5</v>
      </c>
      <c r="K321" s="8"/>
      <c r="L321" s="9"/>
      <c r="M321" s="17">
        <v>58000</v>
      </c>
      <c r="N321" s="17">
        <v>58000</v>
      </c>
      <c r="O321" s="10">
        <v>49500</v>
      </c>
      <c r="P321" s="10">
        <v>49500</v>
      </c>
      <c r="Q321" s="11">
        <v>59000</v>
      </c>
      <c r="R321" s="11">
        <v>59000</v>
      </c>
      <c r="S321" s="12">
        <v>54000</v>
      </c>
      <c r="T321" s="12">
        <v>54000</v>
      </c>
      <c r="U321" s="9">
        <v>67500</v>
      </c>
      <c r="V321" s="9">
        <f t="shared" si="23"/>
        <v>67500</v>
      </c>
      <c r="W321" s="43">
        <f t="shared" si="24"/>
        <v>57600</v>
      </c>
      <c r="X321" s="43">
        <f t="shared" si="25"/>
        <v>288000</v>
      </c>
    </row>
    <row r="322" spans="1:24" ht="15" customHeight="1" x14ac:dyDescent="0.25">
      <c r="A322" s="44">
        <v>319</v>
      </c>
      <c r="B322" s="27"/>
      <c r="C322" s="3" t="s">
        <v>11303</v>
      </c>
      <c r="D322" s="5" t="s">
        <v>4860</v>
      </c>
      <c r="E322" s="3">
        <v>2022</v>
      </c>
      <c r="F322" s="3" t="s">
        <v>23</v>
      </c>
      <c r="G322" s="3" t="s">
        <v>249</v>
      </c>
      <c r="H322" s="3">
        <v>2</v>
      </c>
      <c r="I322" s="15">
        <v>9789587924510</v>
      </c>
      <c r="J322" s="5">
        <v>11</v>
      </c>
      <c r="K322" s="8"/>
      <c r="L322" s="9"/>
      <c r="M322" s="17">
        <v>69000</v>
      </c>
      <c r="N322" s="17">
        <v>69000</v>
      </c>
      <c r="O322" s="10">
        <v>59400</v>
      </c>
      <c r="P322" s="10">
        <v>59400</v>
      </c>
      <c r="Q322" s="11">
        <v>71000</v>
      </c>
      <c r="R322" s="11">
        <v>71000</v>
      </c>
      <c r="S322" s="12">
        <v>65000</v>
      </c>
      <c r="T322" s="12">
        <v>65000</v>
      </c>
      <c r="U322" s="9">
        <v>81000</v>
      </c>
      <c r="V322" s="9">
        <f t="shared" si="23"/>
        <v>81000</v>
      </c>
      <c r="W322" s="43">
        <f t="shared" si="24"/>
        <v>69080</v>
      </c>
      <c r="X322" s="43">
        <f t="shared" si="25"/>
        <v>759880</v>
      </c>
    </row>
    <row r="323" spans="1:24" ht="15" customHeight="1" x14ac:dyDescent="0.25">
      <c r="A323" s="44">
        <v>320</v>
      </c>
      <c r="B323" s="3" t="s">
        <v>12543</v>
      </c>
      <c r="C323" s="3" t="s">
        <v>12000</v>
      </c>
      <c r="D323" s="3" t="s">
        <v>6818</v>
      </c>
      <c r="E323" s="3">
        <v>2022</v>
      </c>
      <c r="F323" s="3" t="s">
        <v>656</v>
      </c>
      <c r="G323" s="3" t="s">
        <v>249</v>
      </c>
      <c r="H323" s="3"/>
      <c r="I323" s="5">
        <v>9789587923681</v>
      </c>
      <c r="J323" s="3">
        <v>8</v>
      </c>
      <c r="K323" s="8"/>
      <c r="L323" s="9"/>
      <c r="M323" s="17">
        <v>69000</v>
      </c>
      <c r="N323" s="17">
        <v>69000</v>
      </c>
      <c r="O323" s="10">
        <v>59400</v>
      </c>
      <c r="P323" s="10">
        <v>59400</v>
      </c>
      <c r="Q323" s="11">
        <v>71000</v>
      </c>
      <c r="R323" s="11">
        <v>71000</v>
      </c>
      <c r="S323" s="12">
        <v>65000</v>
      </c>
      <c r="T323" s="12">
        <v>65000</v>
      </c>
      <c r="U323" s="9">
        <v>81000</v>
      </c>
      <c r="V323" s="9">
        <f t="shared" si="23"/>
        <v>81000</v>
      </c>
      <c r="W323" s="43">
        <f t="shared" si="24"/>
        <v>69080</v>
      </c>
      <c r="X323" s="43">
        <f t="shared" si="25"/>
        <v>552640</v>
      </c>
    </row>
    <row r="324" spans="1:24" ht="15" customHeight="1" x14ac:dyDescent="0.25">
      <c r="A324" s="44">
        <v>321</v>
      </c>
      <c r="B324" s="28" t="s">
        <v>11331</v>
      </c>
      <c r="C324" s="3" t="s">
        <v>5457</v>
      </c>
      <c r="D324" s="3" t="s">
        <v>5458</v>
      </c>
      <c r="E324" s="3">
        <v>2018</v>
      </c>
      <c r="F324" s="3" t="s">
        <v>3144</v>
      </c>
      <c r="G324" s="3" t="s">
        <v>999</v>
      </c>
      <c r="H324" s="3" t="s">
        <v>5455</v>
      </c>
      <c r="I324" s="5">
        <v>9789587716566</v>
      </c>
      <c r="J324" s="3">
        <v>1</v>
      </c>
      <c r="K324" s="8"/>
      <c r="L324" s="9"/>
      <c r="M324" s="17">
        <v>22000</v>
      </c>
      <c r="N324" s="17">
        <v>22000</v>
      </c>
      <c r="O324" s="10">
        <v>18700</v>
      </c>
      <c r="P324" s="10">
        <v>18700</v>
      </c>
      <c r="Q324" s="11">
        <v>22000</v>
      </c>
      <c r="R324" s="11">
        <v>22000</v>
      </c>
      <c r="S324" s="12">
        <v>20000</v>
      </c>
      <c r="T324" s="12">
        <v>20000</v>
      </c>
      <c r="U324" s="9">
        <v>25500</v>
      </c>
      <c r="V324" s="9">
        <f t="shared" si="23"/>
        <v>25500</v>
      </c>
      <c r="W324" s="43">
        <f t="shared" si="24"/>
        <v>21640</v>
      </c>
      <c r="X324" s="43">
        <f t="shared" si="25"/>
        <v>21640</v>
      </c>
    </row>
    <row r="325" spans="1:24" ht="15" customHeight="1" x14ac:dyDescent="0.25">
      <c r="A325" s="44">
        <v>322</v>
      </c>
      <c r="B325" s="3" t="s">
        <v>2831</v>
      </c>
      <c r="C325" s="3" t="s">
        <v>10675</v>
      </c>
      <c r="D325" s="3" t="s">
        <v>2939</v>
      </c>
      <c r="E325" s="3">
        <v>2025</v>
      </c>
      <c r="F325" s="3" t="s">
        <v>656</v>
      </c>
      <c r="G325" s="3" t="s">
        <v>249</v>
      </c>
      <c r="H325" s="3" t="s">
        <v>291</v>
      </c>
      <c r="I325" s="5">
        <v>9789587927641</v>
      </c>
      <c r="J325" s="5">
        <v>43</v>
      </c>
      <c r="K325" s="8"/>
      <c r="L325" s="9"/>
      <c r="M325" s="17">
        <v>152000</v>
      </c>
      <c r="N325" s="17">
        <v>152000</v>
      </c>
      <c r="O325" s="10">
        <v>130900</v>
      </c>
      <c r="P325" s="10">
        <v>130900</v>
      </c>
      <c r="Q325" s="11">
        <v>156000</v>
      </c>
      <c r="R325" s="11">
        <v>156000</v>
      </c>
      <c r="S325" s="12">
        <v>143000</v>
      </c>
      <c r="T325" s="12">
        <v>143000</v>
      </c>
      <c r="U325" s="9">
        <v>178500</v>
      </c>
      <c r="V325" s="9">
        <f t="shared" si="23"/>
        <v>178500</v>
      </c>
      <c r="W325" s="43">
        <f t="shared" si="24"/>
        <v>152080</v>
      </c>
      <c r="X325" s="43">
        <f t="shared" si="25"/>
        <v>6539440</v>
      </c>
    </row>
    <row r="326" spans="1:24" ht="15" customHeight="1" x14ac:dyDescent="0.25">
      <c r="A326" s="44">
        <v>323</v>
      </c>
      <c r="B326" s="3" t="s">
        <v>10838</v>
      </c>
      <c r="C326" s="3" t="s">
        <v>9462</v>
      </c>
      <c r="D326" s="3" t="s">
        <v>299</v>
      </c>
      <c r="E326" s="3">
        <v>2024</v>
      </c>
      <c r="F326" s="3" t="s">
        <v>23</v>
      </c>
      <c r="G326" s="3" t="s">
        <v>300</v>
      </c>
      <c r="H326" s="3">
        <v>1</v>
      </c>
      <c r="I326" s="5">
        <v>9789587789508</v>
      </c>
      <c r="J326" s="16">
        <v>8</v>
      </c>
      <c r="K326" s="8">
        <v>105570</v>
      </c>
      <c r="L326" s="9">
        <v>105570</v>
      </c>
      <c r="M326" s="17">
        <v>131000</v>
      </c>
      <c r="N326" s="17">
        <v>131000</v>
      </c>
      <c r="O326" s="10">
        <v>112200</v>
      </c>
      <c r="P326" s="10">
        <v>112200</v>
      </c>
      <c r="Q326" s="11">
        <v>134000</v>
      </c>
      <c r="R326" s="11">
        <v>134000</v>
      </c>
      <c r="S326" s="12">
        <v>122000</v>
      </c>
      <c r="T326" s="12">
        <v>122000</v>
      </c>
      <c r="U326" s="9">
        <v>153000</v>
      </c>
      <c r="V326" s="9">
        <f t="shared" si="23"/>
        <v>153000</v>
      </c>
      <c r="W326" s="43">
        <f t="shared" si="24"/>
        <v>126295</v>
      </c>
      <c r="X326" s="43">
        <f t="shared" si="25"/>
        <v>1010360</v>
      </c>
    </row>
    <row r="327" spans="1:24" ht="15" customHeight="1" x14ac:dyDescent="0.25">
      <c r="A327" s="44">
        <v>324</v>
      </c>
      <c r="B327" s="3" t="s">
        <v>12672</v>
      </c>
      <c r="C327" s="3" t="s">
        <v>10331</v>
      </c>
      <c r="D327" s="3" t="s">
        <v>8318</v>
      </c>
      <c r="E327" s="3">
        <v>2015</v>
      </c>
      <c r="F327" s="3" t="s">
        <v>656</v>
      </c>
      <c r="G327" s="3" t="s">
        <v>249</v>
      </c>
      <c r="H327" s="3"/>
      <c r="I327" s="5">
        <v>9789587622898</v>
      </c>
      <c r="J327" s="5">
        <v>1</v>
      </c>
      <c r="K327" s="8"/>
      <c r="L327" s="9"/>
      <c r="M327" s="17">
        <v>37000</v>
      </c>
      <c r="N327" s="17">
        <v>37000</v>
      </c>
      <c r="O327" s="10">
        <v>31900</v>
      </c>
      <c r="P327" s="10">
        <v>31900</v>
      </c>
      <c r="Q327" s="11">
        <v>38000</v>
      </c>
      <c r="R327" s="11">
        <v>38000</v>
      </c>
      <c r="S327" s="12">
        <v>35000</v>
      </c>
      <c r="T327" s="12">
        <v>35000</v>
      </c>
      <c r="U327" s="9">
        <v>43500</v>
      </c>
      <c r="V327" s="9">
        <f t="shared" si="23"/>
        <v>43500</v>
      </c>
      <c r="W327" s="43">
        <f t="shared" si="24"/>
        <v>37080</v>
      </c>
      <c r="X327" s="43">
        <f t="shared" si="25"/>
        <v>37080</v>
      </c>
    </row>
    <row r="328" spans="1:24" ht="15" customHeight="1" x14ac:dyDescent="0.25">
      <c r="A328" s="44">
        <v>325</v>
      </c>
      <c r="B328" s="3" t="s">
        <v>11680</v>
      </c>
      <c r="C328" s="3" t="s">
        <v>10410</v>
      </c>
      <c r="D328" s="7" t="s">
        <v>8611</v>
      </c>
      <c r="E328" s="7">
        <v>2021</v>
      </c>
      <c r="F328" s="3" t="s">
        <v>2883</v>
      </c>
      <c r="G328" s="3" t="s">
        <v>8578</v>
      </c>
      <c r="H328" s="3">
        <v>1</v>
      </c>
      <c r="I328" s="5">
        <v>9789876672580</v>
      </c>
      <c r="J328" s="3">
        <v>1</v>
      </c>
      <c r="K328" s="8"/>
      <c r="L328" s="9"/>
      <c r="M328" s="17">
        <v>163000</v>
      </c>
      <c r="N328" s="17">
        <v>163000</v>
      </c>
      <c r="O328" s="10">
        <v>170500</v>
      </c>
      <c r="P328" s="10">
        <v>170500</v>
      </c>
      <c r="Q328" s="11">
        <v>168000</v>
      </c>
      <c r="R328" s="11">
        <v>168000</v>
      </c>
      <c r="S328" s="12">
        <v>155000</v>
      </c>
      <c r="T328" s="12">
        <v>155000</v>
      </c>
      <c r="U328" s="9">
        <v>82500</v>
      </c>
      <c r="V328" s="9">
        <f t="shared" si="23"/>
        <v>82500</v>
      </c>
      <c r="W328" s="43">
        <f t="shared" si="24"/>
        <v>147800</v>
      </c>
      <c r="X328" s="43">
        <f t="shared" si="25"/>
        <v>147800</v>
      </c>
    </row>
    <row r="329" spans="1:24" ht="15" customHeight="1" x14ac:dyDescent="0.25">
      <c r="A329" s="44">
        <v>326</v>
      </c>
      <c r="B329" s="6" t="s">
        <v>776</v>
      </c>
      <c r="C329" s="3" t="s">
        <v>12689</v>
      </c>
      <c r="D329" s="3" t="s">
        <v>1072</v>
      </c>
      <c r="E329" s="3">
        <v>2024</v>
      </c>
      <c r="F329" s="6" t="s">
        <v>656</v>
      </c>
      <c r="G329" s="3" t="s">
        <v>1073</v>
      </c>
      <c r="H329" s="3"/>
      <c r="I329" s="5">
        <v>9786287539747</v>
      </c>
      <c r="J329" s="5">
        <v>1</v>
      </c>
      <c r="K329" s="8"/>
      <c r="L329" s="9"/>
      <c r="M329" s="17">
        <v>79000</v>
      </c>
      <c r="N329" s="17">
        <v>79000</v>
      </c>
      <c r="O329" s="10">
        <v>68200</v>
      </c>
      <c r="P329" s="10">
        <v>68200</v>
      </c>
      <c r="Q329" s="11">
        <v>81000</v>
      </c>
      <c r="R329" s="11">
        <v>81000</v>
      </c>
      <c r="S329" s="12">
        <v>74000</v>
      </c>
      <c r="T329" s="12">
        <v>74000</v>
      </c>
      <c r="U329" s="9">
        <v>93000</v>
      </c>
      <c r="V329" s="9">
        <f t="shared" si="23"/>
        <v>93000</v>
      </c>
      <c r="W329" s="43">
        <f t="shared" si="24"/>
        <v>79040</v>
      </c>
      <c r="X329" s="43">
        <f t="shared" si="25"/>
        <v>79040</v>
      </c>
    </row>
    <row r="330" spans="1:24" ht="15" customHeight="1" x14ac:dyDescent="0.25">
      <c r="A330" s="44">
        <v>327</v>
      </c>
      <c r="B330" s="3" t="s">
        <v>776</v>
      </c>
      <c r="C330" s="3" t="s">
        <v>9640</v>
      </c>
      <c r="D330" s="3" t="s">
        <v>2528</v>
      </c>
      <c r="E330" s="3">
        <v>2021</v>
      </c>
      <c r="F330" s="3" t="s">
        <v>2519</v>
      </c>
      <c r="G330" s="3" t="s">
        <v>1574</v>
      </c>
      <c r="H330" s="3">
        <v>1</v>
      </c>
      <c r="I330" s="5">
        <v>9786071741769</v>
      </c>
      <c r="J330" s="3">
        <v>3</v>
      </c>
      <c r="K330" s="8"/>
      <c r="L330" s="9"/>
      <c r="M330" s="17">
        <v>49000</v>
      </c>
      <c r="N330" s="17">
        <v>49000</v>
      </c>
      <c r="O330" s="10">
        <v>41800</v>
      </c>
      <c r="P330" s="10">
        <v>41800</v>
      </c>
      <c r="Q330" s="11">
        <v>50000</v>
      </c>
      <c r="R330" s="11">
        <v>50000</v>
      </c>
      <c r="S330" s="12">
        <v>46000</v>
      </c>
      <c r="T330" s="12">
        <v>46000</v>
      </c>
      <c r="U330" s="9"/>
      <c r="V330" s="9"/>
      <c r="W330" s="43">
        <f t="shared" si="24"/>
        <v>46700</v>
      </c>
      <c r="X330" s="43">
        <f t="shared" si="25"/>
        <v>140100</v>
      </c>
    </row>
    <row r="331" spans="1:24" ht="15" customHeight="1" x14ac:dyDescent="0.25">
      <c r="A331" s="44">
        <v>328</v>
      </c>
      <c r="B331" s="3" t="s">
        <v>5349</v>
      </c>
      <c r="C331" s="3" t="s">
        <v>10697</v>
      </c>
      <c r="D331" s="3" t="s">
        <v>5358</v>
      </c>
      <c r="E331" s="3">
        <v>2024</v>
      </c>
      <c r="F331" s="3" t="s">
        <v>1346</v>
      </c>
      <c r="G331" s="3" t="s">
        <v>2526</v>
      </c>
      <c r="H331" s="3"/>
      <c r="I331" s="5">
        <v>9789587926910</v>
      </c>
      <c r="J331" s="5">
        <v>10</v>
      </c>
      <c r="K331" s="8"/>
      <c r="L331" s="9"/>
      <c r="M331" s="17">
        <v>82000</v>
      </c>
      <c r="N331" s="17">
        <v>82000</v>
      </c>
      <c r="O331" s="10">
        <v>70400</v>
      </c>
      <c r="P331" s="10">
        <v>70400</v>
      </c>
      <c r="Q331" s="11">
        <v>84000</v>
      </c>
      <c r="R331" s="11">
        <v>84000</v>
      </c>
      <c r="S331" s="12">
        <v>77000</v>
      </c>
      <c r="T331" s="12">
        <v>77000</v>
      </c>
      <c r="U331" s="9">
        <v>96000</v>
      </c>
      <c r="V331" s="9">
        <f t="shared" ref="V331:V339" si="26">U331</f>
        <v>96000</v>
      </c>
      <c r="W331" s="43">
        <f t="shared" si="24"/>
        <v>81880</v>
      </c>
      <c r="X331" s="43">
        <f t="shared" si="25"/>
        <v>818800</v>
      </c>
    </row>
    <row r="332" spans="1:24" ht="15" customHeight="1" x14ac:dyDescent="0.25">
      <c r="A332" s="44">
        <v>329</v>
      </c>
      <c r="B332" s="3" t="s">
        <v>3798</v>
      </c>
      <c r="C332" s="3" t="s">
        <v>11894</v>
      </c>
      <c r="D332" s="3" t="s">
        <v>3932</v>
      </c>
      <c r="E332" s="3">
        <v>2018</v>
      </c>
      <c r="F332" s="3" t="s">
        <v>23</v>
      </c>
      <c r="G332" s="3" t="s">
        <v>249</v>
      </c>
      <c r="H332" s="3">
        <v>1</v>
      </c>
      <c r="I332" s="5">
        <v>9789587627879</v>
      </c>
      <c r="J332" s="5">
        <v>2</v>
      </c>
      <c r="K332" s="8"/>
      <c r="L332" s="9"/>
      <c r="M332" s="17">
        <v>104000</v>
      </c>
      <c r="N332" s="17">
        <v>104000</v>
      </c>
      <c r="O332" s="10">
        <v>89100</v>
      </c>
      <c r="P332" s="10">
        <v>89100</v>
      </c>
      <c r="Q332" s="11">
        <v>106000</v>
      </c>
      <c r="R332" s="11">
        <v>106000</v>
      </c>
      <c r="S332" s="12">
        <v>97000</v>
      </c>
      <c r="T332" s="12">
        <v>97000</v>
      </c>
      <c r="U332" s="9">
        <v>109350</v>
      </c>
      <c r="V332" s="9">
        <f t="shared" si="26"/>
        <v>109350</v>
      </c>
      <c r="W332" s="43">
        <f t="shared" si="24"/>
        <v>101090</v>
      </c>
      <c r="X332" s="43">
        <f t="shared" si="25"/>
        <v>202180</v>
      </c>
    </row>
    <row r="333" spans="1:24" ht="15" customHeight="1" x14ac:dyDescent="0.25">
      <c r="A333" s="44">
        <v>330</v>
      </c>
      <c r="B333" s="3" t="s">
        <v>3887</v>
      </c>
      <c r="C333" s="3" t="s">
        <v>11893</v>
      </c>
      <c r="D333" s="3" t="s">
        <v>3932</v>
      </c>
      <c r="E333" s="3">
        <v>2019</v>
      </c>
      <c r="F333" s="3" t="s">
        <v>23</v>
      </c>
      <c r="G333" s="3" t="s">
        <v>249</v>
      </c>
      <c r="H333" s="3">
        <v>1</v>
      </c>
      <c r="I333" s="5">
        <v>9789587629989</v>
      </c>
      <c r="J333" s="5">
        <v>1</v>
      </c>
      <c r="K333" s="8"/>
      <c r="L333" s="9"/>
      <c r="M333" s="17">
        <v>218000</v>
      </c>
      <c r="N333" s="17">
        <v>218000</v>
      </c>
      <c r="O333" s="10" t="s">
        <v>2239</v>
      </c>
      <c r="P333" s="10" t="s">
        <v>2239</v>
      </c>
      <c r="Q333" s="11">
        <v>223000</v>
      </c>
      <c r="R333" s="11">
        <v>223000</v>
      </c>
      <c r="S333" s="12">
        <v>204000</v>
      </c>
      <c r="T333" s="12">
        <v>204000</v>
      </c>
      <c r="U333" s="9">
        <v>147000</v>
      </c>
      <c r="V333" s="9">
        <f t="shared" si="26"/>
        <v>147000</v>
      </c>
      <c r="W333" s="43">
        <f t="shared" si="24"/>
        <v>198000</v>
      </c>
      <c r="X333" s="43">
        <f t="shared" si="25"/>
        <v>198000</v>
      </c>
    </row>
    <row r="334" spans="1:24" ht="15" customHeight="1" x14ac:dyDescent="0.25">
      <c r="A334" s="44">
        <v>331</v>
      </c>
      <c r="B334" s="3" t="s">
        <v>11172</v>
      </c>
      <c r="C334" s="3" t="s">
        <v>9753</v>
      </c>
      <c r="D334" s="3" t="s">
        <v>3442</v>
      </c>
      <c r="E334" s="3">
        <v>2023</v>
      </c>
      <c r="F334" s="3" t="s">
        <v>1450</v>
      </c>
      <c r="G334" s="3" t="s">
        <v>456</v>
      </c>
      <c r="H334" s="3"/>
      <c r="I334" s="5">
        <v>9788441547148</v>
      </c>
      <c r="J334" s="5">
        <v>1</v>
      </c>
      <c r="K334" s="8"/>
      <c r="L334" s="9"/>
      <c r="M334" s="17">
        <v>226000</v>
      </c>
      <c r="N334" s="17">
        <v>226000</v>
      </c>
      <c r="O334" s="10">
        <v>238200</v>
      </c>
      <c r="P334" s="10">
        <v>238200</v>
      </c>
      <c r="Q334" s="11">
        <v>232000</v>
      </c>
      <c r="R334" s="11">
        <v>232000</v>
      </c>
      <c r="S334" s="12">
        <v>216000</v>
      </c>
      <c r="T334" s="12">
        <v>216000</v>
      </c>
      <c r="U334" s="9">
        <v>237240</v>
      </c>
      <c r="V334" s="9">
        <f t="shared" si="26"/>
        <v>237240</v>
      </c>
      <c r="W334" s="43">
        <f t="shared" si="24"/>
        <v>229888</v>
      </c>
      <c r="X334" s="43">
        <f t="shared" si="25"/>
        <v>229888</v>
      </c>
    </row>
    <row r="335" spans="1:24" ht="15" customHeight="1" x14ac:dyDescent="0.25">
      <c r="A335" s="44">
        <v>332</v>
      </c>
      <c r="B335" s="3" t="s">
        <v>11723</v>
      </c>
      <c r="C335" s="3" t="s">
        <v>10534</v>
      </c>
      <c r="D335" s="3" t="s">
        <v>9096</v>
      </c>
      <c r="E335" s="3">
        <v>2020</v>
      </c>
      <c r="F335" s="3" t="s">
        <v>1531</v>
      </c>
      <c r="G335" s="3" t="s">
        <v>9097</v>
      </c>
      <c r="H335" s="3"/>
      <c r="I335" s="5">
        <v>9781393921851</v>
      </c>
      <c r="J335" s="3">
        <v>2</v>
      </c>
      <c r="K335" s="8"/>
      <c r="L335" s="9"/>
      <c r="M335" s="17">
        <v>211000</v>
      </c>
      <c r="N335" s="17">
        <v>211000</v>
      </c>
      <c r="O335" s="10"/>
      <c r="P335" s="10"/>
      <c r="Q335" s="11">
        <v>217000</v>
      </c>
      <c r="R335" s="11">
        <v>217000</v>
      </c>
      <c r="S335" s="12">
        <v>200000</v>
      </c>
      <c r="T335" s="12">
        <v>200000</v>
      </c>
      <c r="U335" s="9">
        <v>182700</v>
      </c>
      <c r="V335" s="9">
        <f t="shared" si="26"/>
        <v>182700</v>
      </c>
      <c r="W335" s="43">
        <f t="shared" si="24"/>
        <v>202675</v>
      </c>
      <c r="X335" s="43">
        <f t="shared" si="25"/>
        <v>405350</v>
      </c>
    </row>
    <row r="336" spans="1:24" ht="15" customHeight="1" x14ac:dyDescent="0.25">
      <c r="A336" s="44">
        <v>333</v>
      </c>
      <c r="B336" s="27" t="s">
        <v>1491</v>
      </c>
      <c r="C336" s="3" t="s">
        <v>1492</v>
      </c>
      <c r="D336" s="3" t="s">
        <v>1493</v>
      </c>
      <c r="E336" s="3">
        <v>2018</v>
      </c>
      <c r="F336" s="3" t="s">
        <v>1341</v>
      </c>
      <c r="G336" s="3" t="s">
        <v>1494</v>
      </c>
      <c r="H336" s="3"/>
      <c r="I336" s="5">
        <v>9781484232248</v>
      </c>
      <c r="J336" s="3">
        <v>1</v>
      </c>
      <c r="K336" s="8"/>
      <c r="L336" s="9"/>
      <c r="M336" s="17">
        <v>528000</v>
      </c>
      <c r="N336" s="17">
        <v>528000</v>
      </c>
      <c r="O336" s="10">
        <v>426600</v>
      </c>
      <c r="P336" s="10">
        <v>426600</v>
      </c>
      <c r="Q336" s="11">
        <v>542000</v>
      </c>
      <c r="R336" s="11">
        <v>542000</v>
      </c>
      <c r="S336" s="12">
        <v>499000</v>
      </c>
      <c r="T336" s="12">
        <v>499000</v>
      </c>
      <c r="U336" s="9">
        <v>327537</v>
      </c>
      <c r="V336" s="9">
        <f t="shared" si="26"/>
        <v>327537</v>
      </c>
      <c r="W336" s="43">
        <f t="shared" si="24"/>
        <v>464627.4</v>
      </c>
      <c r="X336" s="43">
        <f t="shared" si="25"/>
        <v>464627.4</v>
      </c>
    </row>
    <row r="337" spans="1:24" ht="15" customHeight="1" x14ac:dyDescent="0.25">
      <c r="A337" s="44">
        <v>334</v>
      </c>
      <c r="B337" s="3" t="s">
        <v>11355</v>
      </c>
      <c r="C337" s="3" t="s">
        <v>9996</v>
      </c>
      <c r="D337" s="3" t="s">
        <v>12502</v>
      </c>
      <c r="E337" s="3">
        <v>2020</v>
      </c>
      <c r="F337" s="3" t="s">
        <v>1346</v>
      </c>
      <c r="G337" s="3" t="s">
        <v>5687</v>
      </c>
      <c r="H337" s="3" t="s">
        <v>10928</v>
      </c>
      <c r="I337" s="5">
        <v>9788413212265</v>
      </c>
      <c r="J337" s="5">
        <v>2</v>
      </c>
      <c r="K337" s="8"/>
      <c r="L337" s="9"/>
      <c r="M337" s="17">
        <v>305000</v>
      </c>
      <c r="N337" s="17">
        <v>305000</v>
      </c>
      <c r="O337" s="10">
        <v>352600</v>
      </c>
      <c r="P337" s="10">
        <v>352600</v>
      </c>
      <c r="Q337" s="11">
        <v>313000</v>
      </c>
      <c r="R337" s="11">
        <v>313000</v>
      </c>
      <c r="S337" s="12">
        <v>293000</v>
      </c>
      <c r="T337" s="12">
        <v>293000</v>
      </c>
      <c r="U337" s="9">
        <v>304200</v>
      </c>
      <c r="V337" s="9">
        <f t="shared" si="26"/>
        <v>304200</v>
      </c>
      <c r="W337" s="43">
        <f t="shared" si="24"/>
        <v>313560</v>
      </c>
      <c r="X337" s="43">
        <f t="shared" si="25"/>
        <v>627120</v>
      </c>
    </row>
    <row r="338" spans="1:24" ht="15" customHeight="1" x14ac:dyDescent="0.25">
      <c r="A338" s="44">
        <v>335</v>
      </c>
      <c r="B338" s="3" t="s">
        <v>5849</v>
      </c>
      <c r="C338" s="3" t="s">
        <v>11372</v>
      </c>
      <c r="D338" s="3" t="s">
        <v>12505</v>
      </c>
      <c r="E338" s="3">
        <v>2024</v>
      </c>
      <c r="F338" s="3" t="s">
        <v>23</v>
      </c>
      <c r="G338" s="3" t="s">
        <v>999</v>
      </c>
      <c r="H338" s="3">
        <v>1</v>
      </c>
      <c r="I338" s="5">
        <v>9789585082984</v>
      </c>
      <c r="J338" s="3">
        <v>2</v>
      </c>
      <c r="K338" s="8"/>
      <c r="L338" s="9"/>
      <c r="M338" s="17">
        <v>86000</v>
      </c>
      <c r="N338" s="17">
        <v>86000</v>
      </c>
      <c r="O338" s="10">
        <v>73700</v>
      </c>
      <c r="P338" s="10">
        <v>73700</v>
      </c>
      <c r="Q338" s="11">
        <v>88000</v>
      </c>
      <c r="R338" s="11">
        <v>88000</v>
      </c>
      <c r="S338" s="12">
        <v>80000</v>
      </c>
      <c r="T338" s="12">
        <v>80000</v>
      </c>
      <c r="U338" s="9">
        <v>100500</v>
      </c>
      <c r="V338" s="9">
        <f t="shared" si="26"/>
        <v>100500</v>
      </c>
      <c r="W338" s="43">
        <f t="shared" si="24"/>
        <v>85640</v>
      </c>
      <c r="X338" s="43">
        <f t="shared" si="25"/>
        <v>171280</v>
      </c>
    </row>
    <row r="339" spans="1:24" ht="15" customHeight="1" x14ac:dyDescent="0.25">
      <c r="A339" s="44">
        <v>336</v>
      </c>
      <c r="B339" s="3" t="s">
        <v>11443</v>
      </c>
      <c r="C339" s="3" t="s">
        <v>12257</v>
      </c>
      <c r="D339" s="3" t="s">
        <v>6638</v>
      </c>
      <c r="E339" s="3">
        <v>2017</v>
      </c>
      <c r="F339" s="3" t="s">
        <v>1531</v>
      </c>
      <c r="G339" s="3" t="s">
        <v>249</v>
      </c>
      <c r="H339" s="3"/>
      <c r="I339" s="5">
        <v>9789587627305</v>
      </c>
      <c r="J339" s="5">
        <v>1</v>
      </c>
      <c r="K339" s="8"/>
      <c r="L339" s="9"/>
      <c r="M339" s="17">
        <v>121000</v>
      </c>
      <c r="N339" s="17">
        <v>121000</v>
      </c>
      <c r="O339" s="10" t="s">
        <v>2239</v>
      </c>
      <c r="P339" s="10" t="s">
        <v>2239</v>
      </c>
      <c r="Q339" s="11">
        <v>124000</v>
      </c>
      <c r="R339" s="11">
        <v>124000</v>
      </c>
      <c r="S339" s="12">
        <v>113000</v>
      </c>
      <c r="T339" s="12">
        <v>113000</v>
      </c>
      <c r="U339" s="9">
        <v>114480</v>
      </c>
      <c r="V339" s="9">
        <f t="shared" si="26"/>
        <v>114480</v>
      </c>
      <c r="W339" s="43">
        <f t="shared" si="24"/>
        <v>118120</v>
      </c>
      <c r="X339" s="43">
        <f t="shared" si="25"/>
        <v>118120</v>
      </c>
    </row>
    <row r="340" spans="1:24" ht="15" customHeight="1" x14ac:dyDescent="0.25">
      <c r="A340" s="44">
        <v>337</v>
      </c>
      <c r="B340" s="3" t="s">
        <v>12551</v>
      </c>
      <c r="C340" s="3" t="s">
        <v>10203</v>
      </c>
      <c r="D340" s="3" t="s">
        <v>1806</v>
      </c>
      <c r="E340" s="3">
        <v>2022</v>
      </c>
      <c r="F340" s="3" t="s">
        <v>1346</v>
      </c>
      <c r="G340" s="3" t="s">
        <v>168</v>
      </c>
      <c r="H340" s="3"/>
      <c r="I340" s="5">
        <v>9789585592803</v>
      </c>
      <c r="J340" s="3">
        <v>1</v>
      </c>
      <c r="K340" s="8"/>
      <c r="L340" s="9"/>
      <c r="M340" s="17">
        <v>150000</v>
      </c>
      <c r="N340" s="17">
        <v>150000</v>
      </c>
      <c r="O340" s="10">
        <v>110000</v>
      </c>
      <c r="P340" s="10">
        <v>110000</v>
      </c>
      <c r="Q340" s="11">
        <v>154000</v>
      </c>
      <c r="R340" s="11">
        <v>154000</v>
      </c>
      <c r="S340" s="12">
        <v>142000</v>
      </c>
      <c r="T340" s="12">
        <v>142000</v>
      </c>
      <c r="U340" s="9"/>
      <c r="V340" s="9"/>
      <c r="W340" s="43">
        <f t="shared" si="24"/>
        <v>139000</v>
      </c>
      <c r="X340" s="43">
        <f t="shared" si="25"/>
        <v>139000</v>
      </c>
    </row>
    <row r="341" spans="1:24" ht="15" customHeight="1" x14ac:dyDescent="0.25">
      <c r="A341" s="44">
        <v>338</v>
      </c>
      <c r="B341" s="27" t="s">
        <v>1397</v>
      </c>
      <c r="C341" s="3" t="s">
        <v>9602</v>
      </c>
      <c r="D341" s="3" t="s">
        <v>1496</v>
      </c>
      <c r="E341" s="3">
        <v>2019</v>
      </c>
      <c r="F341" s="3" t="s">
        <v>1497</v>
      </c>
      <c r="G341" s="3" t="s">
        <v>10983</v>
      </c>
      <c r="H341" s="3">
        <v>1</v>
      </c>
      <c r="I341" s="5">
        <v>9788417640934</v>
      </c>
      <c r="J341" s="3">
        <v>1</v>
      </c>
      <c r="K341" s="8"/>
      <c r="L341" s="9"/>
      <c r="M341" s="17">
        <v>421000</v>
      </c>
      <c r="N341" s="17">
        <v>421000</v>
      </c>
      <c r="O341" s="10"/>
      <c r="P341" s="10"/>
      <c r="Q341" s="11">
        <v>433000</v>
      </c>
      <c r="R341" s="11">
        <v>433000</v>
      </c>
      <c r="S341" s="12">
        <v>403000</v>
      </c>
      <c r="T341" s="12">
        <v>403000</v>
      </c>
      <c r="U341" s="9">
        <v>446400</v>
      </c>
      <c r="V341" s="9">
        <f>U341</f>
        <v>446400</v>
      </c>
      <c r="W341" s="43">
        <f t="shared" si="24"/>
        <v>425850</v>
      </c>
      <c r="X341" s="43">
        <f t="shared" si="25"/>
        <v>425850</v>
      </c>
    </row>
    <row r="342" spans="1:24" ht="15" customHeight="1" x14ac:dyDescent="0.25">
      <c r="A342" s="44">
        <v>339</v>
      </c>
      <c r="B342" s="3" t="s">
        <v>4598</v>
      </c>
      <c r="C342" s="3" t="s">
        <v>9851</v>
      </c>
      <c r="D342" s="3" t="s">
        <v>4600</v>
      </c>
      <c r="E342" s="3" t="s">
        <v>4601</v>
      </c>
      <c r="F342" s="3" t="s">
        <v>1501</v>
      </c>
      <c r="G342" s="3" t="s">
        <v>4601</v>
      </c>
      <c r="H342" s="3" t="s">
        <v>4531</v>
      </c>
      <c r="I342" s="3" t="s">
        <v>4602</v>
      </c>
      <c r="J342" s="3">
        <v>1</v>
      </c>
      <c r="K342" s="8"/>
      <c r="L342" s="9"/>
      <c r="M342" s="17">
        <v>66000</v>
      </c>
      <c r="N342" s="17">
        <v>66000</v>
      </c>
      <c r="O342" s="10">
        <v>47300</v>
      </c>
      <c r="P342" s="10">
        <v>47300</v>
      </c>
      <c r="Q342" s="11">
        <v>67000</v>
      </c>
      <c r="R342" s="11">
        <v>67000</v>
      </c>
      <c r="S342" s="12">
        <v>62000</v>
      </c>
      <c r="T342" s="12">
        <v>62000</v>
      </c>
      <c r="U342" s="9">
        <v>64500</v>
      </c>
      <c r="V342" s="9">
        <f>U342</f>
        <v>64500</v>
      </c>
      <c r="W342" s="43">
        <f t="shared" si="24"/>
        <v>61360</v>
      </c>
      <c r="X342" s="43">
        <f t="shared" si="25"/>
        <v>61360</v>
      </c>
    </row>
    <row r="343" spans="1:24" ht="15" customHeight="1" x14ac:dyDescent="0.25">
      <c r="A343" s="44">
        <v>340</v>
      </c>
      <c r="B343" s="27" t="s">
        <v>11316</v>
      </c>
      <c r="C343" s="3" t="s">
        <v>9942</v>
      </c>
      <c r="D343" s="3" t="s">
        <v>5235</v>
      </c>
      <c r="E343" s="3">
        <v>2024</v>
      </c>
      <c r="F343" s="3" t="s">
        <v>529</v>
      </c>
      <c r="G343" s="3" t="s">
        <v>5229</v>
      </c>
      <c r="H343" s="3">
        <v>1</v>
      </c>
      <c r="I343" s="3" t="s">
        <v>5236</v>
      </c>
      <c r="J343" s="5">
        <v>1</v>
      </c>
      <c r="K343" s="8"/>
      <c r="L343" s="9"/>
      <c r="M343" s="17">
        <v>93000</v>
      </c>
      <c r="N343" s="17">
        <v>93000</v>
      </c>
      <c r="O343" s="10"/>
      <c r="P343" s="10"/>
      <c r="Q343" s="11">
        <v>95000</v>
      </c>
      <c r="R343" s="11">
        <v>95000</v>
      </c>
      <c r="S343" s="12">
        <v>87000</v>
      </c>
      <c r="T343" s="12">
        <v>87000</v>
      </c>
      <c r="U343" s="9"/>
      <c r="V343" s="9"/>
      <c r="W343" s="43">
        <f t="shared" si="24"/>
        <v>91666.666666666672</v>
      </c>
      <c r="X343" s="43">
        <f t="shared" si="25"/>
        <v>91666.666666666672</v>
      </c>
    </row>
    <row r="344" spans="1:24" ht="15" customHeight="1" x14ac:dyDescent="0.25">
      <c r="A344" s="44">
        <v>341</v>
      </c>
      <c r="B344" s="27" t="s">
        <v>11317</v>
      </c>
      <c r="C344" s="3" t="s">
        <v>9946</v>
      </c>
      <c r="D344" s="58" t="s">
        <v>11318</v>
      </c>
      <c r="E344" s="3">
        <v>2023</v>
      </c>
      <c r="F344" s="3" t="s">
        <v>529</v>
      </c>
      <c r="G344" s="3" t="s">
        <v>5229</v>
      </c>
      <c r="H344" s="3">
        <v>2</v>
      </c>
      <c r="I344" s="3" t="s">
        <v>5256</v>
      </c>
      <c r="J344" s="5">
        <v>1</v>
      </c>
      <c r="K344" s="8"/>
      <c r="L344" s="9"/>
      <c r="M344" s="17">
        <v>286000</v>
      </c>
      <c r="N344" s="17">
        <v>286000</v>
      </c>
      <c r="O344" s="10">
        <v>362700</v>
      </c>
      <c r="P344" s="10">
        <v>362700</v>
      </c>
      <c r="Q344" s="11">
        <v>294000</v>
      </c>
      <c r="R344" s="11">
        <v>294000</v>
      </c>
      <c r="S344" s="12">
        <v>270000</v>
      </c>
      <c r="T344" s="12">
        <v>270000</v>
      </c>
      <c r="U344" s="9"/>
      <c r="V344" s="9"/>
      <c r="W344" s="43">
        <f t="shared" si="24"/>
        <v>303175</v>
      </c>
      <c r="X344" s="43">
        <f t="shared" si="25"/>
        <v>303175</v>
      </c>
    </row>
    <row r="345" spans="1:24" ht="15" customHeight="1" x14ac:dyDescent="0.25">
      <c r="A345" s="44">
        <v>342</v>
      </c>
      <c r="B345" s="3" t="s">
        <v>12672</v>
      </c>
      <c r="C345" s="3" t="s">
        <v>12737</v>
      </c>
      <c r="D345" s="3" t="s">
        <v>8253</v>
      </c>
      <c r="E345" s="3">
        <v>2019</v>
      </c>
      <c r="F345" s="3" t="s">
        <v>656</v>
      </c>
      <c r="G345" s="3" t="s">
        <v>249</v>
      </c>
      <c r="H345" s="3"/>
      <c r="I345" s="5">
        <v>9789587629514</v>
      </c>
      <c r="J345" s="5">
        <v>1</v>
      </c>
      <c r="K345" s="8"/>
      <c r="L345" s="9"/>
      <c r="M345" s="17">
        <v>65000</v>
      </c>
      <c r="N345" s="17">
        <v>65000</v>
      </c>
      <c r="O345" s="10">
        <v>56100</v>
      </c>
      <c r="P345" s="10">
        <v>56100</v>
      </c>
      <c r="Q345" s="11">
        <v>67000</v>
      </c>
      <c r="R345" s="11">
        <v>67000</v>
      </c>
      <c r="S345" s="12">
        <v>61000</v>
      </c>
      <c r="T345" s="12">
        <v>61000</v>
      </c>
      <c r="U345" s="9">
        <v>76500</v>
      </c>
      <c r="V345" s="9">
        <f>U345</f>
        <v>76500</v>
      </c>
      <c r="W345" s="43">
        <f t="shared" si="24"/>
        <v>65120</v>
      </c>
      <c r="X345" s="43">
        <f t="shared" si="25"/>
        <v>65120</v>
      </c>
    </row>
    <row r="346" spans="1:24" ht="15" customHeight="1" x14ac:dyDescent="0.25">
      <c r="A346" s="44">
        <v>343</v>
      </c>
      <c r="B346" s="3" t="s">
        <v>9280</v>
      </c>
      <c r="C346" s="3" t="s">
        <v>9283</v>
      </c>
      <c r="D346" s="3" t="s">
        <v>6524</v>
      </c>
      <c r="E346" s="3">
        <v>2016</v>
      </c>
      <c r="F346" s="3" t="s">
        <v>1410</v>
      </c>
      <c r="G346" s="3" t="s">
        <v>6524</v>
      </c>
      <c r="H346" s="3" t="s">
        <v>5345</v>
      </c>
      <c r="I346" s="5">
        <v>9789887710806</v>
      </c>
      <c r="J346" s="3">
        <v>1</v>
      </c>
      <c r="K346" s="8"/>
      <c r="L346" s="9"/>
      <c r="M346" s="17">
        <v>230000</v>
      </c>
      <c r="N346" s="17">
        <v>230000</v>
      </c>
      <c r="O346" s="10"/>
      <c r="P346" s="10"/>
      <c r="Q346" s="11">
        <v>237000</v>
      </c>
      <c r="R346" s="11">
        <v>237000</v>
      </c>
      <c r="S346" s="12">
        <v>218000</v>
      </c>
      <c r="T346" s="12">
        <v>218000</v>
      </c>
      <c r="U346" s="9"/>
      <c r="V346" s="9"/>
      <c r="W346" s="43">
        <f t="shared" si="24"/>
        <v>228333.33333333334</v>
      </c>
      <c r="X346" s="43">
        <f t="shared" si="25"/>
        <v>228333.33333333334</v>
      </c>
    </row>
    <row r="347" spans="1:24" ht="15" customHeight="1" x14ac:dyDescent="0.25">
      <c r="A347" s="44">
        <v>344</v>
      </c>
      <c r="B347" s="3" t="s">
        <v>3694</v>
      </c>
      <c r="C347" s="3" t="s">
        <v>12011</v>
      </c>
      <c r="D347" s="3" t="s">
        <v>5275</v>
      </c>
      <c r="E347" s="3">
        <v>2021</v>
      </c>
      <c r="F347" s="3" t="s">
        <v>7185</v>
      </c>
      <c r="G347" s="3" t="s">
        <v>351</v>
      </c>
      <c r="H347" s="3"/>
      <c r="I347" s="5">
        <v>9786287514157</v>
      </c>
      <c r="J347" s="5">
        <v>1</v>
      </c>
      <c r="K347" s="8"/>
      <c r="L347" s="9"/>
      <c r="M347" s="17">
        <v>88000</v>
      </c>
      <c r="N347" s="17">
        <v>88000</v>
      </c>
      <c r="O347" s="10">
        <v>75900</v>
      </c>
      <c r="P347" s="10">
        <v>75900</v>
      </c>
      <c r="Q347" s="11">
        <v>90000</v>
      </c>
      <c r="R347" s="11">
        <v>90000</v>
      </c>
      <c r="S347" s="12">
        <v>83000</v>
      </c>
      <c r="T347" s="12">
        <v>83000</v>
      </c>
      <c r="U347" s="9"/>
      <c r="V347" s="9"/>
      <c r="W347" s="43">
        <f t="shared" si="24"/>
        <v>84225</v>
      </c>
      <c r="X347" s="43">
        <f t="shared" si="25"/>
        <v>84225</v>
      </c>
    </row>
    <row r="348" spans="1:24" ht="15" customHeight="1" x14ac:dyDescent="0.25">
      <c r="A348" s="44">
        <v>345</v>
      </c>
      <c r="B348" s="3" t="s">
        <v>10898</v>
      </c>
      <c r="C348" s="3" t="s">
        <v>3068</v>
      </c>
      <c r="D348" s="3" t="s">
        <v>3069</v>
      </c>
      <c r="E348" s="3">
        <v>2022</v>
      </c>
      <c r="F348" s="3" t="s">
        <v>2883</v>
      </c>
      <c r="G348" s="32" t="s">
        <v>3065</v>
      </c>
      <c r="H348" s="5" t="s">
        <v>2839</v>
      </c>
      <c r="I348" s="5">
        <v>9789587787849</v>
      </c>
      <c r="J348" s="3">
        <v>2</v>
      </c>
      <c r="K348" s="8">
        <v>62100</v>
      </c>
      <c r="L348" s="9">
        <v>62100</v>
      </c>
      <c r="M348" s="17">
        <v>77000</v>
      </c>
      <c r="N348" s="17">
        <v>77000</v>
      </c>
      <c r="O348" s="10">
        <v>66000</v>
      </c>
      <c r="P348" s="10">
        <v>66000</v>
      </c>
      <c r="Q348" s="11">
        <v>79000</v>
      </c>
      <c r="R348" s="11">
        <v>79000</v>
      </c>
      <c r="S348" s="12">
        <v>72000</v>
      </c>
      <c r="T348" s="12">
        <v>72000</v>
      </c>
      <c r="U348" s="9">
        <v>90000</v>
      </c>
      <c r="V348" s="9">
        <f>U348</f>
        <v>90000</v>
      </c>
      <c r="W348" s="43">
        <f t="shared" si="24"/>
        <v>74350</v>
      </c>
      <c r="X348" s="43">
        <f t="shared" si="25"/>
        <v>148700</v>
      </c>
    </row>
    <row r="349" spans="1:24" ht="15" customHeight="1" x14ac:dyDescent="0.25">
      <c r="A349" s="44">
        <v>346</v>
      </c>
      <c r="B349" s="27" t="s">
        <v>1503</v>
      </c>
      <c r="C349" s="3" t="s">
        <v>9603</v>
      </c>
      <c r="D349" s="3" t="s">
        <v>1505</v>
      </c>
      <c r="E349" s="3">
        <v>2017</v>
      </c>
      <c r="F349" s="3" t="s">
        <v>529</v>
      </c>
      <c r="G349" s="3" t="s">
        <v>1506</v>
      </c>
      <c r="H349" s="3"/>
      <c r="I349" s="5">
        <v>9788496916661</v>
      </c>
      <c r="J349" s="3">
        <v>2</v>
      </c>
      <c r="K349" s="8"/>
      <c r="L349" s="9"/>
      <c r="M349" s="17">
        <v>218000</v>
      </c>
      <c r="N349" s="17">
        <v>218000</v>
      </c>
      <c r="O349" s="10">
        <v>271600</v>
      </c>
      <c r="P349" s="10">
        <v>271600</v>
      </c>
      <c r="Q349" s="11">
        <v>224000</v>
      </c>
      <c r="R349" s="11">
        <v>224000</v>
      </c>
      <c r="S349" s="12">
        <v>209000</v>
      </c>
      <c r="T349" s="12">
        <v>209000</v>
      </c>
      <c r="U349" s="9">
        <v>216000</v>
      </c>
      <c r="V349" s="9">
        <f>U349</f>
        <v>216000</v>
      </c>
      <c r="W349" s="43">
        <f t="shared" si="24"/>
        <v>227720</v>
      </c>
      <c r="X349" s="43">
        <f t="shared" si="25"/>
        <v>455440</v>
      </c>
    </row>
    <row r="350" spans="1:24" ht="15" customHeight="1" x14ac:dyDescent="0.25">
      <c r="A350" s="44">
        <v>347</v>
      </c>
      <c r="B350" s="3" t="s">
        <v>776</v>
      </c>
      <c r="C350" s="3" t="s">
        <v>10465</v>
      </c>
      <c r="D350" s="3" t="s">
        <v>8859</v>
      </c>
      <c r="E350" s="3">
        <v>2019</v>
      </c>
      <c r="F350" s="3" t="s">
        <v>656</v>
      </c>
      <c r="G350" s="3" t="s">
        <v>8860</v>
      </c>
      <c r="H350" s="3" t="s">
        <v>2839</v>
      </c>
      <c r="I350" s="5">
        <v>9788494894800</v>
      </c>
      <c r="J350" s="3">
        <v>1</v>
      </c>
      <c r="K350" s="8"/>
      <c r="L350" s="9"/>
      <c r="M350" s="17">
        <v>146000</v>
      </c>
      <c r="N350" s="17">
        <v>146000</v>
      </c>
      <c r="O350" s="10">
        <v>195800</v>
      </c>
      <c r="P350" s="10">
        <v>195800</v>
      </c>
      <c r="Q350" s="11">
        <v>150000</v>
      </c>
      <c r="R350" s="11">
        <v>150000</v>
      </c>
      <c r="S350" s="12">
        <v>140000</v>
      </c>
      <c r="T350" s="12">
        <v>140000</v>
      </c>
      <c r="U350" s="9">
        <v>143280</v>
      </c>
      <c r="V350" s="9">
        <f>U350</f>
        <v>143280</v>
      </c>
      <c r="W350" s="43">
        <f t="shared" si="24"/>
        <v>155016</v>
      </c>
      <c r="X350" s="43">
        <f t="shared" si="25"/>
        <v>155016</v>
      </c>
    </row>
    <row r="351" spans="1:24" ht="15" customHeight="1" x14ac:dyDescent="0.25">
      <c r="A351" s="44">
        <v>348</v>
      </c>
      <c r="B351" s="3" t="s">
        <v>3694</v>
      </c>
      <c r="C351" s="3" t="s">
        <v>11207</v>
      </c>
      <c r="D351" s="3" t="s">
        <v>3707</v>
      </c>
      <c r="E351" s="3">
        <v>2002</v>
      </c>
      <c r="F351" s="3" t="s">
        <v>1040</v>
      </c>
      <c r="G351" s="3" t="s">
        <v>1925</v>
      </c>
      <c r="H351" s="3">
        <v>1</v>
      </c>
      <c r="I351" s="5">
        <v>9788497293464</v>
      </c>
      <c r="J351" s="5">
        <v>2</v>
      </c>
      <c r="K351" s="8"/>
      <c r="L351" s="9"/>
      <c r="M351" s="17">
        <v>160000</v>
      </c>
      <c r="N351" s="17">
        <v>160000</v>
      </c>
      <c r="O351" s="10">
        <v>209700</v>
      </c>
      <c r="P351" s="10">
        <v>209700</v>
      </c>
      <c r="Q351" s="11">
        <v>164000</v>
      </c>
      <c r="R351" s="11">
        <v>164000</v>
      </c>
      <c r="S351" s="12">
        <v>154000</v>
      </c>
      <c r="T351" s="12">
        <v>154000</v>
      </c>
      <c r="U351" s="9">
        <v>157680</v>
      </c>
      <c r="V351" s="9">
        <f>U351</f>
        <v>157680</v>
      </c>
      <c r="W351" s="43">
        <f t="shared" si="24"/>
        <v>169076</v>
      </c>
      <c r="X351" s="43">
        <f t="shared" si="25"/>
        <v>338152</v>
      </c>
    </row>
    <row r="352" spans="1:24" ht="15" customHeight="1" x14ac:dyDescent="0.25">
      <c r="A352" s="44">
        <v>349</v>
      </c>
      <c r="B352" s="3" t="s">
        <v>31</v>
      </c>
      <c r="C352" s="3" t="s">
        <v>10808</v>
      </c>
      <c r="D352" s="4" t="s">
        <v>84</v>
      </c>
      <c r="E352" s="5">
        <v>2020</v>
      </c>
      <c r="F352" s="6" t="s">
        <v>23</v>
      </c>
      <c r="G352" s="6" t="s">
        <v>12326</v>
      </c>
      <c r="H352" s="6" t="s">
        <v>29</v>
      </c>
      <c r="I352" s="5">
        <v>9788490522875</v>
      </c>
      <c r="J352" s="7">
        <v>1</v>
      </c>
      <c r="K352" s="8"/>
      <c r="L352" s="9"/>
      <c r="M352" s="17">
        <v>253000</v>
      </c>
      <c r="N352" s="17">
        <v>253000</v>
      </c>
      <c r="O352" s="10">
        <v>217800</v>
      </c>
      <c r="P352" s="10">
        <v>217800</v>
      </c>
      <c r="Q352" s="11">
        <v>259000</v>
      </c>
      <c r="R352" s="11">
        <v>259000</v>
      </c>
      <c r="S352" s="12">
        <v>238000</v>
      </c>
      <c r="T352" s="12">
        <v>238000</v>
      </c>
      <c r="U352" s="9">
        <v>244800</v>
      </c>
      <c r="V352" s="9">
        <f>U352</f>
        <v>244800</v>
      </c>
      <c r="W352" s="43">
        <f t="shared" si="24"/>
        <v>242520</v>
      </c>
      <c r="X352" s="43">
        <f t="shared" si="25"/>
        <v>242520</v>
      </c>
    </row>
    <row r="353" spans="1:24" ht="15" customHeight="1" x14ac:dyDescent="0.25">
      <c r="A353" s="44">
        <v>350</v>
      </c>
      <c r="B353" s="27" t="s">
        <v>10969</v>
      </c>
      <c r="C353" s="3" t="s">
        <v>1507</v>
      </c>
      <c r="D353" s="3" t="s">
        <v>1508</v>
      </c>
      <c r="E353" s="3">
        <v>2000</v>
      </c>
      <c r="F353" s="3" t="s">
        <v>1341</v>
      </c>
      <c r="G353" s="3" t="s">
        <v>1509</v>
      </c>
      <c r="H353" s="3"/>
      <c r="I353" s="5">
        <v>9788480130530</v>
      </c>
      <c r="J353" s="3">
        <v>1</v>
      </c>
      <c r="K353" s="8"/>
      <c r="L353" s="9"/>
      <c r="M353" s="17">
        <v>45000</v>
      </c>
      <c r="N353" s="17">
        <v>45000</v>
      </c>
      <c r="O353" s="10">
        <v>38500</v>
      </c>
      <c r="P353" s="10">
        <v>38500</v>
      </c>
      <c r="Q353" s="11">
        <v>46000</v>
      </c>
      <c r="R353" s="11">
        <v>46000</v>
      </c>
      <c r="S353" s="12">
        <v>42000</v>
      </c>
      <c r="T353" s="12">
        <v>42000</v>
      </c>
      <c r="U353" s="9"/>
      <c r="V353" s="9"/>
      <c r="W353" s="43">
        <f t="shared" si="24"/>
        <v>42875</v>
      </c>
      <c r="X353" s="43">
        <f t="shared" si="25"/>
        <v>42875</v>
      </c>
    </row>
    <row r="354" spans="1:24" ht="15" customHeight="1" x14ac:dyDescent="0.25">
      <c r="A354" s="44">
        <v>351</v>
      </c>
      <c r="B354" s="3" t="s">
        <v>12676</v>
      </c>
      <c r="C354" s="3" t="s">
        <v>11686</v>
      </c>
      <c r="D354" s="7" t="s">
        <v>12586</v>
      </c>
      <c r="E354" s="3">
        <v>2020</v>
      </c>
      <c r="F354" s="3" t="s">
        <v>2883</v>
      </c>
      <c r="G354" s="3" t="s">
        <v>5029</v>
      </c>
      <c r="H354" s="3">
        <v>1</v>
      </c>
      <c r="I354" s="36">
        <v>9798696605036</v>
      </c>
      <c r="J354" s="3">
        <v>1</v>
      </c>
      <c r="K354" s="8"/>
      <c r="L354" s="9"/>
      <c r="M354" s="17">
        <v>249000</v>
      </c>
      <c r="N354" s="17">
        <v>249000</v>
      </c>
      <c r="O354" s="10"/>
      <c r="P354" s="10"/>
      <c r="Q354" s="11">
        <v>255000</v>
      </c>
      <c r="R354" s="11">
        <v>255000</v>
      </c>
      <c r="S354" s="12">
        <v>236000</v>
      </c>
      <c r="T354" s="12">
        <v>236000</v>
      </c>
      <c r="U354" s="9"/>
      <c r="V354" s="9"/>
      <c r="W354" s="43">
        <f t="shared" si="24"/>
        <v>246666.66666666666</v>
      </c>
      <c r="X354" s="43">
        <f t="shared" si="25"/>
        <v>246666.66666666666</v>
      </c>
    </row>
    <row r="355" spans="1:24" ht="15" customHeight="1" x14ac:dyDescent="0.25">
      <c r="A355" s="44">
        <v>352</v>
      </c>
      <c r="B355" s="3" t="s">
        <v>9185</v>
      </c>
      <c r="C355" s="3" t="s">
        <v>11732</v>
      </c>
      <c r="D355" s="3" t="s">
        <v>9217</v>
      </c>
      <c r="E355" s="3">
        <v>2020</v>
      </c>
      <c r="F355" s="3" t="s">
        <v>529</v>
      </c>
      <c r="G355" s="3" t="s">
        <v>9218</v>
      </c>
      <c r="H355" s="3"/>
      <c r="I355" s="5">
        <v>9783836565523</v>
      </c>
      <c r="J355" s="3">
        <v>1</v>
      </c>
      <c r="K355" s="8"/>
      <c r="L355" s="9"/>
      <c r="M355" s="17">
        <v>219000</v>
      </c>
      <c r="N355" s="17">
        <v>219000</v>
      </c>
      <c r="O355" s="10">
        <v>148500</v>
      </c>
      <c r="P355" s="10">
        <v>148500</v>
      </c>
      <c r="Q355" s="11">
        <v>225000</v>
      </c>
      <c r="R355" s="11">
        <v>225000</v>
      </c>
      <c r="S355" s="12">
        <v>207000</v>
      </c>
      <c r="T355" s="12">
        <v>207000</v>
      </c>
      <c r="U355" s="9"/>
      <c r="V355" s="9"/>
      <c r="W355" s="43">
        <f t="shared" si="24"/>
        <v>199875</v>
      </c>
      <c r="X355" s="43">
        <f t="shared" si="25"/>
        <v>199875</v>
      </c>
    </row>
    <row r="356" spans="1:24" ht="15" customHeight="1" x14ac:dyDescent="0.25">
      <c r="A356" s="44">
        <v>353</v>
      </c>
      <c r="B356" s="34"/>
      <c r="C356" s="3" t="s">
        <v>4896</v>
      </c>
      <c r="D356" s="3" t="s">
        <v>145</v>
      </c>
      <c r="E356" s="5">
        <v>2023</v>
      </c>
      <c r="F356" s="3" t="s">
        <v>656</v>
      </c>
      <c r="G356" s="5" t="s">
        <v>826</v>
      </c>
      <c r="H356" s="3">
        <v>1</v>
      </c>
      <c r="I356" s="5">
        <v>9789587825664</v>
      </c>
      <c r="J356" s="5">
        <v>2</v>
      </c>
      <c r="K356" s="8"/>
      <c r="L356" s="9"/>
      <c r="M356" s="17">
        <v>63000</v>
      </c>
      <c r="N356" s="17">
        <v>63000</v>
      </c>
      <c r="O356" s="10">
        <v>53900</v>
      </c>
      <c r="P356" s="10">
        <v>53900</v>
      </c>
      <c r="Q356" s="11">
        <v>64000</v>
      </c>
      <c r="R356" s="11">
        <v>64000</v>
      </c>
      <c r="S356" s="12">
        <v>59000</v>
      </c>
      <c r="T356" s="12">
        <v>59000</v>
      </c>
      <c r="U356" s="9">
        <v>73500</v>
      </c>
      <c r="V356" s="9">
        <f>U356</f>
        <v>73500</v>
      </c>
      <c r="W356" s="43">
        <f t="shared" si="24"/>
        <v>62680</v>
      </c>
      <c r="X356" s="43">
        <f t="shared" si="25"/>
        <v>125360</v>
      </c>
    </row>
    <row r="357" spans="1:24" ht="15" customHeight="1" x14ac:dyDescent="0.25">
      <c r="A357" s="44">
        <v>354</v>
      </c>
      <c r="B357" s="3" t="s">
        <v>6015</v>
      </c>
      <c r="C357" s="3" t="s">
        <v>10042</v>
      </c>
      <c r="D357" s="3" t="s">
        <v>6020</v>
      </c>
      <c r="E357" s="3">
        <v>2021</v>
      </c>
      <c r="F357" s="3" t="s">
        <v>23</v>
      </c>
      <c r="G357" s="3" t="s">
        <v>6021</v>
      </c>
      <c r="H357" s="3"/>
      <c r="I357" s="5">
        <v>9788491181682</v>
      </c>
      <c r="J357" s="3">
        <v>1</v>
      </c>
      <c r="K357" s="8"/>
      <c r="L357" s="9"/>
      <c r="M357" s="17">
        <v>136000</v>
      </c>
      <c r="N357" s="17">
        <v>136000</v>
      </c>
      <c r="O357" s="10">
        <v>160600</v>
      </c>
      <c r="P357" s="10">
        <v>160600</v>
      </c>
      <c r="Q357" s="11">
        <v>139000</v>
      </c>
      <c r="R357" s="11">
        <v>139000</v>
      </c>
      <c r="S357" s="12">
        <v>127000</v>
      </c>
      <c r="T357" s="12">
        <v>127000</v>
      </c>
      <c r="U357" s="9">
        <v>158400</v>
      </c>
      <c r="V357" s="9">
        <f>U357</f>
        <v>158400</v>
      </c>
      <c r="W357" s="43">
        <f t="shared" si="24"/>
        <v>144200</v>
      </c>
      <c r="X357" s="43">
        <f t="shared" si="25"/>
        <v>144200</v>
      </c>
    </row>
    <row r="358" spans="1:24" ht="15" customHeight="1" x14ac:dyDescent="0.25">
      <c r="A358" s="44">
        <v>355</v>
      </c>
      <c r="B358" s="3" t="s">
        <v>6015</v>
      </c>
      <c r="C358" s="3" t="s">
        <v>10044</v>
      </c>
      <c r="D358" s="3" t="s">
        <v>6025</v>
      </c>
      <c r="E358" s="3">
        <v>2021</v>
      </c>
      <c r="F358" s="3" t="s">
        <v>23</v>
      </c>
      <c r="G358" s="3" t="s">
        <v>1527</v>
      </c>
      <c r="H358" s="3"/>
      <c r="I358" s="5">
        <v>9788366227773</v>
      </c>
      <c r="J358" s="3">
        <v>1</v>
      </c>
      <c r="K358" s="8"/>
      <c r="L358" s="9"/>
      <c r="M358" s="17">
        <v>205000</v>
      </c>
      <c r="N358" s="17">
        <v>205000</v>
      </c>
      <c r="O358" s="10"/>
      <c r="P358" s="10"/>
      <c r="Q358" s="11">
        <v>213000</v>
      </c>
      <c r="R358" s="11">
        <v>213000</v>
      </c>
      <c r="S358" s="12">
        <v>190000</v>
      </c>
      <c r="T358" s="12">
        <v>190000</v>
      </c>
      <c r="U358" s="9"/>
      <c r="V358" s="9"/>
      <c r="W358" s="43">
        <f t="shared" si="24"/>
        <v>202666.66666666666</v>
      </c>
      <c r="X358" s="43">
        <f t="shared" si="25"/>
        <v>202666.66666666666</v>
      </c>
    </row>
    <row r="359" spans="1:24" ht="15" customHeight="1" x14ac:dyDescent="0.25">
      <c r="A359" s="44">
        <v>356</v>
      </c>
      <c r="B359" s="3" t="s">
        <v>433</v>
      </c>
      <c r="C359" s="3" t="s">
        <v>10650</v>
      </c>
      <c r="D359" s="3" t="s">
        <v>3489</v>
      </c>
      <c r="E359" s="3">
        <v>2022</v>
      </c>
      <c r="F359" s="3" t="s">
        <v>2883</v>
      </c>
      <c r="G359" s="3" t="s">
        <v>3490</v>
      </c>
      <c r="H359" s="3"/>
      <c r="I359" s="5">
        <v>9788417932381</v>
      </c>
      <c r="J359" s="5">
        <v>1</v>
      </c>
      <c r="K359" s="8"/>
      <c r="L359" s="9"/>
      <c r="M359" s="17">
        <v>174000</v>
      </c>
      <c r="N359" s="17">
        <v>174000</v>
      </c>
      <c r="O359" s="10">
        <v>219800</v>
      </c>
      <c r="P359" s="10">
        <v>219800</v>
      </c>
      <c r="Q359" s="11">
        <v>179000</v>
      </c>
      <c r="R359" s="11">
        <v>179000</v>
      </c>
      <c r="S359" s="12">
        <v>167000</v>
      </c>
      <c r="T359" s="12">
        <v>167000</v>
      </c>
      <c r="U359" s="9">
        <v>172080</v>
      </c>
      <c r="V359" s="9">
        <f>U359</f>
        <v>172080</v>
      </c>
      <c r="W359" s="43">
        <f t="shared" si="24"/>
        <v>182376</v>
      </c>
      <c r="X359" s="43">
        <f t="shared" si="25"/>
        <v>182376</v>
      </c>
    </row>
    <row r="360" spans="1:24" ht="15" customHeight="1" x14ac:dyDescent="0.25">
      <c r="A360" s="44">
        <v>357</v>
      </c>
      <c r="B360" s="3" t="s">
        <v>8341</v>
      </c>
      <c r="C360" s="3" t="s">
        <v>10339</v>
      </c>
      <c r="D360" s="3" t="s">
        <v>3138</v>
      </c>
      <c r="E360" s="3" t="s">
        <v>8343</v>
      </c>
      <c r="F360" s="3" t="s">
        <v>8354</v>
      </c>
      <c r="G360" s="3" t="s">
        <v>8350</v>
      </c>
      <c r="H360" s="3"/>
      <c r="I360" s="5">
        <v>9789358561180</v>
      </c>
      <c r="J360" s="3">
        <v>1</v>
      </c>
      <c r="K360" s="8"/>
      <c r="L360" s="9"/>
      <c r="M360" s="17">
        <v>138000</v>
      </c>
      <c r="N360" s="17">
        <v>138000</v>
      </c>
      <c r="O360" s="10"/>
      <c r="P360" s="10"/>
      <c r="Q360" s="11">
        <v>141000</v>
      </c>
      <c r="R360" s="11">
        <v>141000</v>
      </c>
      <c r="S360" s="12">
        <v>131000</v>
      </c>
      <c r="T360" s="12">
        <v>131000</v>
      </c>
      <c r="U360" s="9"/>
      <c r="V360" s="9"/>
      <c r="W360" s="43">
        <f t="shared" si="24"/>
        <v>136666.66666666666</v>
      </c>
      <c r="X360" s="43">
        <f t="shared" si="25"/>
        <v>136666.66666666666</v>
      </c>
    </row>
    <row r="361" spans="1:24" ht="15" customHeight="1" x14ac:dyDescent="0.25">
      <c r="A361" s="44">
        <v>358</v>
      </c>
      <c r="B361" s="3" t="s">
        <v>589</v>
      </c>
      <c r="C361" s="3" t="s">
        <v>12108</v>
      </c>
      <c r="D361" s="3" t="s">
        <v>649</v>
      </c>
      <c r="E361" s="3"/>
      <c r="F361" s="3" t="s">
        <v>23</v>
      </c>
      <c r="G361" s="3"/>
      <c r="H361" s="3"/>
      <c r="I361" s="5">
        <v>9780544314764</v>
      </c>
      <c r="J361" s="16">
        <v>1</v>
      </c>
      <c r="K361" s="8"/>
      <c r="L361" s="9"/>
      <c r="M361" s="17">
        <v>122000</v>
      </c>
      <c r="N361" s="17">
        <v>122000</v>
      </c>
      <c r="O361" s="10"/>
      <c r="P361" s="10"/>
      <c r="Q361" s="11">
        <v>125000</v>
      </c>
      <c r="R361" s="11">
        <v>125000</v>
      </c>
      <c r="S361" s="12">
        <v>116000</v>
      </c>
      <c r="T361" s="12">
        <v>116000</v>
      </c>
      <c r="U361" s="9">
        <v>79128</v>
      </c>
      <c r="V361" s="9">
        <f>U361</f>
        <v>79128</v>
      </c>
      <c r="W361" s="43">
        <f t="shared" si="24"/>
        <v>110532</v>
      </c>
      <c r="X361" s="43">
        <f t="shared" si="25"/>
        <v>110532</v>
      </c>
    </row>
    <row r="362" spans="1:24" ht="15" customHeight="1" x14ac:dyDescent="0.25">
      <c r="A362" s="44">
        <v>359</v>
      </c>
      <c r="B362" s="3" t="s">
        <v>8341</v>
      </c>
      <c r="C362" s="3" t="s">
        <v>10340</v>
      </c>
      <c r="D362" s="3" t="s">
        <v>8356</v>
      </c>
      <c r="E362" s="3" t="s">
        <v>8343</v>
      </c>
      <c r="F362" s="3" t="s">
        <v>8349</v>
      </c>
      <c r="G362" s="3" t="s">
        <v>8350</v>
      </c>
      <c r="H362" s="3"/>
      <c r="I362" s="5">
        <v>9789358562279</v>
      </c>
      <c r="J362" s="3">
        <v>1</v>
      </c>
      <c r="K362" s="8"/>
      <c r="L362" s="9"/>
      <c r="M362" s="17">
        <v>138000</v>
      </c>
      <c r="N362" s="17">
        <v>138000</v>
      </c>
      <c r="O362" s="10"/>
      <c r="P362" s="10"/>
      <c r="Q362" s="11">
        <v>141000</v>
      </c>
      <c r="R362" s="11">
        <v>141000</v>
      </c>
      <c r="S362" s="12">
        <v>131000</v>
      </c>
      <c r="T362" s="12">
        <v>131000</v>
      </c>
      <c r="U362" s="9"/>
      <c r="V362" s="9"/>
      <c r="W362" s="43">
        <f t="shared" si="24"/>
        <v>136666.66666666666</v>
      </c>
      <c r="X362" s="43">
        <f t="shared" si="25"/>
        <v>136666.66666666666</v>
      </c>
    </row>
    <row r="363" spans="1:24" ht="15" customHeight="1" x14ac:dyDescent="0.25">
      <c r="A363" s="44">
        <v>360</v>
      </c>
      <c r="B363" s="3" t="s">
        <v>433</v>
      </c>
      <c r="C363" s="3" t="s">
        <v>9701</v>
      </c>
      <c r="D363" s="3" t="s">
        <v>3143</v>
      </c>
      <c r="E363" s="3">
        <v>2021</v>
      </c>
      <c r="F363" s="3" t="s">
        <v>3144</v>
      </c>
      <c r="G363" s="3" t="s">
        <v>1442</v>
      </c>
      <c r="H363" s="3"/>
      <c r="I363" s="5">
        <v>9789584292261</v>
      </c>
      <c r="J363" s="5">
        <v>5</v>
      </c>
      <c r="K363" s="8"/>
      <c r="L363" s="9"/>
      <c r="M363" s="17">
        <v>63000</v>
      </c>
      <c r="N363" s="17">
        <v>63000</v>
      </c>
      <c r="O363" s="10">
        <v>53900</v>
      </c>
      <c r="P363" s="10">
        <v>53900</v>
      </c>
      <c r="Q363" s="11">
        <v>64000</v>
      </c>
      <c r="R363" s="11">
        <v>64000</v>
      </c>
      <c r="S363" s="12">
        <v>59000</v>
      </c>
      <c r="T363" s="12">
        <v>59000</v>
      </c>
      <c r="U363" s="9">
        <v>73500</v>
      </c>
      <c r="V363" s="9">
        <f>U363</f>
        <v>73500</v>
      </c>
      <c r="W363" s="43">
        <f t="shared" si="24"/>
        <v>62680</v>
      </c>
      <c r="X363" s="43">
        <f t="shared" si="25"/>
        <v>313400</v>
      </c>
    </row>
    <row r="364" spans="1:24" ht="15" customHeight="1" x14ac:dyDescent="0.25">
      <c r="A364" s="44">
        <v>361</v>
      </c>
      <c r="B364" s="3" t="s">
        <v>7708</v>
      </c>
      <c r="C364" s="3" t="s">
        <v>10751</v>
      </c>
      <c r="D364" s="3" t="s">
        <v>7713</v>
      </c>
      <c r="E364" s="3">
        <v>2024</v>
      </c>
      <c r="F364" s="3" t="s">
        <v>1346</v>
      </c>
      <c r="G364" s="3" t="s">
        <v>841</v>
      </c>
      <c r="H364" s="3" t="s">
        <v>7609</v>
      </c>
      <c r="I364" s="5">
        <v>9786287734562</v>
      </c>
      <c r="J364" s="3">
        <v>3</v>
      </c>
      <c r="K364" s="8"/>
      <c r="L364" s="9"/>
      <c r="M364" s="17">
        <v>83000</v>
      </c>
      <c r="N364" s="17">
        <v>83000</v>
      </c>
      <c r="O364" s="10">
        <v>71500</v>
      </c>
      <c r="P364" s="10">
        <v>71500</v>
      </c>
      <c r="Q364" s="11">
        <v>85000</v>
      </c>
      <c r="R364" s="11">
        <v>85000</v>
      </c>
      <c r="S364" s="12">
        <v>78000</v>
      </c>
      <c r="T364" s="12">
        <v>78000</v>
      </c>
      <c r="U364" s="9"/>
      <c r="V364" s="9"/>
      <c r="W364" s="43">
        <f t="shared" si="24"/>
        <v>79375</v>
      </c>
      <c r="X364" s="43">
        <f t="shared" si="25"/>
        <v>238125</v>
      </c>
    </row>
    <row r="365" spans="1:24" ht="15" customHeight="1" x14ac:dyDescent="0.25">
      <c r="A365" s="44">
        <v>362</v>
      </c>
      <c r="B365" s="3" t="s">
        <v>3798</v>
      </c>
      <c r="C365" s="3" t="s">
        <v>3954</v>
      </c>
      <c r="D365" s="3" t="s">
        <v>3822</v>
      </c>
      <c r="E365" s="3">
        <v>2019</v>
      </c>
      <c r="F365" s="3" t="s">
        <v>3645</v>
      </c>
      <c r="G365" s="3" t="s">
        <v>3000</v>
      </c>
      <c r="H365" s="3">
        <v>1</v>
      </c>
      <c r="I365" s="5">
        <v>9789587784770</v>
      </c>
      <c r="J365" s="5">
        <v>4</v>
      </c>
      <c r="K365" s="8">
        <v>86940</v>
      </c>
      <c r="L365" s="9">
        <v>86940</v>
      </c>
      <c r="M365" s="17">
        <v>108000</v>
      </c>
      <c r="N365" s="17">
        <v>108000</v>
      </c>
      <c r="O365" s="10">
        <v>92400</v>
      </c>
      <c r="P365" s="10">
        <v>92400</v>
      </c>
      <c r="Q365" s="11">
        <v>110000</v>
      </c>
      <c r="R365" s="11">
        <v>110000</v>
      </c>
      <c r="S365" s="12">
        <v>101000</v>
      </c>
      <c r="T365" s="12">
        <v>101000</v>
      </c>
      <c r="U365" s="9">
        <v>126000</v>
      </c>
      <c r="V365" s="9">
        <f>U365</f>
        <v>126000</v>
      </c>
      <c r="W365" s="43">
        <f t="shared" si="24"/>
        <v>104056.66666666667</v>
      </c>
      <c r="X365" s="43">
        <f t="shared" si="25"/>
        <v>416226.66666666669</v>
      </c>
    </row>
    <row r="366" spans="1:24" ht="15" customHeight="1" x14ac:dyDescent="0.25">
      <c r="A366" s="44">
        <v>363</v>
      </c>
      <c r="B366" s="3" t="s">
        <v>10900</v>
      </c>
      <c r="C366" s="3" t="s">
        <v>9749</v>
      </c>
      <c r="D366" s="3" t="s">
        <v>3394</v>
      </c>
      <c r="E366" s="3">
        <v>2023</v>
      </c>
      <c r="F366" s="3" t="s">
        <v>23</v>
      </c>
      <c r="G366" s="3" t="s">
        <v>249</v>
      </c>
      <c r="H366" s="3">
        <v>1</v>
      </c>
      <c r="I366" s="5">
        <v>9789587925258</v>
      </c>
      <c r="J366" s="5">
        <v>47</v>
      </c>
      <c r="K366" s="8"/>
      <c r="L366" s="9"/>
      <c r="M366" s="17">
        <v>140000</v>
      </c>
      <c r="N366" s="17">
        <v>140000</v>
      </c>
      <c r="O366" s="10">
        <v>119900</v>
      </c>
      <c r="P366" s="10">
        <v>119900</v>
      </c>
      <c r="Q366" s="11">
        <v>143000</v>
      </c>
      <c r="R366" s="11">
        <v>143000</v>
      </c>
      <c r="S366" s="12">
        <v>131000</v>
      </c>
      <c r="T366" s="12">
        <v>131000</v>
      </c>
      <c r="U366" s="9">
        <v>163500</v>
      </c>
      <c r="V366" s="9">
        <f>U366</f>
        <v>163500</v>
      </c>
      <c r="W366" s="43">
        <f t="shared" si="24"/>
        <v>139480</v>
      </c>
      <c r="X366" s="43">
        <f t="shared" si="25"/>
        <v>6555560</v>
      </c>
    </row>
    <row r="367" spans="1:24" ht="15" customHeight="1" x14ac:dyDescent="0.25">
      <c r="A367" s="44">
        <v>364</v>
      </c>
      <c r="B367" s="27" t="s">
        <v>1510</v>
      </c>
      <c r="C367" s="3" t="s">
        <v>1511</v>
      </c>
      <c r="D367" s="30" t="s">
        <v>1512</v>
      </c>
      <c r="E367" s="3"/>
      <c r="F367" s="3" t="s">
        <v>1346</v>
      </c>
      <c r="G367" s="3" t="s">
        <v>1513</v>
      </c>
      <c r="H367" s="3"/>
      <c r="I367" s="5">
        <v>9789583053450</v>
      </c>
      <c r="J367" s="3">
        <v>1</v>
      </c>
      <c r="K367" s="8"/>
      <c r="L367" s="9"/>
      <c r="M367" s="17">
        <v>35000</v>
      </c>
      <c r="N367" s="17">
        <v>35000</v>
      </c>
      <c r="O367" s="10"/>
      <c r="P367" s="10"/>
      <c r="Q367" s="11">
        <v>35000</v>
      </c>
      <c r="R367" s="11">
        <v>35000</v>
      </c>
      <c r="S367" s="12">
        <v>32000</v>
      </c>
      <c r="T367" s="12">
        <v>32000</v>
      </c>
      <c r="U367" s="9"/>
      <c r="V367" s="9"/>
      <c r="W367" s="43">
        <f t="shared" si="24"/>
        <v>34000</v>
      </c>
      <c r="X367" s="43">
        <f t="shared" si="25"/>
        <v>34000</v>
      </c>
    </row>
    <row r="368" spans="1:24" ht="15" customHeight="1" x14ac:dyDescent="0.25">
      <c r="A368" s="44">
        <v>365</v>
      </c>
      <c r="B368" s="3" t="s">
        <v>8795</v>
      </c>
      <c r="C368" s="3" t="s">
        <v>12069</v>
      </c>
      <c r="D368" s="3" t="s">
        <v>8797</v>
      </c>
      <c r="E368" s="3">
        <v>2024</v>
      </c>
      <c r="F368" s="3" t="s">
        <v>23</v>
      </c>
      <c r="G368" s="7" t="s">
        <v>12386</v>
      </c>
      <c r="H368" s="3"/>
      <c r="I368" s="5">
        <v>9788490520680</v>
      </c>
      <c r="J368" s="3">
        <v>1</v>
      </c>
      <c r="K368" s="8"/>
      <c r="L368" s="9"/>
      <c r="M368" s="17">
        <v>192000</v>
      </c>
      <c r="N368" s="17">
        <v>192000</v>
      </c>
      <c r="O368" s="10">
        <v>165000</v>
      </c>
      <c r="P368" s="10">
        <v>165000</v>
      </c>
      <c r="Q368" s="11">
        <v>197000</v>
      </c>
      <c r="R368" s="11">
        <v>197000</v>
      </c>
      <c r="S368" s="12">
        <v>180000</v>
      </c>
      <c r="T368" s="12">
        <v>180000</v>
      </c>
      <c r="U368" s="9">
        <v>194400</v>
      </c>
      <c r="V368" s="9">
        <f>U368</f>
        <v>194400</v>
      </c>
      <c r="W368" s="43">
        <f t="shared" si="24"/>
        <v>185680</v>
      </c>
      <c r="X368" s="43">
        <f t="shared" si="25"/>
        <v>185680</v>
      </c>
    </row>
    <row r="369" spans="1:24" ht="15" customHeight="1" x14ac:dyDescent="0.25">
      <c r="A369" s="44">
        <v>366</v>
      </c>
      <c r="B369" s="3" t="s">
        <v>433</v>
      </c>
      <c r="C369" s="3" t="s">
        <v>10662</v>
      </c>
      <c r="D369" s="3" t="s">
        <v>12436</v>
      </c>
      <c r="E369" s="3"/>
      <c r="F369" s="3" t="s">
        <v>1346</v>
      </c>
      <c r="G369" s="3" t="s">
        <v>12437</v>
      </c>
      <c r="H369" s="3"/>
      <c r="I369" s="5">
        <v>9789585472150</v>
      </c>
      <c r="J369" s="5">
        <v>2</v>
      </c>
      <c r="K369" s="8"/>
      <c r="L369" s="9"/>
      <c r="M369" s="17">
        <v>92000</v>
      </c>
      <c r="N369" s="17">
        <v>92000</v>
      </c>
      <c r="O369" s="10"/>
      <c r="P369" s="10"/>
      <c r="Q369" s="11">
        <v>94000</v>
      </c>
      <c r="R369" s="11">
        <v>94000</v>
      </c>
      <c r="S369" s="12">
        <v>87000</v>
      </c>
      <c r="T369" s="12">
        <v>87000</v>
      </c>
      <c r="U369" s="9"/>
      <c r="V369" s="9"/>
      <c r="W369" s="43">
        <f t="shared" si="24"/>
        <v>91000</v>
      </c>
      <c r="X369" s="43">
        <f t="shared" si="25"/>
        <v>182000</v>
      </c>
    </row>
    <row r="370" spans="1:24" ht="15" customHeight="1" x14ac:dyDescent="0.25">
      <c r="A370" s="44">
        <v>367</v>
      </c>
      <c r="B370" s="3" t="s">
        <v>4726</v>
      </c>
      <c r="C370" s="3" t="s">
        <v>9893</v>
      </c>
      <c r="D370" s="3" t="s">
        <v>4751</v>
      </c>
      <c r="E370" s="3">
        <v>2017</v>
      </c>
      <c r="F370" s="3" t="s">
        <v>4713</v>
      </c>
      <c r="G370" s="3" t="s">
        <v>271</v>
      </c>
      <c r="H370" s="3"/>
      <c r="I370" s="5">
        <v>9789587782561</v>
      </c>
      <c r="J370" s="5">
        <v>1</v>
      </c>
      <c r="K370" s="8">
        <v>102465</v>
      </c>
      <c r="L370" s="9">
        <v>102465</v>
      </c>
      <c r="M370" s="17">
        <v>127000</v>
      </c>
      <c r="N370" s="17">
        <v>127000</v>
      </c>
      <c r="O370" s="10">
        <v>108900</v>
      </c>
      <c r="P370" s="10">
        <v>108900</v>
      </c>
      <c r="Q370" s="11">
        <v>130000</v>
      </c>
      <c r="R370" s="11">
        <v>130000</v>
      </c>
      <c r="S370" s="12">
        <v>119000</v>
      </c>
      <c r="T370" s="12">
        <v>119000</v>
      </c>
      <c r="U370" s="9">
        <v>148500</v>
      </c>
      <c r="V370" s="9">
        <f>U370</f>
        <v>148500</v>
      </c>
      <c r="W370" s="43">
        <f t="shared" si="24"/>
        <v>122644.16666666667</v>
      </c>
      <c r="X370" s="43">
        <f t="shared" si="25"/>
        <v>122644.16666666667</v>
      </c>
    </row>
    <row r="371" spans="1:24" ht="15" customHeight="1" x14ac:dyDescent="0.25">
      <c r="A371" s="44">
        <v>368</v>
      </c>
      <c r="B371" s="3" t="s">
        <v>4726</v>
      </c>
      <c r="C371" s="3" t="s">
        <v>4729</v>
      </c>
      <c r="D371" s="3" t="s">
        <v>12479</v>
      </c>
      <c r="E371" s="3">
        <v>2013</v>
      </c>
      <c r="F371" s="3" t="s">
        <v>4713</v>
      </c>
      <c r="G371" s="3" t="s">
        <v>518</v>
      </c>
      <c r="H371" s="3"/>
      <c r="I371" s="18">
        <v>9788483198643</v>
      </c>
      <c r="J371" s="18">
        <v>1</v>
      </c>
      <c r="K371" s="8"/>
      <c r="L371" s="9"/>
      <c r="M371" s="17">
        <v>104000</v>
      </c>
      <c r="N371" s="17">
        <v>104000</v>
      </c>
      <c r="O371" s="10">
        <v>72600</v>
      </c>
      <c r="P371" s="10">
        <v>72600</v>
      </c>
      <c r="Q371" s="11">
        <v>107000</v>
      </c>
      <c r="R371" s="11">
        <v>107000</v>
      </c>
      <c r="S371" s="12">
        <v>100000</v>
      </c>
      <c r="T371" s="12">
        <v>100000</v>
      </c>
      <c r="U371" s="9">
        <v>96480</v>
      </c>
      <c r="V371" s="9">
        <f>U371</f>
        <v>96480</v>
      </c>
      <c r="W371" s="43">
        <f t="shared" si="24"/>
        <v>96016</v>
      </c>
      <c r="X371" s="43">
        <f t="shared" si="25"/>
        <v>96016</v>
      </c>
    </row>
    <row r="372" spans="1:24" ht="15" customHeight="1" x14ac:dyDescent="0.25">
      <c r="A372" s="44">
        <v>369</v>
      </c>
      <c r="B372" s="27" t="s">
        <v>10969</v>
      </c>
      <c r="C372" s="3" t="s">
        <v>1518</v>
      </c>
      <c r="D372" s="3" t="s">
        <v>1519</v>
      </c>
      <c r="E372" s="3">
        <v>2015</v>
      </c>
      <c r="F372" s="3" t="s">
        <v>1341</v>
      </c>
      <c r="G372" s="3" t="s">
        <v>1520</v>
      </c>
      <c r="H372" s="3"/>
      <c r="I372" s="5">
        <v>9788499100715</v>
      </c>
      <c r="J372" s="3">
        <v>1</v>
      </c>
      <c r="K372" s="8"/>
      <c r="L372" s="9"/>
      <c r="M372" s="17">
        <v>257000</v>
      </c>
      <c r="N372" s="17">
        <v>257000</v>
      </c>
      <c r="O372" s="10">
        <v>265100</v>
      </c>
      <c r="P372" s="10">
        <v>265100</v>
      </c>
      <c r="Q372" s="11">
        <v>264000</v>
      </c>
      <c r="R372" s="11">
        <v>264000</v>
      </c>
      <c r="S372" s="12">
        <v>246000</v>
      </c>
      <c r="T372" s="12">
        <v>246000</v>
      </c>
      <c r="U372" s="9"/>
      <c r="V372" s="9"/>
      <c r="W372" s="43">
        <f t="shared" si="24"/>
        <v>258025</v>
      </c>
      <c r="X372" s="43">
        <f t="shared" si="25"/>
        <v>258025</v>
      </c>
    </row>
    <row r="373" spans="1:24" ht="15" customHeight="1" x14ac:dyDescent="0.25">
      <c r="A373" s="44">
        <v>370</v>
      </c>
      <c r="B373" s="3" t="s">
        <v>5049</v>
      </c>
      <c r="C373" s="3" t="s">
        <v>9922</v>
      </c>
      <c r="D373" s="3" t="s">
        <v>5093</v>
      </c>
      <c r="E373" s="3">
        <v>2022</v>
      </c>
      <c r="F373" s="3" t="s">
        <v>1346</v>
      </c>
      <c r="G373" s="3" t="s">
        <v>5094</v>
      </c>
      <c r="H373" s="3">
        <v>1</v>
      </c>
      <c r="I373" s="5">
        <v>9780128164440</v>
      </c>
      <c r="J373" s="5">
        <v>3</v>
      </c>
      <c r="K373" s="8"/>
      <c r="L373" s="9"/>
      <c r="M373" s="17">
        <v>546000</v>
      </c>
      <c r="N373" s="17">
        <v>546000</v>
      </c>
      <c r="O373" s="10">
        <v>738800</v>
      </c>
      <c r="P373" s="10">
        <v>738800</v>
      </c>
      <c r="Q373" s="11">
        <v>560000</v>
      </c>
      <c r="R373" s="11">
        <v>560000</v>
      </c>
      <c r="S373" s="12">
        <v>517000</v>
      </c>
      <c r="T373" s="12">
        <v>517000</v>
      </c>
      <c r="U373" s="9">
        <v>579285</v>
      </c>
      <c r="V373" s="9">
        <f>U373</f>
        <v>579285</v>
      </c>
      <c r="W373" s="43">
        <f t="shared" si="24"/>
        <v>588217</v>
      </c>
      <c r="X373" s="43">
        <f t="shared" si="25"/>
        <v>1764651</v>
      </c>
    </row>
    <row r="374" spans="1:24" ht="15" customHeight="1" x14ac:dyDescent="0.25">
      <c r="A374" s="44">
        <v>371</v>
      </c>
      <c r="B374" s="3" t="s">
        <v>12555</v>
      </c>
      <c r="C374" s="3" t="s">
        <v>10734</v>
      </c>
      <c r="D374" s="3" t="s">
        <v>12556</v>
      </c>
      <c r="E374" s="3"/>
      <c r="F374" s="3" t="s">
        <v>12450</v>
      </c>
      <c r="G374" s="3" t="s">
        <v>7273</v>
      </c>
      <c r="H374" s="3" t="s">
        <v>7274</v>
      </c>
      <c r="I374" s="5"/>
      <c r="J374" s="5">
        <v>1</v>
      </c>
      <c r="K374" s="8"/>
      <c r="L374" s="9"/>
      <c r="M374" s="17">
        <v>403000</v>
      </c>
      <c r="N374" s="17">
        <v>403000</v>
      </c>
      <c r="O374" s="10"/>
      <c r="P374" s="10"/>
      <c r="Q374" s="11">
        <v>413000</v>
      </c>
      <c r="R374" s="11">
        <v>413000</v>
      </c>
      <c r="S374" s="12">
        <v>378000</v>
      </c>
      <c r="T374" s="12">
        <v>378000</v>
      </c>
      <c r="U374" s="9">
        <v>472500</v>
      </c>
      <c r="V374" s="9">
        <f>U374</f>
        <v>472500</v>
      </c>
      <c r="W374" s="43">
        <f t="shared" si="24"/>
        <v>416625</v>
      </c>
      <c r="X374" s="43">
        <f t="shared" si="25"/>
        <v>416625</v>
      </c>
    </row>
    <row r="375" spans="1:24" ht="15" customHeight="1" x14ac:dyDescent="0.25">
      <c r="A375" s="44">
        <v>372</v>
      </c>
      <c r="B375" s="27" t="s">
        <v>1521</v>
      </c>
      <c r="C375" s="3" t="s">
        <v>10985</v>
      </c>
      <c r="D375" s="30" t="s">
        <v>1523</v>
      </c>
      <c r="E375" s="3">
        <v>2020</v>
      </c>
      <c r="F375" s="3" t="s">
        <v>12381</v>
      </c>
      <c r="G375" s="3" t="s">
        <v>533</v>
      </c>
      <c r="H375" s="3">
        <v>1</v>
      </c>
      <c r="I375" s="5">
        <v>9788418020001</v>
      </c>
      <c r="J375" s="3">
        <v>1</v>
      </c>
      <c r="K375" s="8"/>
      <c r="L375" s="9"/>
      <c r="M375" s="17">
        <v>253000</v>
      </c>
      <c r="N375" s="17">
        <v>253000</v>
      </c>
      <c r="O375" s="10"/>
      <c r="P375" s="10"/>
      <c r="Q375" s="11">
        <v>260000</v>
      </c>
      <c r="R375" s="11">
        <v>260000</v>
      </c>
      <c r="S375" s="12">
        <v>242000</v>
      </c>
      <c r="T375" s="12">
        <v>242000</v>
      </c>
      <c r="U375" s="9">
        <v>266400</v>
      </c>
      <c r="V375" s="9">
        <f>U375</f>
        <v>266400</v>
      </c>
      <c r="W375" s="43">
        <f t="shared" ref="W375:W434" si="27">AVERAGE(K375,M375,O375,Q375,S375,U375)</f>
        <v>255350</v>
      </c>
      <c r="X375" s="43">
        <f t="shared" ref="X375:X434" si="28">W375*J375</f>
        <v>255350</v>
      </c>
    </row>
    <row r="376" spans="1:24" ht="15" customHeight="1" x14ac:dyDescent="0.25">
      <c r="A376" s="44">
        <v>373</v>
      </c>
      <c r="B376" s="7" t="s">
        <v>11480</v>
      </c>
      <c r="C376" s="3" t="s">
        <v>10718</v>
      </c>
      <c r="D376" s="3" t="s">
        <v>6755</v>
      </c>
      <c r="E376" s="3">
        <v>2016</v>
      </c>
      <c r="F376" s="3" t="s">
        <v>2434</v>
      </c>
      <c r="G376" s="3" t="s">
        <v>999</v>
      </c>
      <c r="H376" s="3" t="s">
        <v>6686</v>
      </c>
      <c r="I376" s="36">
        <v>9789587713442</v>
      </c>
      <c r="J376" s="3">
        <v>3</v>
      </c>
      <c r="K376" s="8"/>
      <c r="L376" s="9"/>
      <c r="M376" s="17">
        <v>138000</v>
      </c>
      <c r="N376" s="17">
        <v>138000</v>
      </c>
      <c r="O376" s="10">
        <v>118800</v>
      </c>
      <c r="P376" s="10">
        <v>118800</v>
      </c>
      <c r="Q376" s="11">
        <v>141000</v>
      </c>
      <c r="R376" s="11">
        <v>141000</v>
      </c>
      <c r="S376" s="12">
        <v>130000</v>
      </c>
      <c r="T376" s="12">
        <v>130000</v>
      </c>
      <c r="U376" s="9">
        <v>162000</v>
      </c>
      <c r="V376" s="9">
        <f>U376</f>
        <v>162000</v>
      </c>
      <c r="W376" s="43">
        <f t="shared" si="27"/>
        <v>137960</v>
      </c>
      <c r="X376" s="43">
        <f t="shared" si="28"/>
        <v>413880</v>
      </c>
    </row>
    <row r="377" spans="1:24" ht="15" customHeight="1" x14ac:dyDescent="0.25">
      <c r="A377" s="44">
        <v>374</v>
      </c>
      <c r="B377" s="3" t="s">
        <v>433</v>
      </c>
      <c r="C377" s="3" t="s">
        <v>11862</v>
      </c>
      <c r="D377" s="3" t="s">
        <v>277</v>
      </c>
      <c r="E377" s="3">
        <v>2021</v>
      </c>
      <c r="F377" s="3" t="s">
        <v>3133</v>
      </c>
      <c r="G377" s="3" t="s">
        <v>278</v>
      </c>
      <c r="H377" s="3">
        <v>1</v>
      </c>
      <c r="I377" s="5">
        <v>9789584294128</v>
      </c>
      <c r="J377" s="5">
        <v>13</v>
      </c>
      <c r="K377" s="8"/>
      <c r="L377" s="9"/>
      <c r="M377" s="17">
        <v>70000</v>
      </c>
      <c r="N377" s="17">
        <v>70000</v>
      </c>
      <c r="O377" s="10">
        <v>60500</v>
      </c>
      <c r="P377" s="10">
        <v>60500</v>
      </c>
      <c r="Q377" s="11">
        <v>72000</v>
      </c>
      <c r="R377" s="11">
        <v>72000</v>
      </c>
      <c r="S377" s="12">
        <v>66000</v>
      </c>
      <c r="T377" s="12">
        <v>66000</v>
      </c>
      <c r="U377" s="9"/>
      <c r="V377" s="9"/>
      <c r="W377" s="43">
        <f t="shared" si="27"/>
        <v>67125</v>
      </c>
      <c r="X377" s="43">
        <f t="shared" si="28"/>
        <v>872625</v>
      </c>
    </row>
    <row r="378" spans="1:24" ht="15" customHeight="1" x14ac:dyDescent="0.25">
      <c r="A378" s="44">
        <v>375</v>
      </c>
      <c r="B378" s="3" t="s">
        <v>2831</v>
      </c>
      <c r="C378" s="3" t="s">
        <v>12280</v>
      </c>
      <c r="D378" s="3" t="s">
        <v>7875</v>
      </c>
      <c r="E378" s="3">
        <v>2019</v>
      </c>
      <c r="F378" s="3" t="s">
        <v>656</v>
      </c>
      <c r="G378" s="3" t="s">
        <v>249</v>
      </c>
      <c r="H378" s="3"/>
      <c r="I378" s="5">
        <v>9789587920000</v>
      </c>
      <c r="J378" s="5">
        <v>3</v>
      </c>
      <c r="K378" s="8"/>
      <c r="L378" s="9"/>
      <c r="M378" s="17">
        <v>54000</v>
      </c>
      <c r="N378" s="17">
        <v>54000</v>
      </c>
      <c r="O378" s="10">
        <v>46200</v>
      </c>
      <c r="P378" s="10">
        <v>46200</v>
      </c>
      <c r="Q378" s="11">
        <v>55000</v>
      </c>
      <c r="R378" s="11">
        <v>55000</v>
      </c>
      <c r="S378" s="12">
        <v>50000</v>
      </c>
      <c r="T378" s="12">
        <v>50000</v>
      </c>
      <c r="U378" s="9">
        <v>63000</v>
      </c>
      <c r="V378" s="9">
        <f>U378</f>
        <v>63000</v>
      </c>
      <c r="W378" s="43">
        <f t="shared" si="27"/>
        <v>53640</v>
      </c>
      <c r="X378" s="43">
        <f t="shared" si="28"/>
        <v>160920</v>
      </c>
    </row>
    <row r="379" spans="1:24" ht="15" customHeight="1" x14ac:dyDescent="0.25">
      <c r="A379" s="44">
        <v>376</v>
      </c>
      <c r="B379" s="5" t="s">
        <v>10837</v>
      </c>
      <c r="C379" s="3" t="s">
        <v>11778</v>
      </c>
      <c r="D379" s="3" t="s">
        <v>572</v>
      </c>
      <c r="E379" s="3">
        <v>2021</v>
      </c>
      <c r="F379" s="3" t="s">
        <v>23</v>
      </c>
      <c r="G379" s="3" t="s">
        <v>379</v>
      </c>
      <c r="H379" s="3"/>
      <c r="I379" s="5">
        <v>9788436845020</v>
      </c>
      <c r="J379" s="16">
        <v>1</v>
      </c>
      <c r="K379" s="8"/>
      <c r="L379" s="9"/>
      <c r="M379" s="17">
        <v>135000</v>
      </c>
      <c r="N379" s="17">
        <v>135000</v>
      </c>
      <c r="O379" s="10">
        <v>159800</v>
      </c>
      <c r="P379" s="10">
        <v>159800</v>
      </c>
      <c r="Q379" s="11">
        <v>139000</v>
      </c>
      <c r="R379" s="11">
        <v>139000</v>
      </c>
      <c r="S379" s="12">
        <v>130000</v>
      </c>
      <c r="T379" s="12">
        <v>130000</v>
      </c>
      <c r="U379" s="9">
        <v>140400</v>
      </c>
      <c r="V379" s="9">
        <f>U379</f>
        <v>140400</v>
      </c>
      <c r="W379" s="43">
        <f t="shared" si="27"/>
        <v>140840</v>
      </c>
      <c r="X379" s="43">
        <f t="shared" si="28"/>
        <v>140840</v>
      </c>
    </row>
    <row r="380" spans="1:24" ht="15" customHeight="1" x14ac:dyDescent="0.25">
      <c r="A380" s="44">
        <v>377</v>
      </c>
      <c r="B380" s="3" t="s">
        <v>2831</v>
      </c>
      <c r="C380" s="3" t="s">
        <v>10755</v>
      </c>
      <c r="D380" s="3" t="s">
        <v>7877</v>
      </c>
      <c r="E380" s="3">
        <v>2016</v>
      </c>
      <c r="F380" s="3" t="s">
        <v>656</v>
      </c>
      <c r="G380" s="3" t="s">
        <v>249</v>
      </c>
      <c r="H380" s="3"/>
      <c r="I380" s="5">
        <v>9789587626032</v>
      </c>
      <c r="J380" s="5">
        <v>3</v>
      </c>
      <c r="K380" s="8"/>
      <c r="L380" s="9"/>
      <c r="M380" s="17">
        <v>125000</v>
      </c>
      <c r="N380" s="17">
        <v>125000</v>
      </c>
      <c r="O380" s="10">
        <v>107800</v>
      </c>
      <c r="P380" s="10">
        <v>107800</v>
      </c>
      <c r="Q380" s="11">
        <v>128000</v>
      </c>
      <c r="R380" s="11">
        <v>128000</v>
      </c>
      <c r="S380" s="12">
        <v>118000</v>
      </c>
      <c r="T380" s="12">
        <v>118000</v>
      </c>
      <c r="U380" s="9">
        <v>147000</v>
      </c>
      <c r="V380" s="9">
        <f>U380</f>
        <v>147000</v>
      </c>
      <c r="W380" s="43">
        <f t="shared" si="27"/>
        <v>125160</v>
      </c>
      <c r="X380" s="43">
        <f t="shared" si="28"/>
        <v>375480</v>
      </c>
    </row>
    <row r="381" spans="1:24" ht="15" customHeight="1" x14ac:dyDescent="0.25">
      <c r="A381" s="44">
        <v>378</v>
      </c>
      <c r="B381" s="3" t="s">
        <v>8341</v>
      </c>
      <c r="C381" s="3" t="s">
        <v>10341</v>
      </c>
      <c r="D381" s="3"/>
      <c r="E381" s="3" t="s">
        <v>8343</v>
      </c>
      <c r="F381" s="3"/>
      <c r="G381" s="3" t="s">
        <v>8345</v>
      </c>
      <c r="H381" s="3"/>
      <c r="I381" s="5">
        <v>9789389717914</v>
      </c>
      <c r="J381" s="3">
        <v>1</v>
      </c>
      <c r="K381" s="8"/>
      <c r="L381" s="9"/>
      <c r="M381" s="17">
        <v>83000</v>
      </c>
      <c r="N381" s="17">
        <v>83000</v>
      </c>
      <c r="O381" s="10"/>
      <c r="P381" s="10"/>
      <c r="Q381" s="11">
        <v>85000</v>
      </c>
      <c r="R381" s="11">
        <v>85000</v>
      </c>
      <c r="S381" s="12">
        <v>78000</v>
      </c>
      <c r="T381" s="12">
        <v>78000</v>
      </c>
      <c r="U381" s="9"/>
      <c r="V381" s="9"/>
      <c r="W381" s="43">
        <f t="shared" si="27"/>
        <v>82000</v>
      </c>
      <c r="X381" s="43">
        <f t="shared" si="28"/>
        <v>82000</v>
      </c>
    </row>
    <row r="382" spans="1:24" ht="15" customHeight="1" x14ac:dyDescent="0.25">
      <c r="A382" s="44">
        <v>379</v>
      </c>
      <c r="B382" s="3" t="s">
        <v>4052</v>
      </c>
      <c r="C382" s="3" t="s">
        <v>11899</v>
      </c>
      <c r="D382" s="5" t="s">
        <v>4054</v>
      </c>
      <c r="E382" s="3">
        <v>2018</v>
      </c>
      <c r="F382" s="3" t="s">
        <v>23</v>
      </c>
      <c r="G382" s="3" t="s">
        <v>249</v>
      </c>
      <c r="H382" s="3">
        <v>1</v>
      </c>
      <c r="I382" s="15">
        <v>9789587627916</v>
      </c>
      <c r="J382" s="15">
        <v>2</v>
      </c>
      <c r="K382" s="8"/>
      <c r="L382" s="9"/>
      <c r="M382" s="17">
        <v>127000</v>
      </c>
      <c r="N382" s="17">
        <v>127000</v>
      </c>
      <c r="O382" s="10">
        <v>108900</v>
      </c>
      <c r="P382" s="10">
        <v>108900</v>
      </c>
      <c r="Q382" s="11">
        <v>130000</v>
      </c>
      <c r="R382" s="11">
        <v>130000</v>
      </c>
      <c r="S382" s="12">
        <v>119000</v>
      </c>
      <c r="T382" s="12">
        <v>119000</v>
      </c>
      <c r="U382" s="9">
        <v>148500</v>
      </c>
      <c r="V382" s="9">
        <f t="shared" ref="V382:V390" si="29">U382</f>
        <v>148500</v>
      </c>
      <c r="W382" s="43">
        <f t="shared" si="27"/>
        <v>126680</v>
      </c>
      <c r="X382" s="43">
        <f t="shared" si="28"/>
        <v>253360</v>
      </c>
    </row>
    <row r="383" spans="1:24" ht="15" customHeight="1" x14ac:dyDescent="0.25">
      <c r="A383" s="44">
        <v>380</v>
      </c>
      <c r="B383" s="3" t="s">
        <v>5083</v>
      </c>
      <c r="C383" s="3" t="s">
        <v>9931</v>
      </c>
      <c r="D383" s="5" t="s">
        <v>5165</v>
      </c>
      <c r="E383" s="3">
        <v>2019</v>
      </c>
      <c r="F383" s="3"/>
      <c r="G383" s="3" t="s">
        <v>5166</v>
      </c>
      <c r="H383" s="3">
        <v>1</v>
      </c>
      <c r="I383" s="15">
        <v>9789587784794</v>
      </c>
      <c r="J383" s="5">
        <v>4</v>
      </c>
      <c r="K383" s="8">
        <v>74520</v>
      </c>
      <c r="L383" s="9">
        <v>74520</v>
      </c>
      <c r="M383" s="17">
        <v>92000</v>
      </c>
      <c r="N383" s="17">
        <v>92000</v>
      </c>
      <c r="O383" s="10">
        <v>79200</v>
      </c>
      <c r="P383" s="10">
        <v>79200</v>
      </c>
      <c r="Q383" s="11">
        <v>94000</v>
      </c>
      <c r="R383" s="11">
        <v>94000</v>
      </c>
      <c r="S383" s="12">
        <v>86000</v>
      </c>
      <c r="T383" s="12">
        <v>86000</v>
      </c>
      <c r="U383" s="9">
        <v>108000</v>
      </c>
      <c r="V383" s="9">
        <f t="shared" si="29"/>
        <v>108000</v>
      </c>
      <c r="W383" s="43">
        <f t="shared" si="27"/>
        <v>88953.333333333328</v>
      </c>
      <c r="X383" s="43">
        <f t="shared" si="28"/>
        <v>355813.33333333331</v>
      </c>
    </row>
    <row r="384" spans="1:24" ht="15" customHeight="1" x14ac:dyDescent="0.25">
      <c r="A384" s="44">
        <v>381</v>
      </c>
      <c r="B384" s="27"/>
      <c r="C384" s="3" t="s">
        <v>10685</v>
      </c>
      <c r="D384" s="5" t="s">
        <v>4853</v>
      </c>
      <c r="E384" s="3">
        <v>2021</v>
      </c>
      <c r="F384" s="3" t="s">
        <v>23</v>
      </c>
      <c r="G384" s="3" t="s">
        <v>249</v>
      </c>
      <c r="H384" s="3">
        <v>1</v>
      </c>
      <c r="I384" s="15">
        <v>9789587922820</v>
      </c>
      <c r="J384" s="5">
        <v>18</v>
      </c>
      <c r="K384" s="8"/>
      <c r="L384" s="9"/>
      <c r="M384" s="17">
        <v>92000</v>
      </c>
      <c r="N384" s="17">
        <v>92000</v>
      </c>
      <c r="O384" s="10">
        <v>79200</v>
      </c>
      <c r="P384" s="10">
        <v>79200</v>
      </c>
      <c r="Q384" s="11">
        <v>94000</v>
      </c>
      <c r="R384" s="11">
        <v>94000</v>
      </c>
      <c r="S384" s="12">
        <v>86000</v>
      </c>
      <c r="T384" s="12">
        <v>86000</v>
      </c>
      <c r="U384" s="9">
        <v>108000</v>
      </c>
      <c r="V384" s="9">
        <f t="shared" si="29"/>
        <v>108000</v>
      </c>
      <c r="W384" s="43">
        <f t="shared" si="27"/>
        <v>91840</v>
      </c>
      <c r="X384" s="43">
        <f t="shared" si="28"/>
        <v>1653120</v>
      </c>
    </row>
    <row r="385" spans="1:24" ht="15" customHeight="1" x14ac:dyDescent="0.25">
      <c r="A385" s="44">
        <v>382</v>
      </c>
      <c r="B385" s="3" t="s">
        <v>2831</v>
      </c>
      <c r="C385" s="3" t="s">
        <v>10270</v>
      </c>
      <c r="D385" s="3" t="s">
        <v>7879</v>
      </c>
      <c r="E385" s="3">
        <v>2019</v>
      </c>
      <c r="F385" s="3" t="s">
        <v>656</v>
      </c>
      <c r="G385" s="3" t="s">
        <v>249</v>
      </c>
      <c r="H385" s="3"/>
      <c r="I385" s="5">
        <v>9789587920024</v>
      </c>
      <c r="J385" s="5">
        <v>3</v>
      </c>
      <c r="K385" s="8"/>
      <c r="L385" s="9"/>
      <c r="M385" s="17">
        <v>72000</v>
      </c>
      <c r="N385" s="17">
        <v>72000</v>
      </c>
      <c r="O385" s="10">
        <v>61600</v>
      </c>
      <c r="P385" s="10">
        <v>61600</v>
      </c>
      <c r="Q385" s="11">
        <v>73000</v>
      </c>
      <c r="R385" s="11">
        <v>73000</v>
      </c>
      <c r="S385" s="12">
        <v>67000</v>
      </c>
      <c r="T385" s="12">
        <v>67000</v>
      </c>
      <c r="U385" s="9">
        <v>84000</v>
      </c>
      <c r="V385" s="9">
        <f t="shared" si="29"/>
        <v>84000</v>
      </c>
      <c r="W385" s="43">
        <f t="shared" si="27"/>
        <v>71520</v>
      </c>
      <c r="X385" s="43">
        <f t="shared" si="28"/>
        <v>214560</v>
      </c>
    </row>
    <row r="386" spans="1:24" ht="15" customHeight="1" x14ac:dyDescent="0.25">
      <c r="A386" s="44">
        <v>383</v>
      </c>
      <c r="B386" s="27" t="s">
        <v>10986</v>
      </c>
      <c r="C386" s="3" t="s">
        <v>1529</v>
      </c>
      <c r="D386" s="3" t="s">
        <v>1530</v>
      </c>
      <c r="E386" s="3">
        <v>2004</v>
      </c>
      <c r="F386" s="3" t="s">
        <v>1531</v>
      </c>
      <c r="G386" s="3" t="s">
        <v>1532</v>
      </c>
      <c r="H386" s="3">
        <v>1</v>
      </c>
      <c r="I386" s="5">
        <v>9788496365087</v>
      </c>
      <c r="J386" s="3">
        <v>1</v>
      </c>
      <c r="K386" s="8"/>
      <c r="L386" s="9"/>
      <c r="M386" s="17">
        <v>38000</v>
      </c>
      <c r="N386" s="17">
        <v>38000</v>
      </c>
      <c r="O386" s="10">
        <v>33000</v>
      </c>
      <c r="P386" s="10">
        <v>33000</v>
      </c>
      <c r="Q386" s="11">
        <v>39000</v>
      </c>
      <c r="R386" s="11">
        <v>39000</v>
      </c>
      <c r="S386" s="12">
        <v>36000</v>
      </c>
      <c r="T386" s="12">
        <v>36000</v>
      </c>
      <c r="U386" s="9">
        <v>115200</v>
      </c>
      <c r="V386" s="9">
        <f t="shared" si="29"/>
        <v>115200</v>
      </c>
      <c r="W386" s="43">
        <f t="shared" si="27"/>
        <v>52240</v>
      </c>
      <c r="X386" s="43">
        <f t="shared" si="28"/>
        <v>52240</v>
      </c>
    </row>
    <row r="387" spans="1:24" ht="15" customHeight="1" x14ac:dyDescent="0.25">
      <c r="A387" s="44">
        <v>384</v>
      </c>
      <c r="B387" s="3" t="s">
        <v>433</v>
      </c>
      <c r="C387" s="3" t="s">
        <v>10008</v>
      </c>
      <c r="D387" s="3" t="s">
        <v>5730</v>
      </c>
      <c r="E387" s="3">
        <v>2017</v>
      </c>
      <c r="F387" s="3" t="s">
        <v>1346</v>
      </c>
      <c r="G387" s="3" t="s">
        <v>1310</v>
      </c>
      <c r="H387" s="3" t="s">
        <v>10928</v>
      </c>
      <c r="I387" s="5">
        <v>9788420479781</v>
      </c>
      <c r="J387" s="3">
        <v>1</v>
      </c>
      <c r="K387" s="8"/>
      <c r="L387" s="9"/>
      <c r="M387" s="17">
        <v>146000</v>
      </c>
      <c r="N387" s="17">
        <v>146000</v>
      </c>
      <c r="O387" s="10">
        <v>101200</v>
      </c>
      <c r="P387" s="10">
        <v>101200</v>
      </c>
      <c r="Q387" s="11">
        <v>150000</v>
      </c>
      <c r="R387" s="11">
        <v>150000</v>
      </c>
      <c r="S387" s="12">
        <v>140000</v>
      </c>
      <c r="T387" s="12">
        <v>140000</v>
      </c>
      <c r="U387" s="9">
        <v>143280</v>
      </c>
      <c r="V387" s="9">
        <f t="shared" si="29"/>
        <v>143280</v>
      </c>
      <c r="W387" s="43">
        <f t="shared" si="27"/>
        <v>136096</v>
      </c>
      <c r="X387" s="43">
        <f t="shared" si="28"/>
        <v>136096</v>
      </c>
    </row>
    <row r="388" spans="1:24" ht="15" customHeight="1" x14ac:dyDescent="0.25">
      <c r="A388" s="44">
        <v>385</v>
      </c>
      <c r="B388" s="3" t="s">
        <v>433</v>
      </c>
      <c r="C388" s="3" t="s">
        <v>11131</v>
      </c>
      <c r="D388" s="3" t="s">
        <v>3109</v>
      </c>
      <c r="E388" s="3">
        <v>2022</v>
      </c>
      <c r="F388" s="3" t="s">
        <v>1501</v>
      </c>
      <c r="G388" s="3" t="s">
        <v>1219</v>
      </c>
      <c r="H388" s="3"/>
      <c r="I388" s="5">
        <v>9789585155381</v>
      </c>
      <c r="J388" s="5">
        <v>5</v>
      </c>
      <c r="K388" s="8"/>
      <c r="L388" s="9"/>
      <c r="M388" s="17">
        <v>83000</v>
      </c>
      <c r="N388" s="17">
        <v>83000</v>
      </c>
      <c r="O388" s="10">
        <v>71500</v>
      </c>
      <c r="P388" s="10">
        <v>71500</v>
      </c>
      <c r="Q388" s="11">
        <v>85000</v>
      </c>
      <c r="R388" s="11">
        <v>85000</v>
      </c>
      <c r="S388" s="12">
        <v>78000</v>
      </c>
      <c r="T388" s="12">
        <v>78000</v>
      </c>
      <c r="U388" s="9">
        <v>97500</v>
      </c>
      <c r="V388" s="9">
        <f t="shared" si="29"/>
        <v>97500</v>
      </c>
      <c r="W388" s="43">
        <f t="shared" si="27"/>
        <v>83000</v>
      </c>
      <c r="X388" s="43">
        <f t="shared" si="28"/>
        <v>415000</v>
      </c>
    </row>
    <row r="389" spans="1:24" ht="15" customHeight="1" x14ac:dyDescent="0.25">
      <c r="A389" s="44">
        <v>386</v>
      </c>
      <c r="B389" s="3" t="s">
        <v>11706</v>
      </c>
      <c r="C389" s="3" t="s">
        <v>12305</v>
      </c>
      <c r="D389" s="3" t="s">
        <v>8976</v>
      </c>
      <c r="E389" s="3">
        <v>2022</v>
      </c>
      <c r="F389" s="3" t="s">
        <v>6912</v>
      </c>
      <c r="G389" s="3" t="s">
        <v>1219</v>
      </c>
      <c r="H389" s="3" t="s">
        <v>11369</v>
      </c>
      <c r="I389" s="5">
        <v>9789585155541</v>
      </c>
      <c r="J389" s="5">
        <v>1</v>
      </c>
      <c r="K389" s="8"/>
      <c r="L389" s="9"/>
      <c r="M389" s="17">
        <v>76000</v>
      </c>
      <c r="N389" s="17">
        <v>76000</v>
      </c>
      <c r="O389" s="10">
        <v>64900</v>
      </c>
      <c r="P389" s="10">
        <v>64900</v>
      </c>
      <c r="Q389" s="11">
        <v>77000</v>
      </c>
      <c r="R389" s="11">
        <v>77000</v>
      </c>
      <c r="S389" s="12">
        <v>71000</v>
      </c>
      <c r="T389" s="12">
        <v>71000</v>
      </c>
      <c r="U389" s="9">
        <v>88500</v>
      </c>
      <c r="V389" s="9">
        <f t="shared" si="29"/>
        <v>88500</v>
      </c>
      <c r="W389" s="43">
        <f t="shared" si="27"/>
        <v>75480</v>
      </c>
      <c r="X389" s="43">
        <f t="shared" si="28"/>
        <v>75480</v>
      </c>
    </row>
    <row r="390" spans="1:24" ht="15" customHeight="1" x14ac:dyDescent="0.25">
      <c r="A390" s="44">
        <v>387</v>
      </c>
      <c r="B390" s="3" t="s">
        <v>776</v>
      </c>
      <c r="C390" s="3" t="s">
        <v>9562</v>
      </c>
      <c r="D390" s="3" t="s">
        <v>1164</v>
      </c>
      <c r="E390" s="3">
        <v>2024</v>
      </c>
      <c r="F390" s="3" t="s">
        <v>656</v>
      </c>
      <c r="G390" s="3" t="s">
        <v>1070</v>
      </c>
      <c r="H390" s="3"/>
      <c r="I390" s="5">
        <v>9786287641853</v>
      </c>
      <c r="J390" s="5">
        <v>1</v>
      </c>
      <c r="K390" s="8"/>
      <c r="L390" s="9"/>
      <c r="M390" s="17">
        <v>63000</v>
      </c>
      <c r="N390" s="17">
        <v>63000</v>
      </c>
      <c r="O390" s="10">
        <v>53900</v>
      </c>
      <c r="P390" s="10">
        <v>53900</v>
      </c>
      <c r="Q390" s="11">
        <v>64000</v>
      </c>
      <c r="R390" s="11">
        <v>64000</v>
      </c>
      <c r="S390" s="12">
        <v>59000</v>
      </c>
      <c r="T390" s="12">
        <v>59000</v>
      </c>
      <c r="U390" s="9">
        <v>73500</v>
      </c>
      <c r="V390" s="9">
        <f t="shared" si="29"/>
        <v>73500</v>
      </c>
      <c r="W390" s="43">
        <f t="shared" si="27"/>
        <v>62680</v>
      </c>
      <c r="X390" s="43">
        <f t="shared" si="28"/>
        <v>62680</v>
      </c>
    </row>
    <row r="391" spans="1:24" ht="15" customHeight="1" x14ac:dyDescent="0.25">
      <c r="A391" s="44">
        <v>388</v>
      </c>
      <c r="B391" s="3" t="s">
        <v>589</v>
      </c>
      <c r="C391" s="3" t="s">
        <v>632</v>
      </c>
      <c r="D391" s="3" t="s">
        <v>633</v>
      </c>
      <c r="E391" s="3">
        <v>2020</v>
      </c>
      <c r="F391" s="3" t="s">
        <v>23</v>
      </c>
      <c r="G391" s="3" t="s">
        <v>634</v>
      </c>
      <c r="H391" s="3"/>
      <c r="I391" s="5">
        <v>9780141991955</v>
      </c>
      <c r="J391" s="16">
        <v>1</v>
      </c>
      <c r="K391" s="8"/>
      <c r="L391" s="9"/>
      <c r="M391" s="17">
        <v>154000</v>
      </c>
      <c r="N391" s="17">
        <v>154000</v>
      </c>
      <c r="O391" s="10"/>
      <c r="P391" s="10"/>
      <c r="Q391" s="11">
        <v>158000</v>
      </c>
      <c r="R391" s="11">
        <v>158000</v>
      </c>
      <c r="S391" s="12">
        <v>146000</v>
      </c>
      <c r="T391" s="12">
        <v>146000</v>
      </c>
      <c r="U391" s="9"/>
      <c r="V391" s="9"/>
      <c r="W391" s="43">
        <f t="shared" si="27"/>
        <v>152666.66666666666</v>
      </c>
      <c r="X391" s="43">
        <f t="shared" si="28"/>
        <v>152666.66666666666</v>
      </c>
    </row>
    <row r="392" spans="1:24" ht="15" customHeight="1" x14ac:dyDescent="0.25">
      <c r="A392" s="44">
        <v>389</v>
      </c>
      <c r="B392" s="3" t="s">
        <v>3650</v>
      </c>
      <c r="C392" s="3" t="s">
        <v>3699</v>
      </c>
      <c r="D392" s="3" t="s">
        <v>3700</v>
      </c>
      <c r="E392" s="3">
        <v>2013</v>
      </c>
      <c r="F392" s="3" t="s">
        <v>3645</v>
      </c>
      <c r="G392" s="3" t="s">
        <v>3000</v>
      </c>
      <c r="H392" s="3">
        <v>1</v>
      </c>
      <c r="I392" s="5">
        <v>9788494030192</v>
      </c>
      <c r="J392" s="5">
        <v>2</v>
      </c>
      <c r="K392" s="8">
        <v>84870</v>
      </c>
      <c r="L392" s="9">
        <v>84870</v>
      </c>
      <c r="M392" s="17">
        <v>179000</v>
      </c>
      <c r="N392" s="17">
        <v>179000</v>
      </c>
      <c r="O392" s="10">
        <v>90200</v>
      </c>
      <c r="P392" s="10">
        <v>90200</v>
      </c>
      <c r="Q392" s="11">
        <v>183000</v>
      </c>
      <c r="R392" s="11">
        <v>183000</v>
      </c>
      <c r="S392" s="12">
        <v>171000</v>
      </c>
      <c r="T392" s="12">
        <v>171000</v>
      </c>
      <c r="U392" s="9">
        <v>64827</v>
      </c>
      <c r="V392" s="9">
        <f>U392</f>
        <v>64827</v>
      </c>
      <c r="W392" s="43">
        <f t="shared" si="27"/>
        <v>128816.16666666667</v>
      </c>
      <c r="X392" s="43">
        <f t="shared" si="28"/>
        <v>257632.33333333334</v>
      </c>
    </row>
    <row r="393" spans="1:24" ht="15" customHeight="1" x14ac:dyDescent="0.25">
      <c r="A393" s="44">
        <v>390</v>
      </c>
      <c r="B393" s="3" t="s">
        <v>11706</v>
      </c>
      <c r="C393" s="3" t="s">
        <v>10517</v>
      </c>
      <c r="D393" s="3" t="s">
        <v>9011</v>
      </c>
      <c r="E393" s="3">
        <v>2016</v>
      </c>
      <c r="F393" s="3" t="s">
        <v>6912</v>
      </c>
      <c r="G393" s="3" t="s">
        <v>1225</v>
      </c>
      <c r="H393" s="3"/>
      <c r="I393" s="5">
        <v>9789584251374</v>
      </c>
      <c r="J393" s="3">
        <v>1</v>
      </c>
      <c r="K393" s="8"/>
      <c r="L393" s="9"/>
      <c r="M393" s="17">
        <v>58000</v>
      </c>
      <c r="N393" s="17">
        <v>58000</v>
      </c>
      <c r="O393" s="10">
        <v>49500</v>
      </c>
      <c r="P393" s="10">
        <v>49500</v>
      </c>
      <c r="Q393" s="11">
        <v>59000</v>
      </c>
      <c r="R393" s="11">
        <v>59000</v>
      </c>
      <c r="S393" s="12">
        <v>54000</v>
      </c>
      <c r="T393" s="12">
        <v>54000</v>
      </c>
      <c r="U393" s="9">
        <v>67500</v>
      </c>
      <c r="V393" s="9">
        <f>U393</f>
        <v>67500</v>
      </c>
      <c r="W393" s="43">
        <f t="shared" si="27"/>
        <v>57600</v>
      </c>
      <c r="X393" s="43">
        <f t="shared" si="28"/>
        <v>57600</v>
      </c>
    </row>
    <row r="394" spans="1:24" ht="15" customHeight="1" x14ac:dyDescent="0.25">
      <c r="A394" s="44">
        <v>391</v>
      </c>
      <c r="B394" s="3" t="s">
        <v>12548</v>
      </c>
      <c r="C394" s="3" t="s">
        <v>10169</v>
      </c>
      <c r="D394" s="3" t="s">
        <v>7093</v>
      </c>
      <c r="E394" s="3">
        <v>2019</v>
      </c>
      <c r="F394" s="3" t="s">
        <v>1873</v>
      </c>
      <c r="G394" s="3" t="s">
        <v>7094</v>
      </c>
      <c r="H394" s="3" t="s">
        <v>11517</v>
      </c>
      <c r="I394" s="5">
        <v>9788494872556</v>
      </c>
      <c r="J394" s="3">
        <v>1</v>
      </c>
      <c r="K394" s="8"/>
      <c r="L394" s="9"/>
      <c r="M394" s="17">
        <v>196000</v>
      </c>
      <c r="N394" s="17">
        <v>196000</v>
      </c>
      <c r="O394" s="10">
        <v>152900</v>
      </c>
      <c r="P394" s="10">
        <v>152900</v>
      </c>
      <c r="Q394" s="11">
        <v>202000</v>
      </c>
      <c r="R394" s="11">
        <v>202000</v>
      </c>
      <c r="S394" s="12">
        <v>188000</v>
      </c>
      <c r="T394" s="12">
        <v>188000</v>
      </c>
      <c r="U394" s="9">
        <v>194400</v>
      </c>
      <c r="V394" s="9">
        <f>U394</f>
        <v>194400</v>
      </c>
      <c r="W394" s="43">
        <f t="shared" si="27"/>
        <v>186660</v>
      </c>
      <c r="X394" s="43">
        <f t="shared" si="28"/>
        <v>186660</v>
      </c>
    </row>
    <row r="395" spans="1:24" ht="15" customHeight="1" x14ac:dyDescent="0.25">
      <c r="A395" s="44">
        <v>392</v>
      </c>
      <c r="B395" s="3" t="s">
        <v>8341</v>
      </c>
      <c r="C395" s="3" t="s">
        <v>10342</v>
      </c>
      <c r="D395" s="3" t="s">
        <v>8359</v>
      </c>
      <c r="E395" s="3" t="s">
        <v>8343</v>
      </c>
      <c r="F395" s="3" t="s">
        <v>8354</v>
      </c>
      <c r="G395" s="3" t="s">
        <v>8350</v>
      </c>
      <c r="H395" s="3"/>
      <c r="I395" s="5">
        <v>9789358561166</v>
      </c>
      <c r="J395" s="3">
        <v>1</v>
      </c>
      <c r="K395" s="8"/>
      <c r="L395" s="9"/>
      <c r="M395" s="17">
        <v>184000</v>
      </c>
      <c r="N395" s="17">
        <v>184000</v>
      </c>
      <c r="O395" s="10"/>
      <c r="P395" s="10"/>
      <c r="Q395" s="11">
        <v>188000</v>
      </c>
      <c r="R395" s="11">
        <v>188000</v>
      </c>
      <c r="S395" s="12">
        <v>174000</v>
      </c>
      <c r="T395" s="12">
        <v>174000</v>
      </c>
      <c r="U395" s="9"/>
      <c r="V395" s="9"/>
      <c r="W395" s="43">
        <f t="shared" si="27"/>
        <v>182000</v>
      </c>
      <c r="X395" s="43">
        <f t="shared" si="28"/>
        <v>182000</v>
      </c>
    </row>
    <row r="396" spans="1:24" ht="15" customHeight="1" x14ac:dyDescent="0.25">
      <c r="A396" s="44">
        <v>393</v>
      </c>
      <c r="B396" s="3" t="s">
        <v>11706</v>
      </c>
      <c r="C396" s="3" t="s">
        <v>12743</v>
      </c>
      <c r="D396" s="3" t="s">
        <v>9018</v>
      </c>
      <c r="E396" s="3">
        <v>2019</v>
      </c>
      <c r="F396" s="3" t="s">
        <v>6912</v>
      </c>
      <c r="G396" s="3" t="s">
        <v>1073</v>
      </c>
      <c r="H396" s="3" t="s">
        <v>11369</v>
      </c>
      <c r="I396" s="5">
        <v>9789585425897</v>
      </c>
      <c r="J396" s="3">
        <v>1</v>
      </c>
      <c r="K396" s="8"/>
      <c r="L396" s="9"/>
      <c r="M396" s="17">
        <v>122000</v>
      </c>
      <c r="N396" s="17">
        <v>122000</v>
      </c>
      <c r="O396" s="10">
        <v>104500</v>
      </c>
      <c r="P396" s="10">
        <v>104500</v>
      </c>
      <c r="Q396" s="11">
        <v>124000</v>
      </c>
      <c r="R396" s="11">
        <v>124000</v>
      </c>
      <c r="S396" s="12">
        <v>114000</v>
      </c>
      <c r="T396" s="12">
        <v>114000</v>
      </c>
      <c r="U396" s="9">
        <v>142500</v>
      </c>
      <c r="V396" s="9">
        <f>U396</f>
        <v>142500</v>
      </c>
      <c r="W396" s="43">
        <f t="shared" si="27"/>
        <v>121400</v>
      </c>
      <c r="X396" s="43">
        <f t="shared" si="28"/>
        <v>121400</v>
      </c>
    </row>
    <row r="397" spans="1:24" ht="15" customHeight="1" x14ac:dyDescent="0.25">
      <c r="A397" s="44">
        <v>394</v>
      </c>
      <c r="B397" s="27" t="s">
        <v>1355</v>
      </c>
      <c r="C397" s="3" t="s">
        <v>1533</v>
      </c>
      <c r="D397" s="3" t="s">
        <v>1440</v>
      </c>
      <c r="E397" s="3"/>
      <c r="F397" s="3" t="s">
        <v>10977</v>
      </c>
      <c r="G397" s="3" t="s">
        <v>1442</v>
      </c>
      <c r="H397" s="3"/>
      <c r="I397" s="5" t="s">
        <v>1534</v>
      </c>
      <c r="J397" s="3">
        <v>11</v>
      </c>
      <c r="K397" s="8"/>
      <c r="L397" s="9"/>
      <c r="M397" s="17">
        <v>83000</v>
      </c>
      <c r="N397" s="17">
        <v>83000</v>
      </c>
      <c r="O397" s="10"/>
      <c r="P397" s="10"/>
      <c r="Q397" s="11">
        <v>85000</v>
      </c>
      <c r="R397" s="11">
        <v>85000</v>
      </c>
      <c r="S397" s="12">
        <v>78000</v>
      </c>
      <c r="T397" s="12">
        <v>78000</v>
      </c>
      <c r="U397" s="9">
        <v>73500</v>
      </c>
      <c r="V397" s="9">
        <f>U397</f>
        <v>73500</v>
      </c>
      <c r="W397" s="43">
        <f t="shared" si="27"/>
        <v>79875</v>
      </c>
      <c r="X397" s="43">
        <f t="shared" si="28"/>
        <v>878625</v>
      </c>
    </row>
    <row r="398" spans="1:24" ht="15" customHeight="1" x14ac:dyDescent="0.25">
      <c r="A398" s="44">
        <v>395</v>
      </c>
      <c r="B398" s="7" t="s">
        <v>4044</v>
      </c>
      <c r="C398" s="3" t="s">
        <v>10220</v>
      </c>
      <c r="D398" s="3" t="s">
        <v>7324</v>
      </c>
      <c r="E398" s="3">
        <v>2024</v>
      </c>
      <c r="F398" s="3" t="s">
        <v>23</v>
      </c>
      <c r="G398" s="3" t="s">
        <v>2489</v>
      </c>
      <c r="H398" s="3" t="s">
        <v>11548</v>
      </c>
      <c r="I398" s="5">
        <v>9789585993525</v>
      </c>
      <c r="J398" s="7">
        <v>2</v>
      </c>
      <c r="K398" s="8"/>
      <c r="L398" s="9"/>
      <c r="M398" s="17">
        <v>79000</v>
      </c>
      <c r="N398" s="17">
        <v>79000</v>
      </c>
      <c r="O398" s="10">
        <v>68200</v>
      </c>
      <c r="P398" s="10">
        <v>68200</v>
      </c>
      <c r="Q398" s="11">
        <v>81000</v>
      </c>
      <c r="R398" s="11">
        <v>81000</v>
      </c>
      <c r="S398" s="12">
        <v>74000</v>
      </c>
      <c r="T398" s="12">
        <v>74000</v>
      </c>
      <c r="U398" s="9">
        <v>93000</v>
      </c>
      <c r="V398" s="9">
        <f>U398</f>
        <v>93000</v>
      </c>
      <c r="W398" s="43">
        <f t="shared" si="27"/>
        <v>79040</v>
      </c>
      <c r="X398" s="43">
        <f t="shared" si="28"/>
        <v>158080</v>
      </c>
    </row>
    <row r="399" spans="1:24" ht="15" customHeight="1" x14ac:dyDescent="0.25">
      <c r="A399" s="44">
        <v>396</v>
      </c>
      <c r="B399" s="3" t="s">
        <v>3694</v>
      </c>
      <c r="C399" s="3" t="s">
        <v>10178</v>
      </c>
      <c r="D399" s="3" t="s">
        <v>1297</v>
      </c>
      <c r="E399" s="3">
        <v>2024</v>
      </c>
      <c r="F399" s="3" t="s">
        <v>3133</v>
      </c>
      <c r="G399" s="3" t="s">
        <v>351</v>
      </c>
      <c r="H399" s="3"/>
      <c r="I399" s="5">
        <v>9786287641655</v>
      </c>
      <c r="J399" s="3">
        <v>1</v>
      </c>
      <c r="K399" s="8"/>
      <c r="L399" s="9"/>
      <c r="M399" s="17">
        <v>67000</v>
      </c>
      <c r="N399" s="17">
        <v>67000</v>
      </c>
      <c r="O399" s="10">
        <v>57200</v>
      </c>
      <c r="P399" s="10">
        <v>57200</v>
      </c>
      <c r="Q399" s="11">
        <v>68000</v>
      </c>
      <c r="R399" s="11">
        <v>68000</v>
      </c>
      <c r="S399" s="12">
        <v>62000</v>
      </c>
      <c r="T399" s="12">
        <v>62000</v>
      </c>
      <c r="U399" s="9"/>
      <c r="V399" s="9"/>
      <c r="W399" s="43">
        <f t="shared" si="27"/>
        <v>63550</v>
      </c>
      <c r="X399" s="43">
        <f t="shared" si="28"/>
        <v>63550</v>
      </c>
    </row>
    <row r="400" spans="1:24" ht="15" customHeight="1" x14ac:dyDescent="0.25">
      <c r="A400" s="44">
        <v>397</v>
      </c>
      <c r="B400" s="3" t="s">
        <v>776</v>
      </c>
      <c r="C400" s="3" t="s">
        <v>9641</v>
      </c>
      <c r="D400" s="3" t="s">
        <v>2528</v>
      </c>
      <c r="E400" s="3">
        <v>2021</v>
      </c>
      <c r="F400" s="3" t="s">
        <v>2519</v>
      </c>
      <c r="G400" s="3" t="s">
        <v>1574</v>
      </c>
      <c r="H400" s="3">
        <v>1</v>
      </c>
      <c r="I400" s="5">
        <v>9786071741745</v>
      </c>
      <c r="J400" s="3">
        <v>3</v>
      </c>
      <c r="K400" s="8"/>
      <c r="L400" s="9"/>
      <c r="M400" s="17">
        <v>49000</v>
      </c>
      <c r="N400" s="17">
        <v>49000</v>
      </c>
      <c r="O400" s="10"/>
      <c r="P400" s="10"/>
      <c r="Q400" s="11">
        <v>50000</v>
      </c>
      <c r="R400" s="11">
        <v>50000</v>
      </c>
      <c r="S400" s="12">
        <v>46000</v>
      </c>
      <c r="T400" s="12">
        <v>46000</v>
      </c>
      <c r="U400" s="9"/>
      <c r="V400" s="9"/>
      <c r="W400" s="43">
        <f t="shared" si="27"/>
        <v>48333.333333333336</v>
      </c>
      <c r="X400" s="43">
        <f t="shared" si="28"/>
        <v>145000</v>
      </c>
    </row>
    <row r="401" spans="1:24" ht="14.25" customHeight="1" x14ac:dyDescent="0.25">
      <c r="A401" s="44">
        <v>398</v>
      </c>
      <c r="B401" s="3" t="s">
        <v>657</v>
      </c>
      <c r="C401" s="3" t="s">
        <v>9503</v>
      </c>
      <c r="D401" s="3" t="s">
        <v>655</v>
      </c>
      <c r="E401" s="3">
        <v>2025</v>
      </c>
      <c r="F401" s="3" t="s">
        <v>656</v>
      </c>
      <c r="G401" s="3" t="s">
        <v>249</v>
      </c>
      <c r="H401" s="3"/>
      <c r="I401" s="5">
        <v>9789587928280</v>
      </c>
      <c r="J401" s="3">
        <v>38</v>
      </c>
      <c r="K401" s="8"/>
      <c r="L401" s="9"/>
      <c r="M401" s="17">
        <v>108000</v>
      </c>
      <c r="N401" s="17">
        <v>108000</v>
      </c>
      <c r="O401" s="10">
        <v>92400</v>
      </c>
      <c r="P401" s="10">
        <v>92400</v>
      </c>
      <c r="Q401" s="11">
        <v>110000</v>
      </c>
      <c r="R401" s="11">
        <v>110000</v>
      </c>
      <c r="S401" s="12">
        <v>101000</v>
      </c>
      <c r="T401" s="12">
        <v>101000</v>
      </c>
      <c r="U401" s="9">
        <v>126000</v>
      </c>
      <c r="V401" s="9">
        <f t="shared" ref="V401:V407" si="30">U401</f>
        <v>126000</v>
      </c>
      <c r="W401" s="43">
        <f t="shared" si="27"/>
        <v>107480</v>
      </c>
      <c r="X401" s="43">
        <f t="shared" si="28"/>
        <v>4084240</v>
      </c>
    </row>
    <row r="402" spans="1:24" ht="15" customHeight="1" x14ac:dyDescent="0.25">
      <c r="A402" s="44">
        <v>399</v>
      </c>
      <c r="B402" s="27" t="s">
        <v>1535</v>
      </c>
      <c r="C402" s="3" t="s">
        <v>1536</v>
      </c>
      <c r="D402" s="3" t="s">
        <v>1537</v>
      </c>
      <c r="E402" s="3">
        <v>2019</v>
      </c>
      <c r="F402" s="3" t="s">
        <v>1341</v>
      </c>
      <c r="G402" s="3" t="s">
        <v>1538</v>
      </c>
      <c r="H402" s="3">
        <v>1</v>
      </c>
      <c r="I402" s="5">
        <v>9788426727848</v>
      </c>
      <c r="J402" s="3">
        <v>1</v>
      </c>
      <c r="K402" s="8"/>
      <c r="L402" s="9"/>
      <c r="M402" s="17">
        <v>155000</v>
      </c>
      <c r="N402" s="17">
        <v>155000</v>
      </c>
      <c r="O402" s="10"/>
      <c r="P402" s="10"/>
      <c r="Q402" s="11">
        <v>159000</v>
      </c>
      <c r="R402" s="11">
        <v>159000</v>
      </c>
      <c r="S402" s="12">
        <v>148000</v>
      </c>
      <c r="T402" s="12">
        <v>148000</v>
      </c>
      <c r="U402" s="9">
        <v>146880</v>
      </c>
      <c r="V402" s="9">
        <f t="shared" si="30"/>
        <v>146880</v>
      </c>
      <c r="W402" s="43">
        <f t="shared" si="27"/>
        <v>152220</v>
      </c>
      <c r="X402" s="43">
        <f t="shared" si="28"/>
        <v>152220</v>
      </c>
    </row>
    <row r="403" spans="1:24" ht="15" customHeight="1" x14ac:dyDescent="0.25">
      <c r="A403" s="44">
        <v>400</v>
      </c>
      <c r="B403" s="3" t="s">
        <v>7694</v>
      </c>
      <c r="C403" s="3" t="s">
        <v>7695</v>
      </c>
      <c r="D403" s="3" t="s">
        <v>12567</v>
      </c>
      <c r="E403" s="3">
        <v>2025</v>
      </c>
      <c r="F403" s="3" t="s">
        <v>1346</v>
      </c>
      <c r="G403" s="3" t="s">
        <v>1388</v>
      </c>
      <c r="H403" s="3" t="s">
        <v>7609</v>
      </c>
      <c r="I403" s="5">
        <v>9789587928280</v>
      </c>
      <c r="J403" s="3">
        <v>3</v>
      </c>
      <c r="K403" s="8"/>
      <c r="L403" s="9"/>
      <c r="M403" s="17">
        <v>108000</v>
      </c>
      <c r="N403" s="17">
        <v>108000</v>
      </c>
      <c r="O403" s="10">
        <v>92400</v>
      </c>
      <c r="P403" s="10">
        <v>92400</v>
      </c>
      <c r="Q403" s="11">
        <v>110000</v>
      </c>
      <c r="R403" s="11">
        <v>110000</v>
      </c>
      <c r="S403" s="12">
        <v>101000</v>
      </c>
      <c r="T403" s="12">
        <v>101000</v>
      </c>
      <c r="U403" s="9">
        <v>126000</v>
      </c>
      <c r="V403" s="9">
        <f t="shared" si="30"/>
        <v>126000</v>
      </c>
      <c r="W403" s="43">
        <f t="shared" si="27"/>
        <v>107480</v>
      </c>
      <c r="X403" s="43">
        <f t="shared" si="28"/>
        <v>322440</v>
      </c>
    </row>
    <row r="404" spans="1:24" ht="15" customHeight="1" x14ac:dyDescent="0.25">
      <c r="A404" s="44">
        <v>401</v>
      </c>
      <c r="B404" s="3" t="s">
        <v>10846</v>
      </c>
      <c r="C404" s="3" t="s">
        <v>9535</v>
      </c>
      <c r="D404" s="3" t="s">
        <v>939</v>
      </c>
      <c r="E404" s="3">
        <v>2022</v>
      </c>
      <c r="F404" s="3" t="s">
        <v>656</v>
      </c>
      <c r="G404" s="3" t="s">
        <v>249</v>
      </c>
      <c r="H404" s="3"/>
      <c r="I404" s="5">
        <v>9789590000000</v>
      </c>
      <c r="J404" s="3">
        <v>32</v>
      </c>
      <c r="K404" s="8"/>
      <c r="L404" s="9"/>
      <c r="M404" s="17">
        <v>82000</v>
      </c>
      <c r="N404" s="17">
        <v>82000</v>
      </c>
      <c r="O404" s="10">
        <v>70400</v>
      </c>
      <c r="P404" s="10">
        <v>70400</v>
      </c>
      <c r="Q404" s="11">
        <v>84000</v>
      </c>
      <c r="R404" s="11">
        <v>84000</v>
      </c>
      <c r="S404" s="12">
        <v>77000</v>
      </c>
      <c r="T404" s="12">
        <v>77000</v>
      </c>
      <c r="U404" s="9">
        <v>96000</v>
      </c>
      <c r="V404" s="9">
        <f t="shared" si="30"/>
        <v>96000</v>
      </c>
      <c r="W404" s="43">
        <f t="shared" si="27"/>
        <v>81880</v>
      </c>
      <c r="X404" s="43">
        <f t="shared" si="28"/>
        <v>2620160</v>
      </c>
    </row>
    <row r="405" spans="1:24" ht="15" customHeight="1" x14ac:dyDescent="0.25">
      <c r="A405" s="44">
        <v>402</v>
      </c>
      <c r="B405" s="3" t="s">
        <v>776</v>
      </c>
      <c r="C405" s="3" t="s">
        <v>7555</v>
      </c>
      <c r="D405" s="3" t="s">
        <v>7556</v>
      </c>
      <c r="E405" s="3">
        <v>2017</v>
      </c>
      <c r="F405" s="3" t="s">
        <v>23</v>
      </c>
      <c r="G405" s="3" t="s">
        <v>2407</v>
      </c>
      <c r="H405" s="3">
        <v>1</v>
      </c>
      <c r="I405" s="5">
        <v>9789587782776</v>
      </c>
      <c r="J405" s="3">
        <v>1</v>
      </c>
      <c r="K405" s="8">
        <v>25875</v>
      </c>
      <c r="L405" s="9">
        <v>25875</v>
      </c>
      <c r="M405" s="17">
        <v>32000</v>
      </c>
      <c r="N405" s="17">
        <v>32000</v>
      </c>
      <c r="O405" s="10">
        <v>27500</v>
      </c>
      <c r="P405" s="10">
        <v>27500</v>
      </c>
      <c r="Q405" s="11">
        <v>33000</v>
      </c>
      <c r="R405" s="11">
        <v>33000</v>
      </c>
      <c r="S405" s="12">
        <v>30000</v>
      </c>
      <c r="T405" s="12">
        <v>30000</v>
      </c>
      <c r="U405" s="9">
        <v>37500</v>
      </c>
      <c r="V405" s="9">
        <f t="shared" si="30"/>
        <v>37500</v>
      </c>
      <c r="W405" s="43">
        <f t="shared" si="27"/>
        <v>30979.166666666668</v>
      </c>
      <c r="X405" s="43">
        <f t="shared" si="28"/>
        <v>30979.166666666668</v>
      </c>
    </row>
    <row r="406" spans="1:24" ht="15" customHeight="1" x14ac:dyDescent="0.25">
      <c r="A406" s="44">
        <v>403</v>
      </c>
      <c r="B406" s="3" t="s">
        <v>657</v>
      </c>
      <c r="C406" s="3" t="s">
        <v>12687</v>
      </c>
      <c r="D406" s="3" t="s">
        <v>12357</v>
      </c>
      <c r="E406" s="3">
        <v>2024</v>
      </c>
      <c r="F406" s="3" t="s">
        <v>656</v>
      </c>
      <c r="G406" s="3" t="s">
        <v>249</v>
      </c>
      <c r="H406" s="3"/>
      <c r="I406" s="5">
        <v>9789587927153</v>
      </c>
      <c r="J406" s="3">
        <v>44</v>
      </c>
      <c r="K406" s="8"/>
      <c r="L406" s="9"/>
      <c r="M406" s="17">
        <v>151000</v>
      </c>
      <c r="N406" s="17">
        <v>151000</v>
      </c>
      <c r="O406" s="10">
        <v>129800</v>
      </c>
      <c r="P406" s="10">
        <v>129800</v>
      </c>
      <c r="Q406" s="11">
        <v>155000</v>
      </c>
      <c r="R406" s="11">
        <v>155000</v>
      </c>
      <c r="S406" s="12">
        <v>142000</v>
      </c>
      <c r="T406" s="12">
        <v>142000</v>
      </c>
      <c r="U406" s="9">
        <v>177000</v>
      </c>
      <c r="V406" s="9">
        <f t="shared" si="30"/>
        <v>177000</v>
      </c>
      <c r="W406" s="43">
        <f t="shared" si="27"/>
        <v>150960</v>
      </c>
      <c r="X406" s="43">
        <f t="shared" si="28"/>
        <v>6642240</v>
      </c>
    </row>
    <row r="407" spans="1:24" ht="15" customHeight="1" x14ac:dyDescent="0.25">
      <c r="A407" s="44">
        <v>404</v>
      </c>
      <c r="B407" s="3" t="s">
        <v>3115</v>
      </c>
      <c r="C407" s="3" t="s">
        <v>11135</v>
      </c>
      <c r="D407" s="5" t="s">
        <v>3150</v>
      </c>
      <c r="E407" s="3">
        <v>2020</v>
      </c>
      <c r="F407" s="3" t="s">
        <v>23</v>
      </c>
      <c r="G407" s="3" t="s">
        <v>249</v>
      </c>
      <c r="H407" s="3">
        <v>5</v>
      </c>
      <c r="I407" s="5">
        <v>9789587921267</v>
      </c>
      <c r="J407" s="5">
        <v>29</v>
      </c>
      <c r="K407" s="8"/>
      <c r="L407" s="9"/>
      <c r="M407" s="17">
        <v>195000</v>
      </c>
      <c r="N407" s="17">
        <v>195000</v>
      </c>
      <c r="O407" s="10">
        <v>167200</v>
      </c>
      <c r="P407" s="10">
        <v>167200</v>
      </c>
      <c r="Q407" s="11">
        <v>199000</v>
      </c>
      <c r="R407" s="11">
        <v>199000</v>
      </c>
      <c r="S407" s="12">
        <v>182000</v>
      </c>
      <c r="T407" s="12">
        <v>182000</v>
      </c>
      <c r="U407" s="9">
        <v>213000</v>
      </c>
      <c r="V407" s="9">
        <f t="shared" si="30"/>
        <v>213000</v>
      </c>
      <c r="W407" s="43">
        <f t="shared" si="27"/>
        <v>191240</v>
      </c>
      <c r="X407" s="43">
        <f t="shared" si="28"/>
        <v>5545960</v>
      </c>
    </row>
    <row r="408" spans="1:24" ht="15" customHeight="1" x14ac:dyDescent="0.25">
      <c r="A408" s="44">
        <v>405</v>
      </c>
      <c r="B408" s="3" t="s">
        <v>433</v>
      </c>
      <c r="C408" s="3" t="s">
        <v>12221</v>
      </c>
      <c r="D408" s="3" t="s">
        <v>5273</v>
      </c>
      <c r="E408" s="3">
        <v>2022</v>
      </c>
      <c r="F408" s="3" t="s">
        <v>1571</v>
      </c>
      <c r="G408" s="3" t="s">
        <v>278</v>
      </c>
      <c r="H408" s="3">
        <v>1</v>
      </c>
      <c r="I408" s="5">
        <v>9786287568723</v>
      </c>
      <c r="J408" s="5">
        <v>1</v>
      </c>
      <c r="K408" s="8"/>
      <c r="L408" s="9"/>
      <c r="M408" s="17">
        <v>76000</v>
      </c>
      <c r="N408" s="17">
        <v>76000</v>
      </c>
      <c r="O408" s="10">
        <v>64900</v>
      </c>
      <c r="P408" s="10">
        <v>64900</v>
      </c>
      <c r="Q408" s="11">
        <v>77000</v>
      </c>
      <c r="R408" s="11">
        <v>77000</v>
      </c>
      <c r="S408" s="12">
        <v>71000</v>
      </c>
      <c r="T408" s="12">
        <v>71000</v>
      </c>
      <c r="U408" s="9"/>
      <c r="V408" s="9"/>
      <c r="W408" s="43">
        <f t="shared" si="27"/>
        <v>72225</v>
      </c>
      <c r="X408" s="43">
        <f t="shared" si="28"/>
        <v>72225</v>
      </c>
    </row>
    <row r="409" spans="1:24" ht="15" customHeight="1" x14ac:dyDescent="0.25">
      <c r="A409" s="44">
        <v>406</v>
      </c>
      <c r="B409" s="3" t="s">
        <v>433</v>
      </c>
      <c r="C409" s="3" t="s">
        <v>11948</v>
      </c>
      <c r="D409" s="3" t="s">
        <v>5273</v>
      </c>
      <c r="E409" s="3">
        <v>2020</v>
      </c>
      <c r="F409" s="3" t="s">
        <v>1346</v>
      </c>
      <c r="G409" s="3" t="s">
        <v>278</v>
      </c>
      <c r="H409" s="3">
        <v>1</v>
      </c>
      <c r="I409" s="5">
        <v>9789584289346</v>
      </c>
      <c r="J409" s="5">
        <v>1</v>
      </c>
      <c r="K409" s="8"/>
      <c r="L409" s="9"/>
      <c r="M409" s="17">
        <v>101000</v>
      </c>
      <c r="N409" s="17">
        <v>101000</v>
      </c>
      <c r="O409" s="10">
        <v>64900</v>
      </c>
      <c r="P409" s="10">
        <v>64900</v>
      </c>
      <c r="Q409" s="11">
        <v>103000</v>
      </c>
      <c r="R409" s="11">
        <v>103000</v>
      </c>
      <c r="S409" s="12">
        <v>95000</v>
      </c>
      <c r="T409" s="12">
        <v>95000</v>
      </c>
      <c r="U409" s="9"/>
      <c r="V409" s="9"/>
      <c r="W409" s="43">
        <f t="shared" si="27"/>
        <v>90975</v>
      </c>
      <c r="X409" s="43">
        <f t="shared" si="28"/>
        <v>90975</v>
      </c>
    </row>
    <row r="410" spans="1:24" ht="15" customHeight="1" x14ac:dyDescent="0.25">
      <c r="A410" s="44">
        <v>407</v>
      </c>
      <c r="B410" s="3" t="s">
        <v>776</v>
      </c>
      <c r="C410" s="3" t="s">
        <v>9533</v>
      </c>
      <c r="D410" s="3" t="s">
        <v>923</v>
      </c>
      <c r="E410" s="3">
        <v>2020</v>
      </c>
      <c r="F410" s="3" t="s">
        <v>656</v>
      </c>
      <c r="G410" s="3" t="s">
        <v>791</v>
      </c>
      <c r="H410" s="3"/>
      <c r="I410" s="5" t="s">
        <v>924</v>
      </c>
      <c r="J410" s="3">
        <v>8</v>
      </c>
      <c r="K410" s="8"/>
      <c r="L410" s="9"/>
      <c r="M410" s="17">
        <v>79000</v>
      </c>
      <c r="N410" s="17">
        <v>79000</v>
      </c>
      <c r="O410" s="10">
        <v>68200</v>
      </c>
      <c r="P410" s="10">
        <v>68200</v>
      </c>
      <c r="Q410" s="11">
        <v>81000</v>
      </c>
      <c r="R410" s="11">
        <v>81000</v>
      </c>
      <c r="S410" s="12">
        <v>74000</v>
      </c>
      <c r="T410" s="12">
        <v>74000</v>
      </c>
      <c r="U410" s="9"/>
      <c r="V410" s="9"/>
      <c r="W410" s="43">
        <f t="shared" si="27"/>
        <v>75550</v>
      </c>
      <c r="X410" s="43">
        <f t="shared" si="28"/>
        <v>604400</v>
      </c>
    </row>
    <row r="411" spans="1:24" ht="15" customHeight="1" x14ac:dyDescent="0.25">
      <c r="A411" s="44">
        <v>408</v>
      </c>
      <c r="B411" s="3" t="s">
        <v>1355</v>
      </c>
      <c r="C411" s="3" t="s">
        <v>6956</v>
      </c>
      <c r="D411" s="3" t="s">
        <v>6957</v>
      </c>
      <c r="E411" s="3">
        <v>2019</v>
      </c>
      <c r="F411" s="3" t="s">
        <v>6912</v>
      </c>
      <c r="G411" s="3" t="s">
        <v>3000</v>
      </c>
      <c r="H411" s="3">
        <v>1</v>
      </c>
      <c r="I411" s="5">
        <v>9789587784626</v>
      </c>
      <c r="J411" s="5">
        <v>2</v>
      </c>
      <c r="K411" s="8">
        <v>37260</v>
      </c>
      <c r="L411" s="9">
        <v>37260</v>
      </c>
      <c r="M411" s="17">
        <v>46000</v>
      </c>
      <c r="N411" s="17">
        <v>46000</v>
      </c>
      <c r="O411" s="10">
        <v>39600</v>
      </c>
      <c r="P411" s="10">
        <v>39600</v>
      </c>
      <c r="Q411" s="11">
        <v>47000</v>
      </c>
      <c r="R411" s="11">
        <v>47000</v>
      </c>
      <c r="S411" s="12">
        <v>43000</v>
      </c>
      <c r="T411" s="12">
        <v>43000</v>
      </c>
      <c r="U411" s="9">
        <v>54000</v>
      </c>
      <c r="V411" s="9">
        <f t="shared" ref="V411:V417" si="31">U411</f>
        <v>54000</v>
      </c>
      <c r="W411" s="43">
        <f t="shared" si="27"/>
        <v>44476.666666666664</v>
      </c>
      <c r="X411" s="43">
        <f t="shared" si="28"/>
        <v>88953.333333333328</v>
      </c>
    </row>
    <row r="412" spans="1:24" ht="15" customHeight="1" x14ac:dyDescent="0.25">
      <c r="A412" s="44">
        <v>409</v>
      </c>
      <c r="B412" s="27" t="s">
        <v>10976</v>
      </c>
      <c r="C412" s="3" t="s">
        <v>12135</v>
      </c>
      <c r="D412" s="3" t="s">
        <v>1540</v>
      </c>
      <c r="E412" s="3">
        <v>2015</v>
      </c>
      <c r="F412" s="3" t="s">
        <v>1541</v>
      </c>
      <c r="G412" s="3" t="s">
        <v>1542</v>
      </c>
      <c r="H412" s="3">
        <v>1</v>
      </c>
      <c r="I412" s="3" t="s">
        <v>1543</v>
      </c>
      <c r="J412" s="3">
        <v>1</v>
      </c>
      <c r="K412" s="8"/>
      <c r="L412" s="9"/>
      <c r="M412" s="17">
        <v>196000</v>
      </c>
      <c r="N412" s="17">
        <v>196000</v>
      </c>
      <c r="O412" s="10"/>
      <c r="P412" s="10"/>
      <c r="Q412" s="11">
        <v>202000</v>
      </c>
      <c r="R412" s="11">
        <v>202000</v>
      </c>
      <c r="S412" s="12">
        <v>188000</v>
      </c>
      <c r="T412" s="12">
        <v>188000</v>
      </c>
      <c r="U412" s="9">
        <v>194400</v>
      </c>
      <c r="V412" s="9">
        <f t="shared" si="31"/>
        <v>194400</v>
      </c>
      <c r="W412" s="43">
        <f t="shared" si="27"/>
        <v>195100</v>
      </c>
      <c r="X412" s="43">
        <f t="shared" si="28"/>
        <v>195100</v>
      </c>
    </row>
    <row r="413" spans="1:24" ht="15" customHeight="1" x14ac:dyDescent="0.25">
      <c r="A413" s="44">
        <v>410</v>
      </c>
      <c r="B413" s="27" t="s">
        <v>1355</v>
      </c>
      <c r="C413" s="3" t="s">
        <v>10609</v>
      </c>
      <c r="D413" s="3" t="s">
        <v>1550</v>
      </c>
      <c r="E413" s="3"/>
      <c r="F413" s="3" t="s">
        <v>23</v>
      </c>
      <c r="G413" s="3" t="s">
        <v>1070</v>
      </c>
      <c r="H413" s="3"/>
      <c r="I413" s="5">
        <v>9789588940984</v>
      </c>
      <c r="J413" s="3">
        <v>2</v>
      </c>
      <c r="K413" s="8"/>
      <c r="L413" s="9"/>
      <c r="M413" s="17">
        <v>58000</v>
      </c>
      <c r="N413" s="17">
        <v>58000</v>
      </c>
      <c r="O413" s="10">
        <v>49500</v>
      </c>
      <c r="P413" s="10">
        <v>49500</v>
      </c>
      <c r="Q413" s="11">
        <v>59000</v>
      </c>
      <c r="R413" s="11">
        <v>59000</v>
      </c>
      <c r="S413" s="12">
        <v>54000</v>
      </c>
      <c r="T413" s="12">
        <v>54000</v>
      </c>
      <c r="U413" s="9">
        <v>67500</v>
      </c>
      <c r="V413" s="9">
        <f t="shared" si="31"/>
        <v>67500</v>
      </c>
      <c r="W413" s="43">
        <f t="shared" si="27"/>
        <v>57600</v>
      </c>
      <c r="X413" s="43">
        <f t="shared" si="28"/>
        <v>115200</v>
      </c>
    </row>
    <row r="414" spans="1:24" ht="15" customHeight="1" x14ac:dyDescent="0.25">
      <c r="A414" s="44">
        <v>411</v>
      </c>
      <c r="B414" s="3" t="s">
        <v>4445</v>
      </c>
      <c r="C414" s="3" t="s">
        <v>4450</v>
      </c>
      <c r="D414" s="3" t="s">
        <v>4451</v>
      </c>
      <c r="E414" s="3">
        <v>2017</v>
      </c>
      <c r="F414" s="3" t="s">
        <v>4431</v>
      </c>
      <c r="G414" s="3" t="s">
        <v>1388</v>
      </c>
      <c r="H414" s="3">
        <v>1</v>
      </c>
      <c r="I414" s="16" t="s">
        <v>4452</v>
      </c>
      <c r="J414" s="16">
        <v>7</v>
      </c>
      <c r="K414" s="8"/>
      <c r="L414" s="9"/>
      <c r="M414" s="17">
        <v>58000</v>
      </c>
      <c r="N414" s="17">
        <v>58000</v>
      </c>
      <c r="O414" s="10">
        <v>49500</v>
      </c>
      <c r="P414" s="10">
        <v>49500</v>
      </c>
      <c r="Q414" s="11">
        <v>59000</v>
      </c>
      <c r="R414" s="11">
        <v>59000</v>
      </c>
      <c r="S414" s="12">
        <v>54000</v>
      </c>
      <c r="T414" s="12">
        <v>54000</v>
      </c>
      <c r="U414" s="9">
        <v>67500</v>
      </c>
      <c r="V414" s="9">
        <f t="shared" si="31"/>
        <v>67500</v>
      </c>
      <c r="W414" s="43">
        <f t="shared" si="27"/>
        <v>57600</v>
      </c>
      <c r="X414" s="43">
        <f t="shared" si="28"/>
        <v>403200</v>
      </c>
    </row>
    <row r="415" spans="1:24" ht="15" customHeight="1" x14ac:dyDescent="0.25">
      <c r="A415" s="44">
        <v>412</v>
      </c>
      <c r="B415" s="3" t="s">
        <v>5155</v>
      </c>
      <c r="C415" s="3" t="s">
        <v>9930</v>
      </c>
      <c r="D415" s="5" t="s">
        <v>5157</v>
      </c>
      <c r="E415" s="3">
        <v>2019</v>
      </c>
      <c r="F415" s="3" t="s">
        <v>23</v>
      </c>
      <c r="G415" s="3" t="s">
        <v>249</v>
      </c>
      <c r="H415" s="3">
        <v>1</v>
      </c>
      <c r="I415" s="15">
        <v>9789587920048</v>
      </c>
      <c r="J415" s="5">
        <v>3</v>
      </c>
      <c r="K415" s="8"/>
      <c r="L415" s="9"/>
      <c r="M415" s="17">
        <v>65000</v>
      </c>
      <c r="N415" s="17">
        <v>65000</v>
      </c>
      <c r="O415" s="10">
        <v>56100</v>
      </c>
      <c r="P415" s="10">
        <v>56100</v>
      </c>
      <c r="Q415" s="11">
        <v>67000</v>
      </c>
      <c r="R415" s="11">
        <v>67000</v>
      </c>
      <c r="S415" s="12">
        <v>61000</v>
      </c>
      <c r="T415" s="12">
        <v>61000</v>
      </c>
      <c r="U415" s="9">
        <v>76500</v>
      </c>
      <c r="V415" s="9">
        <f t="shared" si="31"/>
        <v>76500</v>
      </c>
      <c r="W415" s="43">
        <f t="shared" si="27"/>
        <v>65120</v>
      </c>
      <c r="X415" s="43">
        <f t="shared" si="28"/>
        <v>195360</v>
      </c>
    </row>
    <row r="416" spans="1:24" ht="15" customHeight="1" x14ac:dyDescent="0.25">
      <c r="A416" s="44">
        <v>413</v>
      </c>
      <c r="B416" s="3" t="s">
        <v>3887</v>
      </c>
      <c r="C416" s="3" t="s">
        <v>11215</v>
      </c>
      <c r="D416" s="3" t="s">
        <v>3934</v>
      </c>
      <c r="E416" s="3">
        <v>2019</v>
      </c>
      <c r="F416" s="3" t="s">
        <v>23</v>
      </c>
      <c r="G416" s="3" t="s">
        <v>249</v>
      </c>
      <c r="H416" s="3">
        <v>4</v>
      </c>
      <c r="I416" s="5">
        <v>9789587629163</v>
      </c>
      <c r="J416" s="5">
        <v>8</v>
      </c>
      <c r="K416" s="8"/>
      <c r="L416" s="9"/>
      <c r="M416" s="17">
        <v>141000</v>
      </c>
      <c r="N416" s="17">
        <v>141000</v>
      </c>
      <c r="O416" s="10">
        <v>121000</v>
      </c>
      <c r="P416" s="10">
        <v>121000</v>
      </c>
      <c r="Q416" s="11">
        <v>144000</v>
      </c>
      <c r="R416" s="11">
        <v>144000</v>
      </c>
      <c r="S416" s="12">
        <v>132000</v>
      </c>
      <c r="T416" s="12">
        <v>132000</v>
      </c>
      <c r="U416" s="9">
        <v>165000</v>
      </c>
      <c r="V416" s="9">
        <f t="shared" si="31"/>
        <v>165000</v>
      </c>
      <c r="W416" s="43">
        <f t="shared" si="27"/>
        <v>140600</v>
      </c>
      <c r="X416" s="43">
        <f t="shared" si="28"/>
        <v>1124800</v>
      </c>
    </row>
    <row r="417" spans="1:24" ht="15" customHeight="1" x14ac:dyDescent="0.25">
      <c r="A417" s="44">
        <v>414</v>
      </c>
      <c r="B417" s="3" t="s">
        <v>7469</v>
      </c>
      <c r="C417" s="3" t="s">
        <v>10237</v>
      </c>
      <c r="D417" s="3" t="s">
        <v>11565</v>
      </c>
      <c r="E417" s="3">
        <v>2022</v>
      </c>
      <c r="F417" s="3" t="s">
        <v>23</v>
      </c>
      <c r="G417" s="3" t="s">
        <v>578</v>
      </c>
      <c r="H417" s="3">
        <v>1</v>
      </c>
      <c r="I417" s="5">
        <v>9789585032729</v>
      </c>
      <c r="J417" s="3">
        <v>3</v>
      </c>
      <c r="K417" s="8"/>
      <c r="L417" s="9"/>
      <c r="M417" s="17">
        <v>155000</v>
      </c>
      <c r="N417" s="17">
        <v>155000</v>
      </c>
      <c r="O417" s="10">
        <v>133100</v>
      </c>
      <c r="P417" s="10">
        <v>133100</v>
      </c>
      <c r="Q417" s="11">
        <v>159000</v>
      </c>
      <c r="R417" s="11">
        <v>159000</v>
      </c>
      <c r="S417" s="12">
        <v>145000</v>
      </c>
      <c r="T417" s="12">
        <v>145000</v>
      </c>
      <c r="U417" s="9">
        <v>181500</v>
      </c>
      <c r="V417" s="9">
        <f t="shared" si="31"/>
        <v>181500</v>
      </c>
      <c r="W417" s="43">
        <f t="shared" si="27"/>
        <v>154720</v>
      </c>
      <c r="X417" s="43">
        <f t="shared" si="28"/>
        <v>464160</v>
      </c>
    </row>
    <row r="418" spans="1:24" ht="15" customHeight="1" x14ac:dyDescent="0.25">
      <c r="A418" s="44">
        <v>415</v>
      </c>
      <c r="B418" s="3" t="s">
        <v>9265</v>
      </c>
      <c r="C418" s="3" t="s">
        <v>9271</v>
      </c>
      <c r="D418" s="3" t="s">
        <v>9272</v>
      </c>
      <c r="E418" s="3">
        <v>2020</v>
      </c>
      <c r="F418" s="3" t="s">
        <v>4165</v>
      </c>
      <c r="G418" s="3" t="s">
        <v>6221</v>
      </c>
      <c r="H418" s="3" t="s">
        <v>9113</v>
      </c>
      <c r="I418" s="5">
        <v>9781456277130</v>
      </c>
      <c r="J418" s="5">
        <v>1</v>
      </c>
      <c r="K418" s="8"/>
      <c r="L418" s="9"/>
      <c r="M418" s="17">
        <v>170000</v>
      </c>
      <c r="N418" s="17">
        <v>170000</v>
      </c>
      <c r="O418" s="10"/>
      <c r="P418" s="10"/>
      <c r="Q418" s="11">
        <v>174000</v>
      </c>
      <c r="R418" s="11">
        <v>174000</v>
      </c>
      <c r="S418" s="12">
        <v>160000</v>
      </c>
      <c r="T418" s="12">
        <v>160000</v>
      </c>
      <c r="U418" s="9"/>
      <c r="V418" s="9"/>
      <c r="W418" s="43">
        <f t="shared" si="27"/>
        <v>168000</v>
      </c>
      <c r="X418" s="43">
        <f t="shared" si="28"/>
        <v>168000</v>
      </c>
    </row>
    <row r="419" spans="1:24" ht="15" customHeight="1" x14ac:dyDescent="0.25">
      <c r="A419" s="44">
        <v>416</v>
      </c>
      <c r="B419" s="27" t="s">
        <v>11333</v>
      </c>
      <c r="C419" s="3" t="s">
        <v>9969</v>
      </c>
      <c r="D419" s="3" t="s">
        <v>5475</v>
      </c>
      <c r="E419" s="3">
        <v>2016</v>
      </c>
      <c r="F419" s="3" t="s">
        <v>2883</v>
      </c>
      <c r="G419" s="3" t="s">
        <v>1849</v>
      </c>
      <c r="H419" s="3"/>
      <c r="I419" s="5">
        <v>9786071727718</v>
      </c>
      <c r="J419" s="3">
        <v>1</v>
      </c>
      <c r="K419" s="8"/>
      <c r="L419" s="9"/>
      <c r="M419" s="17">
        <v>161000</v>
      </c>
      <c r="N419" s="17">
        <v>161000</v>
      </c>
      <c r="O419" s="10"/>
      <c r="P419" s="10"/>
      <c r="Q419" s="11">
        <v>165000</v>
      </c>
      <c r="R419" s="11">
        <v>165000</v>
      </c>
      <c r="S419" s="12">
        <v>151000</v>
      </c>
      <c r="T419" s="12">
        <v>151000</v>
      </c>
      <c r="U419" s="9">
        <v>189000</v>
      </c>
      <c r="V419" s="9">
        <f>U419</f>
        <v>189000</v>
      </c>
      <c r="W419" s="43">
        <f t="shared" si="27"/>
        <v>166500</v>
      </c>
      <c r="X419" s="43">
        <f t="shared" si="28"/>
        <v>166500</v>
      </c>
    </row>
    <row r="420" spans="1:24" ht="15" customHeight="1" x14ac:dyDescent="0.25">
      <c r="A420" s="44">
        <v>417</v>
      </c>
      <c r="B420" s="3" t="s">
        <v>776</v>
      </c>
      <c r="C420" s="3" t="s">
        <v>9524</v>
      </c>
      <c r="D420" s="3" t="s">
        <v>12360</v>
      </c>
      <c r="E420" s="3">
        <v>2022</v>
      </c>
      <c r="F420" s="3" t="s">
        <v>656</v>
      </c>
      <c r="G420" s="3" t="s">
        <v>779</v>
      </c>
      <c r="H420" s="3"/>
      <c r="I420" s="5">
        <v>9786287543560</v>
      </c>
      <c r="J420" s="3">
        <v>1</v>
      </c>
      <c r="K420" s="8"/>
      <c r="L420" s="9"/>
      <c r="M420" s="17">
        <v>45000</v>
      </c>
      <c r="N420" s="17">
        <v>45000</v>
      </c>
      <c r="O420" s="10">
        <v>38500</v>
      </c>
      <c r="P420" s="10">
        <v>38500</v>
      </c>
      <c r="Q420" s="11">
        <v>46000</v>
      </c>
      <c r="R420" s="11">
        <v>46000</v>
      </c>
      <c r="S420" s="12">
        <v>42000</v>
      </c>
      <c r="T420" s="12">
        <v>42000</v>
      </c>
      <c r="U420" s="9"/>
      <c r="V420" s="9"/>
      <c r="W420" s="43">
        <f t="shared" si="27"/>
        <v>42875</v>
      </c>
      <c r="X420" s="43">
        <f t="shared" si="28"/>
        <v>42875</v>
      </c>
    </row>
    <row r="421" spans="1:24" ht="15" customHeight="1" x14ac:dyDescent="0.25">
      <c r="A421" s="44">
        <v>418</v>
      </c>
      <c r="B421" s="3" t="s">
        <v>6015</v>
      </c>
      <c r="C421" s="3" t="s">
        <v>10043</v>
      </c>
      <c r="D421" s="3"/>
      <c r="E421" s="3">
        <v>2021</v>
      </c>
      <c r="F421" s="3" t="s">
        <v>23</v>
      </c>
      <c r="G421" s="3" t="s">
        <v>1364</v>
      </c>
      <c r="H421" s="3"/>
      <c r="I421" s="5"/>
      <c r="J421" s="3">
        <v>1</v>
      </c>
      <c r="K421" s="8"/>
      <c r="L421" s="9"/>
      <c r="M421" s="17">
        <v>200000</v>
      </c>
      <c r="N421" s="17">
        <v>200000</v>
      </c>
      <c r="O421" s="10"/>
      <c r="P421" s="10"/>
      <c r="Q421" s="11">
        <v>207000</v>
      </c>
      <c r="R421" s="11">
        <v>207000</v>
      </c>
      <c r="S421" s="12">
        <v>185000</v>
      </c>
      <c r="T421" s="12">
        <v>185000</v>
      </c>
      <c r="U421" s="9"/>
      <c r="V421" s="9"/>
      <c r="W421" s="43">
        <f t="shared" si="27"/>
        <v>197333.33333333334</v>
      </c>
      <c r="X421" s="43">
        <f t="shared" si="28"/>
        <v>197333.33333333334</v>
      </c>
    </row>
    <row r="422" spans="1:24" ht="15" customHeight="1" x14ac:dyDescent="0.25">
      <c r="A422" s="44">
        <v>419</v>
      </c>
      <c r="B422" s="3" t="s">
        <v>4598</v>
      </c>
      <c r="C422" s="3" t="s">
        <v>9866</v>
      </c>
      <c r="D422" s="3" t="s">
        <v>4600</v>
      </c>
      <c r="E422" s="3" t="s">
        <v>274</v>
      </c>
      <c r="F422" s="3" t="s">
        <v>1501</v>
      </c>
      <c r="G422" s="3" t="s">
        <v>274</v>
      </c>
      <c r="H422" s="3" t="s">
        <v>4531</v>
      </c>
      <c r="I422" s="3" t="s">
        <v>4634</v>
      </c>
      <c r="J422" s="3">
        <v>1</v>
      </c>
      <c r="K422" s="8"/>
      <c r="L422" s="9"/>
      <c r="M422" s="17">
        <v>86000</v>
      </c>
      <c r="N422" s="17">
        <v>86000</v>
      </c>
      <c r="O422" s="10">
        <v>82500</v>
      </c>
      <c r="P422" s="10">
        <v>82500</v>
      </c>
      <c r="Q422" s="11">
        <v>88000</v>
      </c>
      <c r="R422" s="11">
        <v>88000</v>
      </c>
      <c r="S422" s="12">
        <v>82000</v>
      </c>
      <c r="T422" s="12">
        <v>82000</v>
      </c>
      <c r="U422" s="9"/>
      <c r="V422" s="9"/>
      <c r="W422" s="43">
        <f t="shared" si="27"/>
        <v>84625</v>
      </c>
      <c r="X422" s="43">
        <f t="shared" si="28"/>
        <v>84625</v>
      </c>
    </row>
    <row r="423" spans="1:24" ht="15" customHeight="1" x14ac:dyDescent="0.25">
      <c r="A423" s="44">
        <v>420</v>
      </c>
      <c r="B423" s="3" t="s">
        <v>11706</v>
      </c>
      <c r="C423" s="3" t="s">
        <v>10513</v>
      </c>
      <c r="D423" s="3" t="s">
        <v>3146</v>
      </c>
      <c r="E423" s="3">
        <v>2017</v>
      </c>
      <c r="F423" s="3" t="s">
        <v>6912</v>
      </c>
      <c r="G423" s="3" t="s">
        <v>1225</v>
      </c>
      <c r="H423" s="3"/>
      <c r="I423" s="5">
        <v>9788408171720</v>
      </c>
      <c r="J423" s="3">
        <v>1</v>
      </c>
      <c r="K423" s="8"/>
      <c r="L423" s="9"/>
      <c r="M423" s="17">
        <v>89000</v>
      </c>
      <c r="N423" s="17">
        <v>89000</v>
      </c>
      <c r="O423" s="10">
        <v>123500</v>
      </c>
      <c r="P423" s="10">
        <v>123500</v>
      </c>
      <c r="Q423" s="11">
        <v>92000</v>
      </c>
      <c r="R423" s="11">
        <v>92000</v>
      </c>
      <c r="S423" s="12">
        <v>86000</v>
      </c>
      <c r="T423" s="12">
        <v>86000</v>
      </c>
      <c r="U423" s="9">
        <v>86040</v>
      </c>
      <c r="V423" s="9">
        <f>U423</f>
        <v>86040</v>
      </c>
      <c r="W423" s="43">
        <f t="shared" si="27"/>
        <v>95308</v>
      </c>
      <c r="X423" s="43">
        <f t="shared" si="28"/>
        <v>95308</v>
      </c>
    </row>
    <row r="424" spans="1:24" ht="15" customHeight="1" x14ac:dyDescent="0.25">
      <c r="A424" s="44">
        <v>421</v>
      </c>
      <c r="B424" s="3" t="s">
        <v>657</v>
      </c>
      <c r="C424" s="3" t="s">
        <v>9504</v>
      </c>
      <c r="D424" s="3" t="s">
        <v>10880</v>
      </c>
      <c r="E424" s="3">
        <v>2025</v>
      </c>
      <c r="F424" s="3" t="s">
        <v>656</v>
      </c>
      <c r="G424" s="3" t="s">
        <v>249</v>
      </c>
      <c r="H424" s="3"/>
      <c r="I424" s="5">
        <v>9789587928020</v>
      </c>
      <c r="J424" s="3">
        <v>38</v>
      </c>
      <c r="K424" s="8"/>
      <c r="L424" s="9"/>
      <c r="M424" s="17">
        <v>88000</v>
      </c>
      <c r="N424" s="17">
        <v>88000</v>
      </c>
      <c r="O424" s="10">
        <v>75900</v>
      </c>
      <c r="P424" s="10">
        <v>75900</v>
      </c>
      <c r="Q424" s="11">
        <v>90000</v>
      </c>
      <c r="R424" s="11">
        <v>90000</v>
      </c>
      <c r="S424" s="12">
        <v>83000</v>
      </c>
      <c r="T424" s="12">
        <v>83000</v>
      </c>
      <c r="U424" s="9">
        <v>103500</v>
      </c>
      <c r="V424" s="9">
        <f>U424</f>
        <v>103500</v>
      </c>
      <c r="W424" s="43">
        <f t="shared" si="27"/>
        <v>88080</v>
      </c>
      <c r="X424" s="43">
        <f t="shared" si="28"/>
        <v>3347040</v>
      </c>
    </row>
    <row r="425" spans="1:24" ht="15" customHeight="1" x14ac:dyDescent="0.25">
      <c r="A425" s="44">
        <v>422</v>
      </c>
      <c r="B425" s="3" t="s">
        <v>20</v>
      </c>
      <c r="C425" s="3" t="s">
        <v>9442</v>
      </c>
      <c r="D425" s="3" t="s">
        <v>12334</v>
      </c>
      <c r="E425" s="5">
        <v>2023</v>
      </c>
      <c r="F425" s="3" t="s">
        <v>23</v>
      </c>
      <c r="G425" s="3" t="s">
        <v>12326</v>
      </c>
      <c r="H425" s="3" t="s">
        <v>47</v>
      </c>
      <c r="I425" s="5">
        <v>9788490524930</v>
      </c>
      <c r="J425" s="3">
        <v>11</v>
      </c>
      <c r="K425" s="8"/>
      <c r="L425" s="9"/>
      <c r="M425" s="17">
        <v>197000</v>
      </c>
      <c r="N425" s="17">
        <v>197000</v>
      </c>
      <c r="O425" s="10">
        <v>169400</v>
      </c>
      <c r="P425" s="10">
        <v>169400</v>
      </c>
      <c r="Q425" s="11">
        <v>202000</v>
      </c>
      <c r="R425" s="11">
        <v>202000</v>
      </c>
      <c r="S425" s="12">
        <v>185000</v>
      </c>
      <c r="T425" s="12">
        <v>185000</v>
      </c>
      <c r="U425" s="9">
        <v>180000</v>
      </c>
      <c r="V425" s="9">
        <f>U425</f>
        <v>180000</v>
      </c>
      <c r="W425" s="43">
        <f t="shared" si="27"/>
        <v>186680</v>
      </c>
      <c r="X425" s="43">
        <f t="shared" si="28"/>
        <v>2053480</v>
      </c>
    </row>
    <row r="426" spans="1:24" ht="15" customHeight="1" x14ac:dyDescent="0.25">
      <c r="A426" s="44">
        <v>423</v>
      </c>
      <c r="B426" s="3" t="s">
        <v>10898</v>
      </c>
      <c r="C426" s="3" t="s">
        <v>10908</v>
      </c>
      <c r="D426" s="5" t="s">
        <v>838</v>
      </c>
      <c r="E426" s="3">
        <v>2015</v>
      </c>
      <c r="F426" s="3" t="s">
        <v>656</v>
      </c>
      <c r="G426" s="3" t="s">
        <v>249</v>
      </c>
      <c r="H426" s="3" t="s">
        <v>745</v>
      </c>
      <c r="I426" s="5">
        <v>9789587622607</v>
      </c>
      <c r="J426" s="3">
        <v>6</v>
      </c>
      <c r="K426" s="8"/>
      <c r="L426" s="9"/>
      <c r="M426" s="17">
        <v>74000</v>
      </c>
      <c r="N426" s="17">
        <v>74000</v>
      </c>
      <c r="O426" s="10">
        <v>63800</v>
      </c>
      <c r="P426" s="10">
        <v>63800</v>
      </c>
      <c r="Q426" s="11">
        <v>76000</v>
      </c>
      <c r="R426" s="11">
        <v>76000</v>
      </c>
      <c r="S426" s="12">
        <v>70000</v>
      </c>
      <c r="T426" s="12">
        <v>70000</v>
      </c>
      <c r="U426" s="9">
        <v>87000</v>
      </c>
      <c r="V426" s="9">
        <f>U426</f>
        <v>87000</v>
      </c>
      <c r="W426" s="43">
        <f t="shared" si="27"/>
        <v>74160</v>
      </c>
      <c r="X426" s="43">
        <f t="shared" si="28"/>
        <v>444960</v>
      </c>
    </row>
    <row r="427" spans="1:24" ht="15" customHeight="1" x14ac:dyDescent="0.25">
      <c r="A427" s="44">
        <v>424</v>
      </c>
      <c r="B427" s="3" t="s">
        <v>776</v>
      </c>
      <c r="C427" s="3" t="s">
        <v>10119</v>
      </c>
      <c r="D427" s="3" t="s">
        <v>4319</v>
      </c>
      <c r="E427" s="3">
        <v>2020</v>
      </c>
      <c r="F427" s="7" t="s">
        <v>656</v>
      </c>
      <c r="G427" s="3" t="s">
        <v>351</v>
      </c>
      <c r="H427" s="3" t="s">
        <v>6676</v>
      </c>
      <c r="I427" s="36" t="s">
        <v>6720</v>
      </c>
      <c r="J427" s="3">
        <v>3</v>
      </c>
      <c r="K427" s="8"/>
      <c r="L427" s="9"/>
      <c r="M427" s="17">
        <v>63000</v>
      </c>
      <c r="N427" s="17">
        <v>63000</v>
      </c>
      <c r="O427" s="10">
        <v>53900</v>
      </c>
      <c r="P427" s="10">
        <v>53900</v>
      </c>
      <c r="Q427" s="11">
        <v>64000</v>
      </c>
      <c r="R427" s="11">
        <v>64000</v>
      </c>
      <c r="S427" s="12">
        <v>59000</v>
      </c>
      <c r="T427" s="12">
        <v>59000</v>
      </c>
      <c r="U427" s="9">
        <v>135000</v>
      </c>
      <c r="V427" s="9">
        <f>U427</f>
        <v>135000</v>
      </c>
      <c r="W427" s="43">
        <f t="shared" si="27"/>
        <v>74980</v>
      </c>
      <c r="X427" s="43">
        <f t="shared" si="28"/>
        <v>224940</v>
      </c>
    </row>
    <row r="428" spans="1:24" ht="15" customHeight="1" x14ac:dyDescent="0.25">
      <c r="A428" s="44">
        <v>425</v>
      </c>
      <c r="B428" s="27" t="s">
        <v>12380</v>
      </c>
      <c r="C428" s="3" t="s">
        <v>10987</v>
      </c>
      <c r="D428" s="3" t="s">
        <v>12382</v>
      </c>
      <c r="E428" s="3">
        <v>2008</v>
      </c>
      <c r="F428" s="3" t="s">
        <v>1341</v>
      </c>
      <c r="G428" s="3" t="s">
        <v>1427</v>
      </c>
      <c r="H428" s="3">
        <v>1</v>
      </c>
      <c r="I428" s="5">
        <v>9788496699038</v>
      </c>
      <c r="J428" s="3">
        <v>1</v>
      </c>
      <c r="K428" s="8"/>
      <c r="L428" s="9"/>
      <c r="M428" s="17">
        <v>407000</v>
      </c>
      <c r="N428" s="17">
        <v>407000</v>
      </c>
      <c r="O428" s="10"/>
      <c r="P428" s="10"/>
      <c r="Q428" s="11">
        <v>417000</v>
      </c>
      <c r="R428" s="11">
        <v>417000</v>
      </c>
      <c r="S428" s="12">
        <v>391000</v>
      </c>
      <c r="T428" s="12">
        <v>391000</v>
      </c>
      <c r="U428" s="9"/>
      <c r="V428" s="9"/>
      <c r="W428" s="43">
        <f t="shared" si="27"/>
        <v>405000</v>
      </c>
      <c r="X428" s="43">
        <f t="shared" si="28"/>
        <v>405000</v>
      </c>
    </row>
    <row r="429" spans="1:24" ht="15" customHeight="1" x14ac:dyDescent="0.25">
      <c r="A429" s="44">
        <v>426</v>
      </c>
      <c r="B429" s="27" t="s">
        <v>12380</v>
      </c>
      <c r="C429" s="3" t="s">
        <v>10988</v>
      </c>
      <c r="D429" s="3" t="s">
        <v>12383</v>
      </c>
      <c r="E429" s="3">
        <v>2008</v>
      </c>
      <c r="F429" s="3" t="s">
        <v>1341</v>
      </c>
      <c r="G429" s="3" t="s">
        <v>1427</v>
      </c>
      <c r="H429" s="3">
        <v>1</v>
      </c>
      <c r="I429" s="5">
        <v>9788496699045</v>
      </c>
      <c r="J429" s="3">
        <v>1</v>
      </c>
      <c r="K429" s="8"/>
      <c r="L429" s="9"/>
      <c r="M429" s="17">
        <v>430000</v>
      </c>
      <c r="N429" s="17">
        <v>430000</v>
      </c>
      <c r="O429" s="10"/>
      <c r="P429" s="10"/>
      <c r="Q429" s="11">
        <v>441000</v>
      </c>
      <c r="R429" s="11">
        <v>441000</v>
      </c>
      <c r="S429" s="12">
        <v>414000</v>
      </c>
      <c r="T429" s="12">
        <v>414000</v>
      </c>
      <c r="U429" s="9"/>
      <c r="V429" s="9"/>
      <c r="W429" s="43">
        <f t="shared" si="27"/>
        <v>428333.33333333331</v>
      </c>
      <c r="X429" s="43">
        <f t="shared" si="28"/>
        <v>428333.33333333331</v>
      </c>
    </row>
    <row r="430" spans="1:24" ht="15" customHeight="1" x14ac:dyDescent="0.25">
      <c r="A430" s="44">
        <v>427</v>
      </c>
      <c r="B430" s="7" t="s">
        <v>11480</v>
      </c>
      <c r="C430" s="3" t="s">
        <v>11484</v>
      </c>
      <c r="D430" s="3" t="s">
        <v>6724</v>
      </c>
      <c r="E430" s="3">
        <v>2017</v>
      </c>
      <c r="F430" s="3" t="s">
        <v>1346</v>
      </c>
      <c r="G430" s="3" t="s">
        <v>1671</v>
      </c>
      <c r="H430" s="3" t="s">
        <v>6686</v>
      </c>
      <c r="I430" s="36">
        <v>9788417026189</v>
      </c>
      <c r="J430" s="3">
        <v>3</v>
      </c>
      <c r="K430" s="8"/>
      <c r="L430" s="9"/>
      <c r="M430" s="17">
        <v>88000</v>
      </c>
      <c r="N430" s="17">
        <v>88000</v>
      </c>
      <c r="O430" s="10"/>
      <c r="P430" s="10"/>
      <c r="Q430" s="11">
        <v>91000</v>
      </c>
      <c r="R430" s="11">
        <v>91000</v>
      </c>
      <c r="S430" s="12">
        <v>84000</v>
      </c>
      <c r="T430" s="12">
        <v>84000</v>
      </c>
      <c r="U430" s="9">
        <v>226800</v>
      </c>
      <c r="V430" s="9">
        <f t="shared" ref="V430:V437" si="32">U430</f>
        <v>226800</v>
      </c>
      <c r="W430" s="43">
        <f t="shared" si="27"/>
        <v>122450</v>
      </c>
      <c r="X430" s="43">
        <f t="shared" si="28"/>
        <v>367350</v>
      </c>
    </row>
    <row r="431" spans="1:24" ht="15" customHeight="1" x14ac:dyDescent="0.25">
      <c r="A431" s="44">
        <v>428</v>
      </c>
      <c r="B431" s="3" t="s">
        <v>3187</v>
      </c>
      <c r="C431" s="3" t="s">
        <v>10007</v>
      </c>
      <c r="D431" s="3" t="s">
        <v>5728</v>
      </c>
      <c r="E431" s="3">
        <v>2018</v>
      </c>
      <c r="F431" s="3" t="s">
        <v>1346</v>
      </c>
      <c r="G431" s="3" t="s">
        <v>5450</v>
      </c>
      <c r="H431" s="3" t="s">
        <v>10928</v>
      </c>
      <c r="I431" s="5">
        <v>9781471562402</v>
      </c>
      <c r="J431" s="3">
        <v>2</v>
      </c>
      <c r="K431" s="8"/>
      <c r="L431" s="9"/>
      <c r="M431" s="17">
        <v>370000</v>
      </c>
      <c r="N431" s="17">
        <v>370000</v>
      </c>
      <c r="O431" s="10"/>
      <c r="P431" s="10"/>
      <c r="Q431" s="11">
        <v>380000</v>
      </c>
      <c r="R431" s="11">
        <v>380000</v>
      </c>
      <c r="S431" s="12">
        <v>350000</v>
      </c>
      <c r="T431" s="12">
        <v>350000</v>
      </c>
      <c r="U431" s="9">
        <v>252000</v>
      </c>
      <c r="V431" s="9">
        <f t="shared" si="32"/>
        <v>252000</v>
      </c>
      <c r="W431" s="43">
        <f t="shared" si="27"/>
        <v>338000</v>
      </c>
      <c r="X431" s="43">
        <f t="shared" si="28"/>
        <v>676000</v>
      </c>
    </row>
    <row r="432" spans="1:24" ht="15" customHeight="1" x14ac:dyDescent="0.25">
      <c r="A432" s="44">
        <v>429</v>
      </c>
      <c r="B432" s="3" t="s">
        <v>3187</v>
      </c>
      <c r="C432" s="3" t="s">
        <v>10027</v>
      </c>
      <c r="D432" s="3" t="s">
        <v>5806</v>
      </c>
      <c r="E432" s="3"/>
      <c r="F432" s="3" t="s">
        <v>1346</v>
      </c>
      <c r="G432" s="3" t="s">
        <v>5450</v>
      </c>
      <c r="H432" s="3" t="s">
        <v>10928</v>
      </c>
      <c r="I432" s="5">
        <v>9781399203326</v>
      </c>
      <c r="J432" s="3">
        <v>4</v>
      </c>
      <c r="K432" s="8"/>
      <c r="L432" s="9"/>
      <c r="M432" s="17">
        <v>358000</v>
      </c>
      <c r="N432" s="17">
        <v>358000</v>
      </c>
      <c r="O432" s="10"/>
      <c r="P432" s="10"/>
      <c r="Q432" s="11">
        <v>368000</v>
      </c>
      <c r="R432" s="11">
        <v>368000</v>
      </c>
      <c r="S432" s="12">
        <v>339000</v>
      </c>
      <c r="T432" s="12">
        <v>339000</v>
      </c>
      <c r="U432" s="9">
        <v>296100</v>
      </c>
      <c r="V432" s="9">
        <f t="shared" si="32"/>
        <v>296100</v>
      </c>
      <c r="W432" s="43">
        <f t="shared" si="27"/>
        <v>340275</v>
      </c>
      <c r="X432" s="43">
        <f t="shared" si="28"/>
        <v>1361100</v>
      </c>
    </row>
    <row r="433" spans="1:24" ht="15" customHeight="1" x14ac:dyDescent="0.25">
      <c r="A433" s="44">
        <v>430</v>
      </c>
      <c r="B433" s="3" t="s">
        <v>3187</v>
      </c>
      <c r="C433" s="3" t="s">
        <v>10031</v>
      </c>
      <c r="D433" s="3" t="s">
        <v>5815</v>
      </c>
      <c r="E433" s="3"/>
      <c r="F433" s="3" t="s">
        <v>1346</v>
      </c>
      <c r="G433" s="3" t="s">
        <v>5450</v>
      </c>
      <c r="H433" s="3" t="s">
        <v>10928</v>
      </c>
      <c r="I433" s="5">
        <v>9781471568688</v>
      </c>
      <c r="J433" s="3">
        <v>2</v>
      </c>
      <c r="K433" s="8"/>
      <c r="L433" s="9"/>
      <c r="M433" s="17">
        <v>460000</v>
      </c>
      <c r="N433" s="17">
        <v>460000</v>
      </c>
      <c r="O433" s="10"/>
      <c r="P433" s="10"/>
      <c r="Q433" s="11">
        <v>472000</v>
      </c>
      <c r="R433" s="11">
        <v>472000</v>
      </c>
      <c r="S433" s="12">
        <v>435000</v>
      </c>
      <c r="T433" s="12">
        <v>435000</v>
      </c>
      <c r="U433" s="9">
        <v>296100</v>
      </c>
      <c r="V433" s="9">
        <f t="shared" si="32"/>
        <v>296100</v>
      </c>
      <c r="W433" s="43">
        <f t="shared" si="27"/>
        <v>415775</v>
      </c>
      <c r="X433" s="43">
        <f t="shared" si="28"/>
        <v>831550</v>
      </c>
    </row>
    <row r="434" spans="1:24" ht="15" customHeight="1" x14ac:dyDescent="0.25">
      <c r="A434" s="44">
        <v>431</v>
      </c>
      <c r="B434" s="3" t="s">
        <v>3187</v>
      </c>
      <c r="C434" s="3" t="s">
        <v>10021</v>
      </c>
      <c r="D434" s="3" t="s">
        <v>167</v>
      </c>
      <c r="E434" s="3">
        <v>2012</v>
      </c>
      <c r="F434" s="3" t="s">
        <v>1346</v>
      </c>
      <c r="G434" s="3" t="s">
        <v>5450</v>
      </c>
      <c r="H434" s="3" t="s">
        <v>10928</v>
      </c>
      <c r="I434" s="5">
        <v>9781471562570</v>
      </c>
      <c r="J434" s="3">
        <v>2</v>
      </c>
      <c r="K434" s="8"/>
      <c r="L434" s="9"/>
      <c r="M434" s="17">
        <v>243000</v>
      </c>
      <c r="N434" s="17">
        <v>243000</v>
      </c>
      <c r="O434" s="10"/>
      <c r="P434" s="10"/>
      <c r="Q434" s="11">
        <v>249000</v>
      </c>
      <c r="R434" s="11">
        <v>249000</v>
      </c>
      <c r="S434" s="12">
        <v>230000</v>
      </c>
      <c r="T434" s="12">
        <v>230000</v>
      </c>
      <c r="U434" s="9">
        <v>252000</v>
      </c>
      <c r="V434" s="9">
        <f t="shared" si="32"/>
        <v>252000</v>
      </c>
      <c r="W434" s="43">
        <f t="shared" si="27"/>
        <v>243500</v>
      </c>
      <c r="X434" s="43">
        <f t="shared" si="28"/>
        <v>487000</v>
      </c>
    </row>
    <row r="435" spans="1:24" ht="15" customHeight="1" x14ac:dyDescent="0.25">
      <c r="A435" s="44">
        <v>432</v>
      </c>
      <c r="B435" s="3" t="s">
        <v>3187</v>
      </c>
      <c r="C435" s="3" t="s">
        <v>10028</v>
      </c>
      <c r="D435" s="3" t="s">
        <v>5811</v>
      </c>
      <c r="E435" s="3"/>
      <c r="F435" s="3" t="s">
        <v>1346</v>
      </c>
      <c r="G435" s="3" t="s">
        <v>5450</v>
      </c>
      <c r="H435" s="3" t="s">
        <v>10928</v>
      </c>
      <c r="I435" s="5">
        <v>9781399203777</v>
      </c>
      <c r="J435" s="3">
        <v>2</v>
      </c>
      <c r="K435" s="8"/>
      <c r="L435" s="9"/>
      <c r="M435" s="17">
        <v>358000</v>
      </c>
      <c r="N435" s="17">
        <v>358000</v>
      </c>
      <c r="O435" s="10"/>
      <c r="P435" s="10"/>
      <c r="Q435" s="11">
        <v>368000</v>
      </c>
      <c r="R435" s="11">
        <v>368000</v>
      </c>
      <c r="S435" s="12">
        <v>339000</v>
      </c>
      <c r="T435" s="12">
        <v>339000</v>
      </c>
      <c r="U435" s="9">
        <v>296100</v>
      </c>
      <c r="V435" s="9">
        <f t="shared" si="32"/>
        <v>296100</v>
      </c>
      <c r="W435" s="43">
        <f t="shared" ref="W435:W491" si="33">AVERAGE(K435,M435,O435,Q435,S435,U435)</f>
        <v>340275</v>
      </c>
      <c r="X435" s="43">
        <f t="shared" ref="X435:X491" si="34">W435*J435</f>
        <v>680550</v>
      </c>
    </row>
    <row r="436" spans="1:24" ht="15" customHeight="1" x14ac:dyDescent="0.25">
      <c r="A436" s="44">
        <v>433</v>
      </c>
      <c r="B436" s="3" t="s">
        <v>6834</v>
      </c>
      <c r="C436" s="3" t="s">
        <v>6835</v>
      </c>
      <c r="D436" s="3" t="s">
        <v>6836</v>
      </c>
      <c r="E436" s="3" t="s">
        <v>291</v>
      </c>
      <c r="F436" s="3" t="s">
        <v>291</v>
      </c>
      <c r="G436" s="3" t="s">
        <v>6837</v>
      </c>
      <c r="H436" s="7"/>
      <c r="I436" s="5" t="s">
        <v>6838</v>
      </c>
      <c r="J436" s="3">
        <v>1</v>
      </c>
      <c r="K436" s="8"/>
      <c r="L436" s="9"/>
      <c r="M436" s="17">
        <v>339000</v>
      </c>
      <c r="N436" s="17">
        <v>339000</v>
      </c>
      <c r="O436" s="10"/>
      <c r="P436" s="10"/>
      <c r="Q436" s="11">
        <v>348000</v>
      </c>
      <c r="R436" s="11">
        <v>348000</v>
      </c>
      <c r="S436" s="12">
        <v>320000</v>
      </c>
      <c r="T436" s="12">
        <v>320000</v>
      </c>
      <c r="U436" s="9">
        <v>252000</v>
      </c>
      <c r="V436" s="9">
        <f t="shared" si="32"/>
        <v>252000</v>
      </c>
      <c r="W436" s="43">
        <f t="shared" si="33"/>
        <v>314750</v>
      </c>
      <c r="X436" s="43">
        <f t="shared" si="34"/>
        <v>314750</v>
      </c>
    </row>
    <row r="437" spans="1:24" ht="15" customHeight="1" x14ac:dyDescent="0.25">
      <c r="A437" s="44">
        <v>434</v>
      </c>
      <c r="B437" s="3" t="s">
        <v>3187</v>
      </c>
      <c r="C437" s="3" t="s">
        <v>10029</v>
      </c>
      <c r="D437" s="3" t="s">
        <v>5813</v>
      </c>
      <c r="E437" s="3"/>
      <c r="F437" s="3" t="s">
        <v>1346</v>
      </c>
      <c r="G437" s="3" t="s">
        <v>5450</v>
      </c>
      <c r="H437" s="3" t="s">
        <v>10928</v>
      </c>
      <c r="I437" s="5">
        <v>9781471562433</v>
      </c>
      <c r="J437" s="3">
        <v>2</v>
      </c>
      <c r="K437" s="8"/>
      <c r="L437" s="9"/>
      <c r="M437" s="17">
        <v>339000</v>
      </c>
      <c r="N437" s="17">
        <v>339000</v>
      </c>
      <c r="O437" s="10"/>
      <c r="P437" s="10"/>
      <c r="Q437" s="11">
        <v>348000</v>
      </c>
      <c r="R437" s="11">
        <v>348000</v>
      </c>
      <c r="S437" s="12">
        <v>320000</v>
      </c>
      <c r="T437" s="12">
        <v>320000</v>
      </c>
      <c r="U437" s="9">
        <v>296100</v>
      </c>
      <c r="V437" s="9">
        <f t="shared" si="32"/>
        <v>296100</v>
      </c>
      <c r="W437" s="43">
        <f t="shared" si="33"/>
        <v>325775</v>
      </c>
      <c r="X437" s="43">
        <f t="shared" si="34"/>
        <v>651550</v>
      </c>
    </row>
    <row r="438" spans="1:24" ht="15" customHeight="1" x14ac:dyDescent="0.25">
      <c r="A438" s="44">
        <v>435</v>
      </c>
      <c r="B438" s="3" t="s">
        <v>3187</v>
      </c>
      <c r="C438" s="3" t="s">
        <v>10030</v>
      </c>
      <c r="D438" s="3" t="s">
        <v>5815</v>
      </c>
      <c r="E438" s="3"/>
      <c r="F438" s="3" t="s">
        <v>1346</v>
      </c>
      <c r="G438" s="3" t="s">
        <v>5450</v>
      </c>
      <c r="H438" s="3" t="s">
        <v>10928</v>
      </c>
      <c r="I438" s="5">
        <v>9781471568633</v>
      </c>
      <c r="J438" s="3">
        <v>4</v>
      </c>
      <c r="K438" s="8"/>
      <c r="L438" s="9"/>
      <c r="M438" s="17">
        <v>358000</v>
      </c>
      <c r="N438" s="17">
        <v>358000</v>
      </c>
      <c r="O438" s="10"/>
      <c r="P438" s="10"/>
      <c r="Q438" s="11">
        <v>368000</v>
      </c>
      <c r="R438" s="11">
        <v>368000</v>
      </c>
      <c r="S438" s="12">
        <v>339000</v>
      </c>
      <c r="T438" s="12">
        <v>339000</v>
      </c>
      <c r="U438" s="9"/>
      <c r="V438" s="9"/>
      <c r="W438" s="43">
        <f t="shared" si="33"/>
        <v>355000</v>
      </c>
      <c r="X438" s="43">
        <f t="shared" si="34"/>
        <v>1420000</v>
      </c>
    </row>
    <row r="439" spans="1:24" ht="15" customHeight="1" x14ac:dyDescent="0.25">
      <c r="A439" s="44">
        <v>436</v>
      </c>
      <c r="B439" s="3" t="s">
        <v>11746</v>
      </c>
      <c r="C439" s="3" t="s">
        <v>10565</v>
      </c>
      <c r="D439" s="3" t="s">
        <v>9353</v>
      </c>
      <c r="E439" s="3" t="s">
        <v>4911</v>
      </c>
      <c r="F439" s="3" t="s">
        <v>1531</v>
      </c>
      <c r="G439" s="3" t="s">
        <v>5450</v>
      </c>
      <c r="H439" s="3">
        <v>2</v>
      </c>
      <c r="I439" s="5" t="s">
        <v>9369</v>
      </c>
      <c r="J439" s="3">
        <v>1</v>
      </c>
      <c r="K439" s="8"/>
      <c r="L439" s="9"/>
      <c r="M439" s="17">
        <v>396000</v>
      </c>
      <c r="N439" s="17">
        <v>396000</v>
      </c>
      <c r="O439" s="10"/>
      <c r="P439" s="10"/>
      <c r="Q439" s="11">
        <v>407000</v>
      </c>
      <c r="R439" s="11">
        <v>407000</v>
      </c>
      <c r="S439" s="12">
        <v>374000</v>
      </c>
      <c r="T439" s="12">
        <v>374000</v>
      </c>
      <c r="U439" s="9">
        <v>329550</v>
      </c>
      <c r="V439" s="9">
        <f t="shared" ref="V439:V443" si="35">U439</f>
        <v>329550</v>
      </c>
      <c r="W439" s="43">
        <f t="shared" si="33"/>
        <v>376637.5</v>
      </c>
      <c r="X439" s="43">
        <f t="shared" si="34"/>
        <v>376637.5</v>
      </c>
    </row>
    <row r="440" spans="1:24" ht="15" customHeight="1" x14ac:dyDescent="0.25">
      <c r="A440" s="44">
        <v>437</v>
      </c>
      <c r="B440" s="3" t="s">
        <v>12684</v>
      </c>
      <c r="C440" s="3" t="s">
        <v>10561</v>
      </c>
      <c r="D440" s="3" t="s">
        <v>9353</v>
      </c>
      <c r="E440" s="3" t="s">
        <v>4911</v>
      </c>
      <c r="F440" s="3" t="s">
        <v>1531</v>
      </c>
      <c r="G440" s="3" t="s">
        <v>5450</v>
      </c>
      <c r="H440" s="3">
        <v>2</v>
      </c>
      <c r="I440" s="5" t="s">
        <v>9354</v>
      </c>
      <c r="J440" s="3">
        <v>1</v>
      </c>
      <c r="K440" s="8"/>
      <c r="L440" s="9"/>
      <c r="M440" s="17">
        <v>295000</v>
      </c>
      <c r="N440" s="17">
        <v>295000</v>
      </c>
      <c r="O440" s="10"/>
      <c r="P440" s="10"/>
      <c r="Q440" s="11">
        <v>302000</v>
      </c>
      <c r="R440" s="11">
        <v>302000</v>
      </c>
      <c r="S440" s="12">
        <v>279000</v>
      </c>
      <c r="T440" s="12">
        <v>279000</v>
      </c>
      <c r="U440" s="9">
        <v>252000</v>
      </c>
      <c r="V440" s="9">
        <f t="shared" si="35"/>
        <v>252000</v>
      </c>
      <c r="W440" s="43">
        <f t="shared" si="33"/>
        <v>282000</v>
      </c>
      <c r="X440" s="43">
        <f t="shared" si="34"/>
        <v>282000</v>
      </c>
    </row>
    <row r="441" spans="1:24" ht="15" customHeight="1" x14ac:dyDescent="0.25">
      <c r="A441" s="44">
        <v>438</v>
      </c>
      <c r="B441" s="3" t="s">
        <v>11744</v>
      </c>
      <c r="C441" s="3" t="s">
        <v>10562</v>
      </c>
      <c r="D441" s="3" t="s">
        <v>9359</v>
      </c>
      <c r="E441" s="3" t="s">
        <v>4911</v>
      </c>
      <c r="F441" s="3" t="s">
        <v>1531</v>
      </c>
      <c r="G441" s="3" t="s">
        <v>5450</v>
      </c>
      <c r="H441" s="3">
        <v>2</v>
      </c>
      <c r="I441" s="5" t="s">
        <v>9360</v>
      </c>
      <c r="J441" s="3">
        <v>1</v>
      </c>
      <c r="K441" s="8"/>
      <c r="L441" s="9"/>
      <c r="M441" s="17">
        <v>243000</v>
      </c>
      <c r="N441" s="17">
        <v>243000</v>
      </c>
      <c r="O441" s="10"/>
      <c r="P441" s="10"/>
      <c r="Q441" s="11">
        <v>249000</v>
      </c>
      <c r="R441" s="11">
        <v>249000</v>
      </c>
      <c r="S441" s="12">
        <v>230000</v>
      </c>
      <c r="T441" s="12">
        <v>230000</v>
      </c>
      <c r="U441" s="9">
        <v>252000</v>
      </c>
      <c r="V441" s="9">
        <f t="shared" si="35"/>
        <v>252000</v>
      </c>
      <c r="W441" s="43">
        <f t="shared" si="33"/>
        <v>243500</v>
      </c>
      <c r="X441" s="43">
        <f t="shared" si="34"/>
        <v>243500</v>
      </c>
    </row>
    <row r="442" spans="1:24" ht="15" customHeight="1" x14ac:dyDescent="0.25">
      <c r="A442" s="44">
        <v>439</v>
      </c>
      <c r="B442" s="3" t="s">
        <v>12601</v>
      </c>
      <c r="C442" s="3" t="s">
        <v>10564</v>
      </c>
      <c r="D442" s="3" t="s">
        <v>9353</v>
      </c>
      <c r="E442" s="3" t="s">
        <v>4911</v>
      </c>
      <c r="F442" s="3" t="s">
        <v>1531</v>
      </c>
      <c r="G442" s="3" t="s">
        <v>5450</v>
      </c>
      <c r="H442" s="3">
        <v>2</v>
      </c>
      <c r="I442" s="5" t="s">
        <v>9366</v>
      </c>
      <c r="J442" s="3">
        <v>1</v>
      </c>
      <c r="K442" s="8"/>
      <c r="L442" s="9"/>
      <c r="M442" s="17">
        <v>396000</v>
      </c>
      <c r="N442" s="17">
        <v>396000</v>
      </c>
      <c r="O442" s="10"/>
      <c r="P442" s="10"/>
      <c r="Q442" s="11">
        <v>407000</v>
      </c>
      <c r="R442" s="11">
        <v>407000</v>
      </c>
      <c r="S442" s="12">
        <v>374000</v>
      </c>
      <c r="T442" s="12">
        <v>374000</v>
      </c>
      <c r="U442" s="9">
        <v>252000</v>
      </c>
      <c r="V442" s="9">
        <f t="shared" si="35"/>
        <v>252000</v>
      </c>
      <c r="W442" s="43">
        <f t="shared" si="33"/>
        <v>357250</v>
      </c>
      <c r="X442" s="43">
        <f t="shared" si="34"/>
        <v>357250</v>
      </c>
    </row>
    <row r="443" spans="1:24" ht="15" customHeight="1" x14ac:dyDescent="0.25">
      <c r="A443" s="44">
        <v>440</v>
      </c>
      <c r="B443" s="3" t="s">
        <v>11745</v>
      </c>
      <c r="C443" s="3" t="s">
        <v>10563</v>
      </c>
      <c r="D443" s="3" t="s">
        <v>9353</v>
      </c>
      <c r="E443" s="3" t="s">
        <v>4911</v>
      </c>
      <c r="F443" s="3" t="s">
        <v>1531</v>
      </c>
      <c r="G443" s="3" t="s">
        <v>5450</v>
      </c>
      <c r="H443" s="3">
        <v>2</v>
      </c>
      <c r="I443" s="5" t="s">
        <v>9363</v>
      </c>
      <c r="J443" s="3">
        <v>1</v>
      </c>
      <c r="K443" s="8"/>
      <c r="L443" s="9"/>
      <c r="M443" s="17">
        <v>243000</v>
      </c>
      <c r="N443" s="17">
        <v>243000</v>
      </c>
      <c r="O443" s="10"/>
      <c r="P443" s="10"/>
      <c r="Q443" s="11">
        <v>249000</v>
      </c>
      <c r="R443" s="11">
        <v>249000</v>
      </c>
      <c r="S443" s="12">
        <v>230000</v>
      </c>
      <c r="T443" s="12">
        <v>230000</v>
      </c>
      <c r="U443" s="9">
        <v>252000</v>
      </c>
      <c r="V443" s="9">
        <f t="shared" si="35"/>
        <v>252000</v>
      </c>
      <c r="W443" s="43">
        <f t="shared" si="33"/>
        <v>243500</v>
      </c>
      <c r="X443" s="43">
        <f t="shared" si="34"/>
        <v>243500</v>
      </c>
    </row>
    <row r="444" spans="1:24" ht="15" customHeight="1" x14ac:dyDescent="0.25">
      <c r="A444" s="44">
        <v>441</v>
      </c>
      <c r="B444" s="3" t="s">
        <v>6386</v>
      </c>
      <c r="C444" s="3" t="s">
        <v>10106</v>
      </c>
      <c r="D444" s="3" t="s">
        <v>6599</v>
      </c>
      <c r="E444" s="3">
        <v>2018</v>
      </c>
      <c r="F444" s="3" t="s">
        <v>1531</v>
      </c>
      <c r="G444" s="3" t="s">
        <v>5450</v>
      </c>
      <c r="H444" s="3"/>
      <c r="I444" s="36">
        <v>9781471568688</v>
      </c>
      <c r="J444" s="7">
        <v>1</v>
      </c>
      <c r="K444" s="8"/>
      <c r="L444" s="9"/>
      <c r="M444" s="17">
        <v>460000</v>
      </c>
      <c r="N444" s="17">
        <v>460000</v>
      </c>
      <c r="O444" s="10"/>
      <c r="P444" s="10"/>
      <c r="Q444" s="11">
        <v>472000</v>
      </c>
      <c r="R444" s="11">
        <v>472000</v>
      </c>
      <c r="S444" s="12">
        <v>435000</v>
      </c>
      <c r="T444" s="12">
        <v>435000</v>
      </c>
      <c r="U444" s="9"/>
      <c r="V444" s="9"/>
      <c r="W444" s="43">
        <f t="shared" si="33"/>
        <v>455666.66666666669</v>
      </c>
      <c r="X444" s="43">
        <f t="shared" si="34"/>
        <v>455666.66666666669</v>
      </c>
    </row>
    <row r="445" spans="1:24" ht="15" customHeight="1" x14ac:dyDescent="0.25">
      <c r="A445" s="44">
        <v>442</v>
      </c>
      <c r="B445" s="3" t="s">
        <v>10846</v>
      </c>
      <c r="C445" s="3" t="s">
        <v>9534</v>
      </c>
      <c r="D445" s="3" t="s">
        <v>935</v>
      </c>
      <c r="E445" s="3">
        <v>2023</v>
      </c>
      <c r="F445" s="3" t="s">
        <v>656</v>
      </c>
      <c r="G445" s="3" t="s">
        <v>249</v>
      </c>
      <c r="H445" s="3"/>
      <c r="I445" s="5">
        <v>9786080000000</v>
      </c>
      <c r="J445" s="3">
        <v>59</v>
      </c>
      <c r="K445" s="8"/>
      <c r="L445" s="9"/>
      <c r="M445" s="17">
        <v>87000</v>
      </c>
      <c r="N445" s="17">
        <v>87000</v>
      </c>
      <c r="O445" s="10">
        <v>74800</v>
      </c>
      <c r="P445" s="10">
        <v>74800</v>
      </c>
      <c r="Q445" s="11">
        <v>89000</v>
      </c>
      <c r="R445" s="11">
        <v>89000</v>
      </c>
      <c r="S445" s="12">
        <v>82000</v>
      </c>
      <c r="T445" s="12">
        <v>82000</v>
      </c>
      <c r="U445" s="9">
        <v>102000</v>
      </c>
      <c r="V445" s="9">
        <f t="shared" ref="V445:V451" si="36">U445</f>
        <v>102000</v>
      </c>
      <c r="W445" s="43">
        <f t="shared" si="33"/>
        <v>86960</v>
      </c>
      <c r="X445" s="43">
        <f t="shared" si="34"/>
        <v>5130640</v>
      </c>
    </row>
    <row r="446" spans="1:24" ht="15" customHeight="1" x14ac:dyDescent="0.25">
      <c r="A446" s="44">
        <v>443</v>
      </c>
      <c r="B446" s="6" t="s">
        <v>776</v>
      </c>
      <c r="C446" s="3" t="s">
        <v>9591</v>
      </c>
      <c r="D446" s="3" t="s">
        <v>1297</v>
      </c>
      <c r="E446" s="3"/>
      <c r="F446" s="6" t="s">
        <v>656</v>
      </c>
      <c r="G446" s="3" t="s">
        <v>1070</v>
      </c>
      <c r="H446" s="3"/>
      <c r="I446" s="5">
        <v>9789588820873</v>
      </c>
      <c r="J446" s="26">
        <v>1</v>
      </c>
      <c r="K446" s="8"/>
      <c r="L446" s="9"/>
      <c r="M446" s="17">
        <v>63000</v>
      </c>
      <c r="N446" s="17">
        <v>63000</v>
      </c>
      <c r="O446" s="10">
        <v>53900</v>
      </c>
      <c r="P446" s="10">
        <v>53900</v>
      </c>
      <c r="Q446" s="11">
        <v>64000</v>
      </c>
      <c r="R446" s="11">
        <v>64000</v>
      </c>
      <c r="S446" s="12">
        <v>59000</v>
      </c>
      <c r="T446" s="12">
        <v>59000</v>
      </c>
      <c r="U446" s="9">
        <v>73500</v>
      </c>
      <c r="V446" s="9">
        <f t="shared" si="36"/>
        <v>73500</v>
      </c>
      <c r="W446" s="43">
        <f t="shared" si="33"/>
        <v>62680</v>
      </c>
      <c r="X446" s="43">
        <f t="shared" si="34"/>
        <v>62680</v>
      </c>
    </row>
    <row r="447" spans="1:24" ht="15" customHeight="1" x14ac:dyDescent="0.25">
      <c r="A447" s="44">
        <v>444</v>
      </c>
      <c r="B447" s="3" t="s">
        <v>776</v>
      </c>
      <c r="C447" s="3" t="s">
        <v>849</v>
      </c>
      <c r="D447" s="3" t="s">
        <v>850</v>
      </c>
      <c r="E447" s="3">
        <v>2022</v>
      </c>
      <c r="F447" s="3" t="s">
        <v>656</v>
      </c>
      <c r="G447" s="3" t="s">
        <v>798</v>
      </c>
      <c r="H447" s="3" t="s">
        <v>745</v>
      </c>
      <c r="I447" s="5">
        <v>9789585250963</v>
      </c>
      <c r="J447" s="3">
        <v>1</v>
      </c>
      <c r="K447" s="8"/>
      <c r="L447" s="9"/>
      <c r="M447" s="17">
        <v>591000</v>
      </c>
      <c r="N447" s="17">
        <v>591000</v>
      </c>
      <c r="O447" s="10">
        <v>90800</v>
      </c>
      <c r="P447" s="10">
        <v>90800</v>
      </c>
      <c r="Q447" s="11">
        <v>608000</v>
      </c>
      <c r="R447" s="11">
        <v>608000</v>
      </c>
      <c r="S447" s="12">
        <v>559000</v>
      </c>
      <c r="T447" s="12">
        <v>559000</v>
      </c>
      <c r="U447" s="9">
        <v>75000</v>
      </c>
      <c r="V447" s="9">
        <f t="shared" si="36"/>
        <v>75000</v>
      </c>
      <c r="W447" s="43">
        <f t="shared" si="33"/>
        <v>384760</v>
      </c>
      <c r="X447" s="43">
        <f t="shared" si="34"/>
        <v>384760</v>
      </c>
    </row>
    <row r="448" spans="1:24" ht="15" customHeight="1" x14ac:dyDescent="0.25">
      <c r="A448" s="44">
        <v>445</v>
      </c>
      <c r="B448" s="3" t="s">
        <v>433</v>
      </c>
      <c r="C448" s="3" t="s">
        <v>9776</v>
      </c>
      <c r="D448" s="3" t="s">
        <v>3606</v>
      </c>
      <c r="E448" s="3">
        <v>2020</v>
      </c>
      <c r="F448" s="3" t="s">
        <v>1346</v>
      </c>
      <c r="G448" s="3" t="s">
        <v>1073</v>
      </c>
      <c r="H448" s="3"/>
      <c r="I448" s="5">
        <v>9789585549517</v>
      </c>
      <c r="J448" s="5">
        <v>1</v>
      </c>
      <c r="K448" s="8"/>
      <c r="L448" s="9"/>
      <c r="M448" s="17">
        <v>83000</v>
      </c>
      <c r="N448" s="17">
        <v>83000</v>
      </c>
      <c r="O448" s="10">
        <v>71500</v>
      </c>
      <c r="P448" s="10">
        <v>71500</v>
      </c>
      <c r="Q448" s="11">
        <v>85000</v>
      </c>
      <c r="R448" s="11">
        <v>85000</v>
      </c>
      <c r="S448" s="12">
        <v>78000</v>
      </c>
      <c r="T448" s="12">
        <v>78000</v>
      </c>
      <c r="U448" s="9">
        <v>97500</v>
      </c>
      <c r="V448" s="9">
        <f t="shared" si="36"/>
        <v>97500</v>
      </c>
      <c r="W448" s="43">
        <f t="shared" si="33"/>
        <v>83000</v>
      </c>
      <c r="X448" s="43">
        <f t="shared" si="34"/>
        <v>83000</v>
      </c>
    </row>
    <row r="449" spans="1:24" ht="15" customHeight="1" x14ac:dyDescent="0.25">
      <c r="A449" s="44">
        <v>446</v>
      </c>
      <c r="B449" s="3" t="s">
        <v>776</v>
      </c>
      <c r="C449" s="3" t="s">
        <v>9582</v>
      </c>
      <c r="D449" s="3" t="s">
        <v>1261</v>
      </c>
      <c r="E449" s="3">
        <v>2015</v>
      </c>
      <c r="F449" s="3" t="s">
        <v>656</v>
      </c>
      <c r="G449" s="3" t="s">
        <v>1262</v>
      </c>
      <c r="H449" s="3" t="s">
        <v>10928</v>
      </c>
      <c r="I449" s="5">
        <v>9789587202809</v>
      </c>
      <c r="J449" s="5">
        <v>1</v>
      </c>
      <c r="K449" s="8"/>
      <c r="L449" s="9"/>
      <c r="M449" s="17">
        <v>49000</v>
      </c>
      <c r="N449" s="17">
        <v>49000</v>
      </c>
      <c r="O449" s="10"/>
      <c r="P449" s="10"/>
      <c r="Q449" s="11">
        <v>50000</v>
      </c>
      <c r="R449" s="11">
        <v>50000</v>
      </c>
      <c r="S449" s="12">
        <v>46000</v>
      </c>
      <c r="T449" s="12">
        <v>46000</v>
      </c>
      <c r="U449" s="9">
        <v>57000</v>
      </c>
      <c r="V449" s="9">
        <f t="shared" si="36"/>
        <v>57000</v>
      </c>
      <c r="W449" s="43">
        <f t="shared" si="33"/>
        <v>50500</v>
      </c>
      <c r="X449" s="43">
        <f t="shared" si="34"/>
        <v>50500</v>
      </c>
    </row>
    <row r="450" spans="1:24" ht="15" customHeight="1" x14ac:dyDescent="0.25">
      <c r="A450" s="44">
        <v>447</v>
      </c>
      <c r="B450" s="3" t="s">
        <v>7708</v>
      </c>
      <c r="C450" s="3" t="s">
        <v>7719</v>
      </c>
      <c r="D450" s="3" t="s">
        <v>7720</v>
      </c>
      <c r="E450" s="3">
        <v>2024</v>
      </c>
      <c r="F450" s="3" t="s">
        <v>1346</v>
      </c>
      <c r="G450" s="3" t="s">
        <v>2033</v>
      </c>
      <c r="H450" s="3" t="s">
        <v>7609</v>
      </c>
      <c r="I450" s="5">
        <v>9788408283713</v>
      </c>
      <c r="J450" s="3">
        <v>3</v>
      </c>
      <c r="K450" s="8"/>
      <c r="L450" s="9"/>
      <c r="M450" s="17">
        <v>96000</v>
      </c>
      <c r="N450" s="17">
        <v>96000</v>
      </c>
      <c r="O450" s="10">
        <v>57200</v>
      </c>
      <c r="P450" s="10">
        <v>57200</v>
      </c>
      <c r="Q450" s="11">
        <v>99000</v>
      </c>
      <c r="R450" s="11">
        <v>99000</v>
      </c>
      <c r="S450" s="12">
        <v>93000</v>
      </c>
      <c r="T450" s="12">
        <v>93000</v>
      </c>
      <c r="U450" s="9">
        <v>93240</v>
      </c>
      <c r="V450" s="9">
        <f t="shared" si="36"/>
        <v>93240</v>
      </c>
      <c r="W450" s="43">
        <f t="shared" si="33"/>
        <v>87688</v>
      </c>
      <c r="X450" s="43">
        <f t="shared" si="34"/>
        <v>263064</v>
      </c>
    </row>
    <row r="451" spans="1:24" ht="15" customHeight="1" x14ac:dyDescent="0.25">
      <c r="A451" s="44">
        <v>448</v>
      </c>
      <c r="B451" s="34"/>
      <c r="C451" s="3" t="s">
        <v>4863</v>
      </c>
      <c r="D451" s="3" t="s">
        <v>4864</v>
      </c>
      <c r="E451" s="3">
        <v>2024</v>
      </c>
      <c r="F451" s="3" t="s">
        <v>656</v>
      </c>
      <c r="G451" s="3" t="s">
        <v>2884</v>
      </c>
      <c r="H451" s="3">
        <v>1</v>
      </c>
      <c r="I451" s="5">
        <v>9789585038295</v>
      </c>
      <c r="J451" s="3">
        <v>2</v>
      </c>
      <c r="K451" s="8"/>
      <c r="L451" s="9"/>
      <c r="M451" s="17">
        <v>127000</v>
      </c>
      <c r="N451" s="17">
        <v>127000</v>
      </c>
      <c r="O451" s="10">
        <v>15400</v>
      </c>
      <c r="P451" s="10">
        <v>15400</v>
      </c>
      <c r="Q451" s="11">
        <v>130000</v>
      </c>
      <c r="R451" s="11">
        <v>130000</v>
      </c>
      <c r="S451" s="12">
        <v>119000</v>
      </c>
      <c r="T451" s="12">
        <v>119000</v>
      </c>
      <c r="U451" s="9">
        <v>21000</v>
      </c>
      <c r="V451" s="9">
        <f t="shared" si="36"/>
        <v>21000</v>
      </c>
      <c r="W451" s="43">
        <f t="shared" si="33"/>
        <v>82480</v>
      </c>
      <c r="X451" s="43">
        <f t="shared" si="34"/>
        <v>164960</v>
      </c>
    </row>
    <row r="452" spans="1:24" ht="15" customHeight="1" x14ac:dyDescent="0.25">
      <c r="A452" s="44">
        <v>449</v>
      </c>
      <c r="B452" s="3" t="s">
        <v>5349</v>
      </c>
      <c r="C452" s="3" t="s">
        <v>10380</v>
      </c>
      <c r="D452" s="3" t="s">
        <v>8473</v>
      </c>
      <c r="E452" s="3">
        <v>2025</v>
      </c>
      <c r="F452" s="3" t="s">
        <v>1531</v>
      </c>
      <c r="G452" s="3" t="s">
        <v>8473</v>
      </c>
      <c r="H452" s="3">
        <v>39</v>
      </c>
      <c r="I452" s="5">
        <v>9789587975048</v>
      </c>
      <c r="J452" s="5">
        <v>1</v>
      </c>
      <c r="K452" s="8"/>
      <c r="L452" s="9"/>
      <c r="M452" s="17">
        <v>137000</v>
      </c>
      <c r="N452" s="17">
        <v>137000</v>
      </c>
      <c r="O452" s="10">
        <v>117700</v>
      </c>
      <c r="P452" s="10">
        <v>117700</v>
      </c>
      <c r="Q452" s="11">
        <v>140000</v>
      </c>
      <c r="R452" s="11">
        <v>140000</v>
      </c>
      <c r="S452" s="12">
        <v>128000</v>
      </c>
      <c r="T452" s="12">
        <v>128000</v>
      </c>
      <c r="U452" s="9"/>
      <c r="V452" s="9"/>
      <c r="W452" s="43">
        <f t="shared" si="33"/>
        <v>130675</v>
      </c>
      <c r="X452" s="43">
        <f t="shared" si="34"/>
        <v>130675</v>
      </c>
    </row>
    <row r="453" spans="1:24" ht="15" customHeight="1" x14ac:dyDescent="0.25">
      <c r="A453" s="44">
        <v>450</v>
      </c>
      <c r="B453" s="3" t="s">
        <v>8676</v>
      </c>
      <c r="C453" s="3" t="s">
        <v>11692</v>
      </c>
      <c r="D453" s="3" t="s">
        <v>12589</v>
      </c>
      <c r="E453" s="3">
        <v>2025</v>
      </c>
      <c r="F453" s="3" t="s">
        <v>4407</v>
      </c>
      <c r="G453" s="3" t="s">
        <v>999</v>
      </c>
      <c r="H453" s="3">
        <v>3</v>
      </c>
      <c r="I453" s="5">
        <v>9789585084520</v>
      </c>
      <c r="J453" s="3">
        <v>1</v>
      </c>
      <c r="K453" s="8"/>
      <c r="L453" s="9"/>
      <c r="M453" s="17">
        <v>127000</v>
      </c>
      <c r="N453" s="17">
        <v>127000</v>
      </c>
      <c r="O453" s="10">
        <v>108900</v>
      </c>
      <c r="P453" s="10">
        <v>108900</v>
      </c>
      <c r="Q453" s="11">
        <v>130000</v>
      </c>
      <c r="R453" s="11">
        <v>130000</v>
      </c>
      <c r="S453" s="12">
        <v>119000</v>
      </c>
      <c r="T453" s="12">
        <v>119000</v>
      </c>
      <c r="U453" s="9">
        <v>148500</v>
      </c>
      <c r="V453" s="9">
        <f>U453</f>
        <v>148500</v>
      </c>
      <c r="W453" s="43">
        <f t="shared" si="33"/>
        <v>126680</v>
      </c>
      <c r="X453" s="43">
        <f t="shared" si="34"/>
        <v>126680</v>
      </c>
    </row>
    <row r="454" spans="1:24" ht="15" customHeight="1" x14ac:dyDescent="0.25">
      <c r="A454" s="44">
        <v>451</v>
      </c>
      <c r="B454" s="3" t="s">
        <v>5349</v>
      </c>
      <c r="C454" s="3" t="s">
        <v>10386</v>
      </c>
      <c r="D454" s="3" t="s">
        <v>8491</v>
      </c>
      <c r="E454" s="3">
        <v>2025</v>
      </c>
      <c r="F454" s="3" t="s">
        <v>8492</v>
      </c>
      <c r="G454" s="3" t="s">
        <v>8491</v>
      </c>
      <c r="H454" s="3">
        <v>1</v>
      </c>
      <c r="I454" s="5">
        <v>9786289644876</v>
      </c>
      <c r="J454" s="3">
        <v>1</v>
      </c>
      <c r="K454" s="8"/>
      <c r="L454" s="9"/>
      <c r="M454" s="17">
        <v>115000</v>
      </c>
      <c r="N454" s="17">
        <v>115000</v>
      </c>
      <c r="O454" s="10"/>
      <c r="P454" s="10"/>
      <c r="Q454" s="11">
        <v>118000</v>
      </c>
      <c r="R454" s="11">
        <v>118000</v>
      </c>
      <c r="S454" s="12">
        <v>108000</v>
      </c>
      <c r="T454" s="12">
        <v>108000</v>
      </c>
      <c r="U454" s="9"/>
      <c r="V454" s="9"/>
      <c r="W454" s="43">
        <f t="shared" si="33"/>
        <v>113666.66666666667</v>
      </c>
      <c r="X454" s="43">
        <f t="shared" si="34"/>
        <v>113666.66666666667</v>
      </c>
    </row>
    <row r="455" spans="1:24" ht="15" customHeight="1" x14ac:dyDescent="0.25">
      <c r="A455" s="44">
        <v>452</v>
      </c>
      <c r="B455" s="3" t="s">
        <v>3801</v>
      </c>
      <c r="C455" s="3" t="s">
        <v>11890</v>
      </c>
      <c r="D455" s="3" t="s">
        <v>3818</v>
      </c>
      <c r="E455" s="3">
        <v>2023</v>
      </c>
      <c r="F455" s="3" t="s">
        <v>23</v>
      </c>
      <c r="G455" s="3" t="s">
        <v>249</v>
      </c>
      <c r="H455" s="3">
        <v>4</v>
      </c>
      <c r="I455" s="5">
        <v>9789587924695</v>
      </c>
      <c r="J455" s="5">
        <v>12</v>
      </c>
      <c r="K455" s="8"/>
      <c r="L455" s="9"/>
      <c r="M455" s="17">
        <v>126000</v>
      </c>
      <c r="N455" s="17">
        <v>126000</v>
      </c>
      <c r="O455" s="10">
        <v>70400</v>
      </c>
      <c r="P455" s="10">
        <v>70400</v>
      </c>
      <c r="Q455" s="11">
        <v>129000</v>
      </c>
      <c r="R455" s="11">
        <v>129000</v>
      </c>
      <c r="S455" s="12">
        <v>118000</v>
      </c>
      <c r="T455" s="12">
        <v>118000</v>
      </c>
      <c r="U455" s="9">
        <v>96000</v>
      </c>
      <c r="V455" s="9">
        <f>U455</f>
        <v>96000</v>
      </c>
      <c r="W455" s="43">
        <f t="shared" si="33"/>
        <v>107880</v>
      </c>
      <c r="X455" s="43">
        <f t="shared" si="34"/>
        <v>1294560</v>
      </c>
    </row>
    <row r="456" spans="1:24" ht="15" customHeight="1" x14ac:dyDescent="0.25">
      <c r="A456" s="44">
        <v>453</v>
      </c>
      <c r="B456" s="3" t="s">
        <v>10898</v>
      </c>
      <c r="C456" s="3" t="s">
        <v>11796</v>
      </c>
      <c r="D456" s="5" t="s">
        <v>786</v>
      </c>
      <c r="E456" s="3">
        <v>2025</v>
      </c>
      <c r="F456" s="3" t="s">
        <v>656</v>
      </c>
      <c r="G456" s="3" t="s">
        <v>249</v>
      </c>
      <c r="H456" s="3" t="s">
        <v>745</v>
      </c>
      <c r="I456" s="5">
        <v>9789587927887</v>
      </c>
      <c r="J456" s="3">
        <v>44</v>
      </c>
      <c r="K456" s="8"/>
      <c r="L456" s="9"/>
      <c r="M456" s="17">
        <v>101000</v>
      </c>
      <c r="N456" s="17">
        <v>101000</v>
      </c>
      <c r="O456" s="10">
        <v>86900</v>
      </c>
      <c r="P456" s="10">
        <v>86900</v>
      </c>
      <c r="Q456" s="11">
        <v>103000</v>
      </c>
      <c r="R456" s="11">
        <v>103000</v>
      </c>
      <c r="S456" s="12">
        <v>95000</v>
      </c>
      <c r="T456" s="12">
        <v>95000</v>
      </c>
      <c r="U456" s="9">
        <v>118500</v>
      </c>
      <c r="V456" s="9">
        <f>U456</f>
        <v>118500</v>
      </c>
      <c r="W456" s="43">
        <f t="shared" si="33"/>
        <v>100880</v>
      </c>
      <c r="X456" s="43">
        <f t="shared" si="34"/>
        <v>4438720</v>
      </c>
    </row>
    <row r="457" spans="1:24" ht="15" customHeight="1" x14ac:dyDescent="0.25">
      <c r="A457" s="44">
        <v>454</v>
      </c>
      <c r="B457" s="3" t="s">
        <v>5349</v>
      </c>
      <c r="C457" s="3" t="s">
        <v>10372</v>
      </c>
      <c r="D457" s="3" t="s">
        <v>8455</v>
      </c>
      <c r="E457" s="3">
        <v>2025</v>
      </c>
      <c r="F457" s="3" t="s">
        <v>1531</v>
      </c>
      <c r="G457" s="3" t="s">
        <v>8455</v>
      </c>
      <c r="H457" s="3">
        <v>1</v>
      </c>
      <c r="I457" s="5">
        <v>9789585180734</v>
      </c>
      <c r="J457" s="3">
        <v>1</v>
      </c>
      <c r="K457" s="8"/>
      <c r="L457" s="9"/>
      <c r="M457" s="17">
        <v>159000</v>
      </c>
      <c r="N457" s="17">
        <v>159000</v>
      </c>
      <c r="O457" s="10"/>
      <c r="P457" s="10"/>
      <c r="Q457" s="11">
        <v>163000</v>
      </c>
      <c r="R457" s="11">
        <v>163000</v>
      </c>
      <c r="S457" s="12">
        <v>151000</v>
      </c>
      <c r="T457" s="12">
        <v>151000</v>
      </c>
      <c r="U457" s="9"/>
      <c r="V457" s="9"/>
      <c r="W457" s="43">
        <f t="shared" si="33"/>
        <v>157666.66666666666</v>
      </c>
      <c r="X457" s="43">
        <f t="shared" si="34"/>
        <v>157666.66666666666</v>
      </c>
    </row>
    <row r="458" spans="1:24" ht="15" customHeight="1" x14ac:dyDescent="0.25">
      <c r="A458" s="44">
        <v>455</v>
      </c>
      <c r="B458" s="27" t="s">
        <v>10979</v>
      </c>
      <c r="C458" s="3" t="s">
        <v>1559</v>
      </c>
      <c r="D458" s="3" t="s">
        <v>1560</v>
      </c>
      <c r="E458" s="3">
        <v>2018</v>
      </c>
      <c r="F458" s="3" t="s">
        <v>1341</v>
      </c>
      <c r="G458" s="3" t="s">
        <v>1561</v>
      </c>
      <c r="H458" s="3">
        <v>1</v>
      </c>
      <c r="I458" s="5">
        <v>9781584236627</v>
      </c>
      <c r="J458" s="3">
        <v>1</v>
      </c>
      <c r="K458" s="8"/>
      <c r="L458" s="9"/>
      <c r="M458" s="17">
        <v>238000</v>
      </c>
      <c r="N458" s="17">
        <v>238000</v>
      </c>
      <c r="O458" s="10">
        <v>270500</v>
      </c>
      <c r="P458" s="10">
        <v>270500</v>
      </c>
      <c r="Q458" s="11">
        <v>245000</v>
      </c>
      <c r="R458" s="11">
        <v>245000</v>
      </c>
      <c r="S458" s="12">
        <v>225000</v>
      </c>
      <c r="T458" s="12">
        <v>225000</v>
      </c>
      <c r="U458" s="9">
        <v>91539</v>
      </c>
      <c r="V458" s="9">
        <f t="shared" ref="V458:V467" si="37">U458</f>
        <v>91539</v>
      </c>
      <c r="W458" s="43">
        <f t="shared" si="33"/>
        <v>214007.8</v>
      </c>
      <c r="X458" s="43">
        <f t="shared" si="34"/>
        <v>214007.8</v>
      </c>
    </row>
    <row r="459" spans="1:24" ht="15" customHeight="1" x14ac:dyDescent="0.25">
      <c r="A459" s="44">
        <v>456</v>
      </c>
      <c r="B459" s="3" t="s">
        <v>3811</v>
      </c>
      <c r="C459" s="3" t="s">
        <v>4009</v>
      </c>
      <c r="D459" s="3" t="s">
        <v>12441</v>
      </c>
      <c r="E459" s="3">
        <v>2018</v>
      </c>
      <c r="F459" s="3" t="s">
        <v>3645</v>
      </c>
      <c r="G459" s="3" t="s">
        <v>3000</v>
      </c>
      <c r="H459" s="3">
        <v>1</v>
      </c>
      <c r="I459" s="5">
        <v>9789587783681</v>
      </c>
      <c r="J459" s="5">
        <v>5</v>
      </c>
      <c r="K459" s="8">
        <v>64170</v>
      </c>
      <c r="L459" s="9">
        <v>64170</v>
      </c>
      <c r="M459" s="17">
        <v>79000</v>
      </c>
      <c r="N459" s="17">
        <v>79000</v>
      </c>
      <c r="O459" s="10">
        <v>68200</v>
      </c>
      <c r="P459" s="10">
        <v>68200</v>
      </c>
      <c r="Q459" s="11">
        <v>81000</v>
      </c>
      <c r="R459" s="11">
        <v>81000</v>
      </c>
      <c r="S459" s="12">
        <v>74000</v>
      </c>
      <c r="T459" s="12">
        <v>74000</v>
      </c>
      <c r="U459" s="9">
        <v>93000</v>
      </c>
      <c r="V459" s="9">
        <f t="shared" si="37"/>
        <v>93000</v>
      </c>
      <c r="W459" s="43">
        <f t="shared" si="33"/>
        <v>76561.666666666672</v>
      </c>
      <c r="X459" s="43">
        <f t="shared" si="34"/>
        <v>382808.33333333337</v>
      </c>
    </row>
    <row r="460" spans="1:24" ht="15" customHeight="1" x14ac:dyDescent="0.25">
      <c r="A460" s="44">
        <v>457</v>
      </c>
      <c r="B460" s="3" t="s">
        <v>6089</v>
      </c>
      <c r="C460" s="3" t="s">
        <v>10050</v>
      </c>
      <c r="D460" s="3" t="s">
        <v>6093</v>
      </c>
      <c r="E460" s="3">
        <v>2020</v>
      </c>
      <c r="F460" s="3" t="s">
        <v>3133</v>
      </c>
      <c r="G460" s="3" t="s">
        <v>6094</v>
      </c>
      <c r="H460" s="3" t="s">
        <v>275</v>
      </c>
      <c r="I460" s="5">
        <v>9788417946142</v>
      </c>
      <c r="J460" s="3">
        <v>1</v>
      </c>
      <c r="K460" s="8"/>
      <c r="L460" s="9"/>
      <c r="M460" s="17">
        <v>189000</v>
      </c>
      <c r="N460" s="17">
        <v>189000</v>
      </c>
      <c r="O460" s="10">
        <v>215000</v>
      </c>
      <c r="P460" s="10">
        <v>215000</v>
      </c>
      <c r="Q460" s="11">
        <v>195000</v>
      </c>
      <c r="R460" s="11">
        <v>195000</v>
      </c>
      <c r="S460" s="12">
        <v>181000</v>
      </c>
      <c r="T460" s="12">
        <v>181000</v>
      </c>
      <c r="U460" s="9">
        <v>198000</v>
      </c>
      <c r="V460" s="9">
        <f t="shared" si="37"/>
        <v>198000</v>
      </c>
      <c r="W460" s="43">
        <f t="shared" si="33"/>
        <v>195600</v>
      </c>
      <c r="X460" s="43">
        <f t="shared" si="34"/>
        <v>195600</v>
      </c>
    </row>
    <row r="461" spans="1:24" ht="15" customHeight="1" x14ac:dyDescent="0.25">
      <c r="A461" s="44">
        <v>458</v>
      </c>
      <c r="B461" s="3" t="s">
        <v>11413</v>
      </c>
      <c r="C461" s="3" t="s">
        <v>6183</v>
      </c>
      <c r="D461" s="3" t="s">
        <v>6184</v>
      </c>
      <c r="E461" s="3">
        <v>2023</v>
      </c>
      <c r="F461" s="3" t="s">
        <v>1571</v>
      </c>
      <c r="G461" s="3" t="s">
        <v>6185</v>
      </c>
      <c r="H461" s="3" t="s">
        <v>6176</v>
      </c>
      <c r="I461" s="5">
        <v>9788411704052</v>
      </c>
      <c r="J461" s="3">
        <v>1</v>
      </c>
      <c r="K461" s="8"/>
      <c r="L461" s="9"/>
      <c r="M461" s="17">
        <v>104000</v>
      </c>
      <c r="N461" s="17">
        <v>104000</v>
      </c>
      <c r="O461" s="10"/>
      <c r="P461" s="10"/>
      <c r="Q461" s="11">
        <v>107000</v>
      </c>
      <c r="R461" s="11">
        <v>107000</v>
      </c>
      <c r="S461" s="12">
        <v>100000</v>
      </c>
      <c r="T461" s="12">
        <v>100000</v>
      </c>
      <c r="U461" s="9">
        <v>100800</v>
      </c>
      <c r="V461" s="9">
        <f t="shared" si="37"/>
        <v>100800</v>
      </c>
      <c r="W461" s="43">
        <f t="shared" si="33"/>
        <v>102950</v>
      </c>
      <c r="X461" s="43">
        <f t="shared" si="34"/>
        <v>102950</v>
      </c>
    </row>
    <row r="462" spans="1:24" ht="15" customHeight="1" x14ac:dyDescent="0.25">
      <c r="A462" s="44">
        <v>459</v>
      </c>
      <c r="B462" s="27" t="s">
        <v>11333</v>
      </c>
      <c r="C462" s="3" t="s">
        <v>9966</v>
      </c>
      <c r="D462" s="3" t="s">
        <v>5468</v>
      </c>
      <c r="E462" s="3">
        <v>2015</v>
      </c>
      <c r="F462" s="3" t="s">
        <v>2883</v>
      </c>
      <c r="G462" s="19" t="s">
        <v>1849</v>
      </c>
      <c r="H462" s="3"/>
      <c r="I462" s="5">
        <v>9786071721822</v>
      </c>
      <c r="J462" s="3">
        <v>1</v>
      </c>
      <c r="K462" s="8"/>
      <c r="L462" s="9"/>
      <c r="M462" s="17">
        <v>174000</v>
      </c>
      <c r="N462" s="17">
        <v>174000</v>
      </c>
      <c r="O462" s="10"/>
      <c r="P462" s="10"/>
      <c r="Q462" s="11">
        <v>178000</v>
      </c>
      <c r="R462" s="11">
        <v>178000</v>
      </c>
      <c r="S462" s="12">
        <v>163000</v>
      </c>
      <c r="T462" s="12">
        <v>163000</v>
      </c>
      <c r="U462" s="9">
        <v>189000</v>
      </c>
      <c r="V462" s="9">
        <f t="shared" si="37"/>
        <v>189000</v>
      </c>
      <c r="W462" s="43">
        <f t="shared" si="33"/>
        <v>176000</v>
      </c>
      <c r="X462" s="43">
        <f t="shared" si="34"/>
        <v>176000</v>
      </c>
    </row>
    <row r="463" spans="1:24" ht="15" customHeight="1" x14ac:dyDescent="0.25">
      <c r="A463" s="44">
        <v>460</v>
      </c>
      <c r="B463" s="3" t="s">
        <v>776</v>
      </c>
      <c r="C463" s="3" t="s">
        <v>10474</v>
      </c>
      <c r="D463" s="3" t="s">
        <v>8728</v>
      </c>
      <c r="E463" s="3">
        <v>2018</v>
      </c>
      <c r="F463" s="3" t="s">
        <v>656</v>
      </c>
      <c r="G463" s="3" t="s">
        <v>1333</v>
      </c>
      <c r="H463" s="3" t="s">
        <v>2839</v>
      </c>
      <c r="I463" s="5">
        <v>9789584288721</v>
      </c>
      <c r="J463" s="3">
        <v>1</v>
      </c>
      <c r="K463" s="8"/>
      <c r="L463" s="9"/>
      <c r="M463" s="17">
        <v>79000</v>
      </c>
      <c r="N463" s="17">
        <v>79000</v>
      </c>
      <c r="O463" s="10">
        <v>68200</v>
      </c>
      <c r="P463" s="10">
        <v>68200</v>
      </c>
      <c r="Q463" s="11">
        <v>81000</v>
      </c>
      <c r="R463" s="11">
        <v>81000</v>
      </c>
      <c r="S463" s="12">
        <v>74000</v>
      </c>
      <c r="T463" s="12">
        <v>74000</v>
      </c>
      <c r="U463" s="9">
        <v>93000</v>
      </c>
      <c r="V463" s="9">
        <f t="shared" si="37"/>
        <v>93000</v>
      </c>
      <c r="W463" s="43">
        <f t="shared" si="33"/>
        <v>79040</v>
      </c>
      <c r="X463" s="43">
        <f t="shared" si="34"/>
        <v>79040</v>
      </c>
    </row>
    <row r="464" spans="1:24" ht="15" customHeight="1" x14ac:dyDescent="0.25">
      <c r="A464" s="44">
        <v>461</v>
      </c>
      <c r="B464" s="27" t="s">
        <v>5516</v>
      </c>
      <c r="C464" s="3" t="s">
        <v>11339</v>
      </c>
      <c r="D464" s="3" t="s">
        <v>5518</v>
      </c>
      <c r="E464" s="3">
        <v>2021</v>
      </c>
      <c r="F464" s="3" t="s">
        <v>5427</v>
      </c>
      <c r="G464" s="3" t="s">
        <v>999</v>
      </c>
      <c r="H464" s="3" t="s">
        <v>2839</v>
      </c>
      <c r="I464" s="5">
        <v>9789585030602</v>
      </c>
      <c r="J464" s="3">
        <v>1</v>
      </c>
      <c r="K464" s="8"/>
      <c r="L464" s="9"/>
      <c r="M464" s="17">
        <v>101000</v>
      </c>
      <c r="N464" s="17">
        <v>101000</v>
      </c>
      <c r="O464" s="10">
        <v>86900</v>
      </c>
      <c r="P464" s="10">
        <v>86900</v>
      </c>
      <c r="Q464" s="11">
        <v>103000</v>
      </c>
      <c r="R464" s="11">
        <v>103000</v>
      </c>
      <c r="S464" s="12">
        <v>95000</v>
      </c>
      <c r="T464" s="12">
        <v>95000</v>
      </c>
      <c r="U464" s="9">
        <v>118500</v>
      </c>
      <c r="V464" s="9">
        <f t="shared" si="37"/>
        <v>118500</v>
      </c>
      <c r="W464" s="43">
        <f t="shared" si="33"/>
        <v>100880</v>
      </c>
      <c r="X464" s="43">
        <f t="shared" si="34"/>
        <v>100880</v>
      </c>
    </row>
    <row r="465" spans="1:24" ht="15" customHeight="1" x14ac:dyDescent="0.25">
      <c r="A465" s="44">
        <v>462</v>
      </c>
      <c r="B465" s="3" t="s">
        <v>776</v>
      </c>
      <c r="C465" s="3" t="s">
        <v>11879</v>
      </c>
      <c r="D465" s="3" t="s">
        <v>3462</v>
      </c>
      <c r="E465" s="3">
        <v>2022</v>
      </c>
      <c r="F465" s="3" t="s">
        <v>23</v>
      </c>
      <c r="G465" s="3" t="s">
        <v>249</v>
      </c>
      <c r="H465" s="3">
        <v>4</v>
      </c>
      <c r="I465" s="5">
        <v>9789585972742</v>
      </c>
      <c r="J465" s="5">
        <v>18</v>
      </c>
      <c r="K465" s="8"/>
      <c r="L465" s="9"/>
      <c r="M465" s="17">
        <v>74000</v>
      </c>
      <c r="N465" s="17">
        <v>74000</v>
      </c>
      <c r="O465" s="10">
        <v>63800</v>
      </c>
      <c r="P465" s="10">
        <v>63800</v>
      </c>
      <c r="Q465" s="11">
        <v>76000</v>
      </c>
      <c r="R465" s="11">
        <v>76000</v>
      </c>
      <c r="S465" s="12">
        <v>70000</v>
      </c>
      <c r="T465" s="12">
        <v>70000</v>
      </c>
      <c r="U465" s="9">
        <v>87000</v>
      </c>
      <c r="V465" s="9">
        <f t="shared" si="37"/>
        <v>87000</v>
      </c>
      <c r="W465" s="43">
        <f t="shared" si="33"/>
        <v>74160</v>
      </c>
      <c r="X465" s="43">
        <f t="shared" si="34"/>
        <v>1334880</v>
      </c>
    </row>
    <row r="466" spans="1:24" ht="15" customHeight="1" x14ac:dyDescent="0.25">
      <c r="A466" s="44">
        <v>463</v>
      </c>
      <c r="B466" s="3" t="s">
        <v>2725</v>
      </c>
      <c r="C466" s="3" t="s">
        <v>11095</v>
      </c>
      <c r="D466" s="3" t="s">
        <v>1063</v>
      </c>
      <c r="E466" s="3">
        <v>2021</v>
      </c>
      <c r="F466" s="3" t="s">
        <v>23</v>
      </c>
      <c r="G466" s="3" t="s">
        <v>249</v>
      </c>
      <c r="H466" s="3">
        <v>1</v>
      </c>
      <c r="I466" s="5">
        <v>9789587922745</v>
      </c>
      <c r="J466" s="3">
        <v>12</v>
      </c>
      <c r="K466" s="8"/>
      <c r="L466" s="9"/>
      <c r="M466" s="17">
        <v>84000</v>
      </c>
      <c r="N466" s="17">
        <v>84000</v>
      </c>
      <c r="O466" s="10">
        <v>72600</v>
      </c>
      <c r="P466" s="10">
        <v>72600</v>
      </c>
      <c r="Q466" s="11">
        <v>86000</v>
      </c>
      <c r="R466" s="11">
        <v>86000</v>
      </c>
      <c r="S466" s="12">
        <v>79000</v>
      </c>
      <c r="T466" s="12">
        <v>79000</v>
      </c>
      <c r="U466" s="9">
        <v>99000</v>
      </c>
      <c r="V466" s="9">
        <f t="shared" si="37"/>
        <v>99000</v>
      </c>
      <c r="W466" s="43">
        <f t="shared" si="33"/>
        <v>84120</v>
      </c>
      <c r="X466" s="43">
        <f t="shared" si="34"/>
        <v>1009440</v>
      </c>
    </row>
    <row r="467" spans="1:24" ht="15" customHeight="1" x14ac:dyDescent="0.25">
      <c r="A467" s="44">
        <v>464</v>
      </c>
      <c r="B467" s="4" t="s">
        <v>11342</v>
      </c>
      <c r="C467" s="3" t="s">
        <v>5574</v>
      </c>
      <c r="D467" s="4" t="s">
        <v>5575</v>
      </c>
      <c r="E467" s="4" t="s">
        <v>2897</v>
      </c>
      <c r="F467" s="4"/>
      <c r="G467" s="4" t="s">
        <v>2407</v>
      </c>
      <c r="H467" s="4" t="s">
        <v>202</v>
      </c>
      <c r="I467" s="4" t="s">
        <v>5576</v>
      </c>
      <c r="J467" s="4" t="s">
        <v>5577</v>
      </c>
      <c r="K467" s="8">
        <v>62100</v>
      </c>
      <c r="L467" s="9">
        <v>62100</v>
      </c>
      <c r="M467" s="17">
        <v>77000</v>
      </c>
      <c r="N467" s="17">
        <v>77000</v>
      </c>
      <c r="O467" s="10">
        <v>66000</v>
      </c>
      <c r="P467" s="10">
        <v>66000</v>
      </c>
      <c r="Q467" s="11">
        <v>79000</v>
      </c>
      <c r="R467" s="11">
        <v>79000</v>
      </c>
      <c r="S467" s="12">
        <v>72000</v>
      </c>
      <c r="T467" s="12">
        <v>72000</v>
      </c>
      <c r="U467" s="9">
        <v>90000</v>
      </c>
      <c r="V467" s="9">
        <f t="shared" si="37"/>
        <v>90000</v>
      </c>
      <c r="W467" s="43">
        <f t="shared" si="33"/>
        <v>74350</v>
      </c>
      <c r="X467" s="43">
        <f t="shared" si="34"/>
        <v>148700</v>
      </c>
    </row>
    <row r="468" spans="1:24" ht="15" customHeight="1" x14ac:dyDescent="0.25">
      <c r="A468" s="44">
        <v>465</v>
      </c>
      <c r="B468" s="3" t="s">
        <v>433</v>
      </c>
      <c r="C468" s="3" t="s">
        <v>11173</v>
      </c>
      <c r="D468" s="3" t="s">
        <v>3449</v>
      </c>
      <c r="E468" s="3">
        <v>2023</v>
      </c>
      <c r="F468" s="3" t="s">
        <v>1346</v>
      </c>
      <c r="G468" s="3" t="s">
        <v>274</v>
      </c>
      <c r="H468" s="3"/>
      <c r="I468" s="5">
        <v>9786287638198</v>
      </c>
      <c r="J468" s="5">
        <v>1</v>
      </c>
      <c r="K468" s="8"/>
      <c r="L468" s="9"/>
      <c r="M468" s="17">
        <v>99000</v>
      </c>
      <c r="N468" s="17">
        <v>99000</v>
      </c>
      <c r="O468" s="10">
        <v>84700</v>
      </c>
      <c r="P468" s="10">
        <v>84700</v>
      </c>
      <c r="Q468" s="11">
        <v>101000</v>
      </c>
      <c r="R468" s="11">
        <v>101000</v>
      </c>
      <c r="S468" s="12">
        <v>92000</v>
      </c>
      <c r="T468" s="12">
        <v>92000</v>
      </c>
      <c r="U468" s="9"/>
      <c r="V468" s="9"/>
      <c r="W468" s="43">
        <f t="shared" si="33"/>
        <v>94175</v>
      </c>
      <c r="X468" s="43">
        <f t="shared" si="34"/>
        <v>94175</v>
      </c>
    </row>
    <row r="469" spans="1:24" ht="15" customHeight="1" x14ac:dyDescent="0.25">
      <c r="A469" s="44">
        <v>466</v>
      </c>
      <c r="B469" s="3" t="s">
        <v>9258</v>
      </c>
      <c r="C469" s="3" t="s">
        <v>10549</v>
      </c>
      <c r="D469" s="3" t="s">
        <v>9260</v>
      </c>
      <c r="E469" s="3"/>
      <c r="F469" s="3" t="s">
        <v>1531</v>
      </c>
      <c r="G469" s="3" t="s">
        <v>9261</v>
      </c>
      <c r="H469" s="3"/>
      <c r="I469" s="5">
        <v>9798223867265</v>
      </c>
      <c r="J469" s="5">
        <v>1</v>
      </c>
      <c r="K469" s="8"/>
      <c r="L469" s="9"/>
      <c r="M469" s="17">
        <v>116000</v>
      </c>
      <c r="N469" s="17">
        <v>116000</v>
      </c>
      <c r="O469" s="10"/>
      <c r="P469" s="10"/>
      <c r="Q469" s="11">
        <v>119000</v>
      </c>
      <c r="R469" s="11">
        <v>119000</v>
      </c>
      <c r="S469" s="12">
        <v>110000</v>
      </c>
      <c r="T469" s="12">
        <v>110000</v>
      </c>
      <c r="U469" s="9"/>
      <c r="V469" s="9"/>
      <c r="W469" s="43">
        <f t="shared" si="33"/>
        <v>115000</v>
      </c>
      <c r="X469" s="43">
        <f t="shared" si="34"/>
        <v>115000</v>
      </c>
    </row>
    <row r="470" spans="1:24" ht="15" customHeight="1" x14ac:dyDescent="0.25">
      <c r="A470" s="44">
        <v>467</v>
      </c>
      <c r="B470" s="3" t="s">
        <v>8798</v>
      </c>
      <c r="C470" s="3" t="s">
        <v>10450</v>
      </c>
      <c r="D470" s="3" t="s">
        <v>8800</v>
      </c>
      <c r="E470" s="3">
        <v>2024</v>
      </c>
      <c r="F470" s="3" t="s">
        <v>2883</v>
      </c>
      <c r="G470" s="3" t="s">
        <v>7014</v>
      </c>
      <c r="H470" s="3" t="s">
        <v>6308</v>
      </c>
      <c r="I470" s="5">
        <v>9788410181168</v>
      </c>
      <c r="J470" s="3">
        <v>1</v>
      </c>
      <c r="K470" s="8"/>
      <c r="L470" s="9"/>
      <c r="M470" s="17">
        <v>219000</v>
      </c>
      <c r="N470" s="17">
        <v>219000</v>
      </c>
      <c r="O470" s="10">
        <v>286800</v>
      </c>
      <c r="P470" s="10">
        <v>286800</v>
      </c>
      <c r="Q470" s="11">
        <v>225000</v>
      </c>
      <c r="R470" s="11">
        <v>225000</v>
      </c>
      <c r="S470" s="12">
        <v>209000</v>
      </c>
      <c r="T470" s="12">
        <v>209000</v>
      </c>
      <c r="U470" s="9">
        <v>229680</v>
      </c>
      <c r="V470" s="9">
        <f t="shared" ref="V470:V479" si="38">U470</f>
        <v>229680</v>
      </c>
      <c r="W470" s="43">
        <f t="shared" si="33"/>
        <v>233896</v>
      </c>
      <c r="X470" s="43">
        <f t="shared" si="34"/>
        <v>233896</v>
      </c>
    </row>
    <row r="471" spans="1:24" ht="15" customHeight="1" x14ac:dyDescent="0.25">
      <c r="A471" s="44">
        <v>468</v>
      </c>
      <c r="B471" s="3" t="s">
        <v>657</v>
      </c>
      <c r="C471" s="3" t="s">
        <v>11780</v>
      </c>
      <c r="D471" s="3" t="s">
        <v>664</v>
      </c>
      <c r="E471" s="3">
        <v>2025</v>
      </c>
      <c r="F471" s="3" t="s">
        <v>656</v>
      </c>
      <c r="G471" s="3" t="s">
        <v>249</v>
      </c>
      <c r="H471" s="3"/>
      <c r="I471" s="5">
        <v>9789587928105</v>
      </c>
      <c r="J471" s="3">
        <v>43</v>
      </c>
      <c r="K471" s="8"/>
      <c r="L471" s="9"/>
      <c r="M471" s="17">
        <v>69000</v>
      </c>
      <c r="N471" s="17">
        <v>69000</v>
      </c>
      <c r="O471" s="10">
        <v>59400</v>
      </c>
      <c r="P471" s="10">
        <v>59400</v>
      </c>
      <c r="Q471" s="11">
        <v>71000</v>
      </c>
      <c r="R471" s="11">
        <v>71000</v>
      </c>
      <c r="S471" s="12">
        <v>65000</v>
      </c>
      <c r="T471" s="12">
        <v>65000</v>
      </c>
      <c r="U471" s="9">
        <v>81000</v>
      </c>
      <c r="V471" s="9">
        <f t="shared" si="38"/>
        <v>81000</v>
      </c>
      <c r="W471" s="43">
        <f t="shared" si="33"/>
        <v>69080</v>
      </c>
      <c r="X471" s="43">
        <f t="shared" si="34"/>
        <v>2970440</v>
      </c>
    </row>
    <row r="472" spans="1:24" ht="15" customHeight="1" x14ac:dyDescent="0.25">
      <c r="A472" s="44">
        <v>469</v>
      </c>
      <c r="B472" s="3" t="s">
        <v>7561</v>
      </c>
      <c r="C472" s="3" t="s">
        <v>7566</v>
      </c>
      <c r="D472" s="3" t="s">
        <v>7567</v>
      </c>
      <c r="E472" s="3">
        <v>2024</v>
      </c>
      <c r="F472" s="3" t="s">
        <v>1346</v>
      </c>
      <c r="G472" s="3" t="s">
        <v>7568</v>
      </c>
      <c r="H472" s="3">
        <v>1</v>
      </c>
      <c r="I472" s="5">
        <v>9788410360129</v>
      </c>
      <c r="J472" s="3">
        <v>2</v>
      </c>
      <c r="K472" s="8"/>
      <c r="L472" s="9"/>
      <c r="M472" s="17">
        <v>151000</v>
      </c>
      <c r="N472" s="17">
        <v>151000</v>
      </c>
      <c r="O472" s="10">
        <v>203100</v>
      </c>
      <c r="P472" s="10">
        <v>203100</v>
      </c>
      <c r="Q472" s="11">
        <v>156000</v>
      </c>
      <c r="R472" s="11">
        <v>156000</v>
      </c>
      <c r="S472" s="12">
        <v>145000</v>
      </c>
      <c r="T472" s="12">
        <v>145000</v>
      </c>
      <c r="U472" s="9">
        <v>157680</v>
      </c>
      <c r="V472" s="9">
        <f t="shared" si="38"/>
        <v>157680</v>
      </c>
      <c r="W472" s="43">
        <f t="shared" si="33"/>
        <v>162556</v>
      </c>
      <c r="X472" s="43">
        <f t="shared" si="34"/>
        <v>325112</v>
      </c>
    </row>
    <row r="473" spans="1:24" ht="15" customHeight="1" x14ac:dyDescent="0.25">
      <c r="A473" s="44">
        <v>470</v>
      </c>
      <c r="B473" s="3" t="s">
        <v>657</v>
      </c>
      <c r="C473" s="3" t="s">
        <v>9505</v>
      </c>
      <c r="D473" s="3" t="s">
        <v>666</v>
      </c>
      <c r="E473" s="3">
        <v>2025</v>
      </c>
      <c r="F473" s="3" t="s">
        <v>656</v>
      </c>
      <c r="G473" s="3" t="s">
        <v>249</v>
      </c>
      <c r="H473" s="3"/>
      <c r="I473" s="5">
        <v>9789587928730</v>
      </c>
      <c r="J473" s="3">
        <v>113</v>
      </c>
      <c r="K473" s="8"/>
      <c r="L473" s="9"/>
      <c r="M473" s="17">
        <v>127000</v>
      </c>
      <c r="N473" s="17">
        <v>127000</v>
      </c>
      <c r="O473" s="10">
        <v>108900</v>
      </c>
      <c r="P473" s="10">
        <v>108900</v>
      </c>
      <c r="Q473" s="11">
        <v>130000</v>
      </c>
      <c r="R473" s="11">
        <v>130000</v>
      </c>
      <c r="S473" s="12">
        <v>119000</v>
      </c>
      <c r="T473" s="12">
        <v>119000</v>
      </c>
      <c r="U473" s="9">
        <v>148500</v>
      </c>
      <c r="V473" s="9">
        <f t="shared" si="38"/>
        <v>148500</v>
      </c>
      <c r="W473" s="43">
        <f t="shared" si="33"/>
        <v>126680</v>
      </c>
      <c r="X473" s="43">
        <f t="shared" si="34"/>
        <v>14314840</v>
      </c>
    </row>
    <row r="474" spans="1:24" ht="15" customHeight="1" x14ac:dyDescent="0.25">
      <c r="A474" s="44">
        <v>471</v>
      </c>
      <c r="B474" s="34"/>
      <c r="C474" s="3" t="s">
        <v>4897</v>
      </c>
      <c r="D474" s="3" t="s">
        <v>4898</v>
      </c>
      <c r="E474" s="5">
        <v>2023</v>
      </c>
      <c r="F474" s="3" t="s">
        <v>656</v>
      </c>
      <c r="G474" s="5" t="s">
        <v>4899</v>
      </c>
      <c r="H474" s="3">
        <v>1</v>
      </c>
      <c r="I474" s="5">
        <v>9788418668333</v>
      </c>
      <c r="J474" s="5">
        <v>2</v>
      </c>
      <c r="K474" s="8"/>
      <c r="L474" s="9"/>
      <c r="M474" s="17">
        <v>148000</v>
      </c>
      <c r="N474" s="17">
        <v>148000</v>
      </c>
      <c r="O474" s="10">
        <v>127600</v>
      </c>
      <c r="P474" s="10">
        <v>127600</v>
      </c>
      <c r="Q474" s="11">
        <v>152000</v>
      </c>
      <c r="R474" s="11">
        <v>152000</v>
      </c>
      <c r="S474" s="12">
        <v>139000</v>
      </c>
      <c r="T474" s="12">
        <v>139000</v>
      </c>
      <c r="U474" s="9">
        <v>179640</v>
      </c>
      <c r="V474" s="9">
        <f t="shared" si="38"/>
        <v>179640</v>
      </c>
      <c r="W474" s="43">
        <f t="shared" si="33"/>
        <v>149248</v>
      </c>
      <c r="X474" s="43">
        <f t="shared" si="34"/>
        <v>298496</v>
      </c>
    </row>
    <row r="475" spans="1:24" ht="15" customHeight="1" x14ac:dyDescent="0.25">
      <c r="A475" s="44">
        <v>472</v>
      </c>
      <c r="B475" s="27" t="s">
        <v>1355</v>
      </c>
      <c r="C475" s="3" t="s">
        <v>10990</v>
      </c>
      <c r="D475" s="3" t="s">
        <v>1563</v>
      </c>
      <c r="E475" s="3"/>
      <c r="F475" s="3" t="s">
        <v>10991</v>
      </c>
      <c r="G475" s="3" t="s">
        <v>1565</v>
      </c>
      <c r="H475" s="3"/>
      <c r="I475" s="5">
        <v>9788433959553</v>
      </c>
      <c r="J475" s="3">
        <v>1</v>
      </c>
      <c r="K475" s="8"/>
      <c r="L475" s="9"/>
      <c r="M475" s="17">
        <v>205000</v>
      </c>
      <c r="N475" s="17">
        <v>205000</v>
      </c>
      <c r="O475" s="10">
        <v>126500</v>
      </c>
      <c r="P475" s="10">
        <v>126500</v>
      </c>
      <c r="Q475" s="11">
        <v>211000</v>
      </c>
      <c r="R475" s="11">
        <v>211000</v>
      </c>
      <c r="S475" s="12">
        <v>197000</v>
      </c>
      <c r="T475" s="12">
        <v>197000</v>
      </c>
      <c r="U475" s="9">
        <v>215280</v>
      </c>
      <c r="V475" s="9">
        <f t="shared" si="38"/>
        <v>215280</v>
      </c>
      <c r="W475" s="43">
        <f t="shared" si="33"/>
        <v>190956</v>
      </c>
      <c r="X475" s="43">
        <f t="shared" si="34"/>
        <v>190956</v>
      </c>
    </row>
    <row r="476" spans="1:24" ht="15" customHeight="1" x14ac:dyDescent="0.25">
      <c r="A476" s="44">
        <v>473</v>
      </c>
      <c r="B476" s="3" t="s">
        <v>11515</v>
      </c>
      <c r="C476" s="3" t="s">
        <v>10152</v>
      </c>
      <c r="D476" s="3" t="s">
        <v>1212</v>
      </c>
      <c r="E476" s="3">
        <v>2024</v>
      </c>
      <c r="F476" s="3" t="s">
        <v>656</v>
      </c>
      <c r="G476" s="3" t="s">
        <v>768</v>
      </c>
      <c r="H476" s="3"/>
      <c r="I476" s="5">
        <v>9789585038394</v>
      </c>
      <c r="J476" s="5">
        <v>3</v>
      </c>
      <c r="K476" s="8"/>
      <c r="L476" s="9"/>
      <c r="M476" s="17">
        <v>140000</v>
      </c>
      <c r="N476" s="17">
        <v>140000</v>
      </c>
      <c r="O476" s="10">
        <v>119900</v>
      </c>
      <c r="P476" s="10">
        <v>119900</v>
      </c>
      <c r="Q476" s="11">
        <v>143000</v>
      </c>
      <c r="R476" s="11">
        <v>143000</v>
      </c>
      <c r="S476" s="12">
        <v>131000</v>
      </c>
      <c r="T476" s="12">
        <v>131000</v>
      </c>
      <c r="U476" s="9">
        <v>163500</v>
      </c>
      <c r="V476" s="9">
        <f t="shared" si="38"/>
        <v>163500</v>
      </c>
      <c r="W476" s="43">
        <f t="shared" si="33"/>
        <v>139480</v>
      </c>
      <c r="X476" s="43">
        <f t="shared" si="34"/>
        <v>418440</v>
      </c>
    </row>
    <row r="477" spans="1:24" ht="15" customHeight="1" x14ac:dyDescent="0.25">
      <c r="A477" s="44">
        <v>474</v>
      </c>
      <c r="B477" s="3" t="s">
        <v>11081</v>
      </c>
      <c r="C477" s="3" t="s">
        <v>11082</v>
      </c>
      <c r="D477" s="3" t="s">
        <v>2654</v>
      </c>
      <c r="E477" s="3">
        <v>2023</v>
      </c>
      <c r="F477" s="3" t="s">
        <v>23</v>
      </c>
      <c r="G477" s="3" t="s">
        <v>249</v>
      </c>
      <c r="H477" s="3">
        <v>2</v>
      </c>
      <c r="I477" s="5">
        <v>9789587924831</v>
      </c>
      <c r="J477" s="3">
        <v>44</v>
      </c>
      <c r="K477" s="8"/>
      <c r="L477" s="9"/>
      <c r="M477" s="17">
        <v>108000</v>
      </c>
      <c r="N477" s="17">
        <v>108000</v>
      </c>
      <c r="O477" s="10">
        <v>92400</v>
      </c>
      <c r="P477" s="10">
        <v>92400</v>
      </c>
      <c r="Q477" s="11">
        <v>110000</v>
      </c>
      <c r="R477" s="11">
        <v>110000</v>
      </c>
      <c r="S477" s="12">
        <v>101000</v>
      </c>
      <c r="T477" s="12">
        <v>101000</v>
      </c>
      <c r="U477" s="9">
        <v>126000</v>
      </c>
      <c r="V477" s="9">
        <f t="shared" si="38"/>
        <v>126000</v>
      </c>
      <c r="W477" s="43">
        <f t="shared" si="33"/>
        <v>107480</v>
      </c>
      <c r="X477" s="43">
        <f t="shared" si="34"/>
        <v>4729120</v>
      </c>
    </row>
    <row r="478" spans="1:24" ht="15" customHeight="1" x14ac:dyDescent="0.25">
      <c r="A478" s="44">
        <v>475</v>
      </c>
      <c r="B478" s="3" t="s">
        <v>3390</v>
      </c>
      <c r="C478" s="3" t="s">
        <v>10653</v>
      </c>
      <c r="D478" s="3" t="s">
        <v>3514</v>
      </c>
      <c r="E478" s="3">
        <v>2021</v>
      </c>
      <c r="F478" s="3" t="s">
        <v>23</v>
      </c>
      <c r="G478" s="3" t="s">
        <v>249</v>
      </c>
      <c r="H478" s="3">
        <v>1</v>
      </c>
      <c r="I478" s="5">
        <v>9789587922844</v>
      </c>
      <c r="J478" s="5">
        <v>10</v>
      </c>
      <c r="K478" s="8"/>
      <c r="L478" s="9"/>
      <c r="M478" s="17">
        <v>105000</v>
      </c>
      <c r="N478" s="17">
        <v>105000</v>
      </c>
      <c r="O478" s="10">
        <v>90200</v>
      </c>
      <c r="P478" s="10">
        <v>90200</v>
      </c>
      <c r="Q478" s="11">
        <v>107000</v>
      </c>
      <c r="R478" s="11">
        <v>107000</v>
      </c>
      <c r="S478" s="12">
        <v>98000</v>
      </c>
      <c r="T478" s="12">
        <v>98000</v>
      </c>
      <c r="U478" s="9">
        <v>123000</v>
      </c>
      <c r="V478" s="9">
        <f t="shared" si="38"/>
        <v>123000</v>
      </c>
      <c r="W478" s="43">
        <f t="shared" si="33"/>
        <v>104640</v>
      </c>
      <c r="X478" s="43">
        <f t="shared" si="34"/>
        <v>1046400</v>
      </c>
    </row>
    <row r="479" spans="1:24" ht="15" customHeight="1" x14ac:dyDescent="0.25">
      <c r="A479" s="44">
        <v>476</v>
      </c>
      <c r="B479" s="3" t="s">
        <v>3390</v>
      </c>
      <c r="C479" s="3" t="s">
        <v>11161</v>
      </c>
      <c r="D479" s="3" t="s">
        <v>3396</v>
      </c>
      <c r="E479" s="3">
        <v>2023</v>
      </c>
      <c r="F479" s="3" t="s">
        <v>23</v>
      </c>
      <c r="G479" s="3" t="s">
        <v>249</v>
      </c>
      <c r="H479" s="3">
        <v>1</v>
      </c>
      <c r="I479" s="5">
        <v>9789587925838</v>
      </c>
      <c r="J479" s="5">
        <v>41</v>
      </c>
      <c r="K479" s="8"/>
      <c r="L479" s="9"/>
      <c r="M479" s="17">
        <v>114000</v>
      </c>
      <c r="N479" s="17">
        <v>114000</v>
      </c>
      <c r="O479" s="10">
        <v>97900</v>
      </c>
      <c r="P479" s="10">
        <v>97900</v>
      </c>
      <c r="Q479" s="11">
        <v>117000</v>
      </c>
      <c r="R479" s="11">
        <v>117000</v>
      </c>
      <c r="S479" s="12">
        <v>107000</v>
      </c>
      <c r="T479" s="12">
        <v>107000</v>
      </c>
      <c r="U479" s="9">
        <v>133500</v>
      </c>
      <c r="V479" s="9">
        <f t="shared" si="38"/>
        <v>133500</v>
      </c>
      <c r="W479" s="43">
        <f t="shared" si="33"/>
        <v>113880</v>
      </c>
      <c r="X479" s="43">
        <f t="shared" si="34"/>
        <v>4669080</v>
      </c>
    </row>
    <row r="480" spans="1:24" ht="15" customHeight="1" x14ac:dyDescent="0.25">
      <c r="A480" s="44">
        <v>477</v>
      </c>
      <c r="B480" s="3" t="s">
        <v>12468</v>
      </c>
      <c r="C480" s="3" t="s">
        <v>10079</v>
      </c>
      <c r="D480" s="3" t="s">
        <v>11083</v>
      </c>
      <c r="E480" s="3">
        <v>2023</v>
      </c>
      <c r="F480" s="3" t="s">
        <v>656</v>
      </c>
      <c r="G480" s="3" t="s">
        <v>249</v>
      </c>
      <c r="H480" s="3"/>
      <c r="I480" s="5">
        <v>9789590000000</v>
      </c>
      <c r="J480" s="5">
        <v>7</v>
      </c>
      <c r="K480" s="8"/>
      <c r="L480" s="9"/>
      <c r="M480" s="17">
        <v>44000</v>
      </c>
      <c r="N480" s="17">
        <v>44000</v>
      </c>
      <c r="O480" s="10"/>
      <c r="P480" s="10"/>
      <c r="Q480" s="11">
        <v>45000</v>
      </c>
      <c r="R480" s="11">
        <v>45000</v>
      </c>
      <c r="S480" s="12">
        <v>41000</v>
      </c>
      <c r="T480" s="12">
        <v>41000</v>
      </c>
      <c r="U480" s="9">
        <v>51000</v>
      </c>
      <c r="V480" s="9">
        <f>U480</f>
        <v>51000</v>
      </c>
      <c r="W480" s="43">
        <f t="shared" si="33"/>
        <v>45250</v>
      </c>
      <c r="X480" s="43">
        <f t="shared" si="34"/>
        <v>316750</v>
      </c>
    </row>
    <row r="481" spans="1:24" ht="15" customHeight="1" x14ac:dyDescent="0.25">
      <c r="A481" s="44">
        <v>478</v>
      </c>
      <c r="B481" s="34"/>
      <c r="C481" s="3" t="s">
        <v>9901</v>
      </c>
      <c r="D481" s="3" t="s">
        <v>12483</v>
      </c>
      <c r="E481" s="5">
        <v>2023</v>
      </c>
      <c r="F481" s="3" t="s">
        <v>656</v>
      </c>
      <c r="G481" s="5" t="s">
        <v>456</v>
      </c>
      <c r="H481" s="3">
        <v>1</v>
      </c>
      <c r="I481" s="5">
        <v>9788441548442</v>
      </c>
      <c r="J481" s="5">
        <v>2</v>
      </c>
      <c r="K481" s="8"/>
      <c r="L481" s="9"/>
      <c r="M481" s="17">
        <v>270000</v>
      </c>
      <c r="N481" s="17">
        <v>270000</v>
      </c>
      <c r="O481" s="10">
        <v>276500</v>
      </c>
      <c r="P481" s="10">
        <v>276500</v>
      </c>
      <c r="Q481" s="11">
        <v>278000</v>
      </c>
      <c r="R481" s="11">
        <v>278000</v>
      </c>
      <c r="S481" s="12">
        <v>258000</v>
      </c>
      <c r="T481" s="12">
        <v>258000</v>
      </c>
      <c r="U481" s="9">
        <v>284400</v>
      </c>
      <c r="V481" s="9">
        <f>U481</f>
        <v>284400</v>
      </c>
      <c r="W481" s="43">
        <f t="shared" si="33"/>
        <v>273380</v>
      </c>
      <c r="X481" s="43">
        <f t="shared" si="34"/>
        <v>546760</v>
      </c>
    </row>
    <row r="482" spans="1:24" ht="15" customHeight="1" x14ac:dyDescent="0.25">
      <c r="A482" s="44">
        <v>479</v>
      </c>
      <c r="B482" s="3" t="s">
        <v>254</v>
      </c>
      <c r="C482" s="3" t="s">
        <v>9502</v>
      </c>
      <c r="D482" s="3" t="s">
        <v>12355</v>
      </c>
      <c r="E482" s="3"/>
      <c r="F482" s="3" t="s">
        <v>23</v>
      </c>
      <c r="G482" s="3" t="s">
        <v>652</v>
      </c>
      <c r="H482" s="3"/>
      <c r="I482" s="5">
        <v>9789588886213</v>
      </c>
      <c r="J482" s="16">
        <v>14</v>
      </c>
      <c r="K482" s="8"/>
      <c r="L482" s="9"/>
      <c r="M482" s="17">
        <v>63000</v>
      </c>
      <c r="N482" s="17">
        <v>63000</v>
      </c>
      <c r="O482" s="10">
        <v>53900</v>
      </c>
      <c r="P482" s="10">
        <v>53900</v>
      </c>
      <c r="Q482" s="11">
        <v>64000</v>
      </c>
      <c r="R482" s="11">
        <v>64000</v>
      </c>
      <c r="S482" s="12">
        <v>59000</v>
      </c>
      <c r="T482" s="12">
        <v>59000</v>
      </c>
      <c r="U482" s="9">
        <v>73500</v>
      </c>
      <c r="V482" s="9">
        <f>U482</f>
        <v>73500</v>
      </c>
      <c r="W482" s="43">
        <f t="shared" si="33"/>
        <v>62680</v>
      </c>
      <c r="X482" s="43">
        <f t="shared" si="34"/>
        <v>877520</v>
      </c>
    </row>
    <row r="483" spans="1:24" ht="15" customHeight="1" x14ac:dyDescent="0.25">
      <c r="A483" s="44">
        <v>480</v>
      </c>
      <c r="B483" s="3" t="s">
        <v>197</v>
      </c>
      <c r="C483" s="3" t="s">
        <v>9497</v>
      </c>
      <c r="D483" s="3" t="s">
        <v>594</v>
      </c>
      <c r="E483" s="3">
        <v>2021</v>
      </c>
      <c r="F483" s="3" t="s">
        <v>23</v>
      </c>
      <c r="G483" s="3" t="s">
        <v>10875</v>
      </c>
      <c r="H483" s="3" t="s">
        <v>291</v>
      </c>
      <c r="I483" s="5" t="s">
        <v>596</v>
      </c>
      <c r="J483" s="16">
        <v>2</v>
      </c>
      <c r="K483" s="8"/>
      <c r="L483" s="9"/>
      <c r="M483" s="17">
        <v>84000</v>
      </c>
      <c r="N483" s="17">
        <v>84000</v>
      </c>
      <c r="O483" s="10"/>
      <c r="P483" s="10"/>
      <c r="Q483" s="11">
        <v>86000</v>
      </c>
      <c r="R483" s="11">
        <v>86000</v>
      </c>
      <c r="S483" s="12">
        <v>79000</v>
      </c>
      <c r="T483" s="12">
        <v>79000</v>
      </c>
      <c r="U483" s="9"/>
      <c r="V483" s="9"/>
      <c r="W483" s="43">
        <f t="shared" si="33"/>
        <v>83000</v>
      </c>
      <c r="X483" s="43">
        <f t="shared" si="34"/>
        <v>166000</v>
      </c>
    </row>
    <row r="484" spans="1:24" ht="15" customHeight="1" x14ac:dyDescent="0.25">
      <c r="A484" s="44">
        <v>481</v>
      </c>
      <c r="B484" s="3" t="s">
        <v>657</v>
      </c>
      <c r="C484" s="3" t="s">
        <v>10888</v>
      </c>
      <c r="D484" s="3" t="s">
        <v>699</v>
      </c>
      <c r="E484" s="3">
        <v>2024</v>
      </c>
      <c r="F484" s="3" t="s">
        <v>656</v>
      </c>
      <c r="G484" s="3" t="s">
        <v>249</v>
      </c>
      <c r="H484" s="3"/>
      <c r="I484" s="5">
        <v>9789587927627</v>
      </c>
      <c r="J484" s="3">
        <v>45</v>
      </c>
      <c r="K484" s="8"/>
      <c r="L484" s="9"/>
      <c r="M484" s="17">
        <v>118000</v>
      </c>
      <c r="N484" s="17">
        <v>118000</v>
      </c>
      <c r="O484" s="10">
        <v>101200</v>
      </c>
      <c r="P484" s="10">
        <v>101200</v>
      </c>
      <c r="Q484" s="11">
        <v>121000</v>
      </c>
      <c r="R484" s="11">
        <v>121000</v>
      </c>
      <c r="S484" s="12">
        <v>110000</v>
      </c>
      <c r="T484" s="12">
        <v>110000</v>
      </c>
      <c r="U484" s="9">
        <v>138000</v>
      </c>
      <c r="V484" s="9">
        <f t="shared" ref="V484:V493" si="39">U484</f>
        <v>138000</v>
      </c>
      <c r="W484" s="43">
        <f t="shared" si="33"/>
        <v>117640</v>
      </c>
      <c r="X484" s="43">
        <f t="shared" si="34"/>
        <v>5293800</v>
      </c>
    </row>
    <row r="485" spans="1:24" ht="15" customHeight="1" x14ac:dyDescent="0.25">
      <c r="A485" s="44">
        <v>482</v>
      </c>
      <c r="B485" s="34"/>
      <c r="C485" s="3" t="s">
        <v>11937</v>
      </c>
      <c r="D485" s="3" t="s">
        <v>4882</v>
      </c>
      <c r="E485" s="5">
        <v>2023</v>
      </c>
      <c r="F485" s="3" t="s">
        <v>656</v>
      </c>
      <c r="G485" s="5" t="s">
        <v>456</v>
      </c>
      <c r="H485" s="3">
        <v>2</v>
      </c>
      <c r="I485" s="5">
        <v>9788441547209</v>
      </c>
      <c r="J485" s="5">
        <v>1</v>
      </c>
      <c r="K485" s="8"/>
      <c r="L485" s="9"/>
      <c r="M485" s="17">
        <v>310000</v>
      </c>
      <c r="N485" s="17">
        <v>310000</v>
      </c>
      <c r="O485" s="10">
        <v>311600</v>
      </c>
      <c r="P485" s="10">
        <v>311600</v>
      </c>
      <c r="Q485" s="11">
        <v>319000</v>
      </c>
      <c r="R485" s="11">
        <v>319000</v>
      </c>
      <c r="S485" s="12">
        <v>297000</v>
      </c>
      <c r="T485" s="12">
        <v>297000</v>
      </c>
      <c r="U485" s="9">
        <v>327600</v>
      </c>
      <c r="V485" s="9">
        <f t="shared" si="39"/>
        <v>327600</v>
      </c>
      <c r="W485" s="43">
        <f t="shared" si="33"/>
        <v>313040</v>
      </c>
      <c r="X485" s="43">
        <f t="shared" si="34"/>
        <v>313040</v>
      </c>
    </row>
    <row r="486" spans="1:24" ht="15" customHeight="1" x14ac:dyDescent="0.25">
      <c r="A486" s="44">
        <v>483</v>
      </c>
      <c r="B486" s="3" t="s">
        <v>3104</v>
      </c>
      <c r="C486" s="3" t="s">
        <v>12179</v>
      </c>
      <c r="D486" s="3" t="s">
        <v>3341</v>
      </c>
      <c r="E486" s="3">
        <v>1985</v>
      </c>
      <c r="F486" s="3" t="s">
        <v>1501</v>
      </c>
      <c r="G486" s="3" t="s">
        <v>3342</v>
      </c>
      <c r="H486" s="3">
        <v>1</v>
      </c>
      <c r="I486" s="5">
        <v>9788429118155</v>
      </c>
      <c r="J486" s="5">
        <v>3</v>
      </c>
      <c r="K486" s="8"/>
      <c r="L486" s="9"/>
      <c r="M486" s="17">
        <v>500000</v>
      </c>
      <c r="N486" s="17">
        <v>500000</v>
      </c>
      <c r="O486" s="10"/>
      <c r="P486" s="10"/>
      <c r="Q486" s="11">
        <v>514000</v>
      </c>
      <c r="R486" s="11">
        <v>514000</v>
      </c>
      <c r="S486" s="12">
        <v>480000</v>
      </c>
      <c r="T486" s="12">
        <v>480000</v>
      </c>
      <c r="U486" s="9">
        <v>501840</v>
      </c>
      <c r="V486" s="9">
        <f t="shared" si="39"/>
        <v>501840</v>
      </c>
      <c r="W486" s="43">
        <f t="shared" si="33"/>
        <v>498960</v>
      </c>
      <c r="X486" s="43">
        <f t="shared" si="34"/>
        <v>1496880</v>
      </c>
    </row>
    <row r="487" spans="1:24" ht="15" customHeight="1" x14ac:dyDescent="0.25">
      <c r="A487" s="44">
        <v>484</v>
      </c>
      <c r="B487" s="3" t="s">
        <v>3798</v>
      </c>
      <c r="C487" s="3" t="s">
        <v>4010</v>
      </c>
      <c r="D487" s="3" t="s">
        <v>4011</v>
      </c>
      <c r="E487" s="3">
        <v>2022</v>
      </c>
      <c r="F487" s="3" t="s">
        <v>3645</v>
      </c>
      <c r="G487" s="3" t="s">
        <v>2884</v>
      </c>
      <c r="H487" s="3">
        <v>1</v>
      </c>
      <c r="I487" s="3" t="s">
        <v>4012</v>
      </c>
      <c r="J487" s="3">
        <v>1</v>
      </c>
      <c r="K487" s="8"/>
      <c r="L487" s="9"/>
      <c r="M487" s="17">
        <v>104000</v>
      </c>
      <c r="N487" s="17">
        <v>104000</v>
      </c>
      <c r="O487" s="10">
        <v>89100</v>
      </c>
      <c r="P487" s="10">
        <v>89100</v>
      </c>
      <c r="Q487" s="11">
        <v>106000</v>
      </c>
      <c r="R487" s="11">
        <v>106000</v>
      </c>
      <c r="S487" s="12">
        <v>97000</v>
      </c>
      <c r="T487" s="12">
        <v>97000</v>
      </c>
      <c r="U487" s="9">
        <v>121500</v>
      </c>
      <c r="V487" s="9">
        <f t="shared" si="39"/>
        <v>121500</v>
      </c>
      <c r="W487" s="43">
        <f t="shared" si="33"/>
        <v>103520</v>
      </c>
      <c r="X487" s="43">
        <f t="shared" si="34"/>
        <v>103520</v>
      </c>
    </row>
    <row r="488" spans="1:24" ht="15" customHeight="1" x14ac:dyDescent="0.25">
      <c r="A488" s="44">
        <v>485</v>
      </c>
      <c r="B488" s="3" t="s">
        <v>4059</v>
      </c>
      <c r="C488" s="3" t="s">
        <v>4098</v>
      </c>
      <c r="D488" s="5" t="s">
        <v>4099</v>
      </c>
      <c r="E488" s="5">
        <v>2011</v>
      </c>
      <c r="F488" s="3" t="s">
        <v>12450</v>
      </c>
      <c r="G488" s="3" t="s">
        <v>2407</v>
      </c>
      <c r="H488" s="5">
        <v>1</v>
      </c>
      <c r="I488" s="5">
        <v>9789587780536</v>
      </c>
      <c r="J488" s="5">
        <v>2</v>
      </c>
      <c r="K488" s="8">
        <v>102465</v>
      </c>
      <c r="L488" s="9">
        <v>102465</v>
      </c>
      <c r="M488" s="17">
        <v>127000</v>
      </c>
      <c r="N488" s="17">
        <v>127000</v>
      </c>
      <c r="O488" s="10">
        <v>108900</v>
      </c>
      <c r="P488" s="10">
        <v>108900</v>
      </c>
      <c r="Q488" s="11">
        <v>130000</v>
      </c>
      <c r="R488" s="11">
        <v>130000</v>
      </c>
      <c r="S488" s="12">
        <v>119000</v>
      </c>
      <c r="T488" s="12">
        <v>119000</v>
      </c>
      <c r="U488" s="9">
        <v>148500</v>
      </c>
      <c r="V488" s="9">
        <f t="shared" si="39"/>
        <v>148500</v>
      </c>
      <c r="W488" s="43">
        <f t="shared" si="33"/>
        <v>122644.16666666667</v>
      </c>
      <c r="X488" s="43">
        <f t="shared" si="34"/>
        <v>245288.33333333334</v>
      </c>
    </row>
    <row r="489" spans="1:24" ht="15" customHeight="1" x14ac:dyDescent="0.25">
      <c r="A489" s="44">
        <v>486</v>
      </c>
      <c r="B489" s="3" t="s">
        <v>4422</v>
      </c>
      <c r="C489" s="3" t="s">
        <v>9839</v>
      </c>
      <c r="D489" s="3" t="s">
        <v>4480</v>
      </c>
      <c r="E489" s="3">
        <v>2021</v>
      </c>
      <c r="F489" s="3" t="s">
        <v>23</v>
      </c>
      <c r="G489" s="3" t="s">
        <v>249</v>
      </c>
      <c r="H489" s="3">
        <v>2021</v>
      </c>
      <c r="I489" s="5">
        <v>9789587922912</v>
      </c>
      <c r="J489" s="5">
        <v>3</v>
      </c>
      <c r="K489" s="8"/>
      <c r="L489" s="9"/>
      <c r="M489" s="17">
        <v>52000</v>
      </c>
      <c r="N489" s="17">
        <v>52000</v>
      </c>
      <c r="O489" s="10">
        <v>45100</v>
      </c>
      <c r="P489" s="10">
        <v>45100</v>
      </c>
      <c r="Q489" s="11">
        <v>54000</v>
      </c>
      <c r="R489" s="11">
        <v>54000</v>
      </c>
      <c r="S489" s="12">
        <v>49000</v>
      </c>
      <c r="T489" s="12">
        <v>49000</v>
      </c>
      <c r="U489" s="9">
        <v>61500</v>
      </c>
      <c r="V489" s="9">
        <f t="shared" si="39"/>
        <v>61500</v>
      </c>
      <c r="W489" s="43">
        <f t="shared" si="33"/>
        <v>52320</v>
      </c>
      <c r="X489" s="43">
        <f t="shared" si="34"/>
        <v>156960</v>
      </c>
    </row>
    <row r="490" spans="1:24" ht="15" customHeight="1" x14ac:dyDescent="0.25">
      <c r="A490" s="44">
        <v>487</v>
      </c>
      <c r="B490" s="3" t="s">
        <v>4757</v>
      </c>
      <c r="C490" s="3" t="s">
        <v>11287</v>
      </c>
      <c r="D490" s="3" t="s">
        <v>807</v>
      </c>
      <c r="E490" s="3">
        <v>2016</v>
      </c>
      <c r="F490" s="3" t="s">
        <v>4713</v>
      </c>
      <c r="G490" s="3" t="s">
        <v>1906</v>
      </c>
      <c r="H490" s="3"/>
      <c r="I490" s="5">
        <v>9788494555817</v>
      </c>
      <c r="J490" s="5">
        <v>1</v>
      </c>
      <c r="K490" s="8"/>
      <c r="L490" s="9"/>
      <c r="M490" s="17">
        <v>232000</v>
      </c>
      <c r="N490" s="17">
        <v>232000</v>
      </c>
      <c r="O490" s="10">
        <v>287700</v>
      </c>
      <c r="P490" s="10">
        <v>287700</v>
      </c>
      <c r="Q490" s="11">
        <v>238000</v>
      </c>
      <c r="R490" s="11">
        <v>238000</v>
      </c>
      <c r="S490" s="12">
        <v>223000</v>
      </c>
      <c r="T490" s="12">
        <v>223000</v>
      </c>
      <c r="U490" s="9">
        <v>230400</v>
      </c>
      <c r="V490" s="9">
        <f t="shared" si="39"/>
        <v>230400</v>
      </c>
      <c r="W490" s="43">
        <f t="shared" si="33"/>
        <v>242220</v>
      </c>
      <c r="X490" s="43">
        <f t="shared" si="34"/>
        <v>242220</v>
      </c>
    </row>
    <row r="491" spans="1:24" ht="15" customHeight="1" x14ac:dyDescent="0.25">
      <c r="A491" s="44">
        <v>488</v>
      </c>
      <c r="B491" s="3" t="s">
        <v>11460</v>
      </c>
      <c r="C491" s="3" t="s">
        <v>10109</v>
      </c>
      <c r="D491" s="3" t="s">
        <v>6669</v>
      </c>
      <c r="E491" s="3">
        <v>2016</v>
      </c>
      <c r="F491" s="3" t="s">
        <v>1531</v>
      </c>
      <c r="G491" s="3" t="s">
        <v>6670</v>
      </c>
      <c r="H491" s="3"/>
      <c r="I491" s="36">
        <v>9786075260624</v>
      </c>
      <c r="J491" s="7">
        <v>1</v>
      </c>
      <c r="K491" s="8"/>
      <c r="L491" s="9"/>
      <c r="M491" s="17">
        <v>388000</v>
      </c>
      <c r="N491" s="17">
        <v>388000</v>
      </c>
      <c r="O491" s="10">
        <v>193600</v>
      </c>
      <c r="P491" s="10">
        <v>193600</v>
      </c>
      <c r="Q491" s="11">
        <v>398000</v>
      </c>
      <c r="R491" s="11">
        <v>398000</v>
      </c>
      <c r="S491" s="12">
        <v>368000</v>
      </c>
      <c r="T491" s="12">
        <v>368000</v>
      </c>
      <c r="U491" s="9">
        <v>138000</v>
      </c>
      <c r="V491" s="9">
        <f t="shared" si="39"/>
        <v>138000</v>
      </c>
      <c r="W491" s="43">
        <f t="shared" si="33"/>
        <v>297120</v>
      </c>
      <c r="X491" s="43">
        <f t="shared" si="34"/>
        <v>297120</v>
      </c>
    </row>
    <row r="492" spans="1:24" ht="15" customHeight="1" x14ac:dyDescent="0.25">
      <c r="A492" s="44">
        <v>489</v>
      </c>
      <c r="B492" s="3" t="s">
        <v>3694</v>
      </c>
      <c r="C492" s="3" t="s">
        <v>10070</v>
      </c>
      <c r="D492" s="3" t="s">
        <v>6216</v>
      </c>
      <c r="E492" s="3">
        <v>2021</v>
      </c>
      <c r="F492" s="3" t="s">
        <v>1040</v>
      </c>
      <c r="G492" s="3" t="s">
        <v>6217</v>
      </c>
      <c r="H492" s="3">
        <v>1</v>
      </c>
      <c r="I492" s="5">
        <v>9788418655012</v>
      </c>
      <c r="J492" s="3">
        <v>1</v>
      </c>
      <c r="K492" s="8"/>
      <c r="L492" s="9"/>
      <c r="M492" s="17">
        <v>410000</v>
      </c>
      <c r="N492" s="17">
        <v>410000</v>
      </c>
      <c r="O492" s="10">
        <v>497100</v>
      </c>
      <c r="P492" s="10">
        <v>497100</v>
      </c>
      <c r="Q492" s="11">
        <v>421000</v>
      </c>
      <c r="R492" s="11">
        <v>421000</v>
      </c>
      <c r="S492" s="12">
        <v>393000</v>
      </c>
      <c r="T492" s="12">
        <v>393000</v>
      </c>
      <c r="U492" s="9">
        <v>642285</v>
      </c>
      <c r="V492" s="9">
        <f t="shared" si="39"/>
        <v>642285</v>
      </c>
      <c r="W492" s="43">
        <f t="shared" ref="W492:W543" si="40">AVERAGE(K492,M492,O492,Q492,S492,U492)</f>
        <v>472677</v>
      </c>
      <c r="X492" s="43">
        <f t="shared" ref="X492:X543" si="41">W492*J492</f>
        <v>472677</v>
      </c>
    </row>
    <row r="493" spans="1:24" ht="15" customHeight="1" x14ac:dyDescent="0.25">
      <c r="A493" s="44">
        <v>490</v>
      </c>
      <c r="B493" s="27" t="s">
        <v>1473</v>
      </c>
      <c r="C493" s="3" t="s">
        <v>1566</v>
      </c>
      <c r="D493" s="3" t="s">
        <v>12384</v>
      </c>
      <c r="E493" s="3">
        <v>2014</v>
      </c>
      <c r="F493" s="3" t="s">
        <v>1341</v>
      </c>
      <c r="G493" s="3" t="s">
        <v>1388</v>
      </c>
      <c r="H493" s="3"/>
      <c r="I493" s="5">
        <v>9789587621792</v>
      </c>
      <c r="J493" s="3">
        <v>1</v>
      </c>
      <c r="K493" s="8"/>
      <c r="L493" s="9"/>
      <c r="M493" s="17">
        <v>94000</v>
      </c>
      <c r="N493" s="17">
        <v>94000</v>
      </c>
      <c r="O493" s="10"/>
      <c r="P493" s="10"/>
      <c r="Q493" s="11">
        <v>96000</v>
      </c>
      <c r="R493" s="11">
        <v>96000</v>
      </c>
      <c r="S493" s="12">
        <v>88000</v>
      </c>
      <c r="T493" s="12">
        <v>88000</v>
      </c>
      <c r="U493" s="9">
        <v>37500</v>
      </c>
      <c r="V493" s="9">
        <f t="shared" si="39"/>
        <v>37500</v>
      </c>
      <c r="W493" s="43">
        <f t="shared" si="40"/>
        <v>78875</v>
      </c>
      <c r="X493" s="43">
        <f t="shared" si="41"/>
        <v>78875</v>
      </c>
    </row>
    <row r="494" spans="1:24" ht="26.25" customHeight="1" x14ac:dyDescent="0.25">
      <c r="A494" s="44">
        <v>491</v>
      </c>
      <c r="B494" s="3" t="s">
        <v>10941</v>
      </c>
      <c r="C494" s="3" t="s">
        <v>11605</v>
      </c>
      <c r="D494" s="3" t="s">
        <v>11606</v>
      </c>
      <c r="E494" s="3">
        <v>2021</v>
      </c>
      <c r="F494" s="3" t="s">
        <v>3133</v>
      </c>
      <c r="G494" s="3" t="s">
        <v>1169</v>
      </c>
      <c r="H494" s="3">
        <v>1</v>
      </c>
      <c r="I494" s="5">
        <v>9789585122550</v>
      </c>
      <c r="J494" s="5">
        <v>1</v>
      </c>
      <c r="K494" s="8"/>
      <c r="L494" s="9"/>
      <c r="M494" s="17"/>
      <c r="N494" s="17"/>
      <c r="O494" s="10">
        <v>52800</v>
      </c>
      <c r="P494" s="10">
        <v>52800</v>
      </c>
      <c r="Q494" s="11"/>
      <c r="R494" s="11"/>
      <c r="S494" s="12"/>
      <c r="T494" s="12"/>
      <c r="U494" s="9"/>
      <c r="V494" s="9"/>
      <c r="W494" s="43">
        <f t="shared" si="40"/>
        <v>52800</v>
      </c>
      <c r="X494" s="43">
        <f t="shared" si="41"/>
        <v>52800</v>
      </c>
    </row>
    <row r="495" spans="1:24" ht="15" customHeight="1" x14ac:dyDescent="0.25">
      <c r="A495" s="44">
        <v>492</v>
      </c>
      <c r="B495" s="3" t="s">
        <v>776</v>
      </c>
      <c r="C495" s="3" t="s">
        <v>10954</v>
      </c>
      <c r="D495" s="3" t="s">
        <v>12372</v>
      </c>
      <c r="E495" s="3">
        <v>2024</v>
      </c>
      <c r="F495" s="3" t="s">
        <v>656</v>
      </c>
      <c r="G495" s="3" t="s">
        <v>795</v>
      </c>
      <c r="H495" s="3"/>
      <c r="I495" s="5">
        <v>9789585003033</v>
      </c>
      <c r="J495" s="5">
        <v>1</v>
      </c>
      <c r="K495" s="8"/>
      <c r="L495" s="9"/>
      <c r="M495" s="17"/>
      <c r="N495" s="17"/>
      <c r="O495" s="10"/>
      <c r="P495" s="10"/>
      <c r="Q495" s="11"/>
      <c r="R495" s="11"/>
      <c r="S495" s="12"/>
      <c r="T495" s="12"/>
      <c r="U495" s="9">
        <v>69000</v>
      </c>
      <c r="V495" s="9">
        <f t="shared" ref="V495:V504" si="42">U495</f>
        <v>69000</v>
      </c>
      <c r="W495" s="43">
        <f t="shared" si="40"/>
        <v>69000</v>
      </c>
      <c r="X495" s="43">
        <f t="shared" si="41"/>
        <v>69000</v>
      </c>
    </row>
    <row r="496" spans="1:24" ht="15" customHeight="1" x14ac:dyDescent="0.25">
      <c r="A496" s="44">
        <v>493</v>
      </c>
      <c r="B496" s="3" t="s">
        <v>4215</v>
      </c>
      <c r="C496" s="3" t="s">
        <v>10673</v>
      </c>
      <c r="D496" s="3" t="s">
        <v>12463</v>
      </c>
      <c r="E496" s="3">
        <v>2021</v>
      </c>
      <c r="F496" s="3" t="s">
        <v>529</v>
      </c>
      <c r="G496" s="3" t="s">
        <v>4279</v>
      </c>
      <c r="H496" s="3"/>
      <c r="I496" s="5">
        <v>9788425233395</v>
      </c>
      <c r="J496" s="5">
        <v>1</v>
      </c>
      <c r="K496" s="8"/>
      <c r="L496" s="9"/>
      <c r="M496" s="17">
        <v>139000</v>
      </c>
      <c r="N496" s="17">
        <v>139000</v>
      </c>
      <c r="O496" s="10">
        <v>119900</v>
      </c>
      <c r="P496" s="10">
        <v>119900</v>
      </c>
      <c r="Q496" s="11">
        <v>143000</v>
      </c>
      <c r="R496" s="11">
        <v>143000</v>
      </c>
      <c r="S496" s="12">
        <v>133000</v>
      </c>
      <c r="T496" s="12">
        <v>133000</v>
      </c>
      <c r="U496" s="9">
        <v>150885</v>
      </c>
      <c r="V496" s="9">
        <f t="shared" si="42"/>
        <v>150885</v>
      </c>
      <c r="W496" s="43">
        <f t="shared" si="40"/>
        <v>137157</v>
      </c>
      <c r="X496" s="43">
        <f t="shared" si="41"/>
        <v>137157</v>
      </c>
    </row>
    <row r="497" spans="1:24" ht="15" customHeight="1" x14ac:dyDescent="0.25">
      <c r="A497" s="44">
        <v>494</v>
      </c>
      <c r="B497" s="7" t="s">
        <v>12654</v>
      </c>
      <c r="C497" s="3" t="s">
        <v>11432</v>
      </c>
      <c r="D497" s="3" t="s">
        <v>6365</v>
      </c>
      <c r="E497" s="3">
        <v>2024</v>
      </c>
      <c r="F497" s="3" t="s">
        <v>1531</v>
      </c>
      <c r="G497" s="3"/>
      <c r="H497" s="3" t="s">
        <v>11433</v>
      </c>
      <c r="I497" s="36">
        <v>9788426738042</v>
      </c>
      <c r="J497" s="7">
        <v>1</v>
      </c>
      <c r="K497" s="8"/>
      <c r="L497" s="9"/>
      <c r="M497" s="17">
        <v>262000</v>
      </c>
      <c r="N497" s="17">
        <v>262000</v>
      </c>
      <c r="O497" s="10"/>
      <c r="P497" s="10"/>
      <c r="Q497" s="11">
        <v>269000</v>
      </c>
      <c r="R497" s="11">
        <v>269000</v>
      </c>
      <c r="S497" s="12">
        <v>251000</v>
      </c>
      <c r="T497" s="12">
        <v>251000</v>
      </c>
      <c r="U497" s="9">
        <v>251280</v>
      </c>
      <c r="V497" s="9">
        <f t="shared" si="42"/>
        <v>251280</v>
      </c>
      <c r="W497" s="43">
        <f t="shared" si="40"/>
        <v>258320</v>
      </c>
      <c r="X497" s="43">
        <f t="shared" si="41"/>
        <v>258320</v>
      </c>
    </row>
    <row r="498" spans="1:24" ht="15" customHeight="1" x14ac:dyDescent="0.25">
      <c r="A498" s="44">
        <v>495</v>
      </c>
      <c r="B498" s="3" t="s">
        <v>10958</v>
      </c>
      <c r="C498" s="3" t="s">
        <v>10959</v>
      </c>
      <c r="D498" s="3" t="s">
        <v>10960</v>
      </c>
      <c r="E498" s="3">
        <v>2024</v>
      </c>
      <c r="F498" s="3" t="s">
        <v>656</v>
      </c>
      <c r="G498" s="3"/>
      <c r="H498" s="3">
        <v>4</v>
      </c>
      <c r="I498" s="5">
        <v>9788428362498</v>
      </c>
      <c r="J498" s="5">
        <v>3</v>
      </c>
      <c r="K498" s="8"/>
      <c r="L498" s="9"/>
      <c r="M498" s="17">
        <v>273000</v>
      </c>
      <c r="N498" s="17">
        <v>273000</v>
      </c>
      <c r="O498" s="10">
        <v>354700</v>
      </c>
      <c r="P498" s="10">
        <v>354700</v>
      </c>
      <c r="Q498" s="11">
        <v>281000</v>
      </c>
      <c r="R498" s="11">
        <v>281000</v>
      </c>
      <c r="S498" s="12">
        <v>262000</v>
      </c>
      <c r="T498" s="12">
        <v>262000</v>
      </c>
      <c r="U498" s="9">
        <v>288000</v>
      </c>
      <c r="V498" s="9">
        <f t="shared" si="42"/>
        <v>288000</v>
      </c>
      <c r="W498" s="43">
        <f t="shared" si="40"/>
        <v>291740</v>
      </c>
      <c r="X498" s="43">
        <f t="shared" si="41"/>
        <v>875220</v>
      </c>
    </row>
    <row r="499" spans="1:24" ht="15" customHeight="1" x14ac:dyDescent="0.25">
      <c r="A499" s="44">
        <v>496</v>
      </c>
      <c r="B499" s="3" t="s">
        <v>3887</v>
      </c>
      <c r="C499" s="3" t="s">
        <v>9796</v>
      </c>
      <c r="D499" s="3" t="s">
        <v>3936</v>
      </c>
      <c r="E499" s="3">
        <v>2019</v>
      </c>
      <c r="F499" s="3" t="s">
        <v>23</v>
      </c>
      <c r="G499" s="3" t="s">
        <v>249</v>
      </c>
      <c r="H499" s="3">
        <v>1</v>
      </c>
      <c r="I499" s="5">
        <v>9789587920062</v>
      </c>
      <c r="J499" s="5">
        <v>5</v>
      </c>
      <c r="K499" s="8"/>
      <c r="L499" s="9"/>
      <c r="M499" s="17">
        <v>116000</v>
      </c>
      <c r="N499" s="17">
        <v>116000</v>
      </c>
      <c r="O499" s="10">
        <v>100100</v>
      </c>
      <c r="P499" s="10">
        <v>100100</v>
      </c>
      <c r="Q499" s="11">
        <v>119000</v>
      </c>
      <c r="R499" s="11">
        <v>119000</v>
      </c>
      <c r="S499" s="12">
        <v>109000</v>
      </c>
      <c r="T499" s="12">
        <v>109000</v>
      </c>
      <c r="U499" s="9">
        <v>136500</v>
      </c>
      <c r="V499" s="9">
        <f t="shared" si="42"/>
        <v>136500</v>
      </c>
      <c r="W499" s="43">
        <f t="shared" si="40"/>
        <v>116120</v>
      </c>
      <c r="X499" s="43">
        <f t="shared" si="41"/>
        <v>580600</v>
      </c>
    </row>
    <row r="500" spans="1:24" ht="15" customHeight="1" x14ac:dyDescent="0.25">
      <c r="A500" s="44">
        <v>497</v>
      </c>
      <c r="B500" s="3" t="s">
        <v>80</v>
      </c>
      <c r="C500" s="3" t="s">
        <v>12093</v>
      </c>
      <c r="D500" s="3" t="s">
        <v>102</v>
      </c>
      <c r="E500" s="5">
        <v>2024</v>
      </c>
      <c r="F500" s="3" t="s">
        <v>23</v>
      </c>
      <c r="G500" s="3" t="s">
        <v>12326</v>
      </c>
      <c r="H500" s="3" t="s">
        <v>29</v>
      </c>
      <c r="I500" s="13">
        <v>9788490525197</v>
      </c>
      <c r="J500" s="3">
        <v>14</v>
      </c>
      <c r="K500" s="8"/>
      <c r="L500" s="9"/>
      <c r="M500" s="17">
        <v>179000</v>
      </c>
      <c r="N500" s="17">
        <v>179000</v>
      </c>
      <c r="O500" s="10">
        <v>132000</v>
      </c>
      <c r="P500" s="10">
        <v>132000</v>
      </c>
      <c r="Q500" s="11">
        <v>183000</v>
      </c>
      <c r="R500" s="11">
        <v>183000</v>
      </c>
      <c r="S500" s="12">
        <v>168000</v>
      </c>
      <c r="T500" s="12">
        <v>168000</v>
      </c>
      <c r="U500" s="9">
        <v>158400</v>
      </c>
      <c r="V500" s="9">
        <f t="shared" si="42"/>
        <v>158400</v>
      </c>
      <c r="W500" s="43">
        <f t="shared" si="40"/>
        <v>164080</v>
      </c>
      <c r="X500" s="43">
        <f t="shared" si="41"/>
        <v>2297120</v>
      </c>
    </row>
    <row r="501" spans="1:24" ht="15" customHeight="1" x14ac:dyDescent="0.25">
      <c r="A501" s="44">
        <v>498</v>
      </c>
      <c r="B501" s="3" t="s">
        <v>7345</v>
      </c>
      <c r="C501" s="3" t="s">
        <v>12270</v>
      </c>
      <c r="D501" s="3" t="s">
        <v>7370</v>
      </c>
      <c r="E501" s="3">
        <v>2022</v>
      </c>
      <c r="F501" s="3" t="s">
        <v>23</v>
      </c>
      <c r="G501" s="3" t="s">
        <v>7348</v>
      </c>
      <c r="H501" s="3" t="s">
        <v>7371</v>
      </c>
      <c r="I501" s="5">
        <v>9788413661513</v>
      </c>
      <c r="J501" s="3">
        <v>2</v>
      </c>
      <c r="K501" s="8"/>
      <c r="L501" s="9"/>
      <c r="M501" s="17">
        <v>300000</v>
      </c>
      <c r="N501" s="17">
        <v>300000</v>
      </c>
      <c r="O501" s="10">
        <v>371100</v>
      </c>
      <c r="P501" s="10">
        <v>371100</v>
      </c>
      <c r="Q501" s="11">
        <v>309000</v>
      </c>
      <c r="R501" s="11">
        <v>309000</v>
      </c>
      <c r="S501" s="12">
        <v>287000</v>
      </c>
      <c r="T501" s="12">
        <v>287000</v>
      </c>
      <c r="U501" s="9">
        <v>417528</v>
      </c>
      <c r="V501" s="9">
        <f t="shared" si="42"/>
        <v>417528</v>
      </c>
      <c r="W501" s="43">
        <f t="shared" si="40"/>
        <v>336925.6</v>
      </c>
      <c r="X501" s="43">
        <f t="shared" si="41"/>
        <v>673851.2</v>
      </c>
    </row>
    <row r="502" spans="1:24" ht="15" customHeight="1" x14ac:dyDescent="0.25">
      <c r="A502" s="44">
        <v>499</v>
      </c>
      <c r="B502" s="3" t="s">
        <v>80</v>
      </c>
      <c r="C502" s="3" t="s">
        <v>12090</v>
      </c>
      <c r="D502" s="3" t="s">
        <v>102</v>
      </c>
      <c r="E502" s="5">
        <v>2023</v>
      </c>
      <c r="F502" s="6" t="s">
        <v>23</v>
      </c>
      <c r="G502" s="6" t="s">
        <v>12326</v>
      </c>
      <c r="H502" s="6" t="s">
        <v>29</v>
      </c>
      <c r="I502" s="5">
        <v>9788490524923</v>
      </c>
      <c r="J502" s="7">
        <v>32</v>
      </c>
      <c r="K502" s="8"/>
      <c r="L502" s="9"/>
      <c r="M502" s="17">
        <v>169000</v>
      </c>
      <c r="N502" s="17">
        <v>169000</v>
      </c>
      <c r="O502" s="10">
        <v>193600</v>
      </c>
      <c r="P502" s="10">
        <v>193600</v>
      </c>
      <c r="Q502" s="11">
        <v>173000</v>
      </c>
      <c r="R502" s="11">
        <v>173000</v>
      </c>
      <c r="S502" s="12">
        <v>158000</v>
      </c>
      <c r="T502" s="12">
        <v>158000</v>
      </c>
      <c r="U502" s="9">
        <v>223200</v>
      </c>
      <c r="V502" s="9">
        <f t="shared" si="42"/>
        <v>223200</v>
      </c>
      <c r="W502" s="43">
        <f t="shared" si="40"/>
        <v>183360</v>
      </c>
      <c r="X502" s="43">
        <f t="shared" si="41"/>
        <v>5867520</v>
      </c>
    </row>
    <row r="503" spans="1:24" ht="15" customHeight="1" x14ac:dyDescent="0.25">
      <c r="A503" s="44">
        <v>500</v>
      </c>
      <c r="B503" s="3" t="s">
        <v>1204</v>
      </c>
      <c r="C503" s="3" t="s">
        <v>11447</v>
      </c>
      <c r="D503" s="3" t="s">
        <v>6449</v>
      </c>
      <c r="E503" s="3">
        <v>2020</v>
      </c>
      <c r="F503" s="3" t="s">
        <v>1531</v>
      </c>
      <c r="G503" s="3" t="s">
        <v>1997</v>
      </c>
      <c r="H503" s="3" t="s">
        <v>47</v>
      </c>
      <c r="I503" s="36" t="s">
        <v>6450</v>
      </c>
      <c r="J503" s="36">
        <v>6</v>
      </c>
      <c r="K503" s="8">
        <v>91080</v>
      </c>
      <c r="L503" s="9">
        <v>91080</v>
      </c>
      <c r="M503" s="17">
        <v>113000</v>
      </c>
      <c r="N503" s="17">
        <v>113000</v>
      </c>
      <c r="O503" s="10">
        <v>96800</v>
      </c>
      <c r="P503" s="10">
        <v>96800</v>
      </c>
      <c r="Q503" s="11">
        <v>115000</v>
      </c>
      <c r="R503" s="11">
        <v>115000</v>
      </c>
      <c r="S503" s="12">
        <v>106000</v>
      </c>
      <c r="T503" s="12">
        <v>106000</v>
      </c>
      <c r="U503" s="9">
        <v>132000</v>
      </c>
      <c r="V503" s="9">
        <f t="shared" si="42"/>
        <v>132000</v>
      </c>
      <c r="W503" s="43">
        <f t="shared" si="40"/>
        <v>108980</v>
      </c>
      <c r="X503" s="43">
        <f t="shared" si="41"/>
        <v>653880</v>
      </c>
    </row>
    <row r="504" spans="1:24" ht="15" customHeight="1" x14ac:dyDescent="0.25">
      <c r="A504" s="44">
        <v>501</v>
      </c>
      <c r="B504" s="3" t="s">
        <v>1204</v>
      </c>
      <c r="C504" s="3" t="s">
        <v>10092</v>
      </c>
      <c r="D504" s="3" t="s">
        <v>102</v>
      </c>
      <c r="E504" s="3">
        <v>2020</v>
      </c>
      <c r="F504" s="3" t="s">
        <v>1531</v>
      </c>
      <c r="G504" s="3" t="s">
        <v>1141</v>
      </c>
      <c r="H504" s="3" t="s">
        <v>6478</v>
      </c>
      <c r="I504" s="36">
        <v>9788490522769</v>
      </c>
      <c r="J504" s="36">
        <v>8</v>
      </c>
      <c r="K504" s="8"/>
      <c r="L504" s="9"/>
      <c r="M504" s="17">
        <v>197000</v>
      </c>
      <c r="N504" s="17">
        <v>197000</v>
      </c>
      <c r="O504" s="10">
        <v>169400</v>
      </c>
      <c r="P504" s="10">
        <v>169400</v>
      </c>
      <c r="Q504" s="11">
        <v>202000</v>
      </c>
      <c r="R504" s="11">
        <v>202000</v>
      </c>
      <c r="S504" s="12">
        <v>185000</v>
      </c>
      <c r="T504" s="12">
        <v>185000</v>
      </c>
      <c r="U504" s="9">
        <v>187200</v>
      </c>
      <c r="V504" s="9">
        <f t="shared" si="42"/>
        <v>187200</v>
      </c>
      <c r="W504" s="43">
        <f t="shared" si="40"/>
        <v>188120</v>
      </c>
      <c r="X504" s="43">
        <f t="shared" si="41"/>
        <v>1504960</v>
      </c>
    </row>
    <row r="505" spans="1:24" ht="15" customHeight="1" x14ac:dyDescent="0.25">
      <c r="A505" s="44">
        <v>502</v>
      </c>
      <c r="B505" s="27" t="s">
        <v>1397</v>
      </c>
      <c r="C505" s="3" t="s">
        <v>9604</v>
      </c>
      <c r="D505" s="3" t="s">
        <v>1573</v>
      </c>
      <c r="E505" s="3">
        <v>2012</v>
      </c>
      <c r="F505" s="3" t="s">
        <v>1531</v>
      </c>
      <c r="G505" s="3" t="s">
        <v>1574</v>
      </c>
      <c r="H505" s="3"/>
      <c r="I505" s="5">
        <v>6071713102</v>
      </c>
      <c r="J505" s="3">
        <v>1</v>
      </c>
      <c r="K505" s="8"/>
      <c r="L505" s="9"/>
      <c r="M505" s="17">
        <v>198000</v>
      </c>
      <c r="N505" s="17">
        <v>198000</v>
      </c>
      <c r="O505" s="10"/>
      <c r="P505" s="10"/>
      <c r="Q505" s="11">
        <v>203000</v>
      </c>
      <c r="R505" s="11">
        <v>203000</v>
      </c>
      <c r="S505" s="12">
        <v>186000</v>
      </c>
      <c r="T505" s="12">
        <v>186000</v>
      </c>
      <c r="U505" s="9"/>
      <c r="V505" s="9"/>
      <c r="W505" s="43">
        <f t="shared" si="40"/>
        <v>195666.66666666666</v>
      </c>
      <c r="X505" s="43">
        <f t="shared" si="41"/>
        <v>195666.66666666666</v>
      </c>
    </row>
    <row r="506" spans="1:24" ht="15" customHeight="1" x14ac:dyDescent="0.25">
      <c r="A506" s="44">
        <v>503</v>
      </c>
      <c r="B506" s="3" t="s">
        <v>12468</v>
      </c>
      <c r="C506" s="3" t="s">
        <v>11979</v>
      </c>
      <c r="D506" s="3" t="s">
        <v>6344</v>
      </c>
      <c r="E506" s="3">
        <v>2020</v>
      </c>
      <c r="F506" s="3" t="s">
        <v>656</v>
      </c>
      <c r="G506" s="3" t="s">
        <v>249</v>
      </c>
      <c r="H506" s="3"/>
      <c r="I506" s="5">
        <v>9789590000000</v>
      </c>
      <c r="J506" s="5">
        <v>5</v>
      </c>
      <c r="K506" s="8"/>
      <c r="L506" s="9"/>
      <c r="M506" s="17">
        <v>74000</v>
      </c>
      <c r="N506" s="17">
        <v>74000</v>
      </c>
      <c r="O506" s="10"/>
      <c r="P506" s="10"/>
      <c r="Q506" s="11">
        <v>76000</v>
      </c>
      <c r="R506" s="11">
        <v>76000</v>
      </c>
      <c r="S506" s="12">
        <v>70000</v>
      </c>
      <c r="T506" s="12">
        <v>70000</v>
      </c>
      <c r="U506" s="9">
        <v>87000</v>
      </c>
      <c r="V506" s="9">
        <f>U506</f>
        <v>87000</v>
      </c>
      <c r="W506" s="43">
        <f t="shared" si="40"/>
        <v>76750</v>
      </c>
      <c r="X506" s="43">
        <f t="shared" si="41"/>
        <v>383750</v>
      </c>
    </row>
    <row r="507" spans="1:24" ht="15" customHeight="1" x14ac:dyDescent="0.25">
      <c r="A507" s="44">
        <v>504</v>
      </c>
      <c r="B507" s="3" t="s">
        <v>10802</v>
      </c>
      <c r="C507" s="3" t="s">
        <v>10272</v>
      </c>
      <c r="D507" s="3" t="s">
        <v>12329</v>
      </c>
      <c r="E507" s="3">
        <v>2019</v>
      </c>
      <c r="F507" s="3" t="s">
        <v>23</v>
      </c>
      <c r="G507" s="3" t="s">
        <v>12326</v>
      </c>
      <c r="H507" s="3" t="s">
        <v>47</v>
      </c>
      <c r="I507" s="5">
        <v>9788490522103</v>
      </c>
      <c r="J507" s="5">
        <v>3</v>
      </c>
      <c r="K507" s="8"/>
      <c r="L507" s="9"/>
      <c r="M507" s="17">
        <v>352000</v>
      </c>
      <c r="N507" s="17">
        <v>352000</v>
      </c>
      <c r="O507" s="10">
        <v>302500</v>
      </c>
      <c r="P507" s="10">
        <v>302500</v>
      </c>
      <c r="Q507" s="11">
        <v>360000</v>
      </c>
      <c r="R507" s="11">
        <v>360000</v>
      </c>
      <c r="S507" s="12">
        <v>330000</v>
      </c>
      <c r="T507" s="12">
        <v>330000</v>
      </c>
      <c r="U507" s="9">
        <v>399042</v>
      </c>
      <c r="V507" s="9">
        <f>U507</f>
        <v>399042</v>
      </c>
      <c r="W507" s="43">
        <f t="shared" si="40"/>
        <v>348708.4</v>
      </c>
      <c r="X507" s="43">
        <f t="shared" si="41"/>
        <v>1046125.2000000001</v>
      </c>
    </row>
    <row r="508" spans="1:24" ht="15" customHeight="1" x14ac:dyDescent="0.25">
      <c r="A508" s="44">
        <v>505</v>
      </c>
      <c r="B508" s="3" t="s">
        <v>460</v>
      </c>
      <c r="C508" s="3" t="s">
        <v>10851</v>
      </c>
      <c r="D508" s="3" t="s">
        <v>462</v>
      </c>
      <c r="E508" s="3">
        <v>2022</v>
      </c>
      <c r="F508" s="3" t="s">
        <v>23</v>
      </c>
      <c r="G508" s="3" t="s">
        <v>456</v>
      </c>
      <c r="H508" s="3"/>
      <c r="I508" s="5">
        <v>9788441545342</v>
      </c>
      <c r="J508" s="16">
        <v>1</v>
      </c>
      <c r="K508" s="8"/>
      <c r="L508" s="9"/>
      <c r="M508" s="17">
        <v>179000</v>
      </c>
      <c r="N508" s="17">
        <v>179000</v>
      </c>
      <c r="O508" s="10">
        <v>197400</v>
      </c>
      <c r="P508" s="10">
        <v>197400</v>
      </c>
      <c r="Q508" s="11">
        <v>184000</v>
      </c>
      <c r="R508" s="11">
        <v>184000</v>
      </c>
      <c r="S508" s="12">
        <v>171000</v>
      </c>
      <c r="T508" s="12">
        <v>171000</v>
      </c>
      <c r="U508" s="9">
        <v>186840</v>
      </c>
      <c r="V508" s="9">
        <f>U508</f>
        <v>186840</v>
      </c>
      <c r="W508" s="43">
        <f t="shared" si="40"/>
        <v>183648</v>
      </c>
      <c r="X508" s="43">
        <f t="shared" si="41"/>
        <v>183648</v>
      </c>
    </row>
    <row r="509" spans="1:24" ht="15" customHeight="1" x14ac:dyDescent="0.25">
      <c r="A509" s="44">
        <v>506</v>
      </c>
      <c r="B509" s="3" t="s">
        <v>11323</v>
      </c>
      <c r="C509" s="3" t="s">
        <v>12718</v>
      </c>
      <c r="D509" s="3" t="s">
        <v>5326</v>
      </c>
      <c r="E509" s="3" t="s">
        <v>3785</v>
      </c>
      <c r="F509" s="3" t="s">
        <v>1346</v>
      </c>
      <c r="G509" s="3" t="s">
        <v>1574</v>
      </c>
      <c r="H509" s="3" t="s">
        <v>3785</v>
      </c>
      <c r="I509" s="5">
        <v>9786071731982</v>
      </c>
      <c r="J509" s="5">
        <v>2</v>
      </c>
      <c r="K509" s="8"/>
      <c r="L509" s="9"/>
      <c r="M509" s="17">
        <v>88000</v>
      </c>
      <c r="N509" s="17">
        <v>88000</v>
      </c>
      <c r="O509" s="10"/>
      <c r="P509" s="10"/>
      <c r="Q509" s="11">
        <v>90000</v>
      </c>
      <c r="R509" s="11">
        <v>90000</v>
      </c>
      <c r="S509" s="12">
        <v>83000</v>
      </c>
      <c r="T509" s="12">
        <v>83000</v>
      </c>
      <c r="U509" s="9"/>
      <c r="V509" s="9"/>
      <c r="W509" s="43">
        <f t="shared" si="40"/>
        <v>87000</v>
      </c>
      <c r="X509" s="43">
        <f t="shared" si="41"/>
        <v>174000</v>
      </c>
    </row>
    <row r="510" spans="1:24" ht="15" customHeight="1" x14ac:dyDescent="0.25">
      <c r="A510" s="44">
        <v>507</v>
      </c>
      <c r="B510" s="3" t="s">
        <v>776</v>
      </c>
      <c r="C510" s="3" t="s">
        <v>10490</v>
      </c>
      <c r="D510" s="3" t="s">
        <v>8911</v>
      </c>
      <c r="E510" s="3">
        <v>2023</v>
      </c>
      <c r="F510" s="3"/>
      <c r="G510" s="3" t="s">
        <v>1219</v>
      </c>
      <c r="H510" s="3"/>
      <c r="I510" s="5">
        <v>9789585155688</v>
      </c>
      <c r="J510" s="3">
        <v>1</v>
      </c>
      <c r="K510" s="8"/>
      <c r="L510" s="9"/>
      <c r="M510" s="17">
        <v>88000</v>
      </c>
      <c r="N510" s="17">
        <v>88000</v>
      </c>
      <c r="O510" s="10">
        <v>75900</v>
      </c>
      <c r="P510" s="10">
        <v>75900</v>
      </c>
      <c r="Q510" s="11">
        <v>90000</v>
      </c>
      <c r="R510" s="11">
        <v>90000</v>
      </c>
      <c r="S510" s="12">
        <v>83000</v>
      </c>
      <c r="T510" s="12">
        <v>83000</v>
      </c>
      <c r="U510" s="9"/>
      <c r="V510" s="9"/>
      <c r="W510" s="43">
        <f t="shared" si="40"/>
        <v>84225</v>
      </c>
      <c r="X510" s="43">
        <f t="shared" si="41"/>
        <v>84225</v>
      </c>
    </row>
    <row r="511" spans="1:24" ht="15" customHeight="1" x14ac:dyDescent="0.25">
      <c r="A511" s="44">
        <v>508</v>
      </c>
      <c r="B511" s="3" t="s">
        <v>10846</v>
      </c>
      <c r="C511" s="3" t="s">
        <v>9539</v>
      </c>
      <c r="D511" s="3" t="s">
        <v>954</v>
      </c>
      <c r="E511" s="3">
        <v>2022</v>
      </c>
      <c r="F511" s="3" t="s">
        <v>656</v>
      </c>
      <c r="G511" s="3" t="s">
        <v>249</v>
      </c>
      <c r="H511" s="3"/>
      <c r="I511" s="5">
        <v>9789590000000</v>
      </c>
      <c r="J511" s="3">
        <v>42</v>
      </c>
      <c r="K511" s="8"/>
      <c r="L511" s="9"/>
      <c r="M511" s="17">
        <v>74000</v>
      </c>
      <c r="N511" s="17">
        <v>74000</v>
      </c>
      <c r="O511" s="10">
        <v>63800</v>
      </c>
      <c r="P511" s="10">
        <v>63800</v>
      </c>
      <c r="Q511" s="11">
        <v>76000</v>
      </c>
      <c r="R511" s="11">
        <v>76000</v>
      </c>
      <c r="S511" s="12">
        <v>70000</v>
      </c>
      <c r="T511" s="12">
        <v>70000</v>
      </c>
      <c r="U511" s="9">
        <v>87000</v>
      </c>
      <c r="V511" s="9">
        <f t="shared" ref="V511:V519" si="43">U511</f>
        <v>87000</v>
      </c>
      <c r="W511" s="43">
        <f t="shared" si="40"/>
        <v>74160</v>
      </c>
      <c r="X511" s="43">
        <f t="shared" si="41"/>
        <v>3114720</v>
      </c>
    </row>
    <row r="512" spans="1:24" ht="15" customHeight="1" x14ac:dyDescent="0.25">
      <c r="A512" s="44">
        <v>509</v>
      </c>
      <c r="B512" s="3" t="s">
        <v>2692</v>
      </c>
      <c r="C512" s="3" t="s">
        <v>9666</v>
      </c>
      <c r="D512" s="3" t="s">
        <v>954</v>
      </c>
      <c r="E512" s="3">
        <v>2022</v>
      </c>
      <c r="F512" s="3" t="s">
        <v>23</v>
      </c>
      <c r="G512" s="3" t="s">
        <v>249</v>
      </c>
      <c r="H512" s="3">
        <v>1</v>
      </c>
      <c r="I512" s="5">
        <v>9789587923575</v>
      </c>
      <c r="J512" s="3">
        <v>14</v>
      </c>
      <c r="K512" s="8"/>
      <c r="L512" s="9"/>
      <c r="M512" s="17">
        <v>72000</v>
      </c>
      <c r="N512" s="17">
        <v>72000</v>
      </c>
      <c r="O512" s="10">
        <v>61600</v>
      </c>
      <c r="P512" s="10">
        <v>61600</v>
      </c>
      <c r="Q512" s="11">
        <v>73000</v>
      </c>
      <c r="R512" s="11">
        <v>73000</v>
      </c>
      <c r="S512" s="12">
        <v>67000</v>
      </c>
      <c r="T512" s="12">
        <v>67000</v>
      </c>
      <c r="U512" s="9">
        <v>84000</v>
      </c>
      <c r="V512" s="9">
        <f t="shared" si="43"/>
        <v>84000</v>
      </c>
      <c r="W512" s="43">
        <f t="shared" si="40"/>
        <v>71520</v>
      </c>
      <c r="X512" s="43">
        <f t="shared" si="41"/>
        <v>1001280</v>
      </c>
    </row>
    <row r="513" spans="1:24" ht="15" customHeight="1" x14ac:dyDescent="0.25">
      <c r="A513" s="44">
        <v>510</v>
      </c>
      <c r="B513" s="3" t="s">
        <v>10846</v>
      </c>
      <c r="C513" s="3" t="s">
        <v>9541</v>
      </c>
      <c r="D513" s="3" t="s">
        <v>12361</v>
      </c>
      <c r="E513" s="3">
        <v>2022</v>
      </c>
      <c r="F513" s="3" t="s">
        <v>656</v>
      </c>
      <c r="G513" s="3" t="s">
        <v>249</v>
      </c>
      <c r="H513" s="3"/>
      <c r="I513" s="5">
        <v>9789590000000</v>
      </c>
      <c r="J513" s="3">
        <v>45</v>
      </c>
      <c r="K513" s="8"/>
      <c r="L513" s="9"/>
      <c r="M513" s="17">
        <v>72000</v>
      </c>
      <c r="N513" s="17">
        <v>72000</v>
      </c>
      <c r="O513" s="10">
        <v>61600</v>
      </c>
      <c r="P513" s="10">
        <v>61600</v>
      </c>
      <c r="Q513" s="11">
        <v>73000</v>
      </c>
      <c r="R513" s="11">
        <v>73000</v>
      </c>
      <c r="S513" s="12">
        <v>67000</v>
      </c>
      <c r="T513" s="12">
        <v>67000</v>
      </c>
      <c r="U513" s="9">
        <v>84000</v>
      </c>
      <c r="V513" s="9">
        <f t="shared" si="43"/>
        <v>84000</v>
      </c>
      <c r="W513" s="43">
        <f t="shared" si="40"/>
        <v>71520</v>
      </c>
      <c r="X513" s="43">
        <f t="shared" si="41"/>
        <v>3218400</v>
      </c>
    </row>
    <row r="514" spans="1:24" ht="15" customHeight="1" x14ac:dyDescent="0.25">
      <c r="A514" s="44">
        <v>511</v>
      </c>
      <c r="B514" s="3" t="s">
        <v>3801</v>
      </c>
      <c r="C514" s="3" t="s">
        <v>9792</v>
      </c>
      <c r="D514" s="3" t="s">
        <v>12361</v>
      </c>
      <c r="E514" s="3">
        <v>2022</v>
      </c>
      <c r="F514" s="3" t="s">
        <v>23</v>
      </c>
      <c r="G514" s="3" t="s">
        <v>249</v>
      </c>
      <c r="H514" s="3">
        <v>1</v>
      </c>
      <c r="I514" s="5">
        <v>9789587923636</v>
      </c>
      <c r="J514" s="5">
        <v>5</v>
      </c>
      <c r="K514" s="8"/>
      <c r="L514" s="9"/>
      <c r="M514" s="17">
        <v>58000</v>
      </c>
      <c r="N514" s="17">
        <v>58000</v>
      </c>
      <c r="O514" s="10">
        <v>49500</v>
      </c>
      <c r="P514" s="10">
        <v>49500</v>
      </c>
      <c r="Q514" s="11">
        <v>59000</v>
      </c>
      <c r="R514" s="11">
        <v>59000</v>
      </c>
      <c r="S514" s="12">
        <v>54000</v>
      </c>
      <c r="T514" s="12">
        <v>54000</v>
      </c>
      <c r="U514" s="9">
        <v>67500</v>
      </c>
      <c r="V514" s="9">
        <f t="shared" si="43"/>
        <v>67500</v>
      </c>
      <c r="W514" s="43">
        <f t="shared" si="40"/>
        <v>57600</v>
      </c>
      <c r="X514" s="43">
        <f t="shared" si="41"/>
        <v>288000</v>
      </c>
    </row>
    <row r="515" spans="1:24" ht="15" customHeight="1" x14ac:dyDescent="0.25">
      <c r="A515" s="44">
        <v>512</v>
      </c>
      <c r="B515" s="3" t="s">
        <v>4470</v>
      </c>
      <c r="C515" s="3" t="s">
        <v>9838</v>
      </c>
      <c r="D515" s="3" t="s">
        <v>12361</v>
      </c>
      <c r="E515" s="3">
        <v>2022</v>
      </c>
      <c r="F515" s="3" t="s">
        <v>23</v>
      </c>
      <c r="G515" s="3" t="s">
        <v>249</v>
      </c>
      <c r="H515" s="3">
        <v>2022</v>
      </c>
      <c r="I515" s="5">
        <v>9789587923551</v>
      </c>
      <c r="J515" s="5">
        <v>5</v>
      </c>
      <c r="K515" s="8"/>
      <c r="L515" s="9"/>
      <c r="M515" s="17">
        <v>58000</v>
      </c>
      <c r="N515" s="17">
        <v>58000</v>
      </c>
      <c r="O515" s="10">
        <v>49500</v>
      </c>
      <c r="P515" s="10">
        <v>49500</v>
      </c>
      <c r="Q515" s="11">
        <v>59000</v>
      </c>
      <c r="R515" s="11">
        <v>59000</v>
      </c>
      <c r="S515" s="12">
        <v>54000</v>
      </c>
      <c r="T515" s="12">
        <v>54000</v>
      </c>
      <c r="U515" s="9">
        <v>67500</v>
      </c>
      <c r="V515" s="9">
        <f t="shared" si="43"/>
        <v>67500</v>
      </c>
      <c r="W515" s="43">
        <f t="shared" si="40"/>
        <v>57600</v>
      </c>
      <c r="X515" s="43">
        <f t="shared" si="41"/>
        <v>288000</v>
      </c>
    </row>
    <row r="516" spans="1:24" ht="15" customHeight="1" x14ac:dyDescent="0.25">
      <c r="A516" s="44">
        <v>513</v>
      </c>
      <c r="B516" s="27" t="s">
        <v>2692</v>
      </c>
      <c r="C516" s="3" t="s">
        <v>9676</v>
      </c>
      <c r="D516" s="5" t="s">
        <v>12361</v>
      </c>
      <c r="E516" s="3">
        <v>2022</v>
      </c>
      <c r="F516" s="3" t="s">
        <v>23</v>
      </c>
      <c r="G516" s="3" t="s">
        <v>249</v>
      </c>
      <c r="H516" s="3">
        <v>1</v>
      </c>
      <c r="I516" s="15">
        <v>9789587923483</v>
      </c>
      <c r="J516" s="3">
        <v>12</v>
      </c>
      <c r="K516" s="8"/>
      <c r="L516" s="9"/>
      <c r="M516" s="17">
        <v>61000</v>
      </c>
      <c r="N516" s="17">
        <v>61000</v>
      </c>
      <c r="O516" s="10">
        <v>52800</v>
      </c>
      <c r="P516" s="10">
        <v>52800</v>
      </c>
      <c r="Q516" s="11">
        <v>63000</v>
      </c>
      <c r="R516" s="11">
        <v>63000</v>
      </c>
      <c r="S516" s="12">
        <v>58000</v>
      </c>
      <c r="T516" s="12">
        <v>58000</v>
      </c>
      <c r="U516" s="9">
        <v>72000</v>
      </c>
      <c r="V516" s="9">
        <f t="shared" si="43"/>
        <v>72000</v>
      </c>
      <c r="W516" s="43">
        <f t="shared" si="40"/>
        <v>61360</v>
      </c>
      <c r="X516" s="43">
        <f t="shared" si="41"/>
        <v>736320</v>
      </c>
    </row>
    <row r="517" spans="1:24" ht="15" customHeight="1" x14ac:dyDescent="0.25">
      <c r="A517" s="44">
        <v>514</v>
      </c>
      <c r="B517" s="28" t="s">
        <v>1575</v>
      </c>
      <c r="C517" s="3" t="s">
        <v>9605</v>
      </c>
      <c r="D517" s="3" t="s">
        <v>1577</v>
      </c>
      <c r="E517" s="3">
        <v>2016</v>
      </c>
      <c r="F517" s="3" t="s">
        <v>1578</v>
      </c>
      <c r="G517" s="3" t="s">
        <v>1579</v>
      </c>
      <c r="H517" s="3">
        <v>1</v>
      </c>
      <c r="I517" s="5">
        <v>9788416775323</v>
      </c>
      <c r="J517" s="3">
        <v>1</v>
      </c>
      <c r="K517" s="8"/>
      <c r="L517" s="9"/>
      <c r="M517" s="17">
        <v>89000</v>
      </c>
      <c r="N517" s="17">
        <v>89000</v>
      </c>
      <c r="O517" s="10"/>
      <c r="P517" s="10"/>
      <c r="Q517" s="11">
        <v>92000</v>
      </c>
      <c r="R517" s="11">
        <v>92000</v>
      </c>
      <c r="S517" s="12">
        <v>86000</v>
      </c>
      <c r="T517" s="12">
        <v>86000</v>
      </c>
      <c r="U517" s="9">
        <v>86040</v>
      </c>
      <c r="V517" s="9">
        <f t="shared" si="43"/>
        <v>86040</v>
      </c>
      <c r="W517" s="43">
        <f t="shared" si="40"/>
        <v>88260</v>
      </c>
      <c r="X517" s="43">
        <f t="shared" si="41"/>
        <v>88260</v>
      </c>
    </row>
    <row r="518" spans="1:24" ht="15" customHeight="1" x14ac:dyDescent="0.25">
      <c r="A518" s="44">
        <v>515</v>
      </c>
      <c r="B518" s="3" t="s">
        <v>4441</v>
      </c>
      <c r="C518" s="3" t="s">
        <v>10259</v>
      </c>
      <c r="D518" s="3" t="s">
        <v>7822</v>
      </c>
      <c r="E518" s="3">
        <v>2010</v>
      </c>
      <c r="F518" s="3"/>
      <c r="G518" s="7" t="s">
        <v>5661</v>
      </c>
      <c r="H518" s="3"/>
      <c r="I518" s="5">
        <v>9788479789701</v>
      </c>
      <c r="J518" s="5">
        <v>1</v>
      </c>
      <c r="K518" s="8"/>
      <c r="L518" s="9"/>
      <c r="M518" s="17">
        <v>141000</v>
      </c>
      <c r="N518" s="17">
        <v>141000</v>
      </c>
      <c r="O518" s="10">
        <v>121000</v>
      </c>
      <c r="P518" s="10">
        <v>121000</v>
      </c>
      <c r="Q518" s="11">
        <v>144000</v>
      </c>
      <c r="R518" s="11">
        <v>144000</v>
      </c>
      <c r="S518" s="12">
        <v>132000</v>
      </c>
      <c r="T518" s="12">
        <v>132000</v>
      </c>
      <c r="U518" s="9">
        <v>158400</v>
      </c>
      <c r="V518" s="9">
        <f t="shared" si="43"/>
        <v>158400</v>
      </c>
      <c r="W518" s="43">
        <f t="shared" si="40"/>
        <v>139280</v>
      </c>
      <c r="X518" s="43">
        <f t="shared" si="41"/>
        <v>139280</v>
      </c>
    </row>
    <row r="519" spans="1:24" ht="15" customHeight="1" x14ac:dyDescent="0.25">
      <c r="A519" s="44">
        <v>516</v>
      </c>
      <c r="B519" s="3" t="s">
        <v>11156</v>
      </c>
      <c r="C519" s="3" t="s">
        <v>9755</v>
      </c>
      <c r="D519" s="3" t="s">
        <v>12361</v>
      </c>
      <c r="E519" s="3">
        <v>2022</v>
      </c>
      <c r="F519" s="3" t="s">
        <v>23</v>
      </c>
      <c r="G519" s="3" t="s">
        <v>249</v>
      </c>
      <c r="H519" s="3">
        <v>1</v>
      </c>
      <c r="I519" s="5">
        <v>9789587923599</v>
      </c>
      <c r="J519" s="5">
        <v>14</v>
      </c>
      <c r="K519" s="8"/>
      <c r="L519" s="9"/>
      <c r="M519" s="17">
        <v>58000</v>
      </c>
      <c r="N519" s="17">
        <v>58000</v>
      </c>
      <c r="O519" s="10">
        <v>49500</v>
      </c>
      <c r="P519" s="10">
        <v>49500</v>
      </c>
      <c r="Q519" s="11">
        <v>59000</v>
      </c>
      <c r="R519" s="11">
        <v>59000</v>
      </c>
      <c r="S519" s="12">
        <v>54000</v>
      </c>
      <c r="T519" s="12">
        <v>54000</v>
      </c>
      <c r="U519" s="9">
        <v>67500</v>
      </c>
      <c r="V519" s="9">
        <f t="shared" si="43"/>
        <v>67500</v>
      </c>
      <c r="W519" s="43">
        <f t="shared" si="40"/>
        <v>57600</v>
      </c>
      <c r="X519" s="43">
        <f t="shared" si="41"/>
        <v>806400</v>
      </c>
    </row>
    <row r="520" spans="1:24" ht="15" customHeight="1" x14ac:dyDescent="0.25">
      <c r="A520" s="44">
        <v>517</v>
      </c>
      <c r="B520" s="3" t="s">
        <v>433</v>
      </c>
      <c r="C520" s="3" t="s">
        <v>10151</v>
      </c>
      <c r="D520" s="3" t="s">
        <v>277</v>
      </c>
      <c r="E520" s="3">
        <v>2021</v>
      </c>
      <c r="F520" s="3" t="s">
        <v>23</v>
      </c>
      <c r="G520" s="3" t="s">
        <v>329</v>
      </c>
      <c r="H520" s="3">
        <v>1</v>
      </c>
      <c r="I520" s="5">
        <v>9789584293336</v>
      </c>
      <c r="J520" s="5">
        <v>4</v>
      </c>
      <c r="K520" s="8"/>
      <c r="L520" s="9"/>
      <c r="M520" s="17">
        <v>76000</v>
      </c>
      <c r="N520" s="17">
        <v>76000</v>
      </c>
      <c r="O520" s="10"/>
      <c r="P520" s="10"/>
      <c r="Q520" s="11">
        <v>77000</v>
      </c>
      <c r="R520" s="11">
        <v>77000</v>
      </c>
      <c r="S520" s="12">
        <v>71000</v>
      </c>
      <c r="T520" s="12">
        <v>71000</v>
      </c>
      <c r="U520" s="9"/>
      <c r="V520" s="9"/>
      <c r="W520" s="43">
        <f t="shared" si="40"/>
        <v>74666.666666666672</v>
      </c>
      <c r="X520" s="43">
        <f t="shared" si="41"/>
        <v>298666.66666666669</v>
      </c>
    </row>
    <row r="521" spans="1:24" ht="15" customHeight="1" x14ac:dyDescent="0.25">
      <c r="A521" s="44">
        <v>518</v>
      </c>
      <c r="B521" s="27" t="s">
        <v>1580</v>
      </c>
      <c r="C521" s="3" t="s">
        <v>9606</v>
      </c>
      <c r="D521" s="3"/>
      <c r="E521" s="3">
        <v>2016</v>
      </c>
      <c r="F521" s="3" t="s">
        <v>1346</v>
      </c>
      <c r="G521" s="3" t="s">
        <v>1582</v>
      </c>
      <c r="H521" s="3"/>
      <c r="I521" s="5">
        <v>9783625006237</v>
      </c>
      <c r="J521" s="3">
        <v>1</v>
      </c>
      <c r="K521" s="8"/>
      <c r="L521" s="9"/>
      <c r="M521" s="17">
        <v>83000</v>
      </c>
      <c r="N521" s="17">
        <v>83000</v>
      </c>
      <c r="O521" s="10">
        <v>16500</v>
      </c>
      <c r="P521" s="10">
        <v>16500</v>
      </c>
      <c r="Q521" s="11">
        <v>85000</v>
      </c>
      <c r="R521" s="11">
        <v>85000</v>
      </c>
      <c r="S521" s="12">
        <v>78000</v>
      </c>
      <c r="T521" s="12">
        <v>78000</v>
      </c>
      <c r="U521" s="9"/>
      <c r="V521" s="9"/>
      <c r="W521" s="43">
        <f t="shared" si="40"/>
        <v>65625</v>
      </c>
      <c r="X521" s="43">
        <f t="shared" si="41"/>
        <v>65625</v>
      </c>
    </row>
    <row r="522" spans="1:24" ht="15" customHeight="1" x14ac:dyDescent="0.25">
      <c r="A522" s="44">
        <v>519</v>
      </c>
      <c r="B522" s="5" t="s">
        <v>12348</v>
      </c>
      <c r="C522" s="3" t="s">
        <v>9494</v>
      </c>
      <c r="D522" s="3" t="s">
        <v>12609</v>
      </c>
      <c r="E522" s="3">
        <v>2021</v>
      </c>
      <c r="F522" s="3" t="s">
        <v>23</v>
      </c>
      <c r="G522" s="3" t="s">
        <v>459</v>
      </c>
      <c r="H522" s="3"/>
      <c r="I522" s="5">
        <v>9788418100987</v>
      </c>
      <c r="J522" s="16">
        <v>1</v>
      </c>
      <c r="K522" s="8"/>
      <c r="L522" s="9"/>
      <c r="M522" s="17">
        <v>155000</v>
      </c>
      <c r="N522" s="17">
        <v>155000</v>
      </c>
      <c r="O522" s="10">
        <v>179800</v>
      </c>
      <c r="P522" s="10">
        <v>179800</v>
      </c>
      <c r="Q522" s="11">
        <v>160000</v>
      </c>
      <c r="R522" s="11">
        <v>160000</v>
      </c>
      <c r="S522" s="12">
        <v>149000</v>
      </c>
      <c r="T522" s="12">
        <v>149000</v>
      </c>
      <c r="U522" s="9">
        <v>162000</v>
      </c>
      <c r="V522" s="9">
        <f>U522</f>
        <v>162000</v>
      </c>
      <c r="W522" s="43">
        <f t="shared" si="40"/>
        <v>161160</v>
      </c>
      <c r="X522" s="43">
        <f t="shared" si="41"/>
        <v>161160</v>
      </c>
    </row>
    <row r="523" spans="1:24" ht="15" customHeight="1" x14ac:dyDescent="0.25">
      <c r="A523" s="44">
        <v>520</v>
      </c>
      <c r="B523" s="3" t="s">
        <v>5194</v>
      </c>
      <c r="C523" s="3" t="s">
        <v>9941</v>
      </c>
      <c r="D523" s="4" t="s">
        <v>5220</v>
      </c>
      <c r="E523" s="5"/>
      <c r="F523" s="6"/>
      <c r="G523" s="6" t="s">
        <v>5221</v>
      </c>
      <c r="H523" s="6"/>
      <c r="I523" s="5" t="s">
        <v>5222</v>
      </c>
      <c r="J523" s="26">
        <v>1</v>
      </c>
      <c r="K523" s="8"/>
      <c r="L523" s="9"/>
      <c r="M523" s="17">
        <v>141000</v>
      </c>
      <c r="N523" s="17">
        <v>141000</v>
      </c>
      <c r="O523" s="10"/>
      <c r="P523" s="10"/>
      <c r="Q523" s="11">
        <v>145000</v>
      </c>
      <c r="R523" s="11">
        <v>145000</v>
      </c>
      <c r="S523" s="12">
        <v>134000</v>
      </c>
      <c r="T523" s="12">
        <v>134000</v>
      </c>
      <c r="U523" s="9"/>
      <c r="V523" s="9"/>
      <c r="W523" s="43">
        <f t="shared" si="40"/>
        <v>140000</v>
      </c>
      <c r="X523" s="43">
        <f t="shared" si="41"/>
        <v>140000</v>
      </c>
    </row>
    <row r="524" spans="1:24" ht="15" customHeight="1" x14ac:dyDescent="0.25">
      <c r="A524" s="44">
        <v>521</v>
      </c>
      <c r="B524" s="3" t="s">
        <v>11671</v>
      </c>
      <c r="C524" s="3" t="s">
        <v>10383</v>
      </c>
      <c r="D524" s="3" t="s">
        <v>8480</v>
      </c>
      <c r="E524" s="3" t="s">
        <v>8419</v>
      </c>
      <c r="F524" s="3" t="s">
        <v>8410</v>
      </c>
      <c r="G524" s="3" t="s">
        <v>8420</v>
      </c>
      <c r="H524" s="3" t="s">
        <v>11667</v>
      </c>
      <c r="I524" s="5">
        <v>9786071721853</v>
      </c>
      <c r="J524" s="3">
        <v>1</v>
      </c>
      <c r="K524" s="8"/>
      <c r="L524" s="9"/>
      <c r="M524" s="17">
        <v>154000</v>
      </c>
      <c r="N524" s="17">
        <v>154000</v>
      </c>
      <c r="O524" s="10">
        <v>193600</v>
      </c>
      <c r="P524" s="10">
        <v>193600</v>
      </c>
      <c r="Q524" s="11">
        <v>157000</v>
      </c>
      <c r="R524" s="11">
        <v>157000</v>
      </c>
      <c r="S524" s="12">
        <v>144000</v>
      </c>
      <c r="T524" s="12">
        <v>144000</v>
      </c>
      <c r="U524" s="9">
        <v>220500</v>
      </c>
      <c r="V524" s="9">
        <f>U524</f>
        <v>220500</v>
      </c>
      <c r="W524" s="43">
        <f t="shared" si="40"/>
        <v>173820</v>
      </c>
      <c r="X524" s="43">
        <f t="shared" si="41"/>
        <v>173820</v>
      </c>
    </row>
    <row r="525" spans="1:24" ht="15" customHeight="1" x14ac:dyDescent="0.25">
      <c r="A525" s="44">
        <v>522</v>
      </c>
      <c r="B525" s="3" t="s">
        <v>7030</v>
      </c>
      <c r="C525" s="3" t="s">
        <v>10159</v>
      </c>
      <c r="D525" s="3" t="s">
        <v>282</v>
      </c>
      <c r="E525" s="3">
        <v>2020</v>
      </c>
      <c r="F525" s="3" t="s">
        <v>1873</v>
      </c>
      <c r="G525" s="3" t="s">
        <v>7049</v>
      </c>
      <c r="H525" s="3" t="s">
        <v>11517</v>
      </c>
      <c r="I525" s="5">
        <v>9788409234257</v>
      </c>
      <c r="J525" s="5">
        <v>2</v>
      </c>
      <c r="K525" s="8"/>
      <c r="L525" s="9"/>
      <c r="M525" s="17"/>
      <c r="N525" s="17"/>
      <c r="O525" s="10">
        <v>533000</v>
      </c>
      <c r="P525" s="10">
        <v>533000</v>
      </c>
      <c r="Q525" s="11"/>
      <c r="R525" s="11"/>
      <c r="S525" s="12"/>
      <c r="T525" s="12"/>
      <c r="U525" s="9">
        <v>446400</v>
      </c>
      <c r="V525" s="9">
        <f>U525</f>
        <v>446400</v>
      </c>
      <c r="W525" s="43">
        <f t="shared" si="40"/>
        <v>489700</v>
      </c>
      <c r="X525" s="43">
        <f t="shared" si="41"/>
        <v>979400</v>
      </c>
    </row>
    <row r="526" spans="1:24" ht="15" customHeight="1" x14ac:dyDescent="0.25">
      <c r="A526" s="44">
        <v>523</v>
      </c>
      <c r="B526" s="27" t="s">
        <v>1588</v>
      </c>
      <c r="C526" s="3" t="s">
        <v>12136</v>
      </c>
      <c r="D526" s="3" t="s">
        <v>12385</v>
      </c>
      <c r="E526" s="3">
        <v>2013</v>
      </c>
      <c r="F526" s="3" t="s">
        <v>1341</v>
      </c>
      <c r="G526" s="3" t="s">
        <v>221</v>
      </c>
      <c r="H526" s="3"/>
      <c r="I526" s="5" t="s">
        <v>1591</v>
      </c>
      <c r="J526" s="3">
        <v>1</v>
      </c>
      <c r="K526" s="8"/>
      <c r="L526" s="9"/>
      <c r="M526" s="17">
        <v>411000</v>
      </c>
      <c r="N526" s="17">
        <v>411000</v>
      </c>
      <c r="O526" s="10"/>
      <c r="P526" s="10"/>
      <c r="Q526" s="11">
        <v>421000</v>
      </c>
      <c r="R526" s="11">
        <v>421000</v>
      </c>
      <c r="S526" s="12">
        <v>385000</v>
      </c>
      <c r="T526" s="12">
        <v>385000</v>
      </c>
      <c r="U526" s="9"/>
      <c r="V526" s="9"/>
      <c r="W526" s="43">
        <f t="shared" si="40"/>
        <v>405666.66666666669</v>
      </c>
      <c r="X526" s="43">
        <f t="shared" si="41"/>
        <v>405666.66666666669</v>
      </c>
    </row>
    <row r="527" spans="1:24" ht="15" customHeight="1" x14ac:dyDescent="0.25">
      <c r="A527" s="44">
        <v>524</v>
      </c>
      <c r="B527" s="3" t="s">
        <v>8411</v>
      </c>
      <c r="C527" s="3" t="s">
        <v>12057</v>
      </c>
      <c r="D527" s="3" t="s">
        <v>8430</v>
      </c>
      <c r="E527" s="3">
        <v>2025</v>
      </c>
      <c r="F527" s="3" t="s">
        <v>1531</v>
      </c>
      <c r="G527" s="3" t="s">
        <v>8415</v>
      </c>
      <c r="H527" s="3" t="s">
        <v>11672</v>
      </c>
      <c r="I527" s="5">
        <v>9789587955217</v>
      </c>
      <c r="J527" s="5">
        <v>1</v>
      </c>
      <c r="K527" s="8"/>
      <c r="L527" s="9"/>
      <c r="M527" s="17">
        <v>115000</v>
      </c>
      <c r="N527" s="17">
        <v>115000</v>
      </c>
      <c r="O527" s="10">
        <v>99000</v>
      </c>
      <c r="P527" s="10">
        <v>99000</v>
      </c>
      <c r="Q527" s="11">
        <v>118000</v>
      </c>
      <c r="R527" s="11">
        <v>118000</v>
      </c>
      <c r="S527" s="12">
        <v>108000</v>
      </c>
      <c r="T527" s="12">
        <v>108000</v>
      </c>
      <c r="U527" s="9"/>
      <c r="V527" s="9"/>
      <c r="W527" s="43">
        <f t="shared" si="40"/>
        <v>110000</v>
      </c>
      <c r="X527" s="43">
        <f t="shared" si="41"/>
        <v>110000</v>
      </c>
    </row>
    <row r="528" spans="1:24" ht="15" customHeight="1" x14ac:dyDescent="0.25">
      <c r="A528" s="44">
        <v>525</v>
      </c>
      <c r="B528" s="3" t="s">
        <v>508</v>
      </c>
      <c r="C528" s="3" t="s">
        <v>9485</v>
      </c>
      <c r="D528" s="3" t="s">
        <v>510</v>
      </c>
      <c r="E528" s="3">
        <v>2022</v>
      </c>
      <c r="F528" s="3" t="s">
        <v>23</v>
      </c>
      <c r="G528" s="20" t="s">
        <v>511</v>
      </c>
      <c r="H528" s="3"/>
      <c r="I528" s="5">
        <v>9780367488437</v>
      </c>
      <c r="J528" s="16">
        <v>1</v>
      </c>
      <c r="K528" s="8"/>
      <c r="L528" s="9"/>
      <c r="M528" s="17">
        <v>980000</v>
      </c>
      <c r="N528" s="17">
        <v>980000</v>
      </c>
      <c r="O528" s="10">
        <v>1604500</v>
      </c>
      <c r="P528" s="10">
        <v>1604500</v>
      </c>
      <c r="Q528" s="11">
        <v>1007000</v>
      </c>
      <c r="R528" s="11">
        <v>1007000</v>
      </c>
      <c r="S528" s="12">
        <v>925000</v>
      </c>
      <c r="T528" s="12">
        <v>925000</v>
      </c>
      <c r="U528" s="9">
        <v>1209600</v>
      </c>
      <c r="V528" s="9">
        <f>U528</f>
        <v>1209600</v>
      </c>
      <c r="W528" s="43">
        <f t="shared" si="40"/>
        <v>1145220</v>
      </c>
      <c r="X528" s="43">
        <f t="shared" si="41"/>
        <v>1145220</v>
      </c>
    </row>
    <row r="529" spans="1:24" ht="15" customHeight="1" x14ac:dyDescent="0.25">
      <c r="A529" s="44">
        <v>526</v>
      </c>
      <c r="B529" s="3" t="s">
        <v>5087</v>
      </c>
      <c r="C529" s="3" t="s">
        <v>9933</v>
      </c>
      <c r="D529" s="5" t="s">
        <v>5173</v>
      </c>
      <c r="E529" s="3">
        <v>2019</v>
      </c>
      <c r="F529" s="3" t="s">
        <v>529</v>
      </c>
      <c r="G529" s="3" t="s">
        <v>5174</v>
      </c>
      <c r="H529" s="3">
        <v>1</v>
      </c>
      <c r="I529" s="15" t="s">
        <v>5175</v>
      </c>
      <c r="J529" s="5">
        <v>3</v>
      </c>
      <c r="K529" s="8"/>
      <c r="L529" s="9"/>
      <c r="M529" s="17">
        <v>1434000</v>
      </c>
      <c r="N529" s="17">
        <v>1434000</v>
      </c>
      <c r="O529" s="10"/>
      <c r="P529" s="10"/>
      <c r="Q529" s="11">
        <v>1474000</v>
      </c>
      <c r="R529" s="11">
        <v>1474000</v>
      </c>
      <c r="S529" s="12">
        <v>1354000</v>
      </c>
      <c r="T529" s="12">
        <v>1354000</v>
      </c>
      <c r="U529" s="9"/>
      <c r="V529" s="9"/>
      <c r="W529" s="43">
        <f t="shared" si="40"/>
        <v>1420666.6666666667</v>
      </c>
      <c r="X529" s="43">
        <f t="shared" si="41"/>
        <v>4262000</v>
      </c>
    </row>
    <row r="530" spans="1:24" ht="15" customHeight="1" x14ac:dyDescent="0.25">
      <c r="A530" s="44">
        <v>527</v>
      </c>
      <c r="B530" s="3" t="s">
        <v>776</v>
      </c>
      <c r="C530" s="3" t="s">
        <v>10912</v>
      </c>
      <c r="D530" s="3" t="s">
        <v>869</v>
      </c>
      <c r="E530" s="3">
        <v>2022</v>
      </c>
      <c r="F530" s="3" t="s">
        <v>656</v>
      </c>
      <c r="G530" s="3" t="s">
        <v>798</v>
      </c>
      <c r="H530" s="3" t="s">
        <v>745</v>
      </c>
      <c r="I530" s="5">
        <v>9786289536706</v>
      </c>
      <c r="J530" s="3">
        <v>1</v>
      </c>
      <c r="K530" s="8"/>
      <c r="L530" s="9"/>
      <c r="M530" s="17">
        <v>591000</v>
      </c>
      <c r="N530" s="17">
        <v>591000</v>
      </c>
      <c r="O530" s="10">
        <v>81800</v>
      </c>
      <c r="P530" s="10">
        <v>81800</v>
      </c>
      <c r="Q530" s="11">
        <v>608000</v>
      </c>
      <c r="R530" s="11">
        <v>608000</v>
      </c>
      <c r="S530" s="12">
        <v>559000</v>
      </c>
      <c r="T530" s="12">
        <v>559000</v>
      </c>
      <c r="U530" s="9">
        <v>67500</v>
      </c>
      <c r="V530" s="9">
        <f>U530</f>
        <v>67500</v>
      </c>
      <c r="W530" s="43">
        <f t="shared" si="40"/>
        <v>381460</v>
      </c>
      <c r="X530" s="43">
        <f t="shared" si="41"/>
        <v>381460</v>
      </c>
    </row>
    <row r="531" spans="1:24" ht="15" customHeight="1" x14ac:dyDescent="0.25">
      <c r="A531" s="44">
        <v>528</v>
      </c>
      <c r="B531" s="3" t="s">
        <v>8679</v>
      </c>
      <c r="C531" s="3" t="s">
        <v>12064</v>
      </c>
      <c r="D531" s="3" t="s">
        <v>8694</v>
      </c>
      <c r="E531" s="3">
        <v>2017</v>
      </c>
      <c r="F531" s="3" t="s">
        <v>4407</v>
      </c>
      <c r="G531" s="3" t="s">
        <v>8690</v>
      </c>
      <c r="H531" s="3">
        <v>4</v>
      </c>
      <c r="I531" s="5">
        <v>9788416781539</v>
      </c>
      <c r="J531" s="3">
        <v>1</v>
      </c>
      <c r="K531" s="8"/>
      <c r="L531" s="9"/>
      <c r="M531" s="17"/>
      <c r="N531" s="17"/>
      <c r="O531" s="10">
        <v>293700</v>
      </c>
      <c r="P531" s="10">
        <v>293700</v>
      </c>
      <c r="Q531" s="11"/>
      <c r="R531" s="11"/>
      <c r="S531" s="12"/>
      <c r="T531" s="12"/>
      <c r="U531" s="9">
        <v>280500</v>
      </c>
      <c r="V531" s="9">
        <f>U531</f>
        <v>280500</v>
      </c>
      <c r="W531" s="43">
        <f t="shared" si="40"/>
        <v>287100</v>
      </c>
      <c r="X531" s="43">
        <f t="shared" si="41"/>
        <v>287100</v>
      </c>
    </row>
    <row r="532" spans="1:24" ht="15" customHeight="1" x14ac:dyDescent="0.25">
      <c r="A532" s="44">
        <v>529</v>
      </c>
      <c r="B532" s="3" t="s">
        <v>4646</v>
      </c>
      <c r="C532" s="3" t="s">
        <v>9881</v>
      </c>
      <c r="D532" s="3" t="s">
        <v>4666</v>
      </c>
      <c r="E532" s="3">
        <v>2023</v>
      </c>
      <c r="F532" s="3" t="s">
        <v>1394</v>
      </c>
      <c r="G532" s="3" t="s">
        <v>4649</v>
      </c>
      <c r="H532" s="3">
        <v>1</v>
      </c>
      <c r="I532" s="5">
        <v>9789354400681</v>
      </c>
      <c r="J532" s="5">
        <v>4</v>
      </c>
      <c r="K532" s="8"/>
      <c r="L532" s="9"/>
      <c r="M532" s="17">
        <v>275000</v>
      </c>
      <c r="N532" s="17">
        <v>275000</v>
      </c>
      <c r="O532" s="10"/>
      <c r="P532" s="10"/>
      <c r="Q532" s="11">
        <v>283000</v>
      </c>
      <c r="R532" s="11">
        <v>283000</v>
      </c>
      <c r="S532" s="12">
        <v>261000</v>
      </c>
      <c r="T532" s="12">
        <v>261000</v>
      </c>
      <c r="U532" s="9"/>
      <c r="V532" s="9"/>
      <c r="W532" s="43">
        <f t="shared" si="40"/>
        <v>273000</v>
      </c>
      <c r="X532" s="43">
        <f t="shared" si="41"/>
        <v>1092000</v>
      </c>
    </row>
    <row r="533" spans="1:24" ht="15" customHeight="1" x14ac:dyDescent="0.25">
      <c r="A533" s="44">
        <v>530</v>
      </c>
      <c r="B533" s="5" t="s">
        <v>280</v>
      </c>
      <c r="C533" s="3" t="s">
        <v>281</v>
      </c>
      <c r="D533" s="3" t="s">
        <v>282</v>
      </c>
      <c r="E533" s="3">
        <v>2024</v>
      </c>
      <c r="F533" s="3" t="s">
        <v>23</v>
      </c>
      <c r="G533" s="3" t="s">
        <v>218</v>
      </c>
      <c r="H533" s="3"/>
      <c r="I533" s="5">
        <v>9788408264729</v>
      </c>
      <c r="J533" s="16">
        <v>1</v>
      </c>
      <c r="K533" s="8"/>
      <c r="L533" s="9"/>
      <c r="M533" s="17">
        <v>189000</v>
      </c>
      <c r="N533" s="17">
        <v>189000</v>
      </c>
      <c r="O533" s="10">
        <v>236700</v>
      </c>
      <c r="P533" s="10">
        <v>236700</v>
      </c>
      <c r="Q533" s="11">
        <v>194000</v>
      </c>
      <c r="R533" s="11">
        <v>194000</v>
      </c>
      <c r="S533" s="12">
        <v>181000</v>
      </c>
      <c r="T533" s="12">
        <v>181000</v>
      </c>
      <c r="U533" s="9">
        <v>186480</v>
      </c>
      <c r="V533" s="9">
        <f>U533</f>
        <v>186480</v>
      </c>
      <c r="W533" s="43">
        <f t="shared" si="40"/>
        <v>197436</v>
      </c>
      <c r="X533" s="43">
        <f t="shared" si="41"/>
        <v>197436</v>
      </c>
    </row>
    <row r="534" spans="1:24" ht="15" customHeight="1" x14ac:dyDescent="0.25">
      <c r="A534" s="44">
        <v>531</v>
      </c>
      <c r="B534" s="27" t="s">
        <v>1592</v>
      </c>
      <c r="C534" s="3" t="s">
        <v>1593</v>
      </c>
      <c r="D534" s="3" t="s">
        <v>1594</v>
      </c>
      <c r="E534" s="3">
        <v>2017</v>
      </c>
      <c r="F534" s="3" t="s">
        <v>1410</v>
      </c>
      <c r="G534" s="3" t="s">
        <v>1595</v>
      </c>
      <c r="H534" s="3">
        <v>1</v>
      </c>
      <c r="I534" s="5">
        <v>9789588818474</v>
      </c>
      <c r="J534" s="3">
        <v>1</v>
      </c>
      <c r="K534" s="8"/>
      <c r="L534" s="9"/>
      <c r="M534" s="17">
        <v>284000</v>
      </c>
      <c r="N534" s="17">
        <v>284000</v>
      </c>
      <c r="O534" s="10"/>
      <c r="P534" s="10"/>
      <c r="Q534" s="11">
        <v>291000</v>
      </c>
      <c r="R534" s="11">
        <v>291000</v>
      </c>
      <c r="S534" s="12">
        <v>269000</v>
      </c>
      <c r="T534" s="12">
        <v>269000</v>
      </c>
      <c r="U534" s="9"/>
      <c r="V534" s="9"/>
      <c r="W534" s="43">
        <f t="shared" si="40"/>
        <v>281333.33333333331</v>
      </c>
      <c r="X534" s="43">
        <f t="shared" si="41"/>
        <v>281333.33333333331</v>
      </c>
    </row>
    <row r="535" spans="1:24" ht="15" customHeight="1" x14ac:dyDescent="0.25">
      <c r="A535" s="44">
        <v>532</v>
      </c>
      <c r="B535" s="3" t="s">
        <v>9294</v>
      </c>
      <c r="C535" s="3" t="s">
        <v>9312</v>
      </c>
      <c r="D535" s="3" t="s">
        <v>9313</v>
      </c>
      <c r="E535" s="3"/>
      <c r="F535" s="3" t="s">
        <v>1346</v>
      </c>
      <c r="G535" s="3" t="s">
        <v>9314</v>
      </c>
      <c r="H535" s="3"/>
      <c r="I535" s="5">
        <v>9789584287724</v>
      </c>
      <c r="J535" s="3">
        <v>1</v>
      </c>
      <c r="K535" s="8"/>
      <c r="L535" s="9"/>
      <c r="M535" s="17">
        <v>88000</v>
      </c>
      <c r="N535" s="17">
        <v>88000</v>
      </c>
      <c r="O535" s="10">
        <v>75900</v>
      </c>
      <c r="P535" s="10">
        <v>75900</v>
      </c>
      <c r="Q535" s="11">
        <v>90000</v>
      </c>
      <c r="R535" s="11">
        <v>90000</v>
      </c>
      <c r="S535" s="12">
        <v>83000</v>
      </c>
      <c r="T535" s="12">
        <v>83000</v>
      </c>
      <c r="U535" s="9">
        <v>103500</v>
      </c>
      <c r="V535" s="9">
        <f>U535</f>
        <v>103500</v>
      </c>
      <c r="W535" s="43">
        <f t="shared" si="40"/>
        <v>88080</v>
      </c>
      <c r="X535" s="43">
        <f t="shared" si="41"/>
        <v>88080</v>
      </c>
    </row>
    <row r="536" spans="1:24" ht="15" customHeight="1" x14ac:dyDescent="0.25">
      <c r="A536" s="44">
        <v>533</v>
      </c>
      <c r="B536" s="3" t="s">
        <v>9294</v>
      </c>
      <c r="C536" s="3" t="s">
        <v>10555</v>
      </c>
      <c r="D536" s="3" t="s">
        <v>9316</v>
      </c>
      <c r="E536" s="3">
        <v>2021</v>
      </c>
      <c r="F536" s="3" t="s">
        <v>23</v>
      </c>
      <c r="G536" s="3" t="s">
        <v>12592</v>
      </c>
      <c r="H536" s="3"/>
      <c r="I536" s="5">
        <v>9789584296436</v>
      </c>
      <c r="J536" s="3">
        <v>1</v>
      </c>
      <c r="K536" s="8"/>
      <c r="L536" s="9"/>
      <c r="M536" s="17">
        <v>38000</v>
      </c>
      <c r="N536" s="17">
        <v>38000</v>
      </c>
      <c r="O536" s="10">
        <v>32900</v>
      </c>
      <c r="P536" s="10">
        <v>32900</v>
      </c>
      <c r="Q536" s="11">
        <v>39000</v>
      </c>
      <c r="R536" s="11">
        <v>39000</v>
      </c>
      <c r="S536" s="12">
        <v>36000</v>
      </c>
      <c r="T536" s="12">
        <v>36000</v>
      </c>
      <c r="U536" s="9">
        <v>44850</v>
      </c>
      <c r="V536" s="9">
        <f t="shared" ref="V536:V542" si="44">U536</f>
        <v>44850</v>
      </c>
      <c r="W536" s="43">
        <f t="shared" si="40"/>
        <v>38150</v>
      </c>
      <c r="X536" s="43">
        <f t="shared" si="41"/>
        <v>38150</v>
      </c>
    </row>
    <row r="537" spans="1:24" ht="15" customHeight="1" x14ac:dyDescent="0.25">
      <c r="A537" s="44">
        <v>534</v>
      </c>
      <c r="B537" s="3" t="s">
        <v>9185</v>
      </c>
      <c r="C537" s="3" t="s">
        <v>12081</v>
      </c>
      <c r="D537" s="3" t="s">
        <v>9220</v>
      </c>
      <c r="E537" s="3">
        <v>2018</v>
      </c>
      <c r="F537" s="3" t="s">
        <v>3645</v>
      </c>
      <c r="G537" s="3" t="s">
        <v>507</v>
      </c>
      <c r="H537" s="3"/>
      <c r="I537" s="5">
        <v>9788416965915</v>
      </c>
      <c r="J537" s="3">
        <v>1</v>
      </c>
      <c r="K537" s="8"/>
      <c r="L537" s="9"/>
      <c r="M537" s="17"/>
      <c r="N537" s="17"/>
      <c r="O537" s="10">
        <v>258900</v>
      </c>
      <c r="P537" s="10">
        <v>258900</v>
      </c>
      <c r="Q537" s="11"/>
      <c r="R537" s="11"/>
      <c r="S537" s="12"/>
      <c r="T537" s="12"/>
      <c r="U537" s="9">
        <v>147240</v>
      </c>
      <c r="V537" s="9">
        <f t="shared" si="44"/>
        <v>147240</v>
      </c>
      <c r="W537" s="43">
        <f t="shared" si="40"/>
        <v>203070</v>
      </c>
      <c r="X537" s="43">
        <f t="shared" si="41"/>
        <v>203070</v>
      </c>
    </row>
    <row r="538" spans="1:24" ht="15" customHeight="1" x14ac:dyDescent="0.25">
      <c r="A538" s="44">
        <v>535</v>
      </c>
      <c r="B538" s="3" t="s">
        <v>31</v>
      </c>
      <c r="C538" s="3" t="s">
        <v>9447</v>
      </c>
      <c r="D538" s="5" t="s">
        <v>163</v>
      </c>
      <c r="E538" s="3">
        <v>2018</v>
      </c>
      <c r="F538" s="3" t="s">
        <v>23</v>
      </c>
      <c r="G538" s="3" t="s">
        <v>12326</v>
      </c>
      <c r="H538" s="3" t="s">
        <v>29</v>
      </c>
      <c r="I538" s="15">
        <v>9789587627992</v>
      </c>
      <c r="J538" s="3">
        <v>3</v>
      </c>
      <c r="K538" s="8"/>
      <c r="L538" s="9"/>
      <c r="M538" s="17">
        <v>47000</v>
      </c>
      <c r="N538" s="17">
        <v>47000</v>
      </c>
      <c r="O538" s="10">
        <v>40700</v>
      </c>
      <c r="P538" s="10">
        <v>40700</v>
      </c>
      <c r="Q538" s="11">
        <v>48000</v>
      </c>
      <c r="R538" s="11">
        <v>48000</v>
      </c>
      <c r="S538" s="12">
        <v>44000</v>
      </c>
      <c r="T538" s="12">
        <v>44000</v>
      </c>
      <c r="U538" s="9">
        <v>55500</v>
      </c>
      <c r="V538" s="9">
        <f t="shared" si="44"/>
        <v>55500</v>
      </c>
      <c r="W538" s="43">
        <f t="shared" si="40"/>
        <v>47040</v>
      </c>
      <c r="X538" s="43">
        <f t="shared" si="41"/>
        <v>141120</v>
      </c>
    </row>
    <row r="539" spans="1:24" ht="15" customHeight="1" x14ac:dyDescent="0.25">
      <c r="A539" s="44">
        <v>536</v>
      </c>
      <c r="B539" s="3" t="s">
        <v>4456</v>
      </c>
      <c r="C539" s="3" t="s">
        <v>4457</v>
      </c>
      <c r="D539" s="3" t="s">
        <v>3855</v>
      </c>
      <c r="E539" s="3">
        <v>2024</v>
      </c>
      <c r="F539" s="3" t="s">
        <v>4419</v>
      </c>
      <c r="G539" s="3" t="s">
        <v>253</v>
      </c>
      <c r="H539" s="3">
        <v>2024</v>
      </c>
      <c r="I539" s="22">
        <v>9789587789065</v>
      </c>
      <c r="J539" s="22">
        <v>10</v>
      </c>
      <c r="K539" s="8">
        <v>98325</v>
      </c>
      <c r="L539" s="9">
        <v>98325</v>
      </c>
      <c r="M539" s="17">
        <v>122000</v>
      </c>
      <c r="N539" s="17">
        <v>122000</v>
      </c>
      <c r="O539" s="10">
        <v>104500</v>
      </c>
      <c r="P539" s="10">
        <v>104500</v>
      </c>
      <c r="Q539" s="11">
        <v>124000</v>
      </c>
      <c r="R539" s="11">
        <v>124000</v>
      </c>
      <c r="S539" s="12">
        <v>114000</v>
      </c>
      <c r="T539" s="12">
        <v>114000</v>
      </c>
      <c r="U539" s="9">
        <v>142500</v>
      </c>
      <c r="V539" s="9">
        <f t="shared" si="44"/>
        <v>142500</v>
      </c>
      <c r="W539" s="43">
        <f t="shared" si="40"/>
        <v>117554.16666666667</v>
      </c>
      <c r="X539" s="43">
        <f t="shared" si="41"/>
        <v>1175541.6666666667</v>
      </c>
    </row>
    <row r="540" spans="1:24" ht="15" customHeight="1" x14ac:dyDescent="0.25">
      <c r="A540" s="44">
        <v>537</v>
      </c>
      <c r="B540" s="3" t="s">
        <v>10898</v>
      </c>
      <c r="C540" s="3" t="s">
        <v>2922</v>
      </c>
      <c r="D540" s="3" t="s">
        <v>2923</v>
      </c>
      <c r="E540" s="3">
        <v>2018</v>
      </c>
      <c r="F540" s="3" t="s">
        <v>2883</v>
      </c>
      <c r="G540" s="3" t="s">
        <v>2884</v>
      </c>
      <c r="H540" s="3" t="s">
        <v>2839</v>
      </c>
      <c r="I540" s="3" t="s">
        <v>2924</v>
      </c>
      <c r="J540" s="3">
        <v>1</v>
      </c>
      <c r="K540" s="8"/>
      <c r="L540" s="9"/>
      <c r="M540" s="17">
        <v>116000</v>
      </c>
      <c r="N540" s="17">
        <v>116000</v>
      </c>
      <c r="O540" s="10">
        <v>55000</v>
      </c>
      <c r="P540" s="10">
        <v>55000</v>
      </c>
      <c r="Q540" s="11">
        <v>119000</v>
      </c>
      <c r="R540" s="11">
        <v>119000</v>
      </c>
      <c r="S540" s="12">
        <v>110000</v>
      </c>
      <c r="T540" s="12">
        <v>110000</v>
      </c>
      <c r="U540" s="9">
        <v>75000</v>
      </c>
      <c r="V540" s="9">
        <f t="shared" si="44"/>
        <v>75000</v>
      </c>
      <c r="W540" s="43">
        <f t="shared" si="40"/>
        <v>95000</v>
      </c>
      <c r="X540" s="43">
        <f t="shared" si="41"/>
        <v>95000</v>
      </c>
    </row>
    <row r="541" spans="1:24" ht="15" customHeight="1" x14ac:dyDescent="0.25">
      <c r="A541" s="44">
        <v>538</v>
      </c>
      <c r="B541" s="3" t="s">
        <v>776</v>
      </c>
      <c r="C541" s="3" t="s">
        <v>11841</v>
      </c>
      <c r="D541" s="3" t="s">
        <v>2571</v>
      </c>
      <c r="E541" s="3">
        <v>2025</v>
      </c>
      <c r="F541" s="3" t="s">
        <v>2502</v>
      </c>
      <c r="G541" s="3" t="s">
        <v>2526</v>
      </c>
      <c r="H541" s="3" t="s">
        <v>291</v>
      </c>
      <c r="I541" s="5">
        <v>9788490522240</v>
      </c>
      <c r="J541" s="3">
        <v>3</v>
      </c>
      <c r="K541" s="8"/>
      <c r="L541" s="9"/>
      <c r="M541" s="17">
        <v>192000</v>
      </c>
      <c r="N541" s="17">
        <v>192000</v>
      </c>
      <c r="O541" s="10">
        <v>165000</v>
      </c>
      <c r="P541" s="10">
        <v>165000</v>
      </c>
      <c r="Q541" s="11">
        <v>197000</v>
      </c>
      <c r="R541" s="11">
        <v>197000</v>
      </c>
      <c r="S541" s="12">
        <v>180000</v>
      </c>
      <c r="T541" s="12">
        <v>180000</v>
      </c>
      <c r="U541" s="9">
        <v>223200</v>
      </c>
      <c r="V541" s="9">
        <f t="shared" si="44"/>
        <v>223200</v>
      </c>
      <c r="W541" s="43">
        <f t="shared" si="40"/>
        <v>191440</v>
      </c>
      <c r="X541" s="43">
        <f t="shared" si="41"/>
        <v>574320</v>
      </c>
    </row>
    <row r="542" spans="1:24" ht="15" customHeight="1" x14ac:dyDescent="0.25">
      <c r="A542" s="44">
        <v>539</v>
      </c>
      <c r="B542" s="3" t="s">
        <v>6051</v>
      </c>
      <c r="C542" s="58" t="s">
        <v>12752</v>
      </c>
      <c r="D542" s="5" t="s">
        <v>12418</v>
      </c>
      <c r="E542" s="3">
        <v>2022</v>
      </c>
      <c r="F542" s="3" t="s">
        <v>656</v>
      </c>
      <c r="G542" s="3" t="s">
        <v>249</v>
      </c>
      <c r="H542" s="3"/>
      <c r="I542" s="3" t="s">
        <v>249</v>
      </c>
      <c r="J542" s="3">
        <v>21</v>
      </c>
      <c r="K542" s="8"/>
      <c r="L542" s="9"/>
      <c r="M542" s="17">
        <v>120000</v>
      </c>
      <c r="N542" s="17">
        <v>120000</v>
      </c>
      <c r="O542" s="10">
        <v>103400</v>
      </c>
      <c r="P542" s="10">
        <v>103400</v>
      </c>
      <c r="Q542" s="11">
        <v>123000</v>
      </c>
      <c r="R542" s="11">
        <v>123000</v>
      </c>
      <c r="S542" s="12">
        <v>113000</v>
      </c>
      <c r="T542" s="12">
        <v>113000</v>
      </c>
      <c r="U542" s="9">
        <v>141000</v>
      </c>
      <c r="V542" s="9">
        <f t="shared" si="44"/>
        <v>141000</v>
      </c>
      <c r="W542" s="43">
        <f t="shared" si="40"/>
        <v>120080</v>
      </c>
      <c r="X542" s="43">
        <f t="shared" si="41"/>
        <v>2521680</v>
      </c>
    </row>
    <row r="543" spans="1:24" ht="15" customHeight="1" x14ac:dyDescent="0.25">
      <c r="A543" s="44">
        <v>540</v>
      </c>
      <c r="B543" s="3" t="s">
        <v>11706</v>
      </c>
      <c r="C543" s="3" t="s">
        <v>10526</v>
      </c>
      <c r="D543" s="3" t="s">
        <v>585</v>
      </c>
      <c r="E543" s="3">
        <v>2021</v>
      </c>
      <c r="F543" s="3" t="s">
        <v>23</v>
      </c>
      <c r="G543" s="3" t="s">
        <v>278</v>
      </c>
      <c r="H543" s="3"/>
      <c r="I543" s="5">
        <v>9789584297464</v>
      </c>
      <c r="J543" s="3">
        <v>1</v>
      </c>
      <c r="K543" s="8"/>
      <c r="L543" s="9"/>
      <c r="M543" s="17">
        <v>114000</v>
      </c>
      <c r="N543" s="17">
        <v>114000</v>
      </c>
      <c r="O543" s="10">
        <v>82500</v>
      </c>
      <c r="P543" s="10">
        <v>82500</v>
      </c>
      <c r="Q543" s="11">
        <v>117000</v>
      </c>
      <c r="R543" s="11">
        <v>117000</v>
      </c>
      <c r="S543" s="12">
        <v>107000</v>
      </c>
      <c r="T543" s="12">
        <v>107000</v>
      </c>
      <c r="U543" s="9"/>
      <c r="V543" s="9"/>
      <c r="W543" s="43">
        <f t="shared" si="40"/>
        <v>105125</v>
      </c>
      <c r="X543" s="43">
        <f t="shared" si="41"/>
        <v>105125</v>
      </c>
    </row>
    <row r="544" spans="1:24" ht="15" customHeight="1" x14ac:dyDescent="0.25">
      <c r="A544" s="44">
        <v>541</v>
      </c>
      <c r="B544" s="3" t="s">
        <v>8407</v>
      </c>
      <c r="C544" s="3" t="s">
        <v>10371</v>
      </c>
      <c r="D544" s="3" t="s">
        <v>8453</v>
      </c>
      <c r="E544" s="3" t="s">
        <v>8419</v>
      </c>
      <c r="F544" s="3" t="s">
        <v>8410</v>
      </c>
      <c r="G544" s="3" t="s">
        <v>8420</v>
      </c>
      <c r="H544" s="3" t="s">
        <v>11667</v>
      </c>
      <c r="I544" s="5">
        <v>9786071707956</v>
      </c>
      <c r="J544" s="3">
        <v>1</v>
      </c>
      <c r="K544" s="8"/>
      <c r="L544" s="9"/>
      <c r="M544" s="17">
        <v>205000</v>
      </c>
      <c r="N544" s="17">
        <v>205000</v>
      </c>
      <c r="O544" s="10"/>
      <c r="P544" s="10"/>
      <c r="Q544" s="11">
        <v>210000</v>
      </c>
      <c r="R544" s="11">
        <v>210000</v>
      </c>
      <c r="S544" s="12">
        <v>192000</v>
      </c>
      <c r="T544" s="12">
        <v>192000</v>
      </c>
      <c r="U544" s="9">
        <v>222831</v>
      </c>
      <c r="V544" s="9">
        <f t="shared" ref="V544:V550" si="45">U544</f>
        <v>222831</v>
      </c>
      <c r="W544" s="43">
        <f t="shared" ref="W544:W605" si="46">AVERAGE(K544,M544,O544,Q544,S544,U544)</f>
        <v>207457.75</v>
      </c>
      <c r="X544" s="43">
        <f t="shared" ref="X544:X605" si="47">W544*J544</f>
        <v>207457.75</v>
      </c>
    </row>
    <row r="545" spans="1:24" ht="15" customHeight="1" x14ac:dyDescent="0.25">
      <c r="A545" s="44">
        <v>542</v>
      </c>
      <c r="B545" s="3" t="s">
        <v>2831</v>
      </c>
      <c r="C545" s="3" t="s">
        <v>11607</v>
      </c>
      <c r="D545" s="3" t="s">
        <v>163</v>
      </c>
      <c r="E545" s="3">
        <v>2018</v>
      </c>
      <c r="F545" s="3" t="s">
        <v>656</v>
      </c>
      <c r="G545" s="3" t="s">
        <v>249</v>
      </c>
      <c r="H545" s="3"/>
      <c r="I545" s="5">
        <v>9789587628029</v>
      </c>
      <c r="J545" s="5">
        <v>3</v>
      </c>
      <c r="K545" s="8"/>
      <c r="L545" s="9"/>
      <c r="M545" s="17">
        <v>47000</v>
      </c>
      <c r="N545" s="17">
        <v>47000</v>
      </c>
      <c r="O545" s="10">
        <v>40700</v>
      </c>
      <c r="P545" s="10">
        <v>40700</v>
      </c>
      <c r="Q545" s="11">
        <v>48000</v>
      </c>
      <c r="R545" s="11">
        <v>48000</v>
      </c>
      <c r="S545" s="12">
        <v>44000</v>
      </c>
      <c r="T545" s="12">
        <v>44000</v>
      </c>
      <c r="U545" s="9">
        <v>84000</v>
      </c>
      <c r="V545" s="9">
        <f t="shared" si="45"/>
        <v>84000</v>
      </c>
      <c r="W545" s="43">
        <f t="shared" si="46"/>
        <v>52740</v>
      </c>
      <c r="X545" s="43">
        <f t="shared" si="47"/>
        <v>158220</v>
      </c>
    </row>
    <row r="546" spans="1:24" ht="15" customHeight="1" x14ac:dyDescent="0.25">
      <c r="A546" s="44">
        <v>543</v>
      </c>
      <c r="B546" s="3" t="s">
        <v>1355</v>
      </c>
      <c r="C546" s="3" t="s">
        <v>11508</v>
      </c>
      <c r="D546" s="3" t="s">
        <v>6984</v>
      </c>
      <c r="E546" s="3">
        <v>2019</v>
      </c>
      <c r="F546" s="3" t="s">
        <v>1571</v>
      </c>
      <c r="G546" s="3" t="s">
        <v>2243</v>
      </c>
      <c r="H546" s="3">
        <v>1</v>
      </c>
      <c r="I546" s="5">
        <v>9788490522431</v>
      </c>
      <c r="J546" s="3">
        <v>2</v>
      </c>
      <c r="K546" s="8"/>
      <c r="L546" s="9"/>
      <c r="M546" s="17">
        <v>169000</v>
      </c>
      <c r="N546" s="17">
        <v>169000</v>
      </c>
      <c r="O546" s="10">
        <v>145200</v>
      </c>
      <c r="P546" s="10">
        <v>145200</v>
      </c>
      <c r="Q546" s="11">
        <v>173000</v>
      </c>
      <c r="R546" s="11">
        <v>173000</v>
      </c>
      <c r="S546" s="12">
        <v>158000</v>
      </c>
      <c r="T546" s="12">
        <v>158000</v>
      </c>
      <c r="U546" s="9">
        <v>180000</v>
      </c>
      <c r="V546" s="9">
        <f t="shared" si="45"/>
        <v>180000</v>
      </c>
      <c r="W546" s="43">
        <f t="shared" si="46"/>
        <v>165040</v>
      </c>
      <c r="X546" s="43">
        <f t="shared" si="47"/>
        <v>330080</v>
      </c>
    </row>
    <row r="547" spans="1:24" ht="15" customHeight="1" x14ac:dyDescent="0.25">
      <c r="A547" s="44">
        <v>544</v>
      </c>
      <c r="B547" s="3" t="s">
        <v>5697</v>
      </c>
      <c r="C547" s="3" t="s">
        <v>11363</v>
      </c>
      <c r="D547" s="3" t="s">
        <v>5746</v>
      </c>
      <c r="E547" s="3">
        <v>2016</v>
      </c>
      <c r="F547" s="3" t="s">
        <v>1346</v>
      </c>
      <c r="G547" s="3" t="s">
        <v>5747</v>
      </c>
      <c r="H547" s="3" t="s">
        <v>11353</v>
      </c>
      <c r="I547" s="5">
        <v>9788491166160</v>
      </c>
      <c r="J547" s="3">
        <v>2</v>
      </c>
      <c r="K547" s="8"/>
      <c r="L547" s="9"/>
      <c r="M547" s="17">
        <v>179000</v>
      </c>
      <c r="N547" s="17">
        <v>179000</v>
      </c>
      <c r="O547" s="10">
        <v>130900</v>
      </c>
      <c r="P547" s="10">
        <v>130900</v>
      </c>
      <c r="Q547" s="11">
        <v>184000</v>
      </c>
      <c r="R547" s="11">
        <v>184000</v>
      </c>
      <c r="S547" s="12">
        <v>171000</v>
      </c>
      <c r="T547" s="12">
        <v>171000</v>
      </c>
      <c r="U547" s="9">
        <v>187200</v>
      </c>
      <c r="V547" s="9">
        <f t="shared" si="45"/>
        <v>187200</v>
      </c>
      <c r="W547" s="43">
        <f t="shared" si="46"/>
        <v>170420</v>
      </c>
      <c r="X547" s="43">
        <f t="shared" si="47"/>
        <v>340840</v>
      </c>
    </row>
    <row r="548" spans="1:24" ht="15" customHeight="1" x14ac:dyDescent="0.25">
      <c r="A548" s="44">
        <v>545</v>
      </c>
      <c r="B548" s="3" t="s">
        <v>3798</v>
      </c>
      <c r="C548" s="3" t="s">
        <v>11268</v>
      </c>
      <c r="D548" s="3" t="s">
        <v>4454</v>
      </c>
      <c r="E548" s="3">
        <v>2018</v>
      </c>
      <c r="F548" s="3" t="s">
        <v>4431</v>
      </c>
      <c r="G548" s="3" t="s">
        <v>1388</v>
      </c>
      <c r="H548" s="3">
        <v>2</v>
      </c>
      <c r="I548" s="16" t="s">
        <v>4455</v>
      </c>
      <c r="J548" s="16">
        <v>5</v>
      </c>
      <c r="K548" s="8"/>
      <c r="L548" s="9"/>
      <c r="M548" s="17">
        <v>54000</v>
      </c>
      <c r="N548" s="17">
        <v>54000</v>
      </c>
      <c r="O548" s="10">
        <v>46200</v>
      </c>
      <c r="P548" s="10">
        <v>46200</v>
      </c>
      <c r="Q548" s="11">
        <v>55000</v>
      </c>
      <c r="R548" s="11">
        <v>55000</v>
      </c>
      <c r="S548" s="12">
        <v>50000</v>
      </c>
      <c r="T548" s="12">
        <v>50000</v>
      </c>
      <c r="U548" s="9">
        <v>63000</v>
      </c>
      <c r="V548" s="9">
        <f t="shared" si="45"/>
        <v>63000</v>
      </c>
      <c r="W548" s="43">
        <f t="shared" si="46"/>
        <v>53640</v>
      </c>
      <c r="X548" s="43">
        <f t="shared" si="47"/>
        <v>268200</v>
      </c>
    </row>
    <row r="549" spans="1:24" ht="15" customHeight="1" x14ac:dyDescent="0.25">
      <c r="A549" s="44">
        <v>546</v>
      </c>
      <c r="B549" s="27" t="s">
        <v>10986</v>
      </c>
      <c r="C549" s="3" t="s">
        <v>11818</v>
      </c>
      <c r="D549" s="3" t="s">
        <v>1603</v>
      </c>
      <c r="E549" s="3">
        <v>2016</v>
      </c>
      <c r="F549" s="3" t="s">
        <v>1531</v>
      </c>
      <c r="G549" s="3" t="s">
        <v>1604</v>
      </c>
      <c r="H549" s="3">
        <v>1</v>
      </c>
      <c r="I549" s="3" t="s">
        <v>1605</v>
      </c>
      <c r="J549" s="3">
        <v>1</v>
      </c>
      <c r="K549" s="8"/>
      <c r="L549" s="9"/>
      <c r="M549" s="17"/>
      <c r="N549" s="17"/>
      <c r="O549" s="10">
        <v>97900</v>
      </c>
      <c r="P549" s="10">
        <v>97900</v>
      </c>
      <c r="Q549" s="11"/>
      <c r="R549" s="11"/>
      <c r="S549" s="12"/>
      <c r="T549" s="12"/>
      <c r="U549" s="9">
        <v>237000</v>
      </c>
      <c r="V549" s="9">
        <f t="shared" si="45"/>
        <v>237000</v>
      </c>
      <c r="W549" s="43">
        <f t="shared" si="46"/>
        <v>167450</v>
      </c>
      <c r="X549" s="43">
        <f t="shared" si="47"/>
        <v>167450</v>
      </c>
    </row>
    <row r="550" spans="1:24" ht="15" customHeight="1" x14ac:dyDescent="0.25">
      <c r="A550" s="44">
        <v>547</v>
      </c>
      <c r="B550" s="3" t="s">
        <v>8805</v>
      </c>
      <c r="C550" s="3" t="s">
        <v>11697</v>
      </c>
      <c r="D550" s="3" t="s">
        <v>8807</v>
      </c>
      <c r="E550" s="3">
        <v>2020</v>
      </c>
      <c r="F550" s="3" t="s">
        <v>529</v>
      </c>
      <c r="G550" s="3" t="s">
        <v>6527</v>
      </c>
      <c r="H550" s="3">
        <v>1</v>
      </c>
      <c r="I550" s="5">
        <v>9788441542129</v>
      </c>
      <c r="J550" s="3">
        <v>1</v>
      </c>
      <c r="K550" s="8"/>
      <c r="L550" s="9"/>
      <c r="M550" s="17"/>
      <c r="N550" s="17"/>
      <c r="O550" s="10">
        <v>151500</v>
      </c>
      <c r="P550" s="10">
        <v>151500</v>
      </c>
      <c r="Q550" s="11"/>
      <c r="R550" s="11"/>
      <c r="S550" s="12"/>
      <c r="T550" s="12"/>
      <c r="U550" s="9">
        <v>114840</v>
      </c>
      <c r="V550" s="9">
        <f t="shared" si="45"/>
        <v>114840</v>
      </c>
      <c r="W550" s="43">
        <f t="shared" si="46"/>
        <v>133170</v>
      </c>
      <c r="X550" s="43">
        <f t="shared" si="47"/>
        <v>133170</v>
      </c>
    </row>
    <row r="551" spans="1:24" ht="15" customHeight="1" x14ac:dyDescent="0.25">
      <c r="A551" s="44">
        <v>548</v>
      </c>
      <c r="B551" s="3" t="s">
        <v>5972</v>
      </c>
      <c r="C551" s="3" t="s">
        <v>5978</v>
      </c>
      <c r="D551" s="3" t="s">
        <v>5979</v>
      </c>
      <c r="E551" s="3">
        <v>2022</v>
      </c>
      <c r="F551" s="3" t="s">
        <v>23</v>
      </c>
      <c r="G551" s="3" t="s">
        <v>5980</v>
      </c>
      <c r="H551" s="3"/>
      <c r="I551" s="5">
        <v>9789682485015</v>
      </c>
      <c r="J551" s="3">
        <v>1</v>
      </c>
      <c r="K551" s="8"/>
      <c r="L551" s="9"/>
      <c r="M551" s="17">
        <v>147000</v>
      </c>
      <c r="N551" s="17">
        <v>147000</v>
      </c>
      <c r="O551" s="10">
        <v>158400</v>
      </c>
      <c r="P551" s="10">
        <v>158400</v>
      </c>
      <c r="Q551" s="11">
        <v>151000</v>
      </c>
      <c r="R551" s="11">
        <v>151000</v>
      </c>
      <c r="S551" s="12">
        <v>138000</v>
      </c>
      <c r="T551" s="12">
        <v>138000</v>
      </c>
      <c r="U551" s="9"/>
      <c r="V551" s="9"/>
      <c r="W551" s="43">
        <f t="shared" si="46"/>
        <v>148600</v>
      </c>
      <c r="X551" s="43">
        <f t="shared" si="47"/>
        <v>148600</v>
      </c>
    </row>
    <row r="552" spans="1:24" ht="15" customHeight="1" x14ac:dyDescent="0.25">
      <c r="A552" s="44">
        <v>549</v>
      </c>
      <c r="B552" s="3" t="s">
        <v>5972</v>
      </c>
      <c r="C552" s="3" t="s">
        <v>11390</v>
      </c>
      <c r="D552" s="3" t="s">
        <v>5982</v>
      </c>
      <c r="E552" s="3">
        <v>2022</v>
      </c>
      <c r="F552" s="3" t="s">
        <v>23</v>
      </c>
      <c r="G552" s="3" t="s">
        <v>1751</v>
      </c>
      <c r="H552" s="3"/>
      <c r="I552" s="5">
        <v>9788441547124</v>
      </c>
      <c r="J552" s="3">
        <v>1</v>
      </c>
      <c r="K552" s="8"/>
      <c r="L552" s="9"/>
      <c r="M552" s="17">
        <v>172000</v>
      </c>
      <c r="N552" s="17">
        <v>172000</v>
      </c>
      <c r="O552" s="10">
        <v>194600</v>
      </c>
      <c r="P552" s="10">
        <v>194600</v>
      </c>
      <c r="Q552" s="11">
        <v>177000</v>
      </c>
      <c r="R552" s="11">
        <v>177000</v>
      </c>
      <c r="S552" s="12">
        <v>165000</v>
      </c>
      <c r="T552" s="12">
        <v>165000</v>
      </c>
      <c r="U552" s="9">
        <v>179640</v>
      </c>
      <c r="V552" s="9">
        <f>U552</f>
        <v>179640</v>
      </c>
      <c r="W552" s="43">
        <f t="shared" si="46"/>
        <v>177648</v>
      </c>
      <c r="X552" s="43">
        <f t="shared" si="47"/>
        <v>177648</v>
      </c>
    </row>
    <row r="553" spans="1:24" ht="15" customHeight="1" x14ac:dyDescent="0.25">
      <c r="A553" s="44">
        <v>550</v>
      </c>
      <c r="B553" s="3" t="s">
        <v>10873</v>
      </c>
      <c r="C553" s="3" t="s">
        <v>9496</v>
      </c>
      <c r="D553" s="3" t="s">
        <v>585</v>
      </c>
      <c r="E553" s="3">
        <v>2021</v>
      </c>
      <c r="F553" s="3" t="s">
        <v>23</v>
      </c>
      <c r="G553" s="3" t="s">
        <v>278</v>
      </c>
      <c r="H553" s="3"/>
      <c r="I553" s="5">
        <v>9789584297464</v>
      </c>
      <c r="J553" s="16">
        <v>1</v>
      </c>
      <c r="K553" s="8"/>
      <c r="L553" s="9"/>
      <c r="M553" s="17">
        <v>114000</v>
      </c>
      <c r="N553" s="17">
        <v>114000</v>
      </c>
      <c r="O553" s="10">
        <v>82500</v>
      </c>
      <c r="P553" s="10">
        <v>82500</v>
      </c>
      <c r="Q553" s="11">
        <v>117000</v>
      </c>
      <c r="R553" s="11">
        <v>117000</v>
      </c>
      <c r="S553" s="12">
        <v>107000</v>
      </c>
      <c r="T553" s="12">
        <v>107000</v>
      </c>
      <c r="U553" s="9"/>
      <c r="V553" s="9"/>
      <c r="W553" s="43">
        <f t="shared" si="46"/>
        <v>105125</v>
      </c>
      <c r="X553" s="43">
        <f t="shared" si="47"/>
        <v>105125</v>
      </c>
    </row>
    <row r="554" spans="1:24" ht="15" customHeight="1" x14ac:dyDescent="0.25">
      <c r="A554" s="44">
        <v>551</v>
      </c>
      <c r="B554" s="27" t="s">
        <v>10968</v>
      </c>
      <c r="C554" s="3" t="s">
        <v>1606</v>
      </c>
      <c r="D554" s="3" t="s">
        <v>1607</v>
      </c>
      <c r="E554" s="3">
        <v>2014</v>
      </c>
      <c r="F554" s="3" t="s">
        <v>1341</v>
      </c>
      <c r="G554" s="3" t="s">
        <v>1608</v>
      </c>
      <c r="H554" s="3"/>
      <c r="I554" s="5">
        <v>9788415053408</v>
      </c>
      <c r="J554" s="3">
        <v>1</v>
      </c>
      <c r="K554" s="8"/>
      <c r="L554" s="9"/>
      <c r="M554" s="17"/>
      <c r="N554" s="17"/>
      <c r="O554" s="10">
        <v>228100</v>
      </c>
      <c r="P554" s="10">
        <v>228100</v>
      </c>
      <c r="Q554" s="11"/>
      <c r="R554" s="11"/>
      <c r="S554" s="12"/>
      <c r="T554" s="12"/>
      <c r="U554" s="9">
        <v>171072.00000000003</v>
      </c>
      <c r="V554" s="9">
        <f>U554</f>
        <v>171072.00000000003</v>
      </c>
      <c r="W554" s="43">
        <f t="shared" si="46"/>
        <v>199586</v>
      </c>
      <c r="X554" s="43">
        <f t="shared" si="47"/>
        <v>199586</v>
      </c>
    </row>
    <row r="555" spans="1:24" ht="15" customHeight="1" x14ac:dyDescent="0.25">
      <c r="A555" s="44">
        <v>552</v>
      </c>
      <c r="B555" s="3" t="s">
        <v>8407</v>
      </c>
      <c r="C555" s="3" t="s">
        <v>10366</v>
      </c>
      <c r="D555" s="3" t="s">
        <v>8433</v>
      </c>
      <c r="E555" s="3" t="s">
        <v>8419</v>
      </c>
      <c r="F555" s="3" t="s">
        <v>8410</v>
      </c>
      <c r="G555" s="3" t="s">
        <v>8420</v>
      </c>
      <c r="H555" s="3" t="s">
        <v>11667</v>
      </c>
      <c r="I555" s="5">
        <v>9786071723215</v>
      </c>
      <c r="J555" s="3">
        <v>1</v>
      </c>
      <c r="K555" s="8"/>
      <c r="L555" s="9"/>
      <c r="M555" s="17">
        <v>323000</v>
      </c>
      <c r="N555" s="17">
        <v>323000</v>
      </c>
      <c r="O555" s="10">
        <v>299200</v>
      </c>
      <c r="P555" s="10">
        <v>299200</v>
      </c>
      <c r="Q555" s="11">
        <v>330000</v>
      </c>
      <c r="R555" s="11">
        <v>330000</v>
      </c>
      <c r="S555" s="12">
        <v>302000</v>
      </c>
      <c r="T555" s="12">
        <v>302000</v>
      </c>
      <c r="U555" s="9">
        <v>289800</v>
      </c>
      <c r="V555" s="9">
        <f>U555</f>
        <v>289800</v>
      </c>
      <c r="W555" s="43">
        <f t="shared" si="46"/>
        <v>308800</v>
      </c>
      <c r="X555" s="43">
        <f t="shared" si="47"/>
        <v>308800</v>
      </c>
    </row>
    <row r="556" spans="1:24" ht="15" customHeight="1" x14ac:dyDescent="0.25">
      <c r="A556" s="44">
        <v>553</v>
      </c>
      <c r="B556" s="3" t="s">
        <v>12424</v>
      </c>
      <c r="C556" s="3" t="s">
        <v>12697</v>
      </c>
      <c r="D556" s="5" t="s">
        <v>3004</v>
      </c>
      <c r="E556" s="3">
        <v>2022</v>
      </c>
      <c r="F556" s="3" t="s">
        <v>2883</v>
      </c>
      <c r="G556" s="3" t="s">
        <v>1388</v>
      </c>
      <c r="H556" s="3" t="s">
        <v>2893</v>
      </c>
      <c r="I556" s="15">
        <v>9789587894523</v>
      </c>
      <c r="J556" s="3">
        <v>11</v>
      </c>
      <c r="K556" s="8"/>
      <c r="L556" s="9"/>
      <c r="M556" s="17">
        <v>69000</v>
      </c>
      <c r="N556" s="17">
        <v>69000</v>
      </c>
      <c r="O556" s="10">
        <v>59400</v>
      </c>
      <c r="P556" s="10">
        <v>59400</v>
      </c>
      <c r="Q556" s="11">
        <v>71000</v>
      </c>
      <c r="R556" s="11">
        <v>71000</v>
      </c>
      <c r="S556" s="12">
        <v>65000</v>
      </c>
      <c r="T556" s="12">
        <v>65000</v>
      </c>
      <c r="U556" s="9">
        <v>81000</v>
      </c>
      <c r="V556" s="9">
        <f>U556</f>
        <v>81000</v>
      </c>
      <c r="W556" s="43">
        <f t="shared" si="46"/>
        <v>69080</v>
      </c>
      <c r="X556" s="43">
        <f t="shared" si="47"/>
        <v>759880</v>
      </c>
    </row>
    <row r="557" spans="1:24" ht="15" customHeight="1" x14ac:dyDescent="0.25">
      <c r="A557" s="44">
        <v>554</v>
      </c>
      <c r="B557" s="3" t="s">
        <v>12672</v>
      </c>
      <c r="C557" s="3" t="s">
        <v>12738</v>
      </c>
      <c r="D557" s="3" t="s">
        <v>8322</v>
      </c>
      <c r="E557" s="3">
        <v>2017</v>
      </c>
      <c r="F557" s="3" t="s">
        <v>656</v>
      </c>
      <c r="G557" s="3" t="s">
        <v>249</v>
      </c>
      <c r="H557" s="3"/>
      <c r="I557" s="5">
        <v>9789587627145</v>
      </c>
      <c r="J557" s="5">
        <v>3</v>
      </c>
      <c r="K557" s="8"/>
      <c r="L557" s="9"/>
      <c r="M557" s="17">
        <v>36000</v>
      </c>
      <c r="N557" s="17">
        <v>36000</v>
      </c>
      <c r="O557" s="10">
        <v>30800</v>
      </c>
      <c r="P557" s="10">
        <v>30800</v>
      </c>
      <c r="Q557" s="11">
        <v>37000</v>
      </c>
      <c r="R557" s="11">
        <v>37000</v>
      </c>
      <c r="S557" s="12">
        <v>34000</v>
      </c>
      <c r="T557" s="12">
        <v>34000</v>
      </c>
      <c r="U557" s="9">
        <v>42000</v>
      </c>
      <c r="V557" s="9">
        <f>U557</f>
        <v>42000</v>
      </c>
      <c r="W557" s="43">
        <f t="shared" si="46"/>
        <v>35960</v>
      </c>
      <c r="X557" s="43">
        <f t="shared" si="47"/>
        <v>107880</v>
      </c>
    </row>
    <row r="558" spans="1:24" ht="15" customHeight="1" x14ac:dyDescent="0.25">
      <c r="A558" s="44">
        <v>555</v>
      </c>
      <c r="B558" s="3" t="s">
        <v>8182</v>
      </c>
      <c r="C558" s="3" t="s">
        <v>12039</v>
      </c>
      <c r="D558" s="3" t="s">
        <v>8184</v>
      </c>
      <c r="E558" s="3">
        <v>2009</v>
      </c>
      <c r="F558" s="3"/>
      <c r="G558" s="3"/>
      <c r="H558" s="3"/>
      <c r="I558" s="5"/>
      <c r="J558" s="5">
        <v>1</v>
      </c>
      <c r="K558" s="8"/>
      <c r="L558" s="9"/>
      <c r="M558" s="17">
        <v>225000</v>
      </c>
      <c r="N558" s="17">
        <v>225000</v>
      </c>
      <c r="O558" s="10"/>
      <c r="P558" s="10"/>
      <c r="Q558" s="11">
        <v>231000</v>
      </c>
      <c r="R558" s="11">
        <v>231000</v>
      </c>
      <c r="S558" s="12">
        <v>211000</v>
      </c>
      <c r="T558" s="12">
        <v>211000</v>
      </c>
      <c r="U558" s="9"/>
      <c r="V558" s="9"/>
      <c r="W558" s="43">
        <f t="shared" si="46"/>
        <v>222333.33333333334</v>
      </c>
      <c r="X558" s="43">
        <f t="shared" si="47"/>
        <v>222333.33333333334</v>
      </c>
    </row>
    <row r="559" spans="1:24" ht="15" customHeight="1" x14ac:dyDescent="0.25">
      <c r="A559" s="44">
        <v>556</v>
      </c>
      <c r="B559" s="3" t="s">
        <v>1093</v>
      </c>
      <c r="C559" s="3" t="s">
        <v>10948</v>
      </c>
      <c r="D559" s="3" t="s">
        <v>341</v>
      </c>
      <c r="E559" s="3">
        <v>2024</v>
      </c>
      <c r="F559" s="6" t="s">
        <v>656</v>
      </c>
      <c r="G559" s="3" t="s">
        <v>351</v>
      </c>
      <c r="H559" s="3"/>
      <c r="I559" s="5" t="s">
        <v>1116</v>
      </c>
      <c r="J559" s="26">
        <v>1</v>
      </c>
      <c r="K559" s="8"/>
      <c r="L559" s="9"/>
      <c r="M559" s="17">
        <v>150000</v>
      </c>
      <c r="N559" s="17">
        <v>150000</v>
      </c>
      <c r="O559" s="10">
        <v>119900</v>
      </c>
      <c r="P559" s="10">
        <v>119900</v>
      </c>
      <c r="Q559" s="11">
        <v>154000</v>
      </c>
      <c r="R559" s="11">
        <v>154000</v>
      </c>
      <c r="S559" s="12">
        <v>142000</v>
      </c>
      <c r="T559" s="12">
        <v>142000</v>
      </c>
      <c r="U559" s="9"/>
      <c r="V559" s="9"/>
      <c r="W559" s="43">
        <f t="shared" si="46"/>
        <v>141475</v>
      </c>
      <c r="X559" s="43">
        <f t="shared" si="47"/>
        <v>141475</v>
      </c>
    </row>
    <row r="560" spans="1:24" ht="15" customHeight="1" x14ac:dyDescent="0.25">
      <c r="A560" s="44">
        <v>557</v>
      </c>
      <c r="B560" s="6" t="s">
        <v>776</v>
      </c>
      <c r="C560" s="3" t="s">
        <v>10950</v>
      </c>
      <c r="D560" s="3" t="s">
        <v>1153</v>
      </c>
      <c r="E560" s="3">
        <v>2024</v>
      </c>
      <c r="F560" s="6" t="s">
        <v>656</v>
      </c>
      <c r="G560" s="3" t="s">
        <v>1154</v>
      </c>
      <c r="H560" s="3"/>
      <c r="I560" s="5">
        <v>9786287649552</v>
      </c>
      <c r="J560" s="26">
        <v>2</v>
      </c>
      <c r="K560" s="8"/>
      <c r="L560" s="9"/>
      <c r="M560" s="17">
        <v>79000</v>
      </c>
      <c r="N560" s="17">
        <v>79000</v>
      </c>
      <c r="O560" s="10">
        <v>68200</v>
      </c>
      <c r="P560" s="10">
        <v>68200</v>
      </c>
      <c r="Q560" s="11">
        <v>81000</v>
      </c>
      <c r="R560" s="11">
        <v>81000</v>
      </c>
      <c r="S560" s="12">
        <v>74000</v>
      </c>
      <c r="T560" s="12">
        <v>74000</v>
      </c>
      <c r="U560" s="9"/>
      <c r="V560" s="9"/>
      <c r="W560" s="43">
        <f t="shared" si="46"/>
        <v>75550</v>
      </c>
      <c r="X560" s="43">
        <f t="shared" si="47"/>
        <v>151100</v>
      </c>
    </row>
    <row r="561" spans="1:24" ht="15" customHeight="1" x14ac:dyDescent="0.25">
      <c r="A561" s="44">
        <v>558</v>
      </c>
      <c r="B561" s="3" t="s">
        <v>4458</v>
      </c>
      <c r="C561" s="3" t="s">
        <v>4459</v>
      </c>
      <c r="D561" s="5" t="s">
        <v>4460</v>
      </c>
      <c r="E561" s="3">
        <v>2023</v>
      </c>
      <c r="F561" s="3" t="s">
        <v>4419</v>
      </c>
      <c r="G561" s="3" t="s">
        <v>253</v>
      </c>
      <c r="H561" s="3">
        <v>2023</v>
      </c>
      <c r="I561" s="5">
        <v>9789587789263</v>
      </c>
      <c r="J561" s="5">
        <v>10</v>
      </c>
      <c r="K561" s="8">
        <v>93150</v>
      </c>
      <c r="L561" s="9">
        <v>93150</v>
      </c>
      <c r="M561" s="17">
        <v>115000</v>
      </c>
      <c r="N561" s="17">
        <v>115000</v>
      </c>
      <c r="O561" s="10">
        <v>99000</v>
      </c>
      <c r="P561" s="10">
        <v>99000</v>
      </c>
      <c r="Q561" s="11">
        <v>118000</v>
      </c>
      <c r="R561" s="11">
        <v>118000</v>
      </c>
      <c r="S561" s="12">
        <v>108000</v>
      </c>
      <c r="T561" s="12">
        <v>108000</v>
      </c>
      <c r="U561" s="9">
        <v>135000</v>
      </c>
      <c r="V561" s="9">
        <f>U561</f>
        <v>135000</v>
      </c>
      <c r="W561" s="43">
        <f t="shared" si="46"/>
        <v>111358.33333333333</v>
      </c>
      <c r="X561" s="43">
        <f t="shared" si="47"/>
        <v>1113583.3333333333</v>
      </c>
    </row>
    <row r="562" spans="1:24" ht="15" customHeight="1" x14ac:dyDescent="0.25">
      <c r="A562" s="44">
        <v>559</v>
      </c>
      <c r="B562" s="3" t="s">
        <v>11632</v>
      </c>
      <c r="C562" s="3" t="s">
        <v>12736</v>
      </c>
      <c r="D562" s="3" t="s">
        <v>8194</v>
      </c>
      <c r="E562" s="3">
        <v>2014</v>
      </c>
      <c r="F562" s="3" t="s">
        <v>656</v>
      </c>
      <c r="G562" s="3" t="s">
        <v>249</v>
      </c>
      <c r="H562" s="3"/>
      <c r="I562" s="5">
        <v>9789587621716</v>
      </c>
      <c r="J562" s="5">
        <v>1</v>
      </c>
      <c r="K562" s="8"/>
      <c r="L562" s="9"/>
      <c r="M562" s="17">
        <v>58000</v>
      </c>
      <c r="N562" s="17">
        <v>58000</v>
      </c>
      <c r="O562" s="10">
        <v>49500</v>
      </c>
      <c r="P562" s="10">
        <v>49500</v>
      </c>
      <c r="Q562" s="11">
        <v>59000</v>
      </c>
      <c r="R562" s="11">
        <v>59000</v>
      </c>
      <c r="S562" s="12">
        <v>54000</v>
      </c>
      <c r="T562" s="12">
        <v>54000</v>
      </c>
      <c r="U562" s="9">
        <v>67500</v>
      </c>
      <c r="V562" s="9">
        <f>U562</f>
        <v>67500</v>
      </c>
      <c r="W562" s="43">
        <f t="shared" si="46"/>
        <v>57600</v>
      </c>
      <c r="X562" s="43">
        <f t="shared" si="47"/>
        <v>57600</v>
      </c>
    </row>
    <row r="563" spans="1:24" ht="15" customHeight="1" x14ac:dyDescent="0.25">
      <c r="A563" s="44">
        <v>560</v>
      </c>
      <c r="B563" s="3" t="s">
        <v>4929</v>
      </c>
      <c r="C563" s="3" t="s">
        <v>4935</v>
      </c>
      <c r="D563" s="3" t="s">
        <v>3846</v>
      </c>
      <c r="E563" s="3" t="s">
        <v>200</v>
      </c>
      <c r="F563" s="3"/>
      <c r="G563" s="3" t="s">
        <v>3000</v>
      </c>
      <c r="H563" s="3"/>
      <c r="I563" s="3" t="s">
        <v>4936</v>
      </c>
      <c r="J563" s="5">
        <v>1</v>
      </c>
      <c r="K563" s="8">
        <v>56925</v>
      </c>
      <c r="L563" s="9">
        <v>56925</v>
      </c>
      <c r="M563" s="17">
        <v>70000</v>
      </c>
      <c r="N563" s="17">
        <v>70000</v>
      </c>
      <c r="O563" s="10">
        <v>60500</v>
      </c>
      <c r="P563" s="10">
        <v>60500</v>
      </c>
      <c r="Q563" s="11">
        <v>72000</v>
      </c>
      <c r="R563" s="11">
        <v>72000</v>
      </c>
      <c r="S563" s="12">
        <v>66000</v>
      </c>
      <c r="T563" s="12">
        <v>66000</v>
      </c>
      <c r="U563" s="9">
        <v>82500</v>
      </c>
      <c r="V563" s="9">
        <f>U563</f>
        <v>82500</v>
      </c>
      <c r="W563" s="43">
        <f t="shared" si="46"/>
        <v>67987.5</v>
      </c>
      <c r="X563" s="43">
        <f t="shared" si="47"/>
        <v>67987.5</v>
      </c>
    </row>
    <row r="564" spans="1:24" ht="15" customHeight="1" x14ac:dyDescent="0.25">
      <c r="A564" s="44">
        <v>561</v>
      </c>
      <c r="B564" s="3" t="s">
        <v>10842</v>
      </c>
      <c r="C564" s="3" t="s">
        <v>10310</v>
      </c>
      <c r="D564" s="3" t="s">
        <v>328</v>
      </c>
      <c r="E564" s="3">
        <v>2023</v>
      </c>
      <c r="F564" s="3" t="s">
        <v>23</v>
      </c>
      <c r="G564" s="3" t="s">
        <v>329</v>
      </c>
      <c r="H564" s="3"/>
      <c r="I564" s="5">
        <v>9786287576179</v>
      </c>
      <c r="J564" s="16">
        <v>7</v>
      </c>
      <c r="K564" s="8"/>
      <c r="L564" s="9"/>
      <c r="M564" s="17">
        <v>83000</v>
      </c>
      <c r="N564" s="17">
        <v>83000</v>
      </c>
      <c r="O564" s="10">
        <v>64900</v>
      </c>
      <c r="P564" s="10">
        <v>64900</v>
      </c>
      <c r="Q564" s="11">
        <v>85000</v>
      </c>
      <c r="R564" s="11">
        <v>85000</v>
      </c>
      <c r="S564" s="12">
        <v>78000</v>
      </c>
      <c r="T564" s="12">
        <v>78000</v>
      </c>
      <c r="U564" s="9"/>
      <c r="V564" s="9"/>
      <c r="W564" s="43">
        <f t="shared" si="46"/>
        <v>77725</v>
      </c>
      <c r="X564" s="43">
        <f t="shared" si="47"/>
        <v>544075</v>
      </c>
    </row>
    <row r="565" spans="1:24" ht="15" customHeight="1" x14ac:dyDescent="0.25">
      <c r="A565" s="44">
        <v>562</v>
      </c>
      <c r="B565" s="3" t="s">
        <v>7850</v>
      </c>
      <c r="C565" s="3" t="s">
        <v>10557</v>
      </c>
      <c r="D565" s="3" t="s">
        <v>9326</v>
      </c>
      <c r="E565" s="3">
        <v>2019</v>
      </c>
      <c r="F565" s="3" t="s">
        <v>1873</v>
      </c>
      <c r="G565" s="3" t="s">
        <v>9327</v>
      </c>
      <c r="H565" s="3"/>
      <c r="I565" s="5">
        <v>9788448025373</v>
      </c>
      <c r="J565" s="3">
        <v>1</v>
      </c>
      <c r="K565" s="8"/>
      <c r="L565" s="9"/>
      <c r="M565" s="17">
        <v>225000</v>
      </c>
      <c r="N565" s="17">
        <v>225000</v>
      </c>
      <c r="O565" s="10"/>
      <c r="P565" s="10"/>
      <c r="Q565" s="11">
        <v>231000</v>
      </c>
      <c r="R565" s="11">
        <v>231000</v>
      </c>
      <c r="S565" s="12">
        <v>215000</v>
      </c>
      <c r="T565" s="12">
        <v>215000</v>
      </c>
      <c r="U565" s="9">
        <v>222840</v>
      </c>
      <c r="V565" s="9">
        <v>222840</v>
      </c>
      <c r="W565" s="43">
        <f t="shared" si="46"/>
        <v>223460</v>
      </c>
      <c r="X565" s="43">
        <f t="shared" si="47"/>
        <v>223460</v>
      </c>
    </row>
    <row r="566" spans="1:24" ht="15" customHeight="1" x14ac:dyDescent="0.25">
      <c r="A566" s="44">
        <v>563</v>
      </c>
      <c r="B566" s="3" t="s">
        <v>10840</v>
      </c>
      <c r="C566" s="3" t="s">
        <v>9488</v>
      </c>
      <c r="D566" s="3" t="s">
        <v>523</v>
      </c>
      <c r="E566" s="3">
        <v>2022</v>
      </c>
      <c r="F566" s="3" t="s">
        <v>23</v>
      </c>
      <c r="G566" s="3" t="s">
        <v>300</v>
      </c>
      <c r="H566" s="3">
        <v>3</v>
      </c>
      <c r="I566" s="5">
        <v>9789587788006</v>
      </c>
      <c r="J566" s="16">
        <v>10</v>
      </c>
      <c r="K566" s="8">
        <v>86940</v>
      </c>
      <c r="L566" s="9">
        <v>86940</v>
      </c>
      <c r="M566" s="17">
        <v>108000</v>
      </c>
      <c r="N566" s="17">
        <v>108000</v>
      </c>
      <c r="O566" s="10">
        <v>92400</v>
      </c>
      <c r="P566" s="10">
        <v>92400</v>
      </c>
      <c r="Q566" s="11">
        <v>110000</v>
      </c>
      <c r="R566" s="11">
        <v>110000</v>
      </c>
      <c r="S566" s="12">
        <v>101000</v>
      </c>
      <c r="T566" s="12">
        <v>101000</v>
      </c>
      <c r="U566" s="9">
        <v>126000</v>
      </c>
      <c r="V566" s="9">
        <f>U566</f>
        <v>126000</v>
      </c>
      <c r="W566" s="43">
        <f t="shared" si="46"/>
        <v>104056.66666666667</v>
      </c>
      <c r="X566" s="43">
        <f t="shared" si="47"/>
        <v>1040566.6666666667</v>
      </c>
    </row>
    <row r="567" spans="1:24" ht="15" customHeight="1" x14ac:dyDescent="0.25">
      <c r="A567" s="44">
        <v>564</v>
      </c>
      <c r="B567" s="4" t="s">
        <v>5568</v>
      </c>
      <c r="C567" s="3" t="s">
        <v>5580</v>
      </c>
      <c r="D567" s="4" t="s">
        <v>11210</v>
      </c>
      <c r="E567" s="4" t="s">
        <v>2897</v>
      </c>
      <c r="F567" s="4"/>
      <c r="G567" s="4" t="s">
        <v>2407</v>
      </c>
      <c r="H567" s="4" t="s">
        <v>202</v>
      </c>
      <c r="I567" s="4" t="s">
        <v>5581</v>
      </c>
      <c r="J567" s="4" t="s">
        <v>5582</v>
      </c>
      <c r="K567" s="8">
        <v>56925</v>
      </c>
      <c r="L567" s="9">
        <v>56925</v>
      </c>
      <c r="M567" s="17">
        <v>70000</v>
      </c>
      <c r="N567" s="17">
        <v>70000</v>
      </c>
      <c r="O567" s="10">
        <v>60500</v>
      </c>
      <c r="P567" s="10">
        <v>60500</v>
      </c>
      <c r="Q567" s="11">
        <v>72000</v>
      </c>
      <c r="R567" s="11">
        <v>72000</v>
      </c>
      <c r="S567" s="12">
        <v>66000</v>
      </c>
      <c r="T567" s="12">
        <v>66000</v>
      </c>
      <c r="U567" s="9">
        <v>82500</v>
      </c>
      <c r="V567" s="9">
        <f>U567</f>
        <v>82500</v>
      </c>
      <c r="W567" s="43">
        <f t="shared" si="46"/>
        <v>67987.5</v>
      </c>
      <c r="X567" s="43">
        <f t="shared" si="47"/>
        <v>339937.5</v>
      </c>
    </row>
    <row r="568" spans="1:24" ht="15" customHeight="1" x14ac:dyDescent="0.25">
      <c r="A568" s="44">
        <v>565</v>
      </c>
      <c r="B568" s="3" t="s">
        <v>433</v>
      </c>
      <c r="C568" s="3" t="s">
        <v>9716</v>
      </c>
      <c r="D568" s="3" t="s">
        <v>3225</v>
      </c>
      <c r="E568" s="3">
        <v>2019</v>
      </c>
      <c r="F568" s="3" t="s">
        <v>1501</v>
      </c>
      <c r="G568" s="3" t="s">
        <v>3226</v>
      </c>
      <c r="H568" s="3"/>
      <c r="I568" s="5">
        <v>9789584294487</v>
      </c>
      <c r="J568" s="5">
        <v>5</v>
      </c>
      <c r="K568" s="8"/>
      <c r="L568" s="9"/>
      <c r="M568" s="17"/>
      <c r="N568" s="17"/>
      <c r="O568" s="10">
        <v>42900</v>
      </c>
      <c r="P568" s="10">
        <v>42900</v>
      </c>
      <c r="Q568" s="11"/>
      <c r="R568" s="11"/>
      <c r="S568" s="12"/>
      <c r="T568" s="12"/>
      <c r="U568" s="9">
        <v>58500</v>
      </c>
      <c r="V568" s="9">
        <f>U568</f>
        <v>58500</v>
      </c>
      <c r="W568" s="43">
        <f t="shared" si="46"/>
        <v>50700</v>
      </c>
      <c r="X568" s="43">
        <f t="shared" si="47"/>
        <v>253500</v>
      </c>
    </row>
    <row r="569" spans="1:24" ht="15" customHeight="1" x14ac:dyDescent="0.25">
      <c r="A569" s="44">
        <v>566</v>
      </c>
      <c r="B569" s="3" t="s">
        <v>776</v>
      </c>
      <c r="C569" s="3" t="s">
        <v>10966</v>
      </c>
      <c r="D569" s="3" t="s">
        <v>1303</v>
      </c>
      <c r="E569" s="3"/>
      <c r="F569" s="6" t="s">
        <v>656</v>
      </c>
      <c r="G569" s="3" t="s">
        <v>1304</v>
      </c>
      <c r="H569" s="3"/>
      <c r="I569" s="5">
        <v>9786287640146</v>
      </c>
      <c r="J569" s="5">
        <v>3</v>
      </c>
      <c r="K569" s="8"/>
      <c r="L569" s="9"/>
      <c r="M569" s="17">
        <v>76000</v>
      </c>
      <c r="N569" s="17">
        <v>76000</v>
      </c>
      <c r="O569" s="10">
        <v>64900</v>
      </c>
      <c r="P569" s="10">
        <v>64900</v>
      </c>
      <c r="Q569" s="11">
        <v>77000</v>
      </c>
      <c r="R569" s="11">
        <v>77000</v>
      </c>
      <c r="S569" s="12">
        <v>71000</v>
      </c>
      <c r="T569" s="12">
        <v>71000</v>
      </c>
      <c r="U569" s="9"/>
      <c r="V569" s="9"/>
      <c r="W569" s="43">
        <f t="shared" si="46"/>
        <v>72225</v>
      </c>
      <c r="X569" s="43">
        <f t="shared" si="47"/>
        <v>216675</v>
      </c>
    </row>
    <row r="570" spans="1:24" ht="15" customHeight="1" x14ac:dyDescent="0.25">
      <c r="A570" s="44">
        <v>567</v>
      </c>
      <c r="B570" s="3" t="s">
        <v>776</v>
      </c>
      <c r="C570" s="3" t="s">
        <v>12114</v>
      </c>
      <c r="D570" s="3" t="s">
        <v>875</v>
      </c>
      <c r="E570" s="3">
        <v>2022</v>
      </c>
      <c r="F570" s="3" t="s">
        <v>656</v>
      </c>
      <c r="G570" s="3" t="s">
        <v>798</v>
      </c>
      <c r="H570" s="3" t="s">
        <v>745</v>
      </c>
      <c r="I570" s="5">
        <v>9789585250901</v>
      </c>
      <c r="J570" s="3">
        <v>1</v>
      </c>
      <c r="K570" s="8"/>
      <c r="L570" s="9"/>
      <c r="M570" s="17">
        <v>64000</v>
      </c>
      <c r="N570" s="17">
        <v>64000</v>
      </c>
      <c r="O570" s="10">
        <v>90800</v>
      </c>
      <c r="P570" s="10">
        <v>90800</v>
      </c>
      <c r="Q570" s="11">
        <v>66000</v>
      </c>
      <c r="R570" s="11">
        <v>66000</v>
      </c>
      <c r="S570" s="12">
        <v>60000</v>
      </c>
      <c r="T570" s="12">
        <v>60000</v>
      </c>
      <c r="U570" s="9">
        <v>75000</v>
      </c>
      <c r="V570" s="9">
        <f>U570</f>
        <v>75000</v>
      </c>
      <c r="W570" s="43">
        <f t="shared" si="46"/>
        <v>71160</v>
      </c>
      <c r="X570" s="43">
        <f t="shared" si="47"/>
        <v>71160</v>
      </c>
    </row>
    <row r="571" spans="1:24" ht="15" customHeight="1" x14ac:dyDescent="0.25">
      <c r="A571" s="44">
        <v>568</v>
      </c>
      <c r="B571" s="27" t="s">
        <v>1397</v>
      </c>
      <c r="C571" s="3" t="s">
        <v>11819</v>
      </c>
      <c r="D571" s="3" t="s">
        <v>10992</v>
      </c>
      <c r="E571" s="3">
        <v>2016</v>
      </c>
      <c r="F571" s="3" t="s">
        <v>1346</v>
      </c>
      <c r="G571" s="3" t="s">
        <v>1611</v>
      </c>
      <c r="H571" s="3">
        <v>1</v>
      </c>
      <c r="I571" s="5">
        <v>9788478846535</v>
      </c>
      <c r="J571" s="3">
        <v>1</v>
      </c>
      <c r="K571" s="8"/>
      <c r="L571" s="9"/>
      <c r="M571" s="17">
        <v>196000</v>
      </c>
      <c r="N571" s="17">
        <v>196000</v>
      </c>
      <c r="O571" s="10">
        <v>136200</v>
      </c>
      <c r="P571" s="10">
        <v>136200</v>
      </c>
      <c r="Q571" s="11">
        <v>202000</v>
      </c>
      <c r="R571" s="11">
        <v>202000</v>
      </c>
      <c r="S571" s="12">
        <v>188000</v>
      </c>
      <c r="T571" s="12">
        <v>188000</v>
      </c>
      <c r="U571" s="9">
        <v>194400</v>
      </c>
      <c r="V571" s="9">
        <f>U571</f>
        <v>194400</v>
      </c>
      <c r="W571" s="43">
        <f t="shared" si="46"/>
        <v>183320</v>
      </c>
      <c r="X571" s="43">
        <f t="shared" si="47"/>
        <v>183320</v>
      </c>
    </row>
    <row r="572" spans="1:24" ht="15" customHeight="1" x14ac:dyDescent="0.25">
      <c r="A572" s="44">
        <v>569</v>
      </c>
      <c r="B572" s="3" t="s">
        <v>3650</v>
      </c>
      <c r="C572" s="3" t="s">
        <v>11204</v>
      </c>
      <c r="D572" s="5" t="s">
        <v>3686</v>
      </c>
      <c r="E572" s="3">
        <v>2018</v>
      </c>
      <c r="F572" s="3" t="s">
        <v>23</v>
      </c>
      <c r="G572" s="3" t="s">
        <v>249</v>
      </c>
      <c r="H572" s="3">
        <v>1</v>
      </c>
      <c r="I572" s="15">
        <v>9789587627572</v>
      </c>
      <c r="J572" s="15">
        <v>7</v>
      </c>
      <c r="K572" s="8"/>
      <c r="L572" s="9"/>
      <c r="M572" s="17">
        <v>54000</v>
      </c>
      <c r="N572" s="17">
        <v>54000</v>
      </c>
      <c r="O572" s="10">
        <v>46200</v>
      </c>
      <c r="P572" s="10">
        <v>46200</v>
      </c>
      <c r="Q572" s="11">
        <v>55000</v>
      </c>
      <c r="R572" s="11">
        <v>55000</v>
      </c>
      <c r="S572" s="12">
        <v>50000</v>
      </c>
      <c r="T572" s="12">
        <v>50000</v>
      </c>
      <c r="U572" s="9">
        <v>63000</v>
      </c>
      <c r="V572" s="9">
        <f>U572</f>
        <v>63000</v>
      </c>
      <c r="W572" s="43">
        <f t="shared" si="46"/>
        <v>53640</v>
      </c>
      <c r="X572" s="43">
        <f t="shared" si="47"/>
        <v>375480</v>
      </c>
    </row>
    <row r="573" spans="1:24" ht="15" customHeight="1" x14ac:dyDescent="0.25">
      <c r="A573" s="44">
        <v>570</v>
      </c>
      <c r="B573" s="4" t="s">
        <v>11342</v>
      </c>
      <c r="C573" s="3" t="s">
        <v>5583</v>
      </c>
      <c r="D573" s="4" t="s">
        <v>5584</v>
      </c>
      <c r="E573" s="4" t="s">
        <v>2897</v>
      </c>
      <c r="F573" s="4"/>
      <c r="G573" s="4" t="s">
        <v>2407</v>
      </c>
      <c r="H573" s="4" t="s">
        <v>5577</v>
      </c>
      <c r="I573" s="4" t="s">
        <v>5585</v>
      </c>
      <c r="J573" s="4" t="s">
        <v>5586</v>
      </c>
      <c r="K573" s="8">
        <v>82800</v>
      </c>
      <c r="L573" s="9">
        <v>82800</v>
      </c>
      <c r="M573" s="17">
        <v>102000</v>
      </c>
      <c r="N573" s="17">
        <v>102000</v>
      </c>
      <c r="O573" s="10">
        <v>88000</v>
      </c>
      <c r="P573" s="10">
        <v>88000</v>
      </c>
      <c r="Q573" s="11">
        <v>105000</v>
      </c>
      <c r="R573" s="11">
        <v>105000</v>
      </c>
      <c r="S573" s="12">
        <v>96000</v>
      </c>
      <c r="T573" s="12">
        <v>96000</v>
      </c>
      <c r="U573" s="9">
        <v>120000</v>
      </c>
      <c r="V573" s="9">
        <f>U573</f>
        <v>120000</v>
      </c>
      <c r="W573" s="43">
        <f t="shared" si="46"/>
        <v>98966.666666666672</v>
      </c>
      <c r="X573" s="43">
        <f t="shared" si="47"/>
        <v>395866.66666666669</v>
      </c>
    </row>
    <row r="574" spans="1:24" ht="15" customHeight="1" x14ac:dyDescent="0.25">
      <c r="A574" s="44">
        <v>571</v>
      </c>
      <c r="B574" s="3" t="s">
        <v>3811</v>
      </c>
      <c r="C574" s="3" t="s">
        <v>3826</v>
      </c>
      <c r="D574" s="3" t="s">
        <v>3827</v>
      </c>
      <c r="E574" s="3">
        <v>2023</v>
      </c>
      <c r="F574" s="3" t="s">
        <v>3645</v>
      </c>
      <c r="G574" s="3" t="s">
        <v>3000</v>
      </c>
      <c r="H574" s="3">
        <v>1</v>
      </c>
      <c r="I574" s="5">
        <v>9789587788587</v>
      </c>
      <c r="J574" s="5">
        <v>8</v>
      </c>
      <c r="K574" s="8">
        <v>77625</v>
      </c>
      <c r="L574" s="9">
        <v>77625</v>
      </c>
      <c r="M574" s="17">
        <v>96000</v>
      </c>
      <c r="N574" s="17">
        <v>96000</v>
      </c>
      <c r="O574" s="10">
        <v>82500</v>
      </c>
      <c r="P574" s="10">
        <v>82500</v>
      </c>
      <c r="Q574" s="11">
        <v>98000</v>
      </c>
      <c r="R574" s="11">
        <v>98000</v>
      </c>
      <c r="S574" s="12">
        <v>90000</v>
      </c>
      <c r="T574" s="12">
        <v>90000</v>
      </c>
      <c r="U574" s="9">
        <v>112500</v>
      </c>
      <c r="V574" s="9">
        <f>U574</f>
        <v>112500</v>
      </c>
      <c r="W574" s="43">
        <f t="shared" si="46"/>
        <v>92770.833333333328</v>
      </c>
      <c r="X574" s="43">
        <f t="shared" si="47"/>
        <v>742166.66666666663</v>
      </c>
    </row>
    <row r="575" spans="1:24" ht="15" customHeight="1" x14ac:dyDescent="0.25">
      <c r="A575" s="44">
        <v>572</v>
      </c>
      <c r="B575" s="27" t="s">
        <v>1491</v>
      </c>
      <c r="C575" s="3" t="s">
        <v>1612</v>
      </c>
      <c r="D575" s="3" t="s">
        <v>1613</v>
      </c>
      <c r="E575" s="3">
        <v>2013</v>
      </c>
      <c r="F575" s="3" t="s">
        <v>1341</v>
      </c>
      <c r="G575" s="3" t="s">
        <v>1614</v>
      </c>
      <c r="H575" s="3">
        <v>2</v>
      </c>
      <c r="I575" s="5">
        <v>9786071715449</v>
      </c>
      <c r="J575" s="3">
        <v>1</v>
      </c>
      <c r="K575" s="8"/>
      <c r="L575" s="9"/>
      <c r="M575" s="17">
        <v>221000</v>
      </c>
      <c r="N575" s="17">
        <v>221000</v>
      </c>
      <c r="O575" s="10"/>
      <c r="P575" s="10"/>
      <c r="Q575" s="11">
        <v>226000</v>
      </c>
      <c r="R575" s="11">
        <v>226000</v>
      </c>
      <c r="S575" s="12">
        <v>207000</v>
      </c>
      <c r="T575" s="12">
        <v>207000</v>
      </c>
      <c r="U575" s="9"/>
      <c r="V575" s="9"/>
      <c r="W575" s="43">
        <f t="shared" si="46"/>
        <v>218000</v>
      </c>
      <c r="X575" s="43">
        <f t="shared" si="47"/>
        <v>218000</v>
      </c>
    </row>
    <row r="576" spans="1:24" ht="15" customHeight="1" x14ac:dyDescent="0.25">
      <c r="A576" s="44">
        <v>573</v>
      </c>
      <c r="B576" s="3" t="s">
        <v>12672</v>
      </c>
      <c r="C576" s="3" t="s">
        <v>11652</v>
      </c>
      <c r="D576" s="3" t="s">
        <v>8263</v>
      </c>
      <c r="E576" s="3">
        <v>2016</v>
      </c>
      <c r="F576" s="3" t="s">
        <v>656</v>
      </c>
      <c r="G576" s="3" t="s">
        <v>249</v>
      </c>
      <c r="H576" s="3"/>
      <c r="I576" s="5">
        <v>9789587625523</v>
      </c>
      <c r="J576" s="5">
        <v>1</v>
      </c>
      <c r="K576" s="8"/>
      <c r="L576" s="9"/>
      <c r="M576" s="17">
        <v>59000</v>
      </c>
      <c r="N576" s="17">
        <v>59000</v>
      </c>
      <c r="O576" s="10">
        <v>50600</v>
      </c>
      <c r="P576" s="10">
        <v>50600</v>
      </c>
      <c r="Q576" s="11">
        <v>60000</v>
      </c>
      <c r="R576" s="11">
        <v>60000</v>
      </c>
      <c r="S576" s="12">
        <v>55000</v>
      </c>
      <c r="T576" s="12">
        <v>55000</v>
      </c>
      <c r="U576" s="9">
        <v>69000</v>
      </c>
      <c r="V576" s="9">
        <f t="shared" ref="V576:V580" si="48">U576</f>
        <v>69000</v>
      </c>
      <c r="W576" s="43">
        <f t="shared" si="46"/>
        <v>58720</v>
      </c>
      <c r="X576" s="43">
        <f t="shared" si="47"/>
        <v>58720</v>
      </c>
    </row>
    <row r="577" spans="1:24" ht="15" customHeight="1" x14ac:dyDescent="0.25">
      <c r="A577" s="44">
        <v>574</v>
      </c>
      <c r="B577" s="3" t="s">
        <v>10846</v>
      </c>
      <c r="C577" s="3" t="s">
        <v>10874</v>
      </c>
      <c r="D577" s="3"/>
      <c r="E577" s="3">
        <v>2021</v>
      </c>
      <c r="F577" s="3" t="s">
        <v>23</v>
      </c>
      <c r="G577" s="3" t="s">
        <v>587</v>
      </c>
      <c r="H577" s="3"/>
      <c r="I577" s="5" t="s">
        <v>588</v>
      </c>
      <c r="J577" s="16">
        <v>1</v>
      </c>
      <c r="K577" s="8"/>
      <c r="L577" s="9"/>
      <c r="M577" s="17">
        <v>88000</v>
      </c>
      <c r="N577" s="17">
        <v>88000</v>
      </c>
      <c r="O577" s="10">
        <v>75900</v>
      </c>
      <c r="P577" s="10">
        <v>75900</v>
      </c>
      <c r="Q577" s="11">
        <v>90000</v>
      </c>
      <c r="R577" s="11">
        <v>90000</v>
      </c>
      <c r="S577" s="12">
        <v>83000</v>
      </c>
      <c r="T577" s="12">
        <v>83000</v>
      </c>
      <c r="U577" s="9">
        <v>103500</v>
      </c>
      <c r="V577" s="9">
        <f t="shared" si="48"/>
        <v>103500</v>
      </c>
      <c r="W577" s="43">
        <f t="shared" si="46"/>
        <v>88080</v>
      </c>
      <c r="X577" s="43">
        <f t="shared" si="47"/>
        <v>88080</v>
      </c>
    </row>
    <row r="578" spans="1:24" ht="15" customHeight="1" x14ac:dyDescent="0.25">
      <c r="A578" s="44">
        <v>575</v>
      </c>
      <c r="B578" s="3" t="s">
        <v>5697</v>
      </c>
      <c r="C578" s="3" t="s">
        <v>11367</v>
      </c>
      <c r="D578" s="3" t="s">
        <v>5754</v>
      </c>
      <c r="E578" s="3">
        <v>2015</v>
      </c>
      <c r="F578" s="3" t="s">
        <v>1346</v>
      </c>
      <c r="G578" s="3" t="s">
        <v>5755</v>
      </c>
      <c r="H578" s="3" t="s">
        <v>11353</v>
      </c>
      <c r="I578" s="5">
        <v>9788490645949</v>
      </c>
      <c r="J578" s="3">
        <v>2</v>
      </c>
      <c r="K578" s="8"/>
      <c r="L578" s="9"/>
      <c r="M578" s="17"/>
      <c r="N578" s="17"/>
      <c r="O578" s="10">
        <v>136900</v>
      </c>
      <c r="P578" s="10">
        <v>136900</v>
      </c>
      <c r="Q578" s="11"/>
      <c r="R578" s="11"/>
      <c r="S578" s="12"/>
      <c r="T578" s="12"/>
      <c r="U578" s="9">
        <v>100800</v>
      </c>
      <c r="V578" s="9">
        <f t="shared" si="48"/>
        <v>100800</v>
      </c>
      <c r="W578" s="43">
        <f t="shared" si="46"/>
        <v>118850</v>
      </c>
      <c r="X578" s="43">
        <f t="shared" si="47"/>
        <v>237700</v>
      </c>
    </row>
    <row r="579" spans="1:24" ht="15" customHeight="1" x14ac:dyDescent="0.25">
      <c r="A579" s="44">
        <v>576</v>
      </c>
      <c r="B579" s="3" t="s">
        <v>4324</v>
      </c>
      <c r="C579" s="3" t="s">
        <v>11251</v>
      </c>
      <c r="D579" s="3" t="s">
        <v>903</v>
      </c>
      <c r="E579" s="3">
        <v>2001</v>
      </c>
      <c r="F579" s="3" t="s">
        <v>1547</v>
      </c>
      <c r="G579" s="3" t="s">
        <v>4340</v>
      </c>
      <c r="H579" s="3">
        <v>1</v>
      </c>
      <c r="I579" s="5">
        <v>9788474328967</v>
      </c>
      <c r="J579" s="5">
        <v>2</v>
      </c>
      <c r="K579" s="8"/>
      <c r="L579" s="9"/>
      <c r="M579" s="17">
        <v>156000</v>
      </c>
      <c r="N579" s="17">
        <v>156000</v>
      </c>
      <c r="O579" s="10">
        <v>159500</v>
      </c>
      <c r="P579" s="10">
        <v>159500</v>
      </c>
      <c r="Q579" s="11">
        <v>160000</v>
      </c>
      <c r="R579" s="11">
        <v>160000</v>
      </c>
      <c r="S579" s="12">
        <v>146000</v>
      </c>
      <c r="T579" s="12">
        <v>146000</v>
      </c>
      <c r="U579" s="9">
        <v>183000</v>
      </c>
      <c r="V579" s="9">
        <f t="shared" si="48"/>
        <v>183000</v>
      </c>
      <c r="W579" s="43">
        <f t="shared" si="46"/>
        <v>160900</v>
      </c>
      <c r="X579" s="43">
        <f t="shared" si="47"/>
        <v>321800</v>
      </c>
    </row>
    <row r="580" spans="1:24" ht="15" customHeight="1" x14ac:dyDescent="0.25">
      <c r="A580" s="44">
        <v>577</v>
      </c>
      <c r="B580" s="3" t="s">
        <v>12468</v>
      </c>
      <c r="C580" s="3" t="s">
        <v>12247</v>
      </c>
      <c r="D580" s="3" t="s">
        <v>6349</v>
      </c>
      <c r="E580" s="3">
        <v>2020</v>
      </c>
      <c r="F580" s="3" t="s">
        <v>656</v>
      </c>
      <c r="G580" s="3" t="s">
        <v>249</v>
      </c>
      <c r="H580" s="3"/>
      <c r="I580" s="5">
        <v>9789590000000</v>
      </c>
      <c r="J580" s="5">
        <v>5</v>
      </c>
      <c r="K580" s="8"/>
      <c r="L580" s="9"/>
      <c r="M580" s="17">
        <v>56000</v>
      </c>
      <c r="N580" s="17">
        <v>56000</v>
      </c>
      <c r="O580" s="10"/>
      <c r="P580" s="10"/>
      <c r="Q580" s="11">
        <v>58000</v>
      </c>
      <c r="R580" s="11">
        <v>58000</v>
      </c>
      <c r="S580" s="12">
        <v>53000</v>
      </c>
      <c r="T580" s="12">
        <v>53000</v>
      </c>
      <c r="U580" s="9">
        <v>66000</v>
      </c>
      <c r="V580" s="9">
        <f t="shared" si="48"/>
        <v>66000</v>
      </c>
      <c r="W580" s="43">
        <f t="shared" si="46"/>
        <v>58250</v>
      </c>
      <c r="X580" s="43">
        <f t="shared" si="47"/>
        <v>291250</v>
      </c>
    </row>
    <row r="581" spans="1:24" ht="15" customHeight="1" x14ac:dyDescent="0.25">
      <c r="A581" s="44">
        <v>578</v>
      </c>
      <c r="B581" s="3" t="s">
        <v>316</v>
      </c>
      <c r="C581" s="3" t="s">
        <v>10845</v>
      </c>
      <c r="D581" s="3" t="s">
        <v>366</v>
      </c>
      <c r="E581" s="3">
        <v>2023</v>
      </c>
      <c r="F581" s="3" t="s">
        <v>23</v>
      </c>
      <c r="G581" s="3" t="s">
        <v>351</v>
      </c>
      <c r="H581" s="3"/>
      <c r="I581" s="5">
        <v>9786287513716</v>
      </c>
      <c r="J581" s="16">
        <v>1</v>
      </c>
      <c r="K581" s="8"/>
      <c r="L581" s="9"/>
      <c r="M581" s="17">
        <v>60000</v>
      </c>
      <c r="N581" s="17">
        <v>60000</v>
      </c>
      <c r="O581" s="10">
        <v>51700</v>
      </c>
      <c r="P581" s="10">
        <v>51700</v>
      </c>
      <c r="Q581" s="11">
        <v>62000</v>
      </c>
      <c r="R581" s="11">
        <v>62000</v>
      </c>
      <c r="S581" s="12">
        <v>56000</v>
      </c>
      <c r="T581" s="12">
        <v>56000</v>
      </c>
      <c r="U581" s="9"/>
      <c r="V581" s="9"/>
      <c r="W581" s="43">
        <f t="shared" si="46"/>
        <v>57425</v>
      </c>
      <c r="X581" s="43">
        <f t="shared" si="47"/>
        <v>57425</v>
      </c>
    </row>
    <row r="582" spans="1:24" ht="15" customHeight="1" x14ac:dyDescent="0.25">
      <c r="A582" s="44">
        <v>579</v>
      </c>
      <c r="B582" s="27" t="s">
        <v>1588</v>
      </c>
      <c r="C582" s="3" t="s">
        <v>12137</v>
      </c>
      <c r="D582" s="3" t="s">
        <v>1409</v>
      </c>
      <c r="E582" s="3">
        <v>2011</v>
      </c>
      <c r="F582" s="3" t="s">
        <v>1341</v>
      </c>
      <c r="G582" s="3" t="s">
        <v>1618</v>
      </c>
      <c r="H582" s="3"/>
      <c r="I582" s="5">
        <v>9789588675596</v>
      </c>
      <c r="J582" s="3">
        <v>1</v>
      </c>
      <c r="K582" s="8"/>
      <c r="L582" s="9"/>
      <c r="M582" s="17">
        <v>99000</v>
      </c>
      <c r="N582" s="17">
        <v>99000</v>
      </c>
      <c r="O582" s="10"/>
      <c r="P582" s="10"/>
      <c r="Q582" s="11">
        <v>102000</v>
      </c>
      <c r="R582" s="11">
        <v>102000</v>
      </c>
      <c r="S582" s="12">
        <v>93000</v>
      </c>
      <c r="T582" s="12">
        <v>93000</v>
      </c>
      <c r="U582" s="9">
        <v>52500</v>
      </c>
      <c r="V582" s="9">
        <f>U582</f>
        <v>52500</v>
      </c>
      <c r="W582" s="43">
        <f t="shared" si="46"/>
        <v>86625</v>
      </c>
      <c r="X582" s="43">
        <f t="shared" si="47"/>
        <v>86625</v>
      </c>
    </row>
    <row r="583" spans="1:24" ht="15" customHeight="1" x14ac:dyDescent="0.25">
      <c r="A583" s="44">
        <v>580</v>
      </c>
      <c r="B583" s="3" t="s">
        <v>11706</v>
      </c>
      <c r="C583" s="3" t="s">
        <v>10521</v>
      </c>
      <c r="D583" s="3" t="s">
        <v>9025</v>
      </c>
      <c r="E583" s="3">
        <v>2023</v>
      </c>
      <c r="F583" s="3" t="s">
        <v>6912</v>
      </c>
      <c r="G583" s="3" t="s">
        <v>1225</v>
      </c>
      <c r="H583" s="3"/>
      <c r="I583" s="5">
        <v>9786287574168</v>
      </c>
      <c r="J583" s="3">
        <v>1</v>
      </c>
      <c r="K583" s="8"/>
      <c r="L583" s="9"/>
      <c r="M583" s="17">
        <v>70000</v>
      </c>
      <c r="N583" s="17">
        <v>70000</v>
      </c>
      <c r="O583" s="10"/>
      <c r="P583" s="10"/>
      <c r="Q583" s="11">
        <v>72000</v>
      </c>
      <c r="R583" s="11">
        <v>72000</v>
      </c>
      <c r="S583" s="12">
        <v>66000</v>
      </c>
      <c r="T583" s="12">
        <v>66000</v>
      </c>
      <c r="U583" s="9">
        <v>67500</v>
      </c>
      <c r="V583" s="9">
        <f>U583</f>
        <v>67500</v>
      </c>
      <c r="W583" s="43">
        <f t="shared" si="46"/>
        <v>68875</v>
      </c>
      <c r="X583" s="43">
        <f t="shared" si="47"/>
        <v>68875</v>
      </c>
    </row>
    <row r="584" spans="1:24" ht="15" customHeight="1" x14ac:dyDescent="0.25">
      <c r="A584" s="44">
        <v>581</v>
      </c>
      <c r="B584" s="27" t="s">
        <v>1473</v>
      </c>
      <c r="C584" s="3" t="s">
        <v>10993</v>
      </c>
      <c r="D584" s="3" t="s">
        <v>1620</v>
      </c>
      <c r="E584" s="3">
        <v>2008</v>
      </c>
      <c r="F584" s="3" t="s">
        <v>1341</v>
      </c>
      <c r="G584" s="3" t="s">
        <v>12386</v>
      </c>
      <c r="H584" s="3"/>
      <c r="I584" s="5">
        <v>9788479788858</v>
      </c>
      <c r="J584" s="3">
        <v>1</v>
      </c>
      <c r="K584" s="8"/>
      <c r="L584" s="9"/>
      <c r="M584" s="17">
        <v>132000</v>
      </c>
      <c r="N584" s="17">
        <v>132000</v>
      </c>
      <c r="O584" s="10"/>
      <c r="P584" s="10"/>
      <c r="Q584" s="11">
        <v>136000</v>
      </c>
      <c r="R584" s="11">
        <v>136000</v>
      </c>
      <c r="S584" s="12">
        <v>126000</v>
      </c>
      <c r="T584" s="12">
        <v>126000</v>
      </c>
      <c r="U584" s="9">
        <v>150000</v>
      </c>
      <c r="V584" s="9">
        <f>U584</f>
        <v>150000</v>
      </c>
      <c r="W584" s="43">
        <f t="shared" si="46"/>
        <v>136000</v>
      </c>
      <c r="X584" s="43">
        <f t="shared" si="47"/>
        <v>136000</v>
      </c>
    </row>
    <row r="585" spans="1:24" ht="15" customHeight="1" x14ac:dyDescent="0.25">
      <c r="A585" s="44">
        <v>582</v>
      </c>
      <c r="B585" s="3" t="s">
        <v>254</v>
      </c>
      <c r="C585" s="3" t="s">
        <v>9794</v>
      </c>
      <c r="D585" s="3" t="s">
        <v>3891</v>
      </c>
      <c r="E585" s="3">
        <v>2021</v>
      </c>
      <c r="F585" s="3" t="s">
        <v>23</v>
      </c>
      <c r="G585" s="3" t="s">
        <v>11212</v>
      </c>
      <c r="H585" s="3"/>
      <c r="I585" s="5">
        <v>9789585118218</v>
      </c>
      <c r="J585" s="5">
        <v>1</v>
      </c>
      <c r="K585" s="8"/>
      <c r="L585" s="9"/>
      <c r="M585" s="17">
        <v>68000</v>
      </c>
      <c r="N585" s="17">
        <v>68000</v>
      </c>
      <c r="O585" s="10">
        <v>64900</v>
      </c>
      <c r="P585" s="10">
        <v>64900</v>
      </c>
      <c r="Q585" s="11">
        <v>69000</v>
      </c>
      <c r="R585" s="11">
        <v>69000</v>
      </c>
      <c r="S585" s="12">
        <v>64000</v>
      </c>
      <c r="T585" s="12">
        <v>64000</v>
      </c>
      <c r="U585" s="9">
        <v>88500</v>
      </c>
      <c r="V585" s="9">
        <f>U585</f>
        <v>88500</v>
      </c>
      <c r="W585" s="43">
        <f t="shared" si="46"/>
        <v>70880</v>
      </c>
      <c r="X585" s="43">
        <f t="shared" si="47"/>
        <v>70880</v>
      </c>
    </row>
    <row r="586" spans="1:24" ht="15" customHeight="1" x14ac:dyDescent="0.25">
      <c r="A586" s="44">
        <v>583</v>
      </c>
      <c r="B586" s="3" t="s">
        <v>3694</v>
      </c>
      <c r="C586" s="3" t="s">
        <v>11532</v>
      </c>
      <c r="D586" s="3" t="s">
        <v>903</v>
      </c>
      <c r="E586" s="3">
        <v>2022</v>
      </c>
      <c r="F586" s="3" t="s">
        <v>3133</v>
      </c>
      <c r="G586" s="3" t="s">
        <v>351</v>
      </c>
      <c r="H586" s="3"/>
      <c r="I586" s="5">
        <v>9789585404779</v>
      </c>
      <c r="J586" s="3">
        <v>1</v>
      </c>
      <c r="K586" s="8"/>
      <c r="L586" s="9"/>
      <c r="M586" s="17">
        <v>83000</v>
      </c>
      <c r="N586" s="17">
        <v>83000</v>
      </c>
      <c r="O586" s="10">
        <v>71500</v>
      </c>
      <c r="P586" s="10">
        <v>71500</v>
      </c>
      <c r="Q586" s="11">
        <v>85000</v>
      </c>
      <c r="R586" s="11">
        <v>85000</v>
      </c>
      <c r="S586" s="12">
        <v>78000</v>
      </c>
      <c r="T586" s="12">
        <v>78000</v>
      </c>
      <c r="U586" s="9"/>
      <c r="V586" s="9"/>
      <c r="W586" s="43">
        <f t="shared" si="46"/>
        <v>79375</v>
      </c>
      <c r="X586" s="43">
        <f t="shared" si="47"/>
        <v>79375</v>
      </c>
    </row>
    <row r="587" spans="1:24" ht="15" customHeight="1" x14ac:dyDescent="0.25">
      <c r="A587" s="44">
        <v>584</v>
      </c>
      <c r="B587" s="3" t="s">
        <v>4422</v>
      </c>
      <c r="C587" s="3" t="s">
        <v>9837</v>
      </c>
      <c r="D587" s="3" t="s">
        <v>4464</v>
      </c>
      <c r="E587" s="3">
        <v>2023</v>
      </c>
      <c r="F587" s="3" t="s">
        <v>23</v>
      </c>
      <c r="G587" s="3" t="s">
        <v>249</v>
      </c>
      <c r="H587" s="3">
        <v>2023</v>
      </c>
      <c r="I587" s="5">
        <v>9789587924916</v>
      </c>
      <c r="J587" s="5">
        <v>2</v>
      </c>
      <c r="K587" s="8"/>
      <c r="L587" s="9"/>
      <c r="M587" s="17">
        <v>56000</v>
      </c>
      <c r="N587" s="17">
        <v>56000</v>
      </c>
      <c r="O587" s="10">
        <v>48400</v>
      </c>
      <c r="P587" s="10">
        <v>48400</v>
      </c>
      <c r="Q587" s="11">
        <v>58000</v>
      </c>
      <c r="R587" s="11">
        <v>58000</v>
      </c>
      <c r="S587" s="12">
        <v>53000</v>
      </c>
      <c r="T587" s="12">
        <v>53000</v>
      </c>
      <c r="U587" s="9">
        <v>66000</v>
      </c>
      <c r="V587" s="9">
        <f>U587</f>
        <v>66000</v>
      </c>
      <c r="W587" s="43">
        <f t="shared" si="46"/>
        <v>56280</v>
      </c>
      <c r="X587" s="43">
        <f t="shared" si="47"/>
        <v>112560</v>
      </c>
    </row>
    <row r="588" spans="1:24" ht="15" customHeight="1" x14ac:dyDescent="0.25">
      <c r="A588" s="44">
        <v>585</v>
      </c>
      <c r="B588" s="3" t="s">
        <v>12672</v>
      </c>
      <c r="C588" s="3" t="s">
        <v>11656</v>
      </c>
      <c r="D588" s="3" t="s">
        <v>8283</v>
      </c>
      <c r="E588" s="3">
        <v>2014</v>
      </c>
      <c r="F588" s="3" t="s">
        <v>656</v>
      </c>
      <c r="G588" s="3" t="s">
        <v>249</v>
      </c>
      <c r="H588" s="3"/>
      <c r="I588" s="5">
        <v>9789587621723</v>
      </c>
      <c r="J588" s="5">
        <v>1</v>
      </c>
      <c r="K588" s="8"/>
      <c r="L588" s="9"/>
      <c r="M588" s="17">
        <v>50000</v>
      </c>
      <c r="N588" s="17">
        <v>50000</v>
      </c>
      <c r="O588" s="10">
        <v>42900</v>
      </c>
      <c r="P588" s="10">
        <v>42900</v>
      </c>
      <c r="Q588" s="11">
        <v>51000</v>
      </c>
      <c r="R588" s="11">
        <v>51000</v>
      </c>
      <c r="S588" s="12">
        <v>47000</v>
      </c>
      <c r="T588" s="12">
        <v>47000</v>
      </c>
      <c r="U588" s="9">
        <v>58500</v>
      </c>
      <c r="V588" s="9">
        <f>U588</f>
        <v>58500</v>
      </c>
      <c r="W588" s="43">
        <f t="shared" si="46"/>
        <v>49880</v>
      </c>
      <c r="X588" s="43">
        <f t="shared" si="47"/>
        <v>49880</v>
      </c>
    </row>
    <row r="589" spans="1:24" ht="15" customHeight="1" x14ac:dyDescent="0.25">
      <c r="A589" s="44">
        <v>586</v>
      </c>
      <c r="B589" s="3" t="s">
        <v>776</v>
      </c>
      <c r="C589" s="3" t="s">
        <v>11850</v>
      </c>
      <c r="D589" s="3" t="s">
        <v>2700</v>
      </c>
      <c r="E589" s="3">
        <v>2022</v>
      </c>
      <c r="F589" s="3" t="s">
        <v>23</v>
      </c>
      <c r="G589" s="3" t="s">
        <v>249</v>
      </c>
      <c r="H589" s="3">
        <v>1</v>
      </c>
      <c r="I589" s="5">
        <v>9789587923506</v>
      </c>
      <c r="J589" s="3">
        <v>18</v>
      </c>
      <c r="K589" s="8"/>
      <c r="L589" s="9"/>
      <c r="M589" s="17">
        <v>65000</v>
      </c>
      <c r="N589" s="17">
        <v>65000</v>
      </c>
      <c r="O589" s="10">
        <v>56100</v>
      </c>
      <c r="P589" s="10">
        <v>56100</v>
      </c>
      <c r="Q589" s="11">
        <v>67000</v>
      </c>
      <c r="R589" s="11">
        <v>67000</v>
      </c>
      <c r="S589" s="12">
        <v>61000</v>
      </c>
      <c r="T589" s="12">
        <v>61000</v>
      </c>
      <c r="U589" s="9">
        <v>76500</v>
      </c>
      <c r="V589" s="9">
        <f>U589</f>
        <v>76500</v>
      </c>
      <c r="W589" s="43">
        <f t="shared" si="46"/>
        <v>65120</v>
      </c>
      <c r="X589" s="43">
        <f t="shared" si="47"/>
        <v>1172160</v>
      </c>
    </row>
    <row r="590" spans="1:24" ht="15" customHeight="1" x14ac:dyDescent="0.25">
      <c r="A590" s="44">
        <v>587</v>
      </c>
      <c r="B590" s="3" t="s">
        <v>4465</v>
      </c>
      <c r="C590" s="3" t="s">
        <v>4466</v>
      </c>
      <c r="D590" s="5" t="s">
        <v>4467</v>
      </c>
      <c r="E590" s="3">
        <v>2022</v>
      </c>
      <c r="F590" s="3" t="s">
        <v>4419</v>
      </c>
      <c r="G590" s="3" t="s">
        <v>253</v>
      </c>
      <c r="H590" s="3">
        <v>2022</v>
      </c>
      <c r="I590" s="22">
        <v>9789587787863</v>
      </c>
      <c r="J590" s="22">
        <v>11</v>
      </c>
      <c r="K590" s="8">
        <v>113850</v>
      </c>
      <c r="L590" s="9">
        <v>113850</v>
      </c>
      <c r="M590" s="17">
        <v>141000</v>
      </c>
      <c r="N590" s="17">
        <v>141000</v>
      </c>
      <c r="O590" s="10">
        <v>121000</v>
      </c>
      <c r="P590" s="10">
        <v>121000</v>
      </c>
      <c r="Q590" s="11">
        <v>144000</v>
      </c>
      <c r="R590" s="11">
        <v>144000</v>
      </c>
      <c r="S590" s="12">
        <v>132000</v>
      </c>
      <c r="T590" s="12">
        <v>132000</v>
      </c>
      <c r="U590" s="9">
        <v>165000</v>
      </c>
      <c r="V590" s="9">
        <f>U590</f>
        <v>165000</v>
      </c>
      <c r="W590" s="43">
        <f t="shared" si="46"/>
        <v>136141.66666666666</v>
      </c>
      <c r="X590" s="43">
        <f t="shared" si="47"/>
        <v>1497558.3333333333</v>
      </c>
    </row>
    <row r="591" spans="1:24" ht="15" customHeight="1" x14ac:dyDescent="0.25">
      <c r="A591" s="44">
        <v>588</v>
      </c>
      <c r="B591" s="3" t="s">
        <v>12424</v>
      </c>
      <c r="C591" s="3" t="s">
        <v>3051</v>
      </c>
      <c r="D591" s="3" t="s">
        <v>3052</v>
      </c>
      <c r="E591" s="3">
        <v>2018</v>
      </c>
      <c r="F591" s="3" t="s">
        <v>2883</v>
      </c>
      <c r="G591" s="3" t="s">
        <v>2888</v>
      </c>
      <c r="H591" s="3" t="s">
        <v>2839</v>
      </c>
      <c r="I591" s="5">
        <v>9786071709479</v>
      </c>
      <c r="J591" s="3">
        <v>1</v>
      </c>
      <c r="K591" s="8"/>
      <c r="L591" s="9"/>
      <c r="M591" s="17">
        <v>143000</v>
      </c>
      <c r="N591" s="17">
        <v>143000</v>
      </c>
      <c r="O591" s="10"/>
      <c r="P591" s="10"/>
      <c r="Q591" s="11">
        <v>147000</v>
      </c>
      <c r="R591" s="11">
        <v>147000</v>
      </c>
      <c r="S591" s="12">
        <v>134000</v>
      </c>
      <c r="T591" s="12">
        <v>134000</v>
      </c>
      <c r="U591" s="9"/>
      <c r="V591" s="9"/>
      <c r="W591" s="43">
        <f t="shared" si="46"/>
        <v>141333.33333333334</v>
      </c>
      <c r="X591" s="43">
        <f t="shared" si="47"/>
        <v>141333.33333333334</v>
      </c>
    </row>
    <row r="592" spans="1:24" ht="15" customHeight="1" x14ac:dyDescent="0.25">
      <c r="A592" s="44">
        <v>589</v>
      </c>
      <c r="B592" s="3" t="s">
        <v>10898</v>
      </c>
      <c r="C592" s="3" t="s">
        <v>12123</v>
      </c>
      <c r="D592" s="3" t="s">
        <v>282</v>
      </c>
      <c r="E592" s="3">
        <v>2025</v>
      </c>
      <c r="F592" s="3" t="s">
        <v>1040</v>
      </c>
      <c r="G592" s="3" t="s">
        <v>249</v>
      </c>
      <c r="H592" s="3">
        <v>1</v>
      </c>
      <c r="I592" s="5">
        <v>9789587928396</v>
      </c>
      <c r="J592" s="5">
        <v>37</v>
      </c>
      <c r="K592" s="8"/>
      <c r="L592" s="9"/>
      <c r="M592" s="17">
        <v>88000</v>
      </c>
      <c r="N592" s="17">
        <v>88000</v>
      </c>
      <c r="O592" s="10">
        <v>75900</v>
      </c>
      <c r="P592" s="10">
        <v>75900</v>
      </c>
      <c r="Q592" s="11">
        <v>90000</v>
      </c>
      <c r="R592" s="11">
        <v>90000</v>
      </c>
      <c r="S592" s="12">
        <v>83000</v>
      </c>
      <c r="T592" s="12">
        <v>83000</v>
      </c>
      <c r="U592" s="9">
        <v>103500</v>
      </c>
      <c r="V592" s="9">
        <f t="shared" ref="V592:V598" si="49">U592</f>
        <v>103500</v>
      </c>
      <c r="W592" s="43">
        <f t="shared" si="46"/>
        <v>88080</v>
      </c>
      <c r="X592" s="43">
        <f t="shared" si="47"/>
        <v>3258960</v>
      </c>
    </row>
    <row r="593" spans="1:24" ht="15" customHeight="1" x14ac:dyDescent="0.25">
      <c r="A593" s="44">
        <v>590</v>
      </c>
      <c r="B593" s="3" t="s">
        <v>11483</v>
      </c>
      <c r="C593" s="3" t="s">
        <v>12726</v>
      </c>
      <c r="D593" s="3" t="s">
        <v>6748</v>
      </c>
      <c r="E593" s="3">
        <v>2018</v>
      </c>
      <c r="F593" s="3" t="s">
        <v>656</v>
      </c>
      <c r="G593" s="3" t="s">
        <v>249</v>
      </c>
      <c r="H593" s="3" t="s">
        <v>6704</v>
      </c>
      <c r="I593" s="5" t="s">
        <v>6749</v>
      </c>
      <c r="J593" s="3">
        <v>6</v>
      </c>
      <c r="K593" s="8"/>
      <c r="L593" s="9"/>
      <c r="M593" s="17">
        <v>42000</v>
      </c>
      <c r="N593" s="17">
        <v>42000</v>
      </c>
      <c r="O593" s="10"/>
      <c r="P593" s="10"/>
      <c r="Q593" s="11">
        <v>43000</v>
      </c>
      <c r="R593" s="11">
        <v>43000</v>
      </c>
      <c r="S593" s="12">
        <v>40000</v>
      </c>
      <c r="T593" s="12">
        <v>40000</v>
      </c>
      <c r="U593" s="9">
        <v>52500</v>
      </c>
      <c r="V593" s="9">
        <f t="shared" si="49"/>
        <v>52500</v>
      </c>
      <c r="W593" s="43">
        <f t="shared" si="46"/>
        <v>44375</v>
      </c>
      <c r="X593" s="43">
        <f t="shared" si="47"/>
        <v>266250</v>
      </c>
    </row>
    <row r="594" spans="1:24" ht="15" customHeight="1" x14ac:dyDescent="0.25">
      <c r="A594" s="44">
        <v>591</v>
      </c>
      <c r="B594" s="3" t="s">
        <v>8407</v>
      </c>
      <c r="C594" s="3" t="s">
        <v>10399</v>
      </c>
      <c r="D594" s="3" t="s">
        <v>8533</v>
      </c>
      <c r="E594" s="3" t="s">
        <v>8419</v>
      </c>
      <c r="F594" s="3" t="s">
        <v>8410</v>
      </c>
      <c r="G594" s="3" t="s">
        <v>8420</v>
      </c>
      <c r="H594" s="3" t="s">
        <v>11667</v>
      </c>
      <c r="I594" s="5">
        <v>9786071700155</v>
      </c>
      <c r="J594" s="3">
        <v>1</v>
      </c>
      <c r="K594" s="8"/>
      <c r="L594" s="9"/>
      <c r="M594" s="17">
        <v>90000</v>
      </c>
      <c r="N594" s="17">
        <v>90000</v>
      </c>
      <c r="O594" s="10"/>
      <c r="P594" s="10"/>
      <c r="Q594" s="11">
        <v>92000</v>
      </c>
      <c r="R594" s="11">
        <v>92000</v>
      </c>
      <c r="S594" s="12">
        <v>84000</v>
      </c>
      <c r="T594" s="12">
        <v>84000</v>
      </c>
      <c r="U594" s="9">
        <v>146916</v>
      </c>
      <c r="V594" s="9">
        <f t="shared" si="49"/>
        <v>146916</v>
      </c>
      <c r="W594" s="43">
        <f t="shared" si="46"/>
        <v>103229</v>
      </c>
      <c r="X594" s="43">
        <f t="shared" si="47"/>
        <v>103229</v>
      </c>
    </row>
    <row r="595" spans="1:24" ht="15" customHeight="1" x14ac:dyDescent="0.25">
      <c r="A595" s="44">
        <v>592</v>
      </c>
      <c r="B595" s="4" t="s">
        <v>11342</v>
      </c>
      <c r="C595" s="3" t="s">
        <v>9988</v>
      </c>
      <c r="D595" s="5" t="s">
        <v>11348</v>
      </c>
      <c r="E595" s="3">
        <v>2017</v>
      </c>
      <c r="F595" s="4"/>
      <c r="G595" s="4" t="s">
        <v>1388</v>
      </c>
      <c r="H595" s="4" t="s">
        <v>202</v>
      </c>
      <c r="I595" s="15">
        <v>9789587624854</v>
      </c>
      <c r="J595" s="15">
        <v>4</v>
      </c>
      <c r="K595" s="8"/>
      <c r="L595" s="9"/>
      <c r="M595" s="17">
        <v>56000</v>
      </c>
      <c r="N595" s="17">
        <v>56000</v>
      </c>
      <c r="O595" s="10">
        <v>48400</v>
      </c>
      <c r="P595" s="10">
        <v>48400</v>
      </c>
      <c r="Q595" s="11">
        <v>58000</v>
      </c>
      <c r="R595" s="11">
        <v>58000</v>
      </c>
      <c r="S595" s="12">
        <v>53000</v>
      </c>
      <c r="T595" s="12">
        <v>53000</v>
      </c>
      <c r="U595" s="9">
        <v>66000</v>
      </c>
      <c r="V595" s="9">
        <f t="shared" si="49"/>
        <v>66000</v>
      </c>
      <c r="W595" s="43">
        <f t="shared" si="46"/>
        <v>56280</v>
      </c>
      <c r="X595" s="43">
        <f t="shared" si="47"/>
        <v>225120</v>
      </c>
    </row>
    <row r="596" spans="1:24" ht="15" customHeight="1" x14ac:dyDescent="0.25">
      <c r="A596" s="44">
        <v>593</v>
      </c>
      <c r="B596" s="3" t="s">
        <v>6051</v>
      </c>
      <c r="C596" s="3" t="s">
        <v>11111</v>
      </c>
      <c r="D596" s="5" t="s">
        <v>12419</v>
      </c>
      <c r="E596" s="3">
        <v>2022</v>
      </c>
      <c r="F596" s="3" t="s">
        <v>656</v>
      </c>
      <c r="G596" s="3" t="s">
        <v>249</v>
      </c>
      <c r="H596" s="3"/>
      <c r="I596" s="3" t="s">
        <v>249</v>
      </c>
      <c r="J596" s="3">
        <v>22</v>
      </c>
      <c r="K596" s="8"/>
      <c r="L596" s="9"/>
      <c r="M596" s="17">
        <v>99000</v>
      </c>
      <c r="N596" s="17">
        <v>99000</v>
      </c>
      <c r="O596" s="10">
        <v>84700</v>
      </c>
      <c r="P596" s="10">
        <v>84700</v>
      </c>
      <c r="Q596" s="11">
        <v>101000</v>
      </c>
      <c r="R596" s="11">
        <v>101000</v>
      </c>
      <c r="S596" s="12">
        <v>92000</v>
      </c>
      <c r="T596" s="12">
        <v>92000</v>
      </c>
      <c r="U596" s="9">
        <v>99000</v>
      </c>
      <c r="V596" s="9">
        <f t="shared" si="49"/>
        <v>99000</v>
      </c>
      <c r="W596" s="43">
        <f t="shared" si="46"/>
        <v>95140</v>
      </c>
      <c r="X596" s="43">
        <f t="shared" si="47"/>
        <v>2093080</v>
      </c>
    </row>
    <row r="597" spans="1:24" ht="15" customHeight="1" x14ac:dyDescent="0.25">
      <c r="A597" s="44">
        <v>594</v>
      </c>
      <c r="B597" s="3" t="s">
        <v>10846</v>
      </c>
      <c r="C597" s="3" t="s">
        <v>9887</v>
      </c>
      <c r="D597" s="5" t="s">
        <v>12477</v>
      </c>
      <c r="E597" s="3">
        <v>2021</v>
      </c>
      <c r="F597" s="3" t="s">
        <v>656</v>
      </c>
      <c r="G597" s="3" t="s">
        <v>249</v>
      </c>
      <c r="H597" s="3"/>
      <c r="I597" s="15">
        <v>9789587922769</v>
      </c>
      <c r="J597" s="15">
        <v>19</v>
      </c>
      <c r="K597" s="8"/>
      <c r="L597" s="9"/>
      <c r="M597" s="17">
        <v>118000</v>
      </c>
      <c r="N597" s="17">
        <v>118000</v>
      </c>
      <c r="O597" s="10">
        <v>101200</v>
      </c>
      <c r="P597" s="10">
        <v>101200</v>
      </c>
      <c r="Q597" s="11">
        <v>121000</v>
      </c>
      <c r="R597" s="11">
        <v>121000</v>
      </c>
      <c r="S597" s="12">
        <v>110000</v>
      </c>
      <c r="T597" s="12">
        <v>110000</v>
      </c>
      <c r="U597" s="9">
        <v>138000</v>
      </c>
      <c r="V597" s="9">
        <f t="shared" si="49"/>
        <v>138000</v>
      </c>
      <c r="W597" s="43">
        <f t="shared" si="46"/>
        <v>117640</v>
      </c>
      <c r="X597" s="43">
        <f t="shared" si="47"/>
        <v>2235160</v>
      </c>
    </row>
    <row r="598" spans="1:24" ht="15" customHeight="1" x14ac:dyDescent="0.25">
      <c r="A598" s="44">
        <v>595</v>
      </c>
      <c r="B598" s="3" t="s">
        <v>1042</v>
      </c>
      <c r="C598" s="3" t="s">
        <v>11628</v>
      </c>
      <c r="D598" s="3" t="s">
        <v>8140</v>
      </c>
      <c r="E598" s="3">
        <v>2022</v>
      </c>
      <c r="F598" s="3" t="s">
        <v>656</v>
      </c>
      <c r="G598" s="3" t="s">
        <v>249</v>
      </c>
      <c r="H598" s="3"/>
      <c r="I598" s="5">
        <v>9789587923643</v>
      </c>
      <c r="J598" s="5">
        <v>1</v>
      </c>
      <c r="K598" s="8"/>
      <c r="L598" s="9"/>
      <c r="M598" s="17">
        <v>70000</v>
      </c>
      <c r="N598" s="17">
        <v>70000</v>
      </c>
      <c r="O598" s="10">
        <v>60500</v>
      </c>
      <c r="P598" s="10">
        <v>60500</v>
      </c>
      <c r="Q598" s="11">
        <v>72000</v>
      </c>
      <c r="R598" s="11">
        <v>72000</v>
      </c>
      <c r="S598" s="12">
        <v>66000</v>
      </c>
      <c r="T598" s="12">
        <v>66000</v>
      </c>
      <c r="U598" s="9">
        <v>82500</v>
      </c>
      <c r="V598" s="9">
        <f t="shared" si="49"/>
        <v>82500</v>
      </c>
      <c r="W598" s="43">
        <f t="shared" si="46"/>
        <v>70200</v>
      </c>
      <c r="X598" s="43">
        <f t="shared" si="47"/>
        <v>70200</v>
      </c>
    </row>
    <row r="599" spans="1:24" ht="15" customHeight="1" x14ac:dyDescent="0.25">
      <c r="A599" s="44">
        <v>596</v>
      </c>
      <c r="B599" s="3" t="s">
        <v>3811</v>
      </c>
      <c r="C599" s="3" t="s">
        <v>9800</v>
      </c>
      <c r="D599" s="3" t="s">
        <v>3963</v>
      </c>
      <c r="E599" s="3">
        <v>2023</v>
      </c>
      <c r="F599" s="3" t="s">
        <v>23</v>
      </c>
      <c r="G599" s="3" t="s">
        <v>2879</v>
      </c>
      <c r="H599" s="3" t="s">
        <v>3724</v>
      </c>
      <c r="I599" s="5">
        <v>9789585378896</v>
      </c>
      <c r="J599" s="5">
        <v>1</v>
      </c>
      <c r="K599" s="8"/>
      <c r="L599" s="9"/>
      <c r="M599" s="17">
        <v>315000</v>
      </c>
      <c r="N599" s="17">
        <v>315000</v>
      </c>
      <c r="O599" s="10"/>
      <c r="P599" s="10"/>
      <c r="Q599" s="11">
        <v>323000</v>
      </c>
      <c r="R599" s="11">
        <v>323000</v>
      </c>
      <c r="S599" s="12">
        <v>298000</v>
      </c>
      <c r="T599" s="12">
        <v>298000</v>
      </c>
      <c r="U599" s="9"/>
      <c r="V599" s="9"/>
      <c r="W599" s="43">
        <f t="shared" si="46"/>
        <v>312000</v>
      </c>
      <c r="X599" s="43">
        <f t="shared" si="47"/>
        <v>312000</v>
      </c>
    </row>
    <row r="600" spans="1:24" ht="15" customHeight="1" x14ac:dyDescent="0.25">
      <c r="A600" s="44">
        <v>597</v>
      </c>
      <c r="B600" s="4" t="s">
        <v>11342</v>
      </c>
      <c r="C600" s="3" t="s">
        <v>11349</v>
      </c>
      <c r="D600" s="5" t="s">
        <v>5640</v>
      </c>
      <c r="E600" s="3">
        <v>2016</v>
      </c>
      <c r="F600" s="4"/>
      <c r="G600" s="4" t="s">
        <v>1388</v>
      </c>
      <c r="H600" s="4" t="s">
        <v>202</v>
      </c>
      <c r="I600" s="15">
        <v>9789587625332</v>
      </c>
      <c r="J600" s="15">
        <v>1</v>
      </c>
      <c r="K600" s="8"/>
      <c r="L600" s="9"/>
      <c r="M600" s="17">
        <v>92000</v>
      </c>
      <c r="N600" s="17">
        <v>92000</v>
      </c>
      <c r="O600" s="10">
        <v>79200</v>
      </c>
      <c r="P600" s="10">
        <v>79200</v>
      </c>
      <c r="Q600" s="11">
        <v>94000</v>
      </c>
      <c r="R600" s="11">
        <v>94000</v>
      </c>
      <c r="S600" s="12">
        <v>86000</v>
      </c>
      <c r="T600" s="12">
        <v>86000</v>
      </c>
      <c r="U600" s="9">
        <v>108000</v>
      </c>
      <c r="V600" s="9">
        <f>U600</f>
        <v>108000</v>
      </c>
      <c r="W600" s="43">
        <f t="shared" si="46"/>
        <v>91840</v>
      </c>
      <c r="X600" s="43">
        <f t="shared" si="47"/>
        <v>91840</v>
      </c>
    </row>
    <row r="601" spans="1:24" ht="15" customHeight="1" x14ac:dyDescent="0.25">
      <c r="A601" s="44">
        <v>598</v>
      </c>
      <c r="B601" s="3" t="s">
        <v>12347</v>
      </c>
      <c r="C601" s="3" t="s">
        <v>9467</v>
      </c>
      <c r="D601" s="3" t="s">
        <v>341</v>
      </c>
      <c r="E601" s="3">
        <v>2023</v>
      </c>
      <c r="F601" s="3" t="s">
        <v>23</v>
      </c>
      <c r="G601" s="3" t="s">
        <v>342</v>
      </c>
      <c r="H601" s="3"/>
      <c r="I601" s="5">
        <v>9789582014636</v>
      </c>
      <c r="J601" s="16">
        <v>1</v>
      </c>
      <c r="K601" s="8"/>
      <c r="L601" s="9"/>
      <c r="M601" s="17">
        <v>80000</v>
      </c>
      <c r="N601" s="17">
        <v>80000</v>
      </c>
      <c r="O601" s="10">
        <v>63800</v>
      </c>
      <c r="P601" s="10">
        <v>63800</v>
      </c>
      <c r="Q601" s="11">
        <v>82000</v>
      </c>
      <c r="R601" s="11">
        <v>82000</v>
      </c>
      <c r="S601" s="12">
        <v>76000</v>
      </c>
      <c r="T601" s="12">
        <v>76000</v>
      </c>
      <c r="U601" s="9">
        <v>87000</v>
      </c>
      <c r="V601" s="9">
        <f>U601</f>
        <v>87000</v>
      </c>
      <c r="W601" s="43">
        <f t="shared" si="46"/>
        <v>77760</v>
      </c>
      <c r="X601" s="43">
        <f t="shared" si="47"/>
        <v>77760</v>
      </c>
    </row>
    <row r="602" spans="1:24" ht="15" customHeight="1" x14ac:dyDescent="0.25">
      <c r="A602" s="44">
        <v>599</v>
      </c>
      <c r="B602" s="3" t="s">
        <v>12672</v>
      </c>
      <c r="C602" s="3" t="s">
        <v>11644</v>
      </c>
      <c r="D602" s="3" t="s">
        <v>12577</v>
      </c>
      <c r="E602" s="3">
        <v>2015</v>
      </c>
      <c r="F602" s="3" t="s">
        <v>656</v>
      </c>
      <c r="G602" s="3" t="s">
        <v>249</v>
      </c>
      <c r="H602" s="3"/>
      <c r="I602" s="5">
        <v>9789587624151</v>
      </c>
      <c r="J602" s="5">
        <v>1</v>
      </c>
      <c r="K602" s="8"/>
      <c r="L602" s="9"/>
      <c r="M602" s="17">
        <v>116000</v>
      </c>
      <c r="N602" s="17">
        <v>116000</v>
      </c>
      <c r="O602" s="10">
        <v>100100</v>
      </c>
      <c r="P602" s="10">
        <v>100100</v>
      </c>
      <c r="Q602" s="11">
        <v>119000</v>
      </c>
      <c r="R602" s="11">
        <v>119000</v>
      </c>
      <c r="S602" s="12">
        <v>109000</v>
      </c>
      <c r="T602" s="12">
        <v>109000</v>
      </c>
      <c r="U602" s="9">
        <v>136500</v>
      </c>
      <c r="V602" s="9">
        <f>U602</f>
        <v>136500</v>
      </c>
      <c r="W602" s="43">
        <f t="shared" si="46"/>
        <v>116120</v>
      </c>
      <c r="X602" s="43">
        <f t="shared" si="47"/>
        <v>116120</v>
      </c>
    </row>
    <row r="603" spans="1:24" ht="15" customHeight="1" x14ac:dyDescent="0.25">
      <c r="A603" s="44">
        <v>600</v>
      </c>
      <c r="B603" s="3" t="s">
        <v>4119</v>
      </c>
      <c r="C603" s="3" t="s">
        <v>9813</v>
      </c>
      <c r="D603" s="3" t="s">
        <v>4124</v>
      </c>
      <c r="E603" s="3">
        <v>1999</v>
      </c>
      <c r="F603" s="3"/>
      <c r="G603" s="3" t="s">
        <v>1048</v>
      </c>
      <c r="H603" s="3"/>
      <c r="I603" s="5">
        <v>9789684220324</v>
      </c>
      <c r="J603" s="5">
        <v>2</v>
      </c>
      <c r="K603" s="8"/>
      <c r="L603" s="9"/>
      <c r="M603" s="17">
        <v>183000</v>
      </c>
      <c r="N603" s="17">
        <v>183000</v>
      </c>
      <c r="O603" s="10"/>
      <c r="P603" s="10"/>
      <c r="Q603" s="11">
        <v>188000</v>
      </c>
      <c r="R603" s="11">
        <v>188000</v>
      </c>
      <c r="S603" s="12">
        <v>174000</v>
      </c>
      <c r="T603" s="12">
        <v>174000</v>
      </c>
      <c r="U603" s="9"/>
      <c r="V603" s="9"/>
      <c r="W603" s="43">
        <f t="shared" si="46"/>
        <v>181666.66666666666</v>
      </c>
      <c r="X603" s="43">
        <f t="shared" si="47"/>
        <v>363333.33333333331</v>
      </c>
    </row>
    <row r="604" spans="1:24" ht="15" customHeight="1" x14ac:dyDescent="0.25">
      <c r="A604" s="44">
        <v>601</v>
      </c>
      <c r="B604" s="3" t="s">
        <v>4988</v>
      </c>
      <c r="C604" s="3" t="s">
        <v>4993</v>
      </c>
      <c r="D604" s="3" t="s">
        <v>3902</v>
      </c>
      <c r="E604" s="3">
        <v>2023</v>
      </c>
      <c r="F604" s="7"/>
      <c r="G604" s="3" t="s">
        <v>253</v>
      </c>
      <c r="H604" s="7"/>
      <c r="I604" s="5">
        <v>9789587789423</v>
      </c>
      <c r="J604" s="5">
        <v>8</v>
      </c>
      <c r="K604" s="8">
        <v>67275</v>
      </c>
      <c r="L604" s="9">
        <v>67275</v>
      </c>
      <c r="M604" s="17">
        <v>83000</v>
      </c>
      <c r="N604" s="17">
        <v>83000</v>
      </c>
      <c r="O604" s="10">
        <v>71500</v>
      </c>
      <c r="P604" s="10">
        <v>71500</v>
      </c>
      <c r="Q604" s="11">
        <v>85000</v>
      </c>
      <c r="R604" s="11">
        <v>85000</v>
      </c>
      <c r="S604" s="12">
        <v>78000</v>
      </c>
      <c r="T604" s="12">
        <v>78000</v>
      </c>
      <c r="U604" s="9">
        <v>97500</v>
      </c>
      <c r="V604" s="9">
        <f t="shared" ref="V604:V609" si="50">U604</f>
        <v>97500</v>
      </c>
      <c r="W604" s="43">
        <f t="shared" si="46"/>
        <v>80379.166666666672</v>
      </c>
      <c r="X604" s="43">
        <f t="shared" si="47"/>
        <v>643033.33333333337</v>
      </c>
    </row>
    <row r="605" spans="1:24" ht="15" customHeight="1" x14ac:dyDescent="0.25">
      <c r="A605" s="44">
        <v>602</v>
      </c>
      <c r="B605" s="3" t="s">
        <v>3650</v>
      </c>
      <c r="C605" s="3" t="s">
        <v>11205</v>
      </c>
      <c r="D605" s="5" t="s">
        <v>3691</v>
      </c>
      <c r="E605" s="3">
        <v>2017</v>
      </c>
      <c r="F605" s="3" t="s">
        <v>23</v>
      </c>
      <c r="G605" s="3" t="s">
        <v>249</v>
      </c>
      <c r="H605" s="3">
        <v>1</v>
      </c>
      <c r="I605" s="15">
        <v>9789587627152</v>
      </c>
      <c r="J605" s="15">
        <v>6</v>
      </c>
      <c r="K605" s="8"/>
      <c r="L605" s="9"/>
      <c r="M605" s="17">
        <v>61000</v>
      </c>
      <c r="N605" s="17">
        <v>61000</v>
      </c>
      <c r="O605" s="10">
        <v>52800</v>
      </c>
      <c r="P605" s="10">
        <v>52800</v>
      </c>
      <c r="Q605" s="11">
        <v>63000</v>
      </c>
      <c r="R605" s="11">
        <v>63000</v>
      </c>
      <c r="S605" s="12">
        <v>58000</v>
      </c>
      <c r="T605" s="12">
        <v>58000</v>
      </c>
      <c r="U605" s="9">
        <v>72000</v>
      </c>
      <c r="V605" s="9">
        <f t="shared" si="50"/>
        <v>72000</v>
      </c>
      <c r="W605" s="43">
        <f t="shared" si="46"/>
        <v>61360</v>
      </c>
      <c r="X605" s="43">
        <f t="shared" si="47"/>
        <v>368160</v>
      </c>
    </row>
    <row r="606" spans="1:24" ht="15" customHeight="1" x14ac:dyDescent="0.25">
      <c r="A606" s="44">
        <v>603</v>
      </c>
      <c r="B606" s="3" t="s">
        <v>11081</v>
      </c>
      <c r="C606" s="3" t="s">
        <v>11405</v>
      </c>
      <c r="D606" s="3" t="s">
        <v>6082</v>
      </c>
      <c r="E606" s="3">
        <v>2020</v>
      </c>
      <c r="F606" s="3" t="s">
        <v>3133</v>
      </c>
      <c r="G606" s="3" t="s">
        <v>6083</v>
      </c>
      <c r="H606" s="3" t="s">
        <v>275</v>
      </c>
      <c r="I606" s="5">
        <v>9788417814380</v>
      </c>
      <c r="J606" s="3">
        <v>1</v>
      </c>
      <c r="K606" s="8"/>
      <c r="L606" s="9"/>
      <c r="M606" s="17">
        <v>196000</v>
      </c>
      <c r="N606" s="17">
        <v>196000</v>
      </c>
      <c r="O606" s="10"/>
      <c r="P606" s="10"/>
      <c r="Q606" s="11">
        <v>202000</v>
      </c>
      <c r="R606" s="11">
        <v>202000</v>
      </c>
      <c r="S606" s="12">
        <v>188000</v>
      </c>
      <c r="T606" s="12">
        <v>188000</v>
      </c>
      <c r="U606" s="9">
        <v>194400</v>
      </c>
      <c r="V606" s="9">
        <f t="shared" si="50"/>
        <v>194400</v>
      </c>
      <c r="W606" s="43">
        <f t="shared" ref="W606:W661" si="51">AVERAGE(K606,M606,O606,Q606,S606,U606)</f>
        <v>195100</v>
      </c>
      <c r="X606" s="43">
        <f t="shared" ref="X606:X661" si="52">W606*J606</f>
        <v>195100</v>
      </c>
    </row>
    <row r="607" spans="1:24" ht="15" customHeight="1" x14ac:dyDescent="0.25">
      <c r="A607" s="44">
        <v>604</v>
      </c>
      <c r="B607" s="3" t="s">
        <v>12424</v>
      </c>
      <c r="C607" s="3" t="s">
        <v>11126</v>
      </c>
      <c r="D607" s="5" t="s">
        <v>655</v>
      </c>
      <c r="E607" s="3">
        <v>2025</v>
      </c>
      <c r="F607" s="3" t="s">
        <v>2883</v>
      </c>
      <c r="G607" s="3" t="s">
        <v>1388</v>
      </c>
      <c r="H607" s="3" t="s">
        <v>2839</v>
      </c>
      <c r="I607" s="15">
        <v>9789587928303</v>
      </c>
      <c r="J607" s="6">
        <v>1</v>
      </c>
      <c r="K607" s="8"/>
      <c r="L607" s="9"/>
      <c r="M607" s="17">
        <v>127000</v>
      </c>
      <c r="N607" s="17">
        <v>127000</v>
      </c>
      <c r="O607" s="10">
        <v>108900</v>
      </c>
      <c r="P607" s="10">
        <v>108900</v>
      </c>
      <c r="Q607" s="11">
        <v>130000</v>
      </c>
      <c r="R607" s="11">
        <v>130000</v>
      </c>
      <c r="S607" s="12">
        <v>119000</v>
      </c>
      <c r="T607" s="12">
        <v>119000</v>
      </c>
      <c r="U607" s="9">
        <v>148500</v>
      </c>
      <c r="V607" s="9">
        <f t="shared" si="50"/>
        <v>148500</v>
      </c>
      <c r="W607" s="43">
        <f t="shared" si="51"/>
        <v>126680</v>
      </c>
      <c r="X607" s="43">
        <f t="shared" si="52"/>
        <v>126680</v>
      </c>
    </row>
    <row r="608" spans="1:24" ht="15" customHeight="1" x14ac:dyDescent="0.25">
      <c r="A608" s="44">
        <v>605</v>
      </c>
      <c r="B608" s="3" t="s">
        <v>4747</v>
      </c>
      <c r="C608" s="3" t="s">
        <v>4748</v>
      </c>
      <c r="D608" s="3" t="s">
        <v>2014</v>
      </c>
      <c r="E608" s="3">
        <v>2019</v>
      </c>
      <c r="F608" s="3" t="s">
        <v>656</v>
      </c>
      <c r="G608" s="3" t="s">
        <v>4749</v>
      </c>
      <c r="H608" s="3"/>
      <c r="I608" s="5">
        <v>9788413270067</v>
      </c>
      <c r="J608" s="5">
        <v>1</v>
      </c>
      <c r="K608" s="8"/>
      <c r="L608" s="9"/>
      <c r="M608" s="17">
        <v>134000</v>
      </c>
      <c r="N608" s="17">
        <v>134000</v>
      </c>
      <c r="O608" s="10">
        <v>97900</v>
      </c>
      <c r="P608" s="10">
        <v>97900</v>
      </c>
      <c r="Q608" s="11">
        <v>137000</v>
      </c>
      <c r="R608" s="11">
        <v>137000</v>
      </c>
      <c r="S608" s="12">
        <v>129000</v>
      </c>
      <c r="T608" s="12">
        <v>129000</v>
      </c>
      <c r="U608" s="9">
        <v>122400</v>
      </c>
      <c r="V608" s="9">
        <f t="shared" si="50"/>
        <v>122400</v>
      </c>
      <c r="W608" s="43">
        <f t="shared" si="51"/>
        <v>124060</v>
      </c>
      <c r="X608" s="43">
        <f t="shared" si="52"/>
        <v>124060</v>
      </c>
    </row>
    <row r="609" spans="1:24" ht="15" customHeight="1" x14ac:dyDescent="0.25">
      <c r="A609" s="44">
        <v>606</v>
      </c>
      <c r="B609" s="3" t="s">
        <v>10846</v>
      </c>
      <c r="C609" s="3" t="s">
        <v>10926</v>
      </c>
      <c r="D609" s="3" t="s">
        <v>980</v>
      </c>
      <c r="E609" s="3">
        <v>2015</v>
      </c>
      <c r="F609" s="3" t="s">
        <v>656</v>
      </c>
      <c r="G609" s="3" t="s">
        <v>249</v>
      </c>
      <c r="H609" s="3"/>
      <c r="I609" s="5">
        <v>9789587623987</v>
      </c>
      <c r="J609" s="3">
        <v>5</v>
      </c>
      <c r="K609" s="8"/>
      <c r="L609" s="9"/>
      <c r="M609" s="17">
        <v>52000</v>
      </c>
      <c r="N609" s="17">
        <v>52000</v>
      </c>
      <c r="O609" s="10">
        <v>45100</v>
      </c>
      <c r="P609" s="10">
        <v>45100</v>
      </c>
      <c r="Q609" s="11">
        <v>54000</v>
      </c>
      <c r="R609" s="11">
        <v>54000</v>
      </c>
      <c r="S609" s="12">
        <v>49000</v>
      </c>
      <c r="T609" s="12">
        <v>49000</v>
      </c>
      <c r="U609" s="9">
        <v>61500</v>
      </c>
      <c r="V609" s="9">
        <f t="shared" si="50"/>
        <v>61500</v>
      </c>
      <c r="W609" s="43">
        <f t="shared" si="51"/>
        <v>52320</v>
      </c>
      <c r="X609" s="43">
        <f t="shared" si="52"/>
        <v>261600</v>
      </c>
    </row>
    <row r="610" spans="1:24" ht="15" customHeight="1" x14ac:dyDescent="0.25">
      <c r="A610" s="44">
        <v>607</v>
      </c>
      <c r="B610" s="3" t="s">
        <v>12424</v>
      </c>
      <c r="C610" s="3" t="s">
        <v>11128</v>
      </c>
      <c r="D610" s="3" t="s">
        <v>3021</v>
      </c>
      <c r="E610" s="3">
        <v>2013</v>
      </c>
      <c r="F610" s="3" t="s">
        <v>2883</v>
      </c>
      <c r="G610" s="3" t="s">
        <v>2888</v>
      </c>
      <c r="H610" s="3" t="s">
        <v>2839</v>
      </c>
      <c r="I610" s="5">
        <v>9786071715500</v>
      </c>
      <c r="J610" s="3">
        <v>1</v>
      </c>
      <c r="K610" s="8"/>
      <c r="L610" s="9"/>
      <c r="M610" s="17">
        <v>81000</v>
      </c>
      <c r="N610" s="17">
        <v>81000</v>
      </c>
      <c r="O610" s="10">
        <v>69300</v>
      </c>
      <c r="P610" s="10">
        <v>69300</v>
      </c>
      <c r="Q610" s="11">
        <v>83000</v>
      </c>
      <c r="R610" s="11">
        <v>83000</v>
      </c>
      <c r="S610" s="12">
        <v>76000</v>
      </c>
      <c r="T610" s="12">
        <v>76000</v>
      </c>
      <c r="U610" s="9"/>
      <c r="V610" s="9"/>
      <c r="W610" s="43">
        <f t="shared" si="51"/>
        <v>77325</v>
      </c>
      <c r="X610" s="43">
        <f t="shared" si="52"/>
        <v>77325</v>
      </c>
    </row>
    <row r="611" spans="1:24" ht="15" customHeight="1" x14ac:dyDescent="0.25">
      <c r="A611" s="44">
        <v>608</v>
      </c>
      <c r="B611" s="3" t="s">
        <v>12424</v>
      </c>
      <c r="C611" s="3" t="s">
        <v>11127</v>
      </c>
      <c r="D611" s="5" t="s">
        <v>12422</v>
      </c>
      <c r="E611" s="3">
        <v>2019</v>
      </c>
      <c r="F611" s="3" t="s">
        <v>2883</v>
      </c>
      <c r="G611" s="3" t="s">
        <v>1388</v>
      </c>
      <c r="H611" s="3" t="s">
        <v>2839</v>
      </c>
      <c r="I611" s="15">
        <v>9789587629583</v>
      </c>
      <c r="J611" s="6">
        <v>1</v>
      </c>
      <c r="K611" s="8"/>
      <c r="L611" s="9"/>
      <c r="M611" s="17">
        <v>97000</v>
      </c>
      <c r="N611" s="17">
        <v>97000</v>
      </c>
      <c r="O611" s="10">
        <v>83600</v>
      </c>
      <c r="P611" s="10">
        <v>83600</v>
      </c>
      <c r="Q611" s="11">
        <v>100000</v>
      </c>
      <c r="R611" s="11">
        <v>100000</v>
      </c>
      <c r="S611" s="12">
        <v>91000</v>
      </c>
      <c r="T611" s="12">
        <v>91000</v>
      </c>
      <c r="U611" s="9">
        <v>114000</v>
      </c>
      <c r="V611" s="9">
        <f t="shared" ref="V611:V616" si="53">U611</f>
        <v>114000</v>
      </c>
      <c r="W611" s="43">
        <f t="shared" si="51"/>
        <v>97120</v>
      </c>
      <c r="X611" s="43">
        <f t="shared" si="52"/>
        <v>97120</v>
      </c>
    </row>
    <row r="612" spans="1:24" ht="15" customHeight="1" x14ac:dyDescent="0.25">
      <c r="A612" s="44">
        <v>609</v>
      </c>
      <c r="B612" s="3" t="s">
        <v>12635</v>
      </c>
      <c r="C612" s="3" t="s">
        <v>11146</v>
      </c>
      <c r="D612" s="3" t="s">
        <v>3215</v>
      </c>
      <c r="E612" s="3">
        <v>2019</v>
      </c>
      <c r="F612" s="3" t="s">
        <v>23</v>
      </c>
      <c r="G612" s="3" t="s">
        <v>249</v>
      </c>
      <c r="H612" s="3"/>
      <c r="I612" s="5">
        <v>9789587629453</v>
      </c>
      <c r="J612" s="5">
        <v>6</v>
      </c>
      <c r="K612" s="8"/>
      <c r="L612" s="9"/>
      <c r="M612" s="17">
        <v>58000</v>
      </c>
      <c r="N612" s="17">
        <v>58000</v>
      </c>
      <c r="O612" s="10">
        <v>49500</v>
      </c>
      <c r="P612" s="10">
        <v>49500</v>
      </c>
      <c r="Q612" s="11">
        <v>59000</v>
      </c>
      <c r="R612" s="11">
        <v>59000</v>
      </c>
      <c r="S612" s="12">
        <v>54000</v>
      </c>
      <c r="T612" s="12">
        <v>54000</v>
      </c>
      <c r="U612" s="9">
        <v>67500</v>
      </c>
      <c r="V612" s="9">
        <f t="shared" si="53"/>
        <v>67500</v>
      </c>
      <c r="W612" s="43">
        <f t="shared" si="51"/>
        <v>57600</v>
      </c>
      <c r="X612" s="43">
        <f t="shared" si="52"/>
        <v>345600</v>
      </c>
    </row>
    <row r="613" spans="1:24" ht="15" customHeight="1" x14ac:dyDescent="0.25">
      <c r="A613" s="44">
        <v>610</v>
      </c>
      <c r="B613" s="3" t="s">
        <v>8076</v>
      </c>
      <c r="C613" s="3" t="s">
        <v>8083</v>
      </c>
      <c r="D613" s="3" t="s">
        <v>8084</v>
      </c>
      <c r="E613" s="3">
        <v>2023</v>
      </c>
      <c r="F613" s="3" t="s">
        <v>1571</v>
      </c>
      <c r="G613" s="3" t="s">
        <v>2884</v>
      </c>
      <c r="H613" s="3">
        <v>2</v>
      </c>
      <c r="I613" s="5">
        <v>9789585036550</v>
      </c>
      <c r="J613" s="3">
        <v>1</v>
      </c>
      <c r="K613" s="8"/>
      <c r="L613" s="9"/>
      <c r="M613" s="17">
        <v>115000</v>
      </c>
      <c r="N613" s="17">
        <v>115000</v>
      </c>
      <c r="O613" s="10">
        <v>99000</v>
      </c>
      <c r="P613" s="10">
        <v>99000</v>
      </c>
      <c r="Q613" s="11">
        <v>118000</v>
      </c>
      <c r="R613" s="11">
        <v>118000</v>
      </c>
      <c r="S613" s="12">
        <v>108000</v>
      </c>
      <c r="T613" s="12">
        <v>108000</v>
      </c>
      <c r="U613" s="9">
        <v>135000</v>
      </c>
      <c r="V613" s="9">
        <f t="shared" si="53"/>
        <v>135000</v>
      </c>
      <c r="W613" s="43">
        <f t="shared" si="51"/>
        <v>115000</v>
      </c>
      <c r="X613" s="43">
        <f t="shared" si="52"/>
        <v>115000</v>
      </c>
    </row>
    <row r="614" spans="1:24" ht="14.1" customHeight="1" x14ac:dyDescent="0.25">
      <c r="A614" s="44">
        <v>611</v>
      </c>
      <c r="B614" s="3" t="s">
        <v>10896</v>
      </c>
      <c r="C614" s="3" t="s">
        <v>11792</v>
      </c>
      <c r="D614" s="5" t="s">
        <v>763</v>
      </c>
      <c r="E614" s="3">
        <v>2018</v>
      </c>
      <c r="F614" s="3" t="s">
        <v>656</v>
      </c>
      <c r="G614" s="3" t="s">
        <v>249</v>
      </c>
      <c r="H614" s="3" t="s">
        <v>764</v>
      </c>
      <c r="I614" s="5">
        <v>9789587628678</v>
      </c>
      <c r="J614" s="3">
        <v>7</v>
      </c>
      <c r="K614" s="8"/>
      <c r="L614" s="9"/>
      <c r="M614" s="17">
        <v>86000</v>
      </c>
      <c r="N614" s="17">
        <v>86000</v>
      </c>
      <c r="O614" s="10">
        <v>73700</v>
      </c>
      <c r="P614" s="10">
        <v>73700</v>
      </c>
      <c r="Q614" s="11">
        <v>88000</v>
      </c>
      <c r="R614" s="11">
        <v>88000</v>
      </c>
      <c r="S614" s="12">
        <v>80000</v>
      </c>
      <c r="T614" s="12">
        <v>80000</v>
      </c>
      <c r="U614" s="9">
        <v>90450</v>
      </c>
      <c r="V614" s="9">
        <f t="shared" si="53"/>
        <v>90450</v>
      </c>
      <c r="W614" s="43">
        <f t="shared" si="51"/>
        <v>83630</v>
      </c>
      <c r="X614" s="43">
        <f t="shared" si="52"/>
        <v>585410</v>
      </c>
    </row>
    <row r="615" spans="1:24" ht="15" customHeight="1" x14ac:dyDescent="0.25">
      <c r="A615" s="44">
        <v>612</v>
      </c>
      <c r="B615" s="3" t="s">
        <v>11632</v>
      </c>
      <c r="C615" s="3" t="s">
        <v>11634</v>
      </c>
      <c r="D615" s="3" t="s">
        <v>8196</v>
      </c>
      <c r="E615" s="3">
        <v>2014</v>
      </c>
      <c r="F615" s="3" t="s">
        <v>656</v>
      </c>
      <c r="G615" s="3" t="s">
        <v>249</v>
      </c>
      <c r="H615" s="3"/>
      <c r="I615" s="5">
        <v>9789587622300</v>
      </c>
      <c r="J615" s="5">
        <v>1</v>
      </c>
      <c r="K615" s="8"/>
      <c r="L615" s="9"/>
      <c r="M615" s="17">
        <v>49000</v>
      </c>
      <c r="N615" s="17">
        <v>49000</v>
      </c>
      <c r="O615" s="10">
        <v>41800</v>
      </c>
      <c r="P615" s="10">
        <v>41800</v>
      </c>
      <c r="Q615" s="11">
        <v>50000</v>
      </c>
      <c r="R615" s="11">
        <v>50000</v>
      </c>
      <c r="S615" s="12">
        <v>46000</v>
      </c>
      <c r="T615" s="12">
        <v>46000</v>
      </c>
      <c r="U615" s="9">
        <v>57000</v>
      </c>
      <c r="V615" s="9">
        <f t="shared" si="53"/>
        <v>57000</v>
      </c>
      <c r="W615" s="43">
        <f t="shared" si="51"/>
        <v>48760</v>
      </c>
      <c r="X615" s="43">
        <f t="shared" si="52"/>
        <v>48760</v>
      </c>
    </row>
    <row r="616" spans="1:24" ht="15" customHeight="1" x14ac:dyDescent="0.25">
      <c r="A616" s="44">
        <v>613</v>
      </c>
      <c r="B616" s="3" t="s">
        <v>3390</v>
      </c>
      <c r="C616" s="3" t="s">
        <v>11601</v>
      </c>
      <c r="D616" s="3" t="s">
        <v>655</v>
      </c>
      <c r="E616" s="3">
        <v>2025</v>
      </c>
      <c r="F616" s="3" t="s">
        <v>7826</v>
      </c>
      <c r="G616" s="3" t="s">
        <v>249</v>
      </c>
      <c r="H616" s="3">
        <v>1</v>
      </c>
      <c r="I616" s="5">
        <v>9789587928631</v>
      </c>
      <c r="J616" s="5">
        <v>3</v>
      </c>
      <c r="K616" s="8"/>
      <c r="L616" s="9"/>
      <c r="M616" s="17">
        <v>152000</v>
      </c>
      <c r="N616" s="17">
        <v>152000</v>
      </c>
      <c r="O616" s="10">
        <v>130900</v>
      </c>
      <c r="P616" s="10">
        <v>130900</v>
      </c>
      <c r="Q616" s="11">
        <v>156000</v>
      </c>
      <c r="R616" s="11">
        <v>156000</v>
      </c>
      <c r="S616" s="12">
        <v>143000</v>
      </c>
      <c r="T616" s="12">
        <v>143000</v>
      </c>
      <c r="U616" s="9">
        <v>178500</v>
      </c>
      <c r="V616" s="9">
        <f t="shared" si="53"/>
        <v>178500</v>
      </c>
      <c r="W616" s="43">
        <f t="shared" si="51"/>
        <v>152080</v>
      </c>
      <c r="X616" s="43">
        <f t="shared" si="52"/>
        <v>456240</v>
      </c>
    </row>
    <row r="617" spans="1:24" ht="15" customHeight="1" x14ac:dyDescent="0.25">
      <c r="A617" s="44">
        <v>614</v>
      </c>
      <c r="B617" s="3" t="s">
        <v>12635</v>
      </c>
      <c r="C617" s="3" t="s">
        <v>11150</v>
      </c>
      <c r="D617" s="3" t="s">
        <v>3300</v>
      </c>
      <c r="E617" s="3">
        <v>2013</v>
      </c>
      <c r="F617" s="3" t="s">
        <v>23</v>
      </c>
      <c r="G617" s="3" t="s">
        <v>3301</v>
      </c>
      <c r="H617" s="3">
        <v>1</v>
      </c>
      <c r="I617" s="5">
        <v>9786077074496</v>
      </c>
      <c r="J617" s="5">
        <v>2</v>
      </c>
      <c r="K617" s="8"/>
      <c r="L617" s="9"/>
      <c r="M617" s="17">
        <v>427000</v>
      </c>
      <c r="N617" s="17">
        <v>427000</v>
      </c>
      <c r="O617" s="10"/>
      <c r="P617" s="10"/>
      <c r="Q617" s="11">
        <v>438000</v>
      </c>
      <c r="R617" s="11">
        <v>438000</v>
      </c>
      <c r="S617" s="12">
        <v>403000</v>
      </c>
      <c r="T617" s="12">
        <v>403000</v>
      </c>
      <c r="U617" s="9"/>
      <c r="V617" s="9"/>
      <c r="W617" s="43">
        <f t="shared" si="51"/>
        <v>422666.66666666669</v>
      </c>
      <c r="X617" s="43">
        <f t="shared" si="52"/>
        <v>845333.33333333337</v>
      </c>
    </row>
    <row r="618" spans="1:24" ht="15" customHeight="1" x14ac:dyDescent="0.25">
      <c r="A618" s="44">
        <v>615</v>
      </c>
      <c r="B618" s="3" t="s">
        <v>11496</v>
      </c>
      <c r="C618" s="3" t="s">
        <v>12727</v>
      </c>
      <c r="D618" s="3" t="s">
        <v>2637</v>
      </c>
      <c r="E618" s="3">
        <v>2024</v>
      </c>
      <c r="F618" s="3" t="s">
        <v>23</v>
      </c>
      <c r="G618" s="3" t="s">
        <v>249</v>
      </c>
      <c r="H618" s="3">
        <v>1</v>
      </c>
      <c r="I618" s="5">
        <v>9789587926552</v>
      </c>
      <c r="J618" s="5">
        <v>16</v>
      </c>
      <c r="K618" s="8"/>
      <c r="L618" s="9"/>
      <c r="M618" s="17">
        <v>114000</v>
      </c>
      <c r="N618" s="17">
        <v>114000</v>
      </c>
      <c r="O618" s="10">
        <v>97900</v>
      </c>
      <c r="P618" s="10">
        <v>97900</v>
      </c>
      <c r="Q618" s="11">
        <v>117000</v>
      </c>
      <c r="R618" s="11">
        <v>117000</v>
      </c>
      <c r="S618" s="12">
        <v>107000</v>
      </c>
      <c r="T618" s="12">
        <v>107000</v>
      </c>
      <c r="U618" s="9">
        <v>133500</v>
      </c>
      <c r="V618" s="9">
        <f t="shared" ref="V618:V626" si="54">U618</f>
        <v>133500</v>
      </c>
      <c r="W618" s="43">
        <f t="shared" si="51"/>
        <v>113880</v>
      </c>
      <c r="X618" s="43">
        <f t="shared" si="52"/>
        <v>1822080</v>
      </c>
    </row>
    <row r="619" spans="1:24" ht="15" customHeight="1" x14ac:dyDescent="0.25">
      <c r="A619" s="44">
        <v>616</v>
      </c>
      <c r="B619" s="4" t="s">
        <v>4489</v>
      </c>
      <c r="C619" s="3" t="s">
        <v>11350</v>
      </c>
      <c r="D619" s="5" t="s">
        <v>5645</v>
      </c>
      <c r="E619" s="3">
        <v>2017</v>
      </c>
      <c r="F619" s="4"/>
      <c r="G619" s="4" t="s">
        <v>1388</v>
      </c>
      <c r="H619" s="4" t="s">
        <v>202</v>
      </c>
      <c r="I619" s="15">
        <v>9789587626407</v>
      </c>
      <c r="J619" s="15">
        <v>2</v>
      </c>
      <c r="K619" s="8"/>
      <c r="L619" s="9"/>
      <c r="M619" s="17">
        <v>54000</v>
      </c>
      <c r="N619" s="17">
        <v>54000</v>
      </c>
      <c r="O619" s="10">
        <v>46200</v>
      </c>
      <c r="P619" s="10">
        <v>46200</v>
      </c>
      <c r="Q619" s="11">
        <v>55000</v>
      </c>
      <c r="R619" s="11">
        <v>55000</v>
      </c>
      <c r="S619" s="12">
        <v>50000</v>
      </c>
      <c r="T619" s="12">
        <v>50000</v>
      </c>
      <c r="U619" s="9">
        <v>63000</v>
      </c>
      <c r="V619" s="9">
        <f t="shared" si="54"/>
        <v>63000</v>
      </c>
      <c r="W619" s="43">
        <f t="shared" si="51"/>
        <v>53640</v>
      </c>
      <c r="X619" s="43">
        <f t="shared" si="52"/>
        <v>107280</v>
      </c>
    </row>
    <row r="620" spans="1:24" ht="15" customHeight="1" x14ac:dyDescent="0.25">
      <c r="A620" s="44">
        <v>617</v>
      </c>
      <c r="B620" s="27" t="s">
        <v>1622</v>
      </c>
      <c r="C620" s="3" t="s">
        <v>9607</v>
      </c>
      <c r="D620" s="3" t="s">
        <v>1624</v>
      </c>
      <c r="E620" s="3" t="s">
        <v>1625</v>
      </c>
      <c r="F620" s="3" t="s">
        <v>1346</v>
      </c>
      <c r="G620" s="3" t="s">
        <v>1626</v>
      </c>
      <c r="H620" s="3" t="s">
        <v>10994</v>
      </c>
      <c r="I620" s="5">
        <v>9789586485890</v>
      </c>
      <c r="J620" s="3">
        <v>1</v>
      </c>
      <c r="K620" s="8"/>
      <c r="L620" s="9"/>
      <c r="M620" s="17">
        <v>27000</v>
      </c>
      <c r="N620" s="17">
        <v>27000</v>
      </c>
      <c r="O620" s="10">
        <v>11000</v>
      </c>
      <c r="P620" s="10">
        <v>11000</v>
      </c>
      <c r="Q620" s="11">
        <v>28000</v>
      </c>
      <c r="R620" s="11">
        <v>28000</v>
      </c>
      <c r="S620" s="12">
        <v>25000</v>
      </c>
      <c r="T620" s="12">
        <v>25000</v>
      </c>
      <c r="U620" s="9">
        <v>13500</v>
      </c>
      <c r="V620" s="9">
        <f t="shared" si="54"/>
        <v>13500</v>
      </c>
      <c r="W620" s="43">
        <f t="shared" si="51"/>
        <v>20900</v>
      </c>
      <c r="X620" s="43">
        <f t="shared" si="52"/>
        <v>20900</v>
      </c>
    </row>
    <row r="621" spans="1:24" ht="15" customHeight="1" x14ac:dyDescent="0.25">
      <c r="A621" s="44">
        <v>618</v>
      </c>
      <c r="B621" s="3" t="s">
        <v>8798</v>
      </c>
      <c r="C621" s="3" t="s">
        <v>10454</v>
      </c>
      <c r="D621" s="3" t="s">
        <v>8813</v>
      </c>
      <c r="E621" s="3">
        <v>2024</v>
      </c>
      <c r="F621" s="3" t="s">
        <v>2883</v>
      </c>
      <c r="G621" s="3" t="s">
        <v>6527</v>
      </c>
      <c r="H621" s="3" t="s">
        <v>6308</v>
      </c>
      <c r="I621" s="5">
        <v>9788441550070</v>
      </c>
      <c r="J621" s="3">
        <v>1</v>
      </c>
      <c r="K621" s="8"/>
      <c r="L621" s="9"/>
      <c r="M621" s="17">
        <v>280000</v>
      </c>
      <c r="N621" s="17">
        <v>280000</v>
      </c>
      <c r="O621" s="10">
        <v>275700</v>
      </c>
      <c r="P621" s="10">
        <v>275700</v>
      </c>
      <c r="Q621" s="11">
        <v>288000</v>
      </c>
      <c r="R621" s="11">
        <v>288000</v>
      </c>
      <c r="S621" s="12">
        <v>268000</v>
      </c>
      <c r="T621" s="12">
        <v>268000</v>
      </c>
      <c r="U621" s="9">
        <v>294840</v>
      </c>
      <c r="V621" s="9">
        <f t="shared" si="54"/>
        <v>294840</v>
      </c>
      <c r="W621" s="43">
        <f t="shared" si="51"/>
        <v>281308</v>
      </c>
      <c r="X621" s="43">
        <f t="shared" si="52"/>
        <v>281308</v>
      </c>
    </row>
    <row r="622" spans="1:24" ht="15" customHeight="1" x14ac:dyDescent="0.25">
      <c r="A622" s="44">
        <v>619</v>
      </c>
      <c r="B622" s="3" t="s">
        <v>11235</v>
      </c>
      <c r="C622" s="3" t="s">
        <v>4193</v>
      </c>
      <c r="D622" s="3" t="s">
        <v>4194</v>
      </c>
      <c r="E622" s="3">
        <v>2021</v>
      </c>
      <c r="F622" s="3" t="s">
        <v>1571</v>
      </c>
      <c r="G622" s="3" t="s">
        <v>209</v>
      </c>
      <c r="H622" s="3"/>
      <c r="I622" s="5">
        <v>9788418725678</v>
      </c>
      <c r="J622" s="5">
        <v>2</v>
      </c>
      <c r="K622" s="8"/>
      <c r="L622" s="9"/>
      <c r="M622" s="17"/>
      <c r="N622" s="17"/>
      <c r="O622" s="10">
        <v>332600</v>
      </c>
      <c r="P622" s="10">
        <v>332600</v>
      </c>
      <c r="Q622" s="11"/>
      <c r="R622" s="11"/>
      <c r="S622" s="12"/>
      <c r="T622" s="12"/>
      <c r="U622" s="9">
        <v>266400</v>
      </c>
      <c r="V622" s="9">
        <f t="shared" si="54"/>
        <v>266400</v>
      </c>
      <c r="W622" s="43">
        <f t="shared" si="51"/>
        <v>299500</v>
      </c>
      <c r="X622" s="43">
        <f t="shared" si="52"/>
        <v>599000</v>
      </c>
    </row>
    <row r="623" spans="1:24" ht="15" customHeight="1" x14ac:dyDescent="0.25">
      <c r="A623" s="44">
        <v>620</v>
      </c>
      <c r="B623" s="3" t="s">
        <v>12635</v>
      </c>
      <c r="C623" s="3" t="s">
        <v>11595</v>
      </c>
      <c r="D623" s="3" t="s">
        <v>7791</v>
      </c>
      <c r="E623" s="3">
        <v>2014</v>
      </c>
      <c r="F623" s="3" t="s">
        <v>23</v>
      </c>
      <c r="G623" s="3" t="s">
        <v>5100</v>
      </c>
      <c r="H623" s="3"/>
      <c r="I623" s="5">
        <v>9788497329347</v>
      </c>
      <c r="J623" s="5">
        <v>1</v>
      </c>
      <c r="K623" s="8"/>
      <c r="L623" s="9"/>
      <c r="M623" s="17"/>
      <c r="N623" s="17"/>
      <c r="O623" s="10">
        <v>55000</v>
      </c>
      <c r="P623" s="10">
        <v>55000</v>
      </c>
      <c r="Q623" s="11"/>
      <c r="R623" s="11"/>
      <c r="S623" s="12"/>
      <c r="T623" s="12"/>
      <c r="U623" s="9">
        <v>384993</v>
      </c>
      <c r="V623" s="9">
        <f t="shared" si="54"/>
        <v>384993</v>
      </c>
      <c r="W623" s="43">
        <f t="shared" si="51"/>
        <v>219996.5</v>
      </c>
      <c r="X623" s="43">
        <f t="shared" si="52"/>
        <v>219996.5</v>
      </c>
    </row>
    <row r="624" spans="1:24" ht="15" customHeight="1" x14ac:dyDescent="0.25">
      <c r="A624" s="44">
        <v>621</v>
      </c>
      <c r="B624" s="3" t="s">
        <v>80</v>
      </c>
      <c r="C624" s="3" t="s">
        <v>12125</v>
      </c>
      <c r="D624" s="3" t="s">
        <v>1107</v>
      </c>
      <c r="E624" s="3">
        <v>2024</v>
      </c>
      <c r="F624" s="6" t="s">
        <v>656</v>
      </c>
      <c r="G624" s="3" t="s">
        <v>1041</v>
      </c>
      <c r="H624" s="3"/>
      <c r="I624" s="5" t="s">
        <v>1108</v>
      </c>
      <c r="J624" s="26">
        <v>4</v>
      </c>
      <c r="K624" s="8"/>
      <c r="L624" s="9"/>
      <c r="M624" s="17">
        <v>119000</v>
      </c>
      <c r="N624" s="17">
        <v>119000</v>
      </c>
      <c r="O624" s="10">
        <v>102300</v>
      </c>
      <c r="P624" s="10">
        <v>102300</v>
      </c>
      <c r="Q624" s="11">
        <v>122000</v>
      </c>
      <c r="R624" s="11">
        <v>122000</v>
      </c>
      <c r="S624" s="12">
        <v>112000</v>
      </c>
      <c r="T624" s="12">
        <v>112000</v>
      </c>
      <c r="U624" s="9">
        <v>139500</v>
      </c>
      <c r="V624" s="9">
        <f t="shared" si="54"/>
        <v>139500</v>
      </c>
      <c r="W624" s="43">
        <f t="shared" si="51"/>
        <v>118960</v>
      </c>
      <c r="X624" s="43">
        <f t="shared" si="52"/>
        <v>475840</v>
      </c>
    </row>
    <row r="625" spans="1:24" ht="15" customHeight="1" x14ac:dyDescent="0.25">
      <c r="A625" s="44">
        <v>622</v>
      </c>
      <c r="B625" s="3" t="s">
        <v>11435</v>
      </c>
      <c r="C625" s="3" t="s">
        <v>6630</v>
      </c>
      <c r="D625" s="3" t="s">
        <v>3657</v>
      </c>
      <c r="E625" s="3">
        <v>2019</v>
      </c>
      <c r="F625" s="3" t="s">
        <v>1531</v>
      </c>
      <c r="G625" s="3" t="s">
        <v>253</v>
      </c>
      <c r="H625" s="3"/>
      <c r="I625" s="5">
        <v>9789587784664</v>
      </c>
      <c r="J625" s="5">
        <v>3</v>
      </c>
      <c r="K625" s="8">
        <v>70380</v>
      </c>
      <c r="L625" s="9">
        <v>70380</v>
      </c>
      <c r="M625" s="17">
        <v>87000</v>
      </c>
      <c r="N625" s="17">
        <v>87000</v>
      </c>
      <c r="O625" s="10">
        <v>74800</v>
      </c>
      <c r="P625" s="10">
        <v>74800</v>
      </c>
      <c r="Q625" s="11">
        <v>89000</v>
      </c>
      <c r="R625" s="11">
        <v>89000</v>
      </c>
      <c r="S625" s="12">
        <v>82000</v>
      </c>
      <c r="T625" s="12">
        <v>82000</v>
      </c>
      <c r="U625" s="9">
        <v>212400</v>
      </c>
      <c r="V625" s="9">
        <f t="shared" si="54"/>
        <v>212400</v>
      </c>
      <c r="W625" s="43">
        <f t="shared" si="51"/>
        <v>102596.66666666667</v>
      </c>
      <c r="X625" s="43">
        <f t="shared" si="52"/>
        <v>307790</v>
      </c>
    </row>
    <row r="626" spans="1:24" ht="15" customHeight="1" x14ac:dyDescent="0.25">
      <c r="A626" s="44">
        <v>623</v>
      </c>
      <c r="B626" s="3" t="s">
        <v>31</v>
      </c>
      <c r="C626" s="3" t="s">
        <v>9445</v>
      </c>
      <c r="D626" s="3" t="s">
        <v>155</v>
      </c>
      <c r="E626" s="5">
        <v>2022</v>
      </c>
      <c r="F626" s="3" t="s">
        <v>23</v>
      </c>
      <c r="G626" s="3" t="s">
        <v>12326</v>
      </c>
      <c r="H626" s="3" t="s">
        <v>29</v>
      </c>
      <c r="I626" s="5">
        <v>9788490524190</v>
      </c>
      <c r="J626" s="3">
        <v>5</v>
      </c>
      <c r="K626" s="8"/>
      <c r="L626" s="9"/>
      <c r="M626" s="17">
        <v>141000</v>
      </c>
      <c r="N626" s="17">
        <v>141000</v>
      </c>
      <c r="O626" s="10">
        <v>121000</v>
      </c>
      <c r="P626" s="10">
        <v>121000</v>
      </c>
      <c r="Q626" s="11">
        <v>144000</v>
      </c>
      <c r="R626" s="11">
        <v>144000</v>
      </c>
      <c r="S626" s="12">
        <v>132000</v>
      </c>
      <c r="T626" s="12">
        <v>132000</v>
      </c>
      <c r="U626" s="9">
        <v>144000</v>
      </c>
      <c r="V626" s="9">
        <f t="shared" si="54"/>
        <v>144000</v>
      </c>
      <c r="W626" s="43">
        <f t="shared" si="51"/>
        <v>136400</v>
      </c>
      <c r="X626" s="43">
        <f t="shared" si="52"/>
        <v>682000</v>
      </c>
    </row>
    <row r="627" spans="1:24" ht="15" customHeight="1" x14ac:dyDescent="0.25">
      <c r="A627" s="44">
        <v>624</v>
      </c>
      <c r="B627" s="28" t="s">
        <v>12420</v>
      </c>
      <c r="C627" s="3" t="s">
        <v>9687</v>
      </c>
      <c r="D627" s="28" t="s">
        <v>2836</v>
      </c>
      <c r="E627" s="3">
        <v>2023</v>
      </c>
      <c r="F627" s="3" t="s">
        <v>2837</v>
      </c>
      <c r="G627" s="3" t="s">
        <v>2838</v>
      </c>
      <c r="H627" s="3" t="s">
        <v>2839</v>
      </c>
      <c r="I627" s="5">
        <v>9789585132832</v>
      </c>
      <c r="J627" s="6">
        <v>2</v>
      </c>
      <c r="K627" s="8"/>
      <c r="L627" s="9"/>
      <c r="M627" s="17">
        <v>92000</v>
      </c>
      <c r="N627" s="17">
        <v>92000</v>
      </c>
      <c r="O627" s="10">
        <v>79200</v>
      </c>
      <c r="P627" s="10">
        <v>79200</v>
      </c>
      <c r="Q627" s="11">
        <v>94000</v>
      </c>
      <c r="R627" s="11">
        <v>94000</v>
      </c>
      <c r="S627" s="12">
        <v>86000</v>
      </c>
      <c r="T627" s="12">
        <v>86000</v>
      </c>
      <c r="U627" s="9"/>
      <c r="V627" s="9"/>
      <c r="W627" s="43">
        <f t="shared" si="51"/>
        <v>87800</v>
      </c>
      <c r="X627" s="43">
        <f t="shared" si="52"/>
        <v>175600</v>
      </c>
    </row>
    <row r="628" spans="1:24" ht="15" customHeight="1" x14ac:dyDescent="0.25">
      <c r="A628" s="44">
        <v>625</v>
      </c>
      <c r="B628" s="3" t="s">
        <v>3955</v>
      </c>
      <c r="C628" s="3" t="s">
        <v>3956</v>
      </c>
      <c r="D628" s="3" t="s">
        <v>3957</v>
      </c>
      <c r="E628" s="3">
        <v>2019</v>
      </c>
      <c r="F628" s="3" t="s">
        <v>3645</v>
      </c>
      <c r="G628" s="3" t="s">
        <v>3000</v>
      </c>
      <c r="H628" s="3">
        <v>1</v>
      </c>
      <c r="I628" s="5">
        <v>9789587784480</v>
      </c>
      <c r="J628" s="5">
        <v>1</v>
      </c>
      <c r="K628" s="8">
        <v>113850</v>
      </c>
      <c r="L628" s="9">
        <v>113850</v>
      </c>
      <c r="M628" s="17">
        <v>141000</v>
      </c>
      <c r="N628" s="17">
        <v>141000</v>
      </c>
      <c r="O628" s="10">
        <v>121000</v>
      </c>
      <c r="P628" s="10">
        <v>121000</v>
      </c>
      <c r="Q628" s="11">
        <v>144000</v>
      </c>
      <c r="R628" s="11">
        <v>144000</v>
      </c>
      <c r="S628" s="12">
        <v>132000</v>
      </c>
      <c r="T628" s="12">
        <v>132000</v>
      </c>
      <c r="U628" s="9">
        <v>165000</v>
      </c>
      <c r="V628" s="9">
        <f>U628</f>
        <v>165000</v>
      </c>
      <c r="W628" s="43">
        <f t="shared" si="51"/>
        <v>136141.66666666666</v>
      </c>
      <c r="X628" s="43">
        <f t="shared" si="52"/>
        <v>136141.66666666666</v>
      </c>
    </row>
    <row r="629" spans="1:24" ht="15" customHeight="1" x14ac:dyDescent="0.25">
      <c r="A629" s="44">
        <v>626</v>
      </c>
      <c r="B629" s="27" t="s">
        <v>1510</v>
      </c>
      <c r="C629" s="3" t="s">
        <v>10995</v>
      </c>
      <c r="D629" s="3" t="s">
        <v>10996</v>
      </c>
      <c r="E629" s="3"/>
      <c r="F629" s="3" t="s">
        <v>1346</v>
      </c>
      <c r="G629" s="3" t="s">
        <v>1630</v>
      </c>
      <c r="H629" s="3"/>
      <c r="I629" s="5">
        <v>9788447531653</v>
      </c>
      <c r="J629" s="3">
        <v>1</v>
      </c>
      <c r="K629" s="8"/>
      <c r="L629" s="9"/>
      <c r="M629" s="17">
        <v>273000</v>
      </c>
      <c r="N629" s="17">
        <v>273000</v>
      </c>
      <c r="O629" s="10"/>
      <c r="P629" s="10"/>
      <c r="Q629" s="11">
        <v>281000</v>
      </c>
      <c r="R629" s="11">
        <v>281000</v>
      </c>
      <c r="S629" s="12">
        <v>262000</v>
      </c>
      <c r="T629" s="12">
        <v>262000</v>
      </c>
      <c r="U629" s="9"/>
      <c r="V629" s="9"/>
      <c r="W629" s="43">
        <f t="shared" si="51"/>
        <v>272000</v>
      </c>
      <c r="X629" s="43">
        <f t="shared" si="52"/>
        <v>272000</v>
      </c>
    </row>
    <row r="630" spans="1:24" ht="15" customHeight="1" x14ac:dyDescent="0.25">
      <c r="A630" s="44">
        <v>627</v>
      </c>
      <c r="B630" s="3" t="s">
        <v>12672</v>
      </c>
      <c r="C630" s="3" t="s">
        <v>12291</v>
      </c>
      <c r="D630" s="3" t="s">
        <v>8257</v>
      </c>
      <c r="E630" s="3">
        <v>2012</v>
      </c>
      <c r="F630" s="3" t="s">
        <v>656</v>
      </c>
      <c r="G630" s="3" t="s">
        <v>249</v>
      </c>
      <c r="H630" s="3"/>
      <c r="I630" s="5">
        <v>9789589912119</v>
      </c>
      <c r="J630" s="5">
        <v>1</v>
      </c>
      <c r="K630" s="8"/>
      <c r="L630" s="9"/>
      <c r="M630" s="17">
        <v>63000</v>
      </c>
      <c r="N630" s="17">
        <v>63000</v>
      </c>
      <c r="O630" s="10">
        <v>53900</v>
      </c>
      <c r="P630" s="10">
        <v>53900</v>
      </c>
      <c r="Q630" s="11">
        <v>64000</v>
      </c>
      <c r="R630" s="11">
        <v>64000</v>
      </c>
      <c r="S630" s="12">
        <v>59000</v>
      </c>
      <c r="T630" s="12">
        <v>59000</v>
      </c>
      <c r="U630" s="9">
        <v>73500</v>
      </c>
      <c r="V630" s="9">
        <f>U630</f>
        <v>73500</v>
      </c>
      <c r="W630" s="43">
        <f t="shared" si="51"/>
        <v>62680</v>
      </c>
      <c r="X630" s="43">
        <f t="shared" si="52"/>
        <v>62680</v>
      </c>
    </row>
    <row r="631" spans="1:24" ht="15" customHeight="1" x14ac:dyDescent="0.25">
      <c r="A631" s="44">
        <v>628</v>
      </c>
      <c r="B631" s="3" t="s">
        <v>8411</v>
      </c>
      <c r="C631" s="3" t="s">
        <v>11669</v>
      </c>
      <c r="D631" s="3" t="s">
        <v>11670</v>
      </c>
      <c r="E631" s="3">
        <v>2025</v>
      </c>
      <c r="F631" s="3" t="s">
        <v>8414</v>
      </c>
      <c r="G631" s="3" t="s">
        <v>8415</v>
      </c>
      <c r="H631" s="3" t="s">
        <v>11667</v>
      </c>
      <c r="I631" s="5">
        <v>9789587955231</v>
      </c>
      <c r="J631" s="3">
        <v>1</v>
      </c>
      <c r="K631" s="8"/>
      <c r="L631" s="9"/>
      <c r="M631" s="17">
        <v>114000</v>
      </c>
      <c r="N631" s="17">
        <v>114000</v>
      </c>
      <c r="O631" s="10">
        <v>97900</v>
      </c>
      <c r="P631" s="10">
        <v>97900</v>
      </c>
      <c r="Q631" s="11">
        <v>117000</v>
      </c>
      <c r="R631" s="11">
        <v>117000</v>
      </c>
      <c r="S631" s="12">
        <v>107000</v>
      </c>
      <c r="T631" s="12">
        <v>107000</v>
      </c>
      <c r="U631" s="9"/>
      <c r="V631" s="9"/>
      <c r="W631" s="43">
        <f t="shared" si="51"/>
        <v>108975</v>
      </c>
      <c r="X631" s="43">
        <f t="shared" si="52"/>
        <v>108975</v>
      </c>
    </row>
    <row r="632" spans="1:24" ht="15" customHeight="1" x14ac:dyDescent="0.25">
      <c r="A632" s="44">
        <v>629</v>
      </c>
      <c r="B632" s="27" t="s">
        <v>10997</v>
      </c>
      <c r="C632" s="3" t="s">
        <v>10998</v>
      </c>
      <c r="D632" s="3" t="s">
        <v>1633</v>
      </c>
      <c r="E632" s="3">
        <v>2016</v>
      </c>
      <c r="F632" s="3" t="s">
        <v>1341</v>
      </c>
      <c r="G632" s="3" t="s">
        <v>1371</v>
      </c>
      <c r="H632" s="3">
        <v>1</v>
      </c>
      <c r="I632" s="5">
        <v>9789587712711</v>
      </c>
      <c r="J632" s="3">
        <v>2</v>
      </c>
      <c r="K632" s="8"/>
      <c r="L632" s="9"/>
      <c r="M632" s="17">
        <v>100000</v>
      </c>
      <c r="N632" s="17">
        <v>100000</v>
      </c>
      <c r="O632" s="10">
        <v>85800</v>
      </c>
      <c r="P632" s="10">
        <v>85800</v>
      </c>
      <c r="Q632" s="11">
        <v>102000</v>
      </c>
      <c r="R632" s="11">
        <v>102000</v>
      </c>
      <c r="S632" s="12">
        <v>94000</v>
      </c>
      <c r="T632" s="12">
        <v>94000</v>
      </c>
      <c r="U632" s="9">
        <v>117000</v>
      </c>
      <c r="V632" s="9">
        <f t="shared" ref="V632:V637" si="55">U632</f>
        <v>117000</v>
      </c>
      <c r="W632" s="43">
        <f t="shared" si="51"/>
        <v>99760</v>
      </c>
      <c r="X632" s="43">
        <f t="shared" si="52"/>
        <v>199520</v>
      </c>
    </row>
    <row r="633" spans="1:24" ht="15" customHeight="1" x14ac:dyDescent="0.25">
      <c r="A633" s="44">
        <v>630</v>
      </c>
      <c r="B633" s="27" t="s">
        <v>10970</v>
      </c>
      <c r="C633" s="3" t="s">
        <v>10999</v>
      </c>
      <c r="D633" s="3" t="s">
        <v>1638</v>
      </c>
      <c r="E633" s="3">
        <v>2015</v>
      </c>
      <c r="F633" s="3" t="s">
        <v>1410</v>
      </c>
      <c r="G633" s="3" t="s">
        <v>12387</v>
      </c>
      <c r="H633" s="3"/>
      <c r="I633" s="5">
        <v>9789588726229</v>
      </c>
      <c r="J633" s="3">
        <v>1</v>
      </c>
      <c r="K633" s="8"/>
      <c r="L633" s="9"/>
      <c r="M633" s="17">
        <v>126000</v>
      </c>
      <c r="N633" s="17">
        <v>126000</v>
      </c>
      <c r="O633" s="10">
        <v>108700</v>
      </c>
      <c r="P633" s="10">
        <v>108700</v>
      </c>
      <c r="Q633" s="11">
        <v>129000</v>
      </c>
      <c r="R633" s="11">
        <v>129000</v>
      </c>
      <c r="S633" s="12">
        <v>119000</v>
      </c>
      <c r="T633" s="12">
        <v>119000</v>
      </c>
      <c r="U633" s="9">
        <v>148200</v>
      </c>
      <c r="V633" s="9">
        <f t="shared" si="55"/>
        <v>148200</v>
      </c>
      <c r="W633" s="43">
        <f t="shared" si="51"/>
        <v>126180</v>
      </c>
      <c r="X633" s="43">
        <f t="shared" si="52"/>
        <v>126180</v>
      </c>
    </row>
    <row r="634" spans="1:24" ht="15" customHeight="1" x14ac:dyDescent="0.25">
      <c r="A634" s="44">
        <v>631</v>
      </c>
      <c r="B634" s="3" t="s">
        <v>10900</v>
      </c>
      <c r="C634" s="3" t="s">
        <v>11870</v>
      </c>
      <c r="D634" s="3" t="s">
        <v>711</v>
      </c>
      <c r="E634" s="3">
        <v>2023</v>
      </c>
      <c r="F634" s="3" t="s">
        <v>23</v>
      </c>
      <c r="G634" s="3" t="s">
        <v>249</v>
      </c>
      <c r="H634" s="3">
        <v>1</v>
      </c>
      <c r="I634" s="5">
        <v>9789587925852</v>
      </c>
      <c r="J634" s="5">
        <v>41</v>
      </c>
      <c r="K634" s="8"/>
      <c r="L634" s="9"/>
      <c r="M634" s="17">
        <v>125000</v>
      </c>
      <c r="N634" s="17">
        <v>125000</v>
      </c>
      <c r="O634" s="10">
        <v>107800</v>
      </c>
      <c r="P634" s="10">
        <v>107800</v>
      </c>
      <c r="Q634" s="11">
        <v>128000</v>
      </c>
      <c r="R634" s="11">
        <v>128000</v>
      </c>
      <c r="S634" s="12">
        <v>118000</v>
      </c>
      <c r="T634" s="12">
        <v>118000</v>
      </c>
      <c r="U634" s="9">
        <v>147000</v>
      </c>
      <c r="V634" s="9">
        <f t="shared" si="55"/>
        <v>147000</v>
      </c>
      <c r="W634" s="43">
        <f t="shared" si="51"/>
        <v>125160</v>
      </c>
      <c r="X634" s="43">
        <f t="shared" si="52"/>
        <v>5131560</v>
      </c>
    </row>
    <row r="635" spans="1:24" ht="15" customHeight="1" x14ac:dyDescent="0.25">
      <c r="A635" s="44">
        <v>632</v>
      </c>
      <c r="B635" s="3" t="s">
        <v>5904</v>
      </c>
      <c r="C635" s="3" t="s">
        <v>10034</v>
      </c>
      <c r="D635" s="3" t="s">
        <v>5906</v>
      </c>
      <c r="E635" s="3">
        <v>2023</v>
      </c>
      <c r="F635" s="3" t="s">
        <v>1531</v>
      </c>
      <c r="G635" s="3" t="s">
        <v>5907</v>
      </c>
      <c r="H635" s="3">
        <v>1</v>
      </c>
      <c r="I635" s="5" t="s">
        <v>5908</v>
      </c>
      <c r="J635" s="3">
        <v>1</v>
      </c>
      <c r="K635" s="8"/>
      <c r="L635" s="9"/>
      <c r="M635" s="17">
        <v>76000</v>
      </c>
      <c r="N635" s="17">
        <v>76000</v>
      </c>
      <c r="O635" s="10">
        <v>60500</v>
      </c>
      <c r="P635" s="10">
        <v>60500</v>
      </c>
      <c r="Q635" s="11">
        <v>78000</v>
      </c>
      <c r="R635" s="11">
        <v>78000</v>
      </c>
      <c r="S635" s="12">
        <v>72000</v>
      </c>
      <c r="T635" s="12">
        <v>72000</v>
      </c>
      <c r="U635" s="9">
        <v>82500</v>
      </c>
      <c r="V635" s="9">
        <f t="shared" si="55"/>
        <v>82500</v>
      </c>
      <c r="W635" s="43">
        <f t="shared" si="51"/>
        <v>73800</v>
      </c>
      <c r="X635" s="43">
        <f t="shared" si="52"/>
        <v>73800</v>
      </c>
    </row>
    <row r="636" spans="1:24" ht="15" customHeight="1" x14ac:dyDescent="0.25">
      <c r="A636" s="44">
        <v>633</v>
      </c>
      <c r="B636" s="3" t="s">
        <v>3124</v>
      </c>
      <c r="C636" s="3" t="s">
        <v>10558</v>
      </c>
      <c r="D636" s="3" t="s">
        <v>12599</v>
      </c>
      <c r="E636" s="3">
        <v>2022</v>
      </c>
      <c r="F636" s="3" t="s">
        <v>23</v>
      </c>
      <c r="G636" s="3" t="s">
        <v>249</v>
      </c>
      <c r="H636" s="3">
        <v>1</v>
      </c>
      <c r="I636" s="5">
        <v>9789585211100</v>
      </c>
      <c r="J636" s="5">
        <v>2</v>
      </c>
      <c r="K636" s="8"/>
      <c r="L636" s="9"/>
      <c r="M636" s="17">
        <v>69000</v>
      </c>
      <c r="N636" s="17">
        <v>69000</v>
      </c>
      <c r="O636" s="10">
        <v>59400</v>
      </c>
      <c r="P636" s="10">
        <v>59400</v>
      </c>
      <c r="Q636" s="11">
        <v>71000</v>
      </c>
      <c r="R636" s="11">
        <v>71000</v>
      </c>
      <c r="S636" s="12">
        <v>65000</v>
      </c>
      <c r="T636" s="12">
        <v>65000</v>
      </c>
      <c r="U636" s="9">
        <v>81000</v>
      </c>
      <c r="V636" s="9">
        <f t="shared" si="55"/>
        <v>81000</v>
      </c>
      <c r="W636" s="43">
        <f t="shared" si="51"/>
        <v>69080</v>
      </c>
      <c r="X636" s="43">
        <f t="shared" si="52"/>
        <v>138160</v>
      </c>
    </row>
    <row r="637" spans="1:24" ht="15" customHeight="1" x14ac:dyDescent="0.25">
      <c r="A637" s="44">
        <v>634</v>
      </c>
      <c r="B637" s="6" t="s">
        <v>1012</v>
      </c>
      <c r="C637" s="3" t="s">
        <v>9546</v>
      </c>
      <c r="D637" s="3" t="s">
        <v>1014</v>
      </c>
      <c r="E637" s="3">
        <v>2025</v>
      </c>
      <c r="F637" s="6" t="s">
        <v>656</v>
      </c>
      <c r="G637" s="3" t="s">
        <v>300</v>
      </c>
      <c r="H637" s="3">
        <v>1</v>
      </c>
      <c r="I637" s="5">
        <v>9786287787124</v>
      </c>
      <c r="J637" s="5">
        <v>7</v>
      </c>
      <c r="K637" s="8">
        <v>67275</v>
      </c>
      <c r="L637" s="9">
        <v>67275</v>
      </c>
      <c r="M637" s="17">
        <v>83000</v>
      </c>
      <c r="N637" s="17">
        <v>83000</v>
      </c>
      <c r="O637" s="10">
        <v>71500</v>
      </c>
      <c r="P637" s="10">
        <v>71500</v>
      </c>
      <c r="Q637" s="11">
        <v>85000</v>
      </c>
      <c r="R637" s="11">
        <v>85000</v>
      </c>
      <c r="S637" s="12">
        <v>78000</v>
      </c>
      <c r="T637" s="12">
        <v>78000</v>
      </c>
      <c r="U637" s="9">
        <v>97500</v>
      </c>
      <c r="V637" s="9">
        <f t="shared" si="55"/>
        <v>97500</v>
      </c>
      <c r="W637" s="43">
        <f t="shared" si="51"/>
        <v>80379.166666666672</v>
      </c>
      <c r="X637" s="43">
        <f t="shared" si="52"/>
        <v>562654.16666666674</v>
      </c>
    </row>
    <row r="638" spans="1:24" ht="15" customHeight="1" x14ac:dyDescent="0.25">
      <c r="A638" s="44">
        <v>635</v>
      </c>
      <c r="B638" s="3" t="s">
        <v>11542</v>
      </c>
      <c r="C638" s="3" t="s">
        <v>12014</v>
      </c>
      <c r="D638" s="3" t="s">
        <v>7294</v>
      </c>
      <c r="E638" s="3">
        <v>2024</v>
      </c>
      <c r="F638" s="3" t="s">
        <v>529</v>
      </c>
      <c r="G638" s="3" t="s">
        <v>7295</v>
      </c>
      <c r="H638" s="3" t="s">
        <v>7296</v>
      </c>
      <c r="I638" s="5"/>
      <c r="J638" s="3">
        <v>2</v>
      </c>
      <c r="K638" s="8"/>
      <c r="L638" s="9"/>
      <c r="M638" s="17">
        <v>109000</v>
      </c>
      <c r="N638" s="17">
        <v>109000</v>
      </c>
      <c r="O638" s="10">
        <v>122300</v>
      </c>
      <c r="P638" s="10">
        <v>122300</v>
      </c>
      <c r="Q638" s="11">
        <v>112000</v>
      </c>
      <c r="R638" s="11">
        <v>112000</v>
      </c>
      <c r="S638" s="12">
        <v>104000</v>
      </c>
      <c r="T638" s="12">
        <v>104000</v>
      </c>
      <c r="U638" s="9">
        <v>182511</v>
      </c>
      <c r="V638" s="9">
        <f t="shared" ref="V638:V644" si="56">U638</f>
        <v>182511</v>
      </c>
      <c r="W638" s="43">
        <f t="shared" si="51"/>
        <v>125962.2</v>
      </c>
      <c r="X638" s="43">
        <f t="shared" si="52"/>
        <v>251924.4</v>
      </c>
    </row>
    <row r="639" spans="1:24" ht="15" customHeight="1" x14ac:dyDescent="0.25">
      <c r="A639" s="44">
        <v>636</v>
      </c>
      <c r="B639" s="27" t="s">
        <v>1412</v>
      </c>
      <c r="C639" s="3" t="s">
        <v>10610</v>
      </c>
      <c r="D639" s="3" t="s">
        <v>11000</v>
      </c>
      <c r="E639" s="3">
        <v>2018</v>
      </c>
      <c r="F639" s="3" t="s">
        <v>1341</v>
      </c>
      <c r="G639" s="3" t="s">
        <v>1642</v>
      </c>
      <c r="H639" s="3">
        <v>1</v>
      </c>
      <c r="I639" s="5">
        <v>9789587628098</v>
      </c>
      <c r="J639" s="3">
        <v>6</v>
      </c>
      <c r="K639" s="8"/>
      <c r="L639" s="9"/>
      <c r="M639" s="17">
        <v>86000</v>
      </c>
      <c r="N639" s="17">
        <v>86000</v>
      </c>
      <c r="O639" s="10">
        <v>73700</v>
      </c>
      <c r="P639" s="10">
        <v>73700</v>
      </c>
      <c r="Q639" s="11">
        <v>88000</v>
      </c>
      <c r="R639" s="11">
        <v>88000</v>
      </c>
      <c r="S639" s="12">
        <v>80000</v>
      </c>
      <c r="T639" s="12">
        <v>80000</v>
      </c>
      <c r="U639" s="9">
        <v>100500</v>
      </c>
      <c r="V639" s="9">
        <f t="shared" si="56"/>
        <v>100500</v>
      </c>
      <c r="W639" s="43">
        <f t="shared" si="51"/>
        <v>85640</v>
      </c>
      <c r="X639" s="43">
        <f t="shared" si="52"/>
        <v>513840</v>
      </c>
    </row>
    <row r="640" spans="1:24" ht="14.1" customHeight="1" x14ac:dyDescent="0.25">
      <c r="A640" s="44">
        <v>637</v>
      </c>
      <c r="B640" s="3" t="s">
        <v>6345</v>
      </c>
      <c r="C640" s="3" t="s">
        <v>12246</v>
      </c>
      <c r="D640" s="3" t="s">
        <v>6347</v>
      </c>
      <c r="E640" s="3">
        <v>2020</v>
      </c>
      <c r="F640" s="3" t="s">
        <v>656</v>
      </c>
      <c r="G640" s="3" t="s">
        <v>249</v>
      </c>
      <c r="H640" s="3"/>
      <c r="I640" s="5">
        <v>9789590000000</v>
      </c>
      <c r="J640" s="5">
        <v>10</v>
      </c>
      <c r="K640" s="8"/>
      <c r="L640" s="9"/>
      <c r="M640" s="17">
        <v>74000</v>
      </c>
      <c r="N640" s="17">
        <v>74000</v>
      </c>
      <c r="O640" s="10"/>
      <c r="P640" s="10"/>
      <c r="Q640" s="11">
        <v>76000</v>
      </c>
      <c r="R640" s="11">
        <v>76000</v>
      </c>
      <c r="S640" s="12">
        <v>70000</v>
      </c>
      <c r="T640" s="12">
        <v>70000</v>
      </c>
      <c r="U640" s="9">
        <v>87000</v>
      </c>
      <c r="V640" s="9">
        <f t="shared" si="56"/>
        <v>87000</v>
      </c>
      <c r="W640" s="43">
        <f t="shared" si="51"/>
        <v>76750</v>
      </c>
      <c r="X640" s="43">
        <f t="shared" si="52"/>
        <v>767500</v>
      </c>
    </row>
    <row r="641" spans="1:24" ht="15" customHeight="1" x14ac:dyDescent="0.25">
      <c r="A641" s="44">
        <v>638</v>
      </c>
      <c r="B641" s="3" t="s">
        <v>31</v>
      </c>
      <c r="C641" s="3" t="s">
        <v>9440</v>
      </c>
      <c r="D641" s="4" t="s">
        <v>10801</v>
      </c>
      <c r="E641" s="5">
        <v>2021</v>
      </c>
      <c r="F641" s="6" t="s">
        <v>23</v>
      </c>
      <c r="G641" s="6" t="s">
        <v>12326</v>
      </c>
      <c r="H641" s="6" t="s">
        <v>29</v>
      </c>
      <c r="I641" s="5">
        <v>9788490521519</v>
      </c>
      <c r="J641" s="7">
        <v>2</v>
      </c>
      <c r="K641" s="8"/>
      <c r="L641" s="9"/>
      <c r="M641" s="17">
        <v>211000</v>
      </c>
      <c r="N641" s="17">
        <v>211000</v>
      </c>
      <c r="O641" s="10">
        <v>181500</v>
      </c>
      <c r="P641" s="10">
        <v>181500</v>
      </c>
      <c r="Q641" s="11">
        <v>216000</v>
      </c>
      <c r="R641" s="11">
        <v>216000</v>
      </c>
      <c r="S641" s="12">
        <v>198000</v>
      </c>
      <c r="T641" s="12">
        <v>198000</v>
      </c>
      <c r="U641" s="9">
        <v>194400</v>
      </c>
      <c r="V641" s="9">
        <f t="shared" si="56"/>
        <v>194400</v>
      </c>
      <c r="W641" s="43">
        <f t="shared" si="51"/>
        <v>200180</v>
      </c>
      <c r="X641" s="43">
        <f t="shared" si="52"/>
        <v>400360</v>
      </c>
    </row>
    <row r="642" spans="1:24" ht="15" customHeight="1" x14ac:dyDescent="0.25">
      <c r="A642" s="44">
        <v>639</v>
      </c>
      <c r="B642" s="3" t="s">
        <v>11079</v>
      </c>
      <c r="C642" s="3" t="s">
        <v>11849</v>
      </c>
      <c r="D642" s="3" t="s">
        <v>2691</v>
      </c>
      <c r="E642" s="3">
        <v>2022</v>
      </c>
      <c r="F642" s="3" t="s">
        <v>23</v>
      </c>
      <c r="G642" s="3" t="s">
        <v>249</v>
      </c>
      <c r="H642" s="3">
        <v>2</v>
      </c>
      <c r="I642" s="5">
        <v>9789587923421</v>
      </c>
      <c r="J642" s="3">
        <v>25</v>
      </c>
      <c r="K642" s="8"/>
      <c r="L642" s="9"/>
      <c r="M642" s="17">
        <v>124000</v>
      </c>
      <c r="N642" s="17">
        <v>124000</v>
      </c>
      <c r="O642" s="10">
        <v>106700</v>
      </c>
      <c r="P642" s="10">
        <v>106700</v>
      </c>
      <c r="Q642" s="11">
        <v>127000</v>
      </c>
      <c r="R642" s="11">
        <v>127000</v>
      </c>
      <c r="S642" s="12">
        <v>116000</v>
      </c>
      <c r="T642" s="12">
        <v>116000</v>
      </c>
      <c r="U642" s="9">
        <v>145500</v>
      </c>
      <c r="V642" s="9">
        <f t="shared" si="56"/>
        <v>145500</v>
      </c>
      <c r="W642" s="43">
        <f t="shared" si="51"/>
        <v>123840</v>
      </c>
      <c r="X642" s="43">
        <f t="shared" si="52"/>
        <v>3096000</v>
      </c>
    </row>
    <row r="643" spans="1:24" ht="15" customHeight="1" x14ac:dyDescent="0.25">
      <c r="A643" s="44">
        <v>640</v>
      </c>
      <c r="B643" s="27" t="s">
        <v>11001</v>
      </c>
      <c r="C643" s="3" t="s">
        <v>11820</v>
      </c>
      <c r="D643" s="3" t="s">
        <v>1645</v>
      </c>
      <c r="E643" s="3">
        <v>2020</v>
      </c>
      <c r="F643" s="3" t="s">
        <v>1646</v>
      </c>
      <c r="G643" s="3" t="s">
        <v>1388</v>
      </c>
      <c r="H643" s="3"/>
      <c r="I643" s="5">
        <v>9789587921342</v>
      </c>
      <c r="J643" s="3">
        <v>9</v>
      </c>
      <c r="K643" s="8"/>
      <c r="L643" s="9"/>
      <c r="M643" s="17">
        <v>158000</v>
      </c>
      <c r="N643" s="17">
        <v>158000</v>
      </c>
      <c r="O643" s="10">
        <v>82500</v>
      </c>
      <c r="P643" s="10">
        <v>82500</v>
      </c>
      <c r="Q643" s="11">
        <v>162000</v>
      </c>
      <c r="R643" s="11">
        <v>162000</v>
      </c>
      <c r="S643" s="12">
        <v>148000</v>
      </c>
      <c r="T643" s="12">
        <v>148000</v>
      </c>
      <c r="U643" s="9">
        <v>112500</v>
      </c>
      <c r="V643" s="9">
        <f t="shared" si="56"/>
        <v>112500</v>
      </c>
      <c r="W643" s="43">
        <f t="shared" si="51"/>
        <v>132600</v>
      </c>
      <c r="X643" s="43">
        <f t="shared" si="52"/>
        <v>1193400</v>
      </c>
    </row>
    <row r="644" spans="1:24" ht="15" customHeight="1" x14ac:dyDescent="0.25">
      <c r="A644" s="44">
        <v>641</v>
      </c>
      <c r="B644" s="3" t="s">
        <v>5223</v>
      </c>
      <c r="C644" s="3" t="s">
        <v>12027</v>
      </c>
      <c r="D644" s="3" t="s">
        <v>12667</v>
      </c>
      <c r="E644" s="3">
        <v>2024</v>
      </c>
      <c r="F644" s="3" t="s">
        <v>1346</v>
      </c>
      <c r="G644" s="3" t="s">
        <v>768</v>
      </c>
      <c r="H644" s="3" t="s">
        <v>7609</v>
      </c>
      <c r="I644" s="5">
        <v>9789585082717</v>
      </c>
      <c r="J644" s="3">
        <v>4</v>
      </c>
      <c r="K644" s="8"/>
      <c r="L644" s="9"/>
      <c r="M644" s="17">
        <v>124000</v>
      </c>
      <c r="N644" s="17">
        <v>124000</v>
      </c>
      <c r="O644" s="10">
        <v>106700</v>
      </c>
      <c r="P644" s="10">
        <v>106700</v>
      </c>
      <c r="Q644" s="11">
        <v>127000</v>
      </c>
      <c r="R644" s="11">
        <v>127000</v>
      </c>
      <c r="S644" s="12">
        <v>116000</v>
      </c>
      <c r="T644" s="12">
        <v>116000</v>
      </c>
      <c r="U644" s="9">
        <v>145500</v>
      </c>
      <c r="V644" s="9">
        <f t="shared" si="56"/>
        <v>145500</v>
      </c>
      <c r="W644" s="43">
        <f t="shared" si="51"/>
        <v>123840</v>
      </c>
      <c r="X644" s="43">
        <f t="shared" si="52"/>
        <v>495360</v>
      </c>
    </row>
    <row r="645" spans="1:24" ht="15" customHeight="1" x14ac:dyDescent="0.25">
      <c r="A645" s="44">
        <v>642</v>
      </c>
      <c r="B645" s="3" t="s">
        <v>5818</v>
      </c>
      <c r="C645" s="3" t="s">
        <v>5819</v>
      </c>
      <c r="D645" s="3" t="s">
        <v>5820</v>
      </c>
      <c r="E645" s="3"/>
      <c r="F645" s="3" t="s">
        <v>1346</v>
      </c>
      <c r="G645" s="3" t="s">
        <v>5821</v>
      </c>
      <c r="H645" s="3" t="s">
        <v>11353</v>
      </c>
      <c r="I645" s="5">
        <v>9786074380576</v>
      </c>
      <c r="J645" s="5">
        <v>4</v>
      </c>
      <c r="K645" s="8"/>
      <c r="L645" s="9"/>
      <c r="M645" s="17">
        <v>88000</v>
      </c>
      <c r="N645" s="17">
        <v>88000</v>
      </c>
      <c r="O645" s="10">
        <v>64900</v>
      </c>
      <c r="P645" s="10">
        <v>64900</v>
      </c>
      <c r="Q645" s="11">
        <v>90000</v>
      </c>
      <c r="R645" s="11">
        <v>90000</v>
      </c>
      <c r="S645" s="12">
        <v>83000</v>
      </c>
      <c r="T645" s="12">
        <v>83000</v>
      </c>
      <c r="U645" s="9"/>
      <c r="V645" s="9"/>
      <c r="W645" s="43">
        <f t="shared" si="51"/>
        <v>81475</v>
      </c>
      <c r="X645" s="43">
        <f t="shared" si="52"/>
        <v>325900</v>
      </c>
    </row>
    <row r="646" spans="1:24" ht="15" customHeight="1" x14ac:dyDescent="0.25">
      <c r="A646" s="44">
        <v>643</v>
      </c>
      <c r="B646" s="3" t="s">
        <v>10898</v>
      </c>
      <c r="C646" s="3" t="s">
        <v>2986</v>
      </c>
      <c r="D646" s="3" t="s">
        <v>2987</v>
      </c>
      <c r="E646" s="3">
        <v>2024</v>
      </c>
      <c r="F646" s="3" t="s">
        <v>2883</v>
      </c>
      <c r="G646" s="3" t="s">
        <v>768</v>
      </c>
      <c r="H646" s="3" t="s">
        <v>2954</v>
      </c>
      <c r="I646" s="3" t="s">
        <v>2988</v>
      </c>
      <c r="J646" s="6">
        <v>1</v>
      </c>
      <c r="K646" s="8"/>
      <c r="L646" s="9"/>
      <c r="M646" s="17">
        <v>165000</v>
      </c>
      <c r="N646" s="17">
        <v>165000</v>
      </c>
      <c r="O646" s="10">
        <v>141900</v>
      </c>
      <c r="P646" s="10">
        <v>141900</v>
      </c>
      <c r="Q646" s="11">
        <v>169000</v>
      </c>
      <c r="R646" s="11">
        <v>169000</v>
      </c>
      <c r="S646" s="12">
        <v>155000</v>
      </c>
      <c r="T646" s="12">
        <v>155000</v>
      </c>
      <c r="U646" s="9">
        <v>193500</v>
      </c>
      <c r="V646" s="9">
        <f t="shared" ref="V646:V674" si="57">U646</f>
        <v>193500</v>
      </c>
      <c r="W646" s="43">
        <f t="shared" si="51"/>
        <v>164880</v>
      </c>
      <c r="X646" s="43">
        <f t="shared" si="52"/>
        <v>164880</v>
      </c>
    </row>
    <row r="647" spans="1:24" ht="15" customHeight="1" x14ac:dyDescent="0.25">
      <c r="A647" s="44">
        <v>644</v>
      </c>
      <c r="B647" s="3" t="s">
        <v>6913</v>
      </c>
      <c r="C647" s="3" t="s">
        <v>6958</v>
      </c>
      <c r="D647" s="3" t="s">
        <v>3804</v>
      </c>
      <c r="E647" s="3">
        <v>2019</v>
      </c>
      <c r="F647" s="3" t="s">
        <v>6912</v>
      </c>
      <c r="G647" s="3" t="s">
        <v>3000</v>
      </c>
      <c r="H647" s="3">
        <v>3</v>
      </c>
      <c r="I647" s="5">
        <v>9789587785135</v>
      </c>
      <c r="J647" s="5">
        <v>6</v>
      </c>
      <c r="K647" s="8">
        <v>132480</v>
      </c>
      <c r="L647" s="9">
        <v>132480</v>
      </c>
      <c r="M647" s="17">
        <v>164000</v>
      </c>
      <c r="N647" s="17">
        <v>164000</v>
      </c>
      <c r="O647" s="10">
        <v>140800</v>
      </c>
      <c r="P647" s="10">
        <v>140800</v>
      </c>
      <c r="Q647" s="11">
        <v>168000</v>
      </c>
      <c r="R647" s="11">
        <v>168000</v>
      </c>
      <c r="S647" s="12">
        <v>154000</v>
      </c>
      <c r="T647" s="12">
        <v>154000</v>
      </c>
      <c r="U647" s="9">
        <v>192000</v>
      </c>
      <c r="V647" s="9">
        <f t="shared" si="57"/>
        <v>192000</v>
      </c>
      <c r="W647" s="43">
        <f t="shared" si="51"/>
        <v>158546.66666666666</v>
      </c>
      <c r="X647" s="43">
        <f t="shared" si="52"/>
        <v>951280</v>
      </c>
    </row>
    <row r="648" spans="1:24" ht="15" customHeight="1" x14ac:dyDescent="0.25">
      <c r="A648" s="44">
        <v>645</v>
      </c>
      <c r="B648" s="3" t="s">
        <v>602</v>
      </c>
      <c r="C648" s="3" t="s">
        <v>11144</v>
      </c>
      <c r="D648" s="5" t="s">
        <v>11117</v>
      </c>
      <c r="E648" s="3">
        <v>2019</v>
      </c>
      <c r="F648" s="3" t="s">
        <v>23</v>
      </c>
      <c r="G648" s="3" t="s">
        <v>249</v>
      </c>
      <c r="H648" s="3">
        <v>2</v>
      </c>
      <c r="I648" s="5">
        <v>9789587920475</v>
      </c>
      <c r="J648" s="5">
        <v>10</v>
      </c>
      <c r="K648" s="8"/>
      <c r="L648" s="9"/>
      <c r="M648" s="17">
        <v>96000</v>
      </c>
      <c r="N648" s="17">
        <v>96000</v>
      </c>
      <c r="O648" s="10">
        <v>82500</v>
      </c>
      <c r="P648" s="10">
        <v>82500</v>
      </c>
      <c r="Q648" s="11">
        <v>98000</v>
      </c>
      <c r="R648" s="11">
        <v>98000</v>
      </c>
      <c r="S648" s="12">
        <v>90000</v>
      </c>
      <c r="T648" s="12">
        <v>90000</v>
      </c>
      <c r="U648" s="9">
        <v>112500</v>
      </c>
      <c r="V648" s="9">
        <f t="shared" si="57"/>
        <v>112500</v>
      </c>
      <c r="W648" s="43">
        <f t="shared" si="51"/>
        <v>95800</v>
      </c>
      <c r="X648" s="43">
        <f t="shared" si="52"/>
        <v>958000</v>
      </c>
    </row>
    <row r="649" spans="1:24" ht="15" customHeight="1" x14ac:dyDescent="0.25">
      <c r="A649" s="44">
        <v>646</v>
      </c>
      <c r="B649" s="3" t="s">
        <v>11154</v>
      </c>
      <c r="C649" s="3" t="s">
        <v>11888</v>
      </c>
      <c r="D649" s="3" t="s">
        <v>11117</v>
      </c>
      <c r="E649" s="3">
        <v>2020</v>
      </c>
      <c r="F649" s="3" t="s">
        <v>23</v>
      </c>
      <c r="G649" s="3" t="s">
        <v>249</v>
      </c>
      <c r="H649" s="3">
        <v>1</v>
      </c>
      <c r="I649" s="5">
        <v>9789587921977</v>
      </c>
      <c r="J649" s="5">
        <v>21</v>
      </c>
      <c r="K649" s="8"/>
      <c r="L649" s="9"/>
      <c r="M649" s="17">
        <v>69000</v>
      </c>
      <c r="N649" s="17">
        <v>69000</v>
      </c>
      <c r="O649" s="10">
        <v>59400</v>
      </c>
      <c r="P649" s="10">
        <v>59400</v>
      </c>
      <c r="Q649" s="11">
        <v>71000</v>
      </c>
      <c r="R649" s="11">
        <v>71000</v>
      </c>
      <c r="S649" s="12">
        <v>65000</v>
      </c>
      <c r="T649" s="12">
        <v>65000</v>
      </c>
      <c r="U649" s="9">
        <v>81000</v>
      </c>
      <c r="V649" s="9">
        <f t="shared" si="57"/>
        <v>81000</v>
      </c>
      <c r="W649" s="43">
        <f t="shared" si="51"/>
        <v>69080</v>
      </c>
      <c r="X649" s="43">
        <f t="shared" si="52"/>
        <v>1450680</v>
      </c>
    </row>
    <row r="650" spans="1:24" ht="15" customHeight="1" x14ac:dyDescent="0.25">
      <c r="A650" s="44">
        <v>647</v>
      </c>
      <c r="B650" s="3" t="s">
        <v>8076</v>
      </c>
      <c r="C650" s="3" t="s">
        <v>8086</v>
      </c>
      <c r="D650" s="3" t="s">
        <v>8087</v>
      </c>
      <c r="E650" s="3">
        <v>2023</v>
      </c>
      <c r="F650" s="3" t="s">
        <v>1571</v>
      </c>
      <c r="G650" s="3" t="s">
        <v>2884</v>
      </c>
      <c r="H650" s="3">
        <v>1</v>
      </c>
      <c r="I650" s="5">
        <v>9789585036055</v>
      </c>
      <c r="J650" s="3">
        <v>1</v>
      </c>
      <c r="K650" s="8"/>
      <c r="L650" s="9"/>
      <c r="M650" s="17">
        <v>170000</v>
      </c>
      <c r="N650" s="17">
        <v>170000</v>
      </c>
      <c r="O650" s="10">
        <v>146300</v>
      </c>
      <c r="P650" s="10">
        <v>146300</v>
      </c>
      <c r="Q650" s="11">
        <v>174000</v>
      </c>
      <c r="R650" s="11">
        <v>174000</v>
      </c>
      <c r="S650" s="12">
        <v>160000</v>
      </c>
      <c r="T650" s="12">
        <v>160000</v>
      </c>
      <c r="U650" s="9">
        <v>199500</v>
      </c>
      <c r="V650" s="9">
        <f t="shared" si="57"/>
        <v>199500</v>
      </c>
      <c r="W650" s="43">
        <f t="shared" si="51"/>
        <v>169960</v>
      </c>
      <c r="X650" s="43">
        <f t="shared" si="52"/>
        <v>169960</v>
      </c>
    </row>
    <row r="651" spans="1:24" ht="15" customHeight="1" x14ac:dyDescent="0.25">
      <c r="A651" s="44">
        <v>648</v>
      </c>
      <c r="B651" s="3" t="s">
        <v>8076</v>
      </c>
      <c r="C651" s="3" t="s">
        <v>8088</v>
      </c>
      <c r="D651" s="3" t="s">
        <v>8089</v>
      </c>
      <c r="E651" s="3">
        <v>2023</v>
      </c>
      <c r="F651" s="3" t="s">
        <v>1571</v>
      </c>
      <c r="G651" s="3" t="s">
        <v>2884</v>
      </c>
      <c r="H651" s="3">
        <v>1</v>
      </c>
      <c r="I651" s="5">
        <v>9789585036079</v>
      </c>
      <c r="J651" s="3">
        <v>1</v>
      </c>
      <c r="K651" s="8"/>
      <c r="L651" s="9"/>
      <c r="M651" s="17">
        <v>150000</v>
      </c>
      <c r="N651" s="17">
        <v>150000</v>
      </c>
      <c r="O651" s="10">
        <v>128700</v>
      </c>
      <c r="P651" s="10">
        <v>128700</v>
      </c>
      <c r="Q651" s="11">
        <v>153000</v>
      </c>
      <c r="R651" s="11">
        <v>153000</v>
      </c>
      <c r="S651" s="12">
        <v>140000</v>
      </c>
      <c r="T651" s="12">
        <v>140000</v>
      </c>
      <c r="U651" s="9">
        <v>175500</v>
      </c>
      <c r="V651" s="9">
        <f t="shared" si="57"/>
        <v>175500</v>
      </c>
      <c r="W651" s="43">
        <f t="shared" si="51"/>
        <v>149440</v>
      </c>
      <c r="X651" s="43">
        <f t="shared" si="52"/>
        <v>149440</v>
      </c>
    </row>
    <row r="652" spans="1:24" ht="15" customHeight="1" x14ac:dyDescent="0.25">
      <c r="A652" s="44">
        <v>649</v>
      </c>
      <c r="B652" s="3" t="s">
        <v>602</v>
      </c>
      <c r="C652" s="3" t="s">
        <v>10066</v>
      </c>
      <c r="D652" s="3" t="s">
        <v>12521</v>
      </c>
      <c r="E652" s="3">
        <v>2018</v>
      </c>
      <c r="F652" s="3" t="s">
        <v>3133</v>
      </c>
      <c r="G652" s="3" t="s">
        <v>6127</v>
      </c>
      <c r="H652" s="3" t="s">
        <v>4063</v>
      </c>
      <c r="I652" s="5">
        <v>9788416228829</v>
      </c>
      <c r="J652" s="3">
        <v>1</v>
      </c>
      <c r="K652" s="8"/>
      <c r="L652" s="9"/>
      <c r="M652" s="17">
        <v>431000</v>
      </c>
      <c r="N652" s="17">
        <v>431000</v>
      </c>
      <c r="O652" s="10">
        <v>522200</v>
      </c>
      <c r="P652" s="10">
        <v>522200</v>
      </c>
      <c r="Q652" s="11">
        <v>443000</v>
      </c>
      <c r="R652" s="11">
        <v>443000</v>
      </c>
      <c r="S652" s="12">
        <v>414000</v>
      </c>
      <c r="T652" s="12">
        <v>414000</v>
      </c>
      <c r="U652" s="9">
        <v>432000</v>
      </c>
      <c r="V652" s="9">
        <f t="shared" si="57"/>
        <v>432000</v>
      </c>
      <c r="W652" s="43">
        <f t="shared" si="51"/>
        <v>448440</v>
      </c>
      <c r="X652" s="43">
        <f t="shared" si="52"/>
        <v>448440</v>
      </c>
    </row>
    <row r="653" spans="1:24" ht="15" customHeight="1" x14ac:dyDescent="0.25">
      <c r="A653" s="44">
        <v>650</v>
      </c>
      <c r="B653" s="3" t="s">
        <v>11431</v>
      </c>
      <c r="C653" s="3" t="s">
        <v>11463</v>
      </c>
      <c r="D653" s="3" t="s">
        <v>5938</v>
      </c>
      <c r="E653" s="3">
        <v>2019</v>
      </c>
      <c r="F653" s="3" t="s">
        <v>1531</v>
      </c>
      <c r="G653" s="3" t="s">
        <v>1997</v>
      </c>
      <c r="H653" s="3" t="s">
        <v>11464</v>
      </c>
      <c r="I653" s="36">
        <v>9789587785135</v>
      </c>
      <c r="J653" s="36">
        <v>2</v>
      </c>
      <c r="K653" s="8">
        <v>132480</v>
      </c>
      <c r="L653" s="9">
        <v>132480</v>
      </c>
      <c r="M653" s="17">
        <v>164000</v>
      </c>
      <c r="N653" s="17">
        <v>164000</v>
      </c>
      <c r="O653" s="10">
        <v>140800</v>
      </c>
      <c r="P653" s="10">
        <v>140800</v>
      </c>
      <c r="Q653" s="11">
        <v>168000</v>
      </c>
      <c r="R653" s="11">
        <v>168000</v>
      </c>
      <c r="S653" s="12">
        <v>154000</v>
      </c>
      <c r="T653" s="12">
        <v>154000</v>
      </c>
      <c r="U653" s="9">
        <v>192000</v>
      </c>
      <c r="V653" s="9">
        <f t="shared" si="57"/>
        <v>192000</v>
      </c>
      <c r="W653" s="43">
        <f t="shared" si="51"/>
        <v>158546.66666666666</v>
      </c>
      <c r="X653" s="43">
        <f t="shared" si="52"/>
        <v>317093.33333333331</v>
      </c>
    </row>
    <row r="654" spans="1:24" ht="15" customHeight="1" x14ac:dyDescent="0.25">
      <c r="A654" s="44">
        <v>651</v>
      </c>
      <c r="B654" s="3" t="s">
        <v>11154</v>
      </c>
      <c r="C654" s="3" t="s">
        <v>9771</v>
      </c>
      <c r="D654" s="3" t="s">
        <v>2691</v>
      </c>
      <c r="E654" s="3">
        <v>2020</v>
      </c>
      <c r="F654" s="3" t="s">
        <v>23</v>
      </c>
      <c r="G654" s="3" t="s">
        <v>249</v>
      </c>
      <c r="H654" s="3">
        <v>1</v>
      </c>
      <c r="I654" s="5">
        <v>9789587921953</v>
      </c>
      <c r="J654" s="5">
        <v>18</v>
      </c>
      <c r="K654" s="8"/>
      <c r="L654" s="9"/>
      <c r="M654" s="17">
        <v>96000</v>
      </c>
      <c r="N654" s="17">
        <v>96000</v>
      </c>
      <c r="O654" s="10">
        <v>82500</v>
      </c>
      <c r="P654" s="10">
        <v>82500</v>
      </c>
      <c r="Q654" s="11">
        <v>98000</v>
      </c>
      <c r="R654" s="11">
        <v>98000</v>
      </c>
      <c r="S654" s="12">
        <v>90000</v>
      </c>
      <c r="T654" s="12">
        <v>90000</v>
      </c>
      <c r="U654" s="9">
        <v>112500</v>
      </c>
      <c r="V654" s="9">
        <f t="shared" si="57"/>
        <v>112500</v>
      </c>
      <c r="W654" s="43">
        <f t="shared" si="51"/>
        <v>95800</v>
      </c>
      <c r="X654" s="43">
        <f t="shared" si="52"/>
        <v>1724400</v>
      </c>
    </row>
    <row r="655" spans="1:24" ht="15" customHeight="1" x14ac:dyDescent="0.25">
      <c r="A655" s="44">
        <v>652</v>
      </c>
      <c r="B655" s="3" t="s">
        <v>5223</v>
      </c>
      <c r="C655" s="3" t="s">
        <v>12026</v>
      </c>
      <c r="D655" s="3" t="s">
        <v>11589</v>
      </c>
      <c r="E655" s="3">
        <v>2024</v>
      </c>
      <c r="F655" s="3" t="s">
        <v>1346</v>
      </c>
      <c r="G655" s="3" t="s">
        <v>768</v>
      </c>
      <c r="H655" s="3" t="s">
        <v>7609</v>
      </c>
      <c r="I655" s="5">
        <v>9789585083301</v>
      </c>
      <c r="J655" s="3">
        <v>3</v>
      </c>
      <c r="K655" s="8"/>
      <c r="L655" s="9"/>
      <c r="M655" s="17">
        <v>140000</v>
      </c>
      <c r="N655" s="17">
        <v>140000</v>
      </c>
      <c r="O655" s="10">
        <v>119900</v>
      </c>
      <c r="P655" s="10">
        <v>119900</v>
      </c>
      <c r="Q655" s="11">
        <v>143000</v>
      </c>
      <c r="R655" s="11">
        <v>143000</v>
      </c>
      <c r="S655" s="12">
        <v>131000</v>
      </c>
      <c r="T655" s="12">
        <v>131000</v>
      </c>
      <c r="U655" s="9">
        <v>163500</v>
      </c>
      <c r="V655" s="9">
        <f t="shared" si="57"/>
        <v>163500</v>
      </c>
      <c r="W655" s="43">
        <f t="shared" si="51"/>
        <v>139480</v>
      </c>
      <c r="X655" s="43">
        <f t="shared" si="52"/>
        <v>418440</v>
      </c>
    </row>
    <row r="656" spans="1:24" ht="15" customHeight="1" x14ac:dyDescent="0.25">
      <c r="A656" s="44">
        <v>653</v>
      </c>
      <c r="B656" s="3" t="s">
        <v>11069</v>
      </c>
      <c r="C656" s="3" t="s">
        <v>9649</v>
      </c>
      <c r="D656" s="5" t="s">
        <v>11070</v>
      </c>
      <c r="E656" s="3">
        <v>2020</v>
      </c>
      <c r="F656" s="3" t="s">
        <v>23</v>
      </c>
      <c r="G656" s="3" t="s">
        <v>249</v>
      </c>
      <c r="H656" s="3">
        <v>1</v>
      </c>
      <c r="I656" s="15">
        <v>9789587921243</v>
      </c>
      <c r="J656" s="5">
        <v>10</v>
      </c>
      <c r="K656" s="8"/>
      <c r="L656" s="9"/>
      <c r="M656" s="17">
        <v>56000</v>
      </c>
      <c r="N656" s="17">
        <v>56000</v>
      </c>
      <c r="O656" s="10">
        <v>48400</v>
      </c>
      <c r="P656" s="10">
        <v>48400</v>
      </c>
      <c r="Q656" s="11">
        <v>58000</v>
      </c>
      <c r="R656" s="11">
        <v>58000</v>
      </c>
      <c r="S656" s="12">
        <v>53000</v>
      </c>
      <c r="T656" s="12">
        <v>53000</v>
      </c>
      <c r="U656" s="9">
        <v>66000</v>
      </c>
      <c r="V656" s="9">
        <f t="shared" si="57"/>
        <v>66000</v>
      </c>
      <c r="W656" s="43">
        <f t="shared" si="51"/>
        <v>56280</v>
      </c>
      <c r="X656" s="43">
        <f t="shared" si="52"/>
        <v>562800</v>
      </c>
    </row>
    <row r="657" spans="1:24" ht="15" customHeight="1" x14ac:dyDescent="0.25">
      <c r="A657" s="44">
        <v>654</v>
      </c>
      <c r="B657" s="3" t="s">
        <v>602</v>
      </c>
      <c r="C657" s="3" t="s">
        <v>10060</v>
      </c>
      <c r="D657" s="3" t="s">
        <v>12515</v>
      </c>
      <c r="E657" s="3">
        <v>2019</v>
      </c>
      <c r="F657" s="3" t="s">
        <v>3133</v>
      </c>
      <c r="G657" s="3" t="s">
        <v>6127</v>
      </c>
      <c r="H657" s="3" t="s">
        <v>4063</v>
      </c>
      <c r="I657" s="5">
        <v>9788417289423</v>
      </c>
      <c r="J657" s="3">
        <v>1</v>
      </c>
      <c r="K657" s="8"/>
      <c r="L657" s="9"/>
      <c r="M657" s="17">
        <v>246000</v>
      </c>
      <c r="N657" s="17">
        <v>246000</v>
      </c>
      <c r="O657" s="10">
        <v>279300</v>
      </c>
      <c r="P657" s="10">
        <v>279300</v>
      </c>
      <c r="Q657" s="11">
        <v>253000</v>
      </c>
      <c r="R657" s="11">
        <v>253000</v>
      </c>
      <c r="S657" s="12">
        <v>236000</v>
      </c>
      <c r="T657" s="12">
        <v>236000</v>
      </c>
      <c r="U657" s="9">
        <v>223200</v>
      </c>
      <c r="V657" s="9">
        <f t="shared" si="57"/>
        <v>223200</v>
      </c>
      <c r="W657" s="43">
        <f t="shared" si="51"/>
        <v>247500</v>
      </c>
      <c r="X657" s="43">
        <f t="shared" si="52"/>
        <v>247500</v>
      </c>
    </row>
    <row r="658" spans="1:24" ht="15" customHeight="1" x14ac:dyDescent="0.25">
      <c r="A658" s="44">
        <v>655</v>
      </c>
      <c r="B658" s="3" t="s">
        <v>11679</v>
      </c>
      <c r="C658" s="3" t="s">
        <v>10408</v>
      </c>
      <c r="D658" s="3" t="s">
        <v>11682</v>
      </c>
      <c r="E658" s="3">
        <v>2022</v>
      </c>
      <c r="F658" s="3" t="s">
        <v>2883</v>
      </c>
      <c r="G658" s="3" t="s">
        <v>249</v>
      </c>
      <c r="H658" s="3">
        <v>1</v>
      </c>
      <c r="I658" s="5">
        <v>9789587924305</v>
      </c>
      <c r="J658" s="5">
        <v>8</v>
      </c>
      <c r="K658" s="8"/>
      <c r="L658" s="9"/>
      <c r="M658" s="17">
        <v>358000</v>
      </c>
      <c r="N658" s="17">
        <v>358000</v>
      </c>
      <c r="O658" s="10">
        <v>111100</v>
      </c>
      <c r="P658" s="10">
        <v>111100</v>
      </c>
      <c r="Q658" s="11">
        <v>367000</v>
      </c>
      <c r="R658" s="11">
        <v>367000</v>
      </c>
      <c r="S658" s="12">
        <v>336000</v>
      </c>
      <c r="T658" s="12">
        <v>336000</v>
      </c>
      <c r="U658" s="9">
        <v>151500</v>
      </c>
      <c r="V658" s="9">
        <f t="shared" si="57"/>
        <v>151500</v>
      </c>
      <c r="W658" s="43">
        <f t="shared" si="51"/>
        <v>264720</v>
      </c>
      <c r="X658" s="43">
        <f t="shared" si="52"/>
        <v>2117760</v>
      </c>
    </row>
    <row r="659" spans="1:24" ht="15" customHeight="1" x14ac:dyDescent="0.25">
      <c r="A659" s="44">
        <v>656</v>
      </c>
      <c r="B659" s="3" t="s">
        <v>5818</v>
      </c>
      <c r="C659" s="3" t="s">
        <v>5822</v>
      </c>
      <c r="D659" s="3" t="s">
        <v>1645</v>
      </c>
      <c r="E659" s="3"/>
      <c r="F659" s="3" t="s">
        <v>1346</v>
      </c>
      <c r="G659" s="3" t="s">
        <v>1476</v>
      </c>
      <c r="H659" s="3" t="s">
        <v>11353</v>
      </c>
      <c r="I659" s="5">
        <v>9789587628869</v>
      </c>
      <c r="J659" s="3">
        <v>2</v>
      </c>
      <c r="K659" s="8"/>
      <c r="L659" s="9"/>
      <c r="M659" s="17">
        <v>119000</v>
      </c>
      <c r="N659" s="17">
        <v>119000</v>
      </c>
      <c r="O659" s="10">
        <v>102300</v>
      </c>
      <c r="P659" s="10">
        <v>102300</v>
      </c>
      <c r="Q659" s="11">
        <v>122000</v>
      </c>
      <c r="R659" s="11">
        <v>122000</v>
      </c>
      <c r="S659" s="12">
        <v>112000</v>
      </c>
      <c r="T659" s="12">
        <v>112000</v>
      </c>
      <c r="U659" s="9">
        <v>139500</v>
      </c>
      <c r="V659" s="9">
        <f t="shared" si="57"/>
        <v>139500</v>
      </c>
      <c r="W659" s="43">
        <f t="shared" si="51"/>
        <v>118960</v>
      </c>
      <c r="X659" s="43">
        <f t="shared" si="52"/>
        <v>237920</v>
      </c>
    </row>
    <row r="660" spans="1:24" ht="15" customHeight="1" x14ac:dyDescent="0.25">
      <c r="A660" s="44">
        <v>657</v>
      </c>
      <c r="B660" s="3" t="s">
        <v>2831</v>
      </c>
      <c r="C660" s="3" t="s">
        <v>11918</v>
      </c>
      <c r="D660" s="3" t="s">
        <v>2691</v>
      </c>
      <c r="E660" s="3">
        <v>2025</v>
      </c>
      <c r="F660" s="3" t="s">
        <v>656</v>
      </c>
      <c r="G660" s="3" t="s">
        <v>249</v>
      </c>
      <c r="H660" s="3" t="s">
        <v>291</v>
      </c>
      <c r="I660" s="5">
        <v>9789587928495</v>
      </c>
      <c r="J660" s="5">
        <v>37</v>
      </c>
      <c r="K660" s="8"/>
      <c r="L660" s="9"/>
      <c r="M660" s="17">
        <v>152000</v>
      </c>
      <c r="N660" s="17">
        <v>152000</v>
      </c>
      <c r="O660" s="10">
        <v>130900</v>
      </c>
      <c r="P660" s="10">
        <v>130900</v>
      </c>
      <c r="Q660" s="11">
        <v>156000</v>
      </c>
      <c r="R660" s="11">
        <v>156000</v>
      </c>
      <c r="S660" s="12">
        <v>143000</v>
      </c>
      <c r="T660" s="12">
        <v>143000</v>
      </c>
      <c r="U660" s="9">
        <v>178500</v>
      </c>
      <c r="V660" s="9">
        <f t="shared" si="57"/>
        <v>178500</v>
      </c>
      <c r="W660" s="43">
        <f t="shared" si="51"/>
        <v>152080</v>
      </c>
      <c r="X660" s="43">
        <f t="shared" si="52"/>
        <v>5626960</v>
      </c>
    </row>
    <row r="661" spans="1:24" ht="15" customHeight="1" x14ac:dyDescent="0.25">
      <c r="A661" s="44">
        <v>658</v>
      </c>
      <c r="B661" s="34"/>
      <c r="C661" s="3" t="s">
        <v>4895</v>
      </c>
      <c r="D661" s="3" t="s">
        <v>1016</v>
      </c>
      <c r="E661" s="3">
        <v>2024</v>
      </c>
      <c r="F661" s="3" t="s">
        <v>656</v>
      </c>
      <c r="G661" s="3" t="s">
        <v>253</v>
      </c>
      <c r="H661" s="3">
        <v>1</v>
      </c>
      <c r="I661" s="5">
        <v>9789587789560</v>
      </c>
      <c r="J661" s="5">
        <v>30</v>
      </c>
      <c r="K661" s="8">
        <v>101430</v>
      </c>
      <c r="L661" s="9">
        <v>101430</v>
      </c>
      <c r="M661" s="17">
        <v>125000</v>
      </c>
      <c r="N661" s="17">
        <v>125000</v>
      </c>
      <c r="O661" s="10">
        <v>107800</v>
      </c>
      <c r="P661" s="10">
        <v>107800</v>
      </c>
      <c r="Q661" s="11">
        <v>128000</v>
      </c>
      <c r="R661" s="11">
        <v>128000</v>
      </c>
      <c r="S661" s="12">
        <v>118000</v>
      </c>
      <c r="T661" s="12">
        <v>118000</v>
      </c>
      <c r="U661" s="9">
        <v>147000</v>
      </c>
      <c r="V661" s="9">
        <f t="shared" si="57"/>
        <v>147000</v>
      </c>
      <c r="W661" s="43">
        <f t="shared" si="51"/>
        <v>121205</v>
      </c>
      <c r="X661" s="43">
        <f t="shared" si="52"/>
        <v>3636150</v>
      </c>
    </row>
    <row r="662" spans="1:24" ht="15" customHeight="1" x14ac:dyDescent="0.25">
      <c r="A662" s="44">
        <v>659</v>
      </c>
      <c r="B662" s="3" t="s">
        <v>3887</v>
      </c>
      <c r="C662" s="3" t="s">
        <v>11219</v>
      </c>
      <c r="D662" s="3" t="s">
        <v>2691</v>
      </c>
      <c r="E662" s="3">
        <v>2018</v>
      </c>
      <c r="F662" s="3" t="s">
        <v>23</v>
      </c>
      <c r="G662" s="3" t="s">
        <v>249</v>
      </c>
      <c r="H662" s="3">
        <v>2</v>
      </c>
      <c r="I662" s="5">
        <v>9789587628869</v>
      </c>
      <c r="J662" s="5">
        <v>9</v>
      </c>
      <c r="K662" s="8"/>
      <c r="L662" s="9"/>
      <c r="M662" s="17">
        <v>119000</v>
      </c>
      <c r="N662" s="17">
        <v>119000</v>
      </c>
      <c r="O662" s="10">
        <v>102300</v>
      </c>
      <c r="P662" s="10">
        <v>102300</v>
      </c>
      <c r="Q662" s="11">
        <v>122000</v>
      </c>
      <c r="R662" s="11">
        <v>122000</v>
      </c>
      <c r="S662" s="12">
        <v>112000</v>
      </c>
      <c r="T662" s="12">
        <v>112000</v>
      </c>
      <c r="U662" s="9">
        <v>139500</v>
      </c>
      <c r="V662" s="9">
        <f t="shared" si="57"/>
        <v>139500</v>
      </c>
      <c r="W662" s="43">
        <f t="shared" ref="W662:W714" si="58">AVERAGE(K662,M662,O662,Q662,S662,U662)</f>
        <v>118960</v>
      </c>
      <c r="X662" s="43">
        <f t="shared" ref="X662:X714" si="59">W662*J662</f>
        <v>1070640</v>
      </c>
    </row>
    <row r="663" spans="1:24" ht="15" customHeight="1" x14ac:dyDescent="0.25">
      <c r="A663" s="44">
        <v>660</v>
      </c>
      <c r="B663" s="3" t="s">
        <v>1355</v>
      </c>
      <c r="C663" s="3" t="s">
        <v>11430</v>
      </c>
      <c r="D663" s="3" t="s">
        <v>11177</v>
      </c>
      <c r="E663" s="3">
        <v>2025</v>
      </c>
      <c r="F663" s="3" t="s">
        <v>656</v>
      </c>
      <c r="G663" s="3" t="s">
        <v>249</v>
      </c>
      <c r="H663" s="3"/>
      <c r="I663" s="5">
        <v>9789587928518</v>
      </c>
      <c r="J663" s="3">
        <v>14</v>
      </c>
      <c r="K663" s="8"/>
      <c r="L663" s="9"/>
      <c r="M663" s="17">
        <v>178000</v>
      </c>
      <c r="N663" s="17">
        <v>178000</v>
      </c>
      <c r="O663" s="10">
        <v>152900</v>
      </c>
      <c r="P663" s="10">
        <v>152900</v>
      </c>
      <c r="Q663" s="11">
        <v>182000</v>
      </c>
      <c r="R663" s="11">
        <v>182000</v>
      </c>
      <c r="S663" s="12">
        <v>167000</v>
      </c>
      <c r="T663" s="12">
        <v>167000</v>
      </c>
      <c r="U663" s="9">
        <v>208500</v>
      </c>
      <c r="V663" s="9">
        <f t="shared" si="57"/>
        <v>208500</v>
      </c>
      <c r="W663" s="43">
        <f t="shared" si="58"/>
        <v>177680</v>
      </c>
      <c r="X663" s="43">
        <f t="shared" si="59"/>
        <v>2487520</v>
      </c>
    </row>
    <row r="664" spans="1:24" ht="15" customHeight="1" x14ac:dyDescent="0.25">
      <c r="A664" s="44">
        <v>661</v>
      </c>
      <c r="B664" s="3" t="s">
        <v>5223</v>
      </c>
      <c r="C664" s="3" t="s">
        <v>11588</v>
      </c>
      <c r="D664" s="3" t="s">
        <v>7682</v>
      </c>
      <c r="E664" s="3">
        <v>2024</v>
      </c>
      <c r="F664" s="3" t="s">
        <v>1346</v>
      </c>
      <c r="G664" s="3" t="s">
        <v>7679</v>
      </c>
      <c r="H664" s="3" t="s">
        <v>7609</v>
      </c>
      <c r="I664" s="5">
        <v>9789587789560</v>
      </c>
      <c r="J664" s="3">
        <v>3</v>
      </c>
      <c r="K664" s="8">
        <v>101430</v>
      </c>
      <c r="L664" s="9">
        <v>101430</v>
      </c>
      <c r="M664" s="17">
        <v>125000</v>
      </c>
      <c r="N664" s="17">
        <v>125000</v>
      </c>
      <c r="O664" s="10">
        <v>107800</v>
      </c>
      <c r="P664" s="10">
        <v>107800</v>
      </c>
      <c r="Q664" s="11">
        <v>128000</v>
      </c>
      <c r="R664" s="11">
        <v>128000</v>
      </c>
      <c r="S664" s="12">
        <v>118000</v>
      </c>
      <c r="T664" s="12">
        <v>118000</v>
      </c>
      <c r="U664" s="9">
        <v>147000</v>
      </c>
      <c r="V664" s="9">
        <f t="shared" si="57"/>
        <v>147000</v>
      </c>
      <c r="W664" s="43">
        <f t="shared" si="58"/>
        <v>121205</v>
      </c>
      <c r="X664" s="43">
        <f t="shared" si="59"/>
        <v>363615</v>
      </c>
    </row>
    <row r="665" spans="1:24" ht="15" customHeight="1" x14ac:dyDescent="0.25">
      <c r="A665" s="44">
        <v>662</v>
      </c>
      <c r="B665" s="3" t="s">
        <v>5849</v>
      </c>
      <c r="C665" s="3" t="s">
        <v>10037</v>
      </c>
      <c r="D665" s="3" t="s">
        <v>5938</v>
      </c>
      <c r="E665" s="3">
        <v>2020</v>
      </c>
      <c r="F665" s="3"/>
      <c r="G665" s="3" t="s">
        <v>5912</v>
      </c>
      <c r="H665" s="3">
        <v>9</v>
      </c>
      <c r="I665" s="5">
        <v>9789587786682</v>
      </c>
      <c r="J665" s="3">
        <v>1</v>
      </c>
      <c r="K665" s="8">
        <v>150075</v>
      </c>
      <c r="L665" s="9">
        <v>150075</v>
      </c>
      <c r="M665" s="17">
        <v>186000</v>
      </c>
      <c r="N665" s="17">
        <v>186000</v>
      </c>
      <c r="O665" s="10">
        <v>159500</v>
      </c>
      <c r="P665" s="10">
        <v>159500</v>
      </c>
      <c r="Q665" s="11">
        <v>190000</v>
      </c>
      <c r="R665" s="11">
        <v>190000</v>
      </c>
      <c r="S665" s="12">
        <v>174000</v>
      </c>
      <c r="T665" s="12">
        <v>174000</v>
      </c>
      <c r="U665" s="9">
        <v>217500</v>
      </c>
      <c r="V665" s="9">
        <f t="shared" si="57"/>
        <v>217500</v>
      </c>
      <c r="W665" s="43">
        <f t="shared" si="58"/>
        <v>179512.5</v>
      </c>
      <c r="X665" s="43">
        <f t="shared" si="59"/>
        <v>179512.5</v>
      </c>
    </row>
    <row r="666" spans="1:24" ht="15" customHeight="1" x14ac:dyDescent="0.25">
      <c r="A666" s="44">
        <v>663</v>
      </c>
      <c r="B666" s="3" t="s">
        <v>602</v>
      </c>
      <c r="C666" s="3" t="s">
        <v>603</v>
      </c>
      <c r="D666" s="3" t="s">
        <v>10876</v>
      </c>
      <c r="E666" s="3">
        <v>2021</v>
      </c>
      <c r="F666" s="3" t="s">
        <v>23</v>
      </c>
      <c r="G666" s="3" t="s">
        <v>605</v>
      </c>
      <c r="H666" s="3"/>
      <c r="I666" s="5">
        <v>9788423432950</v>
      </c>
      <c r="J666" s="16">
        <v>1</v>
      </c>
      <c r="K666" s="8"/>
      <c r="L666" s="9"/>
      <c r="M666" s="17">
        <v>289000</v>
      </c>
      <c r="N666" s="17">
        <v>289000</v>
      </c>
      <c r="O666" s="10">
        <v>354700</v>
      </c>
      <c r="P666" s="10">
        <v>354700</v>
      </c>
      <c r="Q666" s="11">
        <v>297000</v>
      </c>
      <c r="R666" s="11">
        <v>297000</v>
      </c>
      <c r="S666" s="12">
        <v>277000</v>
      </c>
      <c r="T666" s="12">
        <v>277000</v>
      </c>
      <c r="U666" s="9">
        <v>73500</v>
      </c>
      <c r="V666" s="9">
        <f t="shared" si="57"/>
        <v>73500</v>
      </c>
      <c r="W666" s="43">
        <f t="shared" si="58"/>
        <v>258240</v>
      </c>
      <c r="X666" s="43">
        <f t="shared" si="59"/>
        <v>258240</v>
      </c>
    </row>
    <row r="667" spans="1:24" ht="15" customHeight="1" x14ac:dyDescent="0.25">
      <c r="A667" s="44">
        <v>664</v>
      </c>
      <c r="B667" s="3" t="s">
        <v>602</v>
      </c>
      <c r="C667" s="3" t="s">
        <v>10052</v>
      </c>
      <c r="D667" s="3" t="s">
        <v>3804</v>
      </c>
      <c r="E667" s="3">
        <v>2020</v>
      </c>
      <c r="F667" s="3" t="s">
        <v>3133</v>
      </c>
      <c r="G667" s="3" t="s">
        <v>1997</v>
      </c>
      <c r="H667" s="3" t="s">
        <v>6098</v>
      </c>
      <c r="I667" s="5">
        <v>9789587789324</v>
      </c>
      <c r="J667" s="3">
        <v>1</v>
      </c>
      <c r="K667" s="8">
        <v>155250</v>
      </c>
      <c r="L667" s="9">
        <v>155250</v>
      </c>
      <c r="M667" s="17">
        <v>192000</v>
      </c>
      <c r="N667" s="17">
        <v>192000</v>
      </c>
      <c r="O667" s="10">
        <v>159500</v>
      </c>
      <c r="P667" s="10">
        <v>159500</v>
      </c>
      <c r="Q667" s="11">
        <v>197000</v>
      </c>
      <c r="R667" s="11">
        <v>197000</v>
      </c>
      <c r="S667" s="12">
        <v>180000</v>
      </c>
      <c r="T667" s="12">
        <v>180000</v>
      </c>
      <c r="U667" s="9">
        <v>217500</v>
      </c>
      <c r="V667" s="9">
        <f t="shared" si="57"/>
        <v>217500</v>
      </c>
      <c r="W667" s="43">
        <f t="shared" si="58"/>
        <v>183541.66666666666</v>
      </c>
      <c r="X667" s="43">
        <f t="shared" si="59"/>
        <v>183541.66666666666</v>
      </c>
    </row>
    <row r="668" spans="1:24" ht="15" customHeight="1" x14ac:dyDescent="0.25">
      <c r="A668" s="44">
        <v>665</v>
      </c>
      <c r="B668" s="34"/>
      <c r="C668" s="3" t="s">
        <v>4872</v>
      </c>
      <c r="D668" s="3" t="s">
        <v>3804</v>
      </c>
      <c r="E668" s="3">
        <v>2024</v>
      </c>
      <c r="F668" s="3" t="s">
        <v>656</v>
      </c>
      <c r="G668" s="3" t="s">
        <v>253</v>
      </c>
      <c r="H668" s="3">
        <v>1</v>
      </c>
      <c r="I668" s="5">
        <v>9789587789324</v>
      </c>
      <c r="J668" s="3">
        <v>18</v>
      </c>
      <c r="K668" s="8">
        <v>155250</v>
      </c>
      <c r="L668" s="9">
        <v>155250</v>
      </c>
      <c r="M668" s="17">
        <v>192000</v>
      </c>
      <c r="N668" s="17">
        <v>192000</v>
      </c>
      <c r="O668" s="10">
        <v>159500</v>
      </c>
      <c r="P668" s="10">
        <v>159500</v>
      </c>
      <c r="Q668" s="11">
        <v>197000</v>
      </c>
      <c r="R668" s="11">
        <v>197000</v>
      </c>
      <c r="S668" s="12">
        <v>180000</v>
      </c>
      <c r="T668" s="12">
        <v>180000</v>
      </c>
      <c r="U668" s="9">
        <v>225000</v>
      </c>
      <c r="V668" s="9">
        <f t="shared" si="57"/>
        <v>225000</v>
      </c>
      <c r="W668" s="43">
        <f t="shared" si="58"/>
        <v>184791.66666666666</v>
      </c>
      <c r="X668" s="43">
        <f t="shared" si="59"/>
        <v>3326250</v>
      </c>
    </row>
    <row r="669" spans="1:24" ht="15" customHeight="1" x14ac:dyDescent="0.25">
      <c r="A669" s="44">
        <v>666</v>
      </c>
      <c r="B669" s="3" t="s">
        <v>3887</v>
      </c>
      <c r="C669" s="3" t="s">
        <v>9793</v>
      </c>
      <c r="D669" s="3" t="s">
        <v>3889</v>
      </c>
      <c r="E669" s="3">
        <v>2021</v>
      </c>
      <c r="F669" s="3" t="s">
        <v>23</v>
      </c>
      <c r="G669" s="3" t="s">
        <v>249</v>
      </c>
      <c r="H669" s="3">
        <v>1</v>
      </c>
      <c r="I669" s="5">
        <v>9789587922363</v>
      </c>
      <c r="J669" s="5">
        <v>18</v>
      </c>
      <c r="K669" s="8"/>
      <c r="L669" s="9"/>
      <c r="M669" s="17">
        <v>118000</v>
      </c>
      <c r="N669" s="17">
        <v>118000</v>
      </c>
      <c r="O669" s="10">
        <v>101200</v>
      </c>
      <c r="P669" s="10">
        <v>101200</v>
      </c>
      <c r="Q669" s="11">
        <v>121000</v>
      </c>
      <c r="R669" s="11">
        <v>121000</v>
      </c>
      <c r="S669" s="12">
        <v>110000</v>
      </c>
      <c r="T669" s="12">
        <v>110000</v>
      </c>
      <c r="U669" s="9">
        <v>138000</v>
      </c>
      <c r="V669" s="9">
        <f t="shared" si="57"/>
        <v>138000</v>
      </c>
      <c r="W669" s="43">
        <f t="shared" si="58"/>
        <v>117640</v>
      </c>
      <c r="X669" s="43">
        <f t="shared" si="59"/>
        <v>2117520</v>
      </c>
    </row>
    <row r="670" spans="1:24" ht="15" customHeight="1" x14ac:dyDescent="0.25">
      <c r="A670" s="44">
        <v>667</v>
      </c>
      <c r="B670" s="3" t="s">
        <v>5223</v>
      </c>
      <c r="C670" s="3" t="s">
        <v>11590</v>
      </c>
      <c r="D670" s="3" t="s">
        <v>7692</v>
      </c>
      <c r="E670" s="3">
        <v>2014</v>
      </c>
      <c r="F670" s="3" t="s">
        <v>1346</v>
      </c>
      <c r="G670" s="3" t="s">
        <v>7679</v>
      </c>
      <c r="H670" s="3" t="s">
        <v>7693</v>
      </c>
      <c r="I670" s="5">
        <v>9789587789324</v>
      </c>
      <c r="J670" s="3">
        <v>3</v>
      </c>
      <c r="K670" s="8">
        <v>155250</v>
      </c>
      <c r="L670" s="9">
        <v>155250</v>
      </c>
      <c r="M670" s="17">
        <v>192000</v>
      </c>
      <c r="N670" s="17">
        <v>192000</v>
      </c>
      <c r="O670" s="10">
        <v>159500</v>
      </c>
      <c r="P670" s="10">
        <v>159500</v>
      </c>
      <c r="Q670" s="11">
        <v>197000</v>
      </c>
      <c r="R670" s="11">
        <v>197000</v>
      </c>
      <c r="S670" s="12">
        <v>180000</v>
      </c>
      <c r="T670" s="12">
        <v>180000</v>
      </c>
      <c r="U670" s="9">
        <v>225000</v>
      </c>
      <c r="V670" s="9">
        <f t="shared" si="57"/>
        <v>225000</v>
      </c>
      <c r="W670" s="43">
        <f t="shared" si="58"/>
        <v>184791.66666666666</v>
      </c>
      <c r="X670" s="43">
        <f t="shared" si="59"/>
        <v>554375</v>
      </c>
    </row>
    <row r="671" spans="1:24" ht="15" customHeight="1" x14ac:dyDescent="0.25">
      <c r="A671" s="44">
        <v>668</v>
      </c>
      <c r="B671" s="3" t="s">
        <v>11154</v>
      </c>
      <c r="C671" s="3" t="s">
        <v>11155</v>
      </c>
      <c r="D671" s="3" t="s">
        <v>2621</v>
      </c>
      <c r="E671" s="3">
        <v>2024</v>
      </c>
      <c r="F671" s="3" t="s">
        <v>23</v>
      </c>
      <c r="G671" s="3" t="s">
        <v>249</v>
      </c>
      <c r="H671" s="3">
        <v>3</v>
      </c>
      <c r="I671" s="5">
        <v>9789587926712</v>
      </c>
      <c r="J671" s="5">
        <v>56</v>
      </c>
      <c r="K671" s="8"/>
      <c r="L671" s="9"/>
      <c r="M671" s="17">
        <v>140000</v>
      </c>
      <c r="N671" s="17">
        <v>140000</v>
      </c>
      <c r="O671" s="10">
        <v>119900</v>
      </c>
      <c r="P671" s="10">
        <v>119900</v>
      </c>
      <c r="Q671" s="11">
        <v>143000</v>
      </c>
      <c r="R671" s="11">
        <v>143000</v>
      </c>
      <c r="S671" s="12">
        <v>131000</v>
      </c>
      <c r="T671" s="12">
        <v>131000</v>
      </c>
      <c r="U671" s="9">
        <v>163500</v>
      </c>
      <c r="V671" s="9">
        <f t="shared" si="57"/>
        <v>163500</v>
      </c>
      <c r="W671" s="43">
        <f t="shared" si="58"/>
        <v>139480</v>
      </c>
      <c r="X671" s="43">
        <f t="shared" si="59"/>
        <v>7810880</v>
      </c>
    </row>
    <row r="672" spans="1:24" ht="15" customHeight="1" x14ac:dyDescent="0.25">
      <c r="A672" s="44">
        <v>669</v>
      </c>
      <c r="B672" s="3" t="s">
        <v>3887</v>
      </c>
      <c r="C672" s="3" t="s">
        <v>9797</v>
      </c>
      <c r="D672" s="3" t="s">
        <v>2605</v>
      </c>
      <c r="E672" s="3">
        <v>2019</v>
      </c>
      <c r="F672" s="3" t="s">
        <v>23</v>
      </c>
      <c r="G672" s="3" t="s">
        <v>249</v>
      </c>
      <c r="H672" s="3">
        <v>1</v>
      </c>
      <c r="I672" s="5">
        <v>9789587629828</v>
      </c>
      <c r="J672" s="5">
        <v>4</v>
      </c>
      <c r="K672" s="8"/>
      <c r="L672" s="9"/>
      <c r="M672" s="17">
        <v>61000</v>
      </c>
      <c r="N672" s="17">
        <v>61000</v>
      </c>
      <c r="O672" s="10">
        <v>52800</v>
      </c>
      <c r="P672" s="10">
        <v>52800</v>
      </c>
      <c r="Q672" s="11">
        <v>63000</v>
      </c>
      <c r="R672" s="11">
        <v>63000</v>
      </c>
      <c r="S672" s="12">
        <v>58000</v>
      </c>
      <c r="T672" s="12">
        <v>58000</v>
      </c>
      <c r="U672" s="9">
        <v>72000</v>
      </c>
      <c r="V672" s="9">
        <f t="shared" si="57"/>
        <v>72000</v>
      </c>
      <c r="W672" s="43">
        <f t="shared" si="58"/>
        <v>61360</v>
      </c>
      <c r="X672" s="43">
        <f t="shared" si="59"/>
        <v>245440</v>
      </c>
    </row>
    <row r="673" spans="1:24" ht="15" customHeight="1" x14ac:dyDescent="0.25">
      <c r="A673" s="44">
        <v>670</v>
      </c>
      <c r="B673" s="3"/>
      <c r="C673" s="3" t="s">
        <v>10271</v>
      </c>
      <c r="D673" s="3" t="s">
        <v>2691</v>
      </c>
      <c r="E673" s="3">
        <v>2018</v>
      </c>
      <c r="F673" s="3" t="s">
        <v>656</v>
      </c>
      <c r="G673" s="3" t="s">
        <v>249</v>
      </c>
      <c r="H673" s="3"/>
      <c r="I673" s="5">
        <v>9789587627961</v>
      </c>
      <c r="J673" s="5">
        <v>3</v>
      </c>
      <c r="K673" s="8"/>
      <c r="L673" s="9"/>
      <c r="M673" s="17">
        <v>67000</v>
      </c>
      <c r="N673" s="17">
        <v>67000</v>
      </c>
      <c r="O673" s="10">
        <v>57200</v>
      </c>
      <c r="P673" s="10">
        <v>57200</v>
      </c>
      <c r="Q673" s="11">
        <v>68000</v>
      </c>
      <c r="R673" s="11">
        <v>68000</v>
      </c>
      <c r="S673" s="12">
        <v>62000</v>
      </c>
      <c r="T673" s="12">
        <v>62000</v>
      </c>
      <c r="U673" s="9">
        <v>78000</v>
      </c>
      <c r="V673" s="9">
        <f t="shared" si="57"/>
        <v>78000</v>
      </c>
      <c r="W673" s="43">
        <f t="shared" si="58"/>
        <v>66440</v>
      </c>
      <c r="X673" s="43">
        <f t="shared" si="59"/>
        <v>199320</v>
      </c>
    </row>
    <row r="674" spans="1:24" ht="15" customHeight="1" x14ac:dyDescent="0.25">
      <c r="A674" s="44">
        <v>671</v>
      </c>
      <c r="B674" s="27" t="s">
        <v>11001</v>
      </c>
      <c r="C674" s="3" t="s">
        <v>1647</v>
      </c>
      <c r="D674" s="3" t="s">
        <v>1648</v>
      </c>
      <c r="E674" s="3">
        <v>2019</v>
      </c>
      <c r="F674" s="3" t="s">
        <v>1341</v>
      </c>
      <c r="G674" s="3" t="s">
        <v>1371</v>
      </c>
      <c r="H674" s="3">
        <v>1</v>
      </c>
      <c r="I674" s="5">
        <v>9789587717556</v>
      </c>
      <c r="J674" s="3">
        <v>2</v>
      </c>
      <c r="K674" s="8"/>
      <c r="L674" s="9"/>
      <c r="M674" s="17">
        <v>91000</v>
      </c>
      <c r="N674" s="17">
        <v>91000</v>
      </c>
      <c r="O674" s="10">
        <v>78100</v>
      </c>
      <c r="P674" s="10">
        <v>78100</v>
      </c>
      <c r="Q674" s="11">
        <v>93000</v>
      </c>
      <c r="R674" s="11">
        <v>93000</v>
      </c>
      <c r="S674" s="12">
        <v>85000</v>
      </c>
      <c r="T674" s="12">
        <v>85000</v>
      </c>
      <c r="U674" s="9">
        <v>106500</v>
      </c>
      <c r="V674" s="9">
        <f t="shared" si="57"/>
        <v>106500</v>
      </c>
      <c r="W674" s="43">
        <f t="shared" si="58"/>
        <v>90720</v>
      </c>
      <c r="X674" s="43">
        <f t="shared" si="59"/>
        <v>181440</v>
      </c>
    </row>
    <row r="675" spans="1:24" ht="15" customHeight="1" x14ac:dyDescent="0.25">
      <c r="A675" s="44">
        <v>672</v>
      </c>
      <c r="B675" s="3" t="s">
        <v>7797</v>
      </c>
      <c r="C675" s="3" t="s">
        <v>7228</v>
      </c>
      <c r="D675" s="3" t="s">
        <v>12668</v>
      </c>
      <c r="E675" s="3" t="s">
        <v>786</v>
      </c>
      <c r="F675" s="3">
        <v>2025</v>
      </c>
      <c r="G675" s="3" t="s">
        <v>656</v>
      </c>
      <c r="H675" s="3" t="s">
        <v>249</v>
      </c>
      <c r="I675" s="5">
        <v>9789587927887</v>
      </c>
      <c r="J675" s="5">
        <v>3</v>
      </c>
      <c r="K675" s="8"/>
      <c r="L675" s="9"/>
      <c r="M675" s="17">
        <v>101000</v>
      </c>
      <c r="N675" s="17">
        <v>101000</v>
      </c>
      <c r="O675" s="10">
        <v>86900</v>
      </c>
      <c r="P675" s="10">
        <v>86900</v>
      </c>
      <c r="Q675" s="11">
        <v>103000</v>
      </c>
      <c r="R675" s="11">
        <v>103000</v>
      </c>
      <c r="S675" s="12">
        <v>95000</v>
      </c>
      <c r="T675" s="12">
        <v>95000</v>
      </c>
      <c r="U675" s="9"/>
      <c r="V675" s="9"/>
      <c r="W675" s="43">
        <f t="shared" si="58"/>
        <v>96475</v>
      </c>
      <c r="X675" s="43">
        <f t="shared" si="59"/>
        <v>289425</v>
      </c>
    </row>
    <row r="676" spans="1:24" ht="15" customHeight="1" x14ac:dyDescent="0.25">
      <c r="A676" s="44">
        <v>673</v>
      </c>
      <c r="B676" s="3" t="s">
        <v>2831</v>
      </c>
      <c r="C676" s="3" t="s">
        <v>12208</v>
      </c>
      <c r="D676" s="3" t="s">
        <v>4306</v>
      </c>
      <c r="E676" s="3">
        <v>2025</v>
      </c>
      <c r="F676" s="3" t="s">
        <v>656</v>
      </c>
      <c r="G676" s="3" t="s">
        <v>249</v>
      </c>
      <c r="H676" s="3" t="s">
        <v>291</v>
      </c>
      <c r="I676" s="5">
        <v>9789587928778</v>
      </c>
      <c r="J676" s="5">
        <v>30</v>
      </c>
      <c r="K676" s="8"/>
      <c r="L676" s="9"/>
      <c r="M676" s="17">
        <v>95000</v>
      </c>
      <c r="N676" s="17">
        <v>95000</v>
      </c>
      <c r="O676" s="10">
        <v>81400</v>
      </c>
      <c r="P676" s="10">
        <v>81400</v>
      </c>
      <c r="Q676" s="11">
        <v>97000</v>
      </c>
      <c r="R676" s="11">
        <v>97000</v>
      </c>
      <c r="S676" s="12">
        <v>89000</v>
      </c>
      <c r="T676" s="12">
        <v>89000</v>
      </c>
      <c r="U676" s="9">
        <v>111000</v>
      </c>
      <c r="V676" s="9">
        <f>U676</f>
        <v>111000</v>
      </c>
      <c r="W676" s="43">
        <f t="shared" si="58"/>
        <v>94680</v>
      </c>
      <c r="X676" s="43">
        <f t="shared" si="59"/>
        <v>2840400</v>
      </c>
    </row>
    <row r="677" spans="1:24" ht="15" customHeight="1" x14ac:dyDescent="0.25">
      <c r="A677" s="44">
        <v>674</v>
      </c>
      <c r="B677" s="3" t="s">
        <v>12409</v>
      </c>
      <c r="C677" s="3" t="s">
        <v>12166</v>
      </c>
      <c r="D677" s="3" t="s">
        <v>521</v>
      </c>
      <c r="E677" s="3">
        <v>2019</v>
      </c>
      <c r="F677" s="3" t="s">
        <v>23</v>
      </c>
      <c r="G677" s="3" t="s">
        <v>249</v>
      </c>
      <c r="H677" s="3">
        <v>1</v>
      </c>
      <c r="I677" s="5">
        <v>9789587629415</v>
      </c>
      <c r="J677" s="3">
        <v>11</v>
      </c>
      <c r="K677" s="8"/>
      <c r="L677" s="9"/>
      <c r="M677" s="17">
        <v>169000</v>
      </c>
      <c r="N677" s="17">
        <v>169000</v>
      </c>
      <c r="O677" s="10">
        <v>145200</v>
      </c>
      <c r="P677" s="10">
        <v>145200</v>
      </c>
      <c r="Q677" s="11">
        <v>173000</v>
      </c>
      <c r="R677" s="11">
        <v>173000</v>
      </c>
      <c r="S677" s="12">
        <v>158000</v>
      </c>
      <c r="T677" s="12">
        <v>158000</v>
      </c>
      <c r="U677" s="9">
        <v>198000</v>
      </c>
      <c r="V677" s="9">
        <f>U677</f>
        <v>198000</v>
      </c>
      <c r="W677" s="43">
        <f t="shared" si="58"/>
        <v>168640</v>
      </c>
      <c r="X677" s="43">
        <f t="shared" si="59"/>
        <v>1855040</v>
      </c>
    </row>
    <row r="678" spans="1:24" ht="15" customHeight="1" x14ac:dyDescent="0.25">
      <c r="A678" s="44">
        <v>675</v>
      </c>
      <c r="B678" s="3" t="s">
        <v>11312</v>
      </c>
      <c r="C678" s="3" t="s">
        <v>11315</v>
      </c>
      <c r="D678" s="5" t="s">
        <v>5192</v>
      </c>
      <c r="E678" s="3">
        <v>2018</v>
      </c>
      <c r="F678" s="3"/>
      <c r="G678" s="3" t="s">
        <v>5193</v>
      </c>
      <c r="H678" s="3">
        <v>1</v>
      </c>
      <c r="I678" s="15">
        <v>9789587565836</v>
      </c>
      <c r="J678" s="15">
        <v>3</v>
      </c>
      <c r="K678" s="8"/>
      <c r="L678" s="9"/>
      <c r="M678" s="17">
        <v>54000</v>
      </c>
      <c r="N678" s="17">
        <v>54000</v>
      </c>
      <c r="O678" s="10">
        <v>38500</v>
      </c>
      <c r="P678" s="10">
        <v>38500</v>
      </c>
      <c r="Q678" s="11">
        <v>55000</v>
      </c>
      <c r="R678" s="11">
        <v>55000</v>
      </c>
      <c r="S678" s="12">
        <v>51000</v>
      </c>
      <c r="T678" s="12">
        <v>51000</v>
      </c>
      <c r="U678" s="9">
        <v>52500</v>
      </c>
      <c r="V678" s="9">
        <f>U678</f>
        <v>52500</v>
      </c>
      <c r="W678" s="43">
        <f t="shared" si="58"/>
        <v>50200</v>
      </c>
      <c r="X678" s="43">
        <f t="shared" si="59"/>
        <v>150600</v>
      </c>
    </row>
    <row r="679" spans="1:24" ht="15" customHeight="1" x14ac:dyDescent="0.25">
      <c r="A679" s="44">
        <v>676</v>
      </c>
      <c r="B679" s="3" t="s">
        <v>776</v>
      </c>
      <c r="C679" s="3" t="s">
        <v>9517</v>
      </c>
      <c r="D679" s="3" t="s">
        <v>784</v>
      </c>
      <c r="E679" s="3">
        <v>2023</v>
      </c>
      <c r="F679" s="3" t="s">
        <v>656</v>
      </c>
      <c r="G679" s="3" t="s">
        <v>779</v>
      </c>
      <c r="H679" s="3"/>
      <c r="I679" s="5">
        <v>9786287543447</v>
      </c>
      <c r="J679" s="3">
        <v>1</v>
      </c>
      <c r="K679" s="8"/>
      <c r="L679" s="9"/>
      <c r="M679" s="17">
        <v>122000</v>
      </c>
      <c r="N679" s="17">
        <v>122000</v>
      </c>
      <c r="O679" s="10">
        <v>136200</v>
      </c>
      <c r="P679" s="10">
        <v>136200</v>
      </c>
      <c r="Q679" s="11">
        <v>125000</v>
      </c>
      <c r="R679" s="11">
        <v>125000</v>
      </c>
      <c r="S679" s="12">
        <v>115000</v>
      </c>
      <c r="T679" s="12">
        <v>115000</v>
      </c>
      <c r="U679" s="9"/>
      <c r="V679" s="9"/>
      <c r="W679" s="43">
        <f t="shared" si="58"/>
        <v>124550</v>
      </c>
      <c r="X679" s="43">
        <f t="shared" si="59"/>
        <v>124550</v>
      </c>
    </row>
    <row r="680" spans="1:24" ht="15" customHeight="1" x14ac:dyDescent="0.25">
      <c r="A680" s="44">
        <v>677</v>
      </c>
      <c r="B680" s="3" t="s">
        <v>1355</v>
      </c>
      <c r="C680" s="3" t="s">
        <v>12262</v>
      </c>
      <c r="D680" s="3" t="s">
        <v>12547</v>
      </c>
      <c r="E680" s="3">
        <v>2022</v>
      </c>
      <c r="F680" s="3" t="s">
        <v>1571</v>
      </c>
      <c r="G680" s="3" t="s">
        <v>2243</v>
      </c>
      <c r="H680" s="3">
        <v>1</v>
      </c>
      <c r="I680" s="5">
        <v>9788490524626</v>
      </c>
      <c r="J680" s="5">
        <v>3</v>
      </c>
      <c r="K680" s="8"/>
      <c r="L680" s="9"/>
      <c r="M680" s="17">
        <v>282000</v>
      </c>
      <c r="N680" s="17">
        <v>282000</v>
      </c>
      <c r="O680" s="10">
        <v>242000</v>
      </c>
      <c r="P680" s="10">
        <v>242000</v>
      </c>
      <c r="Q680" s="11">
        <v>288000</v>
      </c>
      <c r="R680" s="11">
        <v>288000</v>
      </c>
      <c r="S680" s="12">
        <v>264000</v>
      </c>
      <c r="T680" s="12">
        <v>264000</v>
      </c>
      <c r="U680" s="9">
        <v>216000</v>
      </c>
      <c r="V680" s="9">
        <f>U680</f>
        <v>216000</v>
      </c>
      <c r="W680" s="43">
        <f t="shared" si="58"/>
        <v>258400</v>
      </c>
      <c r="X680" s="43">
        <f t="shared" si="59"/>
        <v>775200</v>
      </c>
    </row>
    <row r="681" spans="1:24" ht="15" customHeight="1" x14ac:dyDescent="0.25">
      <c r="A681" s="44">
        <v>678</v>
      </c>
      <c r="B681" s="3" t="s">
        <v>3801</v>
      </c>
      <c r="C681" s="3" t="s">
        <v>11209</v>
      </c>
      <c r="D681" s="3" t="s">
        <v>3820</v>
      </c>
      <c r="E681" s="3">
        <v>2023</v>
      </c>
      <c r="F681" s="3" t="s">
        <v>23</v>
      </c>
      <c r="G681" s="3" t="s">
        <v>249</v>
      </c>
      <c r="H681" s="3">
        <v>2</v>
      </c>
      <c r="I681" s="5">
        <v>9789587925951</v>
      </c>
      <c r="J681" s="5">
        <v>3</v>
      </c>
      <c r="K681" s="8"/>
      <c r="L681" s="9"/>
      <c r="M681" s="17">
        <v>189000</v>
      </c>
      <c r="N681" s="17">
        <v>189000</v>
      </c>
      <c r="O681" s="10">
        <v>59400</v>
      </c>
      <c r="P681" s="10">
        <v>59400</v>
      </c>
      <c r="Q681" s="11">
        <v>194000</v>
      </c>
      <c r="R681" s="11">
        <v>194000</v>
      </c>
      <c r="S681" s="12">
        <v>177000</v>
      </c>
      <c r="T681" s="12">
        <v>177000</v>
      </c>
      <c r="U681" s="9">
        <v>81000</v>
      </c>
      <c r="V681" s="9">
        <f>U681</f>
        <v>81000</v>
      </c>
      <c r="W681" s="43">
        <f t="shared" si="58"/>
        <v>140080</v>
      </c>
      <c r="X681" s="43">
        <f t="shared" si="59"/>
        <v>420240</v>
      </c>
    </row>
    <row r="682" spans="1:24" ht="15" customHeight="1" x14ac:dyDescent="0.25">
      <c r="A682" s="44">
        <v>679</v>
      </c>
      <c r="B682" s="27" t="s">
        <v>10898</v>
      </c>
      <c r="C682" s="3" t="s">
        <v>11846</v>
      </c>
      <c r="D682" s="3" t="s">
        <v>2631</v>
      </c>
      <c r="E682" s="3">
        <v>2024</v>
      </c>
      <c r="F682" s="3" t="s">
        <v>23</v>
      </c>
      <c r="G682" s="3" t="s">
        <v>249</v>
      </c>
      <c r="H682" s="3">
        <v>5</v>
      </c>
      <c r="I682" s="5">
        <v>9789587926590</v>
      </c>
      <c r="J682" s="3">
        <v>8</v>
      </c>
      <c r="K682" s="8"/>
      <c r="L682" s="9"/>
      <c r="M682" s="17">
        <v>127000</v>
      </c>
      <c r="N682" s="17">
        <v>127000</v>
      </c>
      <c r="O682" s="10">
        <v>108900</v>
      </c>
      <c r="P682" s="10">
        <v>108900</v>
      </c>
      <c r="Q682" s="11">
        <v>130000</v>
      </c>
      <c r="R682" s="11">
        <v>130000</v>
      </c>
      <c r="S682" s="12">
        <v>119000</v>
      </c>
      <c r="T682" s="12">
        <v>119000</v>
      </c>
      <c r="U682" s="9">
        <v>148500</v>
      </c>
      <c r="V682" s="9">
        <f>U682</f>
        <v>148500</v>
      </c>
      <c r="W682" s="43">
        <f t="shared" si="58"/>
        <v>126680</v>
      </c>
      <c r="X682" s="43">
        <f t="shared" si="59"/>
        <v>1013440</v>
      </c>
    </row>
    <row r="683" spans="1:24" ht="15" customHeight="1" x14ac:dyDescent="0.25">
      <c r="A683" s="44">
        <v>680</v>
      </c>
      <c r="B683" s="27" t="s">
        <v>11158</v>
      </c>
      <c r="C683" s="3" t="s">
        <v>11869</v>
      </c>
      <c r="D683" s="3" t="s">
        <v>3384</v>
      </c>
      <c r="E683" s="3">
        <v>2023</v>
      </c>
      <c r="F683" s="3"/>
      <c r="G683" s="3" t="s">
        <v>12326</v>
      </c>
      <c r="H683" s="3"/>
      <c r="I683" s="5">
        <v>9788490525111</v>
      </c>
      <c r="J683" s="5">
        <v>7</v>
      </c>
      <c r="K683" s="8"/>
      <c r="L683" s="9"/>
      <c r="M683" s="17">
        <v>366000</v>
      </c>
      <c r="N683" s="17">
        <v>366000</v>
      </c>
      <c r="O683" s="10">
        <v>314600</v>
      </c>
      <c r="P683" s="10">
        <v>314600</v>
      </c>
      <c r="Q683" s="11">
        <v>375000</v>
      </c>
      <c r="R683" s="11">
        <v>375000</v>
      </c>
      <c r="S683" s="12">
        <v>343000</v>
      </c>
      <c r="T683" s="12">
        <v>343000</v>
      </c>
      <c r="U683" s="9">
        <v>367200</v>
      </c>
      <c r="V683" s="9">
        <f>U683</f>
        <v>367200</v>
      </c>
      <c r="W683" s="43">
        <f t="shared" si="58"/>
        <v>353160</v>
      </c>
      <c r="X683" s="43">
        <f t="shared" si="59"/>
        <v>2472120</v>
      </c>
    </row>
    <row r="684" spans="1:24" ht="15" customHeight="1" x14ac:dyDescent="0.25">
      <c r="A684" s="44">
        <v>681</v>
      </c>
      <c r="B684" s="3" t="s">
        <v>11081</v>
      </c>
      <c r="C684" s="3" t="s">
        <v>11402</v>
      </c>
      <c r="D684" s="3" t="s">
        <v>6075</v>
      </c>
      <c r="E684" s="3">
        <v>2022</v>
      </c>
      <c r="F684" s="3" t="s">
        <v>3133</v>
      </c>
      <c r="G684" s="3" t="s">
        <v>3304</v>
      </c>
      <c r="H684" s="3" t="s">
        <v>275</v>
      </c>
      <c r="I684" s="5" t="s">
        <v>6076</v>
      </c>
      <c r="J684" s="5">
        <v>1</v>
      </c>
      <c r="K684" s="8"/>
      <c r="L684" s="9"/>
      <c r="M684" s="17">
        <v>194000</v>
      </c>
      <c r="N684" s="17">
        <v>194000</v>
      </c>
      <c r="O684" s="10"/>
      <c r="P684" s="10"/>
      <c r="Q684" s="11">
        <v>198000</v>
      </c>
      <c r="R684" s="11">
        <v>198000</v>
      </c>
      <c r="S684" s="12">
        <v>181000</v>
      </c>
      <c r="T684" s="12">
        <v>181000</v>
      </c>
      <c r="U684" s="9"/>
      <c r="V684" s="9"/>
      <c r="W684" s="43">
        <f t="shared" si="58"/>
        <v>191000</v>
      </c>
      <c r="X684" s="43">
        <f t="shared" si="59"/>
        <v>191000</v>
      </c>
    </row>
    <row r="685" spans="1:24" ht="15" customHeight="1" x14ac:dyDescent="0.25">
      <c r="A685" s="44">
        <v>682</v>
      </c>
      <c r="B685" s="3" t="s">
        <v>7672</v>
      </c>
      <c r="C685" s="3" t="s">
        <v>11587</v>
      </c>
      <c r="D685" s="3" t="s">
        <v>7677</v>
      </c>
      <c r="E685" s="3">
        <v>2017</v>
      </c>
      <c r="F685" s="3" t="s">
        <v>1346</v>
      </c>
      <c r="G685" s="3" t="s">
        <v>1722</v>
      </c>
      <c r="H685" s="3" t="s">
        <v>7609</v>
      </c>
      <c r="I685" s="5">
        <v>9788417086343</v>
      </c>
      <c r="J685" s="3">
        <v>3</v>
      </c>
      <c r="K685" s="8"/>
      <c r="L685" s="9"/>
      <c r="M685" s="17">
        <v>88000</v>
      </c>
      <c r="N685" s="17">
        <v>88000</v>
      </c>
      <c r="O685" s="10"/>
      <c r="P685" s="10"/>
      <c r="Q685" s="11">
        <v>90000</v>
      </c>
      <c r="R685" s="11">
        <v>90000</v>
      </c>
      <c r="S685" s="12">
        <v>84000</v>
      </c>
      <c r="T685" s="12">
        <v>84000</v>
      </c>
      <c r="U685" s="9">
        <v>85536.000000000015</v>
      </c>
      <c r="V685" s="9">
        <f>U685</f>
        <v>85536.000000000015</v>
      </c>
      <c r="W685" s="43">
        <f t="shared" si="58"/>
        <v>86884</v>
      </c>
      <c r="X685" s="43">
        <f t="shared" si="59"/>
        <v>260652</v>
      </c>
    </row>
    <row r="686" spans="1:24" ht="15" customHeight="1" x14ac:dyDescent="0.25">
      <c r="A686" s="44">
        <v>683</v>
      </c>
      <c r="B686" s="3" t="s">
        <v>10849</v>
      </c>
      <c r="C686" s="3" t="s">
        <v>12103</v>
      </c>
      <c r="D686" s="3" t="s">
        <v>521</v>
      </c>
      <c r="E686" s="3">
        <v>2022</v>
      </c>
      <c r="F686" s="3" t="s">
        <v>23</v>
      </c>
      <c r="G686" s="3" t="s">
        <v>249</v>
      </c>
      <c r="H686" s="3">
        <v>1</v>
      </c>
      <c r="I686" s="5">
        <v>9789587923667</v>
      </c>
      <c r="J686" s="16">
        <v>13</v>
      </c>
      <c r="K686" s="8"/>
      <c r="L686" s="9"/>
      <c r="M686" s="17">
        <v>122000</v>
      </c>
      <c r="N686" s="17">
        <v>122000</v>
      </c>
      <c r="O686" s="10">
        <v>104500</v>
      </c>
      <c r="P686" s="10">
        <v>104500</v>
      </c>
      <c r="Q686" s="11">
        <v>124000</v>
      </c>
      <c r="R686" s="11">
        <v>124000</v>
      </c>
      <c r="S686" s="12">
        <v>114000</v>
      </c>
      <c r="T686" s="12">
        <v>114000</v>
      </c>
      <c r="U686" s="9">
        <v>142500</v>
      </c>
      <c r="V686" s="9">
        <f>U686</f>
        <v>142500</v>
      </c>
      <c r="W686" s="43">
        <f t="shared" si="58"/>
        <v>121400</v>
      </c>
      <c r="X686" s="43">
        <f t="shared" si="59"/>
        <v>1578200</v>
      </c>
    </row>
    <row r="687" spans="1:24" ht="15" customHeight="1" x14ac:dyDescent="0.25">
      <c r="A687" s="44">
        <v>684</v>
      </c>
      <c r="B687" s="7" t="s">
        <v>12670</v>
      </c>
      <c r="C687" s="3" t="s">
        <v>7930</v>
      </c>
      <c r="D687" s="3" t="s">
        <v>5232</v>
      </c>
      <c r="E687" s="7">
        <v>2017</v>
      </c>
      <c r="F687" s="7" t="s">
        <v>2883</v>
      </c>
      <c r="G687" s="3" t="s">
        <v>7931</v>
      </c>
      <c r="H687" s="3"/>
      <c r="I687" s="5" t="s">
        <v>7932</v>
      </c>
      <c r="J687" s="5">
        <v>2</v>
      </c>
      <c r="K687" s="8"/>
      <c r="L687" s="9"/>
      <c r="M687" s="17">
        <v>166000</v>
      </c>
      <c r="N687" s="17">
        <v>166000</v>
      </c>
      <c r="O687" s="10">
        <v>216500</v>
      </c>
      <c r="P687" s="10">
        <v>216500</v>
      </c>
      <c r="Q687" s="11">
        <v>170000</v>
      </c>
      <c r="R687" s="11">
        <v>170000</v>
      </c>
      <c r="S687" s="12">
        <v>158000</v>
      </c>
      <c r="T687" s="12">
        <v>158000</v>
      </c>
      <c r="U687" s="9">
        <v>172800</v>
      </c>
      <c r="V687" s="9">
        <f>U687</f>
        <v>172800</v>
      </c>
      <c r="W687" s="43">
        <f t="shared" si="58"/>
        <v>176660</v>
      </c>
      <c r="X687" s="43">
        <f t="shared" si="59"/>
        <v>353320</v>
      </c>
    </row>
    <row r="688" spans="1:24" ht="14.1" customHeight="1" x14ac:dyDescent="0.25">
      <c r="A688" s="44">
        <v>685</v>
      </c>
      <c r="B688" s="3" t="s">
        <v>6565</v>
      </c>
      <c r="C688" s="3" t="s">
        <v>11469</v>
      </c>
      <c r="D688" s="3" t="s">
        <v>6567</v>
      </c>
      <c r="E688" s="3">
        <v>2018</v>
      </c>
      <c r="F688" s="3" t="s">
        <v>1531</v>
      </c>
      <c r="G688" s="3" t="s">
        <v>2531</v>
      </c>
      <c r="H688" s="3"/>
      <c r="I688" s="5">
        <v>9789587627466</v>
      </c>
      <c r="J688" s="3">
        <v>5</v>
      </c>
      <c r="K688" s="8"/>
      <c r="L688" s="9"/>
      <c r="M688" s="17">
        <v>110000</v>
      </c>
      <c r="N688" s="17">
        <v>110000</v>
      </c>
      <c r="O688" s="10">
        <v>94600</v>
      </c>
      <c r="P688" s="10">
        <v>94600</v>
      </c>
      <c r="Q688" s="11">
        <v>113000</v>
      </c>
      <c r="R688" s="11">
        <v>113000</v>
      </c>
      <c r="S688" s="12">
        <v>103000</v>
      </c>
      <c r="T688" s="12">
        <v>103000</v>
      </c>
      <c r="U688" s="9">
        <v>129000</v>
      </c>
      <c r="V688" s="9">
        <f t="shared" ref="V688:V692" si="60">U688</f>
        <v>129000</v>
      </c>
      <c r="W688" s="43">
        <f t="shared" si="58"/>
        <v>109920</v>
      </c>
      <c r="X688" s="43">
        <f t="shared" si="59"/>
        <v>549600</v>
      </c>
    </row>
    <row r="689" spans="1:24" ht="15" customHeight="1" x14ac:dyDescent="0.25">
      <c r="A689" s="44">
        <v>686</v>
      </c>
      <c r="B689" s="3" t="s">
        <v>10898</v>
      </c>
      <c r="C689" s="3" t="s">
        <v>3072</v>
      </c>
      <c r="D689" s="3" t="s">
        <v>299</v>
      </c>
      <c r="E689" s="3">
        <v>2014</v>
      </c>
      <c r="F689" s="3" t="s">
        <v>2883</v>
      </c>
      <c r="G689" s="32" t="s">
        <v>3065</v>
      </c>
      <c r="H689" s="5" t="s">
        <v>2839</v>
      </c>
      <c r="I689" s="5">
        <v>9789586829045</v>
      </c>
      <c r="J689" s="3">
        <v>1</v>
      </c>
      <c r="K689" s="8">
        <v>67275</v>
      </c>
      <c r="L689" s="9">
        <v>67275</v>
      </c>
      <c r="M689" s="17">
        <v>83000</v>
      </c>
      <c r="N689" s="17">
        <v>83000</v>
      </c>
      <c r="O689" s="10">
        <v>71500</v>
      </c>
      <c r="P689" s="10">
        <v>71500</v>
      </c>
      <c r="Q689" s="11">
        <v>85000</v>
      </c>
      <c r="R689" s="11">
        <v>85000</v>
      </c>
      <c r="S689" s="12">
        <v>78000</v>
      </c>
      <c r="T689" s="12">
        <v>78000</v>
      </c>
      <c r="U689" s="9">
        <v>97500</v>
      </c>
      <c r="V689" s="9">
        <f t="shared" si="60"/>
        <v>97500</v>
      </c>
      <c r="W689" s="43">
        <f t="shared" si="58"/>
        <v>80379.166666666672</v>
      </c>
      <c r="X689" s="43">
        <f t="shared" si="59"/>
        <v>80379.166666666672</v>
      </c>
    </row>
    <row r="690" spans="1:24" ht="15" customHeight="1" x14ac:dyDescent="0.25">
      <c r="A690" s="44">
        <v>687</v>
      </c>
      <c r="B690" s="3" t="s">
        <v>2831</v>
      </c>
      <c r="C690" s="3" t="s">
        <v>10676</v>
      </c>
      <c r="D690" s="3" t="s">
        <v>2939</v>
      </c>
      <c r="E690" s="3">
        <v>2025</v>
      </c>
      <c r="F690" s="3" t="s">
        <v>656</v>
      </c>
      <c r="G690" s="3" t="s">
        <v>249</v>
      </c>
      <c r="H690" s="3" t="s">
        <v>291</v>
      </c>
      <c r="I690" s="5">
        <v>9789587928471</v>
      </c>
      <c r="J690" s="5">
        <v>30</v>
      </c>
      <c r="K690" s="8"/>
      <c r="L690" s="9"/>
      <c r="M690" s="17">
        <v>82000</v>
      </c>
      <c r="N690" s="17">
        <v>82000</v>
      </c>
      <c r="O690" s="10">
        <v>70400</v>
      </c>
      <c r="P690" s="10">
        <v>70400</v>
      </c>
      <c r="Q690" s="11">
        <v>84000</v>
      </c>
      <c r="R690" s="11">
        <v>84000</v>
      </c>
      <c r="S690" s="12">
        <v>77000</v>
      </c>
      <c r="T690" s="12">
        <v>77000</v>
      </c>
      <c r="U690" s="9">
        <v>96000</v>
      </c>
      <c r="V690" s="9">
        <f t="shared" si="60"/>
        <v>96000</v>
      </c>
      <c r="W690" s="43">
        <f t="shared" si="58"/>
        <v>81880</v>
      </c>
      <c r="X690" s="43">
        <f t="shared" si="59"/>
        <v>2456400</v>
      </c>
    </row>
    <row r="691" spans="1:24" ht="15" customHeight="1" x14ac:dyDescent="0.25">
      <c r="A691" s="44">
        <v>688</v>
      </c>
      <c r="B691" s="5" t="s">
        <v>10837</v>
      </c>
      <c r="C691" s="3" t="s">
        <v>10863</v>
      </c>
      <c r="D691" s="3" t="s">
        <v>550</v>
      </c>
      <c r="E691" s="3">
        <v>2021</v>
      </c>
      <c r="F691" s="3" t="s">
        <v>23</v>
      </c>
      <c r="G691" s="3" t="s">
        <v>379</v>
      </c>
      <c r="H691" s="3"/>
      <c r="I691" s="5">
        <v>9788436844801</v>
      </c>
      <c r="J691" s="16">
        <v>1</v>
      </c>
      <c r="K691" s="8"/>
      <c r="L691" s="9"/>
      <c r="M691" s="17">
        <v>162000</v>
      </c>
      <c r="N691" s="17">
        <v>162000</v>
      </c>
      <c r="O691" s="10">
        <v>183000</v>
      </c>
      <c r="P691" s="10">
        <v>183000</v>
      </c>
      <c r="Q691" s="11">
        <v>167000</v>
      </c>
      <c r="R691" s="11">
        <v>167000</v>
      </c>
      <c r="S691" s="12">
        <v>155000</v>
      </c>
      <c r="T691" s="12">
        <v>155000</v>
      </c>
      <c r="U691" s="9">
        <v>169200</v>
      </c>
      <c r="V691" s="9">
        <f t="shared" si="60"/>
        <v>169200</v>
      </c>
      <c r="W691" s="43">
        <f t="shared" si="58"/>
        <v>167240</v>
      </c>
      <c r="X691" s="43">
        <f t="shared" si="59"/>
        <v>167240</v>
      </c>
    </row>
    <row r="692" spans="1:24" ht="15" customHeight="1" x14ac:dyDescent="0.25">
      <c r="A692" s="44">
        <v>689</v>
      </c>
      <c r="B692" s="3" t="s">
        <v>4399</v>
      </c>
      <c r="C692" s="3" t="s">
        <v>9836</v>
      </c>
      <c r="D692" s="3" t="s">
        <v>4401</v>
      </c>
      <c r="E692" s="3">
        <v>2024</v>
      </c>
      <c r="F692" s="3" t="s">
        <v>656</v>
      </c>
      <c r="G692" s="3" t="s">
        <v>249</v>
      </c>
      <c r="H692" s="3" t="s">
        <v>291</v>
      </c>
      <c r="I692" s="5">
        <v>9786289570571</v>
      </c>
      <c r="J692" s="5">
        <v>40</v>
      </c>
      <c r="K692" s="8"/>
      <c r="L692" s="9"/>
      <c r="M692" s="17">
        <v>82000</v>
      </c>
      <c r="N692" s="17">
        <v>82000</v>
      </c>
      <c r="O692" s="10">
        <v>70400</v>
      </c>
      <c r="P692" s="10">
        <v>70400</v>
      </c>
      <c r="Q692" s="11">
        <v>84000</v>
      </c>
      <c r="R692" s="11">
        <v>84000</v>
      </c>
      <c r="S692" s="12">
        <v>77000</v>
      </c>
      <c r="T692" s="12">
        <v>77000</v>
      </c>
      <c r="U692" s="9">
        <v>96000</v>
      </c>
      <c r="V692" s="9">
        <f t="shared" si="60"/>
        <v>96000</v>
      </c>
      <c r="W692" s="43">
        <f t="shared" si="58"/>
        <v>81880</v>
      </c>
      <c r="X692" s="43">
        <f t="shared" si="59"/>
        <v>3275200</v>
      </c>
    </row>
    <row r="693" spans="1:24" ht="15" customHeight="1" x14ac:dyDescent="0.25">
      <c r="A693" s="44">
        <v>690</v>
      </c>
      <c r="B693" s="3" t="s">
        <v>11544</v>
      </c>
      <c r="C693" s="3" t="s">
        <v>11545</v>
      </c>
      <c r="D693" s="3" t="s">
        <v>7309</v>
      </c>
      <c r="E693" s="3">
        <v>2024</v>
      </c>
      <c r="F693" s="3" t="s">
        <v>2434</v>
      </c>
      <c r="G693" s="3" t="s">
        <v>4222</v>
      </c>
      <c r="H693" s="3" t="s">
        <v>7296</v>
      </c>
      <c r="I693" s="5" t="s">
        <v>7310</v>
      </c>
      <c r="J693" s="3">
        <v>2</v>
      </c>
      <c r="K693" s="8"/>
      <c r="L693" s="9"/>
      <c r="M693" s="17">
        <v>141000</v>
      </c>
      <c r="N693" s="17">
        <v>141000</v>
      </c>
      <c r="O693" s="10"/>
      <c r="P693" s="10"/>
      <c r="Q693" s="11">
        <v>145000</v>
      </c>
      <c r="R693" s="11">
        <v>145000</v>
      </c>
      <c r="S693" s="12">
        <v>134000</v>
      </c>
      <c r="T693" s="12">
        <v>134000</v>
      </c>
      <c r="U693" s="9"/>
      <c r="V693" s="9"/>
      <c r="W693" s="43">
        <f t="shared" si="58"/>
        <v>140000</v>
      </c>
      <c r="X693" s="43">
        <f t="shared" si="59"/>
        <v>280000</v>
      </c>
    </row>
    <row r="694" spans="1:24" ht="15" customHeight="1" x14ac:dyDescent="0.25">
      <c r="A694" s="44">
        <v>691</v>
      </c>
      <c r="B694" s="3" t="s">
        <v>12469</v>
      </c>
      <c r="C694" s="3" t="s">
        <v>12210</v>
      </c>
      <c r="D694" s="3" t="s">
        <v>4406</v>
      </c>
      <c r="E694" s="3">
        <v>2020</v>
      </c>
      <c r="F694" s="3" t="s">
        <v>4407</v>
      </c>
      <c r="G694" s="3" t="s">
        <v>2531</v>
      </c>
      <c r="H694" s="3">
        <v>1</v>
      </c>
      <c r="I694" s="5">
        <v>9789587922035</v>
      </c>
      <c r="J694" s="5">
        <v>17</v>
      </c>
      <c r="K694" s="8"/>
      <c r="L694" s="9"/>
      <c r="M694" s="17">
        <v>65000</v>
      </c>
      <c r="N694" s="17">
        <v>65000</v>
      </c>
      <c r="O694" s="10">
        <v>56100</v>
      </c>
      <c r="P694" s="10">
        <v>56100</v>
      </c>
      <c r="Q694" s="11">
        <v>67000</v>
      </c>
      <c r="R694" s="11">
        <v>67000</v>
      </c>
      <c r="S694" s="12">
        <v>61000</v>
      </c>
      <c r="T694" s="12">
        <v>61000</v>
      </c>
      <c r="U694" s="9">
        <v>76500</v>
      </c>
      <c r="V694" s="9">
        <f t="shared" ref="V694:V698" si="61">U694</f>
        <v>76500</v>
      </c>
      <c r="W694" s="43">
        <f t="shared" si="58"/>
        <v>65120</v>
      </c>
      <c r="X694" s="43">
        <f t="shared" si="59"/>
        <v>1107040</v>
      </c>
    </row>
    <row r="695" spans="1:24" ht="15" customHeight="1" x14ac:dyDescent="0.25">
      <c r="A695" s="44">
        <v>692</v>
      </c>
      <c r="B695" s="3" t="s">
        <v>10846</v>
      </c>
      <c r="C695" s="3" t="s">
        <v>12119</v>
      </c>
      <c r="D695" s="3" t="s">
        <v>985</v>
      </c>
      <c r="E695" s="3">
        <v>2015</v>
      </c>
      <c r="F695" s="3" t="s">
        <v>656</v>
      </c>
      <c r="G695" s="3" t="s">
        <v>249</v>
      </c>
      <c r="H695" s="3"/>
      <c r="I695" s="5">
        <v>9789587624427</v>
      </c>
      <c r="J695" s="3">
        <v>4</v>
      </c>
      <c r="K695" s="8"/>
      <c r="L695" s="9"/>
      <c r="M695" s="17">
        <v>38000</v>
      </c>
      <c r="N695" s="17">
        <v>38000</v>
      </c>
      <c r="O695" s="10">
        <v>33000</v>
      </c>
      <c r="P695" s="10">
        <v>33000</v>
      </c>
      <c r="Q695" s="11">
        <v>39000</v>
      </c>
      <c r="R695" s="11">
        <v>39000</v>
      </c>
      <c r="S695" s="12">
        <v>36000</v>
      </c>
      <c r="T695" s="12">
        <v>36000</v>
      </c>
      <c r="U695" s="9">
        <v>45000</v>
      </c>
      <c r="V695" s="9">
        <f t="shared" si="61"/>
        <v>45000</v>
      </c>
      <c r="W695" s="43">
        <f t="shared" si="58"/>
        <v>38200</v>
      </c>
      <c r="X695" s="43">
        <f t="shared" si="59"/>
        <v>152800</v>
      </c>
    </row>
    <row r="696" spans="1:24" ht="15" customHeight="1" x14ac:dyDescent="0.25">
      <c r="A696" s="44">
        <v>693</v>
      </c>
      <c r="B696" s="3" t="s">
        <v>776</v>
      </c>
      <c r="C696" s="3" t="s">
        <v>11078</v>
      </c>
      <c r="D696" s="3" t="s">
        <v>2639</v>
      </c>
      <c r="E696" s="3">
        <v>2024</v>
      </c>
      <c r="F696" s="3" t="s">
        <v>23</v>
      </c>
      <c r="G696" s="3" t="s">
        <v>249</v>
      </c>
      <c r="H696" s="3">
        <v>3</v>
      </c>
      <c r="I696" s="5">
        <v>9789587927443</v>
      </c>
      <c r="J696" s="3">
        <v>24</v>
      </c>
      <c r="K696" s="8"/>
      <c r="L696" s="9"/>
      <c r="M696" s="17">
        <v>95000</v>
      </c>
      <c r="N696" s="17">
        <v>95000</v>
      </c>
      <c r="O696" s="10">
        <v>81400</v>
      </c>
      <c r="P696" s="10">
        <v>81400</v>
      </c>
      <c r="Q696" s="11">
        <v>97000</v>
      </c>
      <c r="R696" s="11">
        <v>97000</v>
      </c>
      <c r="S696" s="12">
        <v>89000</v>
      </c>
      <c r="T696" s="12">
        <v>89000</v>
      </c>
      <c r="U696" s="9">
        <v>111000</v>
      </c>
      <c r="V696" s="9">
        <f t="shared" si="61"/>
        <v>111000</v>
      </c>
      <c r="W696" s="43">
        <f t="shared" si="58"/>
        <v>94680</v>
      </c>
      <c r="X696" s="43">
        <f t="shared" si="59"/>
        <v>2272320</v>
      </c>
    </row>
    <row r="697" spans="1:24" ht="15" customHeight="1" x14ac:dyDescent="0.25">
      <c r="A697" s="44">
        <v>694</v>
      </c>
      <c r="B697" s="3" t="s">
        <v>1355</v>
      </c>
      <c r="C697" s="3" t="s">
        <v>6944</v>
      </c>
      <c r="D697" s="3" t="s">
        <v>4943</v>
      </c>
      <c r="E697" s="3">
        <v>2021</v>
      </c>
      <c r="F697" s="3" t="s">
        <v>6912</v>
      </c>
      <c r="G697" s="3" t="s">
        <v>3000</v>
      </c>
      <c r="H697" s="3">
        <v>1</v>
      </c>
      <c r="I697" s="5">
        <v>9789587786668</v>
      </c>
      <c r="J697" s="5">
        <v>5</v>
      </c>
      <c r="K697" s="8">
        <v>32085</v>
      </c>
      <c r="L697" s="9">
        <v>32085</v>
      </c>
      <c r="M697" s="17"/>
      <c r="N697" s="17"/>
      <c r="O697" s="10"/>
      <c r="P697" s="10"/>
      <c r="Q697" s="11"/>
      <c r="R697" s="11"/>
      <c r="S697" s="12"/>
      <c r="T697" s="12"/>
      <c r="U697" s="9">
        <v>46500</v>
      </c>
      <c r="V697" s="9">
        <f t="shared" si="61"/>
        <v>46500</v>
      </c>
      <c r="W697" s="43">
        <f t="shared" si="58"/>
        <v>39292.5</v>
      </c>
      <c r="X697" s="43">
        <f t="shared" si="59"/>
        <v>196462.5</v>
      </c>
    </row>
    <row r="698" spans="1:24" ht="15" customHeight="1" x14ac:dyDescent="0.25">
      <c r="A698" s="44">
        <v>695</v>
      </c>
      <c r="B698" s="3" t="s">
        <v>4598</v>
      </c>
      <c r="C698" s="3" t="s">
        <v>9852</v>
      </c>
      <c r="D698" s="3" t="s">
        <v>4600</v>
      </c>
      <c r="E698" s="3" t="s">
        <v>4601</v>
      </c>
      <c r="F698" s="3" t="s">
        <v>1501</v>
      </c>
      <c r="G698" s="3" t="s">
        <v>4601</v>
      </c>
      <c r="H698" s="3" t="s">
        <v>4531</v>
      </c>
      <c r="I698" s="3" t="s">
        <v>4604</v>
      </c>
      <c r="J698" s="3">
        <v>9</v>
      </c>
      <c r="K698" s="8"/>
      <c r="L698" s="9"/>
      <c r="M698" s="17">
        <v>52000</v>
      </c>
      <c r="N698" s="17">
        <v>52000</v>
      </c>
      <c r="O698" s="10">
        <v>45100</v>
      </c>
      <c r="P698" s="10">
        <v>45100</v>
      </c>
      <c r="Q698" s="11">
        <v>54000</v>
      </c>
      <c r="R698" s="11">
        <v>54000</v>
      </c>
      <c r="S698" s="12">
        <v>49000</v>
      </c>
      <c r="T698" s="12">
        <v>49000</v>
      </c>
      <c r="U698" s="9">
        <v>61500</v>
      </c>
      <c r="V698" s="9">
        <f t="shared" si="61"/>
        <v>61500</v>
      </c>
      <c r="W698" s="43">
        <f t="shared" si="58"/>
        <v>52320</v>
      </c>
      <c r="X698" s="43">
        <f t="shared" si="59"/>
        <v>470880</v>
      </c>
    </row>
    <row r="699" spans="1:24" ht="15" customHeight="1" x14ac:dyDescent="0.25">
      <c r="A699" s="44">
        <v>696</v>
      </c>
      <c r="B699" s="3" t="s">
        <v>4598</v>
      </c>
      <c r="C699" s="3" t="s">
        <v>9870</v>
      </c>
      <c r="D699" s="3" t="s">
        <v>4600</v>
      </c>
      <c r="E699" s="3" t="s">
        <v>274</v>
      </c>
      <c r="F699" s="3" t="s">
        <v>1501</v>
      </c>
      <c r="G699" s="3" t="s">
        <v>274</v>
      </c>
      <c r="H699" s="3" t="s">
        <v>4531</v>
      </c>
      <c r="I699" s="3" t="s">
        <v>4643</v>
      </c>
      <c r="J699" s="3">
        <v>1</v>
      </c>
      <c r="K699" s="8"/>
      <c r="L699" s="9"/>
      <c r="M699" s="17">
        <v>114000</v>
      </c>
      <c r="N699" s="17">
        <v>114000</v>
      </c>
      <c r="O699" s="10">
        <v>97900</v>
      </c>
      <c r="P699" s="10">
        <v>97900</v>
      </c>
      <c r="Q699" s="11">
        <v>117000</v>
      </c>
      <c r="R699" s="11">
        <v>117000</v>
      </c>
      <c r="S699" s="12">
        <v>107000</v>
      </c>
      <c r="T699" s="12">
        <v>107000</v>
      </c>
      <c r="U699" s="9"/>
      <c r="V699" s="9"/>
      <c r="W699" s="43">
        <f t="shared" si="58"/>
        <v>108975</v>
      </c>
      <c r="X699" s="43">
        <f t="shared" si="59"/>
        <v>108975</v>
      </c>
    </row>
    <row r="700" spans="1:24" ht="15" customHeight="1" x14ac:dyDescent="0.25">
      <c r="A700" s="44">
        <v>697</v>
      </c>
      <c r="B700" s="27" t="s">
        <v>10989</v>
      </c>
      <c r="C700" s="3" t="s">
        <v>1653</v>
      </c>
      <c r="D700" s="3" t="s">
        <v>1654</v>
      </c>
      <c r="E700" s="3">
        <v>2006</v>
      </c>
      <c r="F700" s="3" t="s">
        <v>1341</v>
      </c>
      <c r="G700" s="3" t="s">
        <v>1655</v>
      </c>
      <c r="H700" s="3"/>
      <c r="I700" s="5">
        <v>9788433019875</v>
      </c>
      <c r="J700" s="3">
        <v>1</v>
      </c>
      <c r="K700" s="8"/>
      <c r="L700" s="9"/>
      <c r="M700" s="17">
        <v>204000</v>
      </c>
      <c r="N700" s="17">
        <v>204000</v>
      </c>
      <c r="O700" s="10"/>
      <c r="P700" s="10"/>
      <c r="Q700" s="11">
        <v>209000</v>
      </c>
      <c r="R700" s="11">
        <v>209000</v>
      </c>
      <c r="S700" s="12">
        <v>195000</v>
      </c>
      <c r="T700" s="12">
        <v>195000</v>
      </c>
      <c r="U700" s="9">
        <v>129600</v>
      </c>
      <c r="V700" s="9">
        <f>U700</f>
        <v>129600</v>
      </c>
      <c r="W700" s="43">
        <f t="shared" si="58"/>
        <v>184400</v>
      </c>
      <c r="X700" s="43">
        <f t="shared" si="59"/>
        <v>184400</v>
      </c>
    </row>
    <row r="701" spans="1:24" ht="15" customHeight="1" x14ac:dyDescent="0.25">
      <c r="A701" s="44">
        <v>698</v>
      </c>
      <c r="B701" s="3" t="s">
        <v>749</v>
      </c>
      <c r="C701" s="3" t="s">
        <v>10904</v>
      </c>
      <c r="D701" s="14" t="s">
        <v>809</v>
      </c>
      <c r="E701" s="14">
        <v>2025</v>
      </c>
      <c r="F701" s="3" t="s">
        <v>656</v>
      </c>
      <c r="G701" s="3" t="s">
        <v>744</v>
      </c>
      <c r="H701" s="3" t="s">
        <v>745</v>
      </c>
      <c r="I701" s="13">
        <v>9780241705629</v>
      </c>
      <c r="J701" s="3">
        <v>1</v>
      </c>
      <c r="K701" s="8"/>
      <c r="L701" s="9"/>
      <c r="M701" s="17">
        <v>205000</v>
      </c>
      <c r="N701" s="17">
        <v>205000</v>
      </c>
      <c r="O701" s="10"/>
      <c r="P701" s="10"/>
      <c r="Q701" s="11">
        <v>211000</v>
      </c>
      <c r="R701" s="11">
        <v>211000</v>
      </c>
      <c r="S701" s="12">
        <v>195000</v>
      </c>
      <c r="T701" s="12">
        <v>195000</v>
      </c>
      <c r="U701" s="9"/>
      <c r="V701" s="9"/>
      <c r="W701" s="43">
        <f t="shared" si="58"/>
        <v>203666.66666666666</v>
      </c>
      <c r="X701" s="43">
        <f t="shared" si="59"/>
        <v>203666.66666666666</v>
      </c>
    </row>
    <row r="702" spans="1:24" ht="15" customHeight="1" x14ac:dyDescent="0.25">
      <c r="A702" s="44">
        <v>699</v>
      </c>
      <c r="B702" s="3" t="s">
        <v>7708</v>
      </c>
      <c r="C702" s="3" t="s">
        <v>7742</v>
      </c>
      <c r="D702" s="3" t="s">
        <v>7741</v>
      </c>
      <c r="E702" s="3">
        <v>2018</v>
      </c>
      <c r="F702" s="3" t="s">
        <v>1346</v>
      </c>
      <c r="G702" s="3" t="s">
        <v>841</v>
      </c>
      <c r="H702" s="3" t="s">
        <v>7609</v>
      </c>
      <c r="I702" s="5">
        <v>9789584285287</v>
      </c>
      <c r="J702" s="7">
        <v>8</v>
      </c>
      <c r="K702" s="8"/>
      <c r="L702" s="9"/>
      <c r="M702" s="17">
        <v>114000</v>
      </c>
      <c r="N702" s="17">
        <v>114000</v>
      </c>
      <c r="O702" s="10">
        <v>97900</v>
      </c>
      <c r="P702" s="10">
        <v>97900</v>
      </c>
      <c r="Q702" s="11">
        <v>117000</v>
      </c>
      <c r="R702" s="11">
        <v>117000</v>
      </c>
      <c r="S702" s="12">
        <v>107000</v>
      </c>
      <c r="T702" s="12">
        <v>107000</v>
      </c>
      <c r="U702" s="9"/>
      <c r="V702" s="9"/>
      <c r="W702" s="43">
        <f t="shared" si="58"/>
        <v>108975</v>
      </c>
      <c r="X702" s="43">
        <f t="shared" si="59"/>
        <v>871800</v>
      </c>
    </row>
    <row r="703" spans="1:24" ht="15" customHeight="1" x14ac:dyDescent="0.25">
      <c r="A703" s="44">
        <v>700</v>
      </c>
      <c r="B703" s="7" t="s">
        <v>12670</v>
      </c>
      <c r="C703" s="3" t="s">
        <v>7906</v>
      </c>
      <c r="D703" s="7" t="s">
        <v>291</v>
      </c>
      <c r="E703" s="7" t="s">
        <v>291</v>
      </c>
      <c r="F703" s="7" t="s">
        <v>6297</v>
      </c>
      <c r="G703" s="3"/>
      <c r="H703" s="3"/>
      <c r="I703" s="5" t="s">
        <v>7907</v>
      </c>
      <c r="J703" s="5">
        <v>2</v>
      </c>
      <c r="K703" s="8"/>
      <c r="L703" s="9"/>
      <c r="M703" s="17">
        <v>119000</v>
      </c>
      <c r="N703" s="17">
        <v>119000</v>
      </c>
      <c r="O703" s="10"/>
      <c r="P703" s="10"/>
      <c r="Q703" s="11">
        <v>122000</v>
      </c>
      <c r="R703" s="11">
        <v>122000</v>
      </c>
      <c r="S703" s="12">
        <v>112000</v>
      </c>
      <c r="T703" s="12">
        <v>112000</v>
      </c>
      <c r="U703" s="9"/>
      <c r="V703" s="9"/>
      <c r="W703" s="43">
        <f t="shared" si="58"/>
        <v>117666.66666666667</v>
      </c>
      <c r="X703" s="43">
        <f t="shared" si="59"/>
        <v>235333.33333333334</v>
      </c>
    </row>
    <row r="704" spans="1:24" ht="15" customHeight="1" x14ac:dyDescent="0.25">
      <c r="A704" s="44">
        <v>701</v>
      </c>
      <c r="B704" s="27" t="s">
        <v>12380</v>
      </c>
      <c r="C704" s="3" t="s">
        <v>12138</v>
      </c>
      <c r="D704" s="3" t="s">
        <v>11002</v>
      </c>
      <c r="E704" s="3">
        <v>1997</v>
      </c>
      <c r="F704" s="3" t="s">
        <v>1341</v>
      </c>
      <c r="G704" s="3" t="s">
        <v>1427</v>
      </c>
      <c r="H704" s="3">
        <v>1</v>
      </c>
      <c r="I704" s="5">
        <v>9788487190483</v>
      </c>
      <c r="J704" s="3">
        <v>2</v>
      </c>
      <c r="K704" s="8"/>
      <c r="L704" s="9"/>
      <c r="M704" s="17">
        <v>308000</v>
      </c>
      <c r="N704" s="17">
        <v>308000</v>
      </c>
      <c r="O704" s="10"/>
      <c r="P704" s="10"/>
      <c r="Q704" s="11">
        <v>316000</v>
      </c>
      <c r="R704" s="11">
        <v>316000</v>
      </c>
      <c r="S704" s="12">
        <v>296000</v>
      </c>
      <c r="T704" s="12">
        <v>296000</v>
      </c>
      <c r="U704" s="9"/>
      <c r="V704" s="9"/>
      <c r="W704" s="43">
        <f t="shared" si="58"/>
        <v>306666.66666666669</v>
      </c>
      <c r="X704" s="43">
        <f t="shared" si="59"/>
        <v>613333.33333333337</v>
      </c>
    </row>
    <row r="705" spans="1:24" ht="15" customHeight="1" x14ac:dyDescent="0.25">
      <c r="A705" s="44">
        <v>702</v>
      </c>
      <c r="B705" s="27" t="s">
        <v>12380</v>
      </c>
      <c r="C705" s="3" t="s">
        <v>12139</v>
      </c>
      <c r="D705" s="3" t="s">
        <v>1662</v>
      </c>
      <c r="E705" s="3">
        <v>2011</v>
      </c>
      <c r="F705" s="3" t="s">
        <v>1341</v>
      </c>
      <c r="G705" s="3" t="s">
        <v>1427</v>
      </c>
      <c r="H705" s="3">
        <v>1</v>
      </c>
      <c r="I705" s="5">
        <v>9788496699885</v>
      </c>
      <c r="J705" s="3">
        <v>2</v>
      </c>
      <c r="K705" s="8"/>
      <c r="L705" s="9"/>
      <c r="M705" s="17">
        <v>262000</v>
      </c>
      <c r="N705" s="17">
        <v>262000</v>
      </c>
      <c r="O705" s="10">
        <v>257200</v>
      </c>
      <c r="P705" s="10">
        <v>257200</v>
      </c>
      <c r="Q705" s="11">
        <v>269000</v>
      </c>
      <c r="R705" s="11">
        <v>269000</v>
      </c>
      <c r="S705" s="12">
        <v>252000</v>
      </c>
      <c r="T705" s="12">
        <v>252000</v>
      </c>
      <c r="U705" s="9">
        <v>241200</v>
      </c>
      <c r="V705" s="9">
        <f t="shared" ref="V705:V711" si="62">U705</f>
        <v>241200</v>
      </c>
      <c r="W705" s="43">
        <f t="shared" si="58"/>
        <v>256280</v>
      </c>
      <c r="X705" s="43">
        <f t="shared" si="59"/>
        <v>512560</v>
      </c>
    </row>
    <row r="706" spans="1:24" ht="15" customHeight="1" x14ac:dyDescent="0.25">
      <c r="A706" s="44">
        <v>703</v>
      </c>
      <c r="B706" s="3" t="s">
        <v>8076</v>
      </c>
      <c r="C706" s="3" t="s">
        <v>8085</v>
      </c>
      <c r="D706" s="3" t="s">
        <v>4011</v>
      </c>
      <c r="E706" s="3">
        <v>2023</v>
      </c>
      <c r="F706" s="3" t="s">
        <v>1571</v>
      </c>
      <c r="G706" s="3" t="s">
        <v>2884</v>
      </c>
      <c r="H706" s="3">
        <v>4</v>
      </c>
      <c r="I706" s="5">
        <v>9789585035195</v>
      </c>
      <c r="J706" s="3">
        <v>1</v>
      </c>
      <c r="K706" s="8"/>
      <c r="L706" s="9"/>
      <c r="M706" s="17">
        <v>183000</v>
      </c>
      <c r="N706" s="17">
        <v>183000</v>
      </c>
      <c r="O706" s="10">
        <v>157300</v>
      </c>
      <c r="P706" s="10">
        <v>157300</v>
      </c>
      <c r="Q706" s="11">
        <v>187000</v>
      </c>
      <c r="R706" s="11">
        <v>187000</v>
      </c>
      <c r="S706" s="12">
        <v>172000</v>
      </c>
      <c r="T706" s="12">
        <v>172000</v>
      </c>
      <c r="U706" s="9">
        <v>214500</v>
      </c>
      <c r="V706" s="9">
        <f t="shared" si="62"/>
        <v>214500</v>
      </c>
      <c r="W706" s="43">
        <f t="shared" si="58"/>
        <v>182760</v>
      </c>
      <c r="X706" s="43">
        <f t="shared" si="59"/>
        <v>182760</v>
      </c>
    </row>
    <row r="707" spans="1:24" ht="15" customHeight="1" x14ac:dyDescent="0.25">
      <c r="A707" s="44">
        <v>704</v>
      </c>
      <c r="B707" s="3" t="s">
        <v>12344</v>
      </c>
      <c r="C707" s="3" t="s">
        <v>11258</v>
      </c>
      <c r="D707" s="3" t="s">
        <v>1209</v>
      </c>
      <c r="E707" s="3">
        <v>2018</v>
      </c>
      <c r="F707" s="3" t="s">
        <v>1346</v>
      </c>
      <c r="G707" s="3" t="s">
        <v>1371</v>
      </c>
      <c r="H707" s="3"/>
      <c r="I707" s="5">
        <v>9789587716481</v>
      </c>
      <c r="J707" s="5">
        <v>2</v>
      </c>
      <c r="K707" s="8"/>
      <c r="L707" s="9"/>
      <c r="M707" s="17">
        <v>77000</v>
      </c>
      <c r="N707" s="17">
        <v>77000</v>
      </c>
      <c r="O707" s="10">
        <v>66000</v>
      </c>
      <c r="P707" s="10">
        <v>66000</v>
      </c>
      <c r="Q707" s="11">
        <v>79000</v>
      </c>
      <c r="R707" s="11">
        <v>79000</v>
      </c>
      <c r="S707" s="12">
        <v>72000</v>
      </c>
      <c r="T707" s="12">
        <v>72000</v>
      </c>
      <c r="U707" s="9">
        <v>90000</v>
      </c>
      <c r="V707" s="9">
        <f t="shared" si="62"/>
        <v>90000</v>
      </c>
      <c r="W707" s="43">
        <f t="shared" si="58"/>
        <v>76800</v>
      </c>
      <c r="X707" s="43">
        <f t="shared" si="59"/>
        <v>153600</v>
      </c>
    </row>
    <row r="708" spans="1:24" ht="15" customHeight="1" x14ac:dyDescent="0.25">
      <c r="A708" s="44">
        <v>705</v>
      </c>
      <c r="B708" s="27" t="s">
        <v>5516</v>
      </c>
      <c r="C708" s="3" t="s">
        <v>9981</v>
      </c>
      <c r="D708" s="3" t="s">
        <v>5526</v>
      </c>
      <c r="E708" s="3">
        <v>2019</v>
      </c>
      <c r="F708" s="3" t="s">
        <v>5427</v>
      </c>
      <c r="G708" s="3" t="s">
        <v>999</v>
      </c>
      <c r="H708" s="3"/>
      <c r="I708" s="5">
        <v>9789587717365</v>
      </c>
      <c r="J708" s="3">
        <v>1</v>
      </c>
      <c r="K708" s="8"/>
      <c r="L708" s="9"/>
      <c r="M708" s="17">
        <v>20000</v>
      </c>
      <c r="N708" s="17">
        <v>20000</v>
      </c>
      <c r="O708" s="10">
        <v>17600</v>
      </c>
      <c r="P708" s="10">
        <v>17600</v>
      </c>
      <c r="Q708" s="11">
        <v>21000</v>
      </c>
      <c r="R708" s="11">
        <v>21000</v>
      </c>
      <c r="S708" s="12">
        <v>19000</v>
      </c>
      <c r="T708" s="12">
        <v>19000</v>
      </c>
      <c r="U708" s="9">
        <v>24000</v>
      </c>
      <c r="V708" s="9">
        <f t="shared" si="62"/>
        <v>24000</v>
      </c>
      <c r="W708" s="43">
        <f t="shared" si="58"/>
        <v>20320</v>
      </c>
      <c r="X708" s="43">
        <f t="shared" si="59"/>
        <v>20320</v>
      </c>
    </row>
    <row r="709" spans="1:24" ht="15" customHeight="1" x14ac:dyDescent="0.25">
      <c r="A709" s="44">
        <v>706</v>
      </c>
      <c r="B709" s="3" t="s">
        <v>10898</v>
      </c>
      <c r="C709" s="3" t="s">
        <v>2970</v>
      </c>
      <c r="D709" s="3" t="s">
        <v>2971</v>
      </c>
      <c r="E709" s="3">
        <v>2019</v>
      </c>
      <c r="F709" s="3" t="s">
        <v>2883</v>
      </c>
      <c r="G709" s="3" t="s">
        <v>768</v>
      </c>
      <c r="H709" s="3" t="s">
        <v>2839</v>
      </c>
      <c r="I709" s="3" t="s">
        <v>2972</v>
      </c>
      <c r="J709" s="3">
        <v>1</v>
      </c>
      <c r="K709" s="8"/>
      <c r="L709" s="9"/>
      <c r="M709" s="17">
        <v>116000</v>
      </c>
      <c r="N709" s="17">
        <v>116000</v>
      </c>
      <c r="O709" s="10">
        <v>100100</v>
      </c>
      <c r="P709" s="10">
        <v>100100</v>
      </c>
      <c r="Q709" s="11">
        <v>119000</v>
      </c>
      <c r="R709" s="11">
        <v>119000</v>
      </c>
      <c r="S709" s="12">
        <v>109000</v>
      </c>
      <c r="T709" s="12">
        <v>109000</v>
      </c>
      <c r="U709" s="9">
        <v>136500</v>
      </c>
      <c r="V709" s="9">
        <f t="shared" si="62"/>
        <v>136500</v>
      </c>
      <c r="W709" s="43">
        <f t="shared" si="58"/>
        <v>116120</v>
      </c>
      <c r="X709" s="43">
        <f t="shared" si="59"/>
        <v>116120</v>
      </c>
    </row>
    <row r="710" spans="1:24" ht="15" customHeight="1" x14ac:dyDescent="0.25">
      <c r="A710" s="44">
        <v>707</v>
      </c>
      <c r="B710" s="3" t="s">
        <v>12611</v>
      </c>
      <c r="C710" s="3" t="s">
        <v>11143</v>
      </c>
      <c r="D710" s="5" t="s">
        <v>831</v>
      </c>
      <c r="E710" s="3">
        <v>2019</v>
      </c>
      <c r="F710" s="3" t="s">
        <v>23</v>
      </c>
      <c r="G710" s="3" t="s">
        <v>249</v>
      </c>
      <c r="H710" s="3">
        <v>1</v>
      </c>
      <c r="I710" s="5">
        <v>9789587920642</v>
      </c>
      <c r="J710" s="5">
        <v>11</v>
      </c>
      <c r="K710" s="8"/>
      <c r="L710" s="9"/>
      <c r="M710" s="17">
        <v>69000</v>
      </c>
      <c r="N710" s="17">
        <v>69000</v>
      </c>
      <c r="O710" s="10">
        <v>59400</v>
      </c>
      <c r="P710" s="10">
        <v>59400</v>
      </c>
      <c r="Q710" s="11">
        <v>71000</v>
      </c>
      <c r="R710" s="11">
        <v>71000</v>
      </c>
      <c r="S710" s="12">
        <v>65000</v>
      </c>
      <c r="T710" s="12">
        <v>65000</v>
      </c>
      <c r="U710" s="9">
        <v>81000</v>
      </c>
      <c r="V710" s="9">
        <f t="shared" si="62"/>
        <v>81000</v>
      </c>
      <c r="W710" s="43">
        <f t="shared" si="58"/>
        <v>69080</v>
      </c>
      <c r="X710" s="43">
        <f t="shared" si="59"/>
        <v>759880</v>
      </c>
    </row>
    <row r="711" spans="1:24" ht="15" customHeight="1" x14ac:dyDescent="0.25">
      <c r="A711" s="44">
        <v>708</v>
      </c>
      <c r="B711" s="3" t="s">
        <v>6913</v>
      </c>
      <c r="C711" s="3" t="s">
        <v>6959</v>
      </c>
      <c r="D711" s="3" t="s">
        <v>6960</v>
      </c>
      <c r="E711" s="3">
        <v>2019</v>
      </c>
      <c r="F711" s="3" t="s">
        <v>6912</v>
      </c>
      <c r="G711" s="3" t="s">
        <v>3000</v>
      </c>
      <c r="H711" s="3">
        <v>3</v>
      </c>
      <c r="I711" s="5">
        <v>9789587785845</v>
      </c>
      <c r="J711" s="5">
        <v>2</v>
      </c>
      <c r="K711" s="8">
        <v>70380</v>
      </c>
      <c r="L711" s="9">
        <v>70380</v>
      </c>
      <c r="M711" s="17">
        <v>87000</v>
      </c>
      <c r="N711" s="17">
        <v>87000</v>
      </c>
      <c r="O711" s="10">
        <v>74800</v>
      </c>
      <c r="P711" s="10">
        <v>74800</v>
      </c>
      <c r="Q711" s="11">
        <v>89000</v>
      </c>
      <c r="R711" s="11">
        <v>89000</v>
      </c>
      <c r="S711" s="12">
        <v>82000</v>
      </c>
      <c r="T711" s="12">
        <v>82000</v>
      </c>
      <c r="U711" s="9">
        <v>102000</v>
      </c>
      <c r="V711" s="9">
        <f t="shared" si="62"/>
        <v>102000</v>
      </c>
      <c r="W711" s="43">
        <f t="shared" si="58"/>
        <v>84196.666666666672</v>
      </c>
      <c r="X711" s="43">
        <f t="shared" si="59"/>
        <v>168393.33333333334</v>
      </c>
    </row>
    <row r="712" spans="1:24" ht="15" customHeight="1" x14ac:dyDescent="0.25">
      <c r="A712" s="44">
        <v>709</v>
      </c>
      <c r="B712" s="3" t="s">
        <v>11470</v>
      </c>
      <c r="C712" s="3" t="s">
        <v>10103</v>
      </c>
      <c r="D712" s="3" t="s">
        <v>6570</v>
      </c>
      <c r="E712" s="3">
        <v>2018</v>
      </c>
      <c r="F712" s="3" t="s">
        <v>1531</v>
      </c>
      <c r="G712" s="3" t="s">
        <v>6571</v>
      </c>
      <c r="H712" s="3"/>
      <c r="I712" s="36">
        <v>9789089989598</v>
      </c>
      <c r="J712" s="7">
        <v>1</v>
      </c>
      <c r="K712" s="8"/>
      <c r="L712" s="9"/>
      <c r="M712" s="17">
        <v>243000</v>
      </c>
      <c r="N712" s="17">
        <v>243000</v>
      </c>
      <c r="O712" s="10">
        <v>209000</v>
      </c>
      <c r="P712" s="10">
        <v>209000</v>
      </c>
      <c r="Q712" s="11">
        <v>249000</v>
      </c>
      <c r="R712" s="11">
        <v>249000</v>
      </c>
      <c r="S712" s="12">
        <v>228000</v>
      </c>
      <c r="T712" s="12">
        <v>228000</v>
      </c>
      <c r="U712" s="9"/>
      <c r="V712" s="9"/>
      <c r="W712" s="43">
        <f t="shared" si="58"/>
        <v>232250</v>
      </c>
      <c r="X712" s="43">
        <f t="shared" si="59"/>
        <v>232250</v>
      </c>
    </row>
    <row r="713" spans="1:24" ht="15" customHeight="1" x14ac:dyDescent="0.25">
      <c r="A713" s="44">
        <v>710</v>
      </c>
      <c r="B713" s="3" t="s">
        <v>11235</v>
      </c>
      <c r="C713" s="3" t="s">
        <v>9821</v>
      </c>
      <c r="D713" s="3" t="s">
        <v>4203</v>
      </c>
      <c r="E713" s="3">
        <v>2015</v>
      </c>
      <c r="F713" s="3" t="s">
        <v>1571</v>
      </c>
      <c r="G713" s="3" t="s">
        <v>2357</v>
      </c>
      <c r="H713" s="3"/>
      <c r="I713" s="5" t="s">
        <v>4204</v>
      </c>
      <c r="J713" s="5">
        <v>2</v>
      </c>
      <c r="K713" s="8"/>
      <c r="L713" s="9"/>
      <c r="M713" s="17">
        <v>339000</v>
      </c>
      <c r="N713" s="17">
        <v>339000</v>
      </c>
      <c r="O713" s="10">
        <v>413300</v>
      </c>
      <c r="P713" s="10">
        <v>413300</v>
      </c>
      <c r="Q713" s="11">
        <v>348000</v>
      </c>
      <c r="R713" s="11">
        <v>348000</v>
      </c>
      <c r="S713" s="12">
        <v>325000</v>
      </c>
      <c r="T713" s="12">
        <v>325000</v>
      </c>
      <c r="U713" s="9">
        <v>338400</v>
      </c>
      <c r="V713" s="9">
        <f t="shared" ref="V713:V727" si="63">U713</f>
        <v>338400</v>
      </c>
      <c r="W713" s="43">
        <f t="shared" si="58"/>
        <v>352740</v>
      </c>
      <c r="X713" s="43">
        <f t="shared" si="59"/>
        <v>705480</v>
      </c>
    </row>
    <row r="714" spans="1:24" ht="15" customHeight="1" x14ac:dyDescent="0.25">
      <c r="A714" s="44">
        <v>711</v>
      </c>
      <c r="B714" s="3" t="s">
        <v>9280</v>
      </c>
      <c r="C714" s="3" t="s">
        <v>12322</v>
      </c>
      <c r="D714" s="3" t="s">
        <v>9287</v>
      </c>
      <c r="E714" s="3"/>
      <c r="F714" s="3" t="s">
        <v>1346</v>
      </c>
      <c r="G714" s="3" t="s">
        <v>9288</v>
      </c>
      <c r="H714" s="3"/>
      <c r="I714" s="5">
        <v>9780648273455</v>
      </c>
      <c r="J714" s="5">
        <v>1</v>
      </c>
      <c r="K714" s="8"/>
      <c r="L714" s="9"/>
      <c r="M714" s="17">
        <v>311000</v>
      </c>
      <c r="N714" s="17">
        <v>311000</v>
      </c>
      <c r="O714" s="10">
        <v>462000</v>
      </c>
      <c r="P714" s="10">
        <v>462000</v>
      </c>
      <c r="Q714" s="11">
        <v>319000</v>
      </c>
      <c r="R714" s="11">
        <v>319000</v>
      </c>
      <c r="S714" s="12">
        <v>295000</v>
      </c>
      <c r="T714" s="12">
        <v>295000</v>
      </c>
      <c r="U714" s="9">
        <v>253575</v>
      </c>
      <c r="V714" s="9">
        <f t="shared" si="63"/>
        <v>253575</v>
      </c>
      <c r="W714" s="43">
        <f t="shared" si="58"/>
        <v>328115</v>
      </c>
      <c r="X714" s="43">
        <f t="shared" si="59"/>
        <v>328115</v>
      </c>
    </row>
    <row r="715" spans="1:24" ht="15" customHeight="1" x14ac:dyDescent="0.25">
      <c r="A715" s="44">
        <v>712</v>
      </c>
      <c r="B715" s="3" t="s">
        <v>12548</v>
      </c>
      <c r="C715" s="3" t="s">
        <v>10168</v>
      </c>
      <c r="D715" s="3" t="s">
        <v>7090</v>
      </c>
      <c r="E715" s="3">
        <v>2019</v>
      </c>
      <c r="F715" s="3" t="s">
        <v>1873</v>
      </c>
      <c r="G715" s="3" t="s">
        <v>7091</v>
      </c>
      <c r="H715" s="3" t="s">
        <v>11517</v>
      </c>
      <c r="I715" s="5">
        <v>9788416407187</v>
      </c>
      <c r="J715" s="3">
        <v>1</v>
      </c>
      <c r="K715" s="8"/>
      <c r="L715" s="9"/>
      <c r="M715" s="17">
        <v>154000</v>
      </c>
      <c r="N715" s="17">
        <v>154000</v>
      </c>
      <c r="O715" s="10">
        <v>132000</v>
      </c>
      <c r="P715" s="10">
        <v>132000</v>
      </c>
      <c r="Q715" s="11">
        <v>157000</v>
      </c>
      <c r="R715" s="11">
        <v>157000</v>
      </c>
      <c r="S715" s="12">
        <v>144000</v>
      </c>
      <c r="T715" s="12">
        <v>144000</v>
      </c>
      <c r="U715" s="9">
        <v>158040</v>
      </c>
      <c r="V715" s="9">
        <f t="shared" si="63"/>
        <v>158040</v>
      </c>
      <c r="W715" s="43">
        <f t="shared" ref="W715:W774" si="64">AVERAGE(K715,M715,O715,Q715,S715,U715)</f>
        <v>149008</v>
      </c>
      <c r="X715" s="43">
        <f t="shared" ref="X715:X774" si="65">W715*J715</f>
        <v>149008</v>
      </c>
    </row>
    <row r="716" spans="1:24" ht="15" customHeight="1" x14ac:dyDescent="0.25">
      <c r="A716" s="44">
        <v>713</v>
      </c>
      <c r="B716" s="3" t="s">
        <v>3390</v>
      </c>
      <c r="C716" s="3" t="s">
        <v>9772</v>
      </c>
      <c r="D716" s="3" t="s">
        <v>12357</v>
      </c>
      <c r="E716" s="3">
        <v>2020</v>
      </c>
      <c r="F716" s="3" t="s">
        <v>23</v>
      </c>
      <c r="G716" s="3" t="s">
        <v>249</v>
      </c>
      <c r="H716" s="3">
        <v>1</v>
      </c>
      <c r="I716" s="5">
        <v>9789587921823</v>
      </c>
      <c r="J716" s="5">
        <v>13</v>
      </c>
      <c r="K716" s="8"/>
      <c r="L716" s="9"/>
      <c r="M716" s="17">
        <v>50000</v>
      </c>
      <c r="N716" s="17">
        <v>50000</v>
      </c>
      <c r="O716" s="10">
        <v>42900</v>
      </c>
      <c r="P716" s="10">
        <v>42900</v>
      </c>
      <c r="Q716" s="11">
        <v>51000</v>
      </c>
      <c r="R716" s="11">
        <v>51000</v>
      </c>
      <c r="S716" s="12">
        <v>47000</v>
      </c>
      <c r="T716" s="12">
        <v>47000</v>
      </c>
      <c r="U716" s="9">
        <v>58500</v>
      </c>
      <c r="V716" s="9">
        <f t="shared" si="63"/>
        <v>58500</v>
      </c>
      <c r="W716" s="43">
        <f t="shared" si="64"/>
        <v>49880</v>
      </c>
      <c r="X716" s="43">
        <f t="shared" si="65"/>
        <v>648440</v>
      </c>
    </row>
    <row r="717" spans="1:24" ht="15" customHeight="1" x14ac:dyDescent="0.25">
      <c r="A717" s="44">
        <v>714</v>
      </c>
      <c r="B717" s="3" t="s">
        <v>12468</v>
      </c>
      <c r="C717" s="3" t="s">
        <v>11261</v>
      </c>
      <c r="D717" s="3" t="s">
        <v>12410</v>
      </c>
      <c r="E717" s="3">
        <v>2023</v>
      </c>
      <c r="F717" s="3" t="s">
        <v>656</v>
      </c>
      <c r="G717" s="3" t="s">
        <v>249</v>
      </c>
      <c r="H717" s="3" t="s">
        <v>291</v>
      </c>
      <c r="I717" s="5">
        <v>9789587924596</v>
      </c>
      <c r="J717" s="5">
        <v>32</v>
      </c>
      <c r="K717" s="8"/>
      <c r="L717" s="9"/>
      <c r="M717" s="17">
        <v>143000</v>
      </c>
      <c r="N717" s="17">
        <v>143000</v>
      </c>
      <c r="O717" s="10">
        <v>123200</v>
      </c>
      <c r="P717" s="10">
        <v>123200</v>
      </c>
      <c r="Q717" s="11">
        <v>147000</v>
      </c>
      <c r="R717" s="11">
        <v>147000</v>
      </c>
      <c r="S717" s="12">
        <v>134000</v>
      </c>
      <c r="T717" s="12">
        <v>134000</v>
      </c>
      <c r="U717" s="9">
        <v>168000</v>
      </c>
      <c r="V717" s="9">
        <f t="shared" si="63"/>
        <v>168000</v>
      </c>
      <c r="W717" s="43">
        <f t="shared" si="64"/>
        <v>143040</v>
      </c>
      <c r="X717" s="43">
        <f t="shared" si="65"/>
        <v>4577280</v>
      </c>
    </row>
    <row r="718" spans="1:24" ht="15" customHeight="1" x14ac:dyDescent="0.25">
      <c r="A718" s="44">
        <v>715</v>
      </c>
      <c r="B718" s="3" t="s">
        <v>11081</v>
      </c>
      <c r="C718" s="3" t="s">
        <v>11412</v>
      </c>
      <c r="D718" s="3" t="s">
        <v>12520</v>
      </c>
      <c r="E718" s="3">
        <v>2018</v>
      </c>
      <c r="F718" s="3" t="s">
        <v>3133</v>
      </c>
      <c r="G718" s="3" t="s">
        <v>999</v>
      </c>
      <c r="H718" s="3" t="s">
        <v>275</v>
      </c>
      <c r="I718" s="5">
        <v>9789587716429</v>
      </c>
      <c r="J718" s="3">
        <v>1</v>
      </c>
      <c r="K718" s="8"/>
      <c r="L718" s="9"/>
      <c r="M718" s="17">
        <v>13000</v>
      </c>
      <c r="N718" s="17">
        <v>13000</v>
      </c>
      <c r="O718" s="10">
        <v>11000</v>
      </c>
      <c r="P718" s="10">
        <v>11000</v>
      </c>
      <c r="Q718" s="11">
        <v>13000</v>
      </c>
      <c r="R718" s="11">
        <v>13000</v>
      </c>
      <c r="S718" s="12">
        <v>12000</v>
      </c>
      <c r="T718" s="12">
        <v>12000</v>
      </c>
      <c r="U718" s="9">
        <v>15000</v>
      </c>
      <c r="V718" s="9">
        <f t="shared" si="63"/>
        <v>15000</v>
      </c>
      <c r="W718" s="43">
        <f t="shared" si="64"/>
        <v>12800</v>
      </c>
      <c r="X718" s="43">
        <f t="shared" si="65"/>
        <v>12800</v>
      </c>
    </row>
    <row r="719" spans="1:24" ht="15" customHeight="1" x14ac:dyDescent="0.25">
      <c r="A719" s="44">
        <v>716</v>
      </c>
      <c r="B719" s="3" t="s">
        <v>10896</v>
      </c>
      <c r="C719" s="3" t="s">
        <v>10914</v>
      </c>
      <c r="D719" s="5" t="s">
        <v>918</v>
      </c>
      <c r="E719" s="3">
        <v>2022</v>
      </c>
      <c r="F719" s="3" t="s">
        <v>656</v>
      </c>
      <c r="G719" s="3" t="s">
        <v>249</v>
      </c>
      <c r="H719" s="3" t="s">
        <v>745</v>
      </c>
      <c r="I719" s="5">
        <v>9789587923926</v>
      </c>
      <c r="J719" s="3">
        <v>37</v>
      </c>
      <c r="K719" s="8"/>
      <c r="L719" s="9"/>
      <c r="M719" s="17">
        <v>125000</v>
      </c>
      <c r="N719" s="17">
        <v>125000</v>
      </c>
      <c r="O719" s="10">
        <v>107800</v>
      </c>
      <c r="P719" s="10">
        <v>107800</v>
      </c>
      <c r="Q719" s="11">
        <v>128000</v>
      </c>
      <c r="R719" s="11">
        <v>128000</v>
      </c>
      <c r="S719" s="12">
        <v>118000</v>
      </c>
      <c r="T719" s="12">
        <v>118000</v>
      </c>
      <c r="U719" s="9">
        <v>147000</v>
      </c>
      <c r="V719" s="9">
        <f t="shared" si="63"/>
        <v>147000</v>
      </c>
      <c r="W719" s="43">
        <f t="shared" si="64"/>
        <v>125160</v>
      </c>
      <c r="X719" s="43">
        <f t="shared" si="65"/>
        <v>4630920</v>
      </c>
    </row>
    <row r="720" spans="1:24" ht="15" customHeight="1" x14ac:dyDescent="0.25">
      <c r="A720" s="44">
        <v>717</v>
      </c>
      <c r="B720" s="3" t="s">
        <v>4494</v>
      </c>
      <c r="C720" s="3" t="s">
        <v>11270</v>
      </c>
      <c r="D720" s="3" t="s">
        <v>4496</v>
      </c>
      <c r="E720" s="3">
        <v>2020</v>
      </c>
      <c r="F720" s="3" t="s">
        <v>23</v>
      </c>
      <c r="G720" s="3" t="s">
        <v>249</v>
      </c>
      <c r="H720" s="3">
        <v>2020</v>
      </c>
      <c r="I720" s="5">
        <v>9789587921625</v>
      </c>
      <c r="J720" s="5">
        <v>9</v>
      </c>
      <c r="K720" s="8"/>
      <c r="L720" s="9"/>
      <c r="M720" s="17">
        <v>74000</v>
      </c>
      <c r="N720" s="17">
        <v>74000</v>
      </c>
      <c r="O720" s="10">
        <v>63800</v>
      </c>
      <c r="P720" s="10">
        <v>63800</v>
      </c>
      <c r="Q720" s="11">
        <v>76000</v>
      </c>
      <c r="R720" s="11">
        <v>76000</v>
      </c>
      <c r="S720" s="12">
        <v>70000</v>
      </c>
      <c r="T720" s="12">
        <v>70000</v>
      </c>
      <c r="U720" s="9">
        <v>87000</v>
      </c>
      <c r="V720" s="9">
        <f t="shared" si="63"/>
        <v>87000</v>
      </c>
      <c r="W720" s="43">
        <f t="shared" si="64"/>
        <v>74160</v>
      </c>
      <c r="X720" s="43">
        <f t="shared" si="65"/>
        <v>667440</v>
      </c>
    </row>
    <row r="721" spans="1:24" ht="15" customHeight="1" x14ac:dyDescent="0.25">
      <c r="A721" s="44">
        <v>718</v>
      </c>
      <c r="B721" s="3" t="s">
        <v>5697</v>
      </c>
      <c r="C721" s="3" t="s">
        <v>11959</v>
      </c>
      <c r="D721" s="3" t="s">
        <v>5784</v>
      </c>
      <c r="E721" s="3">
        <v>2010</v>
      </c>
      <c r="F721" s="3" t="s">
        <v>1346</v>
      </c>
      <c r="G721" s="3" t="s">
        <v>5785</v>
      </c>
      <c r="H721" s="3" t="s">
        <v>11353</v>
      </c>
      <c r="I721" s="5">
        <v>9788492626618</v>
      </c>
      <c r="J721" s="3">
        <v>2</v>
      </c>
      <c r="K721" s="8"/>
      <c r="L721" s="9"/>
      <c r="M721" s="17">
        <v>97000</v>
      </c>
      <c r="N721" s="17">
        <v>97000</v>
      </c>
      <c r="O721" s="10"/>
      <c r="P721" s="10"/>
      <c r="Q721" s="11">
        <v>99000</v>
      </c>
      <c r="R721" s="11">
        <v>99000</v>
      </c>
      <c r="S721" s="12">
        <v>93000</v>
      </c>
      <c r="T721" s="12">
        <v>93000</v>
      </c>
      <c r="U721" s="9">
        <v>93600</v>
      </c>
      <c r="V721" s="9">
        <f t="shared" si="63"/>
        <v>93600</v>
      </c>
      <c r="W721" s="43">
        <f t="shared" si="64"/>
        <v>95650</v>
      </c>
      <c r="X721" s="43">
        <f t="shared" si="65"/>
        <v>191300</v>
      </c>
    </row>
    <row r="722" spans="1:24" ht="15" customHeight="1" x14ac:dyDescent="0.25">
      <c r="A722" s="44">
        <v>719</v>
      </c>
      <c r="B722" s="3" t="s">
        <v>6784</v>
      </c>
      <c r="C722" s="3" t="s">
        <v>10136</v>
      </c>
      <c r="D722" s="3" t="s">
        <v>6803</v>
      </c>
      <c r="E722" s="3"/>
      <c r="F722" s="3" t="s">
        <v>23</v>
      </c>
      <c r="G722" s="3" t="s">
        <v>6804</v>
      </c>
      <c r="H722" s="3">
        <v>1</v>
      </c>
      <c r="I722" s="5" t="s">
        <v>6805</v>
      </c>
      <c r="J722" s="3">
        <v>1</v>
      </c>
      <c r="K722" s="8"/>
      <c r="L722" s="9"/>
      <c r="M722" s="17">
        <v>61000</v>
      </c>
      <c r="N722" s="17">
        <v>61000</v>
      </c>
      <c r="O722" s="10"/>
      <c r="P722" s="10"/>
      <c r="Q722" s="11">
        <v>62000</v>
      </c>
      <c r="R722" s="11">
        <v>62000</v>
      </c>
      <c r="S722" s="12">
        <v>58000</v>
      </c>
      <c r="T722" s="12">
        <v>58000</v>
      </c>
      <c r="U722" s="9">
        <v>57240</v>
      </c>
      <c r="V722" s="9">
        <f t="shared" si="63"/>
        <v>57240</v>
      </c>
      <c r="W722" s="43">
        <f t="shared" si="64"/>
        <v>59560</v>
      </c>
      <c r="X722" s="43">
        <f t="shared" si="65"/>
        <v>59560</v>
      </c>
    </row>
    <row r="723" spans="1:24" ht="15" customHeight="1" x14ac:dyDescent="0.25">
      <c r="A723" s="44">
        <v>720</v>
      </c>
      <c r="B723" s="3" t="s">
        <v>433</v>
      </c>
      <c r="C723" s="3" t="s">
        <v>9779</v>
      </c>
      <c r="D723" s="3" t="s">
        <v>3618</v>
      </c>
      <c r="E723" s="3"/>
      <c r="F723" s="3" t="s">
        <v>1346</v>
      </c>
      <c r="G723" s="3" t="s">
        <v>1225</v>
      </c>
      <c r="H723" s="3"/>
      <c r="I723" s="5">
        <v>9786077479277</v>
      </c>
      <c r="J723" s="5">
        <v>2</v>
      </c>
      <c r="K723" s="8"/>
      <c r="L723" s="9"/>
      <c r="M723" s="17">
        <v>81000</v>
      </c>
      <c r="N723" s="17">
        <v>81000</v>
      </c>
      <c r="O723" s="10"/>
      <c r="P723" s="10"/>
      <c r="Q723" s="11">
        <v>83000</v>
      </c>
      <c r="R723" s="11">
        <v>83000</v>
      </c>
      <c r="S723" s="12">
        <v>76000</v>
      </c>
      <c r="T723" s="12">
        <v>76000</v>
      </c>
      <c r="U723" s="9">
        <v>58500</v>
      </c>
      <c r="V723" s="9">
        <f t="shared" si="63"/>
        <v>58500</v>
      </c>
      <c r="W723" s="43">
        <f t="shared" si="64"/>
        <v>74625</v>
      </c>
      <c r="X723" s="43">
        <f t="shared" si="65"/>
        <v>149250</v>
      </c>
    </row>
    <row r="724" spans="1:24" ht="15" customHeight="1" x14ac:dyDescent="0.25">
      <c r="A724" s="44">
        <v>721</v>
      </c>
      <c r="B724" s="3" t="s">
        <v>4282</v>
      </c>
      <c r="C724" s="3" t="s">
        <v>4283</v>
      </c>
      <c r="D724" s="3" t="s">
        <v>4284</v>
      </c>
      <c r="E724" s="3">
        <v>2018</v>
      </c>
      <c r="F724" s="3" t="s">
        <v>1571</v>
      </c>
      <c r="G724" s="3" t="s">
        <v>4285</v>
      </c>
      <c r="H724" s="3"/>
      <c r="I724" s="5">
        <v>9788417254162</v>
      </c>
      <c r="J724" s="5">
        <v>1</v>
      </c>
      <c r="K724" s="8"/>
      <c r="L724" s="9"/>
      <c r="M724" s="17">
        <v>64000</v>
      </c>
      <c r="N724" s="17">
        <v>64000</v>
      </c>
      <c r="O724" s="10">
        <v>97400</v>
      </c>
      <c r="P724" s="10">
        <v>97400</v>
      </c>
      <c r="Q724" s="11">
        <v>66000</v>
      </c>
      <c r="R724" s="11">
        <v>66000</v>
      </c>
      <c r="S724" s="12">
        <v>62000</v>
      </c>
      <c r="T724" s="12">
        <v>62000</v>
      </c>
      <c r="U724" s="9">
        <v>157680</v>
      </c>
      <c r="V724" s="9">
        <f t="shared" si="63"/>
        <v>157680</v>
      </c>
      <c r="W724" s="43">
        <f t="shared" si="64"/>
        <v>89416</v>
      </c>
      <c r="X724" s="43">
        <f t="shared" si="65"/>
        <v>89416</v>
      </c>
    </row>
    <row r="725" spans="1:24" ht="15" customHeight="1" x14ac:dyDescent="0.25">
      <c r="A725" s="44">
        <v>722</v>
      </c>
      <c r="B725" s="3" t="s">
        <v>11542</v>
      </c>
      <c r="C725" s="3" t="s">
        <v>11547</v>
      </c>
      <c r="D725" s="3" t="s">
        <v>7315</v>
      </c>
      <c r="E725" s="3">
        <v>2020</v>
      </c>
      <c r="F725" s="3" t="s">
        <v>2434</v>
      </c>
      <c r="G725" s="3" t="s">
        <v>205</v>
      </c>
      <c r="H725" s="3" t="s">
        <v>7296</v>
      </c>
      <c r="I725" s="5">
        <v>9789587786323</v>
      </c>
      <c r="J725" s="3">
        <v>7</v>
      </c>
      <c r="K725" s="8">
        <v>86940</v>
      </c>
      <c r="L725" s="9">
        <v>86940</v>
      </c>
      <c r="M725" s="17">
        <v>108000</v>
      </c>
      <c r="N725" s="17">
        <v>108000</v>
      </c>
      <c r="O725" s="10">
        <v>92400</v>
      </c>
      <c r="P725" s="10">
        <v>92400</v>
      </c>
      <c r="Q725" s="11">
        <v>110000</v>
      </c>
      <c r="R725" s="11">
        <v>110000</v>
      </c>
      <c r="S725" s="12">
        <v>101000</v>
      </c>
      <c r="T725" s="12">
        <v>101000</v>
      </c>
      <c r="U725" s="9">
        <v>126000</v>
      </c>
      <c r="V725" s="9">
        <f t="shared" si="63"/>
        <v>126000</v>
      </c>
      <c r="W725" s="43">
        <f t="shared" si="64"/>
        <v>104056.66666666667</v>
      </c>
      <c r="X725" s="43">
        <f t="shared" si="65"/>
        <v>728396.66666666674</v>
      </c>
    </row>
    <row r="726" spans="1:24" ht="15" customHeight="1" x14ac:dyDescent="0.25">
      <c r="A726" s="44">
        <v>723</v>
      </c>
      <c r="B726" s="3" t="s">
        <v>11262</v>
      </c>
      <c r="C726" s="3" t="s">
        <v>11263</v>
      </c>
      <c r="D726" s="3" t="s">
        <v>4413</v>
      </c>
      <c r="E726" s="3">
        <v>2024</v>
      </c>
      <c r="F726" s="3" t="s">
        <v>4407</v>
      </c>
      <c r="G726" s="3" t="s">
        <v>249</v>
      </c>
      <c r="H726" s="3">
        <v>1</v>
      </c>
      <c r="I726" s="5">
        <v>9789587927467</v>
      </c>
      <c r="J726" s="5">
        <v>16</v>
      </c>
      <c r="K726" s="8"/>
      <c r="L726" s="9"/>
      <c r="M726" s="17">
        <v>125000</v>
      </c>
      <c r="N726" s="17">
        <v>125000</v>
      </c>
      <c r="O726" s="10">
        <v>107800</v>
      </c>
      <c r="P726" s="10">
        <v>107800</v>
      </c>
      <c r="Q726" s="11">
        <v>128000</v>
      </c>
      <c r="R726" s="11">
        <v>128000</v>
      </c>
      <c r="S726" s="12">
        <v>118000</v>
      </c>
      <c r="T726" s="12">
        <v>118000</v>
      </c>
      <c r="U726" s="9">
        <v>147000</v>
      </c>
      <c r="V726" s="9">
        <f t="shared" si="63"/>
        <v>147000</v>
      </c>
      <c r="W726" s="43">
        <f t="shared" si="64"/>
        <v>125160</v>
      </c>
      <c r="X726" s="43">
        <f t="shared" si="65"/>
        <v>2002560</v>
      </c>
    </row>
    <row r="727" spans="1:24" ht="15" customHeight="1" x14ac:dyDescent="0.25">
      <c r="A727" s="44">
        <v>724</v>
      </c>
      <c r="B727" s="5" t="s">
        <v>10837</v>
      </c>
      <c r="C727" s="3" t="s">
        <v>10869</v>
      </c>
      <c r="D727" s="3" t="s">
        <v>570</v>
      </c>
      <c r="E727" s="3">
        <v>2021</v>
      </c>
      <c r="F727" s="3" t="s">
        <v>23</v>
      </c>
      <c r="G727" s="3" t="s">
        <v>379</v>
      </c>
      <c r="H727" s="3"/>
      <c r="I727" s="5">
        <v>9788436844603</v>
      </c>
      <c r="J727" s="16">
        <v>1</v>
      </c>
      <c r="K727" s="8"/>
      <c r="L727" s="9"/>
      <c r="M727" s="17">
        <v>155000</v>
      </c>
      <c r="N727" s="17">
        <v>155000</v>
      </c>
      <c r="O727" s="10">
        <v>177100</v>
      </c>
      <c r="P727" s="10">
        <v>177100</v>
      </c>
      <c r="Q727" s="11">
        <v>160000</v>
      </c>
      <c r="R727" s="11">
        <v>160000</v>
      </c>
      <c r="S727" s="12">
        <v>149000</v>
      </c>
      <c r="T727" s="12">
        <v>149000</v>
      </c>
      <c r="U727" s="9">
        <v>162000</v>
      </c>
      <c r="V727" s="9">
        <f t="shared" si="63"/>
        <v>162000</v>
      </c>
      <c r="W727" s="43">
        <f t="shared" si="64"/>
        <v>160620</v>
      </c>
      <c r="X727" s="43">
        <f t="shared" si="65"/>
        <v>160620</v>
      </c>
    </row>
    <row r="728" spans="1:24" ht="15" customHeight="1" x14ac:dyDescent="0.25">
      <c r="A728" s="44">
        <v>725</v>
      </c>
      <c r="B728" s="6" t="s">
        <v>776</v>
      </c>
      <c r="C728" s="3" t="s">
        <v>9555</v>
      </c>
      <c r="D728" s="3" t="s">
        <v>1135</v>
      </c>
      <c r="E728" s="3">
        <v>2024</v>
      </c>
      <c r="F728" s="6" t="s">
        <v>656</v>
      </c>
      <c r="G728" s="3" t="s">
        <v>351</v>
      </c>
      <c r="H728" s="3"/>
      <c r="I728" s="5" t="s">
        <v>1136</v>
      </c>
      <c r="J728" s="26">
        <v>1</v>
      </c>
      <c r="K728" s="8"/>
      <c r="L728" s="9"/>
      <c r="M728" s="17">
        <v>92000</v>
      </c>
      <c r="N728" s="17">
        <v>92000</v>
      </c>
      <c r="O728" s="10">
        <v>79200</v>
      </c>
      <c r="P728" s="10">
        <v>79200</v>
      </c>
      <c r="Q728" s="11">
        <v>94000</v>
      </c>
      <c r="R728" s="11">
        <v>94000</v>
      </c>
      <c r="S728" s="12">
        <v>86000</v>
      </c>
      <c r="T728" s="12">
        <v>86000</v>
      </c>
      <c r="U728" s="9"/>
      <c r="V728" s="9"/>
      <c r="W728" s="43">
        <f t="shared" si="64"/>
        <v>87800</v>
      </c>
      <c r="X728" s="43">
        <f t="shared" si="65"/>
        <v>87800</v>
      </c>
    </row>
    <row r="729" spans="1:24" ht="15" customHeight="1" x14ac:dyDescent="0.25">
      <c r="A729" s="44">
        <v>726</v>
      </c>
      <c r="B729" s="62" t="s">
        <v>9054</v>
      </c>
      <c r="C729" s="3" t="s">
        <v>12077</v>
      </c>
      <c r="D729" s="3" t="s">
        <v>9056</v>
      </c>
      <c r="E729" s="3">
        <v>2024</v>
      </c>
      <c r="F729" s="3" t="s">
        <v>6912</v>
      </c>
      <c r="G729" s="3" t="s">
        <v>486</v>
      </c>
      <c r="H729" s="3"/>
      <c r="I729" s="5">
        <v>9788466240376</v>
      </c>
      <c r="J729" s="3">
        <v>1</v>
      </c>
      <c r="K729" s="8"/>
      <c r="L729" s="9"/>
      <c r="M729" s="17">
        <v>89000</v>
      </c>
      <c r="N729" s="17">
        <v>89000</v>
      </c>
      <c r="O729" s="10">
        <v>119700</v>
      </c>
      <c r="P729" s="10">
        <v>119700</v>
      </c>
      <c r="Q729" s="11">
        <v>92000</v>
      </c>
      <c r="R729" s="11">
        <v>92000</v>
      </c>
      <c r="S729" s="12">
        <v>86000</v>
      </c>
      <c r="T729" s="12">
        <v>86000</v>
      </c>
      <c r="U729" s="9">
        <v>86040</v>
      </c>
      <c r="V729" s="9">
        <f>U729</f>
        <v>86040</v>
      </c>
      <c r="W729" s="43">
        <f t="shared" si="64"/>
        <v>94548</v>
      </c>
      <c r="X729" s="43">
        <f t="shared" si="65"/>
        <v>94548</v>
      </c>
    </row>
    <row r="730" spans="1:24" ht="15" customHeight="1" x14ac:dyDescent="0.25">
      <c r="A730" s="44">
        <v>727</v>
      </c>
      <c r="B730" s="3" t="s">
        <v>12576</v>
      </c>
      <c r="C730" s="3" t="s">
        <v>10322</v>
      </c>
      <c r="D730" s="3" t="s">
        <v>8224</v>
      </c>
      <c r="E730" s="3">
        <v>2018</v>
      </c>
      <c r="F730" s="3" t="s">
        <v>656</v>
      </c>
      <c r="G730" s="3" t="s">
        <v>249</v>
      </c>
      <c r="H730" s="3"/>
      <c r="I730" s="5">
        <v>9789587628807</v>
      </c>
      <c r="J730" s="5">
        <v>1</v>
      </c>
      <c r="K730" s="8"/>
      <c r="L730" s="9"/>
      <c r="M730" s="17">
        <v>87000</v>
      </c>
      <c r="N730" s="17">
        <v>87000</v>
      </c>
      <c r="O730" s="10">
        <v>74800</v>
      </c>
      <c r="P730" s="10">
        <v>74800</v>
      </c>
      <c r="Q730" s="11">
        <v>89000</v>
      </c>
      <c r="R730" s="11">
        <v>89000</v>
      </c>
      <c r="S730" s="12">
        <v>82000</v>
      </c>
      <c r="T730" s="12">
        <v>82000</v>
      </c>
      <c r="U730" s="9">
        <v>102000</v>
      </c>
      <c r="V730" s="9">
        <f>U730</f>
        <v>102000</v>
      </c>
      <c r="W730" s="43">
        <f t="shared" si="64"/>
        <v>86960</v>
      </c>
      <c r="X730" s="43">
        <f t="shared" si="65"/>
        <v>86960</v>
      </c>
    </row>
    <row r="731" spans="1:24" ht="15" customHeight="1" x14ac:dyDescent="0.25">
      <c r="A731" s="44">
        <v>728</v>
      </c>
      <c r="B731" s="3" t="s">
        <v>11277</v>
      </c>
      <c r="C731" s="3" t="s">
        <v>4534</v>
      </c>
      <c r="D731" s="3" t="s">
        <v>3747</v>
      </c>
      <c r="E731" s="5">
        <v>2018</v>
      </c>
      <c r="F731" s="3" t="s">
        <v>1501</v>
      </c>
      <c r="G731" s="3" t="s">
        <v>1614</v>
      </c>
      <c r="H731" s="3" t="s">
        <v>4531</v>
      </c>
      <c r="I731" s="5">
        <v>9786071732309</v>
      </c>
      <c r="J731" s="5">
        <v>2</v>
      </c>
      <c r="K731" s="8"/>
      <c r="L731" s="9"/>
      <c r="M731" s="17">
        <v>101000</v>
      </c>
      <c r="N731" s="17">
        <v>101000</v>
      </c>
      <c r="O731" s="10">
        <v>123200</v>
      </c>
      <c r="P731" s="10">
        <v>123200</v>
      </c>
      <c r="Q731" s="11">
        <v>103000</v>
      </c>
      <c r="R731" s="11">
        <v>103000</v>
      </c>
      <c r="S731" s="12">
        <v>95000</v>
      </c>
      <c r="T731" s="12">
        <v>95000</v>
      </c>
      <c r="U731" s="9"/>
      <c r="V731" s="9"/>
      <c r="W731" s="43">
        <f t="shared" si="64"/>
        <v>105550</v>
      </c>
      <c r="X731" s="43">
        <f t="shared" si="65"/>
        <v>211100</v>
      </c>
    </row>
    <row r="732" spans="1:24" ht="15" customHeight="1" x14ac:dyDescent="0.25">
      <c r="A732" s="44">
        <v>729</v>
      </c>
      <c r="B732" s="3" t="s">
        <v>11277</v>
      </c>
      <c r="C732" s="3" t="s">
        <v>4530</v>
      </c>
      <c r="D732" s="3" t="s">
        <v>3747</v>
      </c>
      <c r="E732" s="5">
        <v>2019</v>
      </c>
      <c r="F732" s="3" t="s">
        <v>1501</v>
      </c>
      <c r="G732" s="3" t="s">
        <v>1614</v>
      </c>
      <c r="H732" s="3" t="s">
        <v>4531</v>
      </c>
      <c r="I732" s="5">
        <v>9786071735706</v>
      </c>
      <c r="J732" s="5">
        <v>2</v>
      </c>
      <c r="K732" s="8"/>
      <c r="L732" s="9"/>
      <c r="M732" s="17">
        <v>101000</v>
      </c>
      <c r="N732" s="17">
        <v>101000</v>
      </c>
      <c r="O732" s="10">
        <v>123200</v>
      </c>
      <c r="P732" s="10">
        <v>123200</v>
      </c>
      <c r="Q732" s="11">
        <v>103000</v>
      </c>
      <c r="R732" s="11">
        <v>103000</v>
      </c>
      <c r="S732" s="12">
        <v>95000</v>
      </c>
      <c r="T732" s="12">
        <v>95000</v>
      </c>
      <c r="U732" s="9"/>
      <c r="V732" s="9"/>
      <c r="W732" s="43">
        <f t="shared" si="64"/>
        <v>105550</v>
      </c>
      <c r="X732" s="43">
        <f t="shared" si="65"/>
        <v>211100</v>
      </c>
    </row>
    <row r="733" spans="1:24" ht="15" customHeight="1" x14ac:dyDescent="0.25">
      <c r="A733" s="44">
        <v>730</v>
      </c>
      <c r="B733" s="3" t="s">
        <v>11277</v>
      </c>
      <c r="C733" s="3" t="s">
        <v>4535</v>
      </c>
      <c r="D733" s="3" t="s">
        <v>3747</v>
      </c>
      <c r="E733" s="5">
        <v>2019</v>
      </c>
      <c r="F733" s="3" t="s">
        <v>1501</v>
      </c>
      <c r="G733" s="3" t="s">
        <v>1614</v>
      </c>
      <c r="H733" s="3" t="s">
        <v>4531</v>
      </c>
      <c r="I733" s="5">
        <v>9786071738592</v>
      </c>
      <c r="J733" s="5">
        <v>2</v>
      </c>
      <c r="K733" s="8"/>
      <c r="L733" s="9"/>
      <c r="M733" s="17">
        <v>101000</v>
      </c>
      <c r="N733" s="17">
        <v>101000</v>
      </c>
      <c r="O733" s="10">
        <v>123200</v>
      </c>
      <c r="P733" s="10">
        <v>123200</v>
      </c>
      <c r="Q733" s="11">
        <v>103000</v>
      </c>
      <c r="R733" s="11">
        <v>103000</v>
      </c>
      <c r="S733" s="12">
        <v>95000</v>
      </c>
      <c r="T733" s="12">
        <v>95000</v>
      </c>
      <c r="U733" s="9"/>
      <c r="V733" s="9"/>
      <c r="W733" s="43">
        <f t="shared" si="64"/>
        <v>105550</v>
      </c>
      <c r="X733" s="43">
        <f t="shared" si="65"/>
        <v>211100</v>
      </c>
    </row>
    <row r="734" spans="1:24" ht="15" customHeight="1" x14ac:dyDescent="0.25">
      <c r="A734" s="44">
        <v>731</v>
      </c>
      <c r="B734" s="3" t="s">
        <v>2733</v>
      </c>
      <c r="C734" s="3" t="s">
        <v>10396</v>
      </c>
      <c r="D734" s="3" t="s">
        <v>8522</v>
      </c>
      <c r="E734" s="3" t="s">
        <v>8419</v>
      </c>
      <c r="F734" s="3" t="s">
        <v>8410</v>
      </c>
      <c r="G734" s="3" t="s">
        <v>8420</v>
      </c>
      <c r="H734" s="3" t="s">
        <v>11667</v>
      </c>
      <c r="I734" s="5">
        <v>9786071737779</v>
      </c>
      <c r="J734" s="5">
        <v>1</v>
      </c>
      <c r="K734" s="8"/>
      <c r="L734" s="9"/>
      <c r="M734" s="17">
        <v>101000</v>
      </c>
      <c r="N734" s="17">
        <v>101000</v>
      </c>
      <c r="O734" s="10">
        <v>123200</v>
      </c>
      <c r="P734" s="10">
        <v>123200</v>
      </c>
      <c r="Q734" s="11">
        <v>103000</v>
      </c>
      <c r="R734" s="11">
        <v>103000</v>
      </c>
      <c r="S734" s="12">
        <v>95000</v>
      </c>
      <c r="T734" s="12">
        <v>95000</v>
      </c>
      <c r="U734" s="9">
        <v>168000</v>
      </c>
      <c r="V734" s="9">
        <f>U734</f>
        <v>168000</v>
      </c>
      <c r="W734" s="43">
        <f t="shared" si="64"/>
        <v>118040</v>
      </c>
      <c r="X734" s="43">
        <f t="shared" si="65"/>
        <v>118040</v>
      </c>
    </row>
    <row r="735" spans="1:24" ht="15" customHeight="1" x14ac:dyDescent="0.25">
      <c r="A735" s="44">
        <v>732</v>
      </c>
      <c r="B735" s="3" t="s">
        <v>11277</v>
      </c>
      <c r="C735" s="3" t="s">
        <v>4532</v>
      </c>
      <c r="D735" s="3" t="s">
        <v>3747</v>
      </c>
      <c r="E735" s="5">
        <v>2018</v>
      </c>
      <c r="F735" s="3" t="s">
        <v>1501</v>
      </c>
      <c r="G735" s="3" t="s">
        <v>1614</v>
      </c>
      <c r="H735" s="3" t="s">
        <v>4531</v>
      </c>
      <c r="I735" s="5">
        <v>9786071735140</v>
      </c>
      <c r="J735" s="5">
        <v>3</v>
      </c>
      <c r="K735" s="8"/>
      <c r="L735" s="9"/>
      <c r="M735" s="17">
        <v>101000</v>
      </c>
      <c r="N735" s="17">
        <v>101000</v>
      </c>
      <c r="O735" s="10">
        <v>123200</v>
      </c>
      <c r="P735" s="10">
        <v>123200</v>
      </c>
      <c r="Q735" s="11">
        <v>103000</v>
      </c>
      <c r="R735" s="11">
        <v>103000</v>
      </c>
      <c r="S735" s="12">
        <v>95000</v>
      </c>
      <c r="T735" s="12">
        <v>95000</v>
      </c>
      <c r="U735" s="9"/>
      <c r="V735" s="9"/>
      <c r="W735" s="43">
        <f t="shared" si="64"/>
        <v>105550</v>
      </c>
      <c r="X735" s="43">
        <f t="shared" si="65"/>
        <v>316650</v>
      </c>
    </row>
    <row r="736" spans="1:24" ht="15" customHeight="1" x14ac:dyDescent="0.25">
      <c r="A736" s="44">
        <v>733</v>
      </c>
      <c r="B736" s="3" t="s">
        <v>11277</v>
      </c>
      <c r="C736" s="3" t="s">
        <v>4537</v>
      </c>
      <c r="D736" s="3" t="s">
        <v>3747</v>
      </c>
      <c r="E736" s="5">
        <v>2019</v>
      </c>
      <c r="F736" s="3" t="s">
        <v>1501</v>
      </c>
      <c r="G736" s="3" t="s">
        <v>1614</v>
      </c>
      <c r="H736" s="3" t="s">
        <v>4531</v>
      </c>
      <c r="I736" s="5">
        <v>9786071737847</v>
      </c>
      <c r="J736" s="5">
        <v>3</v>
      </c>
      <c r="K736" s="8"/>
      <c r="L736" s="9"/>
      <c r="M736" s="17">
        <v>101000</v>
      </c>
      <c r="N736" s="17">
        <v>101000</v>
      </c>
      <c r="O736" s="10">
        <v>123200</v>
      </c>
      <c r="P736" s="10">
        <v>123200</v>
      </c>
      <c r="Q736" s="11">
        <v>103000</v>
      </c>
      <c r="R736" s="11">
        <v>103000</v>
      </c>
      <c r="S736" s="12">
        <v>95000</v>
      </c>
      <c r="T736" s="12">
        <v>95000</v>
      </c>
      <c r="U736" s="9"/>
      <c r="V736" s="9"/>
      <c r="W736" s="43">
        <f t="shared" si="64"/>
        <v>105550</v>
      </c>
      <c r="X736" s="43">
        <f t="shared" si="65"/>
        <v>316650</v>
      </c>
    </row>
    <row r="737" spans="1:24" ht="15" customHeight="1" x14ac:dyDescent="0.25">
      <c r="A737" s="44">
        <v>734</v>
      </c>
      <c r="B737" s="3" t="s">
        <v>3731</v>
      </c>
      <c r="C737" s="3" t="s">
        <v>3784</v>
      </c>
      <c r="D737" s="3" t="s">
        <v>3747</v>
      </c>
      <c r="E737" s="3" t="s">
        <v>3785</v>
      </c>
      <c r="F737" s="3" t="s">
        <v>3645</v>
      </c>
      <c r="G737" s="3" t="s">
        <v>1614</v>
      </c>
      <c r="H737" s="3"/>
      <c r="I737" s="5" t="s">
        <v>3786</v>
      </c>
      <c r="J737" s="5">
        <v>4</v>
      </c>
      <c r="K737" s="8"/>
      <c r="L737" s="9"/>
      <c r="M737" s="17">
        <v>101000</v>
      </c>
      <c r="N737" s="17">
        <v>101000</v>
      </c>
      <c r="O737" s="10"/>
      <c r="P737" s="10"/>
      <c r="Q737" s="11">
        <v>103000</v>
      </c>
      <c r="R737" s="11">
        <v>103000</v>
      </c>
      <c r="S737" s="12">
        <v>95000</v>
      </c>
      <c r="T737" s="12">
        <v>95000</v>
      </c>
      <c r="U737" s="9"/>
      <c r="V737" s="9"/>
      <c r="W737" s="43">
        <f t="shared" si="64"/>
        <v>99666.666666666672</v>
      </c>
      <c r="X737" s="43">
        <f t="shared" si="65"/>
        <v>398666.66666666669</v>
      </c>
    </row>
    <row r="738" spans="1:24" ht="15" customHeight="1" x14ac:dyDescent="0.25">
      <c r="A738" s="44">
        <v>735</v>
      </c>
      <c r="B738" s="3" t="s">
        <v>11277</v>
      </c>
      <c r="C738" s="3" t="s">
        <v>4533</v>
      </c>
      <c r="D738" s="3" t="s">
        <v>3747</v>
      </c>
      <c r="E738" s="5">
        <v>2017</v>
      </c>
      <c r="F738" s="3" t="s">
        <v>1501</v>
      </c>
      <c r="G738" s="3" t="s">
        <v>1614</v>
      </c>
      <c r="H738" s="3" t="s">
        <v>4531</v>
      </c>
      <c r="I738" s="5">
        <v>9786071731838</v>
      </c>
      <c r="J738" s="5">
        <v>2</v>
      </c>
      <c r="K738" s="8"/>
      <c r="L738" s="9"/>
      <c r="M738" s="17">
        <v>101000</v>
      </c>
      <c r="N738" s="17">
        <v>101000</v>
      </c>
      <c r="O738" s="10">
        <v>123200</v>
      </c>
      <c r="P738" s="10">
        <v>123200</v>
      </c>
      <c r="Q738" s="11">
        <v>103000</v>
      </c>
      <c r="R738" s="11">
        <v>103000</v>
      </c>
      <c r="S738" s="12">
        <v>95000</v>
      </c>
      <c r="T738" s="12">
        <v>95000</v>
      </c>
      <c r="U738" s="9"/>
      <c r="V738" s="9"/>
      <c r="W738" s="43">
        <f t="shared" si="64"/>
        <v>105550</v>
      </c>
      <c r="X738" s="43">
        <f t="shared" si="65"/>
        <v>211100</v>
      </c>
    </row>
    <row r="739" spans="1:24" ht="15" customHeight="1" x14ac:dyDescent="0.25">
      <c r="A739" s="44">
        <v>736</v>
      </c>
      <c r="B739" s="3" t="s">
        <v>3731</v>
      </c>
      <c r="C739" s="3" t="s">
        <v>3766</v>
      </c>
      <c r="D739" s="3" t="s">
        <v>3747</v>
      </c>
      <c r="E739" s="3" t="s">
        <v>3767</v>
      </c>
      <c r="F739" s="3" t="s">
        <v>3645</v>
      </c>
      <c r="G739" s="3" t="s">
        <v>1614</v>
      </c>
      <c r="H739" s="3"/>
      <c r="I739" s="5" t="s">
        <v>3768</v>
      </c>
      <c r="J739" s="5">
        <v>1</v>
      </c>
      <c r="K739" s="8"/>
      <c r="L739" s="9"/>
      <c r="M739" s="17">
        <v>101000</v>
      </c>
      <c r="N739" s="17">
        <v>101000</v>
      </c>
      <c r="O739" s="10"/>
      <c r="P739" s="10"/>
      <c r="Q739" s="11">
        <v>103000</v>
      </c>
      <c r="R739" s="11">
        <v>103000</v>
      </c>
      <c r="S739" s="12">
        <v>95000</v>
      </c>
      <c r="T739" s="12">
        <v>95000</v>
      </c>
      <c r="U739" s="9"/>
      <c r="V739" s="9"/>
      <c r="W739" s="43">
        <f t="shared" si="64"/>
        <v>99666.666666666672</v>
      </c>
      <c r="X739" s="43">
        <f t="shared" si="65"/>
        <v>99666.666666666672</v>
      </c>
    </row>
    <row r="740" spans="1:24" ht="15" customHeight="1" x14ac:dyDescent="0.25">
      <c r="A740" s="44">
        <v>737</v>
      </c>
      <c r="B740" s="3" t="s">
        <v>7216</v>
      </c>
      <c r="C740" s="3" t="s">
        <v>7217</v>
      </c>
      <c r="D740" s="3" t="s">
        <v>3747</v>
      </c>
      <c r="E740" s="3">
        <v>2020</v>
      </c>
      <c r="F740" s="3" t="s">
        <v>2519</v>
      </c>
      <c r="G740" s="3" t="s">
        <v>1614</v>
      </c>
      <c r="H740" s="3">
        <v>1</v>
      </c>
      <c r="I740" s="5">
        <v>9786071738783</v>
      </c>
      <c r="J740" s="5">
        <v>2</v>
      </c>
      <c r="K740" s="8"/>
      <c r="L740" s="9"/>
      <c r="M740" s="17">
        <v>101000</v>
      </c>
      <c r="N740" s="17">
        <v>101000</v>
      </c>
      <c r="O740" s="10"/>
      <c r="P740" s="10"/>
      <c r="Q740" s="11">
        <v>103000</v>
      </c>
      <c r="R740" s="11">
        <v>103000</v>
      </c>
      <c r="S740" s="12">
        <v>95000</v>
      </c>
      <c r="T740" s="12">
        <v>95000</v>
      </c>
      <c r="U740" s="9"/>
      <c r="V740" s="9"/>
      <c r="W740" s="43">
        <f t="shared" si="64"/>
        <v>99666.666666666672</v>
      </c>
      <c r="X740" s="43">
        <f t="shared" si="65"/>
        <v>199333.33333333334</v>
      </c>
    </row>
    <row r="741" spans="1:24" ht="15" customHeight="1" x14ac:dyDescent="0.25">
      <c r="A741" s="44">
        <v>738</v>
      </c>
      <c r="B741" s="3" t="s">
        <v>11277</v>
      </c>
      <c r="C741" s="3" t="s">
        <v>4536</v>
      </c>
      <c r="D741" s="3" t="s">
        <v>3747</v>
      </c>
      <c r="E741" s="5">
        <v>2017</v>
      </c>
      <c r="F741" s="3" t="s">
        <v>1501</v>
      </c>
      <c r="G741" s="3" t="s">
        <v>1614</v>
      </c>
      <c r="H741" s="3" t="s">
        <v>4531</v>
      </c>
      <c r="I741" s="5">
        <v>9786071731807</v>
      </c>
      <c r="J741" s="5">
        <v>2</v>
      </c>
      <c r="K741" s="8"/>
      <c r="L741" s="9"/>
      <c r="M741" s="17">
        <v>101000</v>
      </c>
      <c r="N741" s="17">
        <v>101000</v>
      </c>
      <c r="O741" s="10">
        <v>123200</v>
      </c>
      <c r="P741" s="10">
        <v>123200</v>
      </c>
      <c r="Q741" s="11">
        <v>103000</v>
      </c>
      <c r="R741" s="11">
        <v>103000</v>
      </c>
      <c r="S741" s="12">
        <v>95000</v>
      </c>
      <c r="T741" s="12">
        <v>95000</v>
      </c>
      <c r="U741" s="9"/>
      <c r="V741" s="9"/>
      <c r="W741" s="43">
        <f t="shared" si="64"/>
        <v>105550</v>
      </c>
      <c r="X741" s="43">
        <f t="shared" si="65"/>
        <v>211100</v>
      </c>
    </row>
    <row r="742" spans="1:24" ht="15" customHeight="1" x14ac:dyDescent="0.25">
      <c r="A742" s="44">
        <v>739</v>
      </c>
      <c r="B742" s="3" t="s">
        <v>3731</v>
      </c>
      <c r="C742" s="3" t="s">
        <v>3769</v>
      </c>
      <c r="D742" s="3" t="s">
        <v>3747</v>
      </c>
      <c r="E742" s="3" t="s">
        <v>3767</v>
      </c>
      <c r="F742" s="3" t="s">
        <v>3645</v>
      </c>
      <c r="G742" s="3" t="s">
        <v>1614</v>
      </c>
      <c r="H742" s="3"/>
      <c r="I742" s="5" t="s">
        <v>3770</v>
      </c>
      <c r="J742" s="5">
        <v>1</v>
      </c>
      <c r="K742" s="8"/>
      <c r="L742" s="9"/>
      <c r="M742" s="17">
        <v>101000</v>
      </c>
      <c r="N742" s="17">
        <v>101000</v>
      </c>
      <c r="O742" s="10">
        <v>123200</v>
      </c>
      <c r="P742" s="10">
        <v>123200</v>
      </c>
      <c r="Q742" s="11">
        <v>103000</v>
      </c>
      <c r="R742" s="11">
        <v>103000</v>
      </c>
      <c r="S742" s="12">
        <v>95000</v>
      </c>
      <c r="T742" s="12">
        <v>95000</v>
      </c>
      <c r="U742" s="9"/>
      <c r="V742" s="9"/>
      <c r="W742" s="43">
        <f t="shared" si="64"/>
        <v>105550</v>
      </c>
      <c r="X742" s="43">
        <f t="shared" si="65"/>
        <v>105550</v>
      </c>
    </row>
    <row r="743" spans="1:24" ht="15" customHeight="1" x14ac:dyDescent="0.25">
      <c r="A743" s="44">
        <v>740</v>
      </c>
      <c r="B743" s="3" t="s">
        <v>3731</v>
      </c>
      <c r="C743" s="3" t="s">
        <v>3771</v>
      </c>
      <c r="D743" s="3" t="s">
        <v>3747</v>
      </c>
      <c r="E743" s="3" t="s">
        <v>3767</v>
      </c>
      <c r="F743" s="3" t="s">
        <v>3645</v>
      </c>
      <c r="G743" s="3" t="s">
        <v>1614</v>
      </c>
      <c r="H743" s="3"/>
      <c r="I743" s="5" t="s">
        <v>3772</v>
      </c>
      <c r="J743" s="5">
        <v>1</v>
      </c>
      <c r="K743" s="8"/>
      <c r="L743" s="9"/>
      <c r="M743" s="17">
        <v>101000</v>
      </c>
      <c r="N743" s="17">
        <v>101000</v>
      </c>
      <c r="O743" s="10">
        <v>123200</v>
      </c>
      <c r="P743" s="10">
        <v>123200</v>
      </c>
      <c r="Q743" s="11">
        <v>103000</v>
      </c>
      <c r="R743" s="11">
        <v>103000</v>
      </c>
      <c r="S743" s="12">
        <v>95000</v>
      </c>
      <c r="T743" s="12">
        <v>95000</v>
      </c>
      <c r="U743" s="9"/>
      <c r="V743" s="9"/>
      <c r="W743" s="43">
        <f t="shared" si="64"/>
        <v>105550</v>
      </c>
      <c r="X743" s="43">
        <f t="shared" si="65"/>
        <v>105550</v>
      </c>
    </row>
    <row r="744" spans="1:24" ht="15" customHeight="1" x14ac:dyDescent="0.25">
      <c r="A744" s="44">
        <v>741</v>
      </c>
      <c r="B744" s="3" t="s">
        <v>11277</v>
      </c>
      <c r="C744" s="3" t="s">
        <v>9888</v>
      </c>
      <c r="D744" s="3" t="s">
        <v>4676</v>
      </c>
      <c r="E744" s="5">
        <v>2024</v>
      </c>
      <c r="F744" s="3" t="s">
        <v>1501</v>
      </c>
      <c r="G744" s="3" t="s">
        <v>4547</v>
      </c>
      <c r="H744" s="3" t="s">
        <v>4531</v>
      </c>
      <c r="I744" s="5">
        <v>9786123047603</v>
      </c>
      <c r="J744" s="5">
        <v>2</v>
      </c>
      <c r="K744" s="8"/>
      <c r="L744" s="9"/>
      <c r="M744" s="17">
        <v>135000</v>
      </c>
      <c r="N744" s="17">
        <v>135000</v>
      </c>
      <c r="O744" s="10"/>
      <c r="P744" s="10"/>
      <c r="Q744" s="11">
        <v>138000</v>
      </c>
      <c r="R744" s="11">
        <v>138000</v>
      </c>
      <c r="S744" s="12">
        <v>127000</v>
      </c>
      <c r="T744" s="12">
        <v>127000</v>
      </c>
      <c r="U744" s="9"/>
      <c r="V744" s="9"/>
      <c r="W744" s="43">
        <f t="shared" si="64"/>
        <v>133333.33333333334</v>
      </c>
      <c r="X744" s="43">
        <f t="shared" si="65"/>
        <v>266666.66666666669</v>
      </c>
    </row>
    <row r="745" spans="1:24" ht="15" customHeight="1" x14ac:dyDescent="0.25">
      <c r="A745" s="44">
        <v>742</v>
      </c>
      <c r="B745" s="3" t="s">
        <v>3731</v>
      </c>
      <c r="C745" s="3" t="s">
        <v>3773</v>
      </c>
      <c r="D745" s="3" t="s">
        <v>3747</v>
      </c>
      <c r="E745" s="3" t="s">
        <v>3767</v>
      </c>
      <c r="F745" s="3" t="s">
        <v>3645</v>
      </c>
      <c r="G745" s="3" t="s">
        <v>1614</v>
      </c>
      <c r="H745" s="3"/>
      <c r="I745" s="5" t="s">
        <v>3774</v>
      </c>
      <c r="J745" s="5">
        <v>4</v>
      </c>
      <c r="K745" s="8"/>
      <c r="L745" s="9"/>
      <c r="M745" s="17">
        <v>101000</v>
      </c>
      <c r="N745" s="17">
        <v>101000</v>
      </c>
      <c r="O745" s="10"/>
      <c r="P745" s="10"/>
      <c r="Q745" s="11">
        <v>103000</v>
      </c>
      <c r="R745" s="11">
        <v>103000</v>
      </c>
      <c r="S745" s="12">
        <v>95000</v>
      </c>
      <c r="T745" s="12">
        <v>95000</v>
      </c>
      <c r="U745" s="9"/>
      <c r="V745" s="9"/>
      <c r="W745" s="43">
        <f t="shared" si="64"/>
        <v>99666.666666666672</v>
      </c>
      <c r="X745" s="43">
        <f t="shared" si="65"/>
        <v>398666.66666666669</v>
      </c>
    </row>
    <row r="746" spans="1:24" ht="15" customHeight="1" x14ac:dyDescent="0.25">
      <c r="A746" s="44">
        <v>743</v>
      </c>
      <c r="B746" s="3" t="s">
        <v>776</v>
      </c>
      <c r="C746" s="3" t="s">
        <v>9577</v>
      </c>
      <c r="D746" s="3" t="s">
        <v>10952</v>
      </c>
      <c r="E746" s="3">
        <v>2020</v>
      </c>
      <c r="F746" s="3" t="s">
        <v>656</v>
      </c>
      <c r="G746" s="3" t="s">
        <v>1246</v>
      </c>
      <c r="H746" s="3"/>
      <c r="I746" s="5">
        <v>9788418008122</v>
      </c>
      <c r="J746" s="5">
        <v>15</v>
      </c>
      <c r="K746" s="8"/>
      <c r="L746" s="9"/>
      <c r="M746" s="17">
        <v>211000</v>
      </c>
      <c r="N746" s="17">
        <v>211000</v>
      </c>
      <c r="O746" s="10">
        <v>181500</v>
      </c>
      <c r="P746" s="10">
        <v>181500</v>
      </c>
      <c r="Q746" s="11">
        <v>216000</v>
      </c>
      <c r="R746" s="11">
        <v>216000</v>
      </c>
      <c r="S746" s="12">
        <v>198000</v>
      </c>
      <c r="T746" s="12">
        <v>198000</v>
      </c>
      <c r="U746" s="9">
        <v>247500</v>
      </c>
      <c r="V746" s="9">
        <f>U746</f>
        <v>247500</v>
      </c>
      <c r="W746" s="43">
        <f t="shared" si="64"/>
        <v>210800</v>
      </c>
      <c r="X746" s="43">
        <f t="shared" si="65"/>
        <v>3162000</v>
      </c>
    </row>
    <row r="747" spans="1:24" ht="15" customHeight="1" x14ac:dyDescent="0.25">
      <c r="A747" s="44">
        <v>744</v>
      </c>
      <c r="B747" s="3" t="s">
        <v>12468</v>
      </c>
      <c r="C747" s="3" t="s">
        <v>11978</v>
      </c>
      <c r="D747" s="3" t="s">
        <v>6341</v>
      </c>
      <c r="E747" s="3">
        <v>2021</v>
      </c>
      <c r="F747" s="3" t="s">
        <v>656</v>
      </c>
      <c r="G747" s="3" t="s">
        <v>249</v>
      </c>
      <c r="H747" s="3"/>
      <c r="I747" s="5">
        <v>9789590000000</v>
      </c>
      <c r="J747" s="5">
        <v>5</v>
      </c>
      <c r="K747" s="8"/>
      <c r="L747" s="9"/>
      <c r="M747" s="17">
        <v>69000</v>
      </c>
      <c r="N747" s="17">
        <v>69000</v>
      </c>
      <c r="O747" s="10"/>
      <c r="P747" s="10"/>
      <c r="Q747" s="11">
        <v>71000</v>
      </c>
      <c r="R747" s="11">
        <v>71000</v>
      </c>
      <c r="S747" s="12">
        <v>65000</v>
      </c>
      <c r="T747" s="12">
        <v>65000</v>
      </c>
      <c r="U747" s="9">
        <v>81000</v>
      </c>
      <c r="V747" s="9">
        <f>U747</f>
        <v>81000</v>
      </c>
      <c r="W747" s="43">
        <f t="shared" si="64"/>
        <v>71500</v>
      </c>
      <c r="X747" s="43">
        <f t="shared" si="65"/>
        <v>357500</v>
      </c>
    </row>
    <row r="748" spans="1:24" ht="15" customHeight="1" x14ac:dyDescent="0.25">
      <c r="A748" s="44">
        <v>745</v>
      </c>
      <c r="B748" s="27" t="s">
        <v>2622</v>
      </c>
      <c r="C748" s="3" t="s">
        <v>11103</v>
      </c>
      <c r="D748" s="3" t="s">
        <v>12343</v>
      </c>
      <c r="E748" s="3">
        <v>2018</v>
      </c>
      <c r="F748" s="3" t="s">
        <v>23</v>
      </c>
      <c r="G748" s="3" t="s">
        <v>1070</v>
      </c>
      <c r="H748" s="3"/>
      <c r="I748" s="5">
        <v>9789588886176</v>
      </c>
      <c r="J748" s="6">
        <v>5</v>
      </c>
      <c r="K748" s="8"/>
      <c r="L748" s="9"/>
      <c r="M748" s="17">
        <v>54000</v>
      </c>
      <c r="N748" s="17">
        <v>54000</v>
      </c>
      <c r="O748" s="10">
        <v>46200</v>
      </c>
      <c r="P748" s="10">
        <v>46200</v>
      </c>
      <c r="Q748" s="11">
        <v>55000</v>
      </c>
      <c r="R748" s="11">
        <v>55000</v>
      </c>
      <c r="S748" s="12">
        <v>50000</v>
      </c>
      <c r="T748" s="12">
        <v>50000</v>
      </c>
      <c r="U748" s="9">
        <v>63000</v>
      </c>
      <c r="V748" s="9">
        <f>U748</f>
        <v>63000</v>
      </c>
      <c r="W748" s="43">
        <f t="shared" si="64"/>
        <v>53640</v>
      </c>
      <c r="X748" s="43">
        <f t="shared" si="65"/>
        <v>268200</v>
      </c>
    </row>
    <row r="749" spans="1:24" ht="15" customHeight="1" x14ac:dyDescent="0.25">
      <c r="A749" s="44">
        <v>746</v>
      </c>
      <c r="B749" s="3" t="s">
        <v>11629</v>
      </c>
      <c r="C749" s="3" t="s">
        <v>11689</v>
      </c>
      <c r="D749" s="3" t="s">
        <v>8659</v>
      </c>
      <c r="E749" s="3">
        <v>2020</v>
      </c>
      <c r="F749" s="3" t="s">
        <v>8598</v>
      </c>
      <c r="G749" s="3" t="s">
        <v>1295</v>
      </c>
      <c r="H749" s="3">
        <v>1</v>
      </c>
      <c r="I749" s="5">
        <v>9789584285249</v>
      </c>
      <c r="J749" s="3">
        <v>1</v>
      </c>
      <c r="K749" s="8"/>
      <c r="L749" s="9"/>
      <c r="M749" s="17">
        <v>88000</v>
      </c>
      <c r="N749" s="17">
        <v>88000</v>
      </c>
      <c r="O749" s="10">
        <v>60500</v>
      </c>
      <c r="P749" s="10">
        <v>60500</v>
      </c>
      <c r="Q749" s="11">
        <v>90000</v>
      </c>
      <c r="R749" s="11">
        <v>90000</v>
      </c>
      <c r="S749" s="12">
        <v>83000</v>
      </c>
      <c r="T749" s="12">
        <v>83000</v>
      </c>
      <c r="U749" s="9"/>
      <c r="V749" s="9"/>
      <c r="W749" s="43">
        <f t="shared" si="64"/>
        <v>80375</v>
      </c>
      <c r="X749" s="43">
        <f t="shared" si="65"/>
        <v>80375</v>
      </c>
    </row>
    <row r="750" spans="1:24" ht="15" customHeight="1" x14ac:dyDescent="0.25">
      <c r="A750" s="44">
        <v>747</v>
      </c>
      <c r="B750" s="3" t="s">
        <v>12652</v>
      </c>
      <c r="C750" s="3" t="s">
        <v>11400</v>
      </c>
      <c r="D750" s="3" t="s">
        <v>163</v>
      </c>
      <c r="E750" s="3">
        <v>2019</v>
      </c>
      <c r="F750" s="3" t="s">
        <v>656</v>
      </c>
      <c r="G750" s="3" t="s">
        <v>249</v>
      </c>
      <c r="H750" s="3"/>
      <c r="I750" s="5">
        <v>9789587629873</v>
      </c>
      <c r="J750" s="5">
        <v>5</v>
      </c>
      <c r="K750" s="8"/>
      <c r="L750" s="9"/>
      <c r="M750" s="17">
        <v>50000</v>
      </c>
      <c r="N750" s="17">
        <v>50000</v>
      </c>
      <c r="O750" s="10">
        <v>42900</v>
      </c>
      <c r="P750" s="10">
        <v>42900</v>
      </c>
      <c r="Q750" s="11">
        <v>51000</v>
      </c>
      <c r="R750" s="11">
        <v>51000</v>
      </c>
      <c r="S750" s="12">
        <v>47000</v>
      </c>
      <c r="T750" s="12">
        <v>47000</v>
      </c>
      <c r="U750" s="9">
        <v>52650</v>
      </c>
      <c r="V750" s="9">
        <f>U750</f>
        <v>52650</v>
      </c>
      <c r="W750" s="43">
        <f t="shared" si="64"/>
        <v>48710</v>
      </c>
      <c r="X750" s="43">
        <f t="shared" si="65"/>
        <v>243550</v>
      </c>
    </row>
    <row r="751" spans="1:24" ht="15" customHeight="1" x14ac:dyDescent="0.25">
      <c r="A751" s="44">
        <v>748</v>
      </c>
      <c r="B751" s="3" t="s">
        <v>776</v>
      </c>
      <c r="C751" s="3" t="s">
        <v>10583</v>
      </c>
      <c r="D751" s="3" t="s">
        <v>12359</v>
      </c>
      <c r="E751" s="3">
        <v>2023</v>
      </c>
      <c r="F751" s="3" t="s">
        <v>656</v>
      </c>
      <c r="G751" s="3" t="s">
        <v>791</v>
      </c>
      <c r="H751" s="3"/>
      <c r="I751" s="5">
        <v>9786287539334</v>
      </c>
      <c r="J751" s="3">
        <v>1</v>
      </c>
      <c r="K751" s="8"/>
      <c r="L751" s="9"/>
      <c r="M751" s="17">
        <v>70000</v>
      </c>
      <c r="N751" s="17">
        <v>70000</v>
      </c>
      <c r="O751" s="10">
        <v>60500</v>
      </c>
      <c r="P751" s="10">
        <v>60500</v>
      </c>
      <c r="Q751" s="11">
        <v>72000</v>
      </c>
      <c r="R751" s="11">
        <v>72000</v>
      </c>
      <c r="S751" s="12">
        <v>66000</v>
      </c>
      <c r="T751" s="12">
        <v>66000</v>
      </c>
      <c r="U751" s="9"/>
      <c r="V751" s="9"/>
      <c r="W751" s="43">
        <f t="shared" si="64"/>
        <v>67125</v>
      </c>
      <c r="X751" s="43">
        <f t="shared" si="65"/>
        <v>67125</v>
      </c>
    </row>
    <row r="752" spans="1:24" ht="15" customHeight="1" x14ac:dyDescent="0.25">
      <c r="A752" s="44">
        <v>749</v>
      </c>
      <c r="B752" s="3" t="s">
        <v>11154</v>
      </c>
      <c r="C752" s="3" t="s">
        <v>9773</v>
      </c>
      <c r="D752" s="3" t="s">
        <v>3114</v>
      </c>
      <c r="E752" s="3">
        <v>2020</v>
      </c>
      <c r="F752" s="3" t="s">
        <v>23</v>
      </c>
      <c r="G752" s="3" t="s">
        <v>249</v>
      </c>
      <c r="H752" s="3">
        <v>1</v>
      </c>
      <c r="I752" s="5">
        <v>9789587921502</v>
      </c>
      <c r="J752" s="5">
        <v>1</v>
      </c>
      <c r="K752" s="8"/>
      <c r="L752" s="9"/>
      <c r="M752" s="17">
        <v>89000</v>
      </c>
      <c r="N752" s="17">
        <v>89000</v>
      </c>
      <c r="O752" s="10"/>
      <c r="P752" s="10"/>
      <c r="Q752" s="11">
        <v>91000</v>
      </c>
      <c r="R752" s="11">
        <v>91000</v>
      </c>
      <c r="S752" s="12">
        <v>83000</v>
      </c>
      <c r="T752" s="12">
        <v>83000</v>
      </c>
      <c r="U752" s="9">
        <v>42000</v>
      </c>
      <c r="V752" s="9">
        <f>U752</f>
        <v>42000</v>
      </c>
      <c r="W752" s="43">
        <f t="shared" si="64"/>
        <v>76250</v>
      </c>
      <c r="X752" s="43">
        <f t="shared" si="65"/>
        <v>76250</v>
      </c>
    </row>
    <row r="753" spans="1:24" ht="15" customHeight="1" x14ac:dyDescent="0.25">
      <c r="A753" s="44">
        <v>750</v>
      </c>
      <c r="B753" s="3" t="s">
        <v>433</v>
      </c>
      <c r="C753" s="3" t="s">
        <v>12193</v>
      </c>
      <c r="D753" s="3" t="s">
        <v>3599</v>
      </c>
      <c r="E753" s="3">
        <v>2020</v>
      </c>
      <c r="F753" s="3" t="s">
        <v>1346</v>
      </c>
      <c r="G753" s="3" t="s">
        <v>3600</v>
      </c>
      <c r="H753" s="3"/>
      <c r="I753" s="5">
        <v>9789584290908</v>
      </c>
      <c r="J753" s="5">
        <v>2</v>
      </c>
      <c r="K753" s="8"/>
      <c r="L753" s="9"/>
      <c r="M753" s="17">
        <v>88000</v>
      </c>
      <c r="N753" s="17">
        <v>88000</v>
      </c>
      <c r="O753" s="10">
        <v>75900</v>
      </c>
      <c r="P753" s="10">
        <v>75900</v>
      </c>
      <c r="Q753" s="11">
        <v>90000</v>
      </c>
      <c r="R753" s="11">
        <v>90000</v>
      </c>
      <c r="S753" s="12">
        <v>83000</v>
      </c>
      <c r="T753" s="12">
        <v>83000</v>
      </c>
      <c r="U753" s="9"/>
      <c r="V753" s="9"/>
      <c r="W753" s="43">
        <f t="shared" si="64"/>
        <v>84225</v>
      </c>
      <c r="X753" s="43">
        <f t="shared" si="65"/>
        <v>168450</v>
      </c>
    </row>
    <row r="754" spans="1:24" ht="15" customHeight="1" x14ac:dyDescent="0.25">
      <c r="A754" s="44">
        <v>751</v>
      </c>
      <c r="B754" s="3" t="s">
        <v>31</v>
      </c>
      <c r="C754" s="3" t="s">
        <v>11759</v>
      </c>
      <c r="D754" s="3" t="s">
        <v>79</v>
      </c>
      <c r="E754" s="5">
        <v>2022</v>
      </c>
      <c r="F754" s="6" t="s">
        <v>23</v>
      </c>
      <c r="G754" s="6" t="s">
        <v>12326</v>
      </c>
      <c r="H754" s="6" t="s">
        <v>29</v>
      </c>
      <c r="I754" s="5">
        <v>9788490524619</v>
      </c>
      <c r="J754" s="7">
        <v>4</v>
      </c>
      <c r="K754" s="8"/>
      <c r="L754" s="9"/>
      <c r="M754" s="17">
        <v>253000</v>
      </c>
      <c r="N754" s="17">
        <v>253000</v>
      </c>
      <c r="O754" s="10">
        <v>217800</v>
      </c>
      <c r="P754" s="10">
        <v>217800</v>
      </c>
      <c r="Q754" s="11">
        <v>259000</v>
      </c>
      <c r="R754" s="11">
        <v>259000</v>
      </c>
      <c r="S754" s="12">
        <v>238000</v>
      </c>
      <c r="T754" s="12">
        <v>238000</v>
      </c>
      <c r="U754" s="9">
        <v>216000</v>
      </c>
      <c r="V754" s="9">
        <f>U754</f>
        <v>216000</v>
      </c>
      <c r="W754" s="43">
        <f t="shared" si="64"/>
        <v>236760</v>
      </c>
      <c r="X754" s="43">
        <f t="shared" si="65"/>
        <v>947040</v>
      </c>
    </row>
    <row r="755" spans="1:24" ht="15" customHeight="1" x14ac:dyDescent="0.25">
      <c r="A755" s="44">
        <v>752</v>
      </c>
      <c r="B755" s="3" t="s">
        <v>3694</v>
      </c>
      <c r="C755" s="3" t="s">
        <v>10197</v>
      </c>
      <c r="D755" s="3" t="s">
        <v>1297</v>
      </c>
      <c r="E755" s="3">
        <v>2022</v>
      </c>
      <c r="F755" s="3" t="s">
        <v>3133</v>
      </c>
      <c r="G755" s="3" t="s">
        <v>351</v>
      </c>
      <c r="H755" s="3"/>
      <c r="I755" s="5">
        <v>9789585457676</v>
      </c>
      <c r="J755" s="3">
        <v>1</v>
      </c>
      <c r="K755" s="8"/>
      <c r="L755" s="9"/>
      <c r="M755" s="17">
        <v>134000</v>
      </c>
      <c r="N755" s="17">
        <v>134000</v>
      </c>
      <c r="O755" s="10">
        <v>115500</v>
      </c>
      <c r="P755" s="10">
        <v>115500</v>
      </c>
      <c r="Q755" s="11">
        <v>138000</v>
      </c>
      <c r="R755" s="11">
        <v>138000</v>
      </c>
      <c r="S755" s="12">
        <v>126000</v>
      </c>
      <c r="T755" s="12">
        <v>126000</v>
      </c>
      <c r="U755" s="9"/>
      <c r="V755" s="9"/>
      <c r="W755" s="43">
        <f t="shared" si="64"/>
        <v>128375</v>
      </c>
      <c r="X755" s="43">
        <f t="shared" si="65"/>
        <v>128375</v>
      </c>
    </row>
    <row r="756" spans="1:24" ht="15" customHeight="1" x14ac:dyDescent="0.25">
      <c r="A756" s="44">
        <v>753</v>
      </c>
      <c r="B756" s="6" t="s">
        <v>776</v>
      </c>
      <c r="C756" s="3" t="s">
        <v>9581</v>
      </c>
      <c r="D756" s="6" t="s">
        <v>1258</v>
      </c>
      <c r="E756" s="6">
        <v>2016</v>
      </c>
      <c r="F756" s="6" t="s">
        <v>656</v>
      </c>
      <c r="G756" s="6" t="s">
        <v>1259</v>
      </c>
      <c r="H756" s="6"/>
      <c r="I756" s="26">
        <v>9788483932025</v>
      </c>
      <c r="J756" s="26">
        <v>2</v>
      </c>
      <c r="K756" s="8"/>
      <c r="L756" s="9"/>
      <c r="M756" s="17">
        <v>328000</v>
      </c>
      <c r="N756" s="17">
        <v>328000</v>
      </c>
      <c r="O756" s="10">
        <v>281600</v>
      </c>
      <c r="P756" s="10">
        <v>281600</v>
      </c>
      <c r="Q756" s="11">
        <v>335000</v>
      </c>
      <c r="R756" s="11">
        <v>335000</v>
      </c>
      <c r="S756" s="12">
        <v>307000</v>
      </c>
      <c r="T756" s="12">
        <v>307000</v>
      </c>
      <c r="U756" s="9"/>
      <c r="V756" s="9"/>
      <c r="W756" s="43">
        <f t="shared" si="64"/>
        <v>312900</v>
      </c>
      <c r="X756" s="43">
        <f t="shared" si="65"/>
        <v>625800</v>
      </c>
    </row>
    <row r="757" spans="1:24" ht="15" customHeight="1" x14ac:dyDescent="0.25">
      <c r="A757" s="44">
        <v>754</v>
      </c>
      <c r="B757" s="3" t="s">
        <v>433</v>
      </c>
      <c r="C757" s="3" t="s">
        <v>9742</v>
      </c>
      <c r="D757" s="3" t="s">
        <v>3336</v>
      </c>
      <c r="E757" s="3">
        <v>2006</v>
      </c>
      <c r="F757" s="3" t="s">
        <v>1501</v>
      </c>
      <c r="G757" s="3" t="s">
        <v>1283</v>
      </c>
      <c r="H757" s="3"/>
      <c r="I757" s="5">
        <v>9788437606736</v>
      </c>
      <c r="J757" s="5">
        <v>5</v>
      </c>
      <c r="K757" s="8"/>
      <c r="L757" s="9"/>
      <c r="M757" s="17">
        <v>145000</v>
      </c>
      <c r="N757" s="17">
        <v>145000</v>
      </c>
      <c r="O757" s="10">
        <v>168100</v>
      </c>
      <c r="P757" s="10">
        <v>168100</v>
      </c>
      <c r="Q757" s="11">
        <v>149000</v>
      </c>
      <c r="R757" s="11">
        <v>149000</v>
      </c>
      <c r="S757" s="12">
        <v>139000</v>
      </c>
      <c r="T757" s="12">
        <v>139000</v>
      </c>
      <c r="U757" s="9">
        <v>150840</v>
      </c>
      <c r="V757" s="9">
        <f>U757</f>
        <v>150840</v>
      </c>
      <c r="W757" s="43">
        <f t="shared" si="64"/>
        <v>150388</v>
      </c>
      <c r="X757" s="43">
        <f t="shared" si="65"/>
        <v>751940</v>
      </c>
    </row>
    <row r="758" spans="1:24" ht="15" customHeight="1" x14ac:dyDescent="0.25">
      <c r="A758" s="44">
        <v>755</v>
      </c>
      <c r="B758" s="7" t="s">
        <v>6368</v>
      </c>
      <c r="C758" s="3" t="s">
        <v>11614</v>
      </c>
      <c r="D758" s="3" t="s">
        <v>11615</v>
      </c>
      <c r="E758" s="3">
        <v>2024</v>
      </c>
      <c r="F758" s="7" t="s">
        <v>291</v>
      </c>
      <c r="G758" s="3" t="s">
        <v>7973</v>
      </c>
      <c r="H758" s="3"/>
      <c r="I758" s="5" t="s">
        <v>7979</v>
      </c>
      <c r="J758" s="5">
        <v>2</v>
      </c>
      <c r="K758" s="8"/>
      <c r="L758" s="9"/>
      <c r="M758" s="17">
        <v>54000</v>
      </c>
      <c r="N758" s="17">
        <v>54000</v>
      </c>
      <c r="O758" s="10">
        <v>46200</v>
      </c>
      <c r="P758" s="10">
        <v>46200</v>
      </c>
      <c r="Q758" s="11">
        <v>55000</v>
      </c>
      <c r="R758" s="11">
        <v>55000</v>
      </c>
      <c r="S758" s="12">
        <v>50000</v>
      </c>
      <c r="T758" s="12">
        <v>50000</v>
      </c>
      <c r="U758" s="9"/>
      <c r="V758" s="9"/>
      <c r="W758" s="43">
        <f t="shared" si="64"/>
        <v>51300</v>
      </c>
      <c r="X758" s="43">
        <f t="shared" si="65"/>
        <v>102600</v>
      </c>
    </row>
    <row r="759" spans="1:24" ht="15" customHeight="1" x14ac:dyDescent="0.25">
      <c r="A759" s="44">
        <v>756</v>
      </c>
      <c r="B759" s="3" t="s">
        <v>433</v>
      </c>
      <c r="C759" s="3" t="s">
        <v>10230</v>
      </c>
      <c r="D759" s="3" t="s">
        <v>7410</v>
      </c>
      <c r="E759" s="3">
        <v>2017</v>
      </c>
      <c r="F759" s="3" t="s">
        <v>1873</v>
      </c>
      <c r="G759" s="3" t="s">
        <v>1310</v>
      </c>
      <c r="H759" s="3" t="s">
        <v>11548</v>
      </c>
      <c r="I759" s="5">
        <v>9788420486369</v>
      </c>
      <c r="J759" s="3">
        <v>2</v>
      </c>
      <c r="K759" s="8"/>
      <c r="L759" s="9"/>
      <c r="M759" s="17">
        <v>132000</v>
      </c>
      <c r="N759" s="17">
        <v>132000</v>
      </c>
      <c r="O759" s="10">
        <v>175800</v>
      </c>
      <c r="P759" s="10">
        <v>175800</v>
      </c>
      <c r="Q759" s="11">
        <v>136000</v>
      </c>
      <c r="R759" s="11">
        <v>136000</v>
      </c>
      <c r="S759" s="12">
        <v>127000</v>
      </c>
      <c r="T759" s="12">
        <v>127000</v>
      </c>
      <c r="U759" s="9">
        <v>129240</v>
      </c>
      <c r="V759" s="9">
        <f>U759</f>
        <v>129240</v>
      </c>
      <c r="W759" s="43">
        <f t="shared" si="64"/>
        <v>140008</v>
      </c>
      <c r="X759" s="43">
        <f t="shared" si="65"/>
        <v>280016</v>
      </c>
    </row>
    <row r="760" spans="1:24" ht="15" customHeight="1" x14ac:dyDescent="0.25">
      <c r="A760" s="44">
        <v>757</v>
      </c>
      <c r="B760" s="3" t="s">
        <v>6903</v>
      </c>
      <c r="C760" s="3" t="s">
        <v>10148</v>
      </c>
      <c r="D760" s="3" t="s">
        <v>256</v>
      </c>
      <c r="E760" s="3"/>
      <c r="F760" s="3" t="s">
        <v>2883</v>
      </c>
      <c r="G760" s="3" t="s">
        <v>7003</v>
      </c>
      <c r="H760" s="3"/>
      <c r="I760" s="5">
        <v>9786287624078</v>
      </c>
      <c r="J760" s="3">
        <v>2</v>
      </c>
      <c r="K760" s="8"/>
      <c r="L760" s="9"/>
      <c r="M760" s="17">
        <v>50000</v>
      </c>
      <c r="N760" s="17">
        <v>50000</v>
      </c>
      <c r="O760" s="10">
        <v>42900</v>
      </c>
      <c r="P760" s="10">
        <v>42900</v>
      </c>
      <c r="Q760" s="11">
        <v>51000</v>
      </c>
      <c r="R760" s="11">
        <v>51000</v>
      </c>
      <c r="S760" s="12">
        <v>47000</v>
      </c>
      <c r="T760" s="12">
        <v>47000</v>
      </c>
      <c r="U760" s="9">
        <v>58500</v>
      </c>
      <c r="V760" s="9">
        <f t="shared" ref="V760:V771" si="66">U760</f>
        <v>58500</v>
      </c>
      <c r="W760" s="43">
        <f t="shared" si="64"/>
        <v>49880</v>
      </c>
      <c r="X760" s="43">
        <f t="shared" si="65"/>
        <v>99760</v>
      </c>
    </row>
    <row r="761" spans="1:24" ht="15" customHeight="1" x14ac:dyDescent="0.25">
      <c r="A761" s="44">
        <v>758</v>
      </c>
      <c r="B761" s="3" t="s">
        <v>433</v>
      </c>
      <c r="C761" s="3" t="s">
        <v>10235</v>
      </c>
      <c r="D761" s="3" t="s">
        <v>341</v>
      </c>
      <c r="E761" s="3">
        <v>1999</v>
      </c>
      <c r="F761" s="3" t="s">
        <v>23</v>
      </c>
      <c r="G761" s="3" t="s">
        <v>342</v>
      </c>
      <c r="H761" s="3">
        <v>1</v>
      </c>
      <c r="I761" s="5">
        <v>9789582004738</v>
      </c>
      <c r="J761" s="3">
        <v>1</v>
      </c>
      <c r="K761" s="8"/>
      <c r="L761" s="9"/>
      <c r="M761" s="17"/>
      <c r="N761" s="17"/>
      <c r="O761" s="10">
        <v>31000</v>
      </c>
      <c r="P761" s="10">
        <v>31000</v>
      </c>
      <c r="Q761" s="11"/>
      <c r="R761" s="11"/>
      <c r="S761" s="12"/>
      <c r="T761" s="12"/>
      <c r="U761" s="9">
        <v>25500</v>
      </c>
      <c r="V761" s="9">
        <f t="shared" si="66"/>
        <v>25500</v>
      </c>
      <c r="W761" s="43">
        <f t="shared" si="64"/>
        <v>28250</v>
      </c>
      <c r="X761" s="43">
        <f t="shared" si="65"/>
        <v>28250</v>
      </c>
    </row>
    <row r="762" spans="1:24" ht="15" customHeight="1" x14ac:dyDescent="0.25">
      <c r="A762" s="44">
        <v>759</v>
      </c>
      <c r="B762" s="3" t="s">
        <v>3151</v>
      </c>
      <c r="C762" s="3" t="s">
        <v>11863</v>
      </c>
      <c r="D762" s="5" t="s">
        <v>3208</v>
      </c>
      <c r="E762" s="3">
        <v>2019</v>
      </c>
      <c r="F762" s="3" t="s">
        <v>23</v>
      </c>
      <c r="G762" s="3" t="s">
        <v>249</v>
      </c>
      <c r="H762" s="3">
        <v>1</v>
      </c>
      <c r="I762" s="5">
        <v>9789587920284</v>
      </c>
      <c r="J762" s="5">
        <v>3</v>
      </c>
      <c r="K762" s="8"/>
      <c r="L762" s="9"/>
      <c r="M762" s="17">
        <v>56000</v>
      </c>
      <c r="N762" s="17">
        <v>56000</v>
      </c>
      <c r="O762" s="10">
        <v>48400</v>
      </c>
      <c r="P762" s="10">
        <v>48400</v>
      </c>
      <c r="Q762" s="11">
        <v>58000</v>
      </c>
      <c r="R762" s="11">
        <v>58000</v>
      </c>
      <c r="S762" s="12">
        <v>53000</v>
      </c>
      <c r="T762" s="12">
        <v>53000</v>
      </c>
      <c r="U762" s="9">
        <v>66000</v>
      </c>
      <c r="V762" s="9">
        <f t="shared" si="66"/>
        <v>66000</v>
      </c>
      <c r="W762" s="43">
        <f t="shared" si="64"/>
        <v>56280</v>
      </c>
      <c r="X762" s="43">
        <f t="shared" si="65"/>
        <v>168840</v>
      </c>
    </row>
    <row r="763" spans="1:24" ht="15" customHeight="1" x14ac:dyDescent="0.25">
      <c r="A763" s="44">
        <v>760</v>
      </c>
      <c r="B763" s="3" t="s">
        <v>776</v>
      </c>
      <c r="C763" s="3" t="s">
        <v>9654</v>
      </c>
      <c r="D763" s="3" t="s">
        <v>2641</v>
      </c>
      <c r="E763" s="3">
        <v>2024</v>
      </c>
      <c r="F763" s="3" t="s">
        <v>23</v>
      </c>
      <c r="G763" s="3" t="s">
        <v>249</v>
      </c>
      <c r="H763" s="3">
        <v>1</v>
      </c>
      <c r="I763" s="5">
        <v>9789587926125</v>
      </c>
      <c r="J763" s="3">
        <v>8</v>
      </c>
      <c r="K763" s="8"/>
      <c r="L763" s="9"/>
      <c r="M763" s="17">
        <v>76000</v>
      </c>
      <c r="N763" s="17">
        <v>76000</v>
      </c>
      <c r="O763" s="10">
        <v>64900</v>
      </c>
      <c r="P763" s="10">
        <v>64900</v>
      </c>
      <c r="Q763" s="11">
        <v>77000</v>
      </c>
      <c r="R763" s="11">
        <v>77000</v>
      </c>
      <c r="S763" s="12">
        <v>71000</v>
      </c>
      <c r="T763" s="12">
        <v>71000</v>
      </c>
      <c r="U763" s="9">
        <v>88500</v>
      </c>
      <c r="V763" s="9">
        <f t="shared" si="66"/>
        <v>88500</v>
      </c>
      <c r="W763" s="43">
        <f t="shared" si="64"/>
        <v>75480</v>
      </c>
      <c r="X763" s="43">
        <f t="shared" si="65"/>
        <v>603840</v>
      </c>
    </row>
    <row r="764" spans="1:24" ht="15" customHeight="1" x14ac:dyDescent="0.25">
      <c r="A764" s="44">
        <v>761</v>
      </c>
      <c r="B764" s="3" t="s">
        <v>12672</v>
      </c>
      <c r="C764" s="3" t="s">
        <v>11653</v>
      </c>
      <c r="D764" s="3" t="s">
        <v>3693</v>
      </c>
      <c r="E764" s="3">
        <v>2017</v>
      </c>
      <c r="F764" s="3" t="s">
        <v>656</v>
      </c>
      <c r="G764" s="3" t="s">
        <v>249</v>
      </c>
      <c r="H764" s="3"/>
      <c r="I764" s="5">
        <v>9789587626414</v>
      </c>
      <c r="J764" s="5">
        <v>1</v>
      </c>
      <c r="K764" s="8"/>
      <c r="L764" s="9"/>
      <c r="M764" s="17">
        <v>56000</v>
      </c>
      <c r="N764" s="17">
        <v>56000</v>
      </c>
      <c r="O764" s="10">
        <v>48400</v>
      </c>
      <c r="P764" s="10">
        <v>48400</v>
      </c>
      <c r="Q764" s="11">
        <v>58000</v>
      </c>
      <c r="R764" s="11">
        <v>58000</v>
      </c>
      <c r="S764" s="12">
        <v>53000</v>
      </c>
      <c r="T764" s="12">
        <v>53000</v>
      </c>
      <c r="U764" s="9">
        <v>66000</v>
      </c>
      <c r="V764" s="9">
        <f t="shared" si="66"/>
        <v>66000</v>
      </c>
      <c r="W764" s="43">
        <f t="shared" si="64"/>
        <v>56280</v>
      </c>
      <c r="X764" s="43">
        <f t="shared" si="65"/>
        <v>56280</v>
      </c>
    </row>
    <row r="765" spans="1:24" ht="15" customHeight="1" x14ac:dyDescent="0.25">
      <c r="A765" s="44">
        <v>762</v>
      </c>
      <c r="B765" s="3" t="s">
        <v>433</v>
      </c>
      <c r="C765" s="3" t="s">
        <v>10234</v>
      </c>
      <c r="D765" s="3" t="s">
        <v>12559</v>
      </c>
      <c r="E765" s="3">
        <v>2000</v>
      </c>
      <c r="F765" s="3" t="s">
        <v>23</v>
      </c>
      <c r="G765" s="3" t="s">
        <v>342</v>
      </c>
      <c r="H765" s="3">
        <v>1</v>
      </c>
      <c r="I765" s="5">
        <v>9789582005108</v>
      </c>
      <c r="J765" s="3">
        <v>1</v>
      </c>
      <c r="K765" s="8"/>
      <c r="L765" s="9"/>
      <c r="M765" s="17"/>
      <c r="N765" s="17"/>
      <c r="O765" s="10">
        <v>31000</v>
      </c>
      <c r="P765" s="10">
        <v>31000</v>
      </c>
      <c r="Q765" s="11"/>
      <c r="R765" s="11"/>
      <c r="S765" s="12"/>
      <c r="T765" s="12"/>
      <c r="U765" s="9">
        <v>25500</v>
      </c>
      <c r="V765" s="9">
        <f t="shared" si="66"/>
        <v>25500</v>
      </c>
      <c r="W765" s="43">
        <f t="shared" si="64"/>
        <v>28250</v>
      </c>
      <c r="X765" s="43">
        <f t="shared" si="65"/>
        <v>28250</v>
      </c>
    </row>
    <row r="766" spans="1:24" ht="15" customHeight="1" x14ac:dyDescent="0.25">
      <c r="A766" s="44">
        <v>763</v>
      </c>
      <c r="B766" s="3" t="s">
        <v>433</v>
      </c>
      <c r="C766" s="3" t="s">
        <v>10738</v>
      </c>
      <c r="D766" s="3" t="s">
        <v>341</v>
      </c>
      <c r="E766" s="3">
        <v>1999</v>
      </c>
      <c r="F766" s="3" t="s">
        <v>23</v>
      </c>
      <c r="G766" s="3" t="s">
        <v>342</v>
      </c>
      <c r="H766" s="3">
        <v>1</v>
      </c>
      <c r="I766" s="5">
        <v>9789582002689</v>
      </c>
      <c r="J766" s="3">
        <v>1</v>
      </c>
      <c r="K766" s="8"/>
      <c r="L766" s="9"/>
      <c r="M766" s="17"/>
      <c r="N766" s="17"/>
      <c r="O766" s="10">
        <v>29100</v>
      </c>
      <c r="P766" s="10">
        <v>29100</v>
      </c>
      <c r="Q766" s="11"/>
      <c r="R766" s="11"/>
      <c r="S766" s="12"/>
      <c r="T766" s="12"/>
      <c r="U766" s="9">
        <v>24000</v>
      </c>
      <c r="V766" s="9">
        <f t="shared" si="66"/>
        <v>24000</v>
      </c>
      <c r="W766" s="43">
        <f t="shared" si="64"/>
        <v>26550</v>
      </c>
      <c r="X766" s="43">
        <f t="shared" si="65"/>
        <v>26550</v>
      </c>
    </row>
    <row r="767" spans="1:24" ht="15" customHeight="1" x14ac:dyDescent="0.25">
      <c r="A767" s="44">
        <v>764</v>
      </c>
      <c r="B767" s="34"/>
      <c r="C767" s="3" t="s">
        <v>4900</v>
      </c>
      <c r="D767" s="3" t="s">
        <v>2923</v>
      </c>
      <c r="E767" s="5">
        <v>2023</v>
      </c>
      <c r="F767" s="3" t="s">
        <v>656</v>
      </c>
      <c r="G767" s="5" t="s">
        <v>4901</v>
      </c>
      <c r="H767" s="3">
        <v>1</v>
      </c>
      <c r="I767" s="5">
        <v>9788413640273</v>
      </c>
      <c r="J767" s="5">
        <v>2</v>
      </c>
      <c r="K767" s="8"/>
      <c r="L767" s="9"/>
      <c r="M767" s="17">
        <v>229000</v>
      </c>
      <c r="N767" s="17">
        <v>229000</v>
      </c>
      <c r="O767" s="10">
        <v>196900</v>
      </c>
      <c r="P767" s="10">
        <v>196900</v>
      </c>
      <c r="Q767" s="11">
        <v>234000</v>
      </c>
      <c r="R767" s="11">
        <v>234000</v>
      </c>
      <c r="S767" s="12">
        <v>215000</v>
      </c>
      <c r="T767" s="12">
        <v>215000</v>
      </c>
      <c r="U767" s="9">
        <v>208800</v>
      </c>
      <c r="V767" s="9">
        <f t="shared" si="66"/>
        <v>208800</v>
      </c>
      <c r="W767" s="43">
        <f t="shared" si="64"/>
        <v>216740</v>
      </c>
      <c r="X767" s="43">
        <f t="shared" si="65"/>
        <v>433480</v>
      </c>
    </row>
    <row r="768" spans="1:24" ht="15" customHeight="1" x14ac:dyDescent="0.25">
      <c r="A768" s="44">
        <v>765</v>
      </c>
      <c r="B768" s="3" t="s">
        <v>31</v>
      </c>
      <c r="C768" s="3" t="s">
        <v>10805</v>
      </c>
      <c r="D768" s="4" t="s">
        <v>71</v>
      </c>
      <c r="E768" s="14">
        <v>2019</v>
      </c>
      <c r="F768" s="6" t="s">
        <v>23</v>
      </c>
      <c r="G768" s="6" t="s">
        <v>12326</v>
      </c>
      <c r="H768" s="6" t="s">
        <v>29</v>
      </c>
      <c r="I768" s="5">
        <v>9788490522196</v>
      </c>
      <c r="J768" s="7">
        <v>1</v>
      </c>
      <c r="K768" s="8"/>
      <c r="L768" s="9"/>
      <c r="M768" s="17">
        <v>296000</v>
      </c>
      <c r="N768" s="17">
        <v>296000</v>
      </c>
      <c r="O768" s="10">
        <v>254100</v>
      </c>
      <c r="P768" s="10">
        <v>254100</v>
      </c>
      <c r="Q768" s="11">
        <v>303000</v>
      </c>
      <c r="R768" s="11">
        <v>303000</v>
      </c>
      <c r="S768" s="12">
        <v>277000</v>
      </c>
      <c r="T768" s="12">
        <v>277000</v>
      </c>
      <c r="U768" s="9">
        <v>288000</v>
      </c>
      <c r="V768" s="9">
        <f t="shared" si="66"/>
        <v>288000</v>
      </c>
      <c r="W768" s="43">
        <f t="shared" si="64"/>
        <v>283620</v>
      </c>
      <c r="X768" s="43">
        <f t="shared" si="65"/>
        <v>283620</v>
      </c>
    </row>
    <row r="769" spans="1:24" ht="15" customHeight="1" x14ac:dyDescent="0.25">
      <c r="A769" s="44">
        <v>766</v>
      </c>
      <c r="B769" s="3" t="s">
        <v>31</v>
      </c>
      <c r="C769" s="3" t="s">
        <v>10813</v>
      </c>
      <c r="D769" s="3" t="s">
        <v>107</v>
      </c>
      <c r="E769" s="5">
        <v>2022</v>
      </c>
      <c r="F769" s="6" t="s">
        <v>23</v>
      </c>
      <c r="G769" s="6" t="s">
        <v>12326</v>
      </c>
      <c r="H769" s="6" t="s">
        <v>29</v>
      </c>
      <c r="I769" s="5">
        <v>9788490524671</v>
      </c>
      <c r="J769" s="7">
        <v>3</v>
      </c>
      <c r="K769" s="8"/>
      <c r="L769" s="9"/>
      <c r="M769" s="17">
        <v>225000</v>
      </c>
      <c r="N769" s="17">
        <v>225000</v>
      </c>
      <c r="O769" s="10">
        <v>193600</v>
      </c>
      <c r="P769" s="10">
        <v>193600</v>
      </c>
      <c r="Q769" s="11">
        <v>231000</v>
      </c>
      <c r="R769" s="11">
        <v>231000</v>
      </c>
      <c r="S769" s="12">
        <v>211000</v>
      </c>
      <c r="T769" s="12">
        <v>211000</v>
      </c>
      <c r="U769" s="9">
        <v>208800</v>
      </c>
      <c r="V769" s="9">
        <f t="shared" si="66"/>
        <v>208800</v>
      </c>
      <c r="W769" s="43">
        <f t="shared" si="64"/>
        <v>213880</v>
      </c>
      <c r="X769" s="43">
        <f t="shared" si="65"/>
        <v>641640</v>
      </c>
    </row>
    <row r="770" spans="1:24" ht="15" customHeight="1" x14ac:dyDescent="0.25">
      <c r="A770" s="44">
        <v>767</v>
      </c>
      <c r="B770" s="27" t="s">
        <v>1397</v>
      </c>
      <c r="C770" s="3" t="s">
        <v>9608</v>
      </c>
      <c r="D770" s="3" t="s">
        <v>12388</v>
      </c>
      <c r="E770" s="3">
        <v>2016</v>
      </c>
      <c r="F770" s="3" t="s">
        <v>1531</v>
      </c>
      <c r="G770" s="3" t="s">
        <v>1671</v>
      </c>
      <c r="H770" s="3">
        <v>1</v>
      </c>
      <c r="I770" s="5">
        <v>9788416629466</v>
      </c>
      <c r="J770" s="3">
        <v>1</v>
      </c>
      <c r="K770" s="8"/>
      <c r="L770" s="9"/>
      <c r="M770" s="17">
        <v>163000</v>
      </c>
      <c r="N770" s="17">
        <v>163000</v>
      </c>
      <c r="O770" s="10"/>
      <c r="P770" s="10"/>
      <c r="Q770" s="11">
        <v>168000</v>
      </c>
      <c r="R770" s="11">
        <v>168000</v>
      </c>
      <c r="S770" s="12">
        <v>156000</v>
      </c>
      <c r="T770" s="12">
        <v>156000</v>
      </c>
      <c r="U770" s="9">
        <v>170136</v>
      </c>
      <c r="V770" s="9">
        <f t="shared" si="66"/>
        <v>170136</v>
      </c>
      <c r="W770" s="43">
        <f t="shared" si="64"/>
        <v>164284</v>
      </c>
      <c r="X770" s="43">
        <f t="shared" si="65"/>
        <v>164284</v>
      </c>
    </row>
    <row r="771" spans="1:24" ht="15" customHeight="1" x14ac:dyDescent="0.25">
      <c r="A771" s="44">
        <v>768</v>
      </c>
      <c r="B771" s="3" t="s">
        <v>776</v>
      </c>
      <c r="C771" s="3" t="s">
        <v>11063</v>
      </c>
      <c r="D771" s="3" t="s">
        <v>11064</v>
      </c>
      <c r="E771" s="3">
        <v>2022</v>
      </c>
      <c r="F771" s="3" t="s">
        <v>2502</v>
      </c>
      <c r="G771" s="3" t="s">
        <v>2503</v>
      </c>
      <c r="H771" s="3" t="s">
        <v>291</v>
      </c>
      <c r="I771" s="5">
        <v>9788491108276</v>
      </c>
      <c r="J771" s="3">
        <v>2</v>
      </c>
      <c r="K771" s="8"/>
      <c r="L771" s="9"/>
      <c r="M771" s="17">
        <v>544000</v>
      </c>
      <c r="N771" s="17">
        <v>544000</v>
      </c>
      <c r="O771" s="10">
        <v>467500</v>
      </c>
      <c r="P771" s="10">
        <v>467500</v>
      </c>
      <c r="Q771" s="11">
        <v>557000</v>
      </c>
      <c r="R771" s="11">
        <v>557000</v>
      </c>
      <c r="S771" s="12">
        <v>510000</v>
      </c>
      <c r="T771" s="12">
        <v>510000</v>
      </c>
      <c r="U771" s="9">
        <v>718920</v>
      </c>
      <c r="V771" s="9">
        <f t="shared" si="66"/>
        <v>718920</v>
      </c>
      <c r="W771" s="43">
        <f t="shared" si="64"/>
        <v>559484</v>
      </c>
      <c r="X771" s="43">
        <f t="shared" si="65"/>
        <v>1118968</v>
      </c>
    </row>
    <row r="772" spans="1:24" ht="15" customHeight="1" x14ac:dyDescent="0.25">
      <c r="A772" s="44">
        <v>769</v>
      </c>
      <c r="B772" s="27" t="s">
        <v>1432</v>
      </c>
      <c r="C772" s="3" t="s">
        <v>1680</v>
      </c>
      <c r="D772" s="3" t="s">
        <v>1614</v>
      </c>
      <c r="E772" s="3">
        <v>2019</v>
      </c>
      <c r="F772" s="3" t="s">
        <v>1341</v>
      </c>
      <c r="G772" s="3" t="s">
        <v>1422</v>
      </c>
      <c r="H772" s="3">
        <v>1</v>
      </c>
      <c r="I772" s="5" t="s">
        <v>1681</v>
      </c>
      <c r="J772" s="3">
        <v>4</v>
      </c>
      <c r="K772" s="8"/>
      <c r="L772" s="9"/>
      <c r="M772" s="17">
        <v>101000</v>
      </c>
      <c r="N772" s="17">
        <v>101000</v>
      </c>
      <c r="O772" s="10">
        <v>123200</v>
      </c>
      <c r="P772" s="10">
        <v>123200</v>
      </c>
      <c r="Q772" s="11">
        <v>103000</v>
      </c>
      <c r="R772" s="11">
        <v>103000</v>
      </c>
      <c r="S772" s="12">
        <v>95000</v>
      </c>
      <c r="T772" s="12">
        <v>95000</v>
      </c>
      <c r="U772" s="9"/>
      <c r="V772" s="9"/>
      <c r="W772" s="43">
        <f t="shared" si="64"/>
        <v>105550</v>
      </c>
      <c r="X772" s="43">
        <f t="shared" si="65"/>
        <v>422200</v>
      </c>
    </row>
    <row r="773" spans="1:24" ht="15" customHeight="1" x14ac:dyDescent="0.25">
      <c r="A773" s="44">
        <v>770</v>
      </c>
      <c r="B773" s="3" t="s">
        <v>3731</v>
      </c>
      <c r="C773" s="3" t="s">
        <v>3746</v>
      </c>
      <c r="D773" s="3" t="s">
        <v>3747</v>
      </c>
      <c r="E773" s="3" t="s">
        <v>3748</v>
      </c>
      <c r="F773" s="3" t="s">
        <v>3645</v>
      </c>
      <c r="G773" s="3" t="s">
        <v>1614</v>
      </c>
      <c r="H773" s="3"/>
      <c r="I773" s="5" t="s">
        <v>3749</v>
      </c>
      <c r="J773" s="5">
        <v>4</v>
      </c>
      <c r="K773" s="8"/>
      <c r="L773" s="9"/>
      <c r="M773" s="17">
        <v>101000</v>
      </c>
      <c r="N773" s="17">
        <v>101000</v>
      </c>
      <c r="O773" s="10"/>
      <c r="P773" s="10"/>
      <c r="Q773" s="11">
        <v>103000</v>
      </c>
      <c r="R773" s="11">
        <v>103000</v>
      </c>
      <c r="S773" s="12">
        <v>95000</v>
      </c>
      <c r="T773" s="12">
        <v>95000</v>
      </c>
      <c r="U773" s="9"/>
      <c r="V773" s="9"/>
      <c r="W773" s="43">
        <f t="shared" si="64"/>
        <v>99666.666666666672</v>
      </c>
      <c r="X773" s="43">
        <f t="shared" si="65"/>
        <v>398666.66666666669</v>
      </c>
    </row>
    <row r="774" spans="1:24" ht="15" customHeight="1" x14ac:dyDescent="0.25">
      <c r="A774" s="44">
        <v>771</v>
      </c>
      <c r="B774" s="3" t="s">
        <v>11277</v>
      </c>
      <c r="C774" s="3" t="s">
        <v>9889</v>
      </c>
      <c r="D774" s="3" t="s">
        <v>4678</v>
      </c>
      <c r="E774" s="5">
        <v>2024</v>
      </c>
      <c r="F774" s="3" t="s">
        <v>1501</v>
      </c>
      <c r="G774" s="3" t="s">
        <v>4547</v>
      </c>
      <c r="H774" s="3" t="s">
        <v>4531</v>
      </c>
      <c r="I774" s="5">
        <v>9786123047696</v>
      </c>
      <c r="J774" s="5">
        <v>2</v>
      </c>
      <c r="K774" s="8"/>
      <c r="L774" s="9"/>
      <c r="M774" s="17">
        <v>83000</v>
      </c>
      <c r="N774" s="17">
        <v>83000</v>
      </c>
      <c r="O774" s="10"/>
      <c r="P774" s="10"/>
      <c r="Q774" s="11">
        <v>85000</v>
      </c>
      <c r="R774" s="11">
        <v>85000</v>
      </c>
      <c r="S774" s="12">
        <v>79000</v>
      </c>
      <c r="T774" s="12">
        <v>79000</v>
      </c>
      <c r="U774" s="9"/>
      <c r="V774" s="9"/>
      <c r="W774" s="43">
        <f t="shared" si="64"/>
        <v>82333.333333333328</v>
      </c>
      <c r="X774" s="43">
        <f t="shared" si="65"/>
        <v>164666.66666666666</v>
      </c>
    </row>
    <row r="775" spans="1:24" ht="15" customHeight="1" x14ac:dyDescent="0.25">
      <c r="A775" s="44">
        <v>772</v>
      </c>
      <c r="B775" s="3" t="s">
        <v>11277</v>
      </c>
      <c r="C775" s="3" t="s">
        <v>4538</v>
      </c>
      <c r="D775" s="3" t="s">
        <v>3747</v>
      </c>
      <c r="E775" s="5">
        <v>2018</v>
      </c>
      <c r="F775" s="3" t="s">
        <v>1501</v>
      </c>
      <c r="G775" s="3" t="s">
        <v>1614</v>
      </c>
      <c r="H775" s="3" t="s">
        <v>4531</v>
      </c>
      <c r="I775" s="5">
        <v>9786071732965</v>
      </c>
      <c r="J775" s="5">
        <v>5</v>
      </c>
      <c r="K775" s="8"/>
      <c r="L775" s="9"/>
      <c r="M775" s="17">
        <v>101000</v>
      </c>
      <c r="N775" s="17">
        <v>101000</v>
      </c>
      <c r="O775" s="10">
        <v>123200</v>
      </c>
      <c r="P775" s="10">
        <v>123200</v>
      </c>
      <c r="Q775" s="11">
        <v>103000</v>
      </c>
      <c r="R775" s="11">
        <v>103000</v>
      </c>
      <c r="S775" s="12">
        <v>95000</v>
      </c>
      <c r="T775" s="12">
        <v>95000</v>
      </c>
      <c r="U775" s="9"/>
      <c r="V775" s="9"/>
      <c r="W775" s="43">
        <f t="shared" ref="W775:W829" si="67">AVERAGE(K775,M775,O775,Q775,S775,U775)</f>
        <v>105550</v>
      </c>
      <c r="X775" s="43">
        <f t="shared" ref="X775:X829" si="68">W775*J775</f>
        <v>527750</v>
      </c>
    </row>
    <row r="776" spans="1:24" ht="15" customHeight="1" x14ac:dyDescent="0.25">
      <c r="A776" s="44">
        <v>773</v>
      </c>
      <c r="B776" s="27" t="s">
        <v>1397</v>
      </c>
      <c r="C776" s="3" t="s">
        <v>11003</v>
      </c>
      <c r="D776" s="3" t="s">
        <v>1683</v>
      </c>
      <c r="E776" s="3">
        <v>2014</v>
      </c>
      <c r="F776" s="3" t="s">
        <v>1450</v>
      </c>
      <c r="G776" s="3" t="s">
        <v>1684</v>
      </c>
      <c r="H776" s="3"/>
      <c r="I776" s="5">
        <v>9788493495091</v>
      </c>
      <c r="J776" s="3">
        <v>1</v>
      </c>
      <c r="K776" s="8"/>
      <c r="L776" s="9"/>
      <c r="M776" s="17">
        <v>175000</v>
      </c>
      <c r="N776" s="17">
        <v>175000</v>
      </c>
      <c r="O776" s="10"/>
      <c r="P776" s="10"/>
      <c r="Q776" s="11">
        <v>180000</v>
      </c>
      <c r="R776" s="11">
        <v>180000</v>
      </c>
      <c r="S776" s="12">
        <v>168000</v>
      </c>
      <c r="T776" s="12">
        <v>168000</v>
      </c>
      <c r="U776" s="9"/>
      <c r="V776" s="9"/>
      <c r="W776" s="43">
        <f t="shared" si="67"/>
        <v>174333.33333333334</v>
      </c>
      <c r="X776" s="43">
        <f t="shared" si="68"/>
        <v>174333.33333333334</v>
      </c>
    </row>
    <row r="777" spans="1:24" ht="15" customHeight="1" x14ac:dyDescent="0.25">
      <c r="A777" s="44">
        <v>774</v>
      </c>
      <c r="B777" s="3" t="s">
        <v>11277</v>
      </c>
      <c r="C777" s="3" t="s">
        <v>4540</v>
      </c>
      <c r="D777" s="3" t="s">
        <v>4541</v>
      </c>
      <c r="E777" s="5">
        <v>2016</v>
      </c>
      <c r="F777" s="3" t="s">
        <v>1501</v>
      </c>
      <c r="G777" s="3" t="s">
        <v>1614</v>
      </c>
      <c r="H777" s="3" t="s">
        <v>4531</v>
      </c>
      <c r="I777" s="5">
        <v>9786071723086</v>
      </c>
      <c r="J777" s="5">
        <v>2</v>
      </c>
      <c r="K777" s="8"/>
      <c r="L777" s="9"/>
      <c r="M777" s="17">
        <v>152000</v>
      </c>
      <c r="N777" s="17">
        <v>152000</v>
      </c>
      <c r="O777" s="10"/>
      <c r="P777" s="10"/>
      <c r="Q777" s="11">
        <v>156000</v>
      </c>
      <c r="R777" s="11">
        <v>156000</v>
      </c>
      <c r="S777" s="12">
        <v>143000</v>
      </c>
      <c r="T777" s="12">
        <v>143000</v>
      </c>
      <c r="U777" s="9"/>
      <c r="V777" s="9"/>
      <c r="W777" s="43">
        <f t="shared" si="67"/>
        <v>150333.33333333334</v>
      </c>
      <c r="X777" s="43">
        <f t="shared" si="68"/>
        <v>300666.66666666669</v>
      </c>
    </row>
    <row r="778" spans="1:24" ht="15" customHeight="1" x14ac:dyDescent="0.25">
      <c r="A778" s="44">
        <v>775</v>
      </c>
      <c r="B778" s="7" t="s">
        <v>12670</v>
      </c>
      <c r="C778" s="3" t="s">
        <v>7938</v>
      </c>
      <c r="D778" s="7" t="s">
        <v>1574</v>
      </c>
      <c r="E778" s="7" t="s">
        <v>291</v>
      </c>
      <c r="F778" s="7" t="s">
        <v>2883</v>
      </c>
      <c r="G778" s="3" t="s">
        <v>1574</v>
      </c>
      <c r="H778" s="3"/>
      <c r="I778" s="5" t="s">
        <v>7939</v>
      </c>
      <c r="J778" s="5">
        <v>1</v>
      </c>
      <c r="K778" s="8"/>
      <c r="L778" s="9"/>
      <c r="M778" s="17">
        <v>96000</v>
      </c>
      <c r="N778" s="17">
        <v>96000</v>
      </c>
      <c r="O778" s="10"/>
      <c r="P778" s="10"/>
      <c r="Q778" s="11">
        <v>98000</v>
      </c>
      <c r="R778" s="11">
        <v>98000</v>
      </c>
      <c r="S778" s="12">
        <v>90000</v>
      </c>
      <c r="T778" s="12">
        <v>90000</v>
      </c>
      <c r="U778" s="9"/>
      <c r="V778" s="9"/>
      <c r="W778" s="43">
        <f t="shared" si="67"/>
        <v>94666.666666666672</v>
      </c>
      <c r="X778" s="43">
        <f t="shared" si="68"/>
        <v>94666.666666666672</v>
      </c>
    </row>
    <row r="779" spans="1:24" ht="15" customHeight="1" x14ac:dyDescent="0.25">
      <c r="A779" s="44">
        <v>776</v>
      </c>
      <c r="B779" s="3" t="s">
        <v>1074</v>
      </c>
      <c r="C779" s="3" t="s">
        <v>9550</v>
      </c>
      <c r="D779" s="3" t="s">
        <v>1076</v>
      </c>
      <c r="E779" s="3">
        <v>2024</v>
      </c>
      <c r="F779" s="6" t="s">
        <v>656</v>
      </c>
      <c r="G779" s="3" t="s">
        <v>456</v>
      </c>
      <c r="H779" s="3"/>
      <c r="I779" s="5">
        <v>9788441550162</v>
      </c>
      <c r="J779" s="5">
        <v>2</v>
      </c>
      <c r="K779" s="8"/>
      <c r="L779" s="9"/>
      <c r="M779" s="17">
        <v>259000</v>
      </c>
      <c r="N779" s="17">
        <v>259000</v>
      </c>
      <c r="O779" s="10">
        <v>258900</v>
      </c>
      <c r="P779" s="10">
        <v>258900</v>
      </c>
      <c r="Q779" s="11">
        <v>267000</v>
      </c>
      <c r="R779" s="11">
        <v>267000</v>
      </c>
      <c r="S779" s="12">
        <v>248000</v>
      </c>
      <c r="T779" s="12">
        <v>248000</v>
      </c>
      <c r="U779" s="9">
        <v>273240</v>
      </c>
      <c r="V779" s="9">
        <f>U779</f>
        <v>273240</v>
      </c>
      <c r="W779" s="43">
        <f t="shared" si="67"/>
        <v>261228</v>
      </c>
      <c r="X779" s="43">
        <f t="shared" si="68"/>
        <v>522456</v>
      </c>
    </row>
    <row r="780" spans="1:24" ht="15" customHeight="1" x14ac:dyDescent="0.25">
      <c r="A780" s="44">
        <v>777</v>
      </c>
      <c r="B780" s="3" t="s">
        <v>4912</v>
      </c>
      <c r="C780" s="3" t="s">
        <v>7807</v>
      </c>
      <c r="D780" s="3" t="s">
        <v>6895</v>
      </c>
      <c r="E780" s="3">
        <v>2018</v>
      </c>
      <c r="F780" s="3" t="s">
        <v>3645</v>
      </c>
      <c r="G780" s="3" t="s">
        <v>3000</v>
      </c>
      <c r="H780" s="3">
        <v>1</v>
      </c>
      <c r="I780" s="5">
        <v>9789587783506</v>
      </c>
      <c r="J780" s="5">
        <v>2</v>
      </c>
      <c r="K780" s="8">
        <v>66240</v>
      </c>
      <c r="L780" s="9">
        <v>66240</v>
      </c>
      <c r="M780" s="17">
        <v>82000</v>
      </c>
      <c r="N780" s="17">
        <v>82000</v>
      </c>
      <c r="O780" s="10">
        <v>70400</v>
      </c>
      <c r="P780" s="10">
        <v>70400</v>
      </c>
      <c r="Q780" s="11">
        <v>84000</v>
      </c>
      <c r="R780" s="11">
        <v>84000</v>
      </c>
      <c r="S780" s="12">
        <v>77000</v>
      </c>
      <c r="T780" s="12">
        <v>77000</v>
      </c>
      <c r="U780" s="9">
        <v>96000</v>
      </c>
      <c r="V780" s="9">
        <f>U780</f>
        <v>96000</v>
      </c>
      <c r="W780" s="43">
        <f t="shared" si="67"/>
        <v>79273.333333333328</v>
      </c>
      <c r="X780" s="43">
        <f t="shared" si="68"/>
        <v>158546.66666666666</v>
      </c>
    </row>
    <row r="781" spans="1:24" ht="15" customHeight="1" x14ac:dyDescent="0.25">
      <c r="A781" s="44">
        <v>778</v>
      </c>
      <c r="B781" s="3" t="s">
        <v>776</v>
      </c>
      <c r="C781" s="3" t="s">
        <v>10115</v>
      </c>
      <c r="D781" s="3" t="s">
        <v>6698</v>
      </c>
      <c r="E781" s="3">
        <v>2017</v>
      </c>
      <c r="F781" s="7" t="s">
        <v>656</v>
      </c>
      <c r="G781" s="3" t="s">
        <v>6699</v>
      </c>
      <c r="H781" s="3" t="s">
        <v>6676</v>
      </c>
      <c r="I781" s="36">
        <v>9789585610293</v>
      </c>
      <c r="J781" s="3">
        <v>3</v>
      </c>
      <c r="K781" s="8"/>
      <c r="L781" s="9"/>
      <c r="M781" s="17">
        <v>76000</v>
      </c>
      <c r="N781" s="17">
        <v>76000</v>
      </c>
      <c r="O781" s="10">
        <v>38500</v>
      </c>
      <c r="P781" s="10">
        <v>38500</v>
      </c>
      <c r="Q781" s="11">
        <v>77000</v>
      </c>
      <c r="R781" s="11">
        <v>77000</v>
      </c>
      <c r="S781" s="12">
        <v>71000</v>
      </c>
      <c r="T781" s="12">
        <v>71000</v>
      </c>
      <c r="U781" s="9">
        <v>133500</v>
      </c>
      <c r="V781" s="9">
        <f>U781</f>
        <v>133500</v>
      </c>
      <c r="W781" s="43">
        <f t="shared" si="67"/>
        <v>79200</v>
      </c>
      <c r="X781" s="43">
        <f t="shared" si="68"/>
        <v>237600</v>
      </c>
    </row>
    <row r="782" spans="1:24" ht="15" customHeight="1" x14ac:dyDescent="0.25">
      <c r="A782" s="44">
        <v>779</v>
      </c>
      <c r="B782" s="34"/>
      <c r="C782" s="3" t="s">
        <v>4902</v>
      </c>
      <c r="D782" s="3" t="s">
        <v>4903</v>
      </c>
      <c r="E782" s="5">
        <v>2024</v>
      </c>
      <c r="F782" s="3" t="s">
        <v>656</v>
      </c>
      <c r="G782" s="5" t="s">
        <v>11305</v>
      </c>
      <c r="H782" s="3">
        <v>1</v>
      </c>
      <c r="I782" s="5">
        <v>9788410200395</v>
      </c>
      <c r="J782" s="5">
        <v>2</v>
      </c>
      <c r="K782" s="8"/>
      <c r="L782" s="9"/>
      <c r="M782" s="17">
        <v>116000</v>
      </c>
      <c r="N782" s="17">
        <v>116000</v>
      </c>
      <c r="O782" s="10">
        <v>94600</v>
      </c>
      <c r="P782" s="10">
        <v>94600</v>
      </c>
      <c r="Q782" s="11">
        <v>119000</v>
      </c>
      <c r="R782" s="11">
        <v>119000</v>
      </c>
      <c r="S782" s="12">
        <v>109000</v>
      </c>
      <c r="T782" s="12">
        <v>109000</v>
      </c>
      <c r="U782" s="9">
        <v>136440</v>
      </c>
      <c r="V782" s="9">
        <f>U782</f>
        <v>136440</v>
      </c>
      <c r="W782" s="43">
        <f t="shared" si="67"/>
        <v>115008</v>
      </c>
      <c r="X782" s="43">
        <f t="shared" si="68"/>
        <v>230016</v>
      </c>
    </row>
    <row r="783" spans="1:24" ht="15" customHeight="1" x14ac:dyDescent="0.25">
      <c r="A783" s="44">
        <v>780</v>
      </c>
      <c r="B783" s="27" t="s">
        <v>10970</v>
      </c>
      <c r="C783" s="3" t="s">
        <v>1685</v>
      </c>
      <c r="D783" s="3" t="s">
        <v>1686</v>
      </c>
      <c r="E783" s="3">
        <v>2019</v>
      </c>
      <c r="F783" s="3" t="s">
        <v>1341</v>
      </c>
      <c r="G783" s="3" t="s">
        <v>1422</v>
      </c>
      <c r="H783" s="3">
        <v>1</v>
      </c>
      <c r="I783" s="5" t="s">
        <v>1687</v>
      </c>
      <c r="J783" s="3">
        <v>1</v>
      </c>
      <c r="K783" s="8"/>
      <c r="L783" s="9"/>
      <c r="M783" s="17">
        <v>270000</v>
      </c>
      <c r="N783" s="17">
        <v>270000</v>
      </c>
      <c r="O783" s="10">
        <v>387200</v>
      </c>
      <c r="P783" s="10">
        <v>387200</v>
      </c>
      <c r="Q783" s="11">
        <v>276000</v>
      </c>
      <c r="R783" s="11">
        <v>276000</v>
      </c>
      <c r="S783" s="12">
        <v>253000</v>
      </c>
      <c r="T783" s="12">
        <v>253000</v>
      </c>
      <c r="U783" s="9"/>
      <c r="V783" s="9"/>
      <c r="W783" s="43">
        <f t="shared" si="67"/>
        <v>296550</v>
      </c>
      <c r="X783" s="43">
        <f t="shared" si="68"/>
        <v>296550</v>
      </c>
    </row>
    <row r="784" spans="1:24" ht="15" customHeight="1" x14ac:dyDescent="0.25">
      <c r="A784" s="44">
        <v>781</v>
      </c>
      <c r="B784" s="34"/>
      <c r="C784" s="3" t="s">
        <v>9902</v>
      </c>
      <c r="D784" s="3" t="s">
        <v>4894</v>
      </c>
      <c r="E784" s="3">
        <v>2023</v>
      </c>
      <c r="F784" s="3" t="s">
        <v>656</v>
      </c>
      <c r="G784" s="3" t="s">
        <v>456</v>
      </c>
      <c r="H784" s="3">
        <v>1</v>
      </c>
      <c r="I784" s="5">
        <v>9788441547711</v>
      </c>
      <c r="J784" s="5">
        <v>2</v>
      </c>
      <c r="K784" s="8"/>
      <c r="L784" s="9"/>
      <c r="M784" s="17">
        <v>199000</v>
      </c>
      <c r="N784" s="17">
        <v>199000</v>
      </c>
      <c r="O784" s="10">
        <v>214900</v>
      </c>
      <c r="P784" s="10">
        <v>214900</v>
      </c>
      <c r="Q784" s="11">
        <v>205000</v>
      </c>
      <c r="R784" s="11">
        <v>205000</v>
      </c>
      <c r="S784" s="12">
        <v>190000</v>
      </c>
      <c r="T784" s="12">
        <v>190000</v>
      </c>
      <c r="U784" s="9">
        <v>208440</v>
      </c>
      <c r="V784" s="9">
        <f>U784</f>
        <v>208440</v>
      </c>
      <c r="W784" s="43">
        <f t="shared" si="67"/>
        <v>203468</v>
      </c>
      <c r="X784" s="43">
        <f t="shared" si="68"/>
        <v>406936</v>
      </c>
    </row>
    <row r="785" spans="1:24" ht="15" customHeight="1" x14ac:dyDescent="0.25">
      <c r="A785" s="44">
        <v>782</v>
      </c>
      <c r="B785" s="27" t="s">
        <v>10970</v>
      </c>
      <c r="C785" s="3" t="s">
        <v>1688</v>
      </c>
      <c r="D785" s="3" t="s">
        <v>1689</v>
      </c>
      <c r="E785" s="3">
        <v>2019</v>
      </c>
      <c r="F785" s="3" t="s">
        <v>1341</v>
      </c>
      <c r="G785" s="3" t="s">
        <v>1422</v>
      </c>
      <c r="H785" s="3">
        <v>1</v>
      </c>
      <c r="I785" s="5">
        <v>9789682449307</v>
      </c>
      <c r="J785" s="3">
        <v>1</v>
      </c>
      <c r="K785" s="8"/>
      <c r="L785" s="9"/>
      <c r="M785" s="17">
        <v>326000</v>
      </c>
      <c r="N785" s="17">
        <v>326000</v>
      </c>
      <c r="O785" s="10"/>
      <c r="P785" s="10"/>
      <c r="Q785" s="11">
        <v>334000</v>
      </c>
      <c r="R785" s="11">
        <v>334000</v>
      </c>
      <c r="S785" s="12">
        <v>306000</v>
      </c>
      <c r="T785" s="12">
        <v>306000</v>
      </c>
      <c r="U785" s="9"/>
      <c r="V785" s="9"/>
      <c r="W785" s="43">
        <f t="shared" si="67"/>
        <v>322000</v>
      </c>
      <c r="X785" s="43">
        <f t="shared" si="68"/>
        <v>322000</v>
      </c>
    </row>
    <row r="786" spans="1:24" ht="15" customHeight="1" x14ac:dyDescent="0.25">
      <c r="A786" s="44">
        <v>783</v>
      </c>
      <c r="B786" s="27" t="s">
        <v>12380</v>
      </c>
      <c r="C786" s="3" t="s">
        <v>1690</v>
      </c>
      <c r="D786" s="3" t="s">
        <v>11004</v>
      </c>
      <c r="E786" s="3">
        <v>2012</v>
      </c>
      <c r="F786" s="3" t="s">
        <v>1341</v>
      </c>
      <c r="G786" s="3" t="s">
        <v>1692</v>
      </c>
      <c r="H786" s="3"/>
      <c r="I786" s="5">
        <v>9788496699779</v>
      </c>
      <c r="J786" s="3">
        <v>2</v>
      </c>
      <c r="K786" s="8"/>
      <c r="L786" s="9"/>
      <c r="M786" s="17">
        <v>202000</v>
      </c>
      <c r="N786" s="17">
        <v>202000</v>
      </c>
      <c r="O786" s="10"/>
      <c r="P786" s="10"/>
      <c r="Q786" s="11">
        <v>207000</v>
      </c>
      <c r="R786" s="11">
        <v>207000</v>
      </c>
      <c r="S786" s="12">
        <v>194000</v>
      </c>
      <c r="T786" s="12">
        <v>194000</v>
      </c>
      <c r="U786" s="9">
        <v>186840</v>
      </c>
      <c r="V786" s="9">
        <f t="shared" ref="V786:V796" si="69">U786</f>
        <v>186840</v>
      </c>
      <c r="W786" s="43">
        <f t="shared" si="67"/>
        <v>197460</v>
      </c>
      <c r="X786" s="43">
        <f t="shared" si="68"/>
        <v>394920</v>
      </c>
    </row>
    <row r="787" spans="1:24" ht="15" customHeight="1" x14ac:dyDescent="0.25">
      <c r="A787" s="44">
        <v>784</v>
      </c>
      <c r="B787" s="3"/>
      <c r="C787" s="3" t="s">
        <v>10501</v>
      </c>
      <c r="D787" s="3" t="s">
        <v>8967</v>
      </c>
      <c r="E787" s="3">
        <v>2024</v>
      </c>
      <c r="F787" s="3" t="s">
        <v>23</v>
      </c>
      <c r="G787" s="3" t="s">
        <v>249</v>
      </c>
      <c r="H787" s="3">
        <v>1</v>
      </c>
      <c r="I787" s="5">
        <v>9789587927276</v>
      </c>
      <c r="J787" s="5">
        <v>26</v>
      </c>
      <c r="K787" s="8"/>
      <c r="L787" s="9"/>
      <c r="M787" s="17">
        <v>182000</v>
      </c>
      <c r="N787" s="17">
        <v>182000</v>
      </c>
      <c r="O787" s="10">
        <v>156200</v>
      </c>
      <c r="P787" s="10">
        <v>156200</v>
      </c>
      <c r="Q787" s="11">
        <v>186000</v>
      </c>
      <c r="R787" s="11">
        <v>186000</v>
      </c>
      <c r="S787" s="12">
        <v>170000</v>
      </c>
      <c r="T787" s="12">
        <v>170000</v>
      </c>
      <c r="U787" s="9">
        <v>213000</v>
      </c>
      <c r="V787" s="9">
        <f t="shared" si="69"/>
        <v>213000</v>
      </c>
      <c r="W787" s="43">
        <f t="shared" si="67"/>
        <v>181440</v>
      </c>
      <c r="X787" s="43">
        <f t="shared" si="68"/>
        <v>4717440</v>
      </c>
    </row>
    <row r="788" spans="1:24" ht="15" customHeight="1" x14ac:dyDescent="0.25">
      <c r="A788" s="44">
        <v>785</v>
      </c>
      <c r="B788" s="3" t="s">
        <v>197</v>
      </c>
      <c r="C788" s="3" t="s">
        <v>10861</v>
      </c>
      <c r="D788" s="3" t="s">
        <v>537</v>
      </c>
      <c r="E788" s="3">
        <v>2021</v>
      </c>
      <c r="F788" s="3" t="s">
        <v>23</v>
      </c>
      <c r="G788" s="3" t="s">
        <v>456</v>
      </c>
      <c r="H788" s="3"/>
      <c r="I788" s="5">
        <v>9788441543270</v>
      </c>
      <c r="J788" s="16">
        <v>1</v>
      </c>
      <c r="K788" s="8"/>
      <c r="L788" s="9"/>
      <c r="M788" s="17">
        <v>226000</v>
      </c>
      <c r="N788" s="17">
        <v>226000</v>
      </c>
      <c r="O788" s="10">
        <v>238200</v>
      </c>
      <c r="P788" s="10">
        <v>238200</v>
      </c>
      <c r="Q788" s="11">
        <v>232000</v>
      </c>
      <c r="R788" s="11">
        <v>232000</v>
      </c>
      <c r="S788" s="12">
        <v>216000</v>
      </c>
      <c r="T788" s="12">
        <v>216000</v>
      </c>
      <c r="U788" s="9">
        <v>226080</v>
      </c>
      <c r="V788" s="9">
        <f t="shared" si="69"/>
        <v>226080</v>
      </c>
      <c r="W788" s="43">
        <f t="shared" si="67"/>
        <v>227656</v>
      </c>
      <c r="X788" s="43">
        <f t="shared" si="68"/>
        <v>227656</v>
      </c>
    </row>
    <row r="789" spans="1:24" ht="15" customHeight="1" x14ac:dyDescent="0.25">
      <c r="A789" s="44">
        <v>786</v>
      </c>
      <c r="B789" s="3" t="s">
        <v>8029</v>
      </c>
      <c r="C789" s="3" t="s">
        <v>11621</v>
      </c>
      <c r="D789" s="3" t="s">
        <v>8031</v>
      </c>
      <c r="E789" s="3">
        <v>2021</v>
      </c>
      <c r="F789" s="3" t="s">
        <v>8032</v>
      </c>
      <c r="G789" s="3" t="s">
        <v>456</v>
      </c>
      <c r="H789" s="3" t="s">
        <v>291</v>
      </c>
      <c r="I789" s="5">
        <v>9788441542686</v>
      </c>
      <c r="J789" s="3">
        <v>1</v>
      </c>
      <c r="K789" s="8"/>
      <c r="L789" s="9"/>
      <c r="M789" s="17">
        <v>226000</v>
      </c>
      <c r="N789" s="17">
        <v>226000</v>
      </c>
      <c r="O789" s="10">
        <v>238200</v>
      </c>
      <c r="P789" s="10">
        <v>238200</v>
      </c>
      <c r="Q789" s="11">
        <v>232000</v>
      </c>
      <c r="R789" s="11">
        <v>232000</v>
      </c>
      <c r="S789" s="12">
        <v>216000</v>
      </c>
      <c r="T789" s="12">
        <v>216000</v>
      </c>
      <c r="U789" s="9">
        <v>237240</v>
      </c>
      <c r="V789" s="9">
        <f t="shared" si="69"/>
        <v>237240</v>
      </c>
      <c r="W789" s="43">
        <f t="shared" si="67"/>
        <v>229888</v>
      </c>
      <c r="X789" s="43">
        <f t="shared" si="68"/>
        <v>229888</v>
      </c>
    </row>
    <row r="790" spans="1:24" ht="15" customHeight="1" x14ac:dyDescent="0.25">
      <c r="A790" s="44">
        <v>787</v>
      </c>
      <c r="B790" s="27" t="s">
        <v>10979</v>
      </c>
      <c r="C790" s="3" t="s">
        <v>1693</v>
      </c>
      <c r="D790" s="3" t="s">
        <v>1694</v>
      </c>
      <c r="E790" s="3">
        <v>2019</v>
      </c>
      <c r="F790" s="3" t="s">
        <v>1341</v>
      </c>
      <c r="G790" s="3" t="s">
        <v>1608</v>
      </c>
      <c r="H790" s="3">
        <v>1</v>
      </c>
      <c r="I790" s="5">
        <v>9788415053941</v>
      </c>
      <c r="J790" s="3">
        <v>1</v>
      </c>
      <c r="K790" s="8"/>
      <c r="L790" s="9"/>
      <c r="M790" s="17"/>
      <c r="N790" s="17"/>
      <c r="O790" s="10">
        <v>210600</v>
      </c>
      <c r="P790" s="10">
        <v>210600</v>
      </c>
      <c r="Q790" s="11"/>
      <c r="R790" s="11"/>
      <c r="S790" s="12"/>
      <c r="T790" s="12"/>
      <c r="U790" s="9">
        <v>164880</v>
      </c>
      <c r="V790" s="9">
        <f t="shared" si="69"/>
        <v>164880</v>
      </c>
      <c r="W790" s="43">
        <f t="shared" si="67"/>
        <v>187740</v>
      </c>
      <c r="X790" s="43">
        <f t="shared" si="68"/>
        <v>187740</v>
      </c>
    </row>
    <row r="791" spans="1:24" ht="15" customHeight="1" x14ac:dyDescent="0.25">
      <c r="A791" s="44">
        <v>788</v>
      </c>
      <c r="B791" s="3" t="s">
        <v>4215</v>
      </c>
      <c r="C791" s="3" t="s">
        <v>12203</v>
      </c>
      <c r="D791" s="3" t="s">
        <v>12639</v>
      </c>
      <c r="E791" s="3">
        <v>2013</v>
      </c>
      <c r="F791" s="3" t="s">
        <v>1571</v>
      </c>
      <c r="G791" s="3" t="s">
        <v>456</v>
      </c>
      <c r="H791" s="3"/>
      <c r="I791" s="5">
        <v>9788441532533</v>
      </c>
      <c r="J791" s="5">
        <v>1</v>
      </c>
      <c r="K791" s="8"/>
      <c r="L791" s="9"/>
      <c r="M791" s="17">
        <v>239000</v>
      </c>
      <c r="N791" s="17">
        <v>239000</v>
      </c>
      <c r="O791" s="10">
        <v>249900</v>
      </c>
      <c r="P791" s="10">
        <v>249900</v>
      </c>
      <c r="Q791" s="11">
        <v>246000</v>
      </c>
      <c r="R791" s="11">
        <v>246000</v>
      </c>
      <c r="S791" s="12">
        <v>229000</v>
      </c>
      <c r="T791" s="12">
        <v>229000</v>
      </c>
      <c r="U791" s="9">
        <v>251640</v>
      </c>
      <c r="V791" s="9">
        <f t="shared" si="69"/>
        <v>251640</v>
      </c>
      <c r="W791" s="43">
        <f t="shared" si="67"/>
        <v>243108</v>
      </c>
      <c r="X791" s="43">
        <f t="shared" si="68"/>
        <v>243108</v>
      </c>
    </row>
    <row r="792" spans="1:24" ht="15" customHeight="1" x14ac:dyDescent="0.25">
      <c r="A792" s="44">
        <v>789</v>
      </c>
      <c r="B792" s="34"/>
      <c r="C792" s="3" t="s">
        <v>9900</v>
      </c>
      <c r="D792" s="21" t="s">
        <v>4878</v>
      </c>
      <c r="E792" s="5">
        <v>2024</v>
      </c>
      <c r="F792" s="3" t="s">
        <v>656</v>
      </c>
      <c r="G792" s="5" t="s">
        <v>456</v>
      </c>
      <c r="H792" s="3">
        <v>3</v>
      </c>
      <c r="I792" s="5">
        <v>9788441549241</v>
      </c>
      <c r="J792" s="3">
        <v>1</v>
      </c>
      <c r="K792" s="8"/>
      <c r="L792" s="9"/>
      <c r="M792" s="17">
        <v>380000</v>
      </c>
      <c r="N792" s="17">
        <v>380000</v>
      </c>
      <c r="O792" s="10">
        <v>369900</v>
      </c>
      <c r="P792" s="10">
        <v>369900</v>
      </c>
      <c r="Q792" s="11">
        <v>391000</v>
      </c>
      <c r="R792" s="11">
        <v>391000</v>
      </c>
      <c r="S792" s="12">
        <v>364000</v>
      </c>
      <c r="T792" s="12">
        <v>364000</v>
      </c>
      <c r="U792" s="9">
        <v>402480</v>
      </c>
      <c r="V792" s="9">
        <f t="shared" si="69"/>
        <v>402480</v>
      </c>
      <c r="W792" s="43">
        <f t="shared" si="67"/>
        <v>381476</v>
      </c>
      <c r="X792" s="43">
        <f t="shared" si="68"/>
        <v>381476</v>
      </c>
    </row>
    <row r="793" spans="1:24" ht="15" customHeight="1" x14ac:dyDescent="0.25">
      <c r="A793" s="44">
        <v>790</v>
      </c>
      <c r="B793" s="3"/>
      <c r="C793" s="3" t="s">
        <v>12074</v>
      </c>
      <c r="D793" s="3" t="s">
        <v>12594</v>
      </c>
      <c r="E793" s="3">
        <v>2025</v>
      </c>
      <c r="F793" s="3" t="s">
        <v>23</v>
      </c>
      <c r="G793" s="3" t="s">
        <v>249</v>
      </c>
      <c r="H793" s="3">
        <v>1</v>
      </c>
      <c r="I793" s="5">
        <v>9789587928167</v>
      </c>
      <c r="J793" s="5">
        <v>13</v>
      </c>
      <c r="K793" s="8"/>
      <c r="L793" s="9"/>
      <c r="M793" s="17">
        <v>108000</v>
      </c>
      <c r="N793" s="17">
        <v>108000</v>
      </c>
      <c r="O793" s="10">
        <v>92400</v>
      </c>
      <c r="P793" s="10">
        <v>92400</v>
      </c>
      <c r="Q793" s="11">
        <v>110000</v>
      </c>
      <c r="R793" s="11">
        <v>110000</v>
      </c>
      <c r="S793" s="12">
        <v>101000</v>
      </c>
      <c r="T793" s="12">
        <v>101000</v>
      </c>
      <c r="U793" s="9">
        <v>126000</v>
      </c>
      <c r="V793" s="9">
        <f t="shared" si="69"/>
        <v>126000</v>
      </c>
      <c r="W793" s="43">
        <f t="shared" si="67"/>
        <v>107480</v>
      </c>
      <c r="X793" s="43">
        <f t="shared" si="68"/>
        <v>1397240</v>
      </c>
    </row>
    <row r="794" spans="1:24" ht="15" customHeight="1" x14ac:dyDescent="0.25">
      <c r="A794" s="44">
        <v>791</v>
      </c>
      <c r="B794" s="27" t="s">
        <v>12380</v>
      </c>
      <c r="C794" s="3" t="s">
        <v>11005</v>
      </c>
      <c r="D794" s="3" t="s">
        <v>1475</v>
      </c>
      <c r="E794" s="3"/>
      <c r="F794" s="3" t="s">
        <v>1341</v>
      </c>
      <c r="G794" s="3" t="s">
        <v>1692</v>
      </c>
      <c r="H794" s="3"/>
      <c r="I794" s="5">
        <v>9788416852512</v>
      </c>
      <c r="J794" s="3">
        <v>1</v>
      </c>
      <c r="K794" s="8"/>
      <c r="L794" s="9"/>
      <c r="M794" s="17">
        <v>202000</v>
      </c>
      <c r="N794" s="17">
        <v>202000</v>
      </c>
      <c r="O794" s="10"/>
      <c r="P794" s="10"/>
      <c r="Q794" s="11">
        <v>207000</v>
      </c>
      <c r="R794" s="11">
        <v>207000</v>
      </c>
      <c r="S794" s="12">
        <v>194000</v>
      </c>
      <c r="T794" s="12">
        <v>194000</v>
      </c>
      <c r="U794" s="9">
        <v>186840</v>
      </c>
      <c r="V794" s="9">
        <f t="shared" si="69"/>
        <v>186840</v>
      </c>
      <c r="W794" s="43">
        <f t="shared" si="67"/>
        <v>197460</v>
      </c>
      <c r="X794" s="43">
        <f t="shared" si="68"/>
        <v>197460</v>
      </c>
    </row>
    <row r="795" spans="1:24" ht="15" customHeight="1" x14ac:dyDescent="0.25">
      <c r="A795" s="44">
        <v>792</v>
      </c>
      <c r="B795" s="3" t="s">
        <v>3811</v>
      </c>
      <c r="C795" s="3" t="s">
        <v>3958</v>
      </c>
      <c r="D795" s="3" t="s">
        <v>3959</v>
      </c>
      <c r="E795" s="3">
        <v>2019</v>
      </c>
      <c r="F795" s="3" t="s">
        <v>3645</v>
      </c>
      <c r="G795" s="3" t="s">
        <v>3000</v>
      </c>
      <c r="H795" s="3">
        <v>1</v>
      </c>
      <c r="I795" s="5">
        <v>9789587785319</v>
      </c>
      <c r="J795" s="5">
        <v>1</v>
      </c>
      <c r="K795" s="8">
        <v>113850</v>
      </c>
      <c r="L795" s="9">
        <v>113850</v>
      </c>
      <c r="M795" s="17">
        <v>141000</v>
      </c>
      <c r="N795" s="17">
        <v>141000</v>
      </c>
      <c r="O795" s="10">
        <v>121000</v>
      </c>
      <c r="P795" s="10">
        <v>121000</v>
      </c>
      <c r="Q795" s="11">
        <v>144000</v>
      </c>
      <c r="R795" s="11">
        <v>144000</v>
      </c>
      <c r="S795" s="12">
        <v>132000</v>
      </c>
      <c r="T795" s="12">
        <v>132000</v>
      </c>
      <c r="U795" s="9">
        <v>165000</v>
      </c>
      <c r="V795" s="9">
        <f t="shared" si="69"/>
        <v>165000</v>
      </c>
      <c r="W795" s="43">
        <f t="shared" si="67"/>
        <v>136141.66666666666</v>
      </c>
      <c r="X795" s="43">
        <f t="shared" si="68"/>
        <v>136141.66666666666</v>
      </c>
    </row>
    <row r="796" spans="1:24" ht="15" customHeight="1" x14ac:dyDescent="0.25">
      <c r="A796" s="44">
        <v>793</v>
      </c>
      <c r="B796" s="3" t="s">
        <v>4988</v>
      </c>
      <c r="C796" s="3" t="s">
        <v>4989</v>
      </c>
      <c r="D796" s="3" t="s">
        <v>4990</v>
      </c>
      <c r="E796" s="3">
        <v>2023</v>
      </c>
      <c r="F796" s="3"/>
      <c r="G796" s="3" t="s">
        <v>253</v>
      </c>
      <c r="H796" s="3"/>
      <c r="I796" s="5">
        <v>9789587789102</v>
      </c>
      <c r="J796" s="5">
        <v>15</v>
      </c>
      <c r="K796" s="8">
        <v>80730</v>
      </c>
      <c r="L796" s="9">
        <v>80730</v>
      </c>
      <c r="M796" s="17">
        <v>100000</v>
      </c>
      <c r="N796" s="17">
        <v>100000</v>
      </c>
      <c r="O796" s="10">
        <v>85800</v>
      </c>
      <c r="P796" s="10">
        <v>85800</v>
      </c>
      <c r="Q796" s="11">
        <v>102000</v>
      </c>
      <c r="R796" s="11">
        <v>102000</v>
      </c>
      <c r="S796" s="12">
        <v>94000</v>
      </c>
      <c r="T796" s="12">
        <v>94000</v>
      </c>
      <c r="U796" s="9">
        <v>117000</v>
      </c>
      <c r="V796" s="9">
        <f t="shared" si="69"/>
        <v>117000</v>
      </c>
      <c r="W796" s="43">
        <f t="shared" si="67"/>
        <v>96588.333333333328</v>
      </c>
      <c r="X796" s="43">
        <f t="shared" si="68"/>
        <v>1448825</v>
      </c>
    </row>
    <row r="797" spans="1:24" ht="15" customHeight="1" x14ac:dyDescent="0.25">
      <c r="A797" s="44">
        <v>794</v>
      </c>
      <c r="B797" s="3" t="s">
        <v>7853</v>
      </c>
      <c r="C797" s="3" t="s">
        <v>10262</v>
      </c>
      <c r="D797" s="3" t="s">
        <v>7855</v>
      </c>
      <c r="E797" s="3">
        <v>2020</v>
      </c>
      <c r="F797" s="3" t="s">
        <v>7826</v>
      </c>
      <c r="G797" s="3" t="s">
        <v>3304</v>
      </c>
      <c r="H797" s="3"/>
      <c r="I797" s="5" t="s">
        <v>7856</v>
      </c>
      <c r="J797" s="5">
        <v>2</v>
      </c>
      <c r="K797" s="8"/>
      <c r="L797" s="9"/>
      <c r="M797" s="17">
        <v>99000</v>
      </c>
      <c r="N797" s="17">
        <v>99000</v>
      </c>
      <c r="O797" s="10"/>
      <c r="P797" s="10"/>
      <c r="Q797" s="11">
        <v>101000</v>
      </c>
      <c r="R797" s="11">
        <v>101000</v>
      </c>
      <c r="S797" s="12">
        <v>92000</v>
      </c>
      <c r="T797" s="12">
        <v>92000</v>
      </c>
      <c r="U797" s="9"/>
      <c r="V797" s="9"/>
      <c r="W797" s="43">
        <f t="shared" si="67"/>
        <v>97333.333333333328</v>
      </c>
      <c r="X797" s="43">
        <f t="shared" si="68"/>
        <v>194666.66666666666</v>
      </c>
    </row>
    <row r="798" spans="1:24" ht="15" customHeight="1" x14ac:dyDescent="0.25">
      <c r="A798" s="44">
        <v>795</v>
      </c>
      <c r="B798" s="3" t="s">
        <v>3798</v>
      </c>
      <c r="C798" s="3" t="s">
        <v>3828</v>
      </c>
      <c r="D798" s="3" t="s">
        <v>3829</v>
      </c>
      <c r="E798" s="3">
        <v>2023</v>
      </c>
      <c r="F798" s="3" t="s">
        <v>3645</v>
      </c>
      <c r="G798" s="3" t="s">
        <v>3000</v>
      </c>
      <c r="H798" s="3">
        <v>1</v>
      </c>
      <c r="I798" s="5">
        <v>9789587789386</v>
      </c>
      <c r="J798" s="5">
        <v>13</v>
      </c>
      <c r="K798" s="8">
        <v>95220</v>
      </c>
      <c r="L798" s="9">
        <v>95220</v>
      </c>
      <c r="M798" s="17">
        <v>118000</v>
      </c>
      <c r="N798" s="17">
        <v>118000</v>
      </c>
      <c r="O798" s="10">
        <v>101200</v>
      </c>
      <c r="P798" s="10">
        <v>101200</v>
      </c>
      <c r="Q798" s="11">
        <v>121000</v>
      </c>
      <c r="R798" s="11">
        <v>121000</v>
      </c>
      <c r="S798" s="12">
        <v>110000</v>
      </c>
      <c r="T798" s="12">
        <v>110000</v>
      </c>
      <c r="U798" s="9">
        <v>138000</v>
      </c>
      <c r="V798" s="9">
        <f>U798</f>
        <v>138000</v>
      </c>
      <c r="W798" s="43">
        <f t="shared" si="67"/>
        <v>113903.33333333333</v>
      </c>
      <c r="X798" s="43">
        <f t="shared" si="68"/>
        <v>1480743.3333333333</v>
      </c>
    </row>
    <row r="799" spans="1:24" ht="15" customHeight="1" x14ac:dyDescent="0.25">
      <c r="A799" s="44">
        <v>796</v>
      </c>
      <c r="B799" s="3" t="s">
        <v>3823</v>
      </c>
      <c r="C799" s="3" t="s">
        <v>3830</v>
      </c>
      <c r="D799" s="3" t="s">
        <v>3831</v>
      </c>
      <c r="E799" s="3">
        <v>2023</v>
      </c>
      <c r="F799" s="3" t="s">
        <v>3645</v>
      </c>
      <c r="G799" s="3" t="s">
        <v>3000</v>
      </c>
      <c r="H799" s="3">
        <v>1</v>
      </c>
      <c r="I799" s="5">
        <v>9789587788716</v>
      </c>
      <c r="J799" s="5">
        <v>18</v>
      </c>
      <c r="K799" s="8">
        <v>132480</v>
      </c>
      <c r="L799" s="9">
        <v>132480</v>
      </c>
      <c r="M799" s="17">
        <v>164000</v>
      </c>
      <c r="N799" s="17">
        <v>164000</v>
      </c>
      <c r="O799" s="10">
        <v>140800</v>
      </c>
      <c r="P799" s="10">
        <v>140800</v>
      </c>
      <c r="Q799" s="11">
        <v>168000</v>
      </c>
      <c r="R799" s="11">
        <v>168000</v>
      </c>
      <c r="S799" s="12">
        <v>154000</v>
      </c>
      <c r="T799" s="12">
        <v>154000</v>
      </c>
      <c r="U799" s="9">
        <v>192000</v>
      </c>
      <c r="V799" s="9">
        <f>U799</f>
        <v>192000</v>
      </c>
      <c r="W799" s="43">
        <f t="shared" si="67"/>
        <v>158546.66666666666</v>
      </c>
      <c r="X799" s="43">
        <f t="shared" si="68"/>
        <v>2853840</v>
      </c>
    </row>
    <row r="800" spans="1:24" ht="15" customHeight="1" x14ac:dyDescent="0.25">
      <c r="A800" s="44">
        <v>797</v>
      </c>
      <c r="B800" s="3" t="s">
        <v>4598</v>
      </c>
      <c r="C800" s="3" t="s">
        <v>9868</v>
      </c>
      <c r="D800" s="3" t="s">
        <v>4600</v>
      </c>
      <c r="E800" s="3" t="s">
        <v>274</v>
      </c>
      <c r="F800" s="3" t="s">
        <v>1501</v>
      </c>
      <c r="G800" s="3" t="s">
        <v>274</v>
      </c>
      <c r="H800" s="3" t="s">
        <v>4531</v>
      </c>
      <c r="I800" s="3" t="s">
        <v>4637</v>
      </c>
      <c r="J800" s="3">
        <v>1</v>
      </c>
      <c r="K800" s="8"/>
      <c r="L800" s="9"/>
      <c r="M800" s="17">
        <v>102000</v>
      </c>
      <c r="N800" s="17">
        <v>102000</v>
      </c>
      <c r="O800" s="10">
        <v>97900</v>
      </c>
      <c r="P800" s="10">
        <v>97900</v>
      </c>
      <c r="Q800" s="11">
        <v>105000</v>
      </c>
      <c r="R800" s="11">
        <v>105000</v>
      </c>
      <c r="S800" s="12">
        <v>96000</v>
      </c>
      <c r="T800" s="12">
        <v>96000</v>
      </c>
      <c r="U800" s="9"/>
      <c r="V800" s="9"/>
      <c r="W800" s="43">
        <f t="shared" si="67"/>
        <v>100225</v>
      </c>
      <c r="X800" s="43">
        <f t="shared" si="68"/>
        <v>100225</v>
      </c>
    </row>
    <row r="801" spans="1:24" ht="15" customHeight="1" x14ac:dyDescent="0.25">
      <c r="A801" s="44">
        <v>798</v>
      </c>
      <c r="B801" s="3" t="s">
        <v>8407</v>
      </c>
      <c r="C801" s="3" t="s">
        <v>10389</v>
      </c>
      <c r="D801" s="3" t="s">
        <v>8500</v>
      </c>
      <c r="E801" s="3" t="s">
        <v>8501</v>
      </c>
      <c r="F801" s="3" t="s">
        <v>8410</v>
      </c>
      <c r="G801" s="3" t="s">
        <v>8420</v>
      </c>
      <c r="H801" s="3" t="s">
        <v>11667</v>
      </c>
      <c r="I801" s="5">
        <v>9786071711809</v>
      </c>
      <c r="J801" s="3">
        <v>1</v>
      </c>
      <c r="K801" s="8"/>
      <c r="L801" s="9"/>
      <c r="M801" s="17">
        <v>131000</v>
      </c>
      <c r="N801" s="17">
        <v>131000</v>
      </c>
      <c r="O801" s="10">
        <v>167200</v>
      </c>
      <c r="P801" s="10">
        <v>167200</v>
      </c>
      <c r="Q801" s="11">
        <v>134000</v>
      </c>
      <c r="R801" s="11">
        <v>134000</v>
      </c>
      <c r="S801" s="12">
        <v>122000</v>
      </c>
      <c r="T801" s="12">
        <v>122000</v>
      </c>
      <c r="U801" s="9">
        <v>233100</v>
      </c>
      <c r="V801" s="9">
        <f>U801</f>
        <v>233100</v>
      </c>
      <c r="W801" s="43">
        <f t="shared" si="67"/>
        <v>157460</v>
      </c>
      <c r="X801" s="43">
        <f t="shared" si="68"/>
        <v>157460</v>
      </c>
    </row>
    <row r="802" spans="1:24" ht="15" customHeight="1" x14ac:dyDescent="0.25">
      <c r="A802" s="44">
        <v>799</v>
      </c>
      <c r="B802" s="3" t="s">
        <v>776</v>
      </c>
      <c r="C802" s="3" t="s">
        <v>9530</v>
      </c>
      <c r="D802" s="3" t="s">
        <v>903</v>
      </c>
      <c r="E802" s="3">
        <v>2021</v>
      </c>
      <c r="F802" s="3" t="s">
        <v>656</v>
      </c>
      <c r="G802" s="3" t="s">
        <v>791</v>
      </c>
      <c r="H802" s="3"/>
      <c r="I802" s="5" t="s">
        <v>904</v>
      </c>
      <c r="J802" s="3">
        <v>1</v>
      </c>
      <c r="K802" s="8"/>
      <c r="L802" s="9"/>
      <c r="M802" s="17">
        <v>70000</v>
      </c>
      <c r="N802" s="17">
        <v>70000</v>
      </c>
      <c r="O802" s="10">
        <v>60500</v>
      </c>
      <c r="P802" s="10">
        <v>60500</v>
      </c>
      <c r="Q802" s="11">
        <v>72000</v>
      </c>
      <c r="R802" s="11">
        <v>72000</v>
      </c>
      <c r="S802" s="12">
        <v>66000</v>
      </c>
      <c r="T802" s="12">
        <v>66000</v>
      </c>
      <c r="U802" s="9"/>
      <c r="V802" s="9"/>
      <c r="W802" s="43">
        <f t="shared" si="67"/>
        <v>67125</v>
      </c>
      <c r="X802" s="43">
        <f t="shared" si="68"/>
        <v>67125</v>
      </c>
    </row>
    <row r="803" spans="1:24" ht="15" customHeight="1" x14ac:dyDescent="0.25">
      <c r="A803" s="44">
        <v>800</v>
      </c>
      <c r="B803" s="3" t="s">
        <v>10842</v>
      </c>
      <c r="C803" s="3" t="s">
        <v>10576</v>
      </c>
      <c r="D803" s="3" t="s">
        <v>369</v>
      </c>
      <c r="E803" s="3">
        <v>2023</v>
      </c>
      <c r="F803" s="3" t="s">
        <v>23</v>
      </c>
      <c r="G803" s="3" t="s">
        <v>370</v>
      </c>
      <c r="H803" s="3"/>
      <c r="I803" s="5">
        <v>9789585393868</v>
      </c>
      <c r="J803" s="16">
        <v>1</v>
      </c>
      <c r="K803" s="8"/>
      <c r="L803" s="9"/>
      <c r="M803" s="17">
        <v>522000</v>
      </c>
      <c r="N803" s="17">
        <v>522000</v>
      </c>
      <c r="O803" s="10"/>
      <c r="P803" s="10"/>
      <c r="Q803" s="11">
        <v>537000</v>
      </c>
      <c r="R803" s="11">
        <v>537000</v>
      </c>
      <c r="S803" s="12">
        <v>494000</v>
      </c>
      <c r="T803" s="12">
        <v>494000</v>
      </c>
      <c r="U803" s="9">
        <v>55500</v>
      </c>
      <c r="V803" s="9">
        <f t="shared" ref="V803:V806" si="70">U803</f>
        <v>55500</v>
      </c>
      <c r="W803" s="43">
        <f t="shared" si="67"/>
        <v>402125</v>
      </c>
      <c r="X803" s="43">
        <f t="shared" si="68"/>
        <v>402125</v>
      </c>
    </row>
    <row r="804" spans="1:24" ht="15" customHeight="1" x14ac:dyDescent="0.25">
      <c r="A804" s="44">
        <v>801</v>
      </c>
      <c r="B804" s="27" t="s">
        <v>2725</v>
      </c>
      <c r="C804" s="3" t="s">
        <v>9670</v>
      </c>
      <c r="D804" s="3" t="s">
        <v>2727</v>
      </c>
      <c r="E804" s="3">
        <v>2021</v>
      </c>
      <c r="F804" s="3"/>
      <c r="G804" s="3" t="s">
        <v>1141</v>
      </c>
      <c r="H804" s="3">
        <v>1</v>
      </c>
      <c r="I804" s="5">
        <v>9788490522943</v>
      </c>
      <c r="J804" s="3">
        <v>3</v>
      </c>
      <c r="K804" s="8"/>
      <c r="L804" s="9"/>
      <c r="M804" s="17">
        <v>169000</v>
      </c>
      <c r="N804" s="17">
        <v>169000</v>
      </c>
      <c r="O804" s="10">
        <v>145200</v>
      </c>
      <c r="P804" s="10">
        <v>145200</v>
      </c>
      <c r="Q804" s="11">
        <v>173000</v>
      </c>
      <c r="R804" s="11">
        <v>173000</v>
      </c>
      <c r="S804" s="12">
        <v>158000</v>
      </c>
      <c r="T804" s="12">
        <v>158000</v>
      </c>
      <c r="U804" s="9">
        <v>164880</v>
      </c>
      <c r="V804" s="9">
        <f t="shared" si="70"/>
        <v>164880</v>
      </c>
      <c r="W804" s="43">
        <f t="shared" si="67"/>
        <v>162016</v>
      </c>
      <c r="X804" s="43">
        <f t="shared" si="68"/>
        <v>486048</v>
      </c>
    </row>
    <row r="805" spans="1:24" ht="15" customHeight="1" x14ac:dyDescent="0.25">
      <c r="A805" s="44">
        <v>802</v>
      </c>
      <c r="B805" s="3" t="s">
        <v>12672</v>
      </c>
      <c r="C805" s="3" t="s">
        <v>10330</v>
      </c>
      <c r="D805" s="3" t="s">
        <v>8297</v>
      </c>
      <c r="E805" s="3">
        <v>2018</v>
      </c>
      <c r="F805" s="3" t="s">
        <v>656</v>
      </c>
      <c r="G805" s="3" t="s">
        <v>249</v>
      </c>
      <c r="H805" s="3"/>
      <c r="I805" s="5">
        <v>9789588481418</v>
      </c>
      <c r="J805" s="5">
        <v>2</v>
      </c>
      <c r="K805" s="8"/>
      <c r="L805" s="9"/>
      <c r="M805" s="17">
        <v>45000</v>
      </c>
      <c r="N805" s="17">
        <v>45000</v>
      </c>
      <c r="O805" s="10">
        <v>38500</v>
      </c>
      <c r="P805" s="10">
        <v>38500</v>
      </c>
      <c r="Q805" s="11">
        <v>46000</v>
      </c>
      <c r="R805" s="11">
        <v>46000</v>
      </c>
      <c r="S805" s="12">
        <v>42000</v>
      </c>
      <c r="T805" s="12">
        <v>42000</v>
      </c>
      <c r="U805" s="9">
        <v>47250</v>
      </c>
      <c r="V805" s="9">
        <f t="shared" si="70"/>
        <v>47250</v>
      </c>
      <c r="W805" s="43">
        <f t="shared" si="67"/>
        <v>43750</v>
      </c>
      <c r="X805" s="43">
        <f t="shared" si="68"/>
        <v>87500</v>
      </c>
    </row>
    <row r="806" spans="1:24" ht="15" customHeight="1" x14ac:dyDescent="0.25">
      <c r="A806" s="44">
        <v>803</v>
      </c>
      <c r="B806" s="3" t="s">
        <v>5349</v>
      </c>
      <c r="C806" s="3" t="s">
        <v>9957</v>
      </c>
      <c r="D806" s="3" t="s">
        <v>5371</v>
      </c>
      <c r="E806" s="3">
        <v>2023</v>
      </c>
      <c r="F806" s="3" t="s">
        <v>1346</v>
      </c>
      <c r="G806" s="3" t="s">
        <v>2526</v>
      </c>
      <c r="H806" s="3"/>
      <c r="I806" s="5" t="s">
        <v>5372</v>
      </c>
      <c r="J806" s="5">
        <v>8</v>
      </c>
      <c r="K806" s="8"/>
      <c r="L806" s="9"/>
      <c r="M806" s="17">
        <v>56000</v>
      </c>
      <c r="N806" s="17">
        <v>56000</v>
      </c>
      <c r="O806" s="10">
        <v>48400</v>
      </c>
      <c r="P806" s="10">
        <v>48400</v>
      </c>
      <c r="Q806" s="11">
        <v>58000</v>
      </c>
      <c r="R806" s="11">
        <v>58000</v>
      </c>
      <c r="S806" s="12">
        <v>53000</v>
      </c>
      <c r="T806" s="12">
        <v>53000</v>
      </c>
      <c r="U806" s="9">
        <v>66000</v>
      </c>
      <c r="V806" s="9">
        <f t="shared" si="70"/>
        <v>66000</v>
      </c>
      <c r="W806" s="43">
        <f t="shared" si="67"/>
        <v>56280</v>
      </c>
      <c r="X806" s="43">
        <f t="shared" si="68"/>
        <v>450240</v>
      </c>
    </row>
    <row r="807" spans="1:24" ht="15" customHeight="1" x14ac:dyDescent="0.25">
      <c r="A807" s="44">
        <v>804</v>
      </c>
      <c r="B807" s="3" t="s">
        <v>433</v>
      </c>
      <c r="C807" s="3" t="s">
        <v>12184</v>
      </c>
      <c r="D807" s="3" t="s">
        <v>3444</v>
      </c>
      <c r="E807" s="3">
        <v>2023</v>
      </c>
      <c r="F807" s="3" t="s">
        <v>1346</v>
      </c>
      <c r="G807" s="3" t="s">
        <v>3445</v>
      </c>
      <c r="H807" s="3">
        <v>1</v>
      </c>
      <c r="I807" s="5">
        <v>9786287577138</v>
      </c>
      <c r="J807" s="5">
        <v>1</v>
      </c>
      <c r="K807" s="8"/>
      <c r="L807" s="9"/>
      <c r="M807" s="17">
        <v>58000</v>
      </c>
      <c r="N807" s="17">
        <v>58000</v>
      </c>
      <c r="O807" s="10">
        <v>49500</v>
      </c>
      <c r="P807" s="10">
        <v>49500</v>
      </c>
      <c r="Q807" s="11">
        <v>59000</v>
      </c>
      <c r="R807" s="11">
        <v>59000</v>
      </c>
      <c r="S807" s="12">
        <v>54000</v>
      </c>
      <c r="T807" s="12">
        <v>54000</v>
      </c>
      <c r="U807" s="9"/>
      <c r="V807" s="9"/>
      <c r="W807" s="43">
        <f t="shared" si="67"/>
        <v>55125</v>
      </c>
      <c r="X807" s="43">
        <f t="shared" si="68"/>
        <v>55125</v>
      </c>
    </row>
    <row r="808" spans="1:24" ht="15" customHeight="1" x14ac:dyDescent="0.25">
      <c r="A808" s="44">
        <v>805</v>
      </c>
      <c r="B808" s="3" t="s">
        <v>3811</v>
      </c>
      <c r="C808" s="3" t="s">
        <v>3847</v>
      </c>
      <c r="D808" s="3" t="s">
        <v>3848</v>
      </c>
      <c r="E808" s="3">
        <v>2022</v>
      </c>
      <c r="F808" s="3" t="s">
        <v>3645</v>
      </c>
      <c r="G808" s="3" t="s">
        <v>3000</v>
      </c>
      <c r="H808" s="3">
        <v>1</v>
      </c>
      <c r="I808" s="5">
        <v>9789587787702</v>
      </c>
      <c r="J808" s="5">
        <v>7</v>
      </c>
      <c r="K808" s="8">
        <v>74520</v>
      </c>
      <c r="L808" s="9">
        <v>74520</v>
      </c>
      <c r="M808" s="17">
        <v>92000</v>
      </c>
      <c r="N808" s="17">
        <v>92000</v>
      </c>
      <c r="O808" s="10">
        <v>79200</v>
      </c>
      <c r="P808" s="10">
        <v>79200</v>
      </c>
      <c r="Q808" s="11">
        <v>94000</v>
      </c>
      <c r="R808" s="11">
        <v>94000</v>
      </c>
      <c r="S808" s="12">
        <v>86000</v>
      </c>
      <c r="T808" s="12">
        <v>86000</v>
      </c>
      <c r="U808" s="9">
        <v>108000</v>
      </c>
      <c r="V808" s="9">
        <f>U808</f>
        <v>108000</v>
      </c>
      <c r="W808" s="43">
        <f t="shared" si="67"/>
        <v>88953.333333333328</v>
      </c>
      <c r="X808" s="43">
        <f t="shared" si="68"/>
        <v>622673.33333333326</v>
      </c>
    </row>
    <row r="809" spans="1:24" ht="15" customHeight="1" x14ac:dyDescent="0.25">
      <c r="A809" s="44">
        <v>806</v>
      </c>
      <c r="B809" s="3" t="s">
        <v>12645</v>
      </c>
      <c r="C809" s="3" t="s">
        <v>9904</v>
      </c>
      <c r="D809" s="3" t="s">
        <v>4987</v>
      </c>
      <c r="E809" s="3">
        <v>2023</v>
      </c>
      <c r="F809" s="3"/>
      <c r="G809" s="3" t="s">
        <v>278</v>
      </c>
      <c r="H809" s="3"/>
      <c r="I809" s="5">
        <v>9786287611672</v>
      </c>
      <c r="J809" s="5">
        <v>3</v>
      </c>
      <c r="K809" s="8"/>
      <c r="L809" s="9"/>
      <c r="M809" s="17">
        <v>63000</v>
      </c>
      <c r="N809" s="17">
        <v>63000</v>
      </c>
      <c r="O809" s="10">
        <v>53900</v>
      </c>
      <c r="P809" s="10">
        <v>53900</v>
      </c>
      <c r="Q809" s="11">
        <v>64000</v>
      </c>
      <c r="R809" s="11">
        <v>64000</v>
      </c>
      <c r="S809" s="12">
        <v>59000</v>
      </c>
      <c r="T809" s="12">
        <v>59000</v>
      </c>
      <c r="U809" s="9"/>
      <c r="V809" s="9"/>
      <c r="W809" s="43">
        <f t="shared" si="67"/>
        <v>59975</v>
      </c>
      <c r="X809" s="43">
        <f t="shared" si="68"/>
        <v>179925</v>
      </c>
    </row>
    <row r="810" spans="1:24" ht="15" customHeight="1" x14ac:dyDescent="0.25">
      <c r="A810" s="44">
        <v>807</v>
      </c>
      <c r="B810" s="3" t="s">
        <v>776</v>
      </c>
      <c r="C810" s="3" t="s">
        <v>9594</v>
      </c>
      <c r="D810" s="3" t="s">
        <v>12343</v>
      </c>
      <c r="E810" s="3">
        <v>2013</v>
      </c>
      <c r="F810" s="3" t="s">
        <v>656</v>
      </c>
      <c r="G810" s="3" t="s">
        <v>351</v>
      </c>
      <c r="H810" s="3"/>
      <c r="I810" s="5">
        <v>9789588894744</v>
      </c>
      <c r="J810" s="5">
        <v>2</v>
      </c>
      <c r="K810" s="8"/>
      <c r="L810" s="9"/>
      <c r="M810" s="17">
        <v>79000</v>
      </c>
      <c r="N810" s="17">
        <v>79000</v>
      </c>
      <c r="O810" s="10">
        <v>68200</v>
      </c>
      <c r="P810" s="10">
        <v>68200</v>
      </c>
      <c r="Q810" s="11">
        <v>81000</v>
      </c>
      <c r="R810" s="11">
        <v>81000</v>
      </c>
      <c r="S810" s="12">
        <v>74000</v>
      </c>
      <c r="T810" s="12">
        <v>74000</v>
      </c>
      <c r="U810" s="9"/>
      <c r="V810" s="9"/>
      <c r="W810" s="43">
        <f t="shared" si="67"/>
        <v>75550</v>
      </c>
      <c r="X810" s="43">
        <f t="shared" si="68"/>
        <v>151100</v>
      </c>
    </row>
    <row r="811" spans="1:24" ht="15" customHeight="1" x14ac:dyDescent="0.25">
      <c r="A811" s="44">
        <v>808</v>
      </c>
      <c r="B811" s="3" t="s">
        <v>776</v>
      </c>
      <c r="C811" s="3" t="s">
        <v>10658</v>
      </c>
      <c r="D811" s="3" t="s">
        <v>3558</v>
      </c>
      <c r="E811" s="3">
        <v>2021</v>
      </c>
      <c r="F811" s="3" t="s">
        <v>1346</v>
      </c>
      <c r="G811" s="3" t="s">
        <v>3112</v>
      </c>
      <c r="H811" s="3">
        <v>1</v>
      </c>
      <c r="I811" s="5">
        <v>9789584297419</v>
      </c>
      <c r="J811" s="5">
        <v>1</v>
      </c>
      <c r="K811" s="8"/>
      <c r="L811" s="9"/>
      <c r="M811" s="17">
        <v>63000</v>
      </c>
      <c r="N811" s="17">
        <v>63000</v>
      </c>
      <c r="O811" s="10">
        <v>53900</v>
      </c>
      <c r="P811" s="10">
        <v>53900</v>
      </c>
      <c r="Q811" s="11">
        <v>64000</v>
      </c>
      <c r="R811" s="11">
        <v>64000</v>
      </c>
      <c r="S811" s="12">
        <v>59000</v>
      </c>
      <c r="T811" s="12">
        <v>59000</v>
      </c>
      <c r="U811" s="9">
        <v>73500</v>
      </c>
      <c r="V811" s="9">
        <f>U811</f>
        <v>73500</v>
      </c>
      <c r="W811" s="43">
        <f t="shared" si="67"/>
        <v>62680</v>
      </c>
      <c r="X811" s="43">
        <f t="shared" si="68"/>
        <v>62680</v>
      </c>
    </row>
    <row r="812" spans="1:24" ht="15" customHeight="1" x14ac:dyDescent="0.25">
      <c r="A812" s="44">
        <v>809</v>
      </c>
      <c r="B812" s="3" t="s">
        <v>10846</v>
      </c>
      <c r="C812" s="3" t="s">
        <v>12116</v>
      </c>
      <c r="D812" s="3" t="s">
        <v>962</v>
      </c>
      <c r="E812" s="3">
        <v>2011</v>
      </c>
      <c r="F812" s="3" t="s">
        <v>656</v>
      </c>
      <c r="G812" s="3" t="s">
        <v>249</v>
      </c>
      <c r="H812" s="3"/>
      <c r="I812" s="5">
        <v>9789590000000</v>
      </c>
      <c r="J812" s="3">
        <v>2</v>
      </c>
      <c r="K812" s="8"/>
      <c r="L812" s="9"/>
      <c r="M812" s="17">
        <v>67000</v>
      </c>
      <c r="N812" s="17">
        <v>67000</v>
      </c>
      <c r="O812" s="10">
        <v>57200</v>
      </c>
      <c r="P812" s="10">
        <v>57200</v>
      </c>
      <c r="Q812" s="11">
        <v>68000</v>
      </c>
      <c r="R812" s="11">
        <v>68000</v>
      </c>
      <c r="S812" s="12">
        <v>62000</v>
      </c>
      <c r="T812" s="12">
        <v>62000</v>
      </c>
      <c r="U812" s="9">
        <v>67500</v>
      </c>
      <c r="V812" s="9">
        <f>U812</f>
        <v>67500</v>
      </c>
      <c r="W812" s="43">
        <f t="shared" si="67"/>
        <v>64340</v>
      </c>
      <c r="X812" s="43">
        <f t="shared" si="68"/>
        <v>128680</v>
      </c>
    </row>
    <row r="813" spans="1:24" ht="15" customHeight="1" x14ac:dyDescent="0.25">
      <c r="A813" s="44">
        <v>810</v>
      </c>
      <c r="B813" s="3" t="s">
        <v>8798</v>
      </c>
      <c r="C813" s="3" t="s">
        <v>10455</v>
      </c>
      <c r="D813" s="3" t="s">
        <v>8818</v>
      </c>
      <c r="E813" s="3">
        <v>2024</v>
      </c>
      <c r="F813" s="3" t="s">
        <v>2883</v>
      </c>
      <c r="G813" s="3" t="s">
        <v>6527</v>
      </c>
      <c r="H813" s="3" t="s">
        <v>6308</v>
      </c>
      <c r="I813" s="5">
        <v>9788441549067</v>
      </c>
      <c r="J813" s="3">
        <v>1</v>
      </c>
      <c r="K813" s="8"/>
      <c r="L813" s="9"/>
      <c r="M813" s="17">
        <v>337000</v>
      </c>
      <c r="N813" s="17">
        <v>337000</v>
      </c>
      <c r="O813" s="10">
        <v>334800</v>
      </c>
      <c r="P813" s="10">
        <v>334800</v>
      </c>
      <c r="Q813" s="11">
        <v>347000</v>
      </c>
      <c r="R813" s="11">
        <v>347000</v>
      </c>
      <c r="S813" s="12">
        <v>323000</v>
      </c>
      <c r="T813" s="12">
        <v>323000</v>
      </c>
      <c r="U813" s="9">
        <v>356400</v>
      </c>
      <c r="V813" s="9">
        <f>U813</f>
        <v>356400</v>
      </c>
      <c r="W813" s="43">
        <f t="shared" si="67"/>
        <v>339640</v>
      </c>
      <c r="X813" s="43">
        <f t="shared" si="68"/>
        <v>339640</v>
      </c>
    </row>
    <row r="814" spans="1:24" ht="15" customHeight="1" x14ac:dyDescent="0.25">
      <c r="A814" s="44">
        <v>811</v>
      </c>
      <c r="B814" s="3" t="s">
        <v>3798</v>
      </c>
      <c r="C814" s="3" t="s">
        <v>3900</v>
      </c>
      <c r="D814" s="3" t="s">
        <v>11129</v>
      </c>
      <c r="E814" s="3">
        <v>2021</v>
      </c>
      <c r="F814" s="3" t="s">
        <v>3645</v>
      </c>
      <c r="G814" s="3" t="s">
        <v>3000</v>
      </c>
      <c r="H814" s="3">
        <v>1</v>
      </c>
      <c r="I814" s="5">
        <v>9789587786866</v>
      </c>
      <c r="J814" s="5">
        <v>6</v>
      </c>
      <c r="K814" s="8">
        <v>96255</v>
      </c>
      <c r="L814" s="9">
        <v>96255</v>
      </c>
      <c r="M814" s="17">
        <v>119000</v>
      </c>
      <c r="N814" s="17">
        <v>119000</v>
      </c>
      <c r="O814" s="10">
        <v>102300</v>
      </c>
      <c r="P814" s="10">
        <v>102300</v>
      </c>
      <c r="Q814" s="11">
        <v>122000</v>
      </c>
      <c r="R814" s="11">
        <v>122000</v>
      </c>
      <c r="S814" s="12">
        <v>112000</v>
      </c>
      <c r="T814" s="12">
        <v>112000</v>
      </c>
      <c r="U814" s="9">
        <v>139500</v>
      </c>
      <c r="V814" s="9">
        <f>U814</f>
        <v>139500</v>
      </c>
      <c r="W814" s="43">
        <f t="shared" si="67"/>
        <v>115175.83333333333</v>
      </c>
      <c r="X814" s="43">
        <f t="shared" si="68"/>
        <v>691055</v>
      </c>
    </row>
    <row r="815" spans="1:24" ht="15" customHeight="1" x14ac:dyDescent="0.25">
      <c r="A815" s="44">
        <v>812</v>
      </c>
      <c r="B815" s="3" t="s">
        <v>4059</v>
      </c>
      <c r="C815" s="3" t="s">
        <v>4090</v>
      </c>
      <c r="D815" s="5" t="s">
        <v>4091</v>
      </c>
      <c r="E815" s="5">
        <v>2023</v>
      </c>
      <c r="F815" s="3" t="s">
        <v>12450</v>
      </c>
      <c r="G815" s="3" t="s">
        <v>253</v>
      </c>
      <c r="H815" s="5">
        <v>1</v>
      </c>
      <c r="I815" s="5">
        <v>9789587789126</v>
      </c>
      <c r="J815" s="5">
        <v>2</v>
      </c>
      <c r="K815" s="8">
        <v>72450</v>
      </c>
      <c r="L815" s="9">
        <v>72450</v>
      </c>
      <c r="M815" s="17">
        <v>90000</v>
      </c>
      <c r="N815" s="17">
        <v>90000</v>
      </c>
      <c r="O815" s="10">
        <v>77000</v>
      </c>
      <c r="P815" s="10">
        <v>77000</v>
      </c>
      <c r="Q815" s="11">
        <v>92000</v>
      </c>
      <c r="R815" s="11">
        <v>92000</v>
      </c>
      <c r="S815" s="12">
        <v>84000</v>
      </c>
      <c r="T815" s="12">
        <v>84000</v>
      </c>
      <c r="U815" s="9">
        <v>105000</v>
      </c>
      <c r="V815" s="9">
        <f>U815</f>
        <v>105000</v>
      </c>
      <c r="W815" s="43">
        <f t="shared" si="67"/>
        <v>86741.666666666672</v>
      </c>
      <c r="X815" s="43">
        <f t="shared" si="68"/>
        <v>173483.33333333334</v>
      </c>
    </row>
    <row r="816" spans="1:24" ht="15" customHeight="1" x14ac:dyDescent="0.25">
      <c r="A816" s="44">
        <v>813</v>
      </c>
      <c r="B816" s="3" t="s">
        <v>776</v>
      </c>
      <c r="C816" s="3" t="s">
        <v>12701</v>
      </c>
      <c r="D816" s="3" t="s">
        <v>3454</v>
      </c>
      <c r="E816" s="3">
        <v>2023</v>
      </c>
      <c r="F816" s="3" t="s">
        <v>23</v>
      </c>
      <c r="G816" s="3" t="s">
        <v>990</v>
      </c>
      <c r="H816" s="3">
        <v>1</v>
      </c>
      <c r="I816" s="5">
        <v>9786289565218</v>
      </c>
      <c r="J816" s="5">
        <v>1</v>
      </c>
      <c r="K816" s="8"/>
      <c r="L816" s="9"/>
      <c r="M816" s="17">
        <v>90000</v>
      </c>
      <c r="N816" s="17">
        <v>90000</v>
      </c>
      <c r="O816" s="10">
        <v>77000</v>
      </c>
      <c r="P816" s="10">
        <v>77000</v>
      </c>
      <c r="Q816" s="11">
        <v>92000</v>
      </c>
      <c r="R816" s="11">
        <v>92000</v>
      </c>
      <c r="S816" s="12">
        <v>84000</v>
      </c>
      <c r="T816" s="12">
        <v>84000</v>
      </c>
      <c r="U816" s="9"/>
      <c r="V816" s="9"/>
      <c r="W816" s="43">
        <f t="shared" si="67"/>
        <v>85750</v>
      </c>
      <c r="X816" s="43">
        <f t="shared" si="68"/>
        <v>85750</v>
      </c>
    </row>
    <row r="817" spans="1:24" ht="15" customHeight="1" x14ac:dyDescent="0.25">
      <c r="A817" s="44">
        <v>814</v>
      </c>
      <c r="B817" s="3" t="s">
        <v>11680</v>
      </c>
      <c r="C817" s="3" t="s">
        <v>10411</v>
      </c>
      <c r="D817" s="7" t="s">
        <v>8613</v>
      </c>
      <c r="E817" s="7">
        <v>2021</v>
      </c>
      <c r="F817" s="3" t="s">
        <v>2883</v>
      </c>
      <c r="G817" s="3" t="s">
        <v>8578</v>
      </c>
      <c r="H817" s="3">
        <v>1</v>
      </c>
      <c r="I817" s="5">
        <v>9789876672788</v>
      </c>
      <c r="J817" s="3">
        <v>1</v>
      </c>
      <c r="K817" s="8"/>
      <c r="L817" s="9"/>
      <c r="M817" s="17">
        <v>139000</v>
      </c>
      <c r="N817" s="17">
        <v>139000</v>
      </c>
      <c r="O817" s="10">
        <v>165300</v>
      </c>
      <c r="P817" s="10">
        <v>165300</v>
      </c>
      <c r="Q817" s="11">
        <v>143000</v>
      </c>
      <c r="R817" s="11">
        <v>143000</v>
      </c>
      <c r="S817" s="12">
        <v>132000</v>
      </c>
      <c r="T817" s="12">
        <v>132000</v>
      </c>
      <c r="U817" s="9">
        <v>136350</v>
      </c>
      <c r="V817" s="9">
        <f>U817</f>
        <v>136350</v>
      </c>
      <c r="W817" s="43">
        <f t="shared" si="67"/>
        <v>143130</v>
      </c>
      <c r="X817" s="43">
        <f t="shared" si="68"/>
        <v>143130</v>
      </c>
    </row>
    <row r="818" spans="1:24" ht="15" customHeight="1" x14ac:dyDescent="0.25">
      <c r="A818" s="44">
        <v>815</v>
      </c>
      <c r="B818" s="3" t="s">
        <v>776</v>
      </c>
      <c r="C818" s="3" t="s">
        <v>9645</v>
      </c>
      <c r="D818" s="3" t="s">
        <v>2543</v>
      </c>
      <c r="E818" s="3">
        <v>2024</v>
      </c>
      <c r="F818" s="3" t="s">
        <v>2519</v>
      </c>
      <c r="G818" s="3" t="s">
        <v>1574</v>
      </c>
      <c r="H818" s="3">
        <v>1</v>
      </c>
      <c r="I818" s="5">
        <v>9786071737885</v>
      </c>
      <c r="J818" s="3">
        <v>3</v>
      </c>
      <c r="K818" s="8"/>
      <c r="L818" s="9"/>
      <c r="M818" s="17">
        <v>179000</v>
      </c>
      <c r="N818" s="17">
        <v>179000</v>
      </c>
      <c r="O818" s="10">
        <v>167200</v>
      </c>
      <c r="P818" s="10">
        <v>167200</v>
      </c>
      <c r="Q818" s="11">
        <v>183000</v>
      </c>
      <c r="R818" s="11">
        <v>183000</v>
      </c>
      <c r="S818" s="12">
        <v>168000</v>
      </c>
      <c r="T818" s="12">
        <v>168000</v>
      </c>
      <c r="U818" s="9"/>
      <c r="V818" s="9"/>
      <c r="W818" s="43">
        <f t="shared" si="67"/>
        <v>174300</v>
      </c>
      <c r="X818" s="43">
        <f t="shared" si="68"/>
        <v>522900</v>
      </c>
    </row>
    <row r="819" spans="1:24" ht="15" customHeight="1" x14ac:dyDescent="0.25">
      <c r="A819" s="44">
        <v>816</v>
      </c>
      <c r="B819" s="3" t="s">
        <v>433</v>
      </c>
      <c r="C819" s="3" t="s">
        <v>9727</v>
      </c>
      <c r="D819" s="3" t="s">
        <v>12426</v>
      </c>
      <c r="E819" s="3">
        <v>2014</v>
      </c>
      <c r="F819" s="3" t="s">
        <v>3144</v>
      </c>
      <c r="G819" s="3" t="s">
        <v>3221</v>
      </c>
      <c r="H819" s="3"/>
      <c r="I819" s="5">
        <v>9788439729228</v>
      </c>
      <c r="J819" s="5">
        <v>6</v>
      </c>
      <c r="K819" s="8"/>
      <c r="L819" s="9"/>
      <c r="M819" s="17">
        <v>139000</v>
      </c>
      <c r="N819" s="17">
        <v>139000</v>
      </c>
      <c r="O819" s="10"/>
      <c r="P819" s="10"/>
      <c r="Q819" s="11">
        <v>143000</v>
      </c>
      <c r="R819" s="11">
        <v>143000</v>
      </c>
      <c r="S819" s="12">
        <v>133000</v>
      </c>
      <c r="T819" s="12">
        <v>133000</v>
      </c>
      <c r="U819" s="9">
        <v>136080</v>
      </c>
      <c r="V819" s="9">
        <f>U819</f>
        <v>136080</v>
      </c>
      <c r="W819" s="43">
        <f t="shared" si="67"/>
        <v>137770</v>
      </c>
      <c r="X819" s="43">
        <f t="shared" si="68"/>
        <v>826620</v>
      </c>
    </row>
    <row r="820" spans="1:24" ht="15" customHeight="1" x14ac:dyDescent="0.25">
      <c r="A820" s="44">
        <v>817</v>
      </c>
      <c r="B820" s="3" t="s">
        <v>12674</v>
      </c>
      <c r="C820" s="3" t="s">
        <v>10367</v>
      </c>
      <c r="D820" s="3" t="s">
        <v>8436</v>
      </c>
      <c r="E820" s="3" t="s">
        <v>8419</v>
      </c>
      <c r="F820" s="3" t="s">
        <v>8410</v>
      </c>
      <c r="G820" s="3" t="s">
        <v>8420</v>
      </c>
      <c r="H820" s="3" t="s">
        <v>11667</v>
      </c>
      <c r="I820" s="5">
        <v>9786071718839</v>
      </c>
      <c r="J820" s="3">
        <v>1</v>
      </c>
      <c r="K820" s="8"/>
      <c r="L820" s="9"/>
      <c r="M820" s="17">
        <v>224000</v>
      </c>
      <c r="N820" s="17">
        <v>224000</v>
      </c>
      <c r="O820" s="10">
        <v>290400</v>
      </c>
      <c r="P820" s="10">
        <v>290400</v>
      </c>
      <c r="Q820" s="11">
        <v>229000</v>
      </c>
      <c r="R820" s="11">
        <v>229000</v>
      </c>
      <c r="S820" s="12">
        <v>210000</v>
      </c>
      <c r="T820" s="12">
        <v>210000</v>
      </c>
      <c r="U820" s="9">
        <v>341712</v>
      </c>
      <c r="V820" s="9">
        <f>U820</f>
        <v>341712</v>
      </c>
      <c r="W820" s="43">
        <f t="shared" si="67"/>
        <v>259022.4</v>
      </c>
      <c r="X820" s="43">
        <f t="shared" si="68"/>
        <v>259022.4</v>
      </c>
    </row>
    <row r="821" spans="1:24" ht="15" customHeight="1" x14ac:dyDescent="0.25">
      <c r="A821" s="44">
        <v>818</v>
      </c>
      <c r="B821" s="3" t="s">
        <v>433</v>
      </c>
      <c r="C821" s="3" t="s">
        <v>9785</v>
      </c>
      <c r="D821" s="3" t="s">
        <v>3606</v>
      </c>
      <c r="E821" s="3"/>
      <c r="F821" s="3" t="s">
        <v>1346</v>
      </c>
      <c r="G821" s="3" t="s">
        <v>351</v>
      </c>
      <c r="H821" s="3"/>
      <c r="I821" s="5">
        <v>9789585433427</v>
      </c>
      <c r="J821" s="5">
        <v>1</v>
      </c>
      <c r="K821" s="8"/>
      <c r="L821" s="9"/>
      <c r="M821" s="17">
        <v>84000</v>
      </c>
      <c r="N821" s="17">
        <v>84000</v>
      </c>
      <c r="O821" s="10">
        <v>51700</v>
      </c>
      <c r="P821" s="10">
        <v>51700</v>
      </c>
      <c r="Q821" s="11">
        <v>86000</v>
      </c>
      <c r="R821" s="11">
        <v>86000</v>
      </c>
      <c r="S821" s="12">
        <v>79000</v>
      </c>
      <c r="T821" s="12">
        <v>79000</v>
      </c>
      <c r="U821" s="9"/>
      <c r="V821" s="9"/>
      <c r="W821" s="43">
        <f t="shared" si="67"/>
        <v>75175</v>
      </c>
      <c r="X821" s="43">
        <f t="shared" si="68"/>
        <v>75175</v>
      </c>
    </row>
    <row r="822" spans="1:24" ht="15" customHeight="1" x14ac:dyDescent="0.25">
      <c r="A822" s="44">
        <v>819</v>
      </c>
      <c r="B822" s="3" t="s">
        <v>12683</v>
      </c>
      <c r="C822" s="3" t="s">
        <v>10546</v>
      </c>
      <c r="D822" s="3" t="s">
        <v>12598</v>
      </c>
      <c r="E822" s="3">
        <v>2014</v>
      </c>
      <c r="F822" s="3" t="s">
        <v>9126</v>
      </c>
      <c r="G822" s="3" t="s">
        <v>1070</v>
      </c>
      <c r="H822" s="3"/>
      <c r="I822" s="5">
        <v>9789588886145</v>
      </c>
      <c r="J822" s="3">
        <v>1</v>
      </c>
      <c r="K822" s="8"/>
      <c r="L822" s="9"/>
      <c r="M822" s="17">
        <v>55000</v>
      </c>
      <c r="N822" s="17">
        <v>55000</v>
      </c>
      <c r="O822" s="10">
        <v>47300</v>
      </c>
      <c r="P822" s="10">
        <v>47300</v>
      </c>
      <c r="Q822" s="11">
        <v>56000</v>
      </c>
      <c r="R822" s="11">
        <v>56000</v>
      </c>
      <c r="S822" s="12">
        <v>52000</v>
      </c>
      <c r="T822" s="12">
        <v>52000</v>
      </c>
      <c r="U822" s="9">
        <v>64500</v>
      </c>
      <c r="V822" s="9">
        <f>U822</f>
        <v>64500</v>
      </c>
      <c r="W822" s="43">
        <f t="shared" si="67"/>
        <v>54960</v>
      </c>
      <c r="X822" s="43">
        <f t="shared" si="68"/>
        <v>54960</v>
      </c>
    </row>
    <row r="823" spans="1:24" ht="15" customHeight="1" x14ac:dyDescent="0.25">
      <c r="A823" s="44">
        <v>820</v>
      </c>
      <c r="B823" s="3" t="s">
        <v>8076</v>
      </c>
      <c r="C823" s="3" t="s">
        <v>10297</v>
      </c>
      <c r="D823" s="3" t="s">
        <v>8118</v>
      </c>
      <c r="E823" s="3">
        <v>2024</v>
      </c>
      <c r="F823" s="3" t="s">
        <v>1571</v>
      </c>
      <c r="G823" s="3" t="s">
        <v>1310</v>
      </c>
      <c r="H823" s="3">
        <v>1</v>
      </c>
      <c r="I823" s="5">
        <v>9786287659421</v>
      </c>
      <c r="J823" s="3">
        <v>1</v>
      </c>
      <c r="K823" s="8"/>
      <c r="L823" s="9"/>
      <c r="M823" s="17">
        <v>109000</v>
      </c>
      <c r="N823" s="17">
        <v>109000</v>
      </c>
      <c r="O823" s="10">
        <v>93500</v>
      </c>
      <c r="P823" s="10">
        <v>93500</v>
      </c>
      <c r="Q823" s="11">
        <v>111000</v>
      </c>
      <c r="R823" s="11">
        <v>111000</v>
      </c>
      <c r="S823" s="12">
        <v>102000</v>
      </c>
      <c r="T823" s="12">
        <v>102000</v>
      </c>
      <c r="U823" s="9">
        <v>127500</v>
      </c>
      <c r="V823" s="9">
        <f>U823</f>
        <v>127500</v>
      </c>
      <c r="W823" s="43">
        <f t="shared" si="67"/>
        <v>108600</v>
      </c>
      <c r="X823" s="43">
        <f t="shared" si="68"/>
        <v>108600</v>
      </c>
    </row>
    <row r="824" spans="1:24" ht="15" customHeight="1" x14ac:dyDescent="0.25">
      <c r="A824" s="44">
        <v>821</v>
      </c>
      <c r="B824" s="34"/>
      <c r="C824" s="3" t="s">
        <v>4865</v>
      </c>
      <c r="D824" s="3" t="s">
        <v>4866</v>
      </c>
      <c r="E824" s="3">
        <v>2024</v>
      </c>
      <c r="F824" s="3" t="s">
        <v>656</v>
      </c>
      <c r="G824" s="3" t="s">
        <v>2884</v>
      </c>
      <c r="H824" s="3">
        <v>1</v>
      </c>
      <c r="I824" s="5">
        <v>9789585038141</v>
      </c>
      <c r="J824" s="5">
        <v>3</v>
      </c>
      <c r="K824" s="8"/>
      <c r="L824" s="9"/>
      <c r="M824" s="17">
        <v>137000</v>
      </c>
      <c r="N824" s="17">
        <v>137000</v>
      </c>
      <c r="O824" s="10">
        <v>117700</v>
      </c>
      <c r="P824" s="10">
        <v>117700</v>
      </c>
      <c r="Q824" s="11">
        <v>140000</v>
      </c>
      <c r="R824" s="11">
        <v>140000</v>
      </c>
      <c r="S824" s="12">
        <v>128000</v>
      </c>
      <c r="T824" s="12">
        <v>128000</v>
      </c>
      <c r="U824" s="9">
        <v>160500</v>
      </c>
      <c r="V824" s="9">
        <f>U824</f>
        <v>160500</v>
      </c>
      <c r="W824" s="43">
        <f t="shared" si="67"/>
        <v>136640</v>
      </c>
      <c r="X824" s="43">
        <f t="shared" si="68"/>
        <v>409920</v>
      </c>
    </row>
    <row r="825" spans="1:24" ht="15" customHeight="1" x14ac:dyDescent="0.25">
      <c r="A825" s="44">
        <v>822</v>
      </c>
      <c r="B825" s="3" t="s">
        <v>433</v>
      </c>
      <c r="C825" s="3" t="s">
        <v>9788</v>
      </c>
      <c r="D825" s="3" t="s">
        <v>3640</v>
      </c>
      <c r="E825" s="3"/>
      <c r="F825" s="3"/>
      <c r="G825" s="3" t="s">
        <v>469</v>
      </c>
      <c r="H825" s="3"/>
      <c r="I825" s="5">
        <v>9788420674360</v>
      </c>
      <c r="J825" s="5">
        <v>1</v>
      </c>
      <c r="K825" s="8"/>
      <c r="L825" s="9"/>
      <c r="M825" s="17">
        <v>111000</v>
      </c>
      <c r="N825" s="17">
        <v>111000</v>
      </c>
      <c r="O825" s="10">
        <v>139000</v>
      </c>
      <c r="P825" s="10">
        <v>139000</v>
      </c>
      <c r="Q825" s="11">
        <v>115000</v>
      </c>
      <c r="R825" s="11">
        <v>115000</v>
      </c>
      <c r="S825" s="12">
        <v>107000</v>
      </c>
      <c r="T825" s="12">
        <v>107000</v>
      </c>
      <c r="U825" s="9">
        <v>114840</v>
      </c>
      <c r="V825" s="9">
        <f>U825</f>
        <v>114840</v>
      </c>
      <c r="W825" s="43">
        <f t="shared" si="67"/>
        <v>117368</v>
      </c>
      <c r="X825" s="43">
        <f t="shared" si="68"/>
        <v>117368</v>
      </c>
    </row>
    <row r="826" spans="1:24" ht="15" customHeight="1" x14ac:dyDescent="0.25">
      <c r="A826" s="44">
        <v>823</v>
      </c>
      <c r="B826" s="3" t="s">
        <v>12551</v>
      </c>
      <c r="C826" s="3" t="s">
        <v>11533</v>
      </c>
      <c r="D826" s="3" t="s">
        <v>7176</v>
      </c>
      <c r="E826" s="3">
        <v>2022</v>
      </c>
      <c r="F826" s="3" t="s">
        <v>1346</v>
      </c>
      <c r="G826" s="3" t="s">
        <v>168</v>
      </c>
      <c r="H826" s="3"/>
      <c r="I826" s="5">
        <v>9789585592377</v>
      </c>
      <c r="J826" s="3">
        <v>1</v>
      </c>
      <c r="K826" s="8"/>
      <c r="L826" s="9"/>
      <c r="M826" s="17">
        <v>102000</v>
      </c>
      <c r="N826" s="17">
        <v>102000</v>
      </c>
      <c r="O826" s="10">
        <v>74800</v>
      </c>
      <c r="P826" s="10">
        <v>74800</v>
      </c>
      <c r="Q826" s="11">
        <v>105000</v>
      </c>
      <c r="R826" s="11">
        <v>105000</v>
      </c>
      <c r="S826" s="12">
        <v>97000</v>
      </c>
      <c r="T826" s="12">
        <v>97000</v>
      </c>
      <c r="U826" s="9"/>
      <c r="V826" s="9"/>
      <c r="W826" s="43">
        <f t="shared" si="67"/>
        <v>94700</v>
      </c>
      <c r="X826" s="43">
        <f t="shared" si="68"/>
        <v>94700</v>
      </c>
    </row>
    <row r="827" spans="1:24" ht="15" customHeight="1" x14ac:dyDescent="0.25">
      <c r="A827" s="44">
        <v>824</v>
      </c>
      <c r="B827" s="3" t="s">
        <v>12525</v>
      </c>
      <c r="C827" s="3" t="s">
        <v>11423</v>
      </c>
      <c r="D827" s="3" t="s">
        <v>163</v>
      </c>
      <c r="E827" s="3">
        <v>2018</v>
      </c>
      <c r="F827" s="3" t="s">
        <v>23</v>
      </c>
      <c r="G827" s="3" t="s">
        <v>249</v>
      </c>
      <c r="H827" s="3">
        <v>1</v>
      </c>
      <c r="I827" s="5">
        <v>9789587628036</v>
      </c>
      <c r="J827" s="5">
        <v>1</v>
      </c>
      <c r="K827" s="8"/>
      <c r="L827" s="9"/>
      <c r="M827" s="17">
        <v>56000</v>
      </c>
      <c r="N827" s="17">
        <v>56000</v>
      </c>
      <c r="O827" s="10">
        <v>48400</v>
      </c>
      <c r="P827" s="10">
        <v>48400</v>
      </c>
      <c r="Q827" s="11">
        <v>58000</v>
      </c>
      <c r="R827" s="11">
        <v>58000</v>
      </c>
      <c r="S827" s="12">
        <v>53000</v>
      </c>
      <c r="T827" s="12">
        <v>53000</v>
      </c>
      <c r="U827" s="9">
        <v>66000</v>
      </c>
      <c r="V827" s="9">
        <f>U827</f>
        <v>66000</v>
      </c>
      <c r="W827" s="43">
        <f t="shared" si="67"/>
        <v>56280</v>
      </c>
      <c r="X827" s="43">
        <f t="shared" si="68"/>
        <v>56280</v>
      </c>
    </row>
    <row r="828" spans="1:24" ht="15" customHeight="1" x14ac:dyDescent="0.25">
      <c r="A828" s="44">
        <v>825</v>
      </c>
      <c r="B828" s="27" t="s">
        <v>1622</v>
      </c>
      <c r="C828" s="3" t="s">
        <v>9609</v>
      </c>
      <c r="D828" s="3" t="s">
        <v>1703</v>
      </c>
      <c r="E828" s="3">
        <v>2018</v>
      </c>
      <c r="F828" s="3" t="s">
        <v>1346</v>
      </c>
      <c r="G828" s="3" t="s">
        <v>1704</v>
      </c>
      <c r="H828" s="3" t="s">
        <v>11006</v>
      </c>
      <c r="I828" s="5">
        <v>9788417315283</v>
      </c>
      <c r="J828" s="3">
        <v>3</v>
      </c>
      <c r="K828" s="8"/>
      <c r="L828" s="9"/>
      <c r="M828" s="17">
        <v>268000</v>
      </c>
      <c r="N828" s="17">
        <v>268000</v>
      </c>
      <c r="O828" s="10"/>
      <c r="P828" s="10"/>
      <c r="Q828" s="11">
        <v>275000</v>
      </c>
      <c r="R828" s="11">
        <v>275000</v>
      </c>
      <c r="S828" s="12">
        <v>257000</v>
      </c>
      <c r="T828" s="12">
        <v>257000</v>
      </c>
      <c r="U828" s="9">
        <v>259200</v>
      </c>
      <c r="V828" s="9">
        <f>U828</f>
        <v>259200</v>
      </c>
      <c r="W828" s="43">
        <f t="shared" si="67"/>
        <v>264800</v>
      </c>
      <c r="X828" s="43">
        <f t="shared" si="68"/>
        <v>794400</v>
      </c>
    </row>
    <row r="829" spans="1:24" ht="15" customHeight="1" x14ac:dyDescent="0.25">
      <c r="A829" s="44">
        <v>826</v>
      </c>
      <c r="B829" s="3" t="s">
        <v>7490</v>
      </c>
      <c r="C829" s="3" t="s">
        <v>10239</v>
      </c>
      <c r="D829" s="3" t="s">
        <v>12665</v>
      </c>
      <c r="E829" s="3">
        <v>2021</v>
      </c>
      <c r="F829" s="3" t="s">
        <v>23</v>
      </c>
      <c r="G829" s="3" t="s">
        <v>7493</v>
      </c>
      <c r="H829" s="3">
        <v>1</v>
      </c>
      <c r="I829" s="5">
        <v>9789587907087</v>
      </c>
      <c r="J829" s="3">
        <v>2</v>
      </c>
      <c r="K829" s="8"/>
      <c r="L829" s="9"/>
      <c r="M829" s="17">
        <v>556000</v>
      </c>
      <c r="N829" s="17">
        <v>556000</v>
      </c>
      <c r="O829" s="10">
        <v>375800</v>
      </c>
      <c r="P829" s="10">
        <v>375800</v>
      </c>
      <c r="Q829" s="11">
        <v>571000</v>
      </c>
      <c r="R829" s="11">
        <v>571000</v>
      </c>
      <c r="S829" s="12">
        <v>527000</v>
      </c>
      <c r="T829" s="12">
        <v>527000</v>
      </c>
      <c r="U829" s="9"/>
      <c r="V829" s="9"/>
      <c r="W829" s="43">
        <f t="shared" si="67"/>
        <v>507450</v>
      </c>
      <c r="X829" s="43">
        <f t="shared" si="68"/>
        <v>1014900</v>
      </c>
    </row>
    <row r="830" spans="1:24" ht="15" customHeight="1" x14ac:dyDescent="0.25">
      <c r="A830" s="44">
        <v>827</v>
      </c>
      <c r="B830" s="3" t="s">
        <v>5349</v>
      </c>
      <c r="C830" s="3" t="s">
        <v>9960</v>
      </c>
      <c r="D830" s="3" t="s">
        <v>5408</v>
      </c>
      <c r="E830" s="3">
        <v>2022</v>
      </c>
      <c r="F830" s="3" t="s">
        <v>1346</v>
      </c>
      <c r="G830" s="3" t="s">
        <v>2526</v>
      </c>
      <c r="H830" s="3"/>
      <c r="I830" s="5" t="s">
        <v>5409</v>
      </c>
      <c r="J830" s="5">
        <v>2</v>
      </c>
      <c r="K830" s="8"/>
      <c r="L830" s="9"/>
      <c r="M830" s="17">
        <v>70000</v>
      </c>
      <c r="N830" s="17">
        <v>70000</v>
      </c>
      <c r="O830" s="10">
        <v>60500</v>
      </c>
      <c r="P830" s="10">
        <v>60500</v>
      </c>
      <c r="Q830" s="11">
        <v>72000</v>
      </c>
      <c r="R830" s="11">
        <v>72000</v>
      </c>
      <c r="S830" s="12">
        <v>66000</v>
      </c>
      <c r="T830" s="12">
        <v>66000</v>
      </c>
      <c r="U830" s="9">
        <v>82500</v>
      </c>
      <c r="V830" s="9">
        <f>U830</f>
        <v>82500</v>
      </c>
      <c r="W830" s="43">
        <f t="shared" ref="W830:W885" si="71">AVERAGE(K830,M830,O830,Q830,S830,U830)</f>
        <v>70200</v>
      </c>
      <c r="X830" s="43">
        <f t="shared" ref="X830:X885" si="72">W830*J830</f>
        <v>140400</v>
      </c>
    </row>
    <row r="831" spans="1:24" ht="15" customHeight="1" x14ac:dyDescent="0.25">
      <c r="A831" s="44">
        <v>828</v>
      </c>
      <c r="B831" s="3"/>
      <c r="C831" s="3" t="s">
        <v>10723</v>
      </c>
      <c r="D831" s="3" t="s">
        <v>6893</v>
      </c>
      <c r="E831" s="3">
        <v>2020</v>
      </c>
      <c r="F831" s="3" t="s">
        <v>2502</v>
      </c>
      <c r="G831" s="3" t="s">
        <v>2503</v>
      </c>
      <c r="H831" s="40">
        <v>43831</v>
      </c>
      <c r="I831" s="5">
        <v>9788491104124</v>
      </c>
      <c r="J831" s="3">
        <v>1</v>
      </c>
      <c r="K831" s="8"/>
      <c r="L831" s="9"/>
      <c r="M831" s="17">
        <v>319000</v>
      </c>
      <c r="N831" s="17">
        <v>319000</v>
      </c>
      <c r="O831" s="10">
        <v>273900</v>
      </c>
      <c r="P831" s="10">
        <v>273900</v>
      </c>
      <c r="Q831" s="11">
        <v>326000</v>
      </c>
      <c r="R831" s="11">
        <v>326000</v>
      </c>
      <c r="S831" s="12">
        <v>299000</v>
      </c>
      <c r="T831" s="12">
        <v>299000</v>
      </c>
      <c r="U831" s="9">
        <v>619200</v>
      </c>
      <c r="V831" s="9">
        <f>U831</f>
        <v>619200</v>
      </c>
      <c r="W831" s="43">
        <f t="shared" si="71"/>
        <v>367420</v>
      </c>
      <c r="X831" s="43">
        <f t="shared" si="72"/>
        <v>367420</v>
      </c>
    </row>
    <row r="832" spans="1:24" ht="15" customHeight="1" x14ac:dyDescent="0.25">
      <c r="A832" s="44">
        <v>829</v>
      </c>
      <c r="B832" s="3" t="s">
        <v>11706</v>
      </c>
      <c r="C832" s="3" t="s">
        <v>11712</v>
      </c>
      <c r="D832" s="3" t="s">
        <v>9030</v>
      </c>
      <c r="E832" s="3">
        <v>2024</v>
      </c>
      <c r="F832" s="3" t="s">
        <v>6912</v>
      </c>
      <c r="G832" s="3" t="s">
        <v>9031</v>
      </c>
      <c r="H832" s="3"/>
      <c r="I832" s="5">
        <v>9786287575356</v>
      </c>
      <c r="J832" s="3">
        <v>1</v>
      </c>
      <c r="K832" s="8"/>
      <c r="L832" s="9"/>
      <c r="M832" s="17">
        <v>96000</v>
      </c>
      <c r="N832" s="17">
        <v>96000</v>
      </c>
      <c r="O832" s="10">
        <v>82500</v>
      </c>
      <c r="P832" s="10">
        <v>82500</v>
      </c>
      <c r="Q832" s="11">
        <v>98000</v>
      </c>
      <c r="R832" s="11">
        <v>98000</v>
      </c>
      <c r="S832" s="12">
        <v>90000</v>
      </c>
      <c r="T832" s="12">
        <v>90000</v>
      </c>
      <c r="U832" s="9">
        <v>112500</v>
      </c>
      <c r="V832" s="9">
        <f>U832</f>
        <v>112500</v>
      </c>
      <c r="W832" s="43">
        <f t="shared" si="71"/>
        <v>95800</v>
      </c>
      <c r="X832" s="43">
        <f t="shared" si="72"/>
        <v>95800</v>
      </c>
    </row>
    <row r="833" spans="1:24" ht="15" customHeight="1" x14ac:dyDescent="0.25">
      <c r="A833" s="44">
        <v>830</v>
      </c>
      <c r="B833" s="3" t="s">
        <v>11706</v>
      </c>
      <c r="C833" s="3" t="s">
        <v>10503</v>
      </c>
      <c r="D833" s="3" t="s">
        <v>2672</v>
      </c>
      <c r="E833" s="3">
        <v>2023</v>
      </c>
      <c r="F833" s="3" t="s">
        <v>6912</v>
      </c>
      <c r="G833" s="3" t="s">
        <v>278</v>
      </c>
      <c r="H833" s="3"/>
      <c r="I833" s="5">
        <v>9789584271808</v>
      </c>
      <c r="J833" s="5">
        <v>1</v>
      </c>
      <c r="K833" s="8"/>
      <c r="L833" s="9"/>
      <c r="M833" s="17">
        <v>70000</v>
      </c>
      <c r="N833" s="17">
        <v>70000</v>
      </c>
      <c r="O833" s="10">
        <v>99900</v>
      </c>
      <c r="P833" s="10">
        <v>99900</v>
      </c>
      <c r="Q833" s="11">
        <v>72000</v>
      </c>
      <c r="R833" s="11">
        <v>72000</v>
      </c>
      <c r="S833" s="12">
        <v>66000</v>
      </c>
      <c r="T833" s="12">
        <v>66000</v>
      </c>
      <c r="U833" s="9"/>
      <c r="V833" s="9"/>
      <c r="W833" s="43">
        <f t="shared" si="71"/>
        <v>76975</v>
      </c>
      <c r="X833" s="43">
        <f t="shared" si="72"/>
        <v>76975</v>
      </c>
    </row>
    <row r="834" spans="1:24" ht="15" customHeight="1" x14ac:dyDescent="0.25">
      <c r="A834" s="44">
        <v>831</v>
      </c>
      <c r="B834" s="3" t="s">
        <v>5551</v>
      </c>
      <c r="C834" s="3" t="s">
        <v>11954</v>
      </c>
      <c r="D834" s="3" t="s">
        <v>5556</v>
      </c>
      <c r="E834" s="18">
        <v>2020</v>
      </c>
      <c r="F834" s="3" t="s">
        <v>1346</v>
      </c>
      <c r="G834" s="3" t="s">
        <v>456</v>
      </c>
      <c r="H834" s="3"/>
      <c r="I834" s="3" t="s">
        <v>5557</v>
      </c>
      <c r="J834" s="3">
        <v>1</v>
      </c>
      <c r="K834" s="8"/>
      <c r="L834" s="9"/>
      <c r="M834" s="17">
        <v>246000</v>
      </c>
      <c r="N834" s="17">
        <v>246000</v>
      </c>
      <c r="O834" s="10">
        <v>255700</v>
      </c>
      <c r="P834" s="10">
        <v>255700</v>
      </c>
      <c r="Q834" s="11">
        <v>253000</v>
      </c>
      <c r="R834" s="11">
        <v>253000</v>
      </c>
      <c r="S834" s="12">
        <v>235000</v>
      </c>
      <c r="T834" s="12">
        <v>235000</v>
      </c>
      <c r="U834" s="9">
        <v>258840</v>
      </c>
      <c r="V834" s="9">
        <f>U834</f>
        <v>258840</v>
      </c>
      <c r="W834" s="43">
        <f t="shared" si="71"/>
        <v>249708</v>
      </c>
      <c r="X834" s="43">
        <f t="shared" si="72"/>
        <v>249708</v>
      </c>
    </row>
    <row r="835" spans="1:24" ht="15" customHeight="1" x14ac:dyDescent="0.25">
      <c r="A835" s="44">
        <v>832</v>
      </c>
      <c r="B835" s="34"/>
      <c r="C835" s="3" t="s">
        <v>11938</v>
      </c>
      <c r="D835" s="3" t="s">
        <v>4884</v>
      </c>
      <c r="E835" s="5">
        <v>2024</v>
      </c>
      <c r="F835" s="3" t="s">
        <v>656</v>
      </c>
      <c r="G835" s="5" t="s">
        <v>456</v>
      </c>
      <c r="H835" s="3">
        <v>1</v>
      </c>
      <c r="I835" s="5">
        <v>9788441549258</v>
      </c>
      <c r="J835" s="5">
        <v>3</v>
      </c>
      <c r="K835" s="8"/>
      <c r="L835" s="9"/>
      <c r="M835" s="17">
        <v>199000</v>
      </c>
      <c r="N835" s="17">
        <v>199000</v>
      </c>
      <c r="O835" s="10">
        <v>214900</v>
      </c>
      <c r="P835" s="10">
        <v>214900</v>
      </c>
      <c r="Q835" s="11">
        <v>205000</v>
      </c>
      <c r="R835" s="11">
        <v>205000</v>
      </c>
      <c r="S835" s="12">
        <v>190000</v>
      </c>
      <c r="T835" s="12">
        <v>190000</v>
      </c>
      <c r="U835" s="9">
        <v>208440</v>
      </c>
      <c r="V835" s="9">
        <f>U835</f>
        <v>208440</v>
      </c>
      <c r="W835" s="43">
        <f t="shared" si="71"/>
        <v>203468</v>
      </c>
      <c r="X835" s="43">
        <f t="shared" si="72"/>
        <v>610404</v>
      </c>
    </row>
    <row r="836" spans="1:24" ht="15" customHeight="1" x14ac:dyDescent="0.25">
      <c r="A836" s="44">
        <v>833</v>
      </c>
      <c r="B836" s="3" t="s">
        <v>3798</v>
      </c>
      <c r="C836" s="3" t="s">
        <v>3849</v>
      </c>
      <c r="D836" s="3" t="s">
        <v>3850</v>
      </c>
      <c r="E836" s="3">
        <v>2022</v>
      </c>
      <c r="F836" s="3" t="s">
        <v>3645</v>
      </c>
      <c r="G836" s="3" t="s">
        <v>3000</v>
      </c>
      <c r="H836" s="3">
        <v>1</v>
      </c>
      <c r="I836" s="5">
        <v>9789587788563</v>
      </c>
      <c r="J836" s="5">
        <v>5</v>
      </c>
      <c r="K836" s="8">
        <v>129375</v>
      </c>
      <c r="L836" s="9">
        <v>129375</v>
      </c>
      <c r="M836" s="17">
        <v>160000</v>
      </c>
      <c r="N836" s="17">
        <v>160000</v>
      </c>
      <c r="O836" s="10">
        <v>137500</v>
      </c>
      <c r="P836" s="10">
        <v>137500</v>
      </c>
      <c r="Q836" s="11">
        <v>164000</v>
      </c>
      <c r="R836" s="11">
        <v>164000</v>
      </c>
      <c r="S836" s="12">
        <v>150000</v>
      </c>
      <c r="T836" s="12">
        <v>150000</v>
      </c>
      <c r="U836" s="9">
        <v>187500</v>
      </c>
      <c r="V836" s="9">
        <f>U836</f>
        <v>187500</v>
      </c>
      <c r="W836" s="43">
        <f t="shared" si="71"/>
        <v>154729.16666666666</v>
      </c>
      <c r="X836" s="43">
        <f t="shared" si="72"/>
        <v>773645.83333333326</v>
      </c>
    </row>
    <row r="837" spans="1:24" ht="15" customHeight="1" x14ac:dyDescent="0.25">
      <c r="A837" s="44">
        <v>834</v>
      </c>
      <c r="B837" s="27" t="s">
        <v>10989</v>
      </c>
      <c r="C837" s="3" t="s">
        <v>1706</v>
      </c>
      <c r="D837" s="3" t="s">
        <v>1707</v>
      </c>
      <c r="E837" s="3">
        <v>2019</v>
      </c>
      <c r="F837" s="3" t="s">
        <v>1341</v>
      </c>
      <c r="G837" s="3" t="s">
        <v>1422</v>
      </c>
      <c r="H837" s="3">
        <v>1</v>
      </c>
      <c r="I837" s="5" t="s">
        <v>1708</v>
      </c>
      <c r="J837" s="3">
        <v>1</v>
      </c>
      <c r="K837" s="8"/>
      <c r="L837" s="9"/>
      <c r="M837" s="17">
        <v>124000</v>
      </c>
      <c r="N837" s="17">
        <v>124000</v>
      </c>
      <c r="O837" s="10"/>
      <c r="P837" s="10"/>
      <c r="Q837" s="11">
        <v>127000</v>
      </c>
      <c r="R837" s="11">
        <v>127000</v>
      </c>
      <c r="S837" s="12">
        <v>116000</v>
      </c>
      <c r="T837" s="12">
        <v>116000</v>
      </c>
      <c r="U837" s="9"/>
      <c r="V837" s="9"/>
      <c r="W837" s="43">
        <f t="shared" si="71"/>
        <v>122333.33333333333</v>
      </c>
      <c r="X837" s="43">
        <f t="shared" si="72"/>
        <v>122333.33333333333</v>
      </c>
    </row>
    <row r="838" spans="1:24" ht="15" customHeight="1" x14ac:dyDescent="0.25">
      <c r="A838" s="44">
        <v>835</v>
      </c>
      <c r="B838" s="3" t="s">
        <v>5551</v>
      </c>
      <c r="C838" s="3" t="s">
        <v>11964</v>
      </c>
      <c r="D838" s="3"/>
      <c r="E838" s="3">
        <v>2023</v>
      </c>
      <c r="F838" s="3" t="s">
        <v>23</v>
      </c>
      <c r="G838" s="3" t="s">
        <v>5955</v>
      </c>
      <c r="H838" s="3"/>
      <c r="I838" s="5">
        <v>9789701513507</v>
      </c>
      <c r="J838" s="3">
        <v>1</v>
      </c>
      <c r="K838" s="8"/>
      <c r="L838" s="9"/>
      <c r="M838" s="17">
        <v>335000</v>
      </c>
      <c r="N838" s="17">
        <v>335000</v>
      </c>
      <c r="O838" s="10"/>
      <c r="P838" s="10"/>
      <c r="Q838" s="11">
        <v>343000</v>
      </c>
      <c r="R838" s="11">
        <v>343000</v>
      </c>
      <c r="S838" s="12">
        <v>322000</v>
      </c>
      <c r="T838" s="12">
        <v>322000</v>
      </c>
      <c r="U838" s="9"/>
      <c r="V838" s="9"/>
      <c r="W838" s="43">
        <f t="shared" si="71"/>
        <v>333333.33333333331</v>
      </c>
      <c r="X838" s="43">
        <f t="shared" si="72"/>
        <v>333333.33333333331</v>
      </c>
    </row>
    <row r="839" spans="1:24" ht="15" customHeight="1" x14ac:dyDescent="0.25">
      <c r="A839" s="44">
        <v>836</v>
      </c>
      <c r="B839" s="3" t="s">
        <v>3798</v>
      </c>
      <c r="C839" s="3" t="s">
        <v>3851</v>
      </c>
      <c r="D839" s="3" t="s">
        <v>12363</v>
      </c>
      <c r="E839" s="3">
        <v>2022</v>
      </c>
      <c r="F839" s="3" t="s">
        <v>3645</v>
      </c>
      <c r="G839" s="3" t="s">
        <v>3000</v>
      </c>
      <c r="H839" s="3">
        <v>1</v>
      </c>
      <c r="I839" s="5">
        <v>9789587787344</v>
      </c>
      <c r="J839" s="5">
        <v>7</v>
      </c>
      <c r="K839" s="8">
        <v>124200</v>
      </c>
      <c r="L839" s="9">
        <v>124200</v>
      </c>
      <c r="M839" s="17">
        <v>154000</v>
      </c>
      <c r="N839" s="17">
        <v>154000</v>
      </c>
      <c r="O839" s="10">
        <v>132000</v>
      </c>
      <c r="P839" s="10">
        <v>132000</v>
      </c>
      <c r="Q839" s="11">
        <v>157000</v>
      </c>
      <c r="R839" s="11">
        <v>157000</v>
      </c>
      <c r="S839" s="12">
        <v>144000</v>
      </c>
      <c r="T839" s="12">
        <v>144000</v>
      </c>
      <c r="U839" s="9">
        <v>180000</v>
      </c>
      <c r="V839" s="9">
        <f>U839</f>
        <v>180000</v>
      </c>
      <c r="W839" s="43">
        <f t="shared" si="71"/>
        <v>148533.33333333334</v>
      </c>
      <c r="X839" s="43">
        <f t="shared" si="72"/>
        <v>1039733.3333333334</v>
      </c>
    </row>
    <row r="840" spans="1:24" ht="15" customHeight="1" x14ac:dyDescent="0.25">
      <c r="A840" s="44">
        <v>837</v>
      </c>
      <c r="B840" s="28" t="s">
        <v>12632</v>
      </c>
      <c r="C840" s="3" t="s">
        <v>11113</v>
      </c>
      <c r="D840" s="28" t="s">
        <v>2871</v>
      </c>
      <c r="E840" s="3">
        <v>2016</v>
      </c>
      <c r="F840" s="3" t="s">
        <v>1346</v>
      </c>
      <c r="G840" s="3" t="s">
        <v>2174</v>
      </c>
      <c r="H840" s="3" t="s">
        <v>2839</v>
      </c>
      <c r="I840" s="5">
        <v>9786071727459</v>
      </c>
      <c r="J840" s="3">
        <v>2</v>
      </c>
      <c r="K840" s="8"/>
      <c r="L840" s="9"/>
      <c r="M840" s="17">
        <v>161000</v>
      </c>
      <c r="N840" s="17">
        <v>161000</v>
      </c>
      <c r="O840" s="10">
        <v>179300</v>
      </c>
      <c r="P840" s="10">
        <v>179300</v>
      </c>
      <c r="Q840" s="11">
        <v>165000</v>
      </c>
      <c r="R840" s="11">
        <v>165000</v>
      </c>
      <c r="S840" s="12">
        <v>151000</v>
      </c>
      <c r="T840" s="12">
        <v>151000</v>
      </c>
      <c r="U840" s="9">
        <v>163500</v>
      </c>
      <c r="V840" s="9">
        <f>U840</f>
        <v>163500</v>
      </c>
      <c r="W840" s="43">
        <f t="shared" si="71"/>
        <v>163960</v>
      </c>
      <c r="X840" s="43">
        <f t="shared" si="72"/>
        <v>327920</v>
      </c>
    </row>
    <row r="841" spans="1:24" ht="15" customHeight="1" x14ac:dyDescent="0.25">
      <c r="A841" s="44">
        <v>838</v>
      </c>
      <c r="B841" s="3" t="s">
        <v>3198</v>
      </c>
      <c r="C841" s="3" t="s">
        <v>9713</v>
      </c>
      <c r="D841" s="5" t="s">
        <v>3204</v>
      </c>
      <c r="E841" s="3">
        <v>2019</v>
      </c>
      <c r="F841" s="3" t="s">
        <v>23</v>
      </c>
      <c r="G841" s="3" t="s">
        <v>249</v>
      </c>
      <c r="H841" s="3">
        <v>1</v>
      </c>
      <c r="I841" s="5">
        <v>9789587921069</v>
      </c>
      <c r="J841" s="5">
        <v>3</v>
      </c>
      <c r="K841" s="8"/>
      <c r="L841" s="9"/>
      <c r="M841" s="17">
        <v>96000</v>
      </c>
      <c r="N841" s="17">
        <v>96000</v>
      </c>
      <c r="O841" s="10">
        <v>82500</v>
      </c>
      <c r="P841" s="10">
        <v>82500</v>
      </c>
      <c r="Q841" s="11">
        <v>98000</v>
      </c>
      <c r="R841" s="11">
        <v>98000</v>
      </c>
      <c r="S841" s="12">
        <v>90000</v>
      </c>
      <c r="T841" s="12">
        <v>90000</v>
      </c>
      <c r="U841" s="9">
        <v>112500</v>
      </c>
      <c r="V841" s="9">
        <f>U841</f>
        <v>112500</v>
      </c>
      <c r="W841" s="43">
        <f t="shared" si="71"/>
        <v>95800</v>
      </c>
      <c r="X841" s="43">
        <f t="shared" si="72"/>
        <v>287400</v>
      </c>
    </row>
    <row r="842" spans="1:24" ht="15" customHeight="1" x14ac:dyDescent="0.25">
      <c r="A842" s="44">
        <v>839</v>
      </c>
      <c r="B842" s="3" t="s">
        <v>3198</v>
      </c>
      <c r="C842" s="3" t="s">
        <v>11142</v>
      </c>
      <c r="D842" s="5" t="s">
        <v>3206</v>
      </c>
      <c r="E842" s="3">
        <v>2019</v>
      </c>
      <c r="F842" s="3" t="s">
        <v>23</v>
      </c>
      <c r="G842" s="3" t="s">
        <v>249</v>
      </c>
      <c r="H842" s="3">
        <v>1</v>
      </c>
      <c r="I842" s="5">
        <v>9789587920987</v>
      </c>
      <c r="J842" s="5">
        <v>3</v>
      </c>
      <c r="K842" s="8"/>
      <c r="L842" s="9"/>
      <c r="M842" s="17">
        <v>63000</v>
      </c>
      <c r="N842" s="17">
        <v>63000</v>
      </c>
      <c r="O842" s="10">
        <v>53900</v>
      </c>
      <c r="P842" s="10">
        <v>53900</v>
      </c>
      <c r="Q842" s="11">
        <v>64000</v>
      </c>
      <c r="R842" s="11">
        <v>64000</v>
      </c>
      <c r="S842" s="12">
        <v>59000</v>
      </c>
      <c r="T842" s="12">
        <v>59000</v>
      </c>
      <c r="U842" s="9">
        <v>73500</v>
      </c>
      <c r="V842" s="9">
        <f>U842</f>
        <v>73500</v>
      </c>
      <c r="W842" s="43">
        <f t="shared" si="71"/>
        <v>62680</v>
      </c>
      <c r="X842" s="43">
        <f t="shared" si="72"/>
        <v>188040</v>
      </c>
    </row>
    <row r="843" spans="1:24" ht="15" customHeight="1" x14ac:dyDescent="0.25">
      <c r="A843" s="44">
        <v>840</v>
      </c>
      <c r="B843" s="3" t="s">
        <v>9139</v>
      </c>
      <c r="C843" s="3" t="s">
        <v>11725</v>
      </c>
      <c r="D843" s="3" t="s">
        <v>12596</v>
      </c>
      <c r="E843" s="3">
        <v>2019</v>
      </c>
      <c r="F843" s="3" t="s">
        <v>1501</v>
      </c>
      <c r="G843" s="3" t="s">
        <v>5554</v>
      </c>
      <c r="H843" s="3"/>
      <c r="I843" s="5">
        <v>8499648010</v>
      </c>
      <c r="J843" s="5">
        <v>1</v>
      </c>
      <c r="K843" s="8"/>
      <c r="L843" s="9"/>
      <c r="M843" s="17">
        <v>151000</v>
      </c>
      <c r="N843" s="17">
        <v>151000</v>
      </c>
      <c r="O843" s="10"/>
      <c r="P843" s="10"/>
      <c r="Q843" s="11">
        <v>156000</v>
      </c>
      <c r="R843" s="11">
        <v>156000</v>
      </c>
      <c r="S843" s="12">
        <v>145000</v>
      </c>
      <c r="T843" s="12">
        <v>145000</v>
      </c>
      <c r="U843" s="9"/>
      <c r="V843" s="9"/>
      <c r="W843" s="43">
        <f t="shared" si="71"/>
        <v>150666.66666666666</v>
      </c>
      <c r="X843" s="43">
        <f t="shared" si="72"/>
        <v>150666.66666666666</v>
      </c>
    </row>
    <row r="844" spans="1:24" ht="15" customHeight="1" x14ac:dyDescent="0.25">
      <c r="A844" s="44">
        <v>841</v>
      </c>
      <c r="B844" s="3" t="s">
        <v>11413</v>
      </c>
      <c r="C844" s="3" t="s">
        <v>10076</v>
      </c>
      <c r="D844" s="3" t="s">
        <v>1718</v>
      </c>
      <c r="E844" s="3">
        <v>2020</v>
      </c>
      <c r="F844" s="3" t="s">
        <v>1571</v>
      </c>
      <c r="G844" s="3" t="s">
        <v>4211</v>
      </c>
      <c r="H844" s="3" t="s">
        <v>6239</v>
      </c>
      <c r="I844" s="5">
        <v>9789506419288</v>
      </c>
      <c r="J844" s="3">
        <v>1</v>
      </c>
      <c r="K844" s="8"/>
      <c r="L844" s="9"/>
      <c r="M844" s="17">
        <v>166000</v>
      </c>
      <c r="N844" s="17">
        <v>166000</v>
      </c>
      <c r="O844" s="10"/>
      <c r="P844" s="10"/>
      <c r="Q844" s="11">
        <v>170000</v>
      </c>
      <c r="R844" s="11">
        <v>170000</v>
      </c>
      <c r="S844" s="12">
        <v>156000</v>
      </c>
      <c r="T844" s="12">
        <v>156000</v>
      </c>
      <c r="U844" s="9"/>
      <c r="V844" s="9"/>
      <c r="W844" s="43">
        <f t="shared" si="71"/>
        <v>164000</v>
      </c>
      <c r="X844" s="43">
        <f t="shared" si="72"/>
        <v>164000</v>
      </c>
    </row>
    <row r="845" spans="1:24" ht="15" customHeight="1" x14ac:dyDescent="0.25">
      <c r="A845" s="44">
        <v>842</v>
      </c>
      <c r="B845" s="3" t="s">
        <v>11069</v>
      </c>
      <c r="C845" s="3" t="s">
        <v>9651</v>
      </c>
      <c r="D845" s="5" t="s">
        <v>954</v>
      </c>
      <c r="E845" s="3">
        <v>2019</v>
      </c>
      <c r="F845" s="3" t="s">
        <v>23</v>
      </c>
      <c r="G845" s="3" t="s">
        <v>249</v>
      </c>
      <c r="H845" s="3">
        <v>1</v>
      </c>
      <c r="I845" s="15">
        <v>9789587920833</v>
      </c>
      <c r="J845" s="5">
        <v>8</v>
      </c>
      <c r="K845" s="8"/>
      <c r="L845" s="9"/>
      <c r="M845" s="17">
        <v>56000</v>
      </c>
      <c r="N845" s="17">
        <v>56000</v>
      </c>
      <c r="O845" s="10">
        <v>48400</v>
      </c>
      <c r="P845" s="10">
        <v>48400</v>
      </c>
      <c r="Q845" s="11">
        <v>58000</v>
      </c>
      <c r="R845" s="11">
        <v>58000</v>
      </c>
      <c r="S845" s="12">
        <v>53000</v>
      </c>
      <c r="T845" s="12">
        <v>53000</v>
      </c>
      <c r="U845" s="9">
        <v>66000</v>
      </c>
      <c r="V845" s="9">
        <f>U845</f>
        <v>66000</v>
      </c>
      <c r="W845" s="43">
        <f t="shared" si="71"/>
        <v>56280</v>
      </c>
      <c r="X845" s="43">
        <f t="shared" si="72"/>
        <v>450240</v>
      </c>
    </row>
    <row r="846" spans="1:24" ht="15" customHeight="1" x14ac:dyDescent="0.25">
      <c r="A846" s="44">
        <v>843</v>
      </c>
      <c r="B846" s="3" t="s">
        <v>5823</v>
      </c>
      <c r="C846" s="3" t="s">
        <v>10703</v>
      </c>
      <c r="D846" s="3" t="s">
        <v>1212</v>
      </c>
      <c r="E846" s="3"/>
      <c r="F846" s="3" t="s">
        <v>1346</v>
      </c>
      <c r="G846" s="3" t="s">
        <v>5825</v>
      </c>
      <c r="H846" s="3" t="s">
        <v>11353</v>
      </c>
      <c r="I846" s="5">
        <v>9789587786385</v>
      </c>
      <c r="J846" s="3">
        <v>13</v>
      </c>
      <c r="K846" s="8">
        <v>93150</v>
      </c>
      <c r="L846" s="9">
        <v>93150</v>
      </c>
      <c r="M846" s="17">
        <v>115000</v>
      </c>
      <c r="N846" s="17">
        <v>115000</v>
      </c>
      <c r="O846" s="10">
        <v>99000</v>
      </c>
      <c r="P846" s="10">
        <v>99000</v>
      </c>
      <c r="Q846" s="11">
        <v>118000</v>
      </c>
      <c r="R846" s="11">
        <v>118000</v>
      </c>
      <c r="S846" s="12">
        <v>108000</v>
      </c>
      <c r="T846" s="12">
        <v>108000</v>
      </c>
      <c r="U846" s="9">
        <v>135000</v>
      </c>
      <c r="V846" s="9">
        <f>U846</f>
        <v>135000</v>
      </c>
      <c r="W846" s="43">
        <f t="shared" si="71"/>
        <v>111358.33333333333</v>
      </c>
      <c r="X846" s="43">
        <f t="shared" si="72"/>
        <v>1447658.3333333333</v>
      </c>
    </row>
    <row r="847" spans="1:24" ht="15" customHeight="1" x14ac:dyDescent="0.25">
      <c r="A847" s="44">
        <v>844</v>
      </c>
      <c r="B847" s="3" t="s">
        <v>5734</v>
      </c>
      <c r="C847" s="3" t="s">
        <v>11368</v>
      </c>
      <c r="D847" s="3" t="s">
        <v>5760</v>
      </c>
      <c r="E847" s="3">
        <v>2014</v>
      </c>
      <c r="F847" s="3" t="s">
        <v>1346</v>
      </c>
      <c r="G847" s="3" t="s">
        <v>5761</v>
      </c>
      <c r="H847" s="3" t="s">
        <v>10928</v>
      </c>
      <c r="I847" s="5">
        <v>9789588869681</v>
      </c>
      <c r="J847" s="3">
        <v>2</v>
      </c>
      <c r="K847" s="8"/>
      <c r="L847" s="9"/>
      <c r="M847" s="17">
        <v>49000</v>
      </c>
      <c r="N847" s="17">
        <v>49000</v>
      </c>
      <c r="O847" s="10"/>
      <c r="P847" s="10"/>
      <c r="Q847" s="11">
        <v>50000</v>
      </c>
      <c r="R847" s="11">
        <v>50000</v>
      </c>
      <c r="S847" s="12">
        <v>46000</v>
      </c>
      <c r="T847" s="12">
        <v>46000</v>
      </c>
      <c r="U847" s="9"/>
      <c r="V847" s="9"/>
      <c r="W847" s="43">
        <f t="shared" si="71"/>
        <v>48333.333333333336</v>
      </c>
      <c r="X847" s="43">
        <f t="shared" si="72"/>
        <v>96666.666666666672</v>
      </c>
    </row>
    <row r="848" spans="1:24" ht="15" customHeight="1" x14ac:dyDescent="0.25">
      <c r="A848" s="44">
        <v>845</v>
      </c>
      <c r="B848" s="3" t="s">
        <v>1170</v>
      </c>
      <c r="C848" s="3" t="s">
        <v>11806</v>
      </c>
      <c r="D848" s="3" t="s">
        <v>1172</v>
      </c>
      <c r="E848" s="3">
        <v>2024</v>
      </c>
      <c r="F848" s="3" t="s">
        <v>656</v>
      </c>
      <c r="G848" s="3" t="s">
        <v>795</v>
      </c>
      <c r="H848" s="3"/>
      <c r="I848" s="5">
        <v>9789585003361</v>
      </c>
      <c r="J848" s="5">
        <v>1</v>
      </c>
      <c r="K848" s="8"/>
      <c r="L848" s="9"/>
      <c r="M848" s="17">
        <v>148000</v>
      </c>
      <c r="N848" s="17">
        <v>148000</v>
      </c>
      <c r="O848" s="10">
        <v>121000</v>
      </c>
      <c r="P848" s="10">
        <v>121000</v>
      </c>
      <c r="Q848" s="11">
        <v>152000</v>
      </c>
      <c r="R848" s="11">
        <v>152000</v>
      </c>
      <c r="S848" s="12">
        <v>139000</v>
      </c>
      <c r="T848" s="12">
        <v>139000</v>
      </c>
      <c r="U848" s="9">
        <v>174000</v>
      </c>
      <c r="V848" s="9">
        <f>U848</f>
        <v>174000</v>
      </c>
      <c r="W848" s="43">
        <f t="shared" si="71"/>
        <v>146800</v>
      </c>
      <c r="X848" s="43">
        <f t="shared" si="72"/>
        <v>146800</v>
      </c>
    </row>
    <row r="849" spans="1:24" ht="15" customHeight="1" x14ac:dyDescent="0.25">
      <c r="A849" s="44">
        <v>846</v>
      </c>
      <c r="B849" s="3" t="s">
        <v>657</v>
      </c>
      <c r="C849" s="3" t="s">
        <v>11781</v>
      </c>
      <c r="D849" s="3" t="s">
        <v>655</v>
      </c>
      <c r="E849" s="3">
        <v>2025</v>
      </c>
      <c r="F849" s="3" t="s">
        <v>656</v>
      </c>
      <c r="G849" s="3" t="s">
        <v>249</v>
      </c>
      <c r="H849" s="3"/>
      <c r="I849" s="5">
        <v>9789587928594</v>
      </c>
      <c r="J849" s="3">
        <v>32</v>
      </c>
      <c r="K849" s="8"/>
      <c r="L849" s="9"/>
      <c r="M849" s="17">
        <v>114000</v>
      </c>
      <c r="N849" s="17">
        <v>114000</v>
      </c>
      <c r="O849" s="10">
        <v>97900</v>
      </c>
      <c r="P849" s="10">
        <v>97900</v>
      </c>
      <c r="Q849" s="11">
        <v>117000</v>
      </c>
      <c r="R849" s="11">
        <v>117000</v>
      </c>
      <c r="S849" s="12">
        <v>107000</v>
      </c>
      <c r="T849" s="12">
        <v>107000</v>
      </c>
      <c r="U849" s="9">
        <v>133500</v>
      </c>
      <c r="V849" s="9">
        <f>U849</f>
        <v>133500</v>
      </c>
      <c r="W849" s="43">
        <f t="shared" si="71"/>
        <v>113880</v>
      </c>
      <c r="X849" s="43">
        <f t="shared" si="72"/>
        <v>3644160</v>
      </c>
    </row>
    <row r="850" spans="1:24" ht="15" customHeight="1" x14ac:dyDescent="0.25">
      <c r="A850" s="44">
        <v>847</v>
      </c>
      <c r="B850" s="3" t="s">
        <v>12672</v>
      </c>
      <c r="C850" s="3" t="s">
        <v>12052</v>
      </c>
      <c r="D850" s="3" t="s">
        <v>6314</v>
      </c>
      <c r="E850" s="3">
        <v>2020</v>
      </c>
      <c r="F850" s="3" t="s">
        <v>656</v>
      </c>
      <c r="G850" s="3" t="s">
        <v>249</v>
      </c>
      <c r="H850" s="3"/>
      <c r="I850" s="5">
        <v>9789587921229</v>
      </c>
      <c r="J850" s="5">
        <v>3</v>
      </c>
      <c r="K850" s="8"/>
      <c r="L850" s="9"/>
      <c r="M850" s="17">
        <v>40000</v>
      </c>
      <c r="N850" s="17">
        <v>40000</v>
      </c>
      <c r="O850" s="10">
        <v>34100</v>
      </c>
      <c r="P850" s="10">
        <v>34100</v>
      </c>
      <c r="Q850" s="11">
        <v>41000</v>
      </c>
      <c r="R850" s="11">
        <v>41000</v>
      </c>
      <c r="S850" s="12">
        <v>37000</v>
      </c>
      <c r="T850" s="12">
        <v>37000</v>
      </c>
      <c r="U850" s="9">
        <v>46500</v>
      </c>
      <c r="V850" s="9">
        <f>U850</f>
        <v>46500</v>
      </c>
      <c r="W850" s="43">
        <f t="shared" si="71"/>
        <v>39720</v>
      </c>
      <c r="X850" s="43">
        <f t="shared" si="72"/>
        <v>119160</v>
      </c>
    </row>
    <row r="851" spans="1:24" ht="15" customHeight="1" x14ac:dyDescent="0.25">
      <c r="A851" s="44">
        <v>848</v>
      </c>
      <c r="B851" s="27" t="s">
        <v>1672</v>
      </c>
      <c r="C851" s="3" t="s">
        <v>1717</v>
      </c>
      <c r="D851" s="3" t="s">
        <v>1718</v>
      </c>
      <c r="E851" s="3">
        <v>2008</v>
      </c>
      <c r="F851" s="3" t="s">
        <v>1341</v>
      </c>
      <c r="G851" s="3" t="s">
        <v>1719</v>
      </c>
      <c r="H851" s="3"/>
      <c r="I851" s="5">
        <v>9789506419325</v>
      </c>
      <c r="J851" s="3">
        <v>1</v>
      </c>
      <c r="K851" s="8"/>
      <c r="L851" s="9"/>
      <c r="M851" s="17">
        <v>155000</v>
      </c>
      <c r="N851" s="17">
        <v>155000</v>
      </c>
      <c r="O851" s="10"/>
      <c r="P851" s="10"/>
      <c r="Q851" s="11">
        <v>159000</v>
      </c>
      <c r="R851" s="11">
        <v>159000</v>
      </c>
      <c r="S851" s="12">
        <v>145000</v>
      </c>
      <c r="T851" s="12">
        <v>145000</v>
      </c>
      <c r="U851" s="9"/>
      <c r="V851" s="9"/>
      <c r="W851" s="43">
        <f t="shared" si="71"/>
        <v>153000</v>
      </c>
      <c r="X851" s="43">
        <f t="shared" si="72"/>
        <v>153000</v>
      </c>
    </row>
    <row r="852" spans="1:24" ht="15" customHeight="1" x14ac:dyDescent="0.25">
      <c r="A852" s="44">
        <v>849</v>
      </c>
      <c r="B852" s="3" t="s">
        <v>11629</v>
      </c>
      <c r="C852" s="3" t="s">
        <v>10419</v>
      </c>
      <c r="D852" s="3" t="s">
        <v>8663</v>
      </c>
      <c r="E852" s="3">
        <v>2022</v>
      </c>
      <c r="F852" s="3" t="s">
        <v>8598</v>
      </c>
      <c r="G852" s="3" t="s">
        <v>5838</v>
      </c>
      <c r="H852" s="3">
        <v>1</v>
      </c>
      <c r="I852" s="5">
        <v>9786280000565</v>
      </c>
      <c r="J852" s="3">
        <v>1</v>
      </c>
      <c r="K852" s="8"/>
      <c r="L852" s="9"/>
      <c r="M852" s="17">
        <v>83000</v>
      </c>
      <c r="N852" s="17">
        <v>83000</v>
      </c>
      <c r="O852" s="10">
        <v>71500</v>
      </c>
      <c r="P852" s="10">
        <v>71500</v>
      </c>
      <c r="Q852" s="11">
        <v>85000</v>
      </c>
      <c r="R852" s="11">
        <v>85000</v>
      </c>
      <c r="S852" s="12">
        <v>78000</v>
      </c>
      <c r="T852" s="12">
        <v>78000</v>
      </c>
      <c r="U852" s="9"/>
      <c r="V852" s="9"/>
      <c r="W852" s="43">
        <f t="shared" si="71"/>
        <v>79375</v>
      </c>
      <c r="X852" s="43">
        <f t="shared" si="72"/>
        <v>79375</v>
      </c>
    </row>
    <row r="853" spans="1:24" ht="15" customHeight="1" x14ac:dyDescent="0.25">
      <c r="A853" s="44">
        <v>850</v>
      </c>
      <c r="B853" s="27" t="s">
        <v>1491</v>
      </c>
      <c r="C853" s="3" t="s">
        <v>11007</v>
      </c>
      <c r="D853" s="3" t="s">
        <v>1721</v>
      </c>
      <c r="E853" s="3">
        <v>2013</v>
      </c>
      <c r="F853" s="3" t="s">
        <v>1341</v>
      </c>
      <c r="G853" s="3" t="s">
        <v>1722</v>
      </c>
      <c r="H853" s="3"/>
      <c r="I853" s="5">
        <v>9788415792369</v>
      </c>
      <c r="J853" s="3">
        <v>1</v>
      </c>
      <c r="K853" s="8"/>
      <c r="L853" s="9"/>
      <c r="M853" s="17">
        <v>112000</v>
      </c>
      <c r="N853" s="17">
        <v>112000</v>
      </c>
      <c r="O853" s="10"/>
      <c r="P853" s="10"/>
      <c r="Q853" s="11">
        <v>116000</v>
      </c>
      <c r="R853" s="11">
        <v>116000</v>
      </c>
      <c r="S853" s="12">
        <v>108000</v>
      </c>
      <c r="T853" s="12">
        <v>108000</v>
      </c>
      <c r="U853" s="9"/>
      <c r="V853" s="9"/>
      <c r="W853" s="43">
        <f t="shared" si="71"/>
        <v>112000</v>
      </c>
      <c r="X853" s="43">
        <f t="shared" si="72"/>
        <v>112000</v>
      </c>
    </row>
    <row r="854" spans="1:24" ht="15" customHeight="1" x14ac:dyDescent="0.25">
      <c r="A854" s="44">
        <v>851</v>
      </c>
      <c r="B854" s="3" t="s">
        <v>7228</v>
      </c>
      <c r="C854" s="3" t="s">
        <v>7229</v>
      </c>
      <c r="D854" s="3" t="s">
        <v>7230</v>
      </c>
      <c r="E854" s="3">
        <v>2024</v>
      </c>
      <c r="F854" s="3" t="s">
        <v>2519</v>
      </c>
      <c r="G854" s="3" t="s">
        <v>1614</v>
      </c>
      <c r="H854" s="3">
        <v>1</v>
      </c>
      <c r="I854" s="5">
        <v>9786071746443</v>
      </c>
      <c r="J854" s="5">
        <v>1</v>
      </c>
      <c r="K854" s="8"/>
      <c r="L854" s="9"/>
      <c r="M854" s="17">
        <v>123000</v>
      </c>
      <c r="N854" s="17">
        <v>123000</v>
      </c>
      <c r="O854" s="10">
        <v>105600</v>
      </c>
      <c r="P854" s="10">
        <v>105600</v>
      </c>
      <c r="Q854" s="11">
        <v>126000</v>
      </c>
      <c r="R854" s="11">
        <v>126000</v>
      </c>
      <c r="S854" s="12">
        <v>115000</v>
      </c>
      <c r="T854" s="12">
        <v>115000</v>
      </c>
      <c r="U854" s="9"/>
      <c r="V854" s="9"/>
      <c r="W854" s="43">
        <f t="shared" si="71"/>
        <v>117400</v>
      </c>
      <c r="X854" s="43">
        <f t="shared" si="72"/>
        <v>117400</v>
      </c>
    </row>
    <row r="855" spans="1:24" ht="15" customHeight="1" x14ac:dyDescent="0.25">
      <c r="A855" s="44">
        <v>852</v>
      </c>
      <c r="B855" s="3" t="s">
        <v>3124</v>
      </c>
      <c r="C855" s="3" t="s">
        <v>12171</v>
      </c>
      <c r="D855" s="3" t="s">
        <v>1297</v>
      </c>
      <c r="E855" s="3">
        <v>2021</v>
      </c>
      <c r="F855" s="3" t="s">
        <v>23</v>
      </c>
      <c r="G855" s="3" t="s">
        <v>2685</v>
      </c>
      <c r="H855" s="3" t="s">
        <v>3121</v>
      </c>
      <c r="I855" s="5">
        <v>9789585457546</v>
      </c>
      <c r="J855" s="5">
        <v>1</v>
      </c>
      <c r="K855" s="8"/>
      <c r="L855" s="9"/>
      <c r="M855" s="17">
        <v>79000</v>
      </c>
      <c r="N855" s="17">
        <v>79000</v>
      </c>
      <c r="O855" s="10">
        <v>68200</v>
      </c>
      <c r="P855" s="10">
        <v>68200</v>
      </c>
      <c r="Q855" s="11">
        <v>81000</v>
      </c>
      <c r="R855" s="11">
        <v>81000</v>
      </c>
      <c r="S855" s="12">
        <v>74000</v>
      </c>
      <c r="T855" s="12">
        <v>74000</v>
      </c>
      <c r="U855" s="9"/>
      <c r="V855" s="9"/>
      <c r="W855" s="43">
        <f t="shared" si="71"/>
        <v>75550</v>
      </c>
      <c r="X855" s="43">
        <f t="shared" si="72"/>
        <v>75550</v>
      </c>
    </row>
    <row r="856" spans="1:24" ht="15" customHeight="1" x14ac:dyDescent="0.25">
      <c r="A856" s="44">
        <v>853</v>
      </c>
      <c r="B856" s="3" t="s">
        <v>8076</v>
      </c>
      <c r="C856" s="3" t="s">
        <v>10296</v>
      </c>
      <c r="D856" s="3" t="s">
        <v>8116</v>
      </c>
      <c r="E856" s="3">
        <v>2023</v>
      </c>
      <c r="F856" s="3" t="s">
        <v>1571</v>
      </c>
      <c r="G856" s="3" t="s">
        <v>1219</v>
      </c>
      <c r="H856" s="3">
        <v>1</v>
      </c>
      <c r="I856" s="5">
        <v>9789585155664</v>
      </c>
      <c r="J856" s="3">
        <v>1</v>
      </c>
      <c r="K856" s="8"/>
      <c r="L856" s="9"/>
      <c r="M856" s="17">
        <v>83000</v>
      </c>
      <c r="N856" s="17">
        <v>83000</v>
      </c>
      <c r="O856" s="10">
        <v>71500</v>
      </c>
      <c r="P856" s="10">
        <v>71500</v>
      </c>
      <c r="Q856" s="11">
        <v>85000</v>
      </c>
      <c r="R856" s="11">
        <v>85000</v>
      </c>
      <c r="S856" s="12">
        <v>78000</v>
      </c>
      <c r="T856" s="12">
        <v>78000</v>
      </c>
      <c r="U856" s="9">
        <v>97500</v>
      </c>
      <c r="V856" s="9">
        <f>U856</f>
        <v>97500</v>
      </c>
      <c r="W856" s="43">
        <f t="shared" si="71"/>
        <v>83000</v>
      </c>
      <c r="X856" s="43">
        <f t="shared" si="72"/>
        <v>83000</v>
      </c>
    </row>
    <row r="857" spans="1:24" ht="15" customHeight="1" x14ac:dyDescent="0.25">
      <c r="A857" s="44">
        <v>854</v>
      </c>
      <c r="B857" s="3" t="s">
        <v>7708</v>
      </c>
      <c r="C857" s="3" t="s">
        <v>12277</v>
      </c>
      <c r="D857" s="3" t="s">
        <v>11592</v>
      </c>
      <c r="E857" s="3">
        <v>2025</v>
      </c>
      <c r="F857" s="3" t="s">
        <v>1346</v>
      </c>
      <c r="G857" s="3" t="s">
        <v>7749</v>
      </c>
      <c r="H857" s="3" t="s">
        <v>7609</v>
      </c>
      <c r="I857" s="5">
        <v>9786287576407</v>
      </c>
      <c r="J857" s="3">
        <v>6</v>
      </c>
      <c r="K857" s="8"/>
      <c r="L857" s="9"/>
      <c r="M857" s="17">
        <v>70000</v>
      </c>
      <c r="N857" s="17">
        <v>70000</v>
      </c>
      <c r="O857" s="10"/>
      <c r="P857" s="10"/>
      <c r="Q857" s="11">
        <v>72000</v>
      </c>
      <c r="R857" s="11">
        <v>72000</v>
      </c>
      <c r="S857" s="12">
        <v>66000</v>
      </c>
      <c r="T857" s="12">
        <v>66000</v>
      </c>
      <c r="U857" s="9"/>
      <c r="V857" s="9"/>
      <c r="W857" s="43">
        <f t="shared" si="71"/>
        <v>69333.333333333328</v>
      </c>
      <c r="X857" s="43">
        <f t="shared" si="72"/>
        <v>416000</v>
      </c>
    </row>
    <row r="858" spans="1:24" ht="15" customHeight="1" x14ac:dyDescent="0.25">
      <c r="A858" s="44">
        <v>855</v>
      </c>
      <c r="B858" s="3" t="s">
        <v>4445</v>
      </c>
      <c r="C858" s="3" t="s">
        <v>7220</v>
      </c>
      <c r="D858" s="3" t="s">
        <v>7221</v>
      </c>
      <c r="E858" s="3">
        <v>2020</v>
      </c>
      <c r="F858" s="3" t="s">
        <v>2519</v>
      </c>
      <c r="G858" s="3" t="s">
        <v>1614</v>
      </c>
      <c r="H858" s="3">
        <v>1</v>
      </c>
      <c r="I858" s="5">
        <v>9786071739766</v>
      </c>
      <c r="J858" s="5">
        <v>1</v>
      </c>
      <c r="K858" s="8"/>
      <c r="L858" s="9"/>
      <c r="M858" s="17">
        <v>113000</v>
      </c>
      <c r="N858" s="17">
        <v>113000</v>
      </c>
      <c r="O858" s="10">
        <v>96800</v>
      </c>
      <c r="P858" s="10">
        <v>96800</v>
      </c>
      <c r="Q858" s="11">
        <v>115000</v>
      </c>
      <c r="R858" s="11">
        <v>115000</v>
      </c>
      <c r="S858" s="12">
        <v>106000</v>
      </c>
      <c r="T858" s="12">
        <v>106000</v>
      </c>
      <c r="U858" s="9"/>
      <c r="V858" s="9"/>
      <c r="W858" s="43">
        <f t="shared" si="71"/>
        <v>107700</v>
      </c>
      <c r="X858" s="43">
        <f t="shared" si="72"/>
        <v>107700</v>
      </c>
    </row>
    <row r="859" spans="1:24" ht="15" customHeight="1" x14ac:dyDescent="0.25">
      <c r="A859" s="44">
        <v>856</v>
      </c>
      <c r="B859" s="3" t="s">
        <v>9240</v>
      </c>
      <c r="C859" s="3" t="s">
        <v>10547</v>
      </c>
      <c r="D859" s="3" t="s">
        <v>9242</v>
      </c>
      <c r="E859" s="3">
        <v>2016</v>
      </c>
      <c r="F859" s="3" t="s">
        <v>1531</v>
      </c>
      <c r="G859" s="3" t="s">
        <v>9132</v>
      </c>
      <c r="H859" s="3"/>
      <c r="I859" s="5">
        <v>9788426723888</v>
      </c>
      <c r="J859" s="3">
        <v>1</v>
      </c>
      <c r="K859" s="8"/>
      <c r="L859" s="9"/>
      <c r="M859" s="17">
        <v>225000</v>
      </c>
      <c r="N859" s="17">
        <v>225000</v>
      </c>
      <c r="O859" s="10">
        <v>270100</v>
      </c>
      <c r="P859" s="10">
        <v>270100</v>
      </c>
      <c r="Q859" s="11">
        <v>231000</v>
      </c>
      <c r="R859" s="11">
        <v>231000</v>
      </c>
      <c r="S859" s="12">
        <v>216000</v>
      </c>
      <c r="T859" s="12">
        <v>216000</v>
      </c>
      <c r="U859" s="9">
        <v>215280</v>
      </c>
      <c r="V859" s="9">
        <f>U859</f>
        <v>215280</v>
      </c>
      <c r="W859" s="43">
        <f t="shared" si="71"/>
        <v>231476</v>
      </c>
      <c r="X859" s="43">
        <f t="shared" si="72"/>
        <v>231476</v>
      </c>
    </row>
    <row r="860" spans="1:24" ht="15" customHeight="1" x14ac:dyDescent="0.25">
      <c r="A860" s="44">
        <v>857</v>
      </c>
      <c r="B860" s="3" t="s">
        <v>4044</v>
      </c>
      <c r="C860" s="3" t="s">
        <v>11252</v>
      </c>
      <c r="D860" s="3" t="s">
        <v>4342</v>
      </c>
      <c r="E860" s="3">
        <v>2024</v>
      </c>
      <c r="F860" s="3" t="s">
        <v>1346</v>
      </c>
      <c r="G860" s="3" t="s">
        <v>999</v>
      </c>
      <c r="H860" s="3"/>
      <c r="I860" s="5">
        <v>9789585036093</v>
      </c>
      <c r="J860" s="5">
        <v>2</v>
      </c>
      <c r="K860" s="8"/>
      <c r="L860" s="9"/>
      <c r="M860" s="17">
        <v>154000</v>
      </c>
      <c r="N860" s="17">
        <v>154000</v>
      </c>
      <c r="O860" s="10">
        <v>132000</v>
      </c>
      <c r="P860" s="10">
        <v>132000</v>
      </c>
      <c r="Q860" s="11">
        <v>157000</v>
      </c>
      <c r="R860" s="11">
        <v>157000</v>
      </c>
      <c r="S860" s="12">
        <v>144000</v>
      </c>
      <c r="T860" s="12">
        <v>144000</v>
      </c>
      <c r="U860" s="9">
        <v>180000</v>
      </c>
      <c r="V860" s="9">
        <f>U860</f>
        <v>180000</v>
      </c>
      <c r="W860" s="43">
        <f t="shared" si="71"/>
        <v>153400</v>
      </c>
      <c r="X860" s="43">
        <f t="shared" si="72"/>
        <v>306800</v>
      </c>
    </row>
    <row r="861" spans="1:24" ht="15" customHeight="1" x14ac:dyDescent="0.25">
      <c r="A861" s="44">
        <v>858</v>
      </c>
      <c r="B861" s="3" t="s">
        <v>433</v>
      </c>
      <c r="C861" s="3" t="s">
        <v>9743</v>
      </c>
      <c r="D861" s="3" t="s">
        <v>3344</v>
      </c>
      <c r="E861" s="3">
        <v>1947</v>
      </c>
      <c r="F861" s="3" t="s">
        <v>1501</v>
      </c>
      <c r="G861" s="3" t="s">
        <v>3345</v>
      </c>
      <c r="H861" s="3"/>
      <c r="I861" s="5">
        <v>9789585219601</v>
      </c>
      <c r="J861" s="5">
        <v>11</v>
      </c>
      <c r="K861" s="8"/>
      <c r="L861" s="9"/>
      <c r="M861" s="17">
        <v>37000</v>
      </c>
      <c r="N861" s="17">
        <v>37000</v>
      </c>
      <c r="O861" s="10">
        <v>54500</v>
      </c>
      <c r="P861" s="10">
        <v>54500</v>
      </c>
      <c r="Q861" s="11">
        <v>38000</v>
      </c>
      <c r="R861" s="11">
        <v>38000</v>
      </c>
      <c r="S861" s="12">
        <v>35000</v>
      </c>
      <c r="T861" s="12">
        <v>35000</v>
      </c>
      <c r="U861" s="9">
        <v>45000</v>
      </c>
      <c r="V861" s="9">
        <f>U861</f>
        <v>45000</v>
      </c>
      <c r="W861" s="43">
        <f t="shared" si="71"/>
        <v>41900</v>
      </c>
      <c r="X861" s="43">
        <f t="shared" si="72"/>
        <v>460900</v>
      </c>
    </row>
    <row r="862" spans="1:24" ht="15" customHeight="1" x14ac:dyDescent="0.25">
      <c r="A862" s="44">
        <v>859</v>
      </c>
      <c r="B862" s="27" t="s">
        <v>10984</v>
      </c>
      <c r="C862" s="3" t="s">
        <v>9610</v>
      </c>
      <c r="D862" s="3" t="s">
        <v>1724</v>
      </c>
      <c r="E862" s="3">
        <v>2020</v>
      </c>
      <c r="F862" s="3" t="s">
        <v>1501</v>
      </c>
      <c r="G862" s="3" t="s">
        <v>1725</v>
      </c>
      <c r="H862" s="3">
        <v>1</v>
      </c>
      <c r="I862" s="3" t="s">
        <v>1726</v>
      </c>
      <c r="J862" s="3">
        <v>1</v>
      </c>
      <c r="K862" s="8"/>
      <c r="L862" s="9"/>
      <c r="M862" s="17">
        <v>103000</v>
      </c>
      <c r="N862" s="17">
        <v>103000</v>
      </c>
      <c r="O862" s="10"/>
      <c r="P862" s="10"/>
      <c r="Q862" s="11">
        <v>106000</v>
      </c>
      <c r="R862" s="11">
        <v>106000</v>
      </c>
      <c r="S862" s="12">
        <v>98000</v>
      </c>
      <c r="T862" s="12">
        <v>98000</v>
      </c>
      <c r="U862" s="9"/>
      <c r="V862" s="9"/>
      <c r="W862" s="43">
        <f t="shared" si="71"/>
        <v>102333.33333333333</v>
      </c>
      <c r="X862" s="43">
        <f t="shared" si="72"/>
        <v>102333.33333333333</v>
      </c>
    </row>
    <row r="863" spans="1:24" ht="15" customHeight="1" x14ac:dyDescent="0.25">
      <c r="A863" s="44">
        <v>860</v>
      </c>
      <c r="B863" s="3" t="s">
        <v>776</v>
      </c>
      <c r="C863" s="3" t="s">
        <v>9576</v>
      </c>
      <c r="D863" s="3" t="s">
        <v>277</v>
      </c>
      <c r="E863" s="3">
        <v>2021</v>
      </c>
      <c r="F863" s="3" t="s">
        <v>656</v>
      </c>
      <c r="G863" s="3" t="s">
        <v>278</v>
      </c>
      <c r="H863" s="3"/>
      <c r="I863" s="5">
        <v>9789584293152</v>
      </c>
      <c r="J863" s="3">
        <v>16</v>
      </c>
      <c r="K863" s="8"/>
      <c r="L863" s="9"/>
      <c r="M863" s="17">
        <v>172000</v>
      </c>
      <c r="N863" s="17">
        <v>172000</v>
      </c>
      <c r="O863" s="10">
        <v>60500</v>
      </c>
      <c r="P863" s="10">
        <v>60500</v>
      </c>
      <c r="Q863" s="11">
        <v>177000</v>
      </c>
      <c r="R863" s="11">
        <v>177000</v>
      </c>
      <c r="S863" s="12">
        <v>163000</v>
      </c>
      <c r="T863" s="12">
        <v>163000</v>
      </c>
      <c r="U863" s="9"/>
      <c r="V863" s="9"/>
      <c r="W863" s="43">
        <f t="shared" si="71"/>
        <v>143125</v>
      </c>
      <c r="X863" s="43">
        <f t="shared" si="72"/>
        <v>2290000</v>
      </c>
    </row>
    <row r="864" spans="1:24" ht="15" customHeight="1" x14ac:dyDescent="0.25">
      <c r="A864" s="44">
        <v>861</v>
      </c>
      <c r="B864" s="3" t="s">
        <v>433</v>
      </c>
      <c r="C864" s="3" t="s">
        <v>9762</v>
      </c>
      <c r="D864" s="3" t="s">
        <v>3501</v>
      </c>
      <c r="E864" s="3">
        <v>2022</v>
      </c>
      <c r="F864" s="3" t="s">
        <v>1346</v>
      </c>
      <c r="G864" s="3" t="s">
        <v>3502</v>
      </c>
      <c r="H864" s="3">
        <v>1</v>
      </c>
      <c r="I864" s="5">
        <v>9788426425485</v>
      </c>
      <c r="J864" s="5">
        <v>1</v>
      </c>
      <c r="K864" s="8"/>
      <c r="L864" s="9"/>
      <c r="M864" s="17">
        <v>210000</v>
      </c>
      <c r="N864" s="17">
        <v>210000</v>
      </c>
      <c r="O864" s="10">
        <v>119900</v>
      </c>
      <c r="P864" s="10">
        <v>119900</v>
      </c>
      <c r="Q864" s="11">
        <v>216000</v>
      </c>
      <c r="R864" s="11">
        <v>216000</v>
      </c>
      <c r="S864" s="12">
        <v>201000</v>
      </c>
      <c r="T864" s="12">
        <v>201000</v>
      </c>
      <c r="U864" s="9">
        <v>208080</v>
      </c>
      <c r="V864" s="9">
        <f>U864</f>
        <v>208080</v>
      </c>
      <c r="W864" s="43">
        <f t="shared" si="71"/>
        <v>190996</v>
      </c>
      <c r="X864" s="43">
        <f t="shared" si="72"/>
        <v>190996</v>
      </c>
    </row>
    <row r="865" spans="1:24" ht="15" customHeight="1" x14ac:dyDescent="0.25">
      <c r="A865" s="44">
        <v>862</v>
      </c>
      <c r="B865" s="27" t="s">
        <v>1355</v>
      </c>
      <c r="C865" s="3" t="s">
        <v>1727</v>
      </c>
      <c r="D865" s="3" t="s">
        <v>1728</v>
      </c>
      <c r="E865" s="3"/>
      <c r="F865" s="3" t="s">
        <v>1346</v>
      </c>
      <c r="G865" s="3" t="s">
        <v>1729</v>
      </c>
      <c r="H865" s="3"/>
      <c r="I865" s="5">
        <v>9789584277060</v>
      </c>
      <c r="J865" s="3">
        <v>3</v>
      </c>
      <c r="K865" s="8"/>
      <c r="L865" s="9"/>
      <c r="M865" s="17">
        <v>76000</v>
      </c>
      <c r="N865" s="17">
        <v>76000</v>
      </c>
      <c r="O865" s="10">
        <v>64900</v>
      </c>
      <c r="P865" s="10">
        <v>64900</v>
      </c>
      <c r="Q865" s="11">
        <v>77000</v>
      </c>
      <c r="R865" s="11">
        <v>77000</v>
      </c>
      <c r="S865" s="12">
        <v>71000</v>
      </c>
      <c r="T865" s="12">
        <v>71000</v>
      </c>
      <c r="U865" s="9"/>
      <c r="V865" s="9"/>
      <c r="W865" s="43">
        <f t="shared" si="71"/>
        <v>72225</v>
      </c>
      <c r="X865" s="43">
        <f t="shared" si="72"/>
        <v>216675</v>
      </c>
    </row>
    <row r="866" spans="1:24" ht="15" customHeight="1" x14ac:dyDescent="0.25">
      <c r="A866" s="44">
        <v>863</v>
      </c>
      <c r="B866" s="27" t="s">
        <v>12380</v>
      </c>
      <c r="C866" s="3" t="s">
        <v>11821</v>
      </c>
      <c r="D866" s="3" t="s">
        <v>1731</v>
      </c>
      <c r="E866" s="3">
        <v>2010</v>
      </c>
      <c r="F866" s="3" t="s">
        <v>1341</v>
      </c>
      <c r="G866" s="3" t="s">
        <v>1427</v>
      </c>
      <c r="H866" s="3">
        <v>1</v>
      </c>
      <c r="I866" s="5">
        <v>9788496699632</v>
      </c>
      <c r="J866" s="3">
        <v>2</v>
      </c>
      <c r="K866" s="8"/>
      <c r="L866" s="9"/>
      <c r="M866" s="17">
        <v>295000</v>
      </c>
      <c r="N866" s="17">
        <v>295000</v>
      </c>
      <c r="O866" s="10"/>
      <c r="P866" s="10"/>
      <c r="Q866" s="11">
        <v>302000</v>
      </c>
      <c r="R866" s="11">
        <v>302000</v>
      </c>
      <c r="S866" s="12">
        <v>283000</v>
      </c>
      <c r="T866" s="12">
        <v>283000</v>
      </c>
      <c r="U866" s="9"/>
      <c r="V866" s="9"/>
      <c r="W866" s="43">
        <f t="shared" si="71"/>
        <v>293333.33333333331</v>
      </c>
      <c r="X866" s="43">
        <f t="shared" si="72"/>
        <v>586666.66666666663</v>
      </c>
    </row>
    <row r="867" spans="1:24" ht="15" customHeight="1" x14ac:dyDescent="0.25">
      <c r="A867" s="44">
        <v>864</v>
      </c>
      <c r="B867" s="59" t="s">
        <v>11336</v>
      </c>
      <c r="C867" s="3" t="s">
        <v>9973</v>
      </c>
      <c r="D867" s="3" t="s">
        <v>5484</v>
      </c>
      <c r="E867" s="3">
        <v>2005</v>
      </c>
      <c r="F867" s="3" t="s">
        <v>1346</v>
      </c>
      <c r="G867" s="3" t="s">
        <v>5485</v>
      </c>
      <c r="H867" s="3"/>
      <c r="I867" s="3">
        <v>9872262128</v>
      </c>
      <c r="J867" s="3">
        <v>1</v>
      </c>
      <c r="K867" s="8"/>
      <c r="L867" s="9"/>
      <c r="M867" s="17">
        <v>227000</v>
      </c>
      <c r="N867" s="17">
        <v>227000</v>
      </c>
      <c r="O867" s="10"/>
      <c r="P867" s="10"/>
      <c r="Q867" s="11">
        <v>234000</v>
      </c>
      <c r="R867" s="11">
        <v>234000</v>
      </c>
      <c r="S867" s="12">
        <v>215000</v>
      </c>
      <c r="T867" s="12">
        <v>215000</v>
      </c>
      <c r="U867" s="9"/>
      <c r="V867" s="9"/>
      <c r="W867" s="43">
        <f t="shared" si="71"/>
        <v>225333.33333333334</v>
      </c>
      <c r="X867" s="43">
        <f t="shared" si="72"/>
        <v>225333.33333333334</v>
      </c>
    </row>
    <row r="868" spans="1:24" ht="15" customHeight="1" x14ac:dyDescent="0.25">
      <c r="A868" s="44">
        <v>865</v>
      </c>
      <c r="B868" s="59" t="s">
        <v>11336</v>
      </c>
      <c r="C868" s="3" t="s">
        <v>9971</v>
      </c>
      <c r="D868" s="3" t="s">
        <v>5484</v>
      </c>
      <c r="E868" s="3">
        <v>2005</v>
      </c>
      <c r="F868" s="3" t="s">
        <v>5489</v>
      </c>
      <c r="G868" s="3" t="s">
        <v>5490</v>
      </c>
      <c r="H868" s="3"/>
      <c r="I868" s="3">
        <v>9872262136</v>
      </c>
      <c r="J868" s="3">
        <v>1</v>
      </c>
      <c r="K868" s="8"/>
      <c r="L868" s="9"/>
      <c r="M868" s="17">
        <v>207000</v>
      </c>
      <c r="N868" s="17">
        <v>207000</v>
      </c>
      <c r="O868" s="10">
        <v>289300</v>
      </c>
      <c r="P868" s="10">
        <v>289300</v>
      </c>
      <c r="Q868" s="11">
        <v>212000</v>
      </c>
      <c r="R868" s="11">
        <v>212000</v>
      </c>
      <c r="S868" s="12">
        <v>196000</v>
      </c>
      <c r="T868" s="12">
        <v>196000</v>
      </c>
      <c r="U868" s="9">
        <v>378000</v>
      </c>
      <c r="V868" s="9">
        <f t="shared" ref="V868:V878" si="73">U868</f>
        <v>378000</v>
      </c>
      <c r="W868" s="43">
        <f t="shared" si="71"/>
        <v>256460</v>
      </c>
      <c r="X868" s="43">
        <f t="shared" si="72"/>
        <v>256460</v>
      </c>
    </row>
    <row r="869" spans="1:24" ht="15" customHeight="1" x14ac:dyDescent="0.25">
      <c r="A869" s="44">
        <v>866</v>
      </c>
      <c r="B869" s="3" t="s">
        <v>11431</v>
      </c>
      <c r="C869" s="3" t="s">
        <v>10087</v>
      </c>
      <c r="D869" s="3" t="s">
        <v>6414</v>
      </c>
      <c r="E869" s="3">
        <v>2021</v>
      </c>
      <c r="F869" s="3" t="s">
        <v>1531</v>
      </c>
      <c r="G869" s="3" t="s">
        <v>748</v>
      </c>
      <c r="H869" s="3"/>
      <c r="I869" s="36">
        <v>9788417412845</v>
      </c>
      <c r="J869" s="7">
        <v>3</v>
      </c>
      <c r="K869" s="8"/>
      <c r="L869" s="9"/>
      <c r="M869" s="17">
        <v>230000</v>
      </c>
      <c r="N869" s="17">
        <v>230000</v>
      </c>
      <c r="O869" s="10">
        <v>287300</v>
      </c>
      <c r="P869" s="10">
        <v>287300</v>
      </c>
      <c r="Q869" s="11">
        <v>236000</v>
      </c>
      <c r="R869" s="11">
        <v>236000</v>
      </c>
      <c r="S869" s="12">
        <v>216000</v>
      </c>
      <c r="T869" s="12">
        <v>216000</v>
      </c>
      <c r="U869" s="9">
        <v>230040</v>
      </c>
      <c r="V869" s="9">
        <f t="shared" si="73"/>
        <v>230040</v>
      </c>
      <c r="W869" s="43">
        <f t="shared" si="71"/>
        <v>239868</v>
      </c>
      <c r="X869" s="43">
        <f t="shared" si="72"/>
        <v>719604</v>
      </c>
    </row>
    <row r="870" spans="1:24" ht="15" customHeight="1" x14ac:dyDescent="0.25">
      <c r="A870" s="44">
        <v>867</v>
      </c>
      <c r="B870" s="27" t="s">
        <v>10970</v>
      </c>
      <c r="C870" s="3" t="s">
        <v>10611</v>
      </c>
      <c r="D870" s="3" t="s">
        <v>1733</v>
      </c>
      <c r="E870" s="3">
        <v>2006</v>
      </c>
      <c r="F870" s="3" t="s">
        <v>1410</v>
      </c>
      <c r="G870" s="3" t="s">
        <v>12387</v>
      </c>
      <c r="H870" s="3"/>
      <c r="I870" s="5">
        <v>9789588060590</v>
      </c>
      <c r="J870" s="3">
        <v>1</v>
      </c>
      <c r="K870" s="8"/>
      <c r="L870" s="9"/>
      <c r="M870" s="17"/>
      <c r="N870" s="17"/>
      <c r="O870" s="10">
        <v>82700</v>
      </c>
      <c r="P870" s="10">
        <v>82700</v>
      </c>
      <c r="Q870" s="11"/>
      <c r="R870" s="11"/>
      <c r="S870" s="12"/>
      <c r="T870" s="12"/>
      <c r="U870" s="9">
        <v>112650</v>
      </c>
      <c r="V870" s="9">
        <f t="shared" si="73"/>
        <v>112650</v>
      </c>
      <c r="W870" s="43">
        <f t="shared" si="71"/>
        <v>97675</v>
      </c>
      <c r="X870" s="43">
        <f t="shared" si="72"/>
        <v>97675</v>
      </c>
    </row>
    <row r="871" spans="1:24" ht="15" customHeight="1" x14ac:dyDescent="0.25">
      <c r="A871" s="44">
        <v>868</v>
      </c>
      <c r="B871" s="3" t="s">
        <v>4059</v>
      </c>
      <c r="C871" s="3" t="s">
        <v>4102</v>
      </c>
      <c r="D871" s="5" t="s">
        <v>4103</v>
      </c>
      <c r="E871" s="5">
        <v>2008</v>
      </c>
      <c r="F871" s="3" t="s">
        <v>12450</v>
      </c>
      <c r="G871" s="3" t="s">
        <v>2407</v>
      </c>
      <c r="H871" s="5">
        <v>8</v>
      </c>
      <c r="I871" s="5">
        <v>9789586828512</v>
      </c>
      <c r="J871" s="5">
        <v>3</v>
      </c>
      <c r="K871" s="8">
        <v>93150</v>
      </c>
      <c r="L871" s="9">
        <v>93150</v>
      </c>
      <c r="M871" s="17">
        <v>115000</v>
      </c>
      <c r="N871" s="17">
        <v>115000</v>
      </c>
      <c r="O871" s="10">
        <v>99000</v>
      </c>
      <c r="P871" s="10">
        <v>99000</v>
      </c>
      <c r="Q871" s="11">
        <v>118000</v>
      </c>
      <c r="R871" s="11">
        <v>118000</v>
      </c>
      <c r="S871" s="12">
        <v>108000</v>
      </c>
      <c r="T871" s="12">
        <v>108000</v>
      </c>
      <c r="U871" s="9">
        <v>135000</v>
      </c>
      <c r="V871" s="9">
        <f t="shared" si="73"/>
        <v>135000</v>
      </c>
      <c r="W871" s="43">
        <f t="shared" si="71"/>
        <v>111358.33333333333</v>
      </c>
      <c r="X871" s="43">
        <f t="shared" si="72"/>
        <v>334075</v>
      </c>
    </row>
    <row r="872" spans="1:24" ht="15" customHeight="1" x14ac:dyDescent="0.25">
      <c r="A872" s="44">
        <v>869</v>
      </c>
      <c r="B872" s="3" t="s">
        <v>11360</v>
      </c>
      <c r="C872" s="3" t="s">
        <v>12232</v>
      </c>
      <c r="D872" s="3" t="s">
        <v>167</v>
      </c>
      <c r="E872" s="3"/>
      <c r="F872" s="3" t="s">
        <v>1346</v>
      </c>
      <c r="G872" s="3" t="s">
        <v>5840</v>
      </c>
      <c r="H872" s="3" t="s">
        <v>10928</v>
      </c>
      <c r="I872" s="5">
        <v>9789589974162</v>
      </c>
      <c r="J872" s="3">
        <v>2</v>
      </c>
      <c r="K872" s="8"/>
      <c r="L872" s="9"/>
      <c r="M872" s="17">
        <v>84000</v>
      </c>
      <c r="N872" s="17">
        <v>84000</v>
      </c>
      <c r="O872" s="10">
        <v>81800</v>
      </c>
      <c r="P872" s="10">
        <v>81800</v>
      </c>
      <c r="Q872" s="11">
        <v>87000</v>
      </c>
      <c r="R872" s="11">
        <v>87000</v>
      </c>
      <c r="S872" s="12">
        <v>80000</v>
      </c>
      <c r="T872" s="12">
        <v>80000</v>
      </c>
      <c r="U872" s="9">
        <v>67500</v>
      </c>
      <c r="V872" s="9">
        <f t="shared" si="73"/>
        <v>67500</v>
      </c>
      <c r="W872" s="43">
        <f t="shared" si="71"/>
        <v>80060</v>
      </c>
      <c r="X872" s="43">
        <f t="shared" si="72"/>
        <v>160120</v>
      </c>
    </row>
    <row r="873" spans="1:24" ht="15" customHeight="1" x14ac:dyDescent="0.25">
      <c r="A873" s="44">
        <v>870</v>
      </c>
      <c r="B873" s="59" t="s">
        <v>11336</v>
      </c>
      <c r="C873" s="3" t="s">
        <v>9972</v>
      </c>
      <c r="D873" s="3" t="s">
        <v>5484</v>
      </c>
      <c r="E873" s="3">
        <v>2006</v>
      </c>
      <c r="F873" s="3" t="s">
        <v>1346</v>
      </c>
      <c r="G873" s="3" t="s">
        <v>5492</v>
      </c>
      <c r="H873" s="3"/>
      <c r="I873" s="3">
        <v>9872262144</v>
      </c>
      <c r="J873" s="3">
        <v>1</v>
      </c>
      <c r="K873" s="8"/>
      <c r="L873" s="9"/>
      <c r="M873" s="17">
        <v>227000</v>
      </c>
      <c r="N873" s="17">
        <v>227000</v>
      </c>
      <c r="O873" s="10"/>
      <c r="P873" s="10"/>
      <c r="Q873" s="11">
        <v>234000</v>
      </c>
      <c r="R873" s="11">
        <v>234000</v>
      </c>
      <c r="S873" s="12">
        <v>215000</v>
      </c>
      <c r="T873" s="12">
        <v>215000</v>
      </c>
      <c r="U873" s="9">
        <v>352800</v>
      </c>
      <c r="V873" s="9">
        <f t="shared" si="73"/>
        <v>352800</v>
      </c>
      <c r="W873" s="43">
        <f t="shared" si="71"/>
        <v>257200</v>
      </c>
      <c r="X873" s="43">
        <f t="shared" si="72"/>
        <v>257200</v>
      </c>
    </row>
    <row r="874" spans="1:24" ht="15" customHeight="1" x14ac:dyDescent="0.25">
      <c r="A874" s="44">
        <v>871</v>
      </c>
      <c r="B874" s="27" t="s">
        <v>10971</v>
      </c>
      <c r="C874" s="3" t="s">
        <v>10612</v>
      </c>
      <c r="D874" s="3" t="s">
        <v>12389</v>
      </c>
      <c r="E874" s="3">
        <v>2008</v>
      </c>
      <c r="F874" s="3" t="s">
        <v>1341</v>
      </c>
      <c r="G874" s="3" t="s">
        <v>1739</v>
      </c>
      <c r="H874" s="3"/>
      <c r="I874" s="5" t="s">
        <v>1740</v>
      </c>
      <c r="J874" s="3">
        <v>1</v>
      </c>
      <c r="K874" s="8"/>
      <c r="L874" s="9"/>
      <c r="M874" s="17">
        <v>474000</v>
      </c>
      <c r="N874" s="17">
        <v>474000</v>
      </c>
      <c r="O874" s="10">
        <v>671000</v>
      </c>
      <c r="P874" s="10">
        <v>671000</v>
      </c>
      <c r="Q874" s="11">
        <v>487000</v>
      </c>
      <c r="R874" s="11">
        <v>487000</v>
      </c>
      <c r="S874" s="12">
        <v>449000</v>
      </c>
      <c r="T874" s="12">
        <v>449000</v>
      </c>
      <c r="U874" s="9">
        <v>302400</v>
      </c>
      <c r="V874" s="9">
        <f t="shared" si="73"/>
        <v>302400</v>
      </c>
      <c r="W874" s="43">
        <f t="shared" si="71"/>
        <v>476680</v>
      </c>
      <c r="X874" s="43">
        <f t="shared" si="72"/>
        <v>476680</v>
      </c>
    </row>
    <row r="875" spans="1:24" ht="15" customHeight="1" x14ac:dyDescent="0.25">
      <c r="A875" s="44">
        <v>872</v>
      </c>
      <c r="B875" s="3" t="s">
        <v>11413</v>
      </c>
      <c r="C875" s="3" t="s">
        <v>10075</v>
      </c>
      <c r="D875" s="3" t="s">
        <v>1718</v>
      </c>
      <c r="E875" s="3">
        <v>2020</v>
      </c>
      <c r="F875" s="3" t="s">
        <v>1571</v>
      </c>
      <c r="G875" s="3" t="s">
        <v>6232</v>
      </c>
      <c r="H875" s="3" t="s">
        <v>6233</v>
      </c>
      <c r="I875" s="5">
        <v>9789506418748</v>
      </c>
      <c r="J875" s="3">
        <v>1</v>
      </c>
      <c r="K875" s="8"/>
      <c r="L875" s="9"/>
      <c r="M875" s="17">
        <v>148000</v>
      </c>
      <c r="N875" s="17">
        <v>148000</v>
      </c>
      <c r="O875" s="10"/>
      <c r="P875" s="10"/>
      <c r="Q875" s="11">
        <v>152000</v>
      </c>
      <c r="R875" s="11">
        <v>152000</v>
      </c>
      <c r="S875" s="12">
        <v>139000</v>
      </c>
      <c r="T875" s="12">
        <v>139000</v>
      </c>
      <c r="U875" s="9">
        <v>174000</v>
      </c>
      <c r="V875" s="9">
        <f t="shared" si="73"/>
        <v>174000</v>
      </c>
      <c r="W875" s="43">
        <f t="shared" si="71"/>
        <v>153250</v>
      </c>
      <c r="X875" s="43">
        <f t="shared" si="72"/>
        <v>153250</v>
      </c>
    </row>
    <row r="876" spans="1:24" ht="15" customHeight="1" x14ac:dyDescent="0.25">
      <c r="A876" s="44">
        <v>873</v>
      </c>
      <c r="B876" s="3" t="s">
        <v>1355</v>
      </c>
      <c r="C876" s="3" t="s">
        <v>10035</v>
      </c>
      <c r="D876" s="3" t="s">
        <v>5925</v>
      </c>
      <c r="E876" s="3">
        <v>2022</v>
      </c>
      <c r="F876" s="3" t="s">
        <v>5869</v>
      </c>
      <c r="G876" s="3" t="s">
        <v>5925</v>
      </c>
      <c r="H876" s="3">
        <v>3</v>
      </c>
      <c r="I876" s="5">
        <v>9788416984022</v>
      </c>
      <c r="J876" s="3">
        <v>1</v>
      </c>
      <c r="K876" s="8"/>
      <c r="L876" s="9"/>
      <c r="M876" s="17">
        <v>84000</v>
      </c>
      <c r="N876" s="17">
        <v>84000</v>
      </c>
      <c r="O876" s="10">
        <v>115700</v>
      </c>
      <c r="P876" s="10">
        <v>115700</v>
      </c>
      <c r="Q876" s="11">
        <v>87000</v>
      </c>
      <c r="R876" s="11">
        <v>87000</v>
      </c>
      <c r="S876" s="12">
        <v>81000</v>
      </c>
      <c r="T876" s="12">
        <v>81000</v>
      </c>
      <c r="U876" s="9">
        <v>86040</v>
      </c>
      <c r="V876" s="9">
        <f t="shared" si="73"/>
        <v>86040</v>
      </c>
      <c r="W876" s="43">
        <f t="shared" si="71"/>
        <v>90748</v>
      </c>
      <c r="X876" s="43">
        <f t="shared" si="72"/>
        <v>90748</v>
      </c>
    </row>
    <row r="877" spans="1:24" ht="15" customHeight="1" x14ac:dyDescent="0.25">
      <c r="A877" s="44">
        <v>874</v>
      </c>
      <c r="B877" s="3" t="s">
        <v>7597</v>
      </c>
      <c r="C877" s="3" t="s">
        <v>10246</v>
      </c>
      <c r="D877" s="3" t="s">
        <v>7599</v>
      </c>
      <c r="E877" s="3">
        <v>2022</v>
      </c>
      <c r="F877" s="3" t="s">
        <v>4407</v>
      </c>
      <c r="G877" s="3" t="s">
        <v>999</v>
      </c>
      <c r="H877" s="3" t="s">
        <v>7600</v>
      </c>
      <c r="I877" s="5">
        <v>9789586487467</v>
      </c>
      <c r="J877" s="3">
        <v>2</v>
      </c>
      <c r="K877" s="8"/>
      <c r="L877" s="9"/>
      <c r="M877" s="17">
        <v>13000</v>
      </c>
      <c r="N877" s="17">
        <v>13000</v>
      </c>
      <c r="O877" s="10">
        <v>11000</v>
      </c>
      <c r="P877" s="10">
        <v>11000</v>
      </c>
      <c r="Q877" s="11">
        <v>13000</v>
      </c>
      <c r="R877" s="11">
        <v>13000</v>
      </c>
      <c r="S877" s="12">
        <v>12000</v>
      </c>
      <c r="T877" s="12">
        <v>12000</v>
      </c>
      <c r="U877" s="9">
        <v>15000</v>
      </c>
      <c r="V877" s="9">
        <f t="shared" si="73"/>
        <v>15000</v>
      </c>
      <c r="W877" s="43">
        <f t="shared" si="71"/>
        <v>12800</v>
      </c>
      <c r="X877" s="43">
        <f t="shared" si="72"/>
        <v>25600</v>
      </c>
    </row>
    <row r="878" spans="1:24" ht="15" customHeight="1" x14ac:dyDescent="0.25">
      <c r="A878" s="44">
        <v>875</v>
      </c>
      <c r="B878" s="3" t="s">
        <v>8437</v>
      </c>
      <c r="C878" s="3" t="s">
        <v>10392</v>
      </c>
      <c r="D878" s="3" t="s">
        <v>8510</v>
      </c>
      <c r="E878" s="3" t="s">
        <v>8419</v>
      </c>
      <c r="F878" s="3" t="s">
        <v>8410</v>
      </c>
      <c r="G878" s="3" t="s">
        <v>8420</v>
      </c>
      <c r="H878" s="3" t="s">
        <v>11667</v>
      </c>
      <c r="I878" s="5">
        <v>9786071704238</v>
      </c>
      <c r="J878" s="3">
        <v>1</v>
      </c>
      <c r="K878" s="8"/>
      <c r="L878" s="9"/>
      <c r="M878" s="17">
        <v>152000</v>
      </c>
      <c r="N878" s="17">
        <v>152000</v>
      </c>
      <c r="O878" s="10"/>
      <c r="P878" s="10"/>
      <c r="Q878" s="11">
        <v>156000</v>
      </c>
      <c r="R878" s="11">
        <v>156000</v>
      </c>
      <c r="S878" s="12">
        <v>143000</v>
      </c>
      <c r="T878" s="12">
        <v>143000</v>
      </c>
      <c r="U878" s="9">
        <v>183330</v>
      </c>
      <c r="V878" s="9">
        <f t="shared" si="73"/>
        <v>183330</v>
      </c>
      <c r="W878" s="43">
        <f t="shared" si="71"/>
        <v>158582.5</v>
      </c>
      <c r="X878" s="43">
        <f t="shared" si="72"/>
        <v>158582.5</v>
      </c>
    </row>
    <row r="879" spans="1:24" ht="15" customHeight="1" x14ac:dyDescent="0.25">
      <c r="A879" s="44">
        <v>876</v>
      </c>
      <c r="B879" s="3" t="s">
        <v>2756</v>
      </c>
      <c r="C879" s="3" t="s">
        <v>12165</v>
      </c>
      <c r="D879" s="3" t="s">
        <v>459</v>
      </c>
      <c r="E879" s="3">
        <v>2019</v>
      </c>
      <c r="F879" s="3" t="s">
        <v>23</v>
      </c>
      <c r="G879" s="3" t="s">
        <v>459</v>
      </c>
      <c r="H879" s="3">
        <v>2</v>
      </c>
      <c r="I879" s="5">
        <v>9786072110717</v>
      </c>
      <c r="J879" s="3">
        <v>10</v>
      </c>
      <c r="K879" s="8"/>
      <c r="L879" s="9"/>
      <c r="M879" s="17">
        <v>35000</v>
      </c>
      <c r="N879" s="17">
        <v>35000</v>
      </c>
      <c r="O879" s="10"/>
      <c r="P879" s="10"/>
      <c r="Q879" s="11">
        <v>35000</v>
      </c>
      <c r="R879" s="11">
        <v>35000</v>
      </c>
      <c r="S879" s="12">
        <v>32000</v>
      </c>
      <c r="T879" s="12">
        <v>32000</v>
      </c>
      <c r="U879" s="9"/>
      <c r="V879" s="9"/>
      <c r="W879" s="43">
        <f t="shared" si="71"/>
        <v>34000</v>
      </c>
      <c r="X879" s="43">
        <f t="shared" si="72"/>
        <v>340000</v>
      </c>
    </row>
    <row r="880" spans="1:24" ht="15" customHeight="1" x14ac:dyDescent="0.25">
      <c r="A880" s="44">
        <v>877</v>
      </c>
      <c r="B880" s="3" t="s">
        <v>12672</v>
      </c>
      <c r="C880" s="3" t="s">
        <v>12051</v>
      </c>
      <c r="D880" s="3" t="s">
        <v>4037</v>
      </c>
      <c r="E880" s="3">
        <v>2018</v>
      </c>
      <c r="F880" s="3" t="s">
        <v>656</v>
      </c>
      <c r="G880" s="3" t="s">
        <v>249</v>
      </c>
      <c r="H880" s="3"/>
      <c r="I880" s="5">
        <v>9789587628944</v>
      </c>
      <c r="J880" s="5">
        <v>1</v>
      </c>
      <c r="K880" s="8"/>
      <c r="L880" s="9"/>
      <c r="M880" s="17">
        <v>49000</v>
      </c>
      <c r="N880" s="17">
        <v>49000</v>
      </c>
      <c r="O880" s="10">
        <v>41800</v>
      </c>
      <c r="P880" s="10">
        <v>41800</v>
      </c>
      <c r="Q880" s="11">
        <v>50000</v>
      </c>
      <c r="R880" s="11">
        <v>50000</v>
      </c>
      <c r="S880" s="12">
        <v>46000</v>
      </c>
      <c r="T880" s="12">
        <v>46000</v>
      </c>
      <c r="U880" s="9">
        <v>57000</v>
      </c>
      <c r="V880" s="9">
        <f t="shared" ref="V880:V886" si="74">U880</f>
        <v>57000</v>
      </c>
      <c r="W880" s="43">
        <f t="shared" si="71"/>
        <v>48760</v>
      </c>
      <c r="X880" s="43">
        <f t="shared" si="72"/>
        <v>48760</v>
      </c>
    </row>
    <row r="881" spans="1:24" ht="15" customHeight="1" x14ac:dyDescent="0.25">
      <c r="A881" s="44">
        <v>878</v>
      </c>
      <c r="B881" s="6" t="s">
        <v>776</v>
      </c>
      <c r="C881" s="3" t="s">
        <v>11804</v>
      </c>
      <c r="D881" s="3" t="s">
        <v>12369</v>
      </c>
      <c r="E881" s="3">
        <v>2024</v>
      </c>
      <c r="F881" s="6" t="s">
        <v>656</v>
      </c>
      <c r="G881" s="3" t="s">
        <v>1041</v>
      </c>
      <c r="H881" s="3"/>
      <c r="I881" s="5" t="s">
        <v>1102</v>
      </c>
      <c r="J881" s="26">
        <v>1</v>
      </c>
      <c r="K881" s="8"/>
      <c r="L881" s="9"/>
      <c r="M881" s="17">
        <v>152000</v>
      </c>
      <c r="N881" s="17">
        <v>152000</v>
      </c>
      <c r="O881" s="10">
        <v>130900</v>
      </c>
      <c r="P881" s="10">
        <v>130900</v>
      </c>
      <c r="Q881" s="11">
        <v>156000</v>
      </c>
      <c r="R881" s="11">
        <v>156000</v>
      </c>
      <c r="S881" s="12">
        <v>143000</v>
      </c>
      <c r="T881" s="12">
        <v>143000</v>
      </c>
      <c r="U881" s="9">
        <v>178500</v>
      </c>
      <c r="V881" s="9">
        <f t="shared" si="74"/>
        <v>178500</v>
      </c>
      <c r="W881" s="43">
        <f t="shared" si="71"/>
        <v>152080</v>
      </c>
      <c r="X881" s="43">
        <f t="shared" si="72"/>
        <v>152080</v>
      </c>
    </row>
    <row r="882" spans="1:24" ht="15" customHeight="1" x14ac:dyDescent="0.25">
      <c r="A882" s="44">
        <v>879</v>
      </c>
      <c r="B882" s="3" t="s">
        <v>1355</v>
      </c>
      <c r="C882" s="3" t="s">
        <v>12005</v>
      </c>
      <c r="D882" s="3" t="s">
        <v>12471</v>
      </c>
      <c r="E882" s="3">
        <v>2024</v>
      </c>
      <c r="F882" s="3" t="s">
        <v>2883</v>
      </c>
      <c r="G882" s="3" t="s">
        <v>249</v>
      </c>
      <c r="H882" s="3"/>
      <c r="I882" s="5">
        <v>9789587927405</v>
      </c>
      <c r="J882" s="5">
        <v>5</v>
      </c>
      <c r="K882" s="8"/>
      <c r="L882" s="9"/>
      <c r="M882" s="17">
        <v>63000</v>
      </c>
      <c r="N882" s="17">
        <v>63000</v>
      </c>
      <c r="O882" s="10">
        <v>53900</v>
      </c>
      <c r="P882" s="10">
        <v>53900</v>
      </c>
      <c r="Q882" s="11">
        <v>64000</v>
      </c>
      <c r="R882" s="11">
        <v>64000</v>
      </c>
      <c r="S882" s="12">
        <v>59000</v>
      </c>
      <c r="T882" s="12">
        <v>59000</v>
      </c>
      <c r="U882" s="9">
        <v>73500</v>
      </c>
      <c r="V882" s="9">
        <f t="shared" si="74"/>
        <v>73500</v>
      </c>
      <c r="W882" s="43">
        <f t="shared" si="71"/>
        <v>62680</v>
      </c>
      <c r="X882" s="43">
        <f t="shared" si="72"/>
        <v>313400</v>
      </c>
    </row>
    <row r="883" spans="1:24" ht="15" customHeight="1" x14ac:dyDescent="0.25">
      <c r="A883" s="44">
        <v>880</v>
      </c>
      <c r="B883" s="3" t="s">
        <v>12672</v>
      </c>
      <c r="C883" s="3" t="s">
        <v>12053</v>
      </c>
      <c r="D883" s="3" t="s">
        <v>8265</v>
      </c>
      <c r="E883" s="3">
        <v>2018</v>
      </c>
      <c r="F883" s="3" t="s">
        <v>656</v>
      </c>
      <c r="G883" s="3" t="s">
        <v>249</v>
      </c>
      <c r="H883" s="3"/>
      <c r="I883" s="5">
        <v>9789587628883</v>
      </c>
      <c r="J883" s="5">
        <v>1</v>
      </c>
      <c r="K883" s="8"/>
      <c r="L883" s="9"/>
      <c r="M883" s="17">
        <v>40000</v>
      </c>
      <c r="N883" s="17">
        <v>40000</v>
      </c>
      <c r="O883" s="10">
        <v>34100</v>
      </c>
      <c r="P883" s="10">
        <v>34100</v>
      </c>
      <c r="Q883" s="11">
        <v>41000</v>
      </c>
      <c r="R883" s="11">
        <v>41000</v>
      </c>
      <c r="S883" s="12">
        <v>37000</v>
      </c>
      <c r="T883" s="12">
        <v>37000</v>
      </c>
      <c r="U883" s="9">
        <v>46500</v>
      </c>
      <c r="V883" s="9">
        <f t="shared" si="74"/>
        <v>46500</v>
      </c>
      <c r="W883" s="43">
        <f t="shared" si="71"/>
        <v>39720</v>
      </c>
      <c r="X883" s="43">
        <f t="shared" si="72"/>
        <v>39720</v>
      </c>
    </row>
    <row r="884" spans="1:24" ht="15" customHeight="1" x14ac:dyDescent="0.25">
      <c r="A884" s="44">
        <v>881</v>
      </c>
      <c r="B884" s="3" t="s">
        <v>3798</v>
      </c>
      <c r="C884" s="3" t="s">
        <v>11920</v>
      </c>
      <c r="D884" s="3" t="s">
        <v>4436</v>
      </c>
      <c r="E884" s="3">
        <v>2024</v>
      </c>
      <c r="F884" s="3" t="s">
        <v>4431</v>
      </c>
      <c r="G884" s="3" t="s">
        <v>1388</v>
      </c>
      <c r="H884" s="3">
        <v>1</v>
      </c>
      <c r="I884" s="16" t="s">
        <v>4437</v>
      </c>
      <c r="J884" s="16">
        <v>9</v>
      </c>
      <c r="K884" s="8"/>
      <c r="L884" s="9"/>
      <c r="M884" s="17">
        <v>76000</v>
      </c>
      <c r="N884" s="17">
        <v>76000</v>
      </c>
      <c r="O884" s="10">
        <v>64900</v>
      </c>
      <c r="P884" s="10">
        <v>64900</v>
      </c>
      <c r="Q884" s="11">
        <v>77000</v>
      </c>
      <c r="R884" s="11">
        <v>77000</v>
      </c>
      <c r="S884" s="12">
        <v>71000</v>
      </c>
      <c r="T884" s="12">
        <v>71000</v>
      </c>
      <c r="U884" s="9">
        <v>88500</v>
      </c>
      <c r="V884" s="9">
        <f t="shared" si="74"/>
        <v>88500</v>
      </c>
      <c r="W884" s="43">
        <f t="shared" si="71"/>
        <v>75480</v>
      </c>
      <c r="X884" s="43">
        <f t="shared" si="72"/>
        <v>679320</v>
      </c>
    </row>
    <row r="885" spans="1:24" ht="15" customHeight="1" x14ac:dyDescent="0.25">
      <c r="A885" s="44">
        <v>882</v>
      </c>
      <c r="B885" s="3"/>
      <c r="C885" s="3" t="s">
        <v>11974</v>
      </c>
      <c r="D885" s="3" t="s">
        <v>6314</v>
      </c>
      <c r="E885" s="3">
        <v>2018</v>
      </c>
      <c r="F885" s="3" t="s">
        <v>23</v>
      </c>
      <c r="G885" s="3" t="s">
        <v>249</v>
      </c>
      <c r="H885" s="3">
        <v>1</v>
      </c>
      <c r="I885" s="5">
        <v>9789587629378</v>
      </c>
      <c r="J885" s="5">
        <v>5</v>
      </c>
      <c r="K885" s="8"/>
      <c r="L885" s="9"/>
      <c r="M885" s="17">
        <v>79000</v>
      </c>
      <c r="N885" s="17">
        <v>79000</v>
      </c>
      <c r="O885" s="10">
        <v>68200</v>
      </c>
      <c r="P885" s="10">
        <v>68200</v>
      </c>
      <c r="Q885" s="11">
        <v>81000</v>
      </c>
      <c r="R885" s="11">
        <v>81000</v>
      </c>
      <c r="S885" s="12">
        <v>74000</v>
      </c>
      <c r="T885" s="12">
        <v>74000</v>
      </c>
      <c r="U885" s="9">
        <v>93000</v>
      </c>
      <c r="V885" s="9">
        <f t="shared" si="74"/>
        <v>93000</v>
      </c>
      <c r="W885" s="43">
        <f t="shared" si="71"/>
        <v>79040</v>
      </c>
      <c r="X885" s="43">
        <f t="shared" si="72"/>
        <v>395200</v>
      </c>
    </row>
    <row r="886" spans="1:24" ht="15" customHeight="1" x14ac:dyDescent="0.25">
      <c r="A886" s="44">
        <v>883</v>
      </c>
      <c r="B886" s="3" t="s">
        <v>4059</v>
      </c>
      <c r="C886" s="3" t="s">
        <v>4088</v>
      </c>
      <c r="D886" s="5" t="s">
        <v>4089</v>
      </c>
      <c r="E886" s="5">
        <v>2016</v>
      </c>
      <c r="F886" s="3" t="s">
        <v>12450</v>
      </c>
      <c r="G886" s="3" t="s">
        <v>2407</v>
      </c>
      <c r="H886" s="5">
        <v>1</v>
      </c>
      <c r="I886" s="5">
        <v>9789587781748</v>
      </c>
      <c r="J886" s="5">
        <v>1</v>
      </c>
      <c r="K886" s="8">
        <v>53820</v>
      </c>
      <c r="L886" s="9">
        <v>53820</v>
      </c>
      <c r="M886" s="17">
        <v>67000</v>
      </c>
      <c r="N886" s="17">
        <v>67000</v>
      </c>
      <c r="O886" s="10">
        <v>57200</v>
      </c>
      <c r="P886" s="10">
        <v>57200</v>
      </c>
      <c r="Q886" s="11">
        <v>68000</v>
      </c>
      <c r="R886" s="11">
        <v>68000</v>
      </c>
      <c r="S886" s="12">
        <v>62000</v>
      </c>
      <c r="T886" s="12">
        <v>62000</v>
      </c>
      <c r="U886" s="9">
        <v>78000</v>
      </c>
      <c r="V886" s="9">
        <f t="shared" si="74"/>
        <v>78000</v>
      </c>
      <c r="W886" s="43">
        <f t="shared" ref="W886:W935" si="75">AVERAGE(K886,M886,O886,Q886,S886,U886)</f>
        <v>64336.666666666664</v>
      </c>
      <c r="X886" s="43">
        <f t="shared" ref="X886:X945" si="76">W886*J886</f>
        <v>64336.666666666664</v>
      </c>
    </row>
    <row r="887" spans="1:24" ht="15" customHeight="1" x14ac:dyDescent="0.25">
      <c r="A887" s="44">
        <v>884</v>
      </c>
      <c r="B887" s="3" t="s">
        <v>3897</v>
      </c>
      <c r="C887" s="3" t="s">
        <v>11892</v>
      </c>
      <c r="D887" s="58" t="s">
        <v>12442</v>
      </c>
      <c r="E887" s="3">
        <v>2024</v>
      </c>
      <c r="F887" s="3" t="s">
        <v>3645</v>
      </c>
      <c r="G887" s="3" t="s">
        <v>2879</v>
      </c>
      <c r="H887" s="3">
        <v>1</v>
      </c>
      <c r="I887" s="5">
        <v>9786289570656</v>
      </c>
      <c r="J887" s="5">
        <v>1</v>
      </c>
      <c r="K887" s="8"/>
      <c r="L887" s="9"/>
      <c r="M887" s="17">
        <v>67000</v>
      </c>
      <c r="N887" s="17">
        <v>67000</v>
      </c>
      <c r="O887" s="10"/>
      <c r="P887" s="10"/>
      <c r="Q887" s="11">
        <v>68000</v>
      </c>
      <c r="R887" s="11">
        <v>68000</v>
      </c>
      <c r="S887" s="12">
        <v>62000</v>
      </c>
      <c r="T887" s="12">
        <v>62000</v>
      </c>
      <c r="U887" s="9"/>
      <c r="V887" s="9"/>
      <c r="W887" s="43">
        <f t="shared" si="75"/>
        <v>65666.666666666672</v>
      </c>
      <c r="X887" s="43">
        <f t="shared" si="76"/>
        <v>65666.666666666672</v>
      </c>
    </row>
    <row r="888" spans="1:24" ht="15" customHeight="1" x14ac:dyDescent="0.25">
      <c r="A888" s="44">
        <v>885</v>
      </c>
      <c r="B888" s="3" t="s">
        <v>31</v>
      </c>
      <c r="C888" s="3" t="s">
        <v>12092</v>
      </c>
      <c r="D888" s="4" t="s">
        <v>116</v>
      </c>
      <c r="E888" s="5">
        <v>2020</v>
      </c>
      <c r="F888" s="6" t="s">
        <v>23</v>
      </c>
      <c r="G888" s="6" t="s">
        <v>12326</v>
      </c>
      <c r="H888" s="6" t="s">
        <v>29</v>
      </c>
      <c r="I888" s="5">
        <v>9788490522530</v>
      </c>
      <c r="J888" s="7">
        <v>2</v>
      </c>
      <c r="K888" s="8"/>
      <c r="L888" s="9"/>
      <c r="M888" s="17">
        <v>211000</v>
      </c>
      <c r="N888" s="17">
        <v>211000</v>
      </c>
      <c r="O888" s="10">
        <v>181500</v>
      </c>
      <c r="P888" s="10">
        <v>181500</v>
      </c>
      <c r="Q888" s="11">
        <v>216000</v>
      </c>
      <c r="R888" s="11">
        <v>216000</v>
      </c>
      <c r="S888" s="12">
        <v>198000</v>
      </c>
      <c r="T888" s="12">
        <v>198000</v>
      </c>
      <c r="U888" s="9">
        <v>216000</v>
      </c>
      <c r="V888" s="9">
        <f>U888</f>
        <v>216000</v>
      </c>
      <c r="W888" s="43">
        <f t="shared" si="75"/>
        <v>204500</v>
      </c>
      <c r="X888" s="43">
        <f t="shared" si="76"/>
        <v>409000</v>
      </c>
    </row>
    <row r="889" spans="1:24" ht="15" customHeight="1" x14ac:dyDescent="0.25">
      <c r="A889" s="44">
        <v>886</v>
      </c>
      <c r="B889" s="3" t="s">
        <v>8171</v>
      </c>
      <c r="C889" s="3" t="s">
        <v>12285</v>
      </c>
      <c r="D889" s="3" t="s">
        <v>11203</v>
      </c>
      <c r="E889" s="3">
        <v>2019</v>
      </c>
      <c r="F889" s="3" t="s">
        <v>656</v>
      </c>
      <c r="G889" s="3" t="s">
        <v>249</v>
      </c>
      <c r="H889" s="3"/>
      <c r="I889" s="5">
        <v>9789587920857</v>
      </c>
      <c r="J889" s="5">
        <v>4</v>
      </c>
      <c r="K889" s="8"/>
      <c r="L889" s="9"/>
      <c r="M889" s="17">
        <v>60000</v>
      </c>
      <c r="N889" s="17">
        <v>60000</v>
      </c>
      <c r="O889" s="10">
        <v>51700</v>
      </c>
      <c r="P889" s="10">
        <v>51700</v>
      </c>
      <c r="Q889" s="11">
        <v>62000</v>
      </c>
      <c r="R889" s="11">
        <v>62000</v>
      </c>
      <c r="S889" s="12">
        <v>56000</v>
      </c>
      <c r="T889" s="12">
        <v>56000</v>
      </c>
      <c r="U889" s="9">
        <v>70500</v>
      </c>
      <c r="V889" s="9">
        <f>U889</f>
        <v>70500</v>
      </c>
      <c r="W889" s="43">
        <f t="shared" si="75"/>
        <v>60040</v>
      </c>
      <c r="X889" s="43">
        <f t="shared" si="76"/>
        <v>240160</v>
      </c>
    </row>
    <row r="890" spans="1:24" ht="15" customHeight="1" x14ac:dyDescent="0.25">
      <c r="A890" s="44">
        <v>887</v>
      </c>
      <c r="B890" s="3" t="s">
        <v>776</v>
      </c>
      <c r="C890" s="3" t="s">
        <v>9531</v>
      </c>
      <c r="D890" s="3" t="s">
        <v>916</v>
      </c>
      <c r="E890" s="3">
        <v>2020</v>
      </c>
      <c r="F890" s="3" t="s">
        <v>656</v>
      </c>
      <c r="G890" s="3" t="s">
        <v>791</v>
      </c>
      <c r="H890" s="3"/>
      <c r="I890" s="5">
        <v>9789563842296</v>
      </c>
      <c r="J890" s="3">
        <v>1</v>
      </c>
      <c r="K890" s="8"/>
      <c r="L890" s="9"/>
      <c r="M890" s="17">
        <v>128000</v>
      </c>
      <c r="N890" s="17">
        <v>128000</v>
      </c>
      <c r="O890" s="10"/>
      <c r="P890" s="10"/>
      <c r="Q890" s="11">
        <v>131000</v>
      </c>
      <c r="R890" s="11">
        <v>131000</v>
      </c>
      <c r="S890" s="12">
        <v>121000</v>
      </c>
      <c r="T890" s="12">
        <v>121000</v>
      </c>
      <c r="U890" s="9"/>
      <c r="V890" s="9"/>
      <c r="W890" s="43">
        <f t="shared" si="75"/>
        <v>126666.66666666667</v>
      </c>
      <c r="X890" s="43">
        <f t="shared" si="76"/>
        <v>126666.66666666667</v>
      </c>
    </row>
    <row r="891" spans="1:24" ht="15" customHeight="1" x14ac:dyDescent="0.25">
      <c r="A891" s="44">
        <v>888</v>
      </c>
      <c r="B891" s="3" t="s">
        <v>12672</v>
      </c>
      <c r="C891" s="3" t="s">
        <v>10764</v>
      </c>
      <c r="D891" s="3" t="s">
        <v>8306</v>
      </c>
      <c r="E891" s="3">
        <v>2013</v>
      </c>
      <c r="F891" s="3" t="s">
        <v>656</v>
      </c>
      <c r="G891" s="3" t="s">
        <v>249</v>
      </c>
      <c r="H891" s="3"/>
      <c r="I891" s="5">
        <v>9789587621082</v>
      </c>
      <c r="J891" s="5">
        <v>1</v>
      </c>
      <c r="K891" s="8"/>
      <c r="L891" s="9"/>
      <c r="M891" s="17">
        <v>41000</v>
      </c>
      <c r="N891" s="17">
        <v>41000</v>
      </c>
      <c r="O891" s="10">
        <v>35200</v>
      </c>
      <c r="P891" s="10">
        <v>35200</v>
      </c>
      <c r="Q891" s="11">
        <v>42000</v>
      </c>
      <c r="R891" s="11">
        <v>42000</v>
      </c>
      <c r="S891" s="12">
        <v>38000</v>
      </c>
      <c r="T891" s="12">
        <v>38000</v>
      </c>
      <c r="U891" s="9">
        <v>48000</v>
      </c>
      <c r="V891" s="9">
        <f t="shared" ref="V891:V897" si="77">U891</f>
        <v>48000</v>
      </c>
      <c r="W891" s="43">
        <f t="shared" si="75"/>
        <v>40840</v>
      </c>
      <c r="X891" s="43">
        <f t="shared" si="76"/>
        <v>40840</v>
      </c>
    </row>
    <row r="892" spans="1:24" ht="15.75" customHeight="1" x14ac:dyDescent="0.25">
      <c r="A892" s="44">
        <v>889</v>
      </c>
      <c r="B892" s="3" t="s">
        <v>3650</v>
      </c>
      <c r="C892" s="3" t="s">
        <v>11200</v>
      </c>
      <c r="D892" s="5" t="s">
        <v>3672</v>
      </c>
      <c r="E892" s="3">
        <v>2020</v>
      </c>
      <c r="F892" s="3" t="s">
        <v>23</v>
      </c>
      <c r="G892" s="3" t="s">
        <v>249</v>
      </c>
      <c r="H892" s="3">
        <v>1</v>
      </c>
      <c r="I892" s="15">
        <v>9789587921755</v>
      </c>
      <c r="J892" s="15">
        <v>8</v>
      </c>
      <c r="K892" s="8"/>
      <c r="L892" s="9"/>
      <c r="M892" s="17">
        <v>92000</v>
      </c>
      <c r="N892" s="17">
        <v>92000</v>
      </c>
      <c r="O892" s="10">
        <v>79200</v>
      </c>
      <c r="P892" s="10">
        <v>79200</v>
      </c>
      <c r="Q892" s="11">
        <v>94000</v>
      </c>
      <c r="R892" s="11">
        <v>94000</v>
      </c>
      <c r="S892" s="12">
        <v>86000</v>
      </c>
      <c r="T892" s="12">
        <v>86000</v>
      </c>
      <c r="U892" s="9">
        <v>108000</v>
      </c>
      <c r="V892" s="9">
        <f t="shared" si="77"/>
        <v>108000</v>
      </c>
      <c r="W892" s="43">
        <f t="shared" si="75"/>
        <v>91840</v>
      </c>
      <c r="X892" s="43">
        <f t="shared" si="76"/>
        <v>734720</v>
      </c>
    </row>
    <row r="893" spans="1:24" ht="15" customHeight="1" x14ac:dyDescent="0.25">
      <c r="A893" s="44">
        <v>890</v>
      </c>
      <c r="B893" s="3" t="s">
        <v>3650</v>
      </c>
      <c r="C893" s="3" t="s">
        <v>11206</v>
      </c>
      <c r="D893" s="5" t="s">
        <v>3693</v>
      </c>
      <c r="E893" s="3">
        <v>2017</v>
      </c>
      <c r="F893" s="3" t="s">
        <v>23</v>
      </c>
      <c r="G893" s="3" t="s">
        <v>249</v>
      </c>
      <c r="H893" s="3">
        <v>1</v>
      </c>
      <c r="I893" s="15">
        <v>9789587626421</v>
      </c>
      <c r="J893" s="15">
        <v>3</v>
      </c>
      <c r="K893" s="8"/>
      <c r="L893" s="9"/>
      <c r="M893" s="17">
        <v>58000</v>
      </c>
      <c r="N893" s="17">
        <v>58000</v>
      </c>
      <c r="O893" s="10">
        <v>49500</v>
      </c>
      <c r="P893" s="10">
        <v>49500</v>
      </c>
      <c r="Q893" s="11">
        <v>59000</v>
      </c>
      <c r="R893" s="11">
        <v>59000</v>
      </c>
      <c r="S893" s="12">
        <v>54000</v>
      </c>
      <c r="T893" s="12">
        <v>54000</v>
      </c>
      <c r="U893" s="9">
        <v>67500</v>
      </c>
      <c r="V893" s="9">
        <f t="shared" si="77"/>
        <v>67500</v>
      </c>
      <c r="W893" s="43">
        <f t="shared" si="75"/>
        <v>57600</v>
      </c>
      <c r="X893" s="43">
        <f t="shared" si="76"/>
        <v>172800</v>
      </c>
    </row>
    <row r="894" spans="1:24" ht="15" customHeight="1" x14ac:dyDescent="0.25">
      <c r="A894" s="44">
        <v>891</v>
      </c>
      <c r="B894" s="3" t="s">
        <v>12344</v>
      </c>
      <c r="C894" s="3" t="s">
        <v>10934</v>
      </c>
      <c r="D894" s="3" t="s">
        <v>1024</v>
      </c>
      <c r="E894" s="3">
        <v>2025</v>
      </c>
      <c r="F894" s="3" t="s">
        <v>656</v>
      </c>
      <c r="G894" s="3" t="s">
        <v>300</v>
      </c>
      <c r="H894" s="3">
        <v>1</v>
      </c>
      <c r="I894" s="5">
        <v>9789587789928</v>
      </c>
      <c r="J894" s="5">
        <v>7</v>
      </c>
      <c r="K894" s="8">
        <v>63135</v>
      </c>
      <c r="L894" s="9">
        <v>63135</v>
      </c>
      <c r="M894" s="17">
        <v>78000</v>
      </c>
      <c r="N894" s="17">
        <v>78000</v>
      </c>
      <c r="O894" s="10">
        <v>67100</v>
      </c>
      <c r="P894" s="10">
        <v>67100</v>
      </c>
      <c r="Q894" s="11">
        <v>80000</v>
      </c>
      <c r="R894" s="11">
        <v>80000</v>
      </c>
      <c r="S894" s="12">
        <v>73000</v>
      </c>
      <c r="T894" s="12">
        <v>73000</v>
      </c>
      <c r="U894" s="9">
        <v>91500</v>
      </c>
      <c r="V894" s="9">
        <f t="shared" si="77"/>
        <v>91500</v>
      </c>
      <c r="W894" s="43">
        <f t="shared" si="75"/>
        <v>75455.833333333328</v>
      </c>
      <c r="X894" s="43">
        <f t="shared" si="76"/>
        <v>528190.83333333326</v>
      </c>
    </row>
    <row r="895" spans="1:24" ht="15" customHeight="1" x14ac:dyDescent="0.25">
      <c r="A895" s="44">
        <v>892</v>
      </c>
      <c r="B895" s="3" t="s">
        <v>10846</v>
      </c>
      <c r="C895" s="3" t="s">
        <v>9542</v>
      </c>
      <c r="D895" s="3" t="s">
        <v>962</v>
      </c>
      <c r="E895" s="3">
        <v>2018</v>
      </c>
      <c r="F895" s="3" t="s">
        <v>656</v>
      </c>
      <c r="G895" s="3" t="s">
        <v>249</v>
      </c>
      <c r="H895" s="3"/>
      <c r="I895" s="5">
        <v>9789590000000</v>
      </c>
      <c r="J895" s="3">
        <v>2</v>
      </c>
      <c r="K895" s="8"/>
      <c r="L895" s="9"/>
      <c r="M895" s="17">
        <v>38000</v>
      </c>
      <c r="N895" s="17">
        <v>38000</v>
      </c>
      <c r="O895" s="10">
        <v>33000</v>
      </c>
      <c r="P895" s="10">
        <v>33000</v>
      </c>
      <c r="Q895" s="11">
        <v>39000</v>
      </c>
      <c r="R895" s="11">
        <v>39000</v>
      </c>
      <c r="S895" s="12">
        <v>36000</v>
      </c>
      <c r="T895" s="12">
        <v>36000</v>
      </c>
      <c r="U895" s="9">
        <v>45000</v>
      </c>
      <c r="V895" s="9">
        <f t="shared" si="77"/>
        <v>45000</v>
      </c>
      <c r="W895" s="43">
        <f t="shared" si="75"/>
        <v>38200</v>
      </c>
      <c r="X895" s="43">
        <f t="shared" si="76"/>
        <v>76400</v>
      </c>
    </row>
    <row r="896" spans="1:24" ht="15" customHeight="1" x14ac:dyDescent="0.25">
      <c r="A896" s="44">
        <v>893</v>
      </c>
      <c r="B896" s="3" t="s">
        <v>12672</v>
      </c>
      <c r="C896" s="3" t="s">
        <v>12047</v>
      </c>
      <c r="D896" s="3" t="s">
        <v>8255</v>
      </c>
      <c r="E896" s="3">
        <v>2017</v>
      </c>
      <c r="F896" s="3" t="s">
        <v>656</v>
      </c>
      <c r="G896" s="3" t="s">
        <v>249</v>
      </c>
      <c r="H896" s="3"/>
      <c r="I896" s="5">
        <v>9789587626261</v>
      </c>
      <c r="J896" s="5">
        <v>1</v>
      </c>
      <c r="K896" s="8"/>
      <c r="L896" s="9"/>
      <c r="M896" s="17">
        <v>61000</v>
      </c>
      <c r="N896" s="17">
        <v>61000</v>
      </c>
      <c r="O896" s="10">
        <v>52800</v>
      </c>
      <c r="P896" s="10">
        <v>52800</v>
      </c>
      <c r="Q896" s="11">
        <v>63000</v>
      </c>
      <c r="R896" s="11">
        <v>63000</v>
      </c>
      <c r="S896" s="12">
        <v>58000</v>
      </c>
      <c r="T896" s="12">
        <v>58000</v>
      </c>
      <c r="U896" s="9">
        <v>72000</v>
      </c>
      <c r="V896" s="9">
        <f t="shared" si="77"/>
        <v>72000</v>
      </c>
      <c r="W896" s="43">
        <f t="shared" si="75"/>
        <v>61360</v>
      </c>
      <c r="X896" s="43">
        <f t="shared" si="76"/>
        <v>61360</v>
      </c>
    </row>
    <row r="897" spans="1:24" ht="15" customHeight="1" x14ac:dyDescent="0.25">
      <c r="A897" s="44">
        <v>894</v>
      </c>
      <c r="B897" s="3" t="s">
        <v>12672</v>
      </c>
      <c r="C897" s="3" t="s">
        <v>12289</v>
      </c>
      <c r="D897" s="3" t="s">
        <v>8242</v>
      </c>
      <c r="E897" s="3">
        <v>2019</v>
      </c>
      <c r="F897" s="3" t="s">
        <v>656</v>
      </c>
      <c r="G897" s="3" t="s">
        <v>249</v>
      </c>
      <c r="H897" s="3"/>
      <c r="I897" s="5">
        <v>9789587629842</v>
      </c>
      <c r="J897" s="5">
        <v>3</v>
      </c>
      <c r="K897" s="8"/>
      <c r="L897" s="9"/>
      <c r="M897" s="17">
        <v>79000</v>
      </c>
      <c r="N897" s="17">
        <v>79000</v>
      </c>
      <c r="O897" s="10">
        <v>68200</v>
      </c>
      <c r="P897" s="10">
        <v>68200</v>
      </c>
      <c r="Q897" s="11">
        <v>81000</v>
      </c>
      <c r="R897" s="11">
        <v>81000</v>
      </c>
      <c r="S897" s="12">
        <v>74000</v>
      </c>
      <c r="T897" s="12">
        <v>74000</v>
      </c>
      <c r="U897" s="9">
        <v>93000</v>
      </c>
      <c r="V897" s="9">
        <f t="shared" si="77"/>
        <v>93000</v>
      </c>
      <c r="W897" s="43">
        <f t="shared" si="75"/>
        <v>79040</v>
      </c>
      <c r="X897" s="43">
        <f t="shared" si="76"/>
        <v>237120</v>
      </c>
    </row>
    <row r="898" spans="1:24" ht="15" customHeight="1" x14ac:dyDescent="0.25">
      <c r="A898" s="44">
        <v>895</v>
      </c>
      <c r="B898" s="3" t="s">
        <v>10898</v>
      </c>
      <c r="C898" s="3" t="s">
        <v>2974</v>
      </c>
      <c r="D898" s="3" t="s">
        <v>2975</v>
      </c>
      <c r="E898" s="3">
        <v>2018</v>
      </c>
      <c r="F898" s="3" t="s">
        <v>2883</v>
      </c>
      <c r="G898" s="3" t="s">
        <v>2888</v>
      </c>
      <c r="H898" s="3" t="s">
        <v>2839</v>
      </c>
      <c r="I898" s="5">
        <v>9786071732491</v>
      </c>
      <c r="J898" s="3">
        <v>1</v>
      </c>
      <c r="K898" s="8"/>
      <c r="L898" s="9"/>
      <c r="M898" s="17">
        <v>229000</v>
      </c>
      <c r="N898" s="17">
        <v>229000</v>
      </c>
      <c r="O898" s="10">
        <v>325600</v>
      </c>
      <c r="P898" s="10">
        <v>325600</v>
      </c>
      <c r="Q898" s="11">
        <v>234000</v>
      </c>
      <c r="R898" s="11">
        <v>234000</v>
      </c>
      <c r="S898" s="12">
        <v>215000</v>
      </c>
      <c r="T898" s="12">
        <v>215000</v>
      </c>
      <c r="U898" s="9"/>
      <c r="V898" s="9"/>
      <c r="W898" s="43">
        <f t="shared" si="75"/>
        <v>250900</v>
      </c>
      <c r="X898" s="43">
        <f t="shared" si="76"/>
        <v>250900</v>
      </c>
    </row>
    <row r="899" spans="1:24" ht="15" customHeight="1" x14ac:dyDescent="0.25">
      <c r="A899" s="44">
        <v>896</v>
      </c>
      <c r="B899" s="3" t="s">
        <v>3390</v>
      </c>
      <c r="C899" s="3" t="s">
        <v>11185</v>
      </c>
      <c r="D899" s="3" t="s">
        <v>3514</v>
      </c>
      <c r="E899" s="3">
        <v>2021</v>
      </c>
      <c r="F899" s="3" t="s">
        <v>23</v>
      </c>
      <c r="G899" s="3" t="s">
        <v>249</v>
      </c>
      <c r="H899" s="3">
        <v>1</v>
      </c>
      <c r="I899" s="5">
        <v>9789587923094</v>
      </c>
      <c r="J899" s="5">
        <v>11</v>
      </c>
      <c r="K899" s="8"/>
      <c r="L899" s="9"/>
      <c r="M899" s="17">
        <v>69000</v>
      </c>
      <c r="N899" s="17">
        <v>69000</v>
      </c>
      <c r="O899" s="10">
        <v>59400</v>
      </c>
      <c r="P899" s="10">
        <v>59400</v>
      </c>
      <c r="Q899" s="11">
        <v>71000</v>
      </c>
      <c r="R899" s="11">
        <v>71000</v>
      </c>
      <c r="S899" s="12">
        <v>65000</v>
      </c>
      <c r="T899" s="12">
        <v>65000</v>
      </c>
      <c r="U899" s="9">
        <v>78000</v>
      </c>
      <c r="V899" s="9">
        <f>U899</f>
        <v>78000</v>
      </c>
      <c r="W899" s="43">
        <f t="shared" si="75"/>
        <v>68480</v>
      </c>
      <c r="X899" s="43">
        <f t="shared" si="76"/>
        <v>753280</v>
      </c>
    </row>
    <row r="900" spans="1:24" ht="15" customHeight="1" x14ac:dyDescent="0.25">
      <c r="A900" s="44">
        <v>897</v>
      </c>
      <c r="B900" s="3" t="s">
        <v>10846</v>
      </c>
      <c r="C900" s="3" t="s">
        <v>12102</v>
      </c>
      <c r="D900" s="21" t="s">
        <v>452</v>
      </c>
      <c r="E900" s="3">
        <v>2022</v>
      </c>
      <c r="F900" s="3" t="s">
        <v>23</v>
      </c>
      <c r="G900" s="3" t="s">
        <v>453</v>
      </c>
      <c r="H900" s="3"/>
      <c r="I900" s="5">
        <v>9788433031921</v>
      </c>
      <c r="J900" s="16">
        <v>1</v>
      </c>
      <c r="K900" s="8"/>
      <c r="L900" s="9"/>
      <c r="M900" s="17">
        <v>189000</v>
      </c>
      <c r="N900" s="17">
        <v>189000</v>
      </c>
      <c r="O900" s="10">
        <v>203500</v>
      </c>
      <c r="P900" s="10">
        <v>203500</v>
      </c>
      <c r="Q900" s="11">
        <v>194000</v>
      </c>
      <c r="R900" s="11">
        <v>194000</v>
      </c>
      <c r="S900" s="12">
        <v>182000</v>
      </c>
      <c r="T900" s="12">
        <v>182000</v>
      </c>
      <c r="U900" s="9">
        <v>187200</v>
      </c>
      <c r="V900" s="9">
        <f>U900</f>
        <v>187200</v>
      </c>
      <c r="W900" s="43">
        <f t="shared" si="75"/>
        <v>191140</v>
      </c>
      <c r="X900" s="43">
        <f t="shared" si="76"/>
        <v>191140</v>
      </c>
    </row>
    <row r="901" spans="1:24" ht="15" customHeight="1" x14ac:dyDescent="0.25">
      <c r="A901" s="44">
        <v>898</v>
      </c>
      <c r="B901" s="3" t="s">
        <v>10898</v>
      </c>
      <c r="C901" s="3" t="s">
        <v>12110</v>
      </c>
      <c r="D901" s="5" t="s">
        <v>788</v>
      </c>
      <c r="E901" s="3">
        <v>2020</v>
      </c>
      <c r="F901" s="3" t="s">
        <v>656</v>
      </c>
      <c r="G901" s="3" t="s">
        <v>249</v>
      </c>
      <c r="H901" s="3" t="s">
        <v>745</v>
      </c>
      <c r="I901" s="5">
        <v>9789587922165</v>
      </c>
      <c r="J901" s="3">
        <v>17</v>
      </c>
      <c r="K901" s="8"/>
      <c r="L901" s="9"/>
      <c r="M901" s="17">
        <v>65000</v>
      </c>
      <c r="N901" s="17">
        <v>65000</v>
      </c>
      <c r="O901" s="10">
        <v>56100</v>
      </c>
      <c r="P901" s="10">
        <v>56100</v>
      </c>
      <c r="Q901" s="11">
        <v>67000</v>
      </c>
      <c r="R901" s="11">
        <v>67000</v>
      </c>
      <c r="S901" s="12">
        <v>61000</v>
      </c>
      <c r="T901" s="12">
        <v>61000</v>
      </c>
      <c r="U901" s="9">
        <v>76500</v>
      </c>
      <c r="V901" s="9">
        <f>U901</f>
        <v>76500</v>
      </c>
      <c r="W901" s="43">
        <f t="shared" si="75"/>
        <v>65120</v>
      </c>
      <c r="X901" s="43">
        <f t="shared" si="76"/>
        <v>1107040</v>
      </c>
    </row>
    <row r="902" spans="1:24" ht="15" customHeight="1" x14ac:dyDescent="0.25">
      <c r="A902" s="44">
        <v>899</v>
      </c>
      <c r="B902" s="27" t="s">
        <v>12380</v>
      </c>
      <c r="C902" s="3" t="s">
        <v>11008</v>
      </c>
      <c r="D902" s="3" t="s">
        <v>1745</v>
      </c>
      <c r="E902" s="3">
        <v>2019</v>
      </c>
      <c r="F902" s="3" t="s">
        <v>1341</v>
      </c>
      <c r="G902" s="3" t="s">
        <v>1658</v>
      </c>
      <c r="H902" s="3">
        <v>1</v>
      </c>
      <c r="I902" s="5">
        <v>9788428339384</v>
      </c>
      <c r="J902" s="3">
        <v>2</v>
      </c>
      <c r="K902" s="8"/>
      <c r="L902" s="9"/>
      <c r="M902" s="17">
        <v>206000</v>
      </c>
      <c r="N902" s="17">
        <v>206000</v>
      </c>
      <c r="O902" s="10">
        <v>258400</v>
      </c>
      <c r="P902" s="10">
        <v>258400</v>
      </c>
      <c r="Q902" s="11">
        <v>212000</v>
      </c>
      <c r="R902" s="11">
        <v>212000</v>
      </c>
      <c r="S902" s="12">
        <v>197000</v>
      </c>
      <c r="T902" s="12">
        <v>197000</v>
      </c>
      <c r="U902" s="9">
        <v>216000</v>
      </c>
      <c r="V902" s="9">
        <f>U902</f>
        <v>216000</v>
      </c>
      <c r="W902" s="43">
        <f t="shared" si="75"/>
        <v>217880</v>
      </c>
      <c r="X902" s="43">
        <f t="shared" si="76"/>
        <v>435760</v>
      </c>
    </row>
    <row r="903" spans="1:24" ht="15" customHeight="1" x14ac:dyDescent="0.25">
      <c r="A903" s="44">
        <v>900</v>
      </c>
      <c r="B903" s="3" t="s">
        <v>8182</v>
      </c>
      <c r="C903" s="3" t="s">
        <v>10317</v>
      </c>
      <c r="D903" s="3" t="s">
        <v>8186</v>
      </c>
      <c r="E903" s="3">
        <v>2009</v>
      </c>
      <c r="F903" s="3"/>
      <c r="G903" s="3"/>
      <c r="H903" s="3"/>
      <c r="I903" s="5"/>
      <c r="J903" s="5">
        <v>1</v>
      </c>
      <c r="K903" s="8"/>
      <c r="L903" s="9"/>
      <c r="M903" s="17">
        <v>89000</v>
      </c>
      <c r="N903" s="17">
        <v>89000</v>
      </c>
      <c r="O903" s="10"/>
      <c r="P903" s="10"/>
      <c r="Q903" s="11">
        <v>91000</v>
      </c>
      <c r="R903" s="11">
        <v>91000</v>
      </c>
      <c r="S903" s="12">
        <v>84000</v>
      </c>
      <c r="T903" s="12">
        <v>84000</v>
      </c>
      <c r="U903" s="9"/>
      <c r="V903" s="9"/>
      <c r="W903" s="43">
        <f t="shared" si="75"/>
        <v>88000</v>
      </c>
      <c r="X903" s="43">
        <f t="shared" si="76"/>
        <v>88000</v>
      </c>
    </row>
    <row r="904" spans="1:24" ht="15" customHeight="1" x14ac:dyDescent="0.25">
      <c r="A904" s="44">
        <v>901</v>
      </c>
      <c r="B904" s="3" t="s">
        <v>12679</v>
      </c>
      <c r="C904" s="3" t="s">
        <v>12741</v>
      </c>
      <c r="D904" s="3" t="s">
        <v>8835</v>
      </c>
      <c r="E904" s="3">
        <v>2025</v>
      </c>
      <c r="F904" s="3" t="s">
        <v>23</v>
      </c>
      <c r="G904" s="7" t="s">
        <v>12386</v>
      </c>
      <c r="H904" s="3"/>
      <c r="I904" s="5">
        <v>9788490525401</v>
      </c>
      <c r="J904" s="3">
        <v>1</v>
      </c>
      <c r="K904" s="8"/>
      <c r="L904" s="9"/>
      <c r="M904" s="17">
        <v>114000</v>
      </c>
      <c r="N904" s="17">
        <v>114000</v>
      </c>
      <c r="O904" s="10">
        <v>236800</v>
      </c>
      <c r="P904" s="10">
        <v>236800</v>
      </c>
      <c r="Q904" s="11">
        <v>117000</v>
      </c>
      <c r="R904" s="11">
        <v>117000</v>
      </c>
      <c r="S904" s="12">
        <v>107000</v>
      </c>
      <c r="T904" s="12">
        <v>107000</v>
      </c>
      <c r="U904" s="9">
        <v>187200</v>
      </c>
      <c r="V904" s="9">
        <f>U904</f>
        <v>187200</v>
      </c>
      <c r="W904" s="43">
        <f t="shared" si="75"/>
        <v>152400</v>
      </c>
      <c r="X904" s="43">
        <f t="shared" si="76"/>
        <v>152400</v>
      </c>
    </row>
    <row r="905" spans="1:24" ht="15" customHeight="1" x14ac:dyDescent="0.25">
      <c r="A905" s="44">
        <v>902</v>
      </c>
      <c r="B905" s="3" t="s">
        <v>776</v>
      </c>
      <c r="C905" s="3" t="s">
        <v>9643</v>
      </c>
      <c r="D905" s="3" t="s">
        <v>2528</v>
      </c>
      <c r="E905" s="3">
        <v>2021</v>
      </c>
      <c r="F905" s="3" t="s">
        <v>2519</v>
      </c>
      <c r="G905" s="3" t="s">
        <v>1574</v>
      </c>
      <c r="H905" s="3">
        <v>1</v>
      </c>
      <c r="I905" s="5">
        <v>9786071741493</v>
      </c>
      <c r="J905" s="3">
        <v>3</v>
      </c>
      <c r="K905" s="8"/>
      <c r="L905" s="9"/>
      <c r="M905" s="17">
        <v>49000</v>
      </c>
      <c r="N905" s="17">
        <v>49000</v>
      </c>
      <c r="O905" s="10"/>
      <c r="P905" s="10"/>
      <c r="Q905" s="11">
        <v>50000</v>
      </c>
      <c r="R905" s="11">
        <v>50000</v>
      </c>
      <c r="S905" s="12">
        <v>46000</v>
      </c>
      <c r="T905" s="12">
        <v>46000</v>
      </c>
      <c r="U905" s="9"/>
      <c r="V905" s="9"/>
      <c r="W905" s="43">
        <f t="shared" si="75"/>
        <v>48333.333333333336</v>
      </c>
      <c r="X905" s="43">
        <f t="shared" si="76"/>
        <v>145000</v>
      </c>
    </row>
    <row r="906" spans="1:24" ht="15" customHeight="1" x14ac:dyDescent="0.25">
      <c r="A906" s="44">
        <v>903</v>
      </c>
      <c r="B906" s="3" t="s">
        <v>3650</v>
      </c>
      <c r="C906" s="3" t="s">
        <v>11201</v>
      </c>
      <c r="D906" s="5" t="s">
        <v>3676</v>
      </c>
      <c r="E906" s="3">
        <v>2019</v>
      </c>
      <c r="F906" s="3" t="s">
        <v>23</v>
      </c>
      <c r="G906" s="3" t="s">
        <v>249</v>
      </c>
      <c r="H906" s="3">
        <v>1</v>
      </c>
      <c r="I906" s="15">
        <v>9789587920574</v>
      </c>
      <c r="J906" s="15">
        <v>10</v>
      </c>
      <c r="K906" s="8"/>
      <c r="L906" s="9"/>
      <c r="M906" s="17">
        <v>91000</v>
      </c>
      <c r="N906" s="17">
        <v>91000</v>
      </c>
      <c r="O906" s="10">
        <v>78100</v>
      </c>
      <c r="P906" s="10">
        <v>78100</v>
      </c>
      <c r="Q906" s="11">
        <v>93000</v>
      </c>
      <c r="R906" s="11">
        <v>93000</v>
      </c>
      <c r="S906" s="12">
        <v>85000</v>
      </c>
      <c r="T906" s="12">
        <v>85000</v>
      </c>
      <c r="U906" s="9">
        <v>106500</v>
      </c>
      <c r="V906" s="9">
        <f t="shared" ref="V906:V931" si="78">U906</f>
        <v>106500</v>
      </c>
      <c r="W906" s="43">
        <f t="shared" si="75"/>
        <v>90720</v>
      </c>
      <c r="X906" s="43">
        <f t="shared" si="76"/>
        <v>907200</v>
      </c>
    </row>
    <row r="907" spans="1:24" ht="15" customHeight="1" x14ac:dyDescent="0.25">
      <c r="A907" s="44">
        <v>904</v>
      </c>
      <c r="B907" s="3" t="s">
        <v>776</v>
      </c>
      <c r="C907" s="3" t="s">
        <v>9580</v>
      </c>
      <c r="D907" s="3" t="s">
        <v>10952</v>
      </c>
      <c r="E907" s="3">
        <v>2018</v>
      </c>
      <c r="F907" s="3" t="s">
        <v>656</v>
      </c>
      <c r="G907" s="3" t="s">
        <v>1256</v>
      </c>
      <c r="H907" s="3"/>
      <c r="I907" s="5">
        <v>9788416601684</v>
      </c>
      <c r="J907" s="5">
        <v>1</v>
      </c>
      <c r="K907" s="8"/>
      <c r="L907" s="9"/>
      <c r="M907" s="17">
        <v>125000</v>
      </c>
      <c r="N907" s="17">
        <v>125000</v>
      </c>
      <c r="O907" s="10">
        <v>167000</v>
      </c>
      <c r="P907" s="10">
        <v>167000</v>
      </c>
      <c r="Q907" s="11">
        <v>128000</v>
      </c>
      <c r="R907" s="11">
        <v>128000</v>
      </c>
      <c r="S907" s="12">
        <v>119000</v>
      </c>
      <c r="T907" s="12">
        <v>119000</v>
      </c>
      <c r="U907" s="9">
        <v>121680</v>
      </c>
      <c r="V907" s="9">
        <f t="shared" si="78"/>
        <v>121680</v>
      </c>
      <c r="W907" s="43">
        <f t="shared" si="75"/>
        <v>132136</v>
      </c>
      <c r="X907" s="43">
        <f t="shared" si="76"/>
        <v>132136</v>
      </c>
    </row>
    <row r="908" spans="1:24" ht="15" customHeight="1" x14ac:dyDescent="0.25">
      <c r="A908" s="44">
        <v>905</v>
      </c>
      <c r="B908" s="3" t="s">
        <v>741</v>
      </c>
      <c r="C908" s="3" t="s">
        <v>4272</v>
      </c>
      <c r="D908" s="3" t="s">
        <v>4269</v>
      </c>
      <c r="E908" s="3">
        <v>2019</v>
      </c>
      <c r="F908" s="3" t="s">
        <v>1571</v>
      </c>
      <c r="G908" s="3" t="s">
        <v>4273</v>
      </c>
      <c r="H908" s="3"/>
      <c r="I908" s="5">
        <v>9788417656034</v>
      </c>
      <c r="J908" s="5">
        <v>1</v>
      </c>
      <c r="K908" s="8"/>
      <c r="L908" s="9"/>
      <c r="M908" s="17">
        <v>196000</v>
      </c>
      <c r="N908" s="17">
        <v>196000</v>
      </c>
      <c r="O908" s="10">
        <v>245800</v>
      </c>
      <c r="P908" s="10">
        <v>245800</v>
      </c>
      <c r="Q908" s="11">
        <v>202000</v>
      </c>
      <c r="R908" s="11">
        <v>202000</v>
      </c>
      <c r="S908" s="12">
        <v>188000</v>
      </c>
      <c r="T908" s="12">
        <v>188000</v>
      </c>
      <c r="U908" s="9">
        <v>185400</v>
      </c>
      <c r="V908" s="9">
        <f t="shared" si="78"/>
        <v>185400</v>
      </c>
      <c r="W908" s="43">
        <f t="shared" si="75"/>
        <v>203440</v>
      </c>
      <c r="X908" s="43">
        <f t="shared" si="76"/>
        <v>203440</v>
      </c>
    </row>
    <row r="909" spans="1:24" ht="15" customHeight="1" x14ac:dyDescent="0.25">
      <c r="A909" s="44">
        <v>906</v>
      </c>
      <c r="B909" s="3" t="s">
        <v>11073</v>
      </c>
      <c r="C909" s="3" t="s">
        <v>11248</v>
      </c>
      <c r="D909" s="3" t="s">
        <v>4312</v>
      </c>
      <c r="E909" s="3">
        <v>2025</v>
      </c>
      <c r="F909" s="3" t="s">
        <v>656</v>
      </c>
      <c r="G909" s="3" t="s">
        <v>249</v>
      </c>
      <c r="H909" s="3" t="s">
        <v>291</v>
      </c>
      <c r="I909" s="5">
        <v>9789587928532</v>
      </c>
      <c r="J909" s="5">
        <v>34</v>
      </c>
      <c r="K909" s="8"/>
      <c r="L909" s="9"/>
      <c r="M909" s="17">
        <v>114000</v>
      </c>
      <c r="N909" s="17">
        <v>114000</v>
      </c>
      <c r="O909" s="10">
        <v>97900</v>
      </c>
      <c r="P909" s="10">
        <v>97900</v>
      </c>
      <c r="Q909" s="11">
        <v>117000</v>
      </c>
      <c r="R909" s="11">
        <v>117000</v>
      </c>
      <c r="S909" s="12">
        <v>107000</v>
      </c>
      <c r="T909" s="12">
        <v>107000</v>
      </c>
      <c r="U909" s="9">
        <v>133500</v>
      </c>
      <c r="V909" s="9">
        <f t="shared" si="78"/>
        <v>133500</v>
      </c>
      <c r="W909" s="43">
        <f t="shared" si="75"/>
        <v>113880</v>
      </c>
      <c r="X909" s="43">
        <f t="shared" si="76"/>
        <v>3871920</v>
      </c>
    </row>
    <row r="910" spans="1:24" ht="15" customHeight="1" x14ac:dyDescent="0.25">
      <c r="A910" s="44">
        <v>907</v>
      </c>
      <c r="B910" s="7" t="s">
        <v>11478</v>
      </c>
      <c r="C910" s="3" t="s">
        <v>11488</v>
      </c>
      <c r="D910" s="3" t="s">
        <v>6734</v>
      </c>
      <c r="E910" s="3">
        <v>2021</v>
      </c>
      <c r="F910" s="3" t="s">
        <v>1346</v>
      </c>
      <c r="G910" s="3" t="s">
        <v>6735</v>
      </c>
      <c r="H910" s="7" t="s">
        <v>6686</v>
      </c>
      <c r="I910" s="36">
        <v>9788419212023</v>
      </c>
      <c r="J910" s="3">
        <v>3</v>
      </c>
      <c r="K910" s="8"/>
      <c r="L910" s="9"/>
      <c r="M910" s="17">
        <v>527000</v>
      </c>
      <c r="N910" s="17">
        <v>527000</v>
      </c>
      <c r="O910" s="10">
        <v>689700</v>
      </c>
      <c r="P910" s="10">
        <v>689700</v>
      </c>
      <c r="Q910" s="11">
        <v>543000</v>
      </c>
      <c r="R910" s="11">
        <v>543000</v>
      </c>
      <c r="S910" s="12">
        <v>504000</v>
      </c>
      <c r="T910" s="12">
        <v>504000</v>
      </c>
      <c r="U910" s="9">
        <v>576000</v>
      </c>
      <c r="V910" s="9">
        <f t="shared" si="78"/>
        <v>576000</v>
      </c>
      <c r="W910" s="43">
        <f t="shared" si="75"/>
        <v>567940</v>
      </c>
      <c r="X910" s="43">
        <f t="shared" si="76"/>
        <v>1703820</v>
      </c>
    </row>
    <row r="911" spans="1:24" ht="15" customHeight="1" x14ac:dyDescent="0.25">
      <c r="A911" s="44">
        <v>908</v>
      </c>
      <c r="B911" s="3" t="s">
        <v>11443</v>
      </c>
      <c r="C911" s="3" t="s">
        <v>11982</v>
      </c>
      <c r="D911" s="3" t="s">
        <v>6432</v>
      </c>
      <c r="E911" s="3">
        <v>2020</v>
      </c>
      <c r="F911" s="3" t="s">
        <v>1531</v>
      </c>
      <c r="G911" s="3" t="s">
        <v>6433</v>
      </c>
      <c r="H911" s="3"/>
      <c r="I911" s="5">
        <v>9788417946456</v>
      </c>
      <c r="J911" s="3">
        <v>1</v>
      </c>
      <c r="K911" s="8"/>
      <c r="L911" s="9"/>
      <c r="M911" s="17">
        <v>189000</v>
      </c>
      <c r="N911" s="17">
        <v>189000</v>
      </c>
      <c r="O911" s="10">
        <v>216900</v>
      </c>
      <c r="P911" s="10">
        <v>216900</v>
      </c>
      <c r="Q911" s="11">
        <v>195000</v>
      </c>
      <c r="R911" s="11">
        <v>195000</v>
      </c>
      <c r="S911" s="12">
        <v>181000</v>
      </c>
      <c r="T911" s="12">
        <v>181000</v>
      </c>
      <c r="U911" s="9">
        <v>198000</v>
      </c>
      <c r="V911" s="9">
        <f t="shared" si="78"/>
        <v>198000</v>
      </c>
      <c r="W911" s="43">
        <f t="shared" si="75"/>
        <v>195980</v>
      </c>
      <c r="X911" s="43">
        <f t="shared" si="76"/>
        <v>195980</v>
      </c>
    </row>
    <row r="912" spans="1:24" ht="15" customHeight="1" x14ac:dyDescent="0.25">
      <c r="A912" s="44">
        <v>909</v>
      </c>
      <c r="B912" s="3" t="s">
        <v>3798</v>
      </c>
      <c r="C912" s="3" t="s">
        <v>3852</v>
      </c>
      <c r="D912" s="3" t="s">
        <v>3853</v>
      </c>
      <c r="E912" s="3">
        <v>2022</v>
      </c>
      <c r="F912" s="3" t="s">
        <v>3645</v>
      </c>
      <c r="G912" s="3" t="s">
        <v>3000</v>
      </c>
      <c r="H912" s="3">
        <v>1</v>
      </c>
      <c r="I912" s="5">
        <v>9789587788501</v>
      </c>
      <c r="J912" s="5">
        <v>15</v>
      </c>
      <c r="K912" s="8">
        <v>155250</v>
      </c>
      <c r="L912" s="9">
        <v>155250</v>
      </c>
      <c r="M912" s="17">
        <v>192000</v>
      </c>
      <c r="N912" s="17">
        <v>192000</v>
      </c>
      <c r="O912" s="10">
        <v>165000</v>
      </c>
      <c r="P912" s="10">
        <v>165000</v>
      </c>
      <c r="Q912" s="11">
        <v>197000</v>
      </c>
      <c r="R912" s="11">
        <v>197000</v>
      </c>
      <c r="S912" s="12">
        <v>180000</v>
      </c>
      <c r="T912" s="12">
        <v>180000</v>
      </c>
      <c r="U912" s="9">
        <v>225000</v>
      </c>
      <c r="V912" s="9">
        <f t="shared" si="78"/>
        <v>225000</v>
      </c>
      <c r="W912" s="43">
        <f t="shared" si="75"/>
        <v>185708.33333333334</v>
      </c>
      <c r="X912" s="43">
        <f t="shared" si="76"/>
        <v>2785625</v>
      </c>
    </row>
    <row r="913" spans="1:24" ht="15" customHeight="1" x14ac:dyDescent="0.25">
      <c r="A913" s="44">
        <v>910</v>
      </c>
      <c r="B913" s="3" t="s">
        <v>6323</v>
      </c>
      <c r="C913" s="3" t="s">
        <v>12243</v>
      </c>
      <c r="D913" s="3" t="s">
        <v>4493</v>
      </c>
      <c r="E913" s="3">
        <v>2019</v>
      </c>
      <c r="F913" s="3" t="s">
        <v>656</v>
      </c>
      <c r="G913" s="3" t="s">
        <v>249</v>
      </c>
      <c r="H913" s="3"/>
      <c r="I913" s="5">
        <v>9789587629552</v>
      </c>
      <c r="J913" s="3">
        <v>1</v>
      </c>
      <c r="K913" s="8"/>
      <c r="L913" s="9"/>
      <c r="M913" s="17">
        <v>129000</v>
      </c>
      <c r="N913" s="17">
        <v>129000</v>
      </c>
      <c r="O913" s="10">
        <v>111100</v>
      </c>
      <c r="P913" s="10">
        <v>111100</v>
      </c>
      <c r="Q913" s="11">
        <v>132000</v>
      </c>
      <c r="R913" s="11">
        <v>132000</v>
      </c>
      <c r="S913" s="12">
        <v>121000</v>
      </c>
      <c r="T913" s="12">
        <v>121000</v>
      </c>
      <c r="U913" s="9">
        <v>151500</v>
      </c>
      <c r="V913" s="9">
        <f t="shared" si="78"/>
        <v>151500</v>
      </c>
      <c r="W913" s="43">
        <f t="shared" si="75"/>
        <v>128920</v>
      </c>
      <c r="X913" s="43">
        <f t="shared" si="76"/>
        <v>128920</v>
      </c>
    </row>
    <row r="914" spans="1:24" ht="15" customHeight="1" x14ac:dyDescent="0.25">
      <c r="A914" s="44">
        <v>911</v>
      </c>
      <c r="B914" s="3" t="s">
        <v>3807</v>
      </c>
      <c r="C914" s="3" t="s">
        <v>4013</v>
      </c>
      <c r="D914" s="3" t="s">
        <v>4014</v>
      </c>
      <c r="E914" s="3">
        <v>2018</v>
      </c>
      <c r="F914" s="3" t="s">
        <v>3645</v>
      </c>
      <c r="G914" s="3" t="s">
        <v>3000</v>
      </c>
      <c r="H914" s="3">
        <v>10</v>
      </c>
      <c r="I914" s="5">
        <v>9789587784138</v>
      </c>
      <c r="J914" s="5">
        <v>1</v>
      </c>
      <c r="K914" s="8">
        <v>129375</v>
      </c>
      <c r="L914" s="9">
        <v>129375</v>
      </c>
      <c r="M914" s="17">
        <v>160000</v>
      </c>
      <c r="N914" s="17">
        <v>160000</v>
      </c>
      <c r="O914" s="10">
        <v>137500</v>
      </c>
      <c r="P914" s="10">
        <v>137500</v>
      </c>
      <c r="Q914" s="11">
        <v>164000</v>
      </c>
      <c r="R914" s="11">
        <v>164000</v>
      </c>
      <c r="S914" s="12">
        <v>150000</v>
      </c>
      <c r="T914" s="12">
        <v>150000</v>
      </c>
      <c r="U914" s="9">
        <v>187500</v>
      </c>
      <c r="V914" s="9">
        <f t="shared" si="78"/>
        <v>187500</v>
      </c>
      <c r="W914" s="43">
        <f t="shared" si="75"/>
        <v>154729.16666666666</v>
      </c>
      <c r="X914" s="43">
        <f t="shared" si="76"/>
        <v>154729.16666666666</v>
      </c>
    </row>
    <row r="915" spans="1:24" ht="15" customHeight="1" x14ac:dyDescent="0.25">
      <c r="A915" s="44">
        <v>912</v>
      </c>
      <c r="B915" s="3" t="s">
        <v>11172</v>
      </c>
      <c r="C915" s="3" t="s">
        <v>11190</v>
      </c>
      <c r="D915" s="3" t="s">
        <v>3573</v>
      </c>
      <c r="E915" s="3">
        <v>2020</v>
      </c>
      <c r="F915" s="3" t="s">
        <v>23</v>
      </c>
      <c r="G915" s="3" t="s">
        <v>249</v>
      </c>
      <c r="H915" s="3">
        <v>1</v>
      </c>
      <c r="I915" s="5">
        <v>9789587921830</v>
      </c>
      <c r="J915" s="5">
        <v>6</v>
      </c>
      <c r="K915" s="8"/>
      <c r="L915" s="9"/>
      <c r="M915" s="17">
        <v>143000</v>
      </c>
      <c r="N915" s="17">
        <v>143000</v>
      </c>
      <c r="O915" s="10">
        <v>123200</v>
      </c>
      <c r="P915" s="10">
        <v>123200</v>
      </c>
      <c r="Q915" s="11">
        <v>147000</v>
      </c>
      <c r="R915" s="11">
        <v>147000</v>
      </c>
      <c r="S915" s="12">
        <v>134000</v>
      </c>
      <c r="T915" s="12">
        <v>134000</v>
      </c>
      <c r="U915" s="9">
        <v>168000</v>
      </c>
      <c r="V915" s="9">
        <f t="shared" si="78"/>
        <v>168000</v>
      </c>
      <c r="W915" s="43">
        <f t="shared" si="75"/>
        <v>143040</v>
      </c>
      <c r="X915" s="43">
        <f t="shared" si="76"/>
        <v>858240</v>
      </c>
    </row>
    <row r="916" spans="1:24" ht="15" customHeight="1" x14ac:dyDescent="0.25">
      <c r="A916" s="44">
        <v>913</v>
      </c>
      <c r="B916" s="3" t="s">
        <v>4282</v>
      </c>
      <c r="C916" s="3" t="s">
        <v>4286</v>
      </c>
      <c r="D916" s="3" t="s">
        <v>4287</v>
      </c>
      <c r="E916" s="3">
        <v>2015</v>
      </c>
      <c r="F916" s="3" t="s">
        <v>529</v>
      </c>
      <c r="G916" s="3" t="s">
        <v>4288</v>
      </c>
      <c r="H916" s="3"/>
      <c r="I916" s="5">
        <v>9788496657373</v>
      </c>
      <c r="J916" s="5">
        <v>1</v>
      </c>
      <c r="K916" s="8"/>
      <c r="L916" s="9"/>
      <c r="M916" s="17">
        <v>147000</v>
      </c>
      <c r="N916" s="17">
        <v>147000</v>
      </c>
      <c r="O916" s="10">
        <v>193200</v>
      </c>
      <c r="P916" s="10">
        <v>193200</v>
      </c>
      <c r="Q916" s="11">
        <v>151000</v>
      </c>
      <c r="R916" s="11">
        <v>151000</v>
      </c>
      <c r="S916" s="12">
        <v>141000</v>
      </c>
      <c r="T916" s="12">
        <v>141000</v>
      </c>
      <c r="U916" s="9">
        <v>144000</v>
      </c>
      <c r="V916" s="9">
        <f t="shared" si="78"/>
        <v>144000</v>
      </c>
      <c r="W916" s="43">
        <f t="shared" si="75"/>
        <v>155240</v>
      </c>
      <c r="X916" s="43">
        <f t="shared" si="76"/>
        <v>155240</v>
      </c>
    </row>
    <row r="917" spans="1:24" ht="15" customHeight="1" x14ac:dyDescent="0.25">
      <c r="A917" s="44">
        <v>914</v>
      </c>
      <c r="B917" s="3" t="s">
        <v>10941</v>
      </c>
      <c r="C917" s="3" t="s">
        <v>10260</v>
      </c>
      <c r="D917" s="3" t="s">
        <v>7844</v>
      </c>
      <c r="E917" s="3">
        <v>2022</v>
      </c>
      <c r="F917" s="3" t="s">
        <v>2837</v>
      </c>
      <c r="G917" s="3" t="s">
        <v>7836</v>
      </c>
      <c r="H917" s="3">
        <v>1</v>
      </c>
      <c r="I917" s="5">
        <v>9789585033788</v>
      </c>
      <c r="J917" s="3">
        <v>2</v>
      </c>
      <c r="K917" s="8"/>
      <c r="L917" s="9"/>
      <c r="M917" s="17">
        <v>157000</v>
      </c>
      <c r="N917" s="17">
        <v>157000</v>
      </c>
      <c r="O917" s="10">
        <v>135300</v>
      </c>
      <c r="P917" s="10">
        <v>135300</v>
      </c>
      <c r="Q917" s="11">
        <v>161000</v>
      </c>
      <c r="R917" s="11">
        <v>161000</v>
      </c>
      <c r="S917" s="12">
        <v>148000</v>
      </c>
      <c r="T917" s="12">
        <v>148000</v>
      </c>
      <c r="U917" s="9">
        <v>184500</v>
      </c>
      <c r="V917" s="9">
        <f t="shared" si="78"/>
        <v>184500</v>
      </c>
      <c r="W917" s="43">
        <f t="shared" si="75"/>
        <v>157160</v>
      </c>
      <c r="X917" s="43">
        <f t="shared" si="76"/>
        <v>314320</v>
      </c>
    </row>
    <row r="918" spans="1:24" ht="15" customHeight="1" x14ac:dyDescent="0.25">
      <c r="A918" s="44">
        <v>915</v>
      </c>
      <c r="B918" s="3" t="s">
        <v>741</v>
      </c>
      <c r="C918" s="3" t="s">
        <v>818</v>
      </c>
      <c r="D918" s="3" t="s">
        <v>819</v>
      </c>
      <c r="E918" s="3">
        <v>2022</v>
      </c>
      <c r="F918" s="3" t="s">
        <v>656</v>
      </c>
      <c r="G918" s="3" t="s">
        <v>820</v>
      </c>
      <c r="H918" s="3" t="s">
        <v>745</v>
      </c>
      <c r="I918" s="5" t="s">
        <v>821</v>
      </c>
      <c r="J918" s="3">
        <v>1</v>
      </c>
      <c r="K918" s="8"/>
      <c r="L918" s="9"/>
      <c r="M918" s="17">
        <v>196000</v>
      </c>
      <c r="N918" s="17">
        <v>196000</v>
      </c>
      <c r="O918" s="10"/>
      <c r="P918" s="10"/>
      <c r="Q918" s="11">
        <v>202000</v>
      </c>
      <c r="R918" s="11">
        <v>202000</v>
      </c>
      <c r="S918" s="12">
        <v>188000</v>
      </c>
      <c r="T918" s="12">
        <v>188000</v>
      </c>
      <c r="U918" s="9">
        <v>194400</v>
      </c>
      <c r="V918" s="9">
        <f t="shared" si="78"/>
        <v>194400</v>
      </c>
      <c r="W918" s="43">
        <f t="shared" si="75"/>
        <v>195100</v>
      </c>
      <c r="X918" s="43">
        <f t="shared" si="76"/>
        <v>195100</v>
      </c>
    </row>
    <row r="919" spans="1:24" ht="15" customHeight="1" x14ac:dyDescent="0.25">
      <c r="A919" s="44">
        <v>916</v>
      </c>
      <c r="B919" s="3" t="s">
        <v>9185</v>
      </c>
      <c r="C919" s="3" t="s">
        <v>10781</v>
      </c>
      <c r="D919" s="3" t="s">
        <v>9197</v>
      </c>
      <c r="E919" s="3">
        <v>2019</v>
      </c>
      <c r="F919" s="3" t="s">
        <v>1873</v>
      </c>
      <c r="G919" s="3" t="s">
        <v>456</v>
      </c>
      <c r="H919" s="3"/>
      <c r="I919" s="5">
        <v>9788441541252</v>
      </c>
      <c r="J919" s="5">
        <v>2</v>
      </c>
      <c r="K919" s="8"/>
      <c r="L919" s="9"/>
      <c r="M919" s="17"/>
      <c r="N919" s="17"/>
      <c r="O919" s="10">
        <v>249900</v>
      </c>
      <c r="P919" s="10">
        <v>249900</v>
      </c>
      <c r="Q919" s="11"/>
      <c r="R919" s="11"/>
      <c r="S919" s="12"/>
      <c r="T919" s="12"/>
      <c r="U919" s="9">
        <v>244440</v>
      </c>
      <c r="V919" s="9">
        <f t="shared" si="78"/>
        <v>244440</v>
      </c>
      <c r="W919" s="43">
        <f t="shared" si="75"/>
        <v>247170</v>
      </c>
      <c r="X919" s="43">
        <f t="shared" si="76"/>
        <v>494340</v>
      </c>
    </row>
    <row r="920" spans="1:24" ht="15" customHeight="1" x14ac:dyDescent="0.25">
      <c r="A920" s="44">
        <v>917</v>
      </c>
      <c r="B920" s="3" t="s">
        <v>11443</v>
      </c>
      <c r="C920" s="3" t="s">
        <v>10102</v>
      </c>
      <c r="D920" s="3" t="s">
        <v>6562</v>
      </c>
      <c r="E920" s="3">
        <v>2018</v>
      </c>
      <c r="F920" s="3" t="s">
        <v>1531</v>
      </c>
      <c r="G920" s="3" t="s">
        <v>6488</v>
      </c>
      <c r="H920" s="3"/>
      <c r="I920" s="5">
        <v>9788436273564</v>
      </c>
      <c r="J920" s="3">
        <v>1</v>
      </c>
      <c r="K920" s="8"/>
      <c r="L920" s="9"/>
      <c r="M920" s="17">
        <v>268000</v>
      </c>
      <c r="N920" s="17">
        <v>268000</v>
      </c>
      <c r="O920" s="10"/>
      <c r="P920" s="10"/>
      <c r="Q920" s="11">
        <v>275000</v>
      </c>
      <c r="R920" s="11">
        <v>275000</v>
      </c>
      <c r="S920" s="12">
        <v>257000</v>
      </c>
      <c r="T920" s="12">
        <v>257000</v>
      </c>
      <c r="U920" s="9">
        <v>266400</v>
      </c>
      <c r="V920" s="9">
        <f t="shared" si="78"/>
        <v>266400</v>
      </c>
      <c r="W920" s="43">
        <f t="shared" si="75"/>
        <v>266600</v>
      </c>
      <c r="X920" s="43">
        <f t="shared" si="76"/>
        <v>266600</v>
      </c>
    </row>
    <row r="921" spans="1:24" ht="15" customHeight="1" x14ac:dyDescent="0.25">
      <c r="A921" s="44">
        <v>918</v>
      </c>
      <c r="B921" s="3" t="s">
        <v>3798</v>
      </c>
      <c r="C921" s="3" t="s">
        <v>3805</v>
      </c>
      <c r="D921" s="3" t="s">
        <v>3806</v>
      </c>
      <c r="E921" s="3">
        <v>2024</v>
      </c>
      <c r="F921" s="3" t="s">
        <v>3645</v>
      </c>
      <c r="G921" s="3" t="s">
        <v>3000</v>
      </c>
      <c r="H921" s="3">
        <v>1</v>
      </c>
      <c r="I921" s="5">
        <v>9789587789584</v>
      </c>
      <c r="J921" s="5">
        <v>14</v>
      </c>
      <c r="K921" s="8">
        <v>105570</v>
      </c>
      <c r="L921" s="9">
        <v>105570</v>
      </c>
      <c r="M921" s="17">
        <v>131000</v>
      </c>
      <c r="N921" s="17">
        <v>131000</v>
      </c>
      <c r="O921" s="10">
        <v>112200</v>
      </c>
      <c r="P921" s="10">
        <v>112200</v>
      </c>
      <c r="Q921" s="11">
        <v>134000</v>
      </c>
      <c r="R921" s="11">
        <v>134000</v>
      </c>
      <c r="S921" s="12">
        <v>122000</v>
      </c>
      <c r="T921" s="12">
        <v>122000</v>
      </c>
      <c r="U921" s="9">
        <v>153000</v>
      </c>
      <c r="V921" s="9">
        <f t="shared" si="78"/>
        <v>153000</v>
      </c>
      <c r="W921" s="43">
        <f t="shared" si="75"/>
        <v>126295</v>
      </c>
      <c r="X921" s="43">
        <f t="shared" si="76"/>
        <v>1768130</v>
      </c>
    </row>
    <row r="922" spans="1:24" ht="15" customHeight="1" x14ac:dyDescent="0.25">
      <c r="A922" s="44">
        <v>919</v>
      </c>
      <c r="B922" s="3" t="s">
        <v>12651</v>
      </c>
      <c r="C922" s="3" t="s">
        <v>11608</v>
      </c>
      <c r="D922" s="3" t="s">
        <v>7883</v>
      </c>
      <c r="E922" s="3">
        <v>2016</v>
      </c>
      <c r="F922" s="3" t="s">
        <v>656</v>
      </c>
      <c r="G922" s="3" t="s">
        <v>249</v>
      </c>
      <c r="H922" s="3"/>
      <c r="I922" s="5">
        <v>9789587417425</v>
      </c>
      <c r="J922" s="5">
        <v>2</v>
      </c>
      <c r="K922" s="8"/>
      <c r="L922" s="9"/>
      <c r="M922" s="17">
        <v>67000</v>
      </c>
      <c r="N922" s="17">
        <v>67000</v>
      </c>
      <c r="O922" s="10">
        <v>57200</v>
      </c>
      <c r="P922" s="10">
        <v>57200</v>
      </c>
      <c r="Q922" s="11">
        <v>68000</v>
      </c>
      <c r="R922" s="11">
        <v>68000</v>
      </c>
      <c r="S922" s="12">
        <v>62000</v>
      </c>
      <c r="T922" s="12">
        <v>62000</v>
      </c>
      <c r="U922" s="9">
        <v>70200</v>
      </c>
      <c r="V922" s="9">
        <f t="shared" si="78"/>
        <v>70200</v>
      </c>
      <c r="W922" s="43">
        <f t="shared" si="75"/>
        <v>64880</v>
      </c>
      <c r="X922" s="43">
        <f t="shared" si="76"/>
        <v>129760</v>
      </c>
    </row>
    <row r="923" spans="1:24" ht="15" customHeight="1" x14ac:dyDescent="0.25">
      <c r="A923" s="44">
        <v>920</v>
      </c>
      <c r="B923" s="3" t="s">
        <v>4059</v>
      </c>
      <c r="C923" s="3" t="s">
        <v>12707</v>
      </c>
      <c r="D923" s="3" t="s">
        <v>12449</v>
      </c>
      <c r="E923" s="3">
        <v>2021</v>
      </c>
      <c r="F923" s="3" t="s">
        <v>4062</v>
      </c>
      <c r="G923" s="3" t="s">
        <v>1538</v>
      </c>
      <c r="H923" s="3">
        <v>1</v>
      </c>
      <c r="I923" s="5">
        <v>9788426732286</v>
      </c>
      <c r="J923" s="5">
        <v>1</v>
      </c>
      <c r="K923" s="8"/>
      <c r="L923" s="9"/>
      <c r="M923" s="17">
        <v>276000</v>
      </c>
      <c r="N923" s="17">
        <v>276000</v>
      </c>
      <c r="O923" s="10"/>
      <c r="P923" s="10"/>
      <c r="Q923" s="11">
        <v>283000</v>
      </c>
      <c r="R923" s="11">
        <v>283000</v>
      </c>
      <c r="S923" s="12">
        <v>265000</v>
      </c>
      <c r="T923" s="12">
        <v>265000</v>
      </c>
      <c r="U923" s="9">
        <v>264960</v>
      </c>
      <c r="V923" s="9">
        <f t="shared" si="78"/>
        <v>264960</v>
      </c>
      <c r="W923" s="43">
        <f t="shared" si="75"/>
        <v>272240</v>
      </c>
      <c r="X923" s="43">
        <f t="shared" si="76"/>
        <v>272240</v>
      </c>
    </row>
    <row r="924" spans="1:24" ht="15" customHeight="1" x14ac:dyDescent="0.25">
      <c r="A924" s="44">
        <v>921</v>
      </c>
      <c r="B924" s="3" t="s">
        <v>4059</v>
      </c>
      <c r="C924" s="3" t="s">
        <v>10668</v>
      </c>
      <c r="D924" s="3" t="s">
        <v>4067</v>
      </c>
      <c r="E924" s="3">
        <v>2021</v>
      </c>
      <c r="F924" s="3" t="s">
        <v>4062</v>
      </c>
      <c r="G924" s="3" t="s">
        <v>1538</v>
      </c>
      <c r="H924" s="3">
        <v>1</v>
      </c>
      <c r="I924" s="5">
        <v>9788426732477</v>
      </c>
      <c r="J924" s="5">
        <v>2</v>
      </c>
      <c r="K924" s="8"/>
      <c r="L924" s="9"/>
      <c r="M924" s="17">
        <v>172000</v>
      </c>
      <c r="N924" s="17">
        <v>172000</v>
      </c>
      <c r="O924" s="10">
        <v>217600</v>
      </c>
      <c r="P924" s="10">
        <v>217600</v>
      </c>
      <c r="Q924" s="11">
        <v>177000</v>
      </c>
      <c r="R924" s="11">
        <v>177000</v>
      </c>
      <c r="S924" s="12">
        <v>165000</v>
      </c>
      <c r="T924" s="12">
        <v>165000</v>
      </c>
      <c r="U924" s="9">
        <v>164160</v>
      </c>
      <c r="V924" s="9">
        <f t="shared" si="78"/>
        <v>164160</v>
      </c>
      <c r="W924" s="43">
        <f t="shared" si="75"/>
        <v>179152</v>
      </c>
      <c r="X924" s="43">
        <f t="shared" si="76"/>
        <v>358304</v>
      </c>
    </row>
    <row r="925" spans="1:24" ht="15" customHeight="1" x14ac:dyDescent="0.25">
      <c r="A925" s="44">
        <v>922</v>
      </c>
      <c r="B925" s="3" t="s">
        <v>9139</v>
      </c>
      <c r="C925" s="3" t="s">
        <v>10538</v>
      </c>
      <c r="D925" s="3" t="s">
        <v>9143</v>
      </c>
      <c r="E925" s="3">
        <v>2021</v>
      </c>
      <c r="F925" s="3" t="s">
        <v>1501</v>
      </c>
      <c r="G925" s="3" t="s">
        <v>9144</v>
      </c>
      <c r="H925" s="3">
        <v>2</v>
      </c>
      <c r="I925" s="5">
        <v>9788434213975</v>
      </c>
      <c r="J925" s="5">
        <v>1</v>
      </c>
      <c r="K925" s="8"/>
      <c r="L925" s="9"/>
      <c r="M925" s="17">
        <v>278000</v>
      </c>
      <c r="N925" s="17">
        <v>278000</v>
      </c>
      <c r="O925" s="10">
        <v>329600</v>
      </c>
      <c r="P925" s="10">
        <v>329600</v>
      </c>
      <c r="Q925" s="11">
        <v>286000</v>
      </c>
      <c r="R925" s="11">
        <v>286000</v>
      </c>
      <c r="S925" s="12">
        <v>267000</v>
      </c>
      <c r="T925" s="12">
        <v>267000</v>
      </c>
      <c r="U925" s="9">
        <v>277200</v>
      </c>
      <c r="V925" s="9">
        <f t="shared" si="78"/>
        <v>277200</v>
      </c>
      <c r="W925" s="43">
        <f t="shared" si="75"/>
        <v>287560</v>
      </c>
      <c r="X925" s="43">
        <f t="shared" si="76"/>
        <v>287560</v>
      </c>
    </row>
    <row r="926" spans="1:24" ht="15" customHeight="1" x14ac:dyDescent="0.25">
      <c r="A926" s="44">
        <v>923</v>
      </c>
      <c r="B926" s="3" t="s">
        <v>11308</v>
      </c>
      <c r="C926" s="3" t="s">
        <v>9921</v>
      </c>
      <c r="D926" s="5" t="s">
        <v>12647</v>
      </c>
      <c r="E926" s="3">
        <v>2023</v>
      </c>
      <c r="F926" s="3"/>
      <c r="G926" s="3" t="s">
        <v>2794</v>
      </c>
      <c r="H926" s="3">
        <v>1</v>
      </c>
      <c r="I926" s="15">
        <v>9789585033788</v>
      </c>
      <c r="J926" s="15">
        <v>4</v>
      </c>
      <c r="K926" s="8"/>
      <c r="L926" s="9"/>
      <c r="M926" s="17">
        <v>157000</v>
      </c>
      <c r="N926" s="17">
        <v>157000</v>
      </c>
      <c r="O926" s="10">
        <v>135300</v>
      </c>
      <c r="P926" s="10">
        <v>135300</v>
      </c>
      <c r="Q926" s="11">
        <v>161000</v>
      </c>
      <c r="R926" s="11">
        <v>161000</v>
      </c>
      <c r="S926" s="12">
        <v>148000</v>
      </c>
      <c r="T926" s="12">
        <v>148000</v>
      </c>
      <c r="U926" s="9">
        <v>184500</v>
      </c>
      <c r="V926" s="9">
        <f t="shared" si="78"/>
        <v>184500</v>
      </c>
      <c r="W926" s="43">
        <f t="shared" si="75"/>
        <v>157160</v>
      </c>
      <c r="X926" s="43">
        <f t="shared" si="76"/>
        <v>628640</v>
      </c>
    </row>
    <row r="927" spans="1:24" ht="15" customHeight="1" x14ac:dyDescent="0.25">
      <c r="A927" s="44">
        <v>924</v>
      </c>
      <c r="B927" s="3" t="s">
        <v>8562</v>
      </c>
      <c r="C927" s="3" t="s">
        <v>10402</v>
      </c>
      <c r="D927" s="3" t="s">
        <v>8564</v>
      </c>
      <c r="E927" s="3">
        <v>2023</v>
      </c>
      <c r="F927" s="3" t="s">
        <v>2883</v>
      </c>
      <c r="G927" s="3" t="s">
        <v>12582</v>
      </c>
      <c r="H927" s="3">
        <v>1</v>
      </c>
      <c r="I927" s="5">
        <v>9788494801839</v>
      </c>
      <c r="J927" s="3">
        <v>1</v>
      </c>
      <c r="K927" s="8"/>
      <c r="L927" s="9"/>
      <c r="M927" s="17">
        <v>267000</v>
      </c>
      <c r="N927" s="17">
        <v>267000</v>
      </c>
      <c r="O927" s="10"/>
      <c r="P927" s="10"/>
      <c r="Q927" s="11">
        <v>274000</v>
      </c>
      <c r="R927" s="11">
        <v>274000</v>
      </c>
      <c r="S927" s="12">
        <v>256000</v>
      </c>
      <c r="T927" s="12">
        <v>256000</v>
      </c>
      <c r="U927" s="9">
        <v>265680</v>
      </c>
      <c r="V927" s="9">
        <f t="shared" si="78"/>
        <v>265680</v>
      </c>
      <c r="W927" s="43">
        <f t="shared" si="75"/>
        <v>265670</v>
      </c>
      <c r="X927" s="43">
        <f t="shared" si="76"/>
        <v>265670</v>
      </c>
    </row>
    <row r="928" spans="1:24" ht="15" customHeight="1" x14ac:dyDescent="0.25">
      <c r="A928" s="44">
        <v>925</v>
      </c>
      <c r="B928" s="3" t="s">
        <v>3308</v>
      </c>
      <c r="C928" s="3" t="s">
        <v>11151</v>
      </c>
      <c r="D928" s="3" t="s">
        <v>3310</v>
      </c>
      <c r="E928" s="3">
        <v>2012</v>
      </c>
      <c r="F928" s="3" t="s">
        <v>23</v>
      </c>
      <c r="G928" s="3" t="s">
        <v>3311</v>
      </c>
      <c r="H928" s="3"/>
      <c r="I928" s="5">
        <v>9788496709973</v>
      </c>
      <c r="J928" s="5">
        <v>2</v>
      </c>
      <c r="K928" s="8"/>
      <c r="L928" s="9"/>
      <c r="M928" s="17">
        <v>367000</v>
      </c>
      <c r="N928" s="17">
        <v>367000</v>
      </c>
      <c r="O928" s="10">
        <v>445900</v>
      </c>
      <c r="P928" s="10">
        <v>445900</v>
      </c>
      <c r="Q928" s="11">
        <v>377000</v>
      </c>
      <c r="R928" s="11">
        <v>377000</v>
      </c>
      <c r="S928" s="12">
        <v>352000</v>
      </c>
      <c r="T928" s="12">
        <v>352000</v>
      </c>
      <c r="U928" s="9">
        <v>367200</v>
      </c>
      <c r="V928" s="9">
        <f t="shared" si="78"/>
        <v>367200</v>
      </c>
      <c r="W928" s="43">
        <f t="shared" si="75"/>
        <v>381820</v>
      </c>
      <c r="X928" s="43">
        <f t="shared" si="76"/>
        <v>763640</v>
      </c>
    </row>
    <row r="929" spans="1:24" ht="15" customHeight="1" x14ac:dyDescent="0.25">
      <c r="A929" s="44">
        <v>926</v>
      </c>
      <c r="B929" s="3" t="s">
        <v>10898</v>
      </c>
      <c r="C929" s="3" t="s">
        <v>11121</v>
      </c>
      <c r="D929" s="5" t="s">
        <v>12422</v>
      </c>
      <c r="E929" s="3">
        <v>2018</v>
      </c>
      <c r="F929" s="3" t="s">
        <v>2883</v>
      </c>
      <c r="G929" s="3" t="s">
        <v>1388</v>
      </c>
      <c r="H929" s="3" t="s">
        <v>2839</v>
      </c>
      <c r="I929" s="15">
        <v>9789587628654</v>
      </c>
      <c r="J929" s="3">
        <v>1</v>
      </c>
      <c r="K929" s="8"/>
      <c r="L929" s="9"/>
      <c r="M929" s="17">
        <v>88000</v>
      </c>
      <c r="N929" s="17">
        <v>88000</v>
      </c>
      <c r="O929" s="10">
        <v>75900</v>
      </c>
      <c r="P929" s="10">
        <v>75900</v>
      </c>
      <c r="Q929" s="11">
        <v>90000</v>
      </c>
      <c r="R929" s="11">
        <v>90000</v>
      </c>
      <c r="S929" s="12">
        <v>83000</v>
      </c>
      <c r="T929" s="12">
        <v>83000</v>
      </c>
      <c r="U929" s="9">
        <v>103500</v>
      </c>
      <c r="V929" s="9">
        <f t="shared" si="78"/>
        <v>103500</v>
      </c>
      <c r="W929" s="43">
        <f t="shared" si="75"/>
        <v>88080</v>
      </c>
      <c r="X929" s="43">
        <f t="shared" si="76"/>
        <v>88080</v>
      </c>
    </row>
    <row r="930" spans="1:24" ht="15" customHeight="1" x14ac:dyDescent="0.25">
      <c r="A930" s="44">
        <v>927</v>
      </c>
      <c r="B930" s="3" t="s">
        <v>11172</v>
      </c>
      <c r="C930" s="3" t="s">
        <v>12186</v>
      </c>
      <c r="D930" s="3" t="s">
        <v>12430</v>
      </c>
      <c r="E930" s="3">
        <v>2022</v>
      </c>
      <c r="F930" s="3" t="s">
        <v>23</v>
      </c>
      <c r="G930" s="3" t="s">
        <v>249</v>
      </c>
      <c r="H930" s="3">
        <v>1</v>
      </c>
      <c r="I930" s="5">
        <v>9789587923384</v>
      </c>
      <c r="J930" s="5">
        <v>5</v>
      </c>
      <c r="K930" s="8"/>
      <c r="L930" s="9"/>
      <c r="M930" s="17">
        <v>74000</v>
      </c>
      <c r="N930" s="17">
        <v>74000</v>
      </c>
      <c r="O930" s="10">
        <v>112200</v>
      </c>
      <c r="P930" s="10">
        <v>112200</v>
      </c>
      <c r="Q930" s="11">
        <v>76000</v>
      </c>
      <c r="R930" s="11">
        <v>76000</v>
      </c>
      <c r="S930" s="12">
        <v>70000</v>
      </c>
      <c r="T930" s="12">
        <v>70000</v>
      </c>
      <c r="U930" s="9">
        <v>153000</v>
      </c>
      <c r="V930" s="9">
        <f t="shared" si="78"/>
        <v>153000</v>
      </c>
      <c r="W930" s="43">
        <f t="shared" si="75"/>
        <v>97040</v>
      </c>
      <c r="X930" s="43">
        <f t="shared" si="76"/>
        <v>485200</v>
      </c>
    </row>
    <row r="931" spans="1:24" ht="15" customHeight="1" x14ac:dyDescent="0.25">
      <c r="A931" s="44">
        <v>928</v>
      </c>
      <c r="B931" s="27" t="s">
        <v>1748</v>
      </c>
      <c r="C931" s="3" t="s">
        <v>11822</v>
      </c>
      <c r="D931" s="3" t="s">
        <v>12617</v>
      </c>
      <c r="E931" s="3">
        <v>2019</v>
      </c>
      <c r="F931" s="3" t="s">
        <v>1341</v>
      </c>
      <c r="G931" s="3" t="s">
        <v>1751</v>
      </c>
      <c r="H931" s="3">
        <v>4</v>
      </c>
      <c r="I931" s="5">
        <v>9788441541290</v>
      </c>
      <c r="J931" s="3">
        <v>1</v>
      </c>
      <c r="K931" s="8"/>
      <c r="L931" s="9"/>
      <c r="M931" s="17">
        <v>259000</v>
      </c>
      <c r="N931" s="17">
        <v>259000</v>
      </c>
      <c r="O931" s="10">
        <v>267500</v>
      </c>
      <c r="P931" s="10">
        <v>267500</v>
      </c>
      <c r="Q931" s="11">
        <v>267000</v>
      </c>
      <c r="R931" s="11">
        <v>267000</v>
      </c>
      <c r="S931" s="12">
        <v>248000</v>
      </c>
      <c r="T931" s="12">
        <v>248000</v>
      </c>
      <c r="U931" s="9">
        <v>273240</v>
      </c>
      <c r="V931" s="9">
        <f t="shared" si="78"/>
        <v>273240</v>
      </c>
      <c r="W931" s="43">
        <f t="shared" si="75"/>
        <v>262948</v>
      </c>
      <c r="X931" s="43">
        <f t="shared" si="76"/>
        <v>262948</v>
      </c>
    </row>
    <row r="932" spans="1:24" ht="15" customHeight="1" x14ac:dyDescent="0.25">
      <c r="A932" s="44">
        <v>929</v>
      </c>
      <c r="B932" s="3" t="s">
        <v>5026</v>
      </c>
      <c r="C932" s="3" t="s">
        <v>11306</v>
      </c>
      <c r="D932" s="3" t="s">
        <v>5028</v>
      </c>
      <c r="E932" s="3"/>
      <c r="F932" s="3"/>
      <c r="G932" s="3" t="s">
        <v>5029</v>
      </c>
      <c r="H932" s="3"/>
      <c r="I932" s="5">
        <v>9798525154858</v>
      </c>
      <c r="J932" s="5">
        <v>2</v>
      </c>
      <c r="K932" s="8"/>
      <c r="L932" s="9"/>
      <c r="M932" s="17">
        <v>167000</v>
      </c>
      <c r="N932" s="17">
        <v>167000</v>
      </c>
      <c r="O932" s="10"/>
      <c r="P932" s="10"/>
      <c r="Q932" s="11">
        <v>171000</v>
      </c>
      <c r="R932" s="11">
        <v>171000</v>
      </c>
      <c r="S932" s="12">
        <v>158000</v>
      </c>
      <c r="T932" s="12">
        <v>158000</v>
      </c>
      <c r="U932" s="9"/>
      <c r="V932" s="9"/>
      <c r="W932" s="43">
        <f t="shared" si="75"/>
        <v>165333.33333333334</v>
      </c>
      <c r="X932" s="43">
        <f t="shared" si="76"/>
        <v>330666.66666666669</v>
      </c>
    </row>
    <row r="933" spans="1:24" ht="15" customHeight="1" x14ac:dyDescent="0.25">
      <c r="A933" s="44">
        <v>930</v>
      </c>
      <c r="B933" s="3" t="s">
        <v>4119</v>
      </c>
      <c r="C933" s="3" t="s">
        <v>11909</v>
      </c>
      <c r="D933" s="3" t="s">
        <v>12638</v>
      </c>
      <c r="E933" s="3">
        <v>2016</v>
      </c>
      <c r="F933" s="3"/>
      <c r="G933" s="3" t="s">
        <v>4138</v>
      </c>
      <c r="H933" s="3"/>
      <c r="I933" s="5">
        <v>9789587625196</v>
      </c>
      <c r="J933" s="5">
        <v>2</v>
      </c>
      <c r="K933" s="8"/>
      <c r="L933" s="9"/>
      <c r="M933" s="17">
        <v>175000</v>
      </c>
      <c r="N933" s="17">
        <v>175000</v>
      </c>
      <c r="O933" s="10"/>
      <c r="P933" s="10"/>
      <c r="Q933" s="11">
        <v>179000</v>
      </c>
      <c r="R933" s="11">
        <v>179000</v>
      </c>
      <c r="S933" s="12">
        <v>164000</v>
      </c>
      <c r="T933" s="12">
        <v>164000</v>
      </c>
      <c r="U933" s="9">
        <v>120150</v>
      </c>
      <c r="V933" s="9">
        <f t="shared" ref="V933:V937" si="79">U933</f>
        <v>120150</v>
      </c>
      <c r="W933" s="43">
        <f t="shared" si="75"/>
        <v>159537.5</v>
      </c>
      <c r="X933" s="43">
        <f t="shared" si="76"/>
        <v>319075</v>
      </c>
    </row>
    <row r="934" spans="1:24" ht="15" customHeight="1" x14ac:dyDescent="0.25">
      <c r="A934" s="44">
        <v>931</v>
      </c>
      <c r="B934" s="7" t="s">
        <v>11478</v>
      </c>
      <c r="C934" s="3" t="s">
        <v>11999</v>
      </c>
      <c r="D934" s="3" t="s">
        <v>6763</v>
      </c>
      <c r="E934" s="3">
        <v>2023</v>
      </c>
      <c r="F934" s="7" t="s">
        <v>656</v>
      </c>
      <c r="G934" s="3" t="s">
        <v>249</v>
      </c>
      <c r="H934" s="3" t="s">
        <v>6676</v>
      </c>
      <c r="I934" s="36">
        <v>9789587789188</v>
      </c>
      <c r="J934" s="3">
        <v>7</v>
      </c>
      <c r="K934" s="8">
        <v>155250</v>
      </c>
      <c r="L934" s="9">
        <v>155250</v>
      </c>
      <c r="M934" s="17">
        <v>192000</v>
      </c>
      <c r="N934" s="17">
        <v>192000</v>
      </c>
      <c r="O934" s="10">
        <v>165000</v>
      </c>
      <c r="P934" s="10">
        <v>165000</v>
      </c>
      <c r="Q934" s="11">
        <v>197000</v>
      </c>
      <c r="R934" s="11">
        <v>197000</v>
      </c>
      <c r="S934" s="12">
        <v>180000</v>
      </c>
      <c r="T934" s="12">
        <v>180000</v>
      </c>
      <c r="U934" s="9">
        <v>225000</v>
      </c>
      <c r="V934" s="9">
        <f t="shared" si="79"/>
        <v>225000</v>
      </c>
      <c r="W934" s="43">
        <f t="shared" si="75"/>
        <v>185708.33333333334</v>
      </c>
      <c r="X934" s="43">
        <f t="shared" si="76"/>
        <v>1299958.3333333335</v>
      </c>
    </row>
    <row r="935" spans="1:24" ht="15" customHeight="1" x14ac:dyDescent="0.25">
      <c r="A935" s="44">
        <v>932</v>
      </c>
      <c r="B935" s="27" t="s">
        <v>11009</v>
      </c>
      <c r="C935" s="3" t="s">
        <v>11010</v>
      </c>
      <c r="D935" s="3" t="s">
        <v>1754</v>
      </c>
      <c r="E935" s="3">
        <v>2012</v>
      </c>
      <c r="F935" s="3" t="s">
        <v>1341</v>
      </c>
      <c r="G935" s="3" t="s">
        <v>1755</v>
      </c>
      <c r="H935" s="3"/>
      <c r="I935" s="5">
        <v>9788498742381</v>
      </c>
      <c r="J935" s="3">
        <v>1</v>
      </c>
      <c r="K935" s="8"/>
      <c r="L935" s="9"/>
      <c r="M935" s="17">
        <v>303000</v>
      </c>
      <c r="N935" s="17">
        <v>303000</v>
      </c>
      <c r="O935" s="10"/>
      <c r="P935" s="10"/>
      <c r="Q935" s="11">
        <v>311000</v>
      </c>
      <c r="R935" s="11">
        <v>311000</v>
      </c>
      <c r="S935" s="12">
        <v>290000</v>
      </c>
      <c r="T935" s="12">
        <v>290000</v>
      </c>
      <c r="U935" s="9">
        <v>267000</v>
      </c>
      <c r="V935" s="9">
        <f t="shared" si="79"/>
        <v>267000</v>
      </c>
      <c r="W935" s="43">
        <f t="shared" si="75"/>
        <v>292750</v>
      </c>
      <c r="X935" s="43">
        <f t="shared" si="76"/>
        <v>292750</v>
      </c>
    </row>
    <row r="936" spans="1:24" ht="15" customHeight="1" x14ac:dyDescent="0.25">
      <c r="A936" s="44">
        <v>933</v>
      </c>
      <c r="B936" s="3" t="s">
        <v>20</v>
      </c>
      <c r="C936" s="3" t="s">
        <v>10798</v>
      </c>
      <c r="D936" s="4" t="s">
        <v>22</v>
      </c>
      <c r="E936" s="5">
        <v>2018</v>
      </c>
      <c r="F936" s="6" t="s">
        <v>23</v>
      </c>
      <c r="G936" s="6" t="s">
        <v>12326</v>
      </c>
      <c r="H936" s="6" t="s">
        <v>25</v>
      </c>
      <c r="I936" s="5">
        <v>9788490521298</v>
      </c>
      <c r="J936" s="7">
        <v>5</v>
      </c>
      <c r="K936" s="8"/>
      <c r="L936" s="9"/>
      <c r="M936" s="17">
        <v>803000</v>
      </c>
      <c r="N936" s="17">
        <v>803000</v>
      </c>
      <c r="O936" s="10">
        <v>689700</v>
      </c>
      <c r="P936" s="10">
        <v>689700</v>
      </c>
      <c r="Q936" s="11">
        <v>821000</v>
      </c>
      <c r="R936" s="11">
        <v>821000</v>
      </c>
      <c r="S936" s="12">
        <v>752000</v>
      </c>
      <c r="T936" s="12">
        <v>752000</v>
      </c>
      <c r="U936" s="9">
        <v>855000</v>
      </c>
      <c r="V936" s="9">
        <f t="shared" si="79"/>
        <v>855000</v>
      </c>
      <c r="W936" s="43">
        <f>AVERAGE(K936:V936)</f>
        <v>784140</v>
      </c>
      <c r="X936" s="43">
        <f t="shared" si="76"/>
        <v>3920700</v>
      </c>
    </row>
    <row r="937" spans="1:24" ht="15" customHeight="1" x14ac:dyDescent="0.25">
      <c r="A937" s="44">
        <v>934</v>
      </c>
      <c r="B937" s="3" t="s">
        <v>11443</v>
      </c>
      <c r="C937" s="3" t="s">
        <v>11474</v>
      </c>
      <c r="D937" s="3" t="s">
        <v>6636</v>
      </c>
      <c r="E937" s="3">
        <v>2017</v>
      </c>
      <c r="F937" s="3" t="s">
        <v>1531</v>
      </c>
      <c r="G937" s="3" t="s">
        <v>6488</v>
      </c>
      <c r="H937" s="3"/>
      <c r="I937" s="5">
        <v>9788416898343</v>
      </c>
      <c r="J937" s="5">
        <v>1</v>
      </c>
      <c r="K937" s="8"/>
      <c r="L937" s="9"/>
      <c r="M937" s="17">
        <v>216000</v>
      </c>
      <c r="N937" s="17">
        <v>216000</v>
      </c>
      <c r="O937" s="10">
        <v>239600</v>
      </c>
      <c r="P937" s="10">
        <v>239600</v>
      </c>
      <c r="Q937" s="11">
        <v>222000</v>
      </c>
      <c r="R937" s="11">
        <v>222000</v>
      </c>
      <c r="S937" s="12">
        <v>207000</v>
      </c>
      <c r="T937" s="12">
        <v>207000</v>
      </c>
      <c r="U937" s="9">
        <v>164880</v>
      </c>
      <c r="V937" s="9">
        <f t="shared" si="79"/>
        <v>164880</v>
      </c>
      <c r="W937" s="43">
        <f t="shared" ref="W937:W995" si="80">AVERAGE(K937,M937,O937,Q937,S937,U937)</f>
        <v>209896</v>
      </c>
      <c r="X937" s="43">
        <f t="shared" si="76"/>
        <v>209896</v>
      </c>
    </row>
    <row r="938" spans="1:24" ht="15" customHeight="1" x14ac:dyDescent="0.25">
      <c r="A938" s="44">
        <v>935</v>
      </c>
      <c r="B938" s="3" t="s">
        <v>11618</v>
      </c>
      <c r="C938" s="3" t="s">
        <v>12283</v>
      </c>
      <c r="D938" s="3" t="s">
        <v>12572</v>
      </c>
      <c r="E938" s="3">
        <v>2023</v>
      </c>
      <c r="F938" s="3" t="s">
        <v>6297</v>
      </c>
      <c r="G938" s="3" t="s">
        <v>11619</v>
      </c>
      <c r="H938" s="3" t="s">
        <v>291</v>
      </c>
      <c r="I938" s="5">
        <v>9789587227833</v>
      </c>
      <c r="J938" s="3">
        <v>2</v>
      </c>
      <c r="K938" s="8"/>
      <c r="L938" s="9"/>
      <c r="M938" s="17">
        <v>61000</v>
      </c>
      <c r="N938" s="17">
        <v>61000</v>
      </c>
      <c r="O938" s="10"/>
      <c r="P938" s="10"/>
      <c r="Q938" s="11">
        <v>63000</v>
      </c>
      <c r="R938" s="11">
        <v>63000</v>
      </c>
      <c r="S938" s="12">
        <v>58000</v>
      </c>
      <c r="T938" s="12">
        <v>58000</v>
      </c>
      <c r="U938" s="9"/>
      <c r="V938" s="9"/>
      <c r="W938" s="43">
        <f t="shared" si="80"/>
        <v>60666.666666666664</v>
      </c>
      <c r="X938" s="43">
        <f t="shared" si="76"/>
        <v>121333.33333333333</v>
      </c>
    </row>
    <row r="939" spans="1:24" ht="15" customHeight="1" x14ac:dyDescent="0.25">
      <c r="A939" s="44">
        <v>936</v>
      </c>
      <c r="B939" s="3" t="s">
        <v>439</v>
      </c>
      <c r="C939" s="3" t="s">
        <v>7530</v>
      </c>
      <c r="D939" s="3" t="s">
        <v>7531</v>
      </c>
      <c r="E939" s="3">
        <v>2023</v>
      </c>
      <c r="F939" s="3" t="s">
        <v>23</v>
      </c>
      <c r="G939" s="3" t="s">
        <v>1849</v>
      </c>
      <c r="H939" s="3">
        <v>1</v>
      </c>
      <c r="I939" s="5" t="s">
        <v>7532</v>
      </c>
      <c r="J939" s="3">
        <v>2</v>
      </c>
      <c r="K939" s="8"/>
      <c r="L939" s="9"/>
      <c r="M939" s="17">
        <v>251000</v>
      </c>
      <c r="N939" s="17">
        <v>251000</v>
      </c>
      <c r="O939" s="10"/>
      <c r="P939" s="10"/>
      <c r="Q939" s="11">
        <v>257000</v>
      </c>
      <c r="R939" s="11">
        <v>257000</v>
      </c>
      <c r="S939" s="12">
        <v>235000</v>
      </c>
      <c r="T939" s="12">
        <v>235000</v>
      </c>
      <c r="U939" s="9">
        <v>226548</v>
      </c>
      <c r="V939" s="9">
        <f>U939</f>
        <v>226548</v>
      </c>
      <c r="W939" s="43">
        <f t="shared" si="80"/>
        <v>242387</v>
      </c>
      <c r="X939" s="43">
        <f t="shared" si="76"/>
        <v>484774</v>
      </c>
    </row>
    <row r="940" spans="1:24" ht="15" customHeight="1" x14ac:dyDescent="0.25">
      <c r="A940" s="44">
        <v>937</v>
      </c>
      <c r="B940" s="3" t="s">
        <v>12412</v>
      </c>
      <c r="C940" s="3" t="s">
        <v>11852</v>
      </c>
      <c r="D940" s="3" t="s">
        <v>2730</v>
      </c>
      <c r="E940" s="3">
        <v>2021</v>
      </c>
      <c r="F940" s="3"/>
      <c r="G940" s="3" t="s">
        <v>1141</v>
      </c>
      <c r="H940" s="3"/>
      <c r="I940" s="5">
        <v>9788490523193</v>
      </c>
      <c r="J940" s="6">
        <v>5</v>
      </c>
      <c r="K940" s="8"/>
      <c r="L940" s="9"/>
      <c r="M940" s="17">
        <v>422000</v>
      </c>
      <c r="N940" s="17">
        <v>422000</v>
      </c>
      <c r="O940" s="10">
        <v>363000</v>
      </c>
      <c r="P940" s="10">
        <v>363000</v>
      </c>
      <c r="Q940" s="11">
        <v>432000</v>
      </c>
      <c r="R940" s="11">
        <v>432000</v>
      </c>
      <c r="S940" s="12">
        <v>396000</v>
      </c>
      <c r="T940" s="12">
        <v>396000</v>
      </c>
      <c r="U940" s="9">
        <v>388800</v>
      </c>
      <c r="V940" s="9">
        <f>U940</f>
        <v>388800</v>
      </c>
      <c r="W940" s="43">
        <f t="shared" si="80"/>
        <v>400360</v>
      </c>
      <c r="X940" s="43">
        <f t="shared" si="76"/>
        <v>2001800</v>
      </c>
    </row>
    <row r="941" spans="1:24" ht="15" customHeight="1" x14ac:dyDescent="0.25">
      <c r="A941" s="44">
        <v>938</v>
      </c>
      <c r="B941" s="3" t="s">
        <v>20</v>
      </c>
      <c r="C941" s="3" t="s">
        <v>9449</v>
      </c>
      <c r="D941" s="3" t="s">
        <v>10826</v>
      </c>
      <c r="E941" s="5">
        <v>2021</v>
      </c>
      <c r="F941" s="6" t="s">
        <v>23</v>
      </c>
      <c r="G941" s="6" t="s">
        <v>12326</v>
      </c>
      <c r="H941" s="6" t="s">
        <v>29</v>
      </c>
      <c r="I941" s="5">
        <v>9789584930040</v>
      </c>
      <c r="J941" s="7">
        <v>8</v>
      </c>
      <c r="K941" s="8"/>
      <c r="L941" s="9"/>
      <c r="M941" s="17">
        <v>128000</v>
      </c>
      <c r="N941" s="17">
        <v>128000</v>
      </c>
      <c r="O941" s="10">
        <v>96800</v>
      </c>
      <c r="P941" s="10">
        <v>96800</v>
      </c>
      <c r="Q941" s="11">
        <v>131000</v>
      </c>
      <c r="R941" s="11">
        <v>131000</v>
      </c>
      <c r="S941" s="12">
        <v>120000</v>
      </c>
      <c r="T941" s="12">
        <v>120000</v>
      </c>
      <c r="U941" s="9">
        <v>118800</v>
      </c>
      <c r="V941" s="9">
        <f>U941</f>
        <v>118800</v>
      </c>
      <c r="W941" s="43">
        <f t="shared" si="80"/>
        <v>118920</v>
      </c>
      <c r="X941" s="43">
        <f t="shared" si="76"/>
        <v>951360</v>
      </c>
    </row>
    <row r="942" spans="1:24" ht="15" customHeight="1" x14ac:dyDescent="0.25">
      <c r="A942" s="44">
        <v>939</v>
      </c>
      <c r="B942" s="3" t="s">
        <v>6015</v>
      </c>
      <c r="C942" s="3" t="s">
        <v>10045</v>
      </c>
      <c r="D942" s="3" t="s">
        <v>11396</v>
      </c>
      <c r="E942" s="3">
        <v>2021</v>
      </c>
      <c r="F942" s="3" t="s">
        <v>23</v>
      </c>
      <c r="G942" s="3" t="s">
        <v>6028</v>
      </c>
      <c r="H942" s="3"/>
      <c r="I942" s="5">
        <v>9789974739307</v>
      </c>
      <c r="J942" s="3">
        <v>1</v>
      </c>
      <c r="K942" s="8"/>
      <c r="L942" s="9"/>
      <c r="M942" s="17">
        <v>77000</v>
      </c>
      <c r="N942" s="17">
        <v>77000</v>
      </c>
      <c r="O942" s="10"/>
      <c r="P942" s="10"/>
      <c r="Q942" s="11">
        <v>79000</v>
      </c>
      <c r="R942" s="11">
        <v>79000</v>
      </c>
      <c r="S942" s="12">
        <v>73000</v>
      </c>
      <c r="T942" s="12">
        <v>73000</v>
      </c>
      <c r="U942" s="9"/>
      <c r="V942" s="9"/>
      <c r="W942" s="43">
        <f t="shared" si="80"/>
        <v>76333.333333333328</v>
      </c>
      <c r="X942" s="43">
        <f t="shared" si="76"/>
        <v>76333.333333333328</v>
      </c>
    </row>
    <row r="943" spans="1:24" ht="15" customHeight="1" x14ac:dyDescent="0.25">
      <c r="A943" s="44">
        <v>940</v>
      </c>
      <c r="B943" s="3"/>
      <c r="C943" s="3" t="s">
        <v>6869</v>
      </c>
      <c r="D943" s="3" t="s">
        <v>6870</v>
      </c>
      <c r="E943" s="3">
        <v>2021</v>
      </c>
      <c r="F943" s="3" t="s">
        <v>2502</v>
      </c>
      <c r="G943" s="3" t="s">
        <v>3000</v>
      </c>
      <c r="H943" s="3" t="s">
        <v>11499</v>
      </c>
      <c r="I943" s="5">
        <v>9789587787061</v>
      </c>
      <c r="J943" s="5">
        <v>4</v>
      </c>
      <c r="K943" s="8">
        <v>47610</v>
      </c>
      <c r="L943" s="9">
        <v>47610</v>
      </c>
      <c r="M943" s="17">
        <v>59000</v>
      </c>
      <c r="N943" s="17">
        <v>59000</v>
      </c>
      <c r="O943" s="10">
        <v>50600</v>
      </c>
      <c r="P943" s="10">
        <v>50600</v>
      </c>
      <c r="Q943" s="11">
        <v>60000</v>
      </c>
      <c r="R943" s="11">
        <v>60000</v>
      </c>
      <c r="S943" s="12">
        <v>55000</v>
      </c>
      <c r="T943" s="12">
        <v>55000</v>
      </c>
      <c r="U943" s="9">
        <v>69000</v>
      </c>
      <c r="V943" s="9">
        <f t="shared" ref="V943:V950" si="81">U943</f>
        <v>69000</v>
      </c>
      <c r="W943" s="43">
        <f t="shared" si="80"/>
        <v>56868.333333333336</v>
      </c>
      <c r="X943" s="43">
        <f t="shared" si="76"/>
        <v>227473.33333333334</v>
      </c>
    </row>
    <row r="944" spans="1:24" ht="15" customHeight="1" x14ac:dyDescent="0.25">
      <c r="A944" s="44">
        <v>941</v>
      </c>
      <c r="B944" s="3" t="s">
        <v>12672</v>
      </c>
      <c r="C944" s="3" t="s">
        <v>11654</v>
      </c>
      <c r="D944" s="3" t="s">
        <v>8270</v>
      </c>
      <c r="E944" s="3">
        <v>2020</v>
      </c>
      <c r="F944" s="3" t="s">
        <v>656</v>
      </c>
      <c r="G944" s="3" t="s">
        <v>249</v>
      </c>
      <c r="H944" s="3"/>
      <c r="I944" s="5">
        <v>9789587922110</v>
      </c>
      <c r="J944" s="5">
        <v>3</v>
      </c>
      <c r="K944" s="8"/>
      <c r="L944" s="9"/>
      <c r="M944" s="17">
        <v>56000</v>
      </c>
      <c r="N944" s="17">
        <v>56000</v>
      </c>
      <c r="O944" s="10">
        <v>48400</v>
      </c>
      <c r="P944" s="10">
        <v>48400</v>
      </c>
      <c r="Q944" s="11">
        <v>58000</v>
      </c>
      <c r="R944" s="11">
        <v>58000</v>
      </c>
      <c r="S944" s="12">
        <v>53000</v>
      </c>
      <c r="T944" s="12">
        <v>53000</v>
      </c>
      <c r="U944" s="9">
        <v>66000</v>
      </c>
      <c r="V944" s="9">
        <f t="shared" si="81"/>
        <v>66000</v>
      </c>
      <c r="W944" s="43">
        <f t="shared" si="80"/>
        <v>56280</v>
      </c>
      <c r="X944" s="43">
        <f t="shared" si="76"/>
        <v>168840</v>
      </c>
    </row>
    <row r="945" spans="1:24" ht="15" customHeight="1" x14ac:dyDescent="0.25">
      <c r="A945" s="44">
        <v>942</v>
      </c>
      <c r="B945" s="3" t="s">
        <v>4511</v>
      </c>
      <c r="C945" s="3" t="s">
        <v>9848</v>
      </c>
      <c r="D945" s="3" t="s">
        <v>4593</v>
      </c>
      <c r="E945" s="3">
        <v>2023</v>
      </c>
      <c r="F945" s="3" t="s">
        <v>1501</v>
      </c>
      <c r="G945" s="3" t="s">
        <v>4589</v>
      </c>
      <c r="H945" s="3" t="s">
        <v>4531</v>
      </c>
      <c r="I945" s="5">
        <v>9789876673389</v>
      </c>
      <c r="J945" s="5">
        <v>4</v>
      </c>
      <c r="K945" s="8"/>
      <c r="L945" s="9"/>
      <c r="M945" s="17">
        <v>135000</v>
      </c>
      <c r="N945" s="17">
        <v>135000</v>
      </c>
      <c r="O945" s="10">
        <v>177100</v>
      </c>
      <c r="P945" s="10">
        <v>177100</v>
      </c>
      <c r="Q945" s="11">
        <v>139000</v>
      </c>
      <c r="R945" s="11">
        <v>139000</v>
      </c>
      <c r="S945" s="12">
        <v>128000</v>
      </c>
      <c r="T945" s="12">
        <v>128000</v>
      </c>
      <c r="U945" s="9">
        <v>107100</v>
      </c>
      <c r="V945" s="9">
        <f t="shared" si="81"/>
        <v>107100</v>
      </c>
      <c r="W945" s="43">
        <f t="shared" si="80"/>
        <v>137240</v>
      </c>
      <c r="X945" s="43">
        <f t="shared" si="76"/>
        <v>548960</v>
      </c>
    </row>
    <row r="946" spans="1:24" ht="15" customHeight="1" x14ac:dyDescent="0.25">
      <c r="A946" s="44">
        <v>943</v>
      </c>
      <c r="B946" s="3" t="s">
        <v>31</v>
      </c>
      <c r="C946" s="3" t="s">
        <v>11763</v>
      </c>
      <c r="D946" s="5" t="s">
        <v>143</v>
      </c>
      <c r="E946" s="3">
        <v>2024</v>
      </c>
      <c r="F946" s="3" t="s">
        <v>23</v>
      </c>
      <c r="G946" s="3" t="s">
        <v>12326</v>
      </c>
      <c r="H946" s="3" t="s">
        <v>29</v>
      </c>
      <c r="I946" s="15">
        <v>9789587926958</v>
      </c>
      <c r="J946" s="3">
        <v>17</v>
      </c>
      <c r="K946" s="8"/>
      <c r="L946" s="9"/>
      <c r="M946" s="17">
        <v>76000</v>
      </c>
      <c r="N946" s="17">
        <v>76000</v>
      </c>
      <c r="O946" s="10">
        <v>64900</v>
      </c>
      <c r="P946" s="10">
        <v>64900</v>
      </c>
      <c r="Q946" s="11">
        <v>77000</v>
      </c>
      <c r="R946" s="11">
        <v>77000</v>
      </c>
      <c r="S946" s="12">
        <v>71000</v>
      </c>
      <c r="T946" s="12">
        <v>71000</v>
      </c>
      <c r="U946" s="9">
        <v>88500</v>
      </c>
      <c r="V946" s="9">
        <f t="shared" si="81"/>
        <v>88500</v>
      </c>
      <c r="W946" s="43">
        <f t="shared" si="80"/>
        <v>75480</v>
      </c>
      <c r="X946" s="43">
        <f t="shared" ref="X946:X1003" si="82">W946*J946</f>
        <v>1283160</v>
      </c>
    </row>
    <row r="947" spans="1:24" ht="15" customHeight="1" x14ac:dyDescent="0.25">
      <c r="A947" s="44">
        <v>944</v>
      </c>
      <c r="B947" s="3" t="s">
        <v>7754</v>
      </c>
      <c r="C947" s="3" t="s">
        <v>10251</v>
      </c>
      <c r="D947" s="3" t="s">
        <v>7765</v>
      </c>
      <c r="E947" s="3">
        <v>2021</v>
      </c>
      <c r="F947" s="3" t="s">
        <v>2883</v>
      </c>
      <c r="G947" s="3" t="s">
        <v>7766</v>
      </c>
      <c r="H947" s="3" t="s">
        <v>11593</v>
      </c>
      <c r="I947" s="5">
        <v>9789585285354</v>
      </c>
      <c r="J947" s="3">
        <v>3</v>
      </c>
      <c r="K947" s="8"/>
      <c r="L947" s="9"/>
      <c r="M947" s="17">
        <v>124000</v>
      </c>
      <c r="N947" s="17">
        <v>124000</v>
      </c>
      <c r="O947" s="10"/>
      <c r="P947" s="10"/>
      <c r="Q947" s="11">
        <v>127000</v>
      </c>
      <c r="R947" s="11">
        <v>127000</v>
      </c>
      <c r="S947" s="12">
        <v>118000</v>
      </c>
      <c r="T947" s="12">
        <v>118000</v>
      </c>
      <c r="U947" s="9">
        <v>60000</v>
      </c>
      <c r="V947" s="9">
        <f t="shared" si="81"/>
        <v>60000</v>
      </c>
      <c r="W947" s="43">
        <f t="shared" si="80"/>
        <v>107250</v>
      </c>
      <c r="X947" s="43">
        <f t="shared" si="82"/>
        <v>321750</v>
      </c>
    </row>
    <row r="948" spans="1:24" ht="15" customHeight="1" x14ac:dyDescent="0.25">
      <c r="A948" s="44">
        <v>945</v>
      </c>
      <c r="B948" s="27" t="s">
        <v>2622</v>
      </c>
      <c r="C948" s="3" t="s">
        <v>9679</v>
      </c>
      <c r="D948" s="3" t="s">
        <v>12343</v>
      </c>
      <c r="E948" s="3">
        <v>2014</v>
      </c>
      <c r="F948" s="3" t="s">
        <v>23</v>
      </c>
      <c r="G948" s="3" t="s">
        <v>1070</v>
      </c>
      <c r="H948" s="3"/>
      <c r="I948" s="5">
        <v>9789588886268</v>
      </c>
      <c r="J948" s="6">
        <v>3</v>
      </c>
      <c r="K948" s="8"/>
      <c r="L948" s="9"/>
      <c r="M948" s="17">
        <v>56000</v>
      </c>
      <c r="N948" s="17">
        <v>56000</v>
      </c>
      <c r="O948" s="10">
        <v>48400</v>
      </c>
      <c r="P948" s="10">
        <v>48400</v>
      </c>
      <c r="Q948" s="11">
        <v>58000</v>
      </c>
      <c r="R948" s="11">
        <v>58000</v>
      </c>
      <c r="S948" s="12">
        <v>53000</v>
      </c>
      <c r="T948" s="12">
        <v>53000</v>
      </c>
      <c r="U948" s="9">
        <v>66000</v>
      </c>
      <c r="V948" s="9">
        <f t="shared" si="81"/>
        <v>66000</v>
      </c>
      <c r="W948" s="43">
        <f t="shared" si="80"/>
        <v>56280</v>
      </c>
      <c r="X948" s="43">
        <f t="shared" si="82"/>
        <v>168840</v>
      </c>
    </row>
    <row r="949" spans="1:24" ht="15" customHeight="1" x14ac:dyDescent="0.25">
      <c r="A949" s="44">
        <v>946</v>
      </c>
      <c r="B949" s="3" t="s">
        <v>5349</v>
      </c>
      <c r="C949" s="3" t="s">
        <v>12226</v>
      </c>
      <c r="D949" s="3" t="s">
        <v>5399</v>
      </c>
      <c r="E949" s="3">
        <v>2022</v>
      </c>
      <c r="F949" s="3" t="s">
        <v>1346</v>
      </c>
      <c r="G949" s="3" t="s">
        <v>2526</v>
      </c>
      <c r="H949" s="3"/>
      <c r="I949" s="5" t="s">
        <v>5400</v>
      </c>
      <c r="J949" s="5">
        <v>2</v>
      </c>
      <c r="K949" s="8"/>
      <c r="L949" s="9"/>
      <c r="M949" s="17">
        <v>76000</v>
      </c>
      <c r="N949" s="17">
        <v>76000</v>
      </c>
      <c r="O949" s="10">
        <v>64900</v>
      </c>
      <c r="P949" s="10">
        <v>64900</v>
      </c>
      <c r="Q949" s="11">
        <v>77000</v>
      </c>
      <c r="R949" s="11">
        <v>77000</v>
      </c>
      <c r="S949" s="12">
        <v>71000</v>
      </c>
      <c r="T949" s="12">
        <v>71000</v>
      </c>
      <c r="U949" s="9">
        <v>88500</v>
      </c>
      <c r="V949" s="9">
        <f t="shared" si="81"/>
        <v>88500</v>
      </c>
      <c r="W949" s="43">
        <f t="shared" si="80"/>
        <v>75480</v>
      </c>
      <c r="X949" s="43">
        <f t="shared" si="82"/>
        <v>150960</v>
      </c>
    </row>
    <row r="950" spans="1:24" ht="15" customHeight="1" x14ac:dyDescent="0.25">
      <c r="A950" s="44">
        <v>947</v>
      </c>
      <c r="B950" s="3" t="s">
        <v>3798</v>
      </c>
      <c r="C950" s="3" t="s">
        <v>4015</v>
      </c>
      <c r="D950" s="3" t="s">
        <v>1016</v>
      </c>
      <c r="E950" s="3">
        <v>2018</v>
      </c>
      <c r="F950" s="3" t="s">
        <v>3645</v>
      </c>
      <c r="G950" s="3" t="s">
        <v>3000</v>
      </c>
      <c r="H950" s="3">
        <v>2</v>
      </c>
      <c r="I950" s="5">
        <v>9789587783971</v>
      </c>
      <c r="J950" s="5">
        <v>1</v>
      </c>
      <c r="K950" s="8">
        <v>92115</v>
      </c>
      <c r="L950" s="9">
        <v>92115</v>
      </c>
      <c r="M950" s="17">
        <v>114000</v>
      </c>
      <c r="N950" s="17">
        <v>114000</v>
      </c>
      <c r="O950" s="10">
        <v>97900</v>
      </c>
      <c r="P950" s="10">
        <v>97900</v>
      </c>
      <c r="Q950" s="11">
        <v>117000</v>
      </c>
      <c r="R950" s="11">
        <v>117000</v>
      </c>
      <c r="S950" s="12">
        <v>107000</v>
      </c>
      <c r="T950" s="12">
        <v>107000</v>
      </c>
      <c r="U950" s="9">
        <v>133500</v>
      </c>
      <c r="V950" s="9">
        <f t="shared" si="81"/>
        <v>133500</v>
      </c>
      <c r="W950" s="43">
        <f t="shared" si="80"/>
        <v>110252.5</v>
      </c>
      <c r="X950" s="43">
        <f t="shared" si="82"/>
        <v>110252.5</v>
      </c>
    </row>
    <row r="951" spans="1:24" ht="15" customHeight="1" x14ac:dyDescent="0.25">
      <c r="A951" s="44">
        <v>948</v>
      </c>
      <c r="B951" s="3" t="s">
        <v>776</v>
      </c>
      <c r="C951" s="3" t="s">
        <v>10160</v>
      </c>
      <c r="D951" s="3" t="s">
        <v>1297</v>
      </c>
      <c r="E951" s="3">
        <v>2020</v>
      </c>
      <c r="F951" s="3" t="s">
        <v>656</v>
      </c>
      <c r="G951" s="3" t="s">
        <v>7051</v>
      </c>
      <c r="H951" s="3" t="s">
        <v>11517</v>
      </c>
      <c r="I951" s="5" t="s">
        <v>7052</v>
      </c>
      <c r="J951" s="5">
        <v>5</v>
      </c>
      <c r="K951" s="8"/>
      <c r="L951" s="9"/>
      <c r="M951" s="17">
        <v>79000</v>
      </c>
      <c r="N951" s="17">
        <v>79000</v>
      </c>
      <c r="O951" s="10"/>
      <c r="P951" s="10"/>
      <c r="Q951" s="11">
        <v>81000</v>
      </c>
      <c r="R951" s="11">
        <v>81000</v>
      </c>
      <c r="S951" s="12">
        <v>74000</v>
      </c>
      <c r="T951" s="12">
        <v>74000</v>
      </c>
      <c r="U951" s="9"/>
      <c r="V951" s="9"/>
      <c r="W951" s="43">
        <f t="shared" si="80"/>
        <v>78000</v>
      </c>
      <c r="X951" s="43">
        <f t="shared" si="82"/>
        <v>390000</v>
      </c>
    </row>
    <row r="952" spans="1:24" ht="15" customHeight="1" x14ac:dyDescent="0.25">
      <c r="A952" s="44">
        <v>949</v>
      </c>
      <c r="B952" s="27" t="s">
        <v>10971</v>
      </c>
      <c r="C952" s="3" t="s">
        <v>11011</v>
      </c>
      <c r="D952" s="3" t="s">
        <v>1757</v>
      </c>
      <c r="E952" s="3">
        <v>2003</v>
      </c>
      <c r="F952" s="3" t="s">
        <v>1341</v>
      </c>
      <c r="G952" s="3" t="s">
        <v>2243</v>
      </c>
      <c r="H952" s="3"/>
      <c r="I952" s="5">
        <v>9788479786113</v>
      </c>
      <c r="J952" s="3">
        <v>1</v>
      </c>
      <c r="K952" s="8"/>
      <c r="L952" s="9"/>
      <c r="M952" s="17">
        <v>199000</v>
      </c>
      <c r="N952" s="17">
        <v>199000</v>
      </c>
      <c r="O952" s="10">
        <v>181500</v>
      </c>
      <c r="P952" s="10">
        <v>181500</v>
      </c>
      <c r="Q952" s="11">
        <v>205000</v>
      </c>
      <c r="R952" s="11">
        <v>205000</v>
      </c>
      <c r="S952" s="12">
        <v>191000</v>
      </c>
      <c r="T952" s="12">
        <v>191000</v>
      </c>
      <c r="U952" s="9">
        <v>289800</v>
      </c>
      <c r="V952" s="9">
        <f>U952</f>
        <v>289800</v>
      </c>
      <c r="W952" s="43">
        <f t="shared" si="80"/>
        <v>213260</v>
      </c>
      <c r="X952" s="43">
        <f t="shared" si="82"/>
        <v>213260</v>
      </c>
    </row>
    <row r="953" spans="1:24" ht="15" customHeight="1" x14ac:dyDescent="0.25">
      <c r="A953" s="44">
        <v>950</v>
      </c>
      <c r="B953" s="3" t="s">
        <v>11413</v>
      </c>
      <c r="C953" s="3" t="s">
        <v>10071</v>
      </c>
      <c r="D953" s="3" t="s">
        <v>6219</v>
      </c>
      <c r="E953" s="3">
        <v>2021</v>
      </c>
      <c r="F953" s="3" t="s">
        <v>6220</v>
      </c>
      <c r="G953" s="3" t="s">
        <v>6221</v>
      </c>
      <c r="H953" s="3" t="s">
        <v>6176</v>
      </c>
      <c r="I953" s="5">
        <v>9788448622572</v>
      </c>
      <c r="J953" s="3">
        <v>1</v>
      </c>
      <c r="K953" s="8"/>
      <c r="L953" s="9"/>
      <c r="M953" s="17">
        <v>152000</v>
      </c>
      <c r="N953" s="17">
        <v>152000</v>
      </c>
      <c r="O953" s="10"/>
      <c r="P953" s="10"/>
      <c r="Q953" s="11">
        <v>156000</v>
      </c>
      <c r="R953" s="11">
        <v>156000</v>
      </c>
      <c r="S953" s="12">
        <v>145000</v>
      </c>
      <c r="T953" s="12">
        <v>145000</v>
      </c>
      <c r="U953" s="9"/>
      <c r="V953" s="9"/>
      <c r="W953" s="43">
        <f t="shared" si="80"/>
        <v>151000</v>
      </c>
      <c r="X953" s="43">
        <f t="shared" si="82"/>
        <v>151000</v>
      </c>
    </row>
    <row r="954" spans="1:24" ht="15" customHeight="1" x14ac:dyDescent="0.25">
      <c r="A954" s="44">
        <v>951</v>
      </c>
      <c r="B954" s="3" t="s">
        <v>31</v>
      </c>
      <c r="C954" s="3" t="s">
        <v>12091</v>
      </c>
      <c r="D954" s="4" t="s">
        <v>12332</v>
      </c>
      <c r="E954" s="14">
        <v>2019</v>
      </c>
      <c r="F954" s="6" t="s">
        <v>23</v>
      </c>
      <c r="G954" s="6" t="s">
        <v>12326</v>
      </c>
      <c r="H954" s="6" t="s">
        <v>47</v>
      </c>
      <c r="I954" s="5">
        <v>9788490522417</v>
      </c>
      <c r="J954" s="7">
        <v>1</v>
      </c>
      <c r="K954" s="8"/>
      <c r="L954" s="9"/>
      <c r="M954" s="17">
        <v>225000</v>
      </c>
      <c r="N954" s="17">
        <v>225000</v>
      </c>
      <c r="O954" s="10">
        <v>193600</v>
      </c>
      <c r="P954" s="10">
        <v>193600</v>
      </c>
      <c r="Q954" s="11">
        <v>231000</v>
      </c>
      <c r="R954" s="11">
        <v>231000</v>
      </c>
      <c r="S954" s="12">
        <v>211000</v>
      </c>
      <c r="T954" s="12">
        <v>211000</v>
      </c>
      <c r="U954" s="9">
        <v>223200</v>
      </c>
      <c r="V954" s="9">
        <f>U954</f>
        <v>223200</v>
      </c>
      <c r="W954" s="43">
        <f t="shared" si="80"/>
        <v>216760</v>
      </c>
      <c r="X954" s="43">
        <f t="shared" si="82"/>
        <v>216760</v>
      </c>
    </row>
    <row r="955" spans="1:24" ht="15" customHeight="1" x14ac:dyDescent="0.25">
      <c r="A955" s="44">
        <v>952</v>
      </c>
      <c r="B955" s="3" t="s">
        <v>6368</v>
      </c>
      <c r="C955" s="3" t="s">
        <v>6639</v>
      </c>
      <c r="D955" s="3" t="s">
        <v>6640</v>
      </c>
      <c r="E955" s="3">
        <v>2025</v>
      </c>
      <c r="F955" s="3" t="s">
        <v>1531</v>
      </c>
      <c r="G955" s="3" t="s">
        <v>253</v>
      </c>
      <c r="H955" s="3"/>
      <c r="I955" s="5">
        <v>9786287787063</v>
      </c>
      <c r="J955" s="5">
        <v>13</v>
      </c>
      <c r="K955" s="8">
        <v>57960</v>
      </c>
      <c r="L955" s="9">
        <v>57960</v>
      </c>
      <c r="M955" s="17">
        <v>72000</v>
      </c>
      <c r="N955" s="17">
        <v>72000</v>
      </c>
      <c r="O955" s="10">
        <v>61600</v>
      </c>
      <c r="P955" s="10">
        <v>61600</v>
      </c>
      <c r="Q955" s="11">
        <v>73000</v>
      </c>
      <c r="R955" s="11">
        <v>73000</v>
      </c>
      <c r="S955" s="12">
        <v>67000</v>
      </c>
      <c r="T955" s="12">
        <v>67000</v>
      </c>
      <c r="U955" s="9"/>
      <c r="V955" s="9"/>
      <c r="W955" s="43">
        <f t="shared" si="80"/>
        <v>66312</v>
      </c>
      <c r="X955" s="43">
        <f t="shared" si="82"/>
        <v>862056</v>
      </c>
    </row>
    <row r="956" spans="1:24" ht="15" customHeight="1" x14ac:dyDescent="0.25">
      <c r="A956" s="44">
        <v>953</v>
      </c>
      <c r="B956" s="3" t="s">
        <v>5972</v>
      </c>
      <c r="C956" s="3" t="s">
        <v>10040</v>
      </c>
      <c r="D956" s="3" t="s">
        <v>5984</v>
      </c>
      <c r="E956" s="3">
        <v>2022</v>
      </c>
      <c r="F956" s="3" t="s">
        <v>23</v>
      </c>
      <c r="G956" s="3" t="s">
        <v>456</v>
      </c>
      <c r="H956" s="3"/>
      <c r="I956" s="5">
        <v>9788441538580</v>
      </c>
      <c r="J956" s="3">
        <v>1</v>
      </c>
      <c r="K956" s="8"/>
      <c r="L956" s="9"/>
      <c r="M956" s="17">
        <v>158000</v>
      </c>
      <c r="N956" s="17">
        <v>158000</v>
      </c>
      <c r="O956" s="10">
        <v>179800</v>
      </c>
      <c r="P956" s="10">
        <v>179800</v>
      </c>
      <c r="Q956" s="11">
        <v>163000</v>
      </c>
      <c r="R956" s="11">
        <v>163000</v>
      </c>
      <c r="S956" s="12">
        <v>152000</v>
      </c>
      <c r="T956" s="12">
        <v>152000</v>
      </c>
      <c r="U956" s="9">
        <v>165240</v>
      </c>
      <c r="V956" s="9">
        <f t="shared" ref="V956:V961" si="83">U956</f>
        <v>165240</v>
      </c>
      <c r="W956" s="43">
        <f t="shared" si="80"/>
        <v>163608</v>
      </c>
      <c r="X956" s="43">
        <f t="shared" si="82"/>
        <v>163608</v>
      </c>
    </row>
    <row r="957" spans="1:24" ht="15" customHeight="1" x14ac:dyDescent="0.25">
      <c r="A957" s="44">
        <v>954</v>
      </c>
      <c r="B957" s="3" t="s">
        <v>3115</v>
      </c>
      <c r="C957" s="3" t="s">
        <v>11133</v>
      </c>
      <c r="D957" s="5" t="s">
        <v>711</v>
      </c>
      <c r="E957" s="3">
        <v>2021</v>
      </c>
      <c r="F957" s="3" t="s">
        <v>23</v>
      </c>
      <c r="G957" s="3" t="s">
        <v>249</v>
      </c>
      <c r="H957" s="3">
        <v>4</v>
      </c>
      <c r="I957" s="5">
        <v>9789587923018</v>
      </c>
      <c r="J957" s="5">
        <v>19</v>
      </c>
      <c r="K957" s="8"/>
      <c r="L957" s="9"/>
      <c r="M957" s="17">
        <v>118000</v>
      </c>
      <c r="N957" s="17">
        <v>118000</v>
      </c>
      <c r="O957" s="10">
        <v>101200</v>
      </c>
      <c r="P957" s="10">
        <v>101200</v>
      </c>
      <c r="Q957" s="11">
        <v>121000</v>
      </c>
      <c r="R957" s="11">
        <v>121000</v>
      </c>
      <c r="S957" s="12">
        <v>110000</v>
      </c>
      <c r="T957" s="12">
        <v>110000</v>
      </c>
      <c r="U957" s="9">
        <v>138000</v>
      </c>
      <c r="V957" s="9">
        <f t="shared" si="83"/>
        <v>138000</v>
      </c>
      <c r="W957" s="43">
        <f t="shared" si="80"/>
        <v>117640</v>
      </c>
      <c r="X957" s="43">
        <f t="shared" si="82"/>
        <v>2235160</v>
      </c>
    </row>
    <row r="958" spans="1:24" ht="15" customHeight="1" x14ac:dyDescent="0.25">
      <c r="A958" s="44">
        <v>955</v>
      </c>
      <c r="B958" s="3" t="s">
        <v>254</v>
      </c>
      <c r="C958" s="3" t="s">
        <v>9490</v>
      </c>
      <c r="D958" s="3" t="s">
        <v>528</v>
      </c>
      <c r="E958" s="3">
        <v>2022</v>
      </c>
      <c r="F958" s="3" t="s">
        <v>529</v>
      </c>
      <c r="G958" s="20" t="s">
        <v>10859</v>
      </c>
      <c r="H958" s="3"/>
      <c r="I958" s="5">
        <v>9788419087003</v>
      </c>
      <c r="J958" s="16">
        <v>2</v>
      </c>
      <c r="K958" s="8"/>
      <c r="L958" s="9"/>
      <c r="M958" s="17">
        <v>160000</v>
      </c>
      <c r="N958" s="17">
        <v>160000</v>
      </c>
      <c r="O958" s="10"/>
      <c r="P958" s="10"/>
      <c r="Q958" s="11">
        <v>165000</v>
      </c>
      <c r="R958" s="11">
        <v>165000</v>
      </c>
      <c r="S958" s="12">
        <v>154000</v>
      </c>
      <c r="T958" s="12">
        <v>154000</v>
      </c>
      <c r="U958" s="9">
        <v>158040</v>
      </c>
      <c r="V958" s="9">
        <f t="shared" si="83"/>
        <v>158040</v>
      </c>
      <c r="W958" s="43">
        <f t="shared" si="80"/>
        <v>159260</v>
      </c>
      <c r="X958" s="43">
        <f t="shared" si="82"/>
        <v>318520</v>
      </c>
    </row>
    <row r="959" spans="1:24" ht="15" customHeight="1" x14ac:dyDescent="0.25">
      <c r="A959" s="44">
        <v>956</v>
      </c>
      <c r="B959" s="3" t="s">
        <v>433</v>
      </c>
      <c r="C959" s="3" t="s">
        <v>9745</v>
      </c>
      <c r="D959" s="3" t="s">
        <v>3352</v>
      </c>
      <c r="E959" s="3">
        <v>1900</v>
      </c>
      <c r="F959" s="3" t="s">
        <v>3144</v>
      </c>
      <c r="G959" s="3" t="s">
        <v>3353</v>
      </c>
      <c r="H959" s="3"/>
      <c r="I959" s="5">
        <v>9788408150114</v>
      </c>
      <c r="J959" s="5">
        <v>5</v>
      </c>
      <c r="K959" s="8"/>
      <c r="L959" s="9"/>
      <c r="M959" s="17">
        <v>132000</v>
      </c>
      <c r="N959" s="17">
        <v>132000</v>
      </c>
      <c r="O959" s="10">
        <v>175800</v>
      </c>
      <c r="P959" s="10">
        <v>175800</v>
      </c>
      <c r="Q959" s="11">
        <v>136000</v>
      </c>
      <c r="R959" s="11">
        <v>136000</v>
      </c>
      <c r="S959" s="12">
        <v>127000</v>
      </c>
      <c r="T959" s="12">
        <v>127000</v>
      </c>
      <c r="U959" s="9">
        <v>129600</v>
      </c>
      <c r="V959" s="9">
        <f t="shared" si="83"/>
        <v>129600</v>
      </c>
      <c r="W959" s="43">
        <f t="shared" si="80"/>
        <v>140080</v>
      </c>
      <c r="X959" s="43">
        <f t="shared" si="82"/>
        <v>700400</v>
      </c>
    </row>
    <row r="960" spans="1:24" ht="15" customHeight="1" x14ac:dyDescent="0.25">
      <c r="A960" s="44">
        <v>957</v>
      </c>
      <c r="B960" s="3" t="s">
        <v>4399</v>
      </c>
      <c r="C960" s="3" t="s">
        <v>11663</v>
      </c>
      <c r="D960" s="3" t="s">
        <v>163</v>
      </c>
      <c r="E960" s="3">
        <v>2018</v>
      </c>
      <c r="F960" s="3" t="s">
        <v>656</v>
      </c>
      <c r="G960" s="3" t="s">
        <v>249</v>
      </c>
      <c r="H960" s="3"/>
      <c r="I960" s="5">
        <v>9789587628043</v>
      </c>
      <c r="J960" s="5">
        <v>1</v>
      </c>
      <c r="K960" s="8"/>
      <c r="L960" s="9"/>
      <c r="M960" s="17">
        <v>54000</v>
      </c>
      <c r="N960" s="17">
        <v>54000</v>
      </c>
      <c r="O960" s="10">
        <v>46200</v>
      </c>
      <c r="P960" s="10">
        <v>46200</v>
      </c>
      <c r="Q960" s="11">
        <v>55000</v>
      </c>
      <c r="R960" s="11">
        <v>55000</v>
      </c>
      <c r="S960" s="12">
        <v>50000</v>
      </c>
      <c r="T960" s="12">
        <v>50000</v>
      </c>
      <c r="U960" s="9">
        <v>63000</v>
      </c>
      <c r="V960" s="9">
        <f t="shared" si="83"/>
        <v>63000</v>
      </c>
      <c r="W960" s="43">
        <f t="shared" si="80"/>
        <v>53640</v>
      </c>
      <c r="X960" s="43">
        <f t="shared" si="82"/>
        <v>53640</v>
      </c>
    </row>
    <row r="961" spans="1:24" ht="15" customHeight="1" x14ac:dyDescent="0.25">
      <c r="A961" s="44">
        <v>958</v>
      </c>
      <c r="B961" s="3" t="s">
        <v>460</v>
      </c>
      <c r="C961" s="3" t="s">
        <v>10867</v>
      </c>
      <c r="D961" s="3" t="s">
        <v>564</v>
      </c>
      <c r="E961" s="3">
        <v>2021</v>
      </c>
      <c r="F961" s="3" t="s">
        <v>23</v>
      </c>
      <c r="G961" s="3" t="s">
        <v>456</v>
      </c>
      <c r="H961" s="3"/>
      <c r="I961" s="5">
        <v>9788441543645</v>
      </c>
      <c r="J961" s="16">
        <v>1</v>
      </c>
      <c r="K961" s="8"/>
      <c r="L961" s="9"/>
      <c r="M961" s="17"/>
      <c r="N961" s="17"/>
      <c r="O961" s="10">
        <v>179800</v>
      </c>
      <c r="P961" s="10">
        <v>179800</v>
      </c>
      <c r="Q961" s="11"/>
      <c r="R961" s="11"/>
      <c r="S961" s="12"/>
      <c r="T961" s="12"/>
      <c r="U961" s="9">
        <v>158040</v>
      </c>
      <c r="V961" s="9">
        <f t="shared" si="83"/>
        <v>158040</v>
      </c>
      <c r="W961" s="43">
        <f t="shared" si="80"/>
        <v>168920</v>
      </c>
      <c r="X961" s="43">
        <f t="shared" si="82"/>
        <v>168920</v>
      </c>
    </row>
    <row r="962" spans="1:24" ht="15" customHeight="1" x14ac:dyDescent="0.25">
      <c r="A962" s="44">
        <v>959</v>
      </c>
      <c r="B962" s="3" t="s">
        <v>8076</v>
      </c>
      <c r="C962" s="3" t="s">
        <v>10295</v>
      </c>
      <c r="D962" s="3" t="s">
        <v>2120</v>
      </c>
      <c r="E962" s="3">
        <v>2023</v>
      </c>
      <c r="F962" s="3" t="s">
        <v>1571</v>
      </c>
      <c r="G962" s="3" t="s">
        <v>362</v>
      </c>
      <c r="H962" s="3">
        <v>1</v>
      </c>
      <c r="I962" s="5">
        <v>9786280102870</v>
      </c>
      <c r="J962" s="5">
        <v>2</v>
      </c>
      <c r="K962" s="8"/>
      <c r="L962" s="9"/>
      <c r="M962" s="17">
        <v>69000</v>
      </c>
      <c r="N962" s="17">
        <v>69000</v>
      </c>
      <c r="O962" s="10"/>
      <c r="P962" s="10"/>
      <c r="Q962" s="11">
        <v>71000</v>
      </c>
      <c r="R962" s="11">
        <v>71000</v>
      </c>
      <c r="S962" s="12">
        <v>65000</v>
      </c>
      <c r="T962" s="12">
        <v>65000</v>
      </c>
      <c r="U962" s="9"/>
      <c r="V962" s="9"/>
      <c r="W962" s="43">
        <f t="shared" si="80"/>
        <v>68333.333333333328</v>
      </c>
      <c r="X962" s="43">
        <f t="shared" si="82"/>
        <v>136666.66666666666</v>
      </c>
    </row>
    <row r="963" spans="1:24" ht="15" customHeight="1" x14ac:dyDescent="0.25">
      <c r="A963" s="44">
        <v>960</v>
      </c>
      <c r="B963" s="3" t="s">
        <v>8341</v>
      </c>
      <c r="C963" s="3" t="s">
        <v>10343</v>
      </c>
      <c r="D963" s="3" t="s">
        <v>4666</v>
      </c>
      <c r="E963" s="3" t="s">
        <v>8343</v>
      </c>
      <c r="F963" s="3" t="s">
        <v>8349</v>
      </c>
      <c r="G963" s="3" t="s">
        <v>8345</v>
      </c>
      <c r="H963" s="3"/>
      <c r="I963" s="5">
        <v>9789354402746</v>
      </c>
      <c r="J963" s="5">
        <v>1</v>
      </c>
      <c r="K963" s="8"/>
      <c r="L963" s="9"/>
      <c r="M963" s="17">
        <v>83000</v>
      </c>
      <c r="N963" s="17">
        <v>83000</v>
      </c>
      <c r="O963" s="10"/>
      <c r="P963" s="10"/>
      <c r="Q963" s="11">
        <v>85000</v>
      </c>
      <c r="R963" s="11">
        <v>85000</v>
      </c>
      <c r="S963" s="12">
        <v>78000</v>
      </c>
      <c r="T963" s="12">
        <v>78000</v>
      </c>
      <c r="U963" s="9"/>
      <c r="V963" s="9"/>
      <c r="W963" s="43">
        <f t="shared" si="80"/>
        <v>82000</v>
      </c>
      <c r="X963" s="43">
        <f t="shared" si="82"/>
        <v>82000</v>
      </c>
    </row>
    <row r="964" spans="1:24" ht="15" customHeight="1" x14ac:dyDescent="0.25">
      <c r="A964" s="44">
        <v>961</v>
      </c>
      <c r="B964" s="3" t="s">
        <v>776</v>
      </c>
      <c r="C964" s="3" t="s">
        <v>10111</v>
      </c>
      <c r="D964" s="3" t="s">
        <v>6678</v>
      </c>
      <c r="E964" s="3">
        <v>2019</v>
      </c>
      <c r="F964" s="7" t="s">
        <v>656</v>
      </c>
      <c r="G964" s="3" t="s">
        <v>6679</v>
      </c>
      <c r="H964" s="3" t="s">
        <v>6676</v>
      </c>
      <c r="I964" s="36">
        <v>978841747765</v>
      </c>
      <c r="J964" s="3">
        <v>3</v>
      </c>
      <c r="K964" s="8"/>
      <c r="L964" s="9"/>
      <c r="M964" s="17">
        <v>139000</v>
      </c>
      <c r="N964" s="17">
        <v>139000</v>
      </c>
      <c r="O964" s="10"/>
      <c r="P964" s="10"/>
      <c r="Q964" s="11">
        <v>143000</v>
      </c>
      <c r="R964" s="11">
        <v>143000</v>
      </c>
      <c r="S964" s="12">
        <v>134000</v>
      </c>
      <c r="T964" s="12">
        <v>134000</v>
      </c>
      <c r="U964" s="9">
        <v>141000</v>
      </c>
      <c r="V964" s="9">
        <f>U964</f>
        <v>141000</v>
      </c>
      <c r="W964" s="43">
        <f t="shared" si="80"/>
        <v>139250</v>
      </c>
      <c r="X964" s="43">
        <f t="shared" si="82"/>
        <v>417750</v>
      </c>
    </row>
    <row r="965" spans="1:24" ht="15" customHeight="1" x14ac:dyDescent="0.25">
      <c r="A965" s="44">
        <v>962</v>
      </c>
      <c r="B965" s="27" t="s">
        <v>1759</v>
      </c>
      <c r="C965" s="3" t="s">
        <v>10613</v>
      </c>
      <c r="D965" s="31" t="s">
        <v>1761</v>
      </c>
      <c r="E965" s="3" t="s">
        <v>1762</v>
      </c>
      <c r="F965" s="3" t="s">
        <v>1346</v>
      </c>
      <c r="G965" s="31" t="s">
        <v>507</v>
      </c>
      <c r="H965" s="3"/>
      <c r="I965" s="5">
        <v>9788498017083</v>
      </c>
      <c r="J965" s="3">
        <v>1</v>
      </c>
      <c r="K965" s="8"/>
      <c r="L965" s="9"/>
      <c r="M965" s="17">
        <v>198000</v>
      </c>
      <c r="N965" s="17">
        <v>198000</v>
      </c>
      <c r="O965" s="10">
        <v>201900</v>
      </c>
      <c r="P965" s="10">
        <v>201900</v>
      </c>
      <c r="Q965" s="11">
        <v>203000</v>
      </c>
      <c r="R965" s="11">
        <v>203000</v>
      </c>
      <c r="S965" s="12">
        <v>186000</v>
      </c>
      <c r="T965" s="12">
        <v>186000</v>
      </c>
      <c r="U965" s="9">
        <v>158040</v>
      </c>
      <c r="V965" s="9">
        <f>U965</f>
        <v>158040</v>
      </c>
      <c r="W965" s="43">
        <f t="shared" si="80"/>
        <v>189388</v>
      </c>
      <c r="X965" s="43">
        <f t="shared" si="82"/>
        <v>189388</v>
      </c>
    </row>
    <row r="966" spans="1:24" ht="15" customHeight="1" x14ac:dyDescent="0.25">
      <c r="A966" s="44">
        <v>963</v>
      </c>
      <c r="B966" s="3" t="s">
        <v>776</v>
      </c>
      <c r="C966" s="3" t="s">
        <v>11840</v>
      </c>
      <c r="D966" s="3" t="s">
        <v>2551</v>
      </c>
      <c r="E966" s="3">
        <v>2024</v>
      </c>
      <c r="F966" s="3" t="s">
        <v>2502</v>
      </c>
      <c r="G966" s="3" t="s">
        <v>2503</v>
      </c>
      <c r="H966" s="3" t="s">
        <v>291</v>
      </c>
      <c r="I966" s="5">
        <v>9788411063791</v>
      </c>
      <c r="J966" s="3">
        <v>2</v>
      </c>
      <c r="K966" s="8"/>
      <c r="L966" s="9"/>
      <c r="M966" s="17">
        <v>366000</v>
      </c>
      <c r="N966" s="17">
        <v>366000</v>
      </c>
      <c r="O966" s="10">
        <v>314600</v>
      </c>
      <c r="P966" s="10">
        <v>314600</v>
      </c>
      <c r="Q966" s="11">
        <v>375000</v>
      </c>
      <c r="R966" s="11">
        <v>375000</v>
      </c>
      <c r="S966" s="12">
        <v>343000</v>
      </c>
      <c r="T966" s="12">
        <v>343000</v>
      </c>
      <c r="U966" s="9">
        <v>482400</v>
      </c>
      <c r="V966" s="9">
        <f>U966</f>
        <v>482400</v>
      </c>
      <c r="W966" s="43">
        <f t="shared" si="80"/>
        <v>376200</v>
      </c>
      <c r="X966" s="43">
        <f t="shared" si="82"/>
        <v>752400</v>
      </c>
    </row>
    <row r="967" spans="1:24" ht="15" customHeight="1" x14ac:dyDescent="0.25">
      <c r="A967" s="44">
        <v>964</v>
      </c>
      <c r="B967" s="3" t="s">
        <v>12660</v>
      </c>
      <c r="C967" s="3" t="s">
        <v>10189</v>
      </c>
      <c r="D967" s="3" t="s">
        <v>7150</v>
      </c>
      <c r="E967" s="3">
        <v>2023</v>
      </c>
      <c r="F967" s="3" t="s">
        <v>1873</v>
      </c>
      <c r="G967" s="3" t="s">
        <v>413</v>
      </c>
      <c r="H967" s="3"/>
      <c r="I967" s="5">
        <v>9788497945547</v>
      </c>
      <c r="J967" s="3">
        <v>1</v>
      </c>
      <c r="K967" s="8"/>
      <c r="L967" s="9"/>
      <c r="M967" s="17">
        <v>109000</v>
      </c>
      <c r="N967" s="17">
        <v>109000</v>
      </c>
      <c r="O967" s="10">
        <v>93500</v>
      </c>
      <c r="P967" s="10">
        <v>93500</v>
      </c>
      <c r="Q967" s="11">
        <v>111000</v>
      </c>
      <c r="R967" s="11">
        <v>111000</v>
      </c>
      <c r="S967" s="12">
        <v>102000</v>
      </c>
      <c r="T967" s="12">
        <v>102000</v>
      </c>
      <c r="U967" s="9"/>
      <c r="V967" s="9"/>
      <c r="W967" s="43">
        <f t="shared" si="80"/>
        <v>103875</v>
      </c>
      <c r="X967" s="43">
        <f t="shared" si="82"/>
        <v>103875</v>
      </c>
    </row>
    <row r="968" spans="1:24" ht="15" customHeight="1" x14ac:dyDescent="0.25">
      <c r="A968" s="44">
        <v>965</v>
      </c>
      <c r="B968" s="3" t="s">
        <v>8341</v>
      </c>
      <c r="C968" s="3" t="s">
        <v>10344</v>
      </c>
      <c r="D968" s="3" t="s">
        <v>8345</v>
      </c>
      <c r="E968" s="3" t="s">
        <v>8343</v>
      </c>
      <c r="F968" s="3" t="s">
        <v>8349</v>
      </c>
      <c r="G968" s="3" t="s">
        <v>8345</v>
      </c>
      <c r="H968" s="3"/>
      <c r="I968" s="5">
        <v>9789354408502</v>
      </c>
      <c r="J968" s="5">
        <v>1</v>
      </c>
      <c r="K968" s="8"/>
      <c r="L968" s="9"/>
      <c r="M968" s="17">
        <v>101000</v>
      </c>
      <c r="N968" s="17">
        <v>101000</v>
      </c>
      <c r="O968" s="10"/>
      <c r="P968" s="10"/>
      <c r="Q968" s="11">
        <v>104000</v>
      </c>
      <c r="R968" s="11">
        <v>104000</v>
      </c>
      <c r="S968" s="12">
        <v>96000</v>
      </c>
      <c r="T968" s="12">
        <v>96000</v>
      </c>
      <c r="U968" s="9"/>
      <c r="V968" s="9"/>
      <c r="W968" s="43">
        <f t="shared" si="80"/>
        <v>100333.33333333333</v>
      </c>
      <c r="X968" s="43">
        <f t="shared" si="82"/>
        <v>100333.33333333333</v>
      </c>
    </row>
    <row r="969" spans="1:24" ht="15" customHeight="1" x14ac:dyDescent="0.25">
      <c r="A969" s="44">
        <v>966</v>
      </c>
      <c r="B969" s="3" t="s">
        <v>776</v>
      </c>
      <c r="C969" s="3" t="s">
        <v>10452</v>
      </c>
      <c r="D969" s="3" t="s">
        <v>8802</v>
      </c>
      <c r="E969" s="3">
        <v>2022</v>
      </c>
      <c r="F969" s="3"/>
      <c r="G969" s="3" t="s">
        <v>8803</v>
      </c>
      <c r="H969" s="3"/>
      <c r="I969" s="5">
        <v>9788433999481</v>
      </c>
      <c r="J969" s="3">
        <v>1</v>
      </c>
      <c r="K969" s="8"/>
      <c r="L969" s="9"/>
      <c r="M969" s="17">
        <v>172000</v>
      </c>
      <c r="N969" s="17">
        <v>172000</v>
      </c>
      <c r="O969" s="10">
        <v>111100</v>
      </c>
      <c r="P969" s="10">
        <v>111100</v>
      </c>
      <c r="Q969" s="11">
        <v>177000</v>
      </c>
      <c r="R969" s="11">
        <v>177000</v>
      </c>
      <c r="S969" s="12">
        <v>164000</v>
      </c>
      <c r="T969" s="12">
        <v>164000</v>
      </c>
      <c r="U969" s="9">
        <v>179280</v>
      </c>
      <c r="V969" s="9">
        <f t="shared" ref="V969:V975" si="84">U969</f>
        <v>179280</v>
      </c>
      <c r="W969" s="43">
        <f t="shared" si="80"/>
        <v>160676</v>
      </c>
      <c r="X969" s="43">
        <f t="shared" si="82"/>
        <v>160676</v>
      </c>
    </row>
    <row r="970" spans="1:24" ht="15" customHeight="1" x14ac:dyDescent="0.25">
      <c r="A970" s="44">
        <v>967</v>
      </c>
      <c r="B970" s="3" t="s">
        <v>12664</v>
      </c>
      <c r="C970" s="3" t="s">
        <v>10739</v>
      </c>
      <c r="D970" s="3" t="s">
        <v>12560</v>
      </c>
      <c r="E970" s="3">
        <v>2023</v>
      </c>
      <c r="F970" s="3" t="s">
        <v>23</v>
      </c>
      <c r="G970" s="3" t="s">
        <v>4552</v>
      </c>
      <c r="H970" s="3">
        <v>2</v>
      </c>
      <c r="I970" s="5">
        <v>9788484768340</v>
      </c>
      <c r="J970" s="3">
        <v>2</v>
      </c>
      <c r="K970" s="8"/>
      <c r="L970" s="9"/>
      <c r="M970" s="17">
        <v>213000</v>
      </c>
      <c r="N970" s="17">
        <v>213000</v>
      </c>
      <c r="O970" s="10">
        <v>271000</v>
      </c>
      <c r="P970" s="10">
        <v>271000</v>
      </c>
      <c r="Q970" s="11">
        <v>219000</v>
      </c>
      <c r="R970" s="11">
        <v>219000</v>
      </c>
      <c r="S970" s="12">
        <v>204000</v>
      </c>
      <c r="T970" s="12">
        <v>204000</v>
      </c>
      <c r="U970" s="9">
        <v>216000</v>
      </c>
      <c r="V970" s="9">
        <f t="shared" si="84"/>
        <v>216000</v>
      </c>
      <c r="W970" s="43">
        <f t="shared" si="80"/>
        <v>224600</v>
      </c>
      <c r="X970" s="43">
        <f t="shared" si="82"/>
        <v>449200</v>
      </c>
    </row>
    <row r="971" spans="1:24" ht="15" customHeight="1" x14ac:dyDescent="0.25">
      <c r="A971" s="44">
        <v>968</v>
      </c>
      <c r="B971" s="6" t="s">
        <v>3731</v>
      </c>
      <c r="C971" s="3" t="s">
        <v>3754</v>
      </c>
      <c r="D971" s="5" t="s">
        <v>3755</v>
      </c>
      <c r="E971" s="5">
        <v>2023</v>
      </c>
      <c r="F971" s="6" t="s">
        <v>3645</v>
      </c>
      <c r="G971" s="6" t="s">
        <v>3000</v>
      </c>
      <c r="H971" s="6"/>
      <c r="I971" s="5">
        <v>9789587788778</v>
      </c>
      <c r="J971" s="5">
        <v>8</v>
      </c>
      <c r="K971" s="8">
        <v>160425</v>
      </c>
      <c r="L971" s="9">
        <v>160425</v>
      </c>
      <c r="M971" s="17">
        <v>198000</v>
      </c>
      <c r="N971" s="17">
        <v>198000</v>
      </c>
      <c r="O971" s="10">
        <v>170500</v>
      </c>
      <c r="P971" s="10">
        <v>170500</v>
      </c>
      <c r="Q971" s="11">
        <v>203000</v>
      </c>
      <c r="R971" s="11">
        <v>203000</v>
      </c>
      <c r="S971" s="12">
        <v>186000</v>
      </c>
      <c r="T971" s="12">
        <v>186000</v>
      </c>
      <c r="U971" s="9">
        <v>232500</v>
      </c>
      <c r="V971" s="9">
        <f t="shared" si="84"/>
        <v>232500</v>
      </c>
      <c r="W971" s="43">
        <f t="shared" si="80"/>
        <v>191737.5</v>
      </c>
      <c r="X971" s="43">
        <f t="shared" si="82"/>
        <v>1533900</v>
      </c>
    </row>
    <row r="972" spans="1:24" ht="15" customHeight="1" x14ac:dyDescent="0.25">
      <c r="A972" s="44">
        <v>969</v>
      </c>
      <c r="B972" s="5" t="s">
        <v>10837</v>
      </c>
      <c r="C972" s="3" t="s">
        <v>10862</v>
      </c>
      <c r="D972" s="3" t="s">
        <v>12608</v>
      </c>
      <c r="E972" s="3">
        <v>2021</v>
      </c>
      <c r="F972" s="3" t="s">
        <v>23</v>
      </c>
      <c r="G972" s="3" t="s">
        <v>456</v>
      </c>
      <c r="H972" s="3"/>
      <c r="I972" s="5">
        <v>9788441543966</v>
      </c>
      <c r="J972" s="16">
        <v>1</v>
      </c>
      <c r="K972" s="8"/>
      <c r="L972" s="9"/>
      <c r="M972" s="17">
        <v>179000</v>
      </c>
      <c r="N972" s="17">
        <v>179000</v>
      </c>
      <c r="O972" s="10">
        <v>197400</v>
      </c>
      <c r="P972" s="10">
        <v>197400</v>
      </c>
      <c r="Q972" s="11">
        <v>184000</v>
      </c>
      <c r="R972" s="11">
        <v>184000</v>
      </c>
      <c r="S972" s="12">
        <v>171000</v>
      </c>
      <c r="T972" s="12">
        <v>171000</v>
      </c>
      <c r="U972" s="9">
        <v>186840</v>
      </c>
      <c r="V972" s="9">
        <f t="shared" si="84"/>
        <v>186840</v>
      </c>
      <c r="W972" s="43">
        <f t="shared" si="80"/>
        <v>183648</v>
      </c>
      <c r="X972" s="43">
        <f t="shared" si="82"/>
        <v>183648</v>
      </c>
    </row>
    <row r="973" spans="1:24" ht="15" customHeight="1" x14ac:dyDescent="0.25">
      <c r="A973" s="44">
        <v>970</v>
      </c>
      <c r="B973" s="3" t="s">
        <v>6913</v>
      </c>
      <c r="C973" s="3" t="s">
        <v>6932</v>
      </c>
      <c r="D973" s="3" t="s">
        <v>6933</v>
      </c>
      <c r="E973" s="3">
        <v>2022</v>
      </c>
      <c r="F973" s="3" t="s">
        <v>6912</v>
      </c>
      <c r="G973" s="3" t="s">
        <v>3000</v>
      </c>
      <c r="H973" s="3">
        <v>1</v>
      </c>
      <c r="I973" s="5">
        <v>9789587230116</v>
      </c>
      <c r="J973" s="3">
        <v>3</v>
      </c>
      <c r="K973" s="8">
        <v>124200</v>
      </c>
      <c r="L973" s="9">
        <v>124200</v>
      </c>
      <c r="M973" s="17">
        <v>154000</v>
      </c>
      <c r="N973" s="17">
        <v>154000</v>
      </c>
      <c r="O973" s="10">
        <v>132000</v>
      </c>
      <c r="P973" s="10">
        <v>132000</v>
      </c>
      <c r="Q973" s="11">
        <v>157000</v>
      </c>
      <c r="R973" s="11">
        <v>157000</v>
      </c>
      <c r="S973" s="12">
        <v>144000</v>
      </c>
      <c r="T973" s="12">
        <v>144000</v>
      </c>
      <c r="U973" s="9">
        <v>180000</v>
      </c>
      <c r="V973" s="9">
        <f t="shared" si="84"/>
        <v>180000</v>
      </c>
      <c r="W973" s="43">
        <f t="shared" si="80"/>
        <v>148533.33333333334</v>
      </c>
      <c r="X973" s="43">
        <f t="shared" si="82"/>
        <v>445600</v>
      </c>
    </row>
    <row r="974" spans="1:24" ht="15" customHeight="1" x14ac:dyDescent="0.25">
      <c r="A974" s="44">
        <v>971</v>
      </c>
      <c r="B974" s="5" t="s">
        <v>10837</v>
      </c>
      <c r="C974" s="3" t="s">
        <v>10847</v>
      </c>
      <c r="D974" s="3" t="s">
        <v>393</v>
      </c>
      <c r="E974" s="3">
        <v>2023</v>
      </c>
      <c r="F974" s="3" t="s">
        <v>23</v>
      </c>
      <c r="G974" s="62" t="s">
        <v>379</v>
      </c>
      <c r="H974" s="62"/>
      <c r="I974" s="5">
        <v>9788436848830</v>
      </c>
      <c r="J974" s="16">
        <v>1</v>
      </c>
      <c r="K974" s="8"/>
      <c r="L974" s="9"/>
      <c r="M974" s="17">
        <v>122000</v>
      </c>
      <c r="N974" s="17">
        <v>122000</v>
      </c>
      <c r="O974" s="10">
        <v>148000</v>
      </c>
      <c r="P974" s="10">
        <v>148000</v>
      </c>
      <c r="Q974" s="11">
        <v>125000</v>
      </c>
      <c r="R974" s="11">
        <v>125000</v>
      </c>
      <c r="S974" s="12">
        <v>117000</v>
      </c>
      <c r="T974" s="12">
        <v>117000</v>
      </c>
      <c r="U974" s="9">
        <v>126000</v>
      </c>
      <c r="V974" s="9">
        <f t="shared" si="84"/>
        <v>126000</v>
      </c>
      <c r="W974" s="43">
        <f t="shared" si="80"/>
        <v>127600</v>
      </c>
      <c r="X974" s="43">
        <f t="shared" si="82"/>
        <v>127600</v>
      </c>
    </row>
    <row r="975" spans="1:24" ht="15" customHeight="1" x14ac:dyDescent="0.25">
      <c r="A975" s="44">
        <v>972</v>
      </c>
      <c r="B975" s="3" t="s">
        <v>53</v>
      </c>
      <c r="C975" s="3" t="s">
        <v>10816</v>
      </c>
      <c r="D975" s="4" t="s">
        <v>126</v>
      </c>
      <c r="E975" s="5">
        <v>2021</v>
      </c>
      <c r="F975" s="3" t="s">
        <v>23</v>
      </c>
      <c r="G975" s="3" t="s">
        <v>12326</v>
      </c>
      <c r="H975" s="3" t="s">
        <v>29</v>
      </c>
      <c r="I975" s="5">
        <v>9788490523377</v>
      </c>
      <c r="J975" s="3">
        <v>5</v>
      </c>
      <c r="K975" s="8"/>
      <c r="L975" s="9"/>
      <c r="M975" s="17">
        <v>197000</v>
      </c>
      <c r="N975" s="17">
        <v>197000</v>
      </c>
      <c r="O975" s="10">
        <v>169400</v>
      </c>
      <c r="P975" s="10">
        <v>169400</v>
      </c>
      <c r="Q975" s="11">
        <v>202000</v>
      </c>
      <c r="R975" s="11">
        <v>202000</v>
      </c>
      <c r="S975" s="12">
        <v>185000</v>
      </c>
      <c r="T975" s="12">
        <v>185000</v>
      </c>
      <c r="U975" s="9">
        <v>180000</v>
      </c>
      <c r="V975" s="9">
        <f t="shared" si="84"/>
        <v>180000</v>
      </c>
      <c r="W975" s="43">
        <f t="shared" si="80"/>
        <v>186680</v>
      </c>
      <c r="X975" s="43">
        <f t="shared" si="82"/>
        <v>933400</v>
      </c>
    </row>
    <row r="976" spans="1:24" ht="15" customHeight="1" x14ac:dyDescent="0.25">
      <c r="A976" s="44">
        <v>973</v>
      </c>
      <c r="B976" s="3" t="s">
        <v>10898</v>
      </c>
      <c r="C976" s="3" t="s">
        <v>2961</v>
      </c>
      <c r="D976" s="3" t="s">
        <v>2962</v>
      </c>
      <c r="E976" s="3">
        <v>2018</v>
      </c>
      <c r="F976" s="3" t="s">
        <v>2883</v>
      </c>
      <c r="G976" s="3" t="s">
        <v>2888</v>
      </c>
      <c r="H976" s="3" t="s">
        <v>2839</v>
      </c>
      <c r="I976" s="5">
        <v>9786071732606</v>
      </c>
      <c r="J976" s="3">
        <v>6</v>
      </c>
      <c r="K976" s="8"/>
      <c r="L976" s="9"/>
      <c r="M976" s="17">
        <v>170000</v>
      </c>
      <c r="N976" s="17">
        <v>170000</v>
      </c>
      <c r="O976" s="10"/>
      <c r="P976" s="10"/>
      <c r="Q976" s="11">
        <v>174000</v>
      </c>
      <c r="R976" s="11">
        <v>174000</v>
      </c>
      <c r="S976" s="12">
        <v>160000</v>
      </c>
      <c r="T976" s="12">
        <v>160000</v>
      </c>
      <c r="U976" s="9"/>
      <c r="V976" s="9"/>
      <c r="W976" s="43">
        <f t="shared" si="80"/>
        <v>168000</v>
      </c>
      <c r="X976" s="43">
        <f t="shared" si="82"/>
        <v>1008000</v>
      </c>
    </row>
    <row r="977" spans="1:24" ht="15" customHeight="1" x14ac:dyDescent="0.25">
      <c r="A977" s="44">
        <v>974</v>
      </c>
      <c r="B977" s="3" t="s">
        <v>10898</v>
      </c>
      <c r="C977" s="3" t="s">
        <v>3073</v>
      </c>
      <c r="D977" s="3" t="s">
        <v>3074</v>
      </c>
      <c r="E977" s="3">
        <v>2020</v>
      </c>
      <c r="F977" s="3" t="s">
        <v>2883</v>
      </c>
      <c r="G977" s="32" t="s">
        <v>3065</v>
      </c>
      <c r="H977" s="5" t="s">
        <v>2839</v>
      </c>
      <c r="I977" s="5">
        <v>9789587786644</v>
      </c>
      <c r="J977" s="3">
        <v>6</v>
      </c>
      <c r="K977" s="8">
        <v>101430</v>
      </c>
      <c r="L977" s="9">
        <v>101430</v>
      </c>
      <c r="M977" s="17">
        <v>125000</v>
      </c>
      <c r="N977" s="17">
        <v>125000</v>
      </c>
      <c r="O977" s="10">
        <v>107800</v>
      </c>
      <c r="P977" s="10">
        <v>107800</v>
      </c>
      <c r="Q977" s="11">
        <v>128000</v>
      </c>
      <c r="R977" s="11">
        <v>128000</v>
      </c>
      <c r="S977" s="12">
        <v>118000</v>
      </c>
      <c r="T977" s="12">
        <v>118000</v>
      </c>
      <c r="U977" s="9">
        <v>147000</v>
      </c>
      <c r="V977" s="9">
        <f>U977</f>
        <v>147000</v>
      </c>
      <c r="W977" s="43">
        <f t="shared" si="80"/>
        <v>121205</v>
      </c>
      <c r="X977" s="43">
        <f t="shared" si="82"/>
        <v>727230</v>
      </c>
    </row>
    <row r="978" spans="1:24" ht="15" customHeight="1" x14ac:dyDescent="0.25">
      <c r="A978" s="44">
        <v>975</v>
      </c>
      <c r="B978" s="3" t="s">
        <v>53</v>
      </c>
      <c r="C978" s="3" t="s">
        <v>10573</v>
      </c>
      <c r="D978" s="3" t="s">
        <v>69</v>
      </c>
      <c r="E978" s="5">
        <v>2020</v>
      </c>
      <c r="F978" s="3" t="s">
        <v>23</v>
      </c>
      <c r="G978" s="3" t="s">
        <v>12326</v>
      </c>
      <c r="H978" s="3" t="s">
        <v>29</v>
      </c>
      <c r="I978" s="5">
        <v>9788490522929</v>
      </c>
      <c r="J978" s="3">
        <v>5</v>
      </c>
      <c r="K978" s="8"/>
      <c r="L978" s="9"/>
      <c r="M978" s="17">
        <v>155000</v>
      </c>
      <c r="N978" s="17">
        <v>155000</v>
      </c>
      <c r="O978" s="10">
        <v>133100</v>
      </c>
      <c r="P978" s="10">
        <v>133100</v>
      </c>
      <c r="Q978" s="11">
        <v>159000</v>
      </c>
      <c r="R978" s="11">
        <v>159000</v>
      </c>
      <c r="S978" s="12">
        <v>145000</v>
      </c>
      <c r="T978" s="12">
        <v>145000</v>
      </c>
      <c r="U978" s="9">
        <v>151200</v>
      </c>
      <c r="V978" s="9">
        <f>U978</f>
        <v>151200</v>
      </c>
      <c r="W978" s="43">
        <f t="shared" si="80"/>
        <v>148660</v>
      </c>
      <c r="X978" s="43">
        <f t="shared" si="82"/>
        <v>743300</v>
      </c>
    </row>
    <row r="979" spans="1:24" ht="15" customHeight="1" x14ac:dyDescent="0.25">
      <c r="A979" s="44">
        <v>976</v>
      </c>
      <c r="B979" s="3" t="s">
        <v>10898</v>
      </c>
      <c r="C979" s="3" t="s">
        <v>10903</v>
      </c>
      <c r="D979" s="5" t="s">
        <v>802</v>
      </c>
      <c r="E979" s="3">
        <v>2021</v>
      </c>
      <c r="F979" s="3" t="s">
        <v>656</v>
      </c>
      <c r="G979" s="3" t="s">
        <v>249</v>
      </c>
      <c r="H979" s="3" t="s">
        <v>745</v>
      </c>
      <c r="I979" s="5">
        <v>9789587922554</v>
      </c>
      <c r="J979" s="3">
        <v>16</v>
      </c>
      <c r="K979" s="8"/>
      <c r="L979" s="9"/>
      <c r="M979" s="17">
        <v>69000</v>
      </c>
      <c r="N979" s="17">
        <v>69000</v>
      </c>
      <c r="O979" s="10">
        <v>59400</v>
      </c>
      <c r="P979" s="10">
        <v>59400</v>
      </c>
      <c r="Q979" s="11">
        <v>71000</v>
      </c>
      <c r="R979" s="11">
        <v>71000</v>
      </c>
      <c r="S979" s="12">
        <v>65000</v>
      </c>
      <c r="T979" s="12">
        <v>65000</v>
      </c>
      <c r="U979" s="9">
        <v>81000</v>
      </c>
      <c r="V979" s="9">
        <f>U979</f>
        <v>81000</v>
      </c>
      <c r="W979" s="43">
        <f t="shared" si="80"/>
        <v>69080</v>
      </c>
      <c r="X979" s="43">
        <f t="shared" si="82"/>
        <v>1105280</v>
      </c>
    </row>
    <row r="980" spans="1:24" ht="15" customHeight="1" x14ac:dyDescent="0.25">
      <c r="A980" s="44">
        <v>977</v>
      </c>
      <c r="B980" s="34"/>
      <c r="C980" s="3" t="s">
        <v>4887</v>
      </c>
      <c r="D980" s="3" t="s">
        <v>11304</v>
      </c>
      <c r="E980" s="3">
        <v>2023</v>
      </c>
      <c r="F980" s="3" t="s">
        <v>656</v>
      </c>
      <c r="G980" s="3" t="s">
        <v>4889</v>
      </c>
      <c r="H980" s="3">
        <v>1</v>
      </c>
      <c r="I980" s="5">
        <v>9789587818086</v>
      </c>
      <c r="J980" s="5">
        <v>2</v>
      </c>
      <c r="K980" s="8"/>
      <c r="L980" s="9"/>
      <c r="M980" s="17">
        <v>64000</v>
      </c>
      <c r="N980" s="17">
        <v>64000</v>
      </c>
      <c r="O980" s="10">
        <v>55000</v>
      </c>
      <c r="P980" s="10">
        <v>55000</v>
      </c>
      <c r="Q980" s="11">
        <v>66000</v>
      </c>
      <c r="R980" s="11">
        <v>66000</v>
      </c>
      <c r="S980" s="12">
        <v>60000</v>
      </c>
      <c r="T980" s="12">
        <v>60000</v>
      </c>
      <c r="U980" s="9"/>
      <c r="V980" s="9"/>
      <c r="W980" s="43">
        <f t="shared" si="80"/>
        <v>61250</v>
      </c>
      <c r="X980" s="43">
        <f t="shared" si="82"/>
        <v>122500</v>
      </c>
    </row>
    <row r="981" spans="1:24" ht="15" customHeight="1" x14ac:dyDescent="0.25">
      <c r="A981" s="44">
        <v>978</v>
      </c>
      <c r="B981" s="3" t="s">
        <v>8440</v>
      </c>
      <c r="C981" s="3" t="s">
        <v>11674</v>
      </c>
      <c r="D981" s="3" t="s">
        <v>8485</v>
      </c>
      <c r="E981" s="3" t="s">
        <v>8486</v>
      </c>
      <c r="F981" s="3" t="s">
        <v>8410</v>
      </c>
      <c r="G981" s="3" t="s">
        <v>8420</v>
      </c>
      <c r="H981" s="3" t="s">
        <v>11667</v>
      </c>
      <c r="I981" s="5">
        <v>9789682440458</v>
      </c>
      <c r="J981" s="3">
        <v>1</v>
      </c>
      <c r="K981" s="8"/>
      <c r="L981" s="9"/>
      <c r="M981" s="17">
        <v>161000</v>
      </c>
      <c r="N981" s="17">
        <v>161000</v>
      </c>
      <c r="O981" s="10"/>
      <c r="P981" s="10"/>
      <c r="Q981" s="11">
        <v>165000</v>
      </c>
      <c r="R981" s="11">
        <v>165000</v>
      </c>
      <c r="S981" s="12">
        <v>151000</v>
      </c>
      <c r="T981" s="12">
        <v>151000</v>
      </c>
      <c r="U981" s="9">
        <v>198009</v>
      </c>
      <c r="V981" s="9">
        <f>U981</f>
        <v>198009</v>
      </c>
      <c r="W981" s="43">
        <f t="shared" si="80"/>
        <v>168752.25</v>
      </c>
      <c r="X981" s="43">
        <f t="shared" si="82"/>
        <v>168752.25</v>
      </c>
    </row>
    <row r="982" spans="1:24" ht="15" customHeight="1" x14ac:dyDescent="0.25">
      <c r="A982" s="44">
        <v>979</v>
      </c>
      <c r="B982" s="7" t="s">
        <v>2522</v>
      </c>
      <c r="C982" s="3" t="s">
        <v>11754</v>
      </c>
      <c r="D982" s="3" t="s">
        <v>341</v>
      </c>
      <c r="E982" s="3">
        <v>2022</v>
      </c>
      <c r="F982" s="3" t="s">
        <v>1571</v>
      </c>
      <c r="G982" s="3" t="s">
        <v>9417</v>
      </c>
      <c r="H982" s="3" t="s">
        <v>275</v>
      </c>
      <c r="I982" s="5">
        <v>9788490772546</v>
      </c>
      <c r="J982" s="7">
        <v>1</v>
      </c>
      <c r="K982" s="8"/>
      <c r="L982" s="9"/>
      <c r="M982" s="17">
        <v>228000</v>
      </c>
      <c r="N982" s="17">
        <v>228000</v>
      </c>
      <c r="O982" s="10">
        <v>283500</v>
      </c>
      <c r="P982" s="10">
        <v>283500</v>
      </c>
      <c r="Q982" s="11">
        <v>235000</v>
      </c>
      <c r="R982" s="11">
        <v>235000</v>
      </c>
      <c r="S982" s="12">
        <v>219000</v>
      </c>
      <c r="T982" s="12">
        <v>219000</v>
      </c>
      <c r="U982" s="9">
        <v>226800</v>
      </c>
      <c r="V982" s="9">
        <f>U982</f>
        <v>226800</v>
      </c>
      <c r="W982" s="43">
        <f t="shared" si="80"/>
        <v>238460</v>
      </c>
      <c r="X982" s="43">
        <f t="shared" si="82"/>
        <v>238460</v>
      </c>
    </row>
    <row r="983" spans="1:24" ht="15" customHeight="1" x14ac:dyDescent="0.25">
      <c r="A983" s="44">
        <v>980</v>
      </c>
      <c r="B983" s="3"/>
      <c r="C983" s="3" t="s">
        <v>9905</v>
      </c>
      <c r="D983" s="3" t="s">
        <v>4992</v>
      </c>
      <c r="E983" s="3">
        <v>2023</v>
      </c>
      <c r="F983" s="3"/>
      <c r="G983" s="3" t="s">
        <v>379</v>
      </c>
      <c r="H983" s="3"/>
      <c r="I983" s="5">
        <v>9788436847628</v>
      </c>
      <c r="J983" s="5">
        <v>2</v>
      </c>
      <c r="K983" s="8"/>
      <c r="L983" s="9"/>
      <c r="M983" s="17">
        <v>203000</v>
      </c>
      <c r="N983" s="17">
        <v>203000</v>
      </c>
      <c r="O983" s="10">
        <v>218100</v>
      </c>
      <c r="P983" s="10">
        <v>218100</v>
      </c>
      <c r="Q983" s="11">
        <v>208000</v>
      </c>
      <c r="R983" s="11">
        <v>208000</v>
      </c>
      <c r="S983" s="12">
        <v>194000</v>
      </c>
      <c r="T983" s="12">
        <v>194000</v>
      </c>
      <c r="U983" s="9">
        <v>202464</v>
      </c>
      <c r="V983" s="9">
        <f>U983</f>
        <v>202464</v>
      </c>
      <c r="W983" s="43">
        <f t="shared" si="80"/>
        <v>205112.8</v>
      </c>
      <c r="X983" s="43">
        <f t="shared" si="82"/>
        <v>410225.6</v>
      </c>
    </row>
    <row r="984" spans="1:24" ht="15" customHeight="1" x14ac:dyDescent="0.25">
      <c r="A984" s="44">
        <v>981</v>
      </c>
      <c r="B984" s="27" t="s">
        <v>1432</v>
      </c>
      <c r="C984" s="3" t="s">
        <v>1766</v>
      </c>
      <c r="D984" s="3" t="s">
        <v>1767</v>
      </c>
      <c r="E984" s="3">
        <v>2015</v>
      </c>
      <c r="F984" s="3" t="s">
        <v>1341</v>
      </c>
      <c r="G984" s="3" t="s">
        <v>1422</v>
      </c>
      <c r="H984" s="3">
        <v>1</v>
      </c>
      <c r="I984" s="5">
        <v>9786071735775</v>
      </c>
      <c r="J984" s="3">
        <v>1</v>
      </c>
      <c r="K984" s="8"/>
      <c r="L984" s="9"/>
      <c r="M984" s="17">
        <v>326000</v>
      </c>
      <c r="N984" s="17">
        <v>326000</v>
      </c>
      <c r="O984" s="10"/>
      <c r="P984" s="10"/>
      <c r="Q984" s="11">
        <v>334000</v>
      </c>
      <c r="R984" s="11">
        <v>334000</v>
      </c>
      <c r="S984" s="12">
        <v>306000</v>
      </c>
      <c r="T984" s="12">
        <v>306000</v>
      </c>
      <c r="U984" s="9"/>
      <c r="V984" s="9"/>
      <c r="W984" s="43">
        <f t="shared" si="80"/>
        <v>322000</v>
      </c>
      <c r="X984" s="43">
        <f t="shared" si="82"/>
        <v>322000</v>
      </c>
    </row>
    <row r="985" spans="1:24" ht="15" customHeight="1" x14ac:dyDescent="0.25">
      <c r="A985" s="44">
        <v>982</v>
      </c>
      <c r="B985" s="3" t="s">
        <v>3731</v>
      </c>
      <c r="C985" s="3" t="s">
        <v>3764</v>
      </c>
      <c r="D985" s="3" t="s">
        <v>1434</v>
      </c>
      <c r="E985" s="3" t="s">
        <v>3748</v>
      </c>
      <c r="F985" s="3" t="s">
        <v>3645</v>
      </c>
      <c r="G985" s="3" t="s">
        <v>1614</v>
      </c>
      <c r="H985" s="3"/>
      <c r="I985" s="5" t="s">
        <v>3765</v>
      </c>
      <c r="J985" s="5">
        <v>1</v>
      </c>
      <c r="K985" s="8"/>
      <c r="L985" s="9"/>
      <c r="M985" s="17">
        <v>326000</v>
      </c>
      <c r="N985" s="17">
        <v>326000</v>
      </c>
      <c r="O985" s="10"/>
      <c r="P985" s="10"/>
      <c r="Q985" s="11">
        <v>334000</v>
      </c>
      <c r="R985" s="11">
        <v>334000</v>
      </c>
      <c r="S985" s="12">
        <v>306000</v>
      </c>
      <c r="T985" s="12">
        <v>306000</v>
      </c>
      <c r="U985" s="9"/>
      <c r="V985" s="9"/>
      <c r="W985" s="43">
        <f t="shared" si="80"/>
        <v>322000</v>
      </c>
      <c r="X985" s="43">
        <f t="shared" si="82"/>
        <v>322000</v>
      </c>
    </row>
    <row r="986" spans="1:24" ht="15" customHeight="1" x14ac:dyDescent="0.25">
      <c r="A986" s="44">
        <v>983</v>
      </c>
      <c r="B986" s="3" t="s">
        <v>776</v>
      </c>
      <c r="C986" s="3" t="s">
        <v>11068</v>
      </c>
      <c r="D986" s="3" t="s">
        <v>2582</v>
      </c>
      <c r="E986" s="3">
        <v>2020</v>
      </c>
      <c r="F986" s="3" t="s">
        <v>2502</v>
      </c>
      <c r="G986" s="3" t="s">
        <v>2583</v>
      </c>
      <c r="H986" s="3" t="s">
        <v>291</v>
      </c>
      <c r="I986" s="5">
        <v>9789584845511</v>
      </c>
      <c r="J986" s="3">
        <v>3</v>
      </c>
      <c r="K986" s="8"/>
      <c r="L986" s="9"/>
      <c r="M986" s="17">
        <v>121000</v>
      </c>
      <c r="N986" s="17">
        <v>121000</v>
      </c>
      <c r="O986" s="10"/>
      <c r="P986" s="10"/>
      <c r="Q986" s="11">
        <v>124000</v>
      </c>
      <c r="R986" s="11">
        <v>124000</v>
      </c>
      <c r="S986" s="12">
        <v>115000</v>
      </c>
      <c r="T986" s="12">
        <v>115000</v>
      </c>
      <c r="U986" s="9"/>
      <c r="V986" s="9"/>
      <c r="W986" s="43">
        <f t="shared" si="80"/>
        <v>120000</v>
      </c>
      <c r="X986" s="43">
        <f t="shared" si="82"/>
        <v>360000</v>
      </c>
    </row>
    <row r="987" spans="1:24" ht="15" customHeight="1" x14ac:dyDescent="0.25">
      <c r="A987" s="44">
        <v>984</v>
      </c>
      <c r="B987" s="3" t="s">
        <v>3731</v>
      </c>
      <c r="C987" s="3" t="s">
        <v>3761</v>
      </c>
      <c r="D987" s="3" t="s">
        <v>3762</v>
      </c>
      <c r="E987" s="3" t="s">
        <v>3748</v>
      </c>
      <c r="F987" s="3" t="s">
        <v>3645</v>
      </c>
      <c r="G987" s="3" t="s">
        <v>1614</v>
      </c>
      <c r="H987" s="3"/>
      <c r="I987" s="5" t="s">
        <v>3763</v>
      </c>
      <c r="J987" s="5">
        <v>3</v>
      </c>
      <c r="K987" s="8"/>
      <c r="L987" s="9"/>
      <c r="M987" s="17">
        <v>197000</v>
      </c>
      <c r="N987" s="17">
        <v>197000</v>
      </c>
      <c r="O987" s="10"/>
      <c r="P987" s="10"/>
      <c r="Q987" s="11">
        <v>202000</v>
      </c>
      <c r="R987" s="11">
        <v>202000</v>
      </c>
      <c r="S987" s="12">
        <v>185000</v>
      </c>
      <c r="T987" s="12">
        <v>185000</v>
      </c>
      <c r="U987" s="9"/>
      <c r="V987" s="9"/>
      <c r="W987" s="43">
        <f t="shared" si="80"/>
        <v>194666.66666666666</v>
      </c>
      <c r="X987" s="43">
        <f t="shared" si="82"/>
        <v>584000</v>
      </c>
    </row>
    <row r="988" spans="1:24" ht="15" customHeight="1" x14ac:dyDescent="0.25">
      <c r="A988" s="44">
        <v>985</v>
      </c>
      <c r="B988" s="3" t="s">
        <v>12634</v>
      </c>
      <c r="C988" s="3" t="s">
        <v>2891</v>
      </c>
      <c r="D988" s="3" t="s">
        <v>2892</v>
      </c>
      <c r="E988" s="3">
        <v>2016</v>
      </c>
      <c r="F988" s="3" t="s">
        <v>2883</v>
      </c>
      <c r="G988" s="3" t="s">
        <v>2884</v>
      </c>
      <c r="H988" s="3" t="s">
        <v>2893</v>
      </c>
      <c r="I988" s="3" t="s">
        <v>2894</v>
      </c>
      <c r="J988" s="3">
        <v>1</v>
      </c>
      <c r="K988" s="8"/>
      <c r="L988" s="9"/>
      <c r="M988" s="17">
        <v>110000</v>
      </c>
      <c r="N988" s="17">
        <v>110000</v>
      </c>
      <c r="O988" s="10">
        <v>94600</v>
      </c>
      <c r="P988" s="10">
        <v>94600</v>
      </c>
      <c r="Q988" s="11">
        <v>113000</v>
      </c>
      <c r="R988" s="11">
        <v>113000</v>
      </c>
      <c r="S988" s="12">
        <v>103000</v>
      </c>
      <c r="T988" s="12">
        <v>103000</v>
      </c>
      <c r="U988" s="9">
        <v>129000</v>
      </c>
      <c r="V988" s="9">
        <f t="shared" ref="V988:V994" si="85">U988</f>
        <v>129000</v>
      </c>
      <c r="W988" s="43">
        <f t="shared" si="80"/>
        <v>109920</v>
      </c>
      <c r="X988" s="43">
        <f t="shared" si="82"/>
        <v>109920</v>
      </c>
    </row>
    <row r="989" spans="1:24" ht="15" customHeight="1" x14ac:dyDescent="0.25">
      <c r="A989" s="44">
        <v>986</v>
      </c>
      <c r="B989" s="3" t="s">
        <v>12676</v>
      </c>
      <c r="C989" s="3" t="s">
        <v>11687</v>
      </c>
      <c r="D989" s="3" t="s">
        <v>8643</v>
      </c>
      <c r="E989" s="3">
        <v>2020</v>
      </c>
      <c r="F989" s="3" t="s">
        <v>2883</v>
      </c>
      <c r="G989" s="3" t="s">
        <v>8594</v>
      </c>
      <c r="H989" s="3">
        <v>1</v>
      </c>
      <c r="I989" s="5">
        <v>9788416676873</v>
      </c>
      <c r="J989" s="3">
        <v>1</v>
      </c>
      <c r="K989" s="8"/>
      <c r="L989" s="9"/>
      <c r="M989" s="17">
        <v>268000</v>
      </c>
      <c r="N989" s="17">
        <v>268000</v>
      </c>
      <c r="O989" s="10"/>
      <c r="P989" s="10"/>
      <c r="Q989" s="11">
        <v>275000</v>
      </c>
      <c r="R989" s="11">
        <v>275000</v>
      </c>
      <c r="S989" s="12">
        <v>257000</v>
      </c>
      <c r="T989" s="12">
        <v>257000</v>
      </c>
      <c r="U989" s="9">
        <v>266400</v>
      </c>
      <c r="V989" s="9">
        <f t="shared" si="85"/>
        <v>266400</v>
      </c>
      <c r="W989" s="43">
        <f t="shared" si="80"/>
        <v>266600</v>
      </c>
      <c r="X989" s="43">
        <f t="shared" si="82"/>
        <v>266600</v>
      </c>
    </row>
    <row r="990" spans="1:24" ht="15" customHeight="1" x14ac:dyDescent="0.25">
      <c r="A990" s="44">
        <v>987</v>
      </c>
      <c r="B990" s="3" t="s">
        <v>12672</v>
      </c>
      <c r="C990" s="3" t="s">
        <v>12048</v>
      </c>
      <c r="D990" s="3" t="s">
        <v>8265</v>
      </c>
      <c r="E990" s="3">
        <v>2018</v>
      </c>
      <c r="F990" s="3" t="s">
        <v>656</v>
      </c>
      <c r="G990" s="3" t="s">
        <v>249</v>
      </c>
      <c r="H990" s="3"/>
      <c r="I990" s="5">
        <v>9789587628906</v>
      </c>
      <c r="J990" s="5">
        <v>3</v>
      </c>
      <c r="K990" s="8"/>
      <c r="L990" s="9"/>
      <c r="M990" s="17">
        <v>59000</v>
      </c>
      <c r="N990" s="17">
        <v>59000</v>
      </c>
      <c r="O990" s="10">
        <v>50600</v>
      </c>
      <c r="P990" s="10">
        <v>50600</v>
      </c>
      <c r="Q990" s="11">
        <v>60000</v>
      </c>
      <c r="R990" s="11">
        <v>60000</v>
      </c>
      <c r="S990" s="12">
        <v>55000</v>
      </c>
      <c r="T990" s="12">
        <v>55000</v>
      </c>
      <c r="U990" s="9">
        <v>69000</v>
      </c>
      <c r="V990" s="9">
        <f t="shared" si="85"/>
        <v>69000</v>
      </c>
      <c r="W990" s="43">
        <f t="shared" si="80"/>
        <v>58720</v>
      </c>
      <c r="X990" s="43">
        <f t="shared" si="82"/>
        <v>176160</v>
      </c>
    </row>
    <row r="991" spans="1:24" ht="15" customHeight="1" x14ac:dyDescent="0.25">
      <c r="A991" s="44">
        <v>988</v>
      </c>
      <c r="B991" s="3" t="s">
        <v>11264</v>
      </c>
      <c r="C991" s="3" t="s">
        <v>11265</v>
      </c>
      <c r="D991" s="3" t="s">
        <v>12471</v>
      </c>
      <c r="E991" s="3">
        <v>2024</v>
      </c>
      <c r="F991" s="3" t="s">
        <v>4407</v>
      </c>
      <c r="G991" s="3" t="s">
        <v>249</v>
      </c>
      <c r="H991" s="3">
        <v>1</v>
      </c>
      <c r="I991" s="5">
        <v>9789587927412</v>
      </c>
      <c r="J991" s="5">
        <v>10</v>
      </c>
      <c r="K991" s="8"/>
      <c r="L991" s="9"/>
      <c r="M991" s="17">
        <v>67000</v>
      </c>
      <c r="N991" s="17">
        <v>67000</v>
      </c>
      <c r="O991" s="10">
        <v>57200</v>
      </c>
      <c r="P991" s="10">
        <v>57200</v>
      </c>
      <c r="Q991" s="11">
        <v>68000</v>
      </c>
      <c r="R991" s="11">
        <v>68000</v>
      </c>
      <c r="S991" s="12">
        <v>62000</v>
      </c>
      <c r="T991" s="12">
        <v>62000</v>
      </c>
      <c r="U991" s="9">
        <v>78000</v>
      </c>
      <c r="V991" s="9">
        <f t="shared" si="85"/>
        <v>78000</v>
      </c>
      <c r="W991" s="43">
        <f t="shared" si="80"/>
        <v>66440</v>
      </c>
      <c r="X991" s="43">
        <f t="shared" si="82"/>
        <v>664400</v>
      </c>
    </row>
    <row r="992" spans="1:24" ht="15" customHeight="1" x14ac:dyDescent="0.25">
      <c r="A992" s="44">
        <v>989</v>
      </c>
      <c r="B992" s="3" t="s">
        <v>776</v>
      </c>
      <c r="C992" s="3" t="s">
        <v>11140</v>
      </c>
      <c r="D992" s="5" t="s">
        <v>11141</v>
      </c>
      <c r="E992" s="3">
        <v>2019</v>
      </c>
      <c r="F992" s="3" t="s">
        <v>23</v>
      </c>
      <c r="G992" s="3" t="s">
        <v>249</v>
      </c>
      <c r="H992" s="3">
        <v>1</v>
      </c>
      <c r="I992" s="5">
        <v>9789587920291</v>
      </c>
      <c r="J992" s="5">
        <v>10</v>
      </c>
      <c r="K992" s="8"/>
      <c r="L992" s="9"/>
      <c r="M992" s="17">
        <v>63000</v>
      </c>
      <c r="N992" s="17">
        <v>63000</v>
      </c>
      <c r="O992" s="10">
        <v>53900</v>
      </c>
      <c r="P992" s="10">
        <v>53900</v>
      </c>
      <c r="Q992" s="11">
        <v>64000</v>
      </c>
      <c r="R992" s="11">
        <v>64000</v>
      </c>
      <c r="S992" s="12">
        <v>59000</v>
      </c>
      <c r="T992" s="12">
        <v>59000</v>
      </c>
      <c r="U992" s="9">
        <v>73500</v>
      </c>
      <c r="V992" s="9">
        <f t="shared" si="85"/>
        <v>73500</v>
      </c>
      <c r="W992" s="43">
        <f t="shared" si="80"/>
        <v>62680</v>
      </c>
      <c r="X992" s="43">
        <f t="shared" si="82"/>
        <v>626800</v>
      </c>
    </row>
    <row r="993" spans="1:24" ht="15" customHeight="1" x14ac:dyDescent="0.25">
      <c r="A993" s="44">
        <v>990</v>
      </c>
      <c r="B993" s="3" t="s">
        <v>12672</v>
      </c>
      <c r="C993" s="3" t="s">
        <v>11661</v>
      </c>
      <c r="D993" s="3" t="s">
        <v>8314</v>
      </c>
      <c r="E993" s="3">
        <v>2019</v>
      </c>
      <c r="F993" s="3" t="s">
        <v>656</v>
      </c>
      <c r="G993" s="3" t="s">
        <v>249</v>
      </c>
      <c r="H993" s="3"/>
      <c r="I993" s="5">
        <v>9789587920581</v>
      </c>
      <c r="J993" s="5">
        <v>1</v>
      </c>
      <c r="K993" s="8"/>
      <c r="L993" s="9"/>
      <c r="M993" s="17">
        <v>38000</v>
      </c>
      <c r="N993" s="17">
        <v>38000</v>
      </c>
      <c r="O993" s="10">
        <v>33000</v>
      </c>
      <c r="P993" s="10">
        <v>33000</v>
      </c>
      <c r="Q993" s="11">
        <v>39000</v>
      </c>
      <c r="R993" s="11">
        <v>39000</v>
      </c>
      <c r="S993" s="12">
        <v>36000</v>
      </c>
      <c r="T993" s="12">
        <v>36000</v>
      </c>
      <c r="U993" s="9">
        <v>45000</v>
      </c>
      <c r="V993" s="9">
        <f t="shared" si="85"/>
        <v>45000</v>
      </c>
      <c r="W993" s="43">
        <f t="shared" si="80"/>
        <v>38200</v>
      </c>
      <c r="X993" s="43">
        <f t="shared" si="82"/>
        <v>38200</v>
      </c>
    </row>
    <row r="994" spans="1:24" ht="15" customHeight="1" x14ac:dyDescent="0.25">
      <c r="A994" s="44">
        <v>991</v>
      </c>
      <c r="B994" s="3" t="s">
        <v>12672</v>
      </c>
      <c r="C994" s="3" t="s">
        <v>12045</v>
      </c>
      <c r="D994" s="3" t="s">
        <v>8234</v>
      </c>
      <c r="E994" s="3">
        <v>2021</v>
      </c>
      <c r="F994" s="3" t="s">
        <v>656</v>
      </c>
      <c r="G994" s="3" t="s">
        <v>249</v>
      </c>
      <c r="H994" s="3"/>
      <c r="I994" s="5">
        <v>9789587922387</v>
      </c>
      <c r="J994" s="5">
        <v>1</v>
      </c>
      <c r="K994" s="8"/>
      <c r="L994" s="9"/>
      <c r="M994" s="17">
        <v>95000</v>
      </c>
      <c r="N994" s="17">
        <v>95000</v>
      </c>
      <c r="O994" s="10">
        <v>81400</v>
      </c>
      <c r="P994" s="10">
        <v>81400</v>
      </c>
      <c r="Q994" s="11">
        <v>97000</v>
      </c>
      <c r="R994" s="11">
        <v>97000</v>
      </c>
      <c r="S994" s="12">
        <v>89000</v>
      </c>
      <c r="T994" s="12">
        <v>89000</v>
      </c>
      <c r="U994" s="9">
        <v>88800</v>
      </c>
      <c r="V994" s="9">
        <f t="shared" si="85"/>
        <v>88800</v>
      </c>
      <c r="W994" s="43">
        <f t="shared" si="80"/>
        <v>90240</v>
      </c>
      <c r="X994" s="43">
        <f t="shared" si="82"/>
        <v>90240</v>
      </c>
    </row>
    <row r="995" spans="1:24" ht="15" customHeight="1" x14ac:dyDescent="0.25">
      <c r="A995" s="44">
        <v>992</v>
      </c>
      <c r="B995" s="3" t="s">
        <v>10898</v>
      </c>
      <c r="C995" s="3" t="s">
        <v>2909</v>
      </c>
      <c r="D995" s="3" t="s">
        <v>2910</v>
      </c>
      <c r="E995" s="3">
        <v>2017</v>
      </c>
      <c r="F995" s="3" t="s">
        <v>2883</v>
      </c>
      <c r="G995" s="3" t="s">
        <v>2888</v>
      </c>
      <c r="H995" s="3" t="s">
        <v>2839</v>
      </c>
      <c r="I995" s="5">
        <v>9786071732026</v>
      </c>
      <c r="J995" s="3">
        <v>1</v>
      </c>
      <c r="K995" s="8"/>
      <c r="L995" s="9"/>
      <c r="M995" s="17">
        <v>140000</v>
      </c>
      <c r="N995" s="17">
        <v>140000</v>
      </c>
      <c r="O995" s="10">
        <v>158400</v>
      </c>
      <c r="P995" s="10">
        <v>158400</v>
      </c>
      <c r="Q995" s="11">
        <v>143000</v>
      </c>
      <c r="R995" s="11">
        <v>143000</v>
      </c>
      <c r="S995" s="12">
        <v>131000</v>
      </c>
      <c r="T995" s="12">
        <v>131000</v>
      </c>
      <c r="U995" s="9"/>
      <c r="V995" s="9"/>
      <c r="W995" s="43">
        <f t="shared" si="80"/>
        <v>143100</v>
      </c>
      <c r="X995" s="43">
        <f t="shared" si="82"/>
        <v>143100</v>
      </c>
    </row>
    <row r="996" spans="1:24" ht="15" customHeight="1" x14ac:dyDescent="0.25">
      <c r="A996" s="44">
        <v>993</v>
      </c>
      <c r="B996" s="3" t="s">
        <v>12672</v>
      </c>
      <c r="C996" s="3" t="s">
        <v>10332</v>
      </c>
      <c r="D996" s="3" t="s">
        <v>8320</v>
      </c>
      <c r="E996" s="3">
        <v>2017</v>
      </c>
      <c r="F996" s="3" t="s">
        <v>656</v>
      </c>
      <c r="G996" s="3" t="s">
        <v>249</v>
      </c>
      <c r="H996" s="3"/>
      <c r="I996" s="5">
        <v>9789587627138</v>
      </c>
      <c r="J996" s="5">
        <v>1</v>
      </c>
      <c r="K996" s="8"/>
      <c r="L996" s="9"/>
      <c r="M996" s="17">
        <v>37000</v>
      </c>
      <c r="N996" s="17">
        <v>37000</v>
      </c>
      <c r="O996" s="10">
        <v>31900</v>
      </c>
      <c r="P996" s="10">
        <v>31900</v>
      </c>
      <c r="Q996" s="11">
        <v>38000</v>
      </c>
      <c r="R996" s="11">
        <v>38000</v>
      </c>
      <c r="S996" s="12">
        <v>35000</v>
      </c>
      <c r="T996" s="12">
        <v>35000</v>
      </c>
      <c r="U996" s="9">
        <v>43500</v>
      </c>
      <c r="V996" s="9">
        <f>U996</f>
        <v>43500</v>
      </c>
      <c r="W996" s="43">
        <f t="shared" ref="W996:W1056" si="86">AVERAGE(K996,M996,O996,Q996,S996,U996)</f>
        <v>37080</v>
      </c>
      <c r="X996" s="43">
        <f t="shared" si="82"/>
        <v>37080</v>
      </c>
    </row>
    <row r="997" spans="1:24" ht="15" customHeight="1" x14ac:dyDescent="0.25">
      <c r="A997" s="44">
        <v>994</v>
      </c>
      <c r="B997" s="3" t="s">
        <v>11738</v>
      </c>
      <c r="C997" s="3" t="s">
        <v>11739</v>
      </c>
      <c r="D997" s="3" t="s">
        <v>12600</v>
      </c>
      <c r="E997" s="3">
        <v>2022</v>
      </c>
      <c r="F997" s="3" t="s">
        <v>23</v>
      </c>
      <c r="G997" s="3" t="s">
        <v>249</v>
      </c>
      <c r="H997" s="3">
        <v>1</v>
      </c>
      <c r="I997" s="5">
        <v>9789587626995</v>
      </c>
      <c r="J997" s="5">
        <v>2</v>
      </c>
      <c r="K997" s="8"/>
      <c r="L997" s="9"/>
      <c r="M997" s="17">
        <v>68000</v>
      </c>
      <c r="N997" s="17">
        <v>68000</v>
      </c>
      <c r="O997" s="10">
        <v>58300</v>
      </c>
      <c r="P997" s="10">
        <v>58300</v>
      </c>
      <c r="Q997" s="11">
        <v>69000</v>
      </c>
      <c r="R997" s="11">
        <v>69000</v>
      </c>
      <c r="S997" s="12">
        <v>64000</v>
      </c>
      <c r="T997" s="12">
        <v>64000</v>
      </c>
      <c r="U997" s="9">
        <v>79500</v>
      </c>
      <c r="V997" s="9">
        <f>U997</f>
        <v>79500</v>
      </c>
      <c r="W997" s="43">
        <f t="shared" si="86"/>
        <v>67760</v>
      </c>
      <c r="X997" s="43">
        <f t="shared" si="82"/>
        <v>135520</v>
      </c>
    </row>
    <row r="998" spans="1:24" ht="15" customHeight="1" x14ac:dyDescent="0.25">
      <c r="A998" s="44">
        <v>995</v>
      </c>
      <c r="B998" s="3" t="s">
        <v>5349</v>
      </c>
      <c r="C998" s="58" t="s">
        <v>12758</v>
      </c>
      <c r="D998" s="3" t="s">
        <v>5374</v>
      </c>
      <c r="E998" s="3">
        <v>2023</v>
      </c>
      <c r="F998" s="3" t="s">
        <v>1346</v>
      </c>
      <c r="G998" s="3" t="s">
        <v>2526</v>
      </c>
      <c r="H998" s="3"/>
      <c r="I998" s="5">
        <v>9789587925333</v>
      </c>
      <c r="J998" s="5">
        <v>6</v>
      </c>
      <c r="K998" s="8"/>
      <c r="L998" s="9"/>
      <c r="M998" s="17">
        <v>76000</v>
      </c>
      <c r="N998" s="17">
        <v>76000</v>
      </c>
      <c r="O998" s="10">
        <v>64900</v>
      </c>
      <c r="P998" s="10">
        <v>64900</v>
      </c>
      <c r="Q998" s="11">
        <v>77000</v>
      </c>
      <c r="R998" s="11">
        <v>77000</v>
      </c>
      <c r="S998" s="12">
        <v>71000</v>
      </c>
      <c r="T998" s="12">
        <v>71000</v>
      </c>
      <c r="U998" s="9">
        <v>88500</v>
      </c>
      <c r="V998" s="9">
        <f>U998</f>
        <v>88500</v>
      </c>
      <c r="W998" s="43">
        <f t="shared" si="86"/>
        <v>75480</v>
      </c>
      <c r="X998" s="43">
        <f t="shared" si="82"/>
        <v>452880</v>
      </c>
    </row>
    <row r="999" spans="1:24" ht="15" customHeight="1" x14ac:dyDescent="0.25">
      <c r="A999" s="44">
        <v>996</v>
      </c>
      <c r="B999" s="27" t="s">
        <v>12380</v>
      </c>
      <c r="C999" s="3" t="s">
        <v>1768</v>
      </c>
      <c r="D999" s="3" t="s">
        <v>1769</v>
      </c>
      <c r="E999" s="3">
        <v>2011</v>
      </c>
      <c r="F999" s="3" t="s">
        <v>1341</v>
      </c>
      <c r="G999" s="3" t="s">
        <v>1427</v>
      </c>
      <c r="H999" s="3"/>
      <c r="I999" s="5">
        <v>9788496699625</v>
      </c>
      <c r="J999" s="3">
        <v>2</v>
      </c>
      <c r="K999" s="8"/>
      <c r="L999" s="9"/>
      <c r="M999" s="17">
        <v>441000</v>
      </c>
      <c r="N999" s="17">
        <v>441000</v>
      </c>
      <c r="O999" s="10"/>
      <c r="P999" s="10"/>
      <c r="Q999" s="11">
        <v>452000</v>
      </c>
      <c r="R999" s="11">
        <v>452000</v>
      </c>
      <c r="S999" s="12">
        <v>425000</v>
      </c>
      <c r="T999" s="12">
        <v>425000</v>
      </c>
      <c r="U999" s="9"/>
      <c r="V999" s="9"/>
      <c r="W999" s="43">
        <f t="shared" si="86"/>
        <v>439333.33333333331</v>
      </c>
      <c r="X999" s="43">
        <f t="shared" si="82"/>
        <v>878666.66666666663</v>
      </c>
    </row>
    <row r="1000" spans="1:24" ht="15" customHeight="1" x14ac:dyDescent="0.25">
      <c r="A1000" s="44">
        <v>997</v>
      </c>
      <c r="B1000" s="3" t="s">
        <v>9265</v>
      </c>
      <c r="C1000" s="3" t="s">
        <v>12083</v>
      </c>
      <c r="D1000" s="3" t="s">
        <v>9267</v>
      </c>
      <c r="E1000" s="3" t="s">
        <v>1786</v>
      </c>
      <c r="F1000" s="3" t="s">
        <v>2837</v>
      </c>
      <c r="G1000" s="3" t="s">
        <v>11566</v>
      </c>
      <c r="H1000" s="3" t="s">
        <v>9268</v>
      </c>
      <c r="I1000" s="5">
        <v>9789587222340</v>
      </c>
      <c r="J1000" s="5">
        <v>1</v>
      </c>
      <c r="K1000" s="8"/>
      <c r="L1000" s="9"/>
      <c r="M1000" s="17">
        <v>32000</v>
      </c>
      <c r="N1000" s="17">
        <v>32000</v>
      </c>
      <c r="O1000" s="10">
        <v>27500</v>
      </c>
      <c r="P1000" s="10">
        <v>27500</v>
      </c>
      <c r="Q1000" s="11">
        <v>33000</v>
      </c>
      <c r="R1000" s="11">
        <v>33000</v>
      </c>
      <c r="S1000" s="12">
        <v>30000</v>
      </c>
      <c r="T1000" s="12">
        <v>30000</v>
      </c>
      <c r="U1000" s="9"/>
      <c r="V1000" s="9"/>
      <c r="W1000" s="43">
        <f t="shared" si="86"/>
        <v>30625</v>
      </c>
      <c r="X1000" s="43">
        <f t="shared" si="82"/>
        <v>30625</v>
      </c>
    </row>
    <row r="1001" spans="1:24" ht="15" customHeight="1" x14ac:dyDescent="0.25">
      <c r="A1001" s="44">
        <v>998</v>
      </c>
      <c r="B1001" s="3" t="s">
        <v>602</v>
      </c>
      <c r="C1001" s="3" t="s">
        <v>11966</v>
      </c>
      <c r="D1001" s="3" t="s">
        <v>12516</v>
      </c>
      <c r="E1001" s="3">
        <v>2019</v>
      </c>
      <c r="F1001" s="3" t="s">
        <v>3133</v>
      </c>
      <c r="G1001" s="3" t="s">
        <v>6127</v>
      </c>
      <c r="H1001" s="3" t="s">
        <v>275</v>
      </c>
      <c r="I1001" s="5">
        <v>9788417289478</v>
      </c>
      <c r="J1001" s="3">
        <v>1</v>
      </c>
      <c r="K1001" s="8"/>
      <c r="L1001" s="9"/>
      <c r="M1001" s="17">
        <v>175000</v>
      </c>
      <c r="N1001" s="17">
        <v>175000</v>
      </c>
      <c r="O1001" s="10">
        <v>220700</v>
      </c>
      <c r="P1001" s="10">
        <v>220700</v>
      </c>
      <c r="Q1001" s="11">
        <v>180000</v>
      </c>
      <c r="R1001" s="11">
        <v>180000</v>
      </c>
      <c r="S1001" s="12">
        <v>168000</v>
      </c>
      <c r="T1001" s="12">
        <v>168000</v>
      </c>
      <c r="U1001" s="9">
        <v>172800</v>
      </c>
      <c r="V1001" s="9">
        <f>U1001</f>
        <v>172800</v>
      </c>
      <c r="W1001" s="43">
        <f t="shared" si="86"/>
        <v>183300</v>
      </c>
      <c r="X1001" s="43">
        <f t="shared" si="82"/>
        <v>183300</v>
      </c>
    </row>
    <row r="1002" spans="1:24" ht="15" customHeight="1" x14ac:dyDescent="0.25">
      <c r="A1002" s="44">
        <v>999</v>
      </c>
      <c r="B1002" s="3" t="s">
        <v>4738</v>
      </c>
      <c r="C1002" s="3" t="s">
        <v>11932</v>
      </c>
      <c r="D1002" s="3" t="s">
        <v>4775</v>
      </c>
      <c r="E1002" s="3">
        <v>2011</v>
      </c>
      <c r="F1002" s="3" t="s">
        <v>4713</v>
      </c>
      <c r="G1002" s="3" t="s">
        <v>4776</v>
      </c>
      <c r="H1002" s="3"/>
      <c r="I1002" s="3" t="s">
        <v>4801</v>
      </c>
      <c r="J1002" s="5">
        <v>1</v>
      </c>
      <c r="K1002" s="8"/>
      <c r="L1002" s="9"/>
      <c r="M1002" s="17">
        <v>139000</v>
      </c>
      <c r="N1002" s="17">
        <v>139000</v>
      </c>
      <c r="O1002" s="10"/>
      <c r="P1002" s="10"/>
      <c r="Q1002" s="11">
        <v>143000</v>
      </c>
      <c r="R1002" s="11">
        <v>143000</v>
      </c>
      <c r="S1002" s="12">
        <v>133000</v>
      </c>
      <c r="T1002" s="12">
        <v>133000</v>
      </c>
      <c r="U1002" s="9"/>
      <c r="V1002" s="9"/>
      <c r="W1002" s="43">
        <f t="shared" si="86"/>
        <v>138333.33333333334</v>
      </c>
      <c r="X1002" s="43">
        <f t="shared" si="82"/>
        <v>138333.33333333334</v>
      </c>
    </row>
    <row r="1003" spans="1:24" ht="15" customHeight="1" x14ac:dyDescent="0.25">
      <c r="A1003" s="44">
        <v>1000</v>
      </c>
      <c r="B1003" s="3" t="s">
        <v>3694</v>
      </c>
      <c r="C1003" s="3" t="s">
        <v>10072</v>
      </c>
      <c r="D1003" s="3" t="s">
        <v>11416</v>
      </c>
      <c r="E1003" s="3">
        <v>2021</v>
      </c>
      <c r="F1003" s="3" t="s">
        <v>1040</v>
      </c>
      <c r="G1003" s="3" t="s">
        <v>1925</v>
      </c>
      <c r="H1003" s="3">
        <v>1</v>
      </c>
      <c r="I1003" s="5">
        <v>9788495114532</v>
      </c>
      <c r="J1003" s="3">
        <v>1</v>
      </c>
      <c r="K1003" s="8"/>
      <c r="L1003" s="9"/>
      <c r="M1003" s="17">
        <v>136000</v>
      </c>
      <c r="N1003" s="17">
        <v>136000</v>
      </c>
      <c r="O1003" s="10"/>
      <c r="P1003" s="10"/>
      <c r="Q1003" s="11">
        <v>140000</v>
      </c>
      <c r="R1003" s="11">
        <v>140000</v>
      </c>
      <c r="S1003" s="12">
        <v>130000</v>
      </c>
      <c r="T1003" s="12">
        <v>130000</v>
      </c>
      <c r="U1003" s="9">
        <v>133200</v>
      </c>
      <c r="V1003" s="9">
        <f t="shared" ref="V1003:V1009" si="87">U1003</f>
        <v>133200</v>
      </c>
      <c r="W1003" s="43">
        <f t="shared" si="86"/>
        <v>134800</v>
      </c>
      <c r="X1003" s="43">
        <f t="shared" si="82"/>
        <v>134800</v>
      </c>
    </row>
    <row r="1004" spans="1:24" ht="15" customHeight="1" x14ac:dyDescent="0.25">
      <c r="A1004" s="44">
        <v>1001</v>
      </c>
      <c r="B1004" s="3" t="s">
        <v>776</v>
      </c>
      <c r="C1004" s="3" t="s">
        <v>9756</v>
      </c>
      <c r="D1004" s="3" t="s">
        <v>2643</v>
      </c>
      <c r="E1004" s="3">
        <v>2022</v>
      </c>
      <c r="F1004" s="3" t="s">
        <v>23</v>
      </c>
      <c r="G1004" s="3" t="s">
        <v>249</v>
      </c>
      <c r="H1004" s="3">
        <v>1</v>
      </c>
      <c r="I1004" s="5">
        <v>9789587923766</v>
      </c>
      <c r="J1004" s="5">
        <v>8</v>
      </c>
      <c r="K1004" s="8"/>
      <c r="L1004" s="9"/>
      <c r="M1004" s="17">
        <v>77000</v>
      </c>
      <c r="N1004" s="17">
        <v>77000</v>
      </c>
      <c r="O1004" s="10">
        <v>68200</v>
      </c>
      <c r="P1004" s="10">
        <v>68200</v>
      </c>
      <c r="Q1004" s="11">
        <v>79000</v>
      </c>
      <c r="R1004" s="11">
        <v>79000</v>
      </c>
      <c r="S1004" s="12">
        <v>72000</v>
      </c>
      <c r="T1004" s="12">
        <v>72000</v>
      </c>
      <c r="U1004" s="9">
        <v>93000</v>
      </c>
      <c r="V1004" s="9">
        <f t="shared" si="87"/>
        <v>93000</v>
      </c>
      <c r="W1004" s="43">
        <f t="shared" si="86"/>
        <v>77840</v>
      </c>
      <c r="X1004" s="43">
        <f t="shared" ref="X1004:X1063" si="88">W1004*J1004</f>
        <v>622720</v>
      </c>
    </row>
    <row r="1005" spans="1:24" ht="15" customHeight="1" x14ac:dyDescent="0.25">
      <c r="A1005" s="44">
        <v>1002</v>
      </c>
      <c r="B1005" s="3" t="s">
        <v>2661</v>
      </c>
      <c r="C1005" s="3" t="s">
        <v>9659</v>
      </c>
      <c r="D1005" s="3" t="s">
        <v>2643</v>
      </c>
      <c r="E1005" s="3">
        <v>2023</v>
      </c>
      <c r="F1005" s="3" t="s">
        <v>23</v>
      </c>
      <c r="G1005" s="3" t="s">
        <v>249</v>
      </c>
      <c r="H1005" s="3">
        <v>1</v>
      </c>
      <c r="I1005" s="5">
        <v>9789587924879</v>
      </c>
      <c r="J1005" s="3">
        <v>11</v>
      </c>
      <c r="K1005" s="8"/>
      <c r="L1005" s="9"/>
      <c r="M1005" s="17">
        <v>79000</v>
      </c>
      <c r="N1005" s="17">
        <v>79000</v>
      </c>
      <c r="O1005" s="10">
        <v>68200</v>
      </c>
      <c r="P1005" s="10">
        <v>68200</v>
      </c>
      <c r="Q1005" s="11">
        <v>81000</v>
      </c>
      <c r="R1005" s="11">
        <v>81000</v>
      </c>
      <c r="S1005" s="12">
        <v>74000</v>
      </c>
      <c r="T1005" s="12">
        <v>74000</v>
      </c>
      <c r="U1005" s="9">
        <v>93000</v>
      </c>
      <c r="V1005" s="9">
        <f t="shared" si="87"/>
        <v>93000</v>
      </c>
      <c r="W1005" s="43">
        <f t="shared" si="86"/>
        <v>79040</v>
      </c>
      <c r="X1005" s="43">
        <f t="shared" si="88"/>
        <v>869440</v>
      </c>
    </row>
    <row r="1006" spans="1:24" ht="15" customHeight="1" x14ac:dyDescent="0.25">
      <c r="A1006" s="44">
        <v>1003</v>
      </c>
      <c r="B1006" s="3" t="s">
        <v>776</v>
      </c>
      <c r="C1006" s="3" t="s">
        <v>9655</v>
      </c>
      <c r="D1006" s="3" t="s">
        <v>2643</v>
      </c>
      <c r="E1006" s="3">
        <v>2024</v>
      </c>
      <c r="F1006" s="3" t="s">
        <v>23</v>
      </c>
      <c r="G1006" s="3" t="s">
        <v>249</v>
      </c>
      <c r="H1006" s="3">
        <v>1</v>
      </c>
      <c r="I1006" s="5">
        <v>9789587926088</v>
      </c>
      <c r="J1006" s="3">
        <v>22</v>
      </c>
      <c r="K1006" s="8"/>
      <c r="L1006" s="9"/>
      <c r="M1006" s="17">
        <v>88000</v>
      </c>
      <c r="N1006" s="17">
        <v>88000</v>
      </c>
      <c r="O1006" s="10">
        <v>75900</v>
      </c>
      <c r="P1006" s="10">
        <v>75900</v>
      </c>
      <c r="Q1006" s="11">
        <v>90000</v>
      </c>
      <c r="R1006" s="11">
        <v>90000</v>
      </c>
      <c r="S1006" s="12">
        <v>83000</v>
      </c>
      <c r="T1006" s="12">
        <v>83000</v>
      </c>
      <c r="U1006" s="9">
        <v>103500</v>
      </c>
      <c r="V1006" s="9">
        <f t="shared" si="87"/>
        <v>103500</v>
      </c>
      <c r="W1006" s="43">
        <f t="shared" si="86"/>
        <v>88080</v>
      </c>
      <c r="X1006" s="43">
        <f t="shared" si="88"/>
        <v>1937760</v>
      </c>
    </row>
    <row r="1007" spans="1:24" ht="15" customHeight="1" x14ac:dyDescent="0.25">
      <c r="A1007" s="44">
        <v>1004</v>
      </c>
      <c r="B1007" s="3" t="s">
        <v>11435</v>
      </c>
      <c r="C1007" s="3" t="s">
        <v>11997</v>
      </c>
      <c r="D1007" s="3"/>
      <c r="E1007" s="3">
        <v>2017</v>
      </c>
      <c r="F1007" s="3" t="s">
        <v>1531</v>
      </c>
      <c r="G1007" s="3" t="s">
        <v>1216</v>
      </c>
      <c r="H1007" s="3"/>
      <c r="I1007" s="36">
        <v>9788426725639</v>
      </c>
      <c r="J1007" s="36">
        <v>1</v>
      </c>
      <c r="K1007" s="8">
        <v>166635</v>
      </c>
      <c r="L1007" s="9">
        <v>166635</v>
      </c>
      <c r="M1007" s="17">
        <v>232000</v>
      </c>
      <c r="N1007" s="17">
        <v>232000</v>
      </c>
      <c r="O1007" s="10">
        <v>277700</v>
      </c>
      <c r="P1007" s="10">
        <v>277700</v>
      </c>
      <c r="Q1007" s="11">
        <v>238000</v>
      </c>
      <c r="R1007" s="11">
        <v>238000</v>
      </c>
      <c r="S1007" s="12">
        <v>222000</v>
      </c>
      <c r="T1007" s="12">
        <v>222000</v>
      </c>
      <c r="U1007" s="9">
        <v>82500</v>
      </c>
      <c r="V1007" s="9">
        <f t="shared" si="87"/>
        <v>82500</v>
      </c>
      <c r="W1007" s="43">
        <f t="shared" si="86"/>
        <v>203139.16666666666</v>
      </c>
      <c r="X1007" s="43">
        <f t="shared" si="88"/>
        <v>203139.16666666666</v>
      </c>
    </row>
    <row r="1008" spans="1:24" ht="15" customHeight="1" x14ac:dyDescent="0.25">
      <c r="A1008" s="44">
        <v>1005</v>
      </c>
      <c r="B1008" s="3" t="s">
        <v>6460</v>
      </c>
      <c r="C1008" s="3" t="s">
        <v>11985</v>
      </c>
      <c r="D1008" s="3" t="s">
        <v>6469</v>
      </c>
      <c r="E1008" s="3">
        <v>2020</v>
      </c>
      <c r="F1008" s="3" t="s">
        <v>1531</v>
      </c>
      <c r="G1008" s="3" t="s">
        <v>1216</v>
      </c>
      <c r="H1008" s="3"/>
      <c r="I1008" s="5">
        <v>9788426728388</v>
      </c>
      <c r="J1008" s="5">
        <v>1</v>
      </c>
      <c r="K1008" s="8"/>
      <c r="L1008" s="9"/>
      <c r="M1008" s="17">
        <v>195000</v>
      </c>
      <c r="N1008" s="17">
        <v>195000</v>
      </c>
      <c r="O1008" s="10"/>
      <c r="P1008" s="10"/>
      <c r="Q1008" s="11">
        <v>200000</v>
      </c>
      <c r="R1008" s="11">
        <v>200000</v>
      </c>
      <c r="S1008" s="12">
        <v>187000</v>
      </c>
      <c r="T1008" s="12">
        <v>187000</v>
      </c>
      <c r="U1008" s="9">
        <v>185760</v>
      </c>
      <c r="V1008" s="9">
        <f t="shared" si="87"/>
        <v>185760</v>
      </c>
      <c r="W1008" s="43">
        <f t="shared" si="86"/>
        <v>191940</v>
      </c>
      <c r="X1008" s="43">
        <f t="shared" si="88"/>
        <v>191940</v>
      </c>
    </row>
    <row r="1009" spans="1:24" ht="15" customHeight="1" x14ac:dyDescent="0.25">
      <c r="A1009" s="44">
        <v>1006</v>
      </c>
      <c r="B1009" s="3" t="s">
        <v>5849</v>
      </c>
      <c r="C1009" s="3" t="s">
        <v>11382</v>
      </c>
      <c r="D1009" s="3" t="s">
        <v>135</v>
      </c>
      <c r="E1009" s="3">
        <v>2021</v>
      </c>
      <c r="F1009" s="3" t="s">
        <v>2883</v>
      </c>
      <c r="G1009" s="3" t="s">
        <v>1141</v>
      </c>
      <c r="H1009" s="3">
        <v>3</v>
      </c>
      <c r="I1009" s="5">
        <v>9788490523711</v>
      </c>
      <c r="J1009" s="3">
        <v>1</v>
      </c>
      <c r="K1009" s="8"/>
      <c r="L1009" s="9"/>
      <c r="M1009" s="17">
        <v>183000</v>
      </c>
      <c r="N1009" s="17">
        <v>183000</v>
      </c>
      <c r="O1009" s="10">
        <v>157300</v>
      </c>
      <c r="P1009" s="10">
        <v>157300</v>
      </c>
      <c r="Q1009" s="11">
        <v>187000</v>
      </c>
      <c r="R1009" s="11">
        <v>187000</v>
      </c>
      <c r="S1009" s="12">
        <v>172000</v>
      </c>
      <c r="T1009" s="12">
        <v>172000</v>
      </c>
      <c r="U1009" s="9">
        <v>187200</v>
      </c>
      <c r="V1009" s="9">
        <f t="shared" si="87"/>
        <v>187200</v>
      </c>
      <c r="W1009" s="43">
        <f t="shared" si="86"/>
        <v>177300</v>
      </c>
      <c r="X1009" s="43">
        <f t="shared" si="88"/>
        <v>177300</v>
      </c>
    </row>
    <row r="1010" spans="1:24" ht="15" customHeight="1" x14ac:dyDescent="0.25">
      <c r="A1010" s="44">
        <v>1007</v>
      </c>
      <c r="B1010" s="7" t="s">
        <v>11617</v>
      </c>
      <c r="C1010" s="3" t="s">
        <v>10756</v>
      </c>
      <c r="D1010" s="20" t="s">
        <v>8009</v>
      </c>
      <c r="E1010" s="3">
        <v>2013</v>
      </c>
      <c r="F1010" s="3" t="s">
        <v>1410</v>
      </c>
      <c r="G1010" s="3" t="s">
        <v>841</v>
      </c>
      <c r="H1010" s="3"/>
      <c r="I1010" s="5">
        <v>9789504932000</v>
      </c>
      <c r="J1010" s="7">
        <v>3</v>
      </c>
      <c r="K1010" s="8"/>
      <c r="L1010" s="9"/>
      <c r="M1010" s="17">
        <v>319000</v>
      </c>
      <c r="N1010" s="17">
        <v>319000</v>
      </c>
      <c r="O1010" s="10"/>
      <c r="P1010" s="10"/>
      <c r="Q1010" s="11">
        <v>328000</v>
      </c>
      <c r="R1010" s="11">
        <v>328000</v>
      </c>
      <c r="S1010" s="12">
        <v>303000</v>
      </c>
      <c r="T1010" s="12">
        <v>303000</v>
      </c>
      <c r="U1010" s="9"/>
      <c r="V1010" s="9"/>
      <c r="W1010" s="43">
        <f t="shared" si="86"/>
        <v>316666.66666666669</v>
      </c>
      <c r="X1010" s="43">
        <f t="shared" si="88"/>
        <v>950000</v>
      </c>
    </row>
    <row r="1011" spans="1:24" ht="15" customHeight="1" x14ac:dyDescent="0.25">
      <c r="A1011" s="44">
        <v>1008</v>
      </c>
      <c r="B1011" s="3" t="s">
        <v>10898</v>
      </c>
      <c r="C1011" s="3" t="s">
        <v>2980</v>
      </c>
      <c r="D1011" s="3" t="s">
        <v>2981</v>
      </c>
      <c r="E1011" s="3">
        <v>2017</v>
      </c>
      <c r="F1011" s="3" t="s">
        <v>2883</v>
      </c>
      <c r="G1011" s="3" t="s">
        <v>2888</v>
      </c>
      <c r="H1011" s="3" t="s">
        <v>2839</v>
      </c>
      <c r="I1011" s="5">
        <v>9786071731159</v>
      </c>
      <c r="J1011" s="3">
        <v>1</v>
      </c>
      <c r="K1011" s="8"/>
      <c r="L1011" s="9"/>
      <c r="M1011" s="17">
        <v>127000</v>
      </c>
      <c r="N1011" s="17">
        <v>127000</v>
      </c>
      <c r="O1011" s="10">
        <v>167200</v>
      </c>
      <c r="P1011" s="10">
        <v>167200</v>
      </c>
      <c r="Q1011" s="11">
        <v>130000</v>
      </c>
      <c r="R1011" s="11">
        <v>130000</v>
      </c>
      <c r="S1011" s="12">
        <v>119000</v>
      </c>
      <c r="T1011" s="12">
        <v>119000</v>
      </c>
      <c r="U1011" s="9"/>
      <c r="V1011" s="9"/>
      <c r="W1011" s="43">
        <f t="shared" si="86"/>
        <v>135800</v>
      </c>
      <c r="X1011" s="43">
        <f t="shared" si="88"/>
        <v>135800</v>
      </c>
    </row>
    <row r="1012" spans="1:24" ht="15" customHeight="1" x14ac:dyDescent="0.25">
      <c r="A1012" s="44">
        <v>1009</v>
      </c>
      <c r="B1012" s="3" t="s">
        <v>11706</v>
      </c>
      <c r="C1012" s="3" t="s">
        <v>11710</v>
      </c>
      <c r="D1012" s="3" t="s">
        <v>9013</v>
      </c>
      <c r="E1012" s="3">
        <v>2021</v>
      </c>
      <c r="F1012" s="3" t="s">
        <v>6912</v>
      </c>
      <c r="G1012" s="3" t="s">
        <v>7780</v>
      </c>
      <c r="H1012" s="3" t="s">
        <v>11369</v>
      </c>
      <c r="I1012" s="5">
        <v>9789585355729</v>
      </c>
      <c r="J1012" s="3">
        <v>1</v>
      </c>
      <c r="K1012" s="8"/>
      <c r="L1012" s="9"/>
      <c r="M1012" s="17">
        <v>70000</v>
      </c>
      <c r="N1012" s="17">
        <v>70000</v>
      </c>
      <c r="O1012" s="10">
        <v>60500</v>
      </c>
      <c r="P1012" s="10">
        <v>60500</v>
      </c>
      <c r="Q1012" s="11">
        <v>72000</v>
      </c>
      <c r="R1012" s="11">
        <v>72000</v>
      </c>
      <c r="S1012" s="12">
        <v>66000</v>
      </c>
      <c r="T1012" s="12">
        <v>66000</v>
      </c>
      <c r="U1012" s="9"/>
      <c r="V1012" s="9"/>
      <c r="W1012" s="43">
        <f t="shared" si="86"/>
        <v>67125</v>
      </c>
      <c r="X1012" s="43">
        <f t="shared" si="88"/>
        <v>67125</v>
      </c>
    </row>
    <row r="1013" spans="1:24" ht="15" customHeight="1" x14ac:dyDescent="0.25">
      <c r="A1013" s="44">
        <v>1010</v>
      </c>
      <c r="B1013" s="3" t="s">
        <v>3694</v>
      </c>
      <c r="C1013" s="3" t="s">
        <v>10193</v>
      </c>
      <c r="D1013" s="3" t="s">
        <v>7159</v>
      </c>
      <c r="E1013" s="3">
        <v>2022</v>
      </c>
      <c r="F1013" s="3" t="s">
        <v>3133</v>
      </c>
      <c r="G1013" s="3" t="s">
        <v>7160</v>
      </c>
      <c r="H1013" s="3"/>
      <c r="I1013" s="5">
        <v>9788413628042</v>
      </c>
      <c r="J1013" s="3">
        <v>1</v>
      </c>
      <c r="K1013" s="8"/>
      <c r="L1013" s="9"/>
      <c r="M1013" s="17">
        <v>98000</v>
      </c>
      <c r="N1013" s="17">
        <v>98000</v>
      </c>
      <c r="O1013" s="10">
        <v>133100</v>
      </c>
      <c r="P1013" s="10">
        <v>133100</v>
      </c>
      <c r="Q1013" s="11">
        <v>101000</v>
      </c>
      <c r="R1013" s="11">
        <v>101000</v>
      </c>
      <c r="S1013" s="12">
        <v>94000</v>
      </c>
      <c r="T1013" s="12">
        <v>94000</v>
      </c>
      <c r="U1013" s="9">
        <v>100440</v>
      </c>
      <c r="V1013" s="9">
        <f>U1013</f>
        <v>100440</v>
      </c>
      <c r="W1013" s="43">
        <f t="shared" si="86"/>
        <v>105308</v>
      </c>
      <c r="X1013" s="43">
        <f t="shared" si="88"/>
        <v>105308</v>
      </c>
    </row>
    <row r="1014" spans="1:24" ht="15" customHeight="1" x14ac:dyDescent="0.25">
      <c r="A1014" s="44">
        <v>1011</v>
      </c>
      <c r="B1014" s="27" t="s">
        <v>1355</v>
      </c>
      <c r="C1014" s="3" t="s">
        <v>1770</v>
      </c>
      <c r="D1014" s="3" t="s">
        <v>1771</v>
      </c>
      <c r="E1014" s="3">
        <v>2000</v>
      </c>
      <c r="F1014" s="3" t="s">
        <v>1341</v>
      </c>
      <c r="G1014" s="3" t="s">
        <v>1772</v>
      </c>
      <c r="H1014" s="3"/>
      <c r="I1014" s="5">
        <v>9788433959577</v>
      </c>
      <c r="J1014" s="3">
        <v>1</v>
      </c>
      <c r="K1014" s="8"/>
      <c r="L1014" s="9"/>
      <c r="M1014" s="17">
        <v>205000</v>
      </c>
      <c r="N1014" s="17">
        <v>205000</v>
      </c>
      <c r="O1014" s="10">
        <v>119900</v>
      </c>
      <c r="P1014" s="10">
        <v>119900</v>
      </c>
      <c r="Q1014" s="11">
        <v>211000</v>
      </c>
      <c r="R1014" s="11">
        <v>211000</v>
      </c>
      <c r="S1014" s="12">
        <v>197000</v>
      </c>
      <c r="T1014" s="12">
        <v>197000</v>
      </c>
      <c r="U1014" s="9">
        <v>215856</v>
      </c>
      <c r="V1014" s="9">
        <f>U1014</f>
        <v>215856</v>
      </c>
      <c r="W1014" s="43">
        <f t="shared" si="86"/>
        <v>189751.2</v>
      </c>
      <c r="X1014" s="43">
        <f t="shared" si="88"/>
        <v>189751.2</v>
      </c>
    </row>
    <row r="1015" spans="1:24" ht="15" customHeight="1" x14ac:dyDescent="0.25">
      <c r="A1015" s="44">
        <v>1012</v>
      </c>
      <c r="B1015" s="3" t="s">
        <v>8445</v>
      </c>
      <c r="C1015" s="3" t="s">
        <v>10382</v>
      </c>
      <c r="D1015" s="3" t="s">
        <v>8478</v>
      </c>
      <c r="E1015" s="3" t="s">
        <v>8419</v>
      </c>
      <c r="F1015" s="3" t="s">
        <v>8410</v>
      </c>
      <c r="G1015" s="3" t="s">
        <v>8420</v>
      </c>
      <c r="H1015" s="3" t="s">
        <v>11667</v>
      </c>
      <c r="I1015" s="5">
        <v>9786071709820</v>
      </c>
      <c r="J1015" s="3">
        <v>1</v>
      </c>
      <c r="K1015" s="8"/>
      <c r="L1015" s="9"/>
      <c r="M1015" s="17">
        <v>164000</v>
      </c>
      <c r="N1015" s="17">
        <v>164000</v>
      </c>
      <c r="O1015" s="10">
        <v>140800</v>
      </c>
      <c r="P1015" s="10">
        <v>140800</v>
      </c>
      <c r="Q1015" s="11">
        <v>168000</v>
      </c>
      <c r="R1015" s="11">
        <v>168000</v>
      </c>
      <c r="S1015" s="12">
        <v>154000</v>
      </c>
      <c r="T1015" s="12">
        <v>154000</v>
      </c>
      <c r="U1015" s="9">
        <v>198009</v>
      </c>
      <c r="V1015" s="9">
        <f>U1015</f>
        <v>198009</v>
      </c>
      <c r="W1015" s="43">
        <f t="shared" si="86"/>
        <v>164961.79999999999</v>
      </c>
      <c r="X1015" s="43">
        <f t="shared" si="88"/>
        <v>164961.79999999999</v>
      </c>
    </row>
    <row r="1016" spans="1:24" ht="15" customHeight="1" x14ac:dyDescent="0.25">
      <c r="A1016" s="44">
        <v>1013</v>
      </c>
      <c r="B1016" s="3" t="s">
        <v>776</v>
      </c>
      <c r="C1016" s="3" t="s">
        <v>10117</v>
      </c>
      <c r="D1016" s="3" t="s">
        <v>6715</v>
      </c>
      <c r="E1016" s="3">
        <v>2023</v>
      </c>
      <c r="F1016" s="7" t="s">
        <v>656</v>
      </c>
      <c r="G1016" s="3" t="s">
        <v>278</v>
      </c>
      <c r="H1016" s="3" t="s">
        <v>6676</v>
      </c>
      <c r="I1016" s="36" t="s">
        <v>6716</v>
      </c>
      <c r="J1016" s="36">
        <v>3</v>
      </c>
      <c r="K1016" s="8"/>
      <c r="L1016" s="9"/>
      <c r="M1016" s="17">
        <v>76000</v>
      </c>
      <c r="N1016" s="17">
        <v>76000</v>
      </c>
      <c r="O1016" s="10">
        <v>53900</v>
      </c>
      <c r="P1016" s="10">
        <v>53900</v>
      </c>
      <c r="Q1016" s="11">
        <v>77000</v>
      </c>
      <c r="R1016" s="11">
        <v>77000</v>
      </c>
      <c r="S1016" s="12">
        <v>71000</v>
      </c>
      <c r="T1016" s="12">
        <v>71000</v>
      </c>
      <c r="U1016" s="9">
        <v>123000</v>
      </c>
      <c r="V1016" s="9">
        <f>U1016</f>
        <v>123000</v>
      </c>
      <c r="W1016" s="43">
        <f t="shared" si="86"/>
        <v>80180</v>
      </c>
      <c r="X1016" s="43">
        <f t="shared" si="88"/>
        <v>240540</v>
      </c>
    </row>
    <row r="1017" spans="1:24" ht="15" customHeight="1" x14ac:dyDescent="0.25">
      <c r="A1017" s="44">
        <v>1014</v>
      </c>
      <c r="B1017" s="3" t="s">
        <v>433</v>
      </c>
      <c r="C1017" s="3" t="s">
        <v>10263</v>
      </c>
      <c r="D1017" s="3" t="s">
        <v>2684</v>
      </c>
      <c r="E1017" s="3">
        <v>2020</v>
      </c>
      <c r="F1017" s="3" t="s">
        <v>23</v>
      </c>
      <c r="G1017" s="3" t="s">
        <v>351</v>
      </c>
      <c r="H1017" s="3">
        <v>1</v>
      </c>
      <c r="I1017" s="5">
        <v>9789585579538</v>
      </c>
      <c r="J1017" s="5">
        <v>5</v>
      </c>
      <c r="K1017" s="8"/>
      <c r="L1017" s="9"/>
      <c r="M1017" s="17">
        <v>67000</v>
      </c>
      <c r="N1017" s="17">
        <v>67000</v>
      </c>
      <c r="O1017" s="10">
        <v>57200</v>
      </c>
      <c r="P1017" s="10">
        <v>57200</v>
      </c>
      <c r="Q1017" s="11">
        <v>68000</v>
      </c>
      <c r="R1017" s="11">
        <v>68000</v>
      </c>
      <c r="S1017" s="12">
        <v>62000</v>
      </c>
      <c r="T1017" s="12">
        <v>62000</v>
      </c>
      <c r="U1017" s="9"/>
      <c r="V1017" s="9"/>
      <c r="W1017" s="43">
        <f t="shared" si="86"/>
        <v>63550</v>
      </c>
      <c r="X1017" s="43">
        <f t="shared" si="88"/>
        <v>317750</v>
      </c>
    </row>
    <row r="1018" spans="1:24" ht="15" customHeight="1" x14ac:dyDescent="0.25">
      <c r="A1018" s="44">
        <v>1015</v>
      </c>
      <c r="B1018" s="3" t="s">
        <v>776</v>
      </c>
      <c r="C1018" s="3" t="s">
        <v>10964</v>
      </c>
      <c r="D1018" s="3" t="s">
        <v>12343</v>
      </c>
      <c r="E1018" s="3">
        <v>2014</v>
      </c>
      <c r="F1018" s="3" t="s">
        <v>656</v>
      </c>
      <c r="G1018" s="3" t="s">
        <v>1265</v>
      </c>
      <c r="H1018" s="3"/>
      <c r="I1018" s="5">
        <v>9786070757686</v>
      </c>
      <c r="J1018" s="5">
        <v>3</v>
      </c>
      <c r="K1018" s="8"/>
      <c r="L1018" s="9"/>
      <c r="M1018" s="17">
        <v>160000</v>
      </c>
      <c r="N1018" s="17">
        <v>160000</v>
      </c>
      <c r="O1018" s="10"/>
      <c r="P1018" s="10"/>
      <c r="Q1018" s="11">
        <v>165000</v>
      </c>
      <c r="R1018" s="11">
        <v>165000</v>
      </c>
      <c r="S1018" s="12">
        <v>152000</v>
      </c>
      <c r="T1018" s="12">
        <v>152000</v>
      </c>
      <c r="U1018" s="9">
        <v>225792</v>
      </c>
      <c r="V1018" s="9">
        <f>U1018</f>
        <v>225792</v>
      </c>
      <c r="W1018" s="43">
        <f t="shared" si="86"/>
        <v>175698</v>
      </c>
      <c r="X1018" s="43">
        <f t="shared" si="88"/>
        <v>527094</v>
      </c>
    </row>
    <row r="1019" spans="1:24" ht="15" customHeight="1" x14ac:dyDescent="0.25">
      <c r="A1019" s="44">
        <v>1016</v>
      </c>
      <c r="B1019" s="3" t="s">
        <v>776</v>
      </c>
      <c r="C1019" s="3" t="s">
        <v>10444</v>
      </c>
      <c r="D1019" s="3" t="s">
        <v>8778</v>
      </c>
      <c r="E1019" s="3">
        <v>2020</v>
      </c>
      <c r="F1019" s="3" t="s">
        <v>656</v>
      </c>
      <c r="G1019" s="3" t="s">
        <v>8774</v>
      </c>
      <c r="H1019" s="3" t="s">
        <v>2839</v>
      </c>
      <c r="I1019" s="5">
        <v>9788418027239</v>
      </c>
      <c r="J1019" s="3">
        <v>1</v>
      </c>
      <c r="K1019" s="8"/>
      <c r="L1019" s="9"/>
      <c r="M1019" s="17">
        <v>135000</v>
      </c>
      <c r="N1019" s="17">
        <v>135000</v>
      </c>
      <c r="O1019" s="10">
        <v>162300</v>
      </c>
      <c r="P1019" s="10">
        <v>162300</v>
      </c>
      <c r="Q1019" s="11">
        <v>139000</v>
      </c>
      <c r="R1019" s="11">
        <v>139000</v>
      </c>
      <c r="S1019" s="12">
        <v>130000</v>
      </c>
      <c r="T1019" s="12">
        <v>130000</v>
      </c>
      <c r="U1019" s="9">
        <v>140400</v>
      </c>
      <c r="V1019" s="9">
        <f>U1019</f>
        <v>140400</v>
      </c>
      <c r="W1019" s="43">
        <f t="shared" si="86"/>
        <v>141340</v>
      </c>
      <c r="X1019" s="43">
        <f t="shared" si="88"/>
        <v>141340</v>
      </c>
    </row>
    <row r="1020" spans="1:24" ht="15" customHeight="1" x14ac:dyDescent="0.25">
      <c r="A1020" s="44">
        <v>1017</v>
      </c>
      <c r="B1020" s="27" t="s">
        <v>1355</v>
      </c>
      <c r="C1020" s="3" t="s">
        <v>1773</v>
      </c>
      <c r="D1020" s="3" t="s">
        <v>1774</v>
      </c>
      <c r="E1020" s="3"/>
      <c r="F1020" s="3" t="s">
        <v>529</v>
      </c>
      <c r="G1020" s="3" t="s">
        <v>1775</v>
      </c>
      <c r="H1020" s="3"/>
      <c r="I1020" s="5">
        <v>9789588894379</v>
      </c>
      <c r="J1020" s="3">
        <v>9</v>
      </c>
      <c r="K1020" s="8"/>
      <c r="L1020" s="9"/>
      <c r="M1020" s="17">
        <v>67000</v>
      </c>
      <c r="N1020" s="17">
        <v>67000</v>
      </c>
      <c r="O1020" s="10">
        <v>57200</v>
      </c>
      <c r="P1020" s="10">
        <v>57200</v>
      </c>
      <c r="Q1020" s="11">
        <v>68000</v>
      </c>
      <c r="R1020" s="11">
        <v>68000</v>
      </c>
      <c r="S1020" s="12">
        <v>62000</v>
      </c>
      <c r="T1020" s="12">
        <v>62000</v>
      </c>
      <c r="U1020" s="9">
        <v>78000</v>
      </c>
      <c r="V1020" s="9">
        <f>U1020</f>
        <v>78000</v>
      </c>
      <c r="W1020" s="43">
        <f t="shared" si="86"/>
        <v>66440</v>
      </c>
      <c r="X1020" s="43">
        <f t="shared" si="88"/>
        <v>597960</v>
      </c>
    </row>
    <row r="1021" spans="1:24" ht="15" customHeight="1" x14ac:dyDescent="0.25">
      <c r="A1021" s="44">
        <v>1018</v>
      </c>
      <c r="B1021" s="3" t="s">
        <v>12475</v>
      </c>
      <c r="C1021" s="3" t="s">
        <v>4572</v>
      </c>
      <c r="D1021" s="14" t="s">
        <v>4573</v>
      </c>
      <c r="E1021" s="14">
        <v>2024</v>
      </c>
      <c r="F1021" s="3" t="s">
        <v>1541</v>
      </c>
      <c r="G1021" s="3" t="s">
        <v>4528</v>
      </c>
      <c r="H1021" s="3" t="s">
        <v>4531</v>
      </c>
      <c r="I1021" s="13">
        <v>9788411328388</v>
      </c>
      <c r="J1021" s="13">
        <v>1</v>
      </c>
      <c r="K1021" s="8"/>
      <c r="L1021" s="9"/>
      <c r="M1021" s="17">
        <v>275000</v>
      </c>
      <c r="N1021" s="17">
        <v>275000</v>
      </c>
      <c r="O1021" s="10"/>
      <c r="P1021" s="10"/>
      <c r="Q1021" s="11">
        <v>282000</v>
      </c>
      <c r="R1021" s="11">
        <v>282000</v>
      </c>
      <c r="S1021" s="12">
        <v>264000</v>
      </c>
      <c r="T1021" s="12">
        <v>264000</v>
      </c>
      <c r="U1021" s="9">
        <v>273600</v>
      </c>
      <c r="V1021" s="9">
        <f>U1021</f>
        <v>273600</v>
      </c>
      <c r="W1021" s="43">
        <f t="shared" si="86"/>
        <v>273650</v>
      </c>
      <c r="X1021" s="43">
        <f t="shared" si="88"/>
        <v>273650</v>
      </c>
    </row>
    <row r="1022" spans="1:24" ht="15" customHeight="1" x14ac:dyDescent="0.25">
      <c r="A1022" s="44">
        <v>1019</v>
      </c>
      <c r="B1022" s="3" t="s">
        <v>3694</v>
      </c>
      <c r="C1022" s="3" t="s">
        <v>10172</v>
      </c>
      <c r="D1022" s="3" t="s">
        <v>5730</v>
      </c>
      <c r="E1022" s="3">
        <v>2025</v>
      </c>
      <c r="F1022" s="3" t="s">
        <v>1531</v>
      </c>
      <c r="G1022" s="3" t="s">
        <v>351</v>
      </c>
      <c r="H1022" s="3"/>
      <c r="I1022" s="5">
        <v>9786287658509</v>
      </c>
      <c r="J1022" s="5">
        <v>1</v>
      </c>
      <c r="K1022" s="8"/>
      <c r="L1022" s="9"/>
      <c r="M1022" s="17">
        <v>79000</v>
      </c>
      <c r="N1022" s="17">
        <v>79000</v>
      </c>
      <c r="O1022" s="10">
        <v>68200</v>
      </c>
      <c r="P1022" s="10">
        <v>68200</v>
      </c>
      <c r="Q1022" s="11">
        <v>81000</v>
      </c>
      <c r="R1022" s="11">
        <v>81000</v>
      </c>
      <c r="S1022" s="12">
        <v>74000</v>
      </c>
      <c r="T1022" s="12">
        <v>74000</v>
      </c>
      <c r="U1022" s="9"/>
      <c r="V1022" s="9"/>
      <c r="W1022" s="43">
        <f t="shared" si="86"/>
        <v>75550</v>
      </c>
      <c r="X1022" s="43">
        <f t="shared" si="88"/>
        <v>75550</v>
      </c>
    </row>
    <row r="1023" spans="1:24" ht="15" customHeight="1" x14ac:dyDescent="0.25">
      <c r="A1023" s="44">
        <v>1020</v>
      </c>
      <c r="B1023" s="3" t="s">
        <v>7708</v>
      </c>
      <c r="C1023" s="3" t="s">
        <v>12030</v>
      </c>
      <c r="D1023" s="3" t="s">
        <v>7736</v>
      </c>
      <c r="E1023" s="3">
        <v>2023</v>
      </c>
      <c r="F1023" s="3" t="s">
        <v>1346</v>
      </c>
      <c r="G1023" s="3" t="s">
        <v>2489</v>
      </c>
      <c r="H1023" s="3" t="s">
        <v>7609</v>
      </c>
      <c r="I1023" s="5">
        <v>9786287634169</v>
      </c>
      <c r="J1023" s="3">
        <v>6</v>
      </c>
      <c r="K1023" s="8"/>
      <c r="L1023" s="9"/>
      <c r="M1023" s="17">
        <v>70000</v>
      </c>
      <c r="N1023" s="17">
        <v>70000</v>
      </c>
      <c r="O1023" s="10">
        <v>60500</v>
      </c>
      <c r="P1023" s="10">
        <v>60500</v>
      </c>
      <c r="Q1023" s="11">
        <v>72000</v>
      </c>
      <c r="R1023" s="11">
        <v>72000</v>
      </c>
      <c r="S1023" s="12">
        <v>66000</v>
      </c>
      <c r="T1023" s="12">
        <v>66000</v>
      </c>
      <c r="U1023" s="9">
        <v>82500</v>
      </c>
      <c r="V1023" s="9">
        <f t="shared" ref="V1023:V1028" si="89">U1023</f>
        <v>82500</v>
      </c>
      <c r="W1023" s="43">
        <f t="shared" si="86"/>
        <v>70200</v>
      </c>
      <c r="X1023" s="43">
        <f t="shared" si="88"/>
        <v>421200</v>
      </c>
    </row>
    <row r="1024" spans="1:24" ht="15" customHeight="1" x14ac:dyDescent="0.25">
      <c r="A1024" s="44">
        <v>1021</v>
      </c>
      <c r="B1024" s="3" t="s">
        <v>776</v>
      </c>
      <c r="C1024" s="3" t="s">
        <v>10460</v>
      </c>
      <c r="D1024" s="3" t="s">
        <v>8844</v>
      </c>
      <c r="E1024" s="3">
        <v>2020</v>
      </c>
      <c r="F1024" s="3" t="s">
        <v>656</v>
      </c>
      <c r="G1024" s="3" t="s">
        <v>8761</v>
      </c>
      <c r="H1024" s="3" t="s">
        <v>2839</v>
      </c>
      <c r="I1024" s="5">
        <v>9788491818090</v>
      </c>
      <c r="J1024" s="3">
        <v>1</v>
      </c>
      <c r="K1024" s="8"/>
      <c r="L1024" s="9"/>
      <c r="M1024" s="17">
        <v>165000</v>
      </c>
      <c r="N1024" s="17">
        <v>165000</v>
      </c>
      <c r="O1024" s="10">
        <v>188800</v>
      </c>
      <c r="P1024" s="10">
        <v>188800</v>
      </c>
      <c r="Q1024" s="11">
        <v>170000</v>
      </c>
      <c r="R1024" s="11">
        <v>170000</v>
      </c>
      <c r="S1024" s="12">
        <v>158000</v>
      </c>
      <c r="T1024" s="12">
        <v>158000</v>
      </c>
      <c r="U1024" s="9">
        <v>172440</v>
      </c>
      <c r="V1024" s="9">
        <f t="shared" si="89"/>
        <v>172440</v>
      </c>
      <c r="W1024" s="43">
        <f t="shared" si="86"/>
        <v>170848</v>
      </c>
      <c r="X1024" s="43">
        <f t="shared" si="88"/>
        <v>170848</v>
      </c>
    </row>
    <row r="1025" spans="1:24" ht="15" customHeight="1" x14ac:dyDescent="0.25">
      <c r="A1025" s="44">
        <v>1022</v>
      </c>
      <c r="B1025" s="27" t="s">
        <v>1672</v>
      </c>
      <c r="C1025" s="3" t="s">
        <v>1776</v>
      </c>
      <c r="D1025" s="3" t="s">
        <v>1777</v>
      </c>
      <c r="E1025" s="3">
        <v>2016</v>
      </c>
      <c r="F1025" s="3" t="s">
        <v>1341</v>
      </c>
      <c r="G1025" s="3" t="s">
        <v>1778</v>
      </c>
      <c r="H1025" s="3"/>
      <c r="I1025" s="5" t="s">
        <v>1779</v>
      </c>
      <c r="J1025" s="3">
        <v>4</v>
      </c>
      <c r="K1025" s="8"/>
      <c r="L1025" s="9"/>
      <c r="M1025" s="17">
        <v>147000</v>
      </c>
      <c r="N1025" s="17">
        <v>147000</v>
      </c>
      <c r="O1025" s="10"/>
      <c r="P1025" s="10"/>
      <c r="Q1025" s="11">
        <v>151000</v>
      </c>
      <c r="R1025" s="11">
        <v>151000</v>
      </c>
      <c r="S1025" s="12">
        <v>141000</v>
      </c>
      <c r="T1025" s="12">
        <v>141000</v>
      </c>
      <c r="U1025" s="9">
        <v>144000</v>
      </c>
      <c r="V1025" s="9">
        <f t="shared" si="89"/>
        <v>144000</v>
      </c>
      <c r="W1025" s="43">
        <f t="shared" si="86"/>
        <v>145750</v>
      </c>
      <c r="X1025" s="43">
        <f t="shared" si="88"/>
        <v>583000</v>
      </c>
    </row>
    <row r="1026" spans="1:24" ht="15" customHeight="1" x14ac:dyDescent="0.25">
      <c r="A1026" s="44">
        <v>1023</v>
      </c>
      <c r="B1026" s="3" t="s">
        <v>11247</v>
      </c>
      <c r="C1026" s="3" t="s">
        <v>10677</v>
      </c>
      <c r="D1026" s="3" t="s">
        <v>4310</v>
      </c>
      <c r="E1026" s="3">
        <v>2025</v>
      </c>
      <c r="F1026" s="3" t="s">
        <v>656</v>
      </c>
      <c r="G1026" s="3" t="s">
        <v>249</v>
      </c>
      <c r="H1026" s="3" t="s">
        <v>291</v>
      </c>
      <c r="I1026" s="5">
        <v>9789587928655</v>
      </c>
      <c r="J1026" s="5">
        <v>27</v>
      </c>
      <c r="K1026" s="8"/>
      <c r="L1026" s="9"/>
      <c r="M1026" s="17">
        <v>100000</v>
      </c>
      <c r="N1026" s="17">
        <v>100000</v>
      </c>
      <c r="O1026" s="10">
        <v>85800</v>
      </c>
      <c r="P1026" s="10">
        <v>85800</v>
      </c>
      <c r="Q1026" s="11">
        <v>102000</v>
      </c>
      <c r="R1026" s="11">
        <v>102000</v>
      </c>
      <c r="S1026" s="12">
        <v>94000</v>
      </c>
      <c r="T1026" s="12">
        <v>94000</v>
      </c>
      <c r="U1026" s="9">
        <v>117000</v>
      </c>
      <c r="V1026" s="9">
        <f t="shared" si="89"/>
        <v>117000</v>
      </c>
      <c r="W1026" s="43">
        <f t="shared" si="86"/>
        <v>99760</v>
      </c>
      <c r="X1026" s="43">
        <f t="shared" si="88"/>
        <v>2693520</v>
      </c>
    </row>
    <row r="1027" spans="1:24" ht="15" customHeight="1" x14ac:dyDescent="0.25">
      <c r="A1027" s="44">
        <v>1024</v>
      </c>
      <c r="B1027" s="3" t="s">
        <v>9185</v>
      </c>
      <c r="C1027" s="3" t="s">
        <v>9205</v>
      </c>
      <c r="D1027" s="3" t="s">
        <v>9206</v>
      </c>
      <c r="E1027" s="3">
        <v>2018</v>
      </c>
      <c r="F1027" s="3" t="s">
        <v>2519</v>
      </c>
      <c r="G1027" s="3" t="s">
        <v>1464</v>
      </c>
      <c r="H1027" s="3"/>
      <c r="I1027" s="5">
        <v>9788417492199</v>
      </c>
      <c r="J1027" s="3">
        <v>1</v>
      </c>
      <c r="K1027" s="8"/>
      <c r="L1027" s="9"/>
      <c r="M1027" s="17"/>
      <c r="N1027" s="17"/>
      <c r="O1027" s="10">
        <v>289000</v>
      </c>
      <c r="P1027" s="10">
        <v>289000</v>
      </c>
      <c r="Q1027" s="11"/>
      <c r="R1027" s="11"/>
      <c r="S1027" s="12"/>
      <c r="T1027" s="12"/>
      <c r="U1027" s="9">
        <v>229680</v>
      </c>
      <c r="V1027" s="9">
        <f t="shared" si="89"/>
        <v>229680</v>
      </c>
      <c r="W1027" s="43">
        <f t="shared" si="86"/>
        <v>259340</v>
      </c>
      <c r="X1027" s="43">
        <f t="shared" si="88"/>
        <v>259340</v>
      </c>
    </row>
    <row r="1028" spans="1:24" ht="15" customHeight="1" x14ac:dyDescent="0.25">
      <c r="A1028" s="44">
        <v>1025</v>
      </c>
      <c r="B1028" s="6" t="s">
        <v>776</v>
      </c>
      <c r="C1028" s="3" t="s">
        <v>9575</v>
      </c>
      <c r="D1028" s="3" t="s">
        <v>1241</v>
      </c>
      <c r="E1028" s="3">
        <v>2021</v>
      </c>
      <c r="F1028" s="6" t="s">
        <v>656</v>
      </c>
      <c r="G1028" s="3" t="s">
        <v>1242</v>
      </c>
      <c r="H1028" s="3"/>
      <c r="I1028" s="5" t="s">
        <v>1243</v>
      </c>
      <c r="J1028" s="26">
        <v>7</v>
      </c>
      <c r="K1028" s="8"/>
      <c r="L1028" s="9"/>
      <c r="M1028" s="17">
        <v>35000</v>
      </c>
      <c r="N1028" s="17">
        <v>35000</v>
      </c>
      <c r="O1028" s="10"/>
      <c r="P1028" s="10"/>
      <c r="Q1028" s="11">
        <v>36000</v>
      </c>
      <c r="R1028" s="11">
        <v>36000</v>
      </c>
      <c r="S1028" s="12">
        <v>33000</v>
      </c>
      <c r="T1028" s="12">
        <v>33000</v>
      </c>
      <c r="U1028" s="9">
        <v>55500</v>
      </c>
      <c r="V1028" s="9">
        <f t="shared" si="89"/>
        <v>55500</v>
      </c>
      <c r="W1028" s="43">
        <f t="shared" si="86"/>
        <v>39875</v>
      </c>
      <c r="X1028" s="43">
        <f t="shared" si="88"/>
        <v>279125</v>
      </c>
    </row>
    <row r="1029" spans="1:24" ht="15" customHeight="1" x14ac:dyDescent="0.25">
      <c r="A1029" s="44">
        <v>1026</v>
      </c>
      <c r="B1029" s="3" t="s">
        <v>7030</v>
      </c>
      <c r="C1029" s="3" t="s">
        <v>12008</v>
      </c>
      <c r="D1029" s="3" t="s">
        <v>7060</v>
      </c>
      <c r="E1029" s="3">
        <v>2020</v>
      </c>
      <c r="F1029" s="3" t="s">
        <v>1873</v>
      </c>
      <c r="G1029" s="3" t="s">
        <v>7060</v>
      </c>
      <c r="H1029" s="3" t="s">
        <v>11517</v>
      </c>
      <c r="I1029" s="5">
        <v>9781680528879</v>
      </c>
      <c r="J1029" s="5">
        <v>1</v>
      </c>
      <c r="K1029" s="8"/>
      <c r="L1029" s="9"/>
      <c r="M1029" s="17">
        <v>141000</v>
      </c>
      <c r="N1029" s="17">
        <v>141000</v>
      </c>
      <c r="O1029" s="10"/>
      <c r="P1029" s="10"/>
      <c r="Q1029" s="11">
        <v>145000</v>
      </c>
      <c r="R1029" s="11">
        <v>145000</v>
      </c>
      <c r="S1029" s="12">
        <v>134000</v>
      </c>
      <c r="T1029" s="12">
        <v>134000</v>
      </c>
      <c r="U1029" s="9"/>
      <c r="V1029" s="9"/>
      <c r="W1029" s="43">
        <f t="shared" si="86"/>
        <v>140000</v>
      </c>
      <c r="X1029" s="43">
        <f t="shared" si="88"/>
        <v>140000</v>
      </c>
    </row>
    <row r="1030" spans="1:24" ht="15" customHeight="1" x14ac:dyDescent="0.25">
      <c r="A1030" s="44">
        <v>1027</v>
      </c>
      <c r="B1030" s="3" t="s">
        <v>6015</v>
      </c>
      <c r="C1030" s="3" t="s">
        <v>10041</v>
      </c>
      <c r="D1030" s="3" t="s">
        <v>6017</v>
      </c>
      <c r="E1030" s="3">
        <v>2021</v>
      </c>
      <c r="F1030" s="3" t="s">
        <v>23</v>
      </c>
      <c r="G1030" s="3" t="s">
        <v>6018</v>
      </c>
      <c r="H1030" s="3"/>
      <c r="I1030" s="5">
        <v>9789972209765</v>
      </c>
      <c r="J1030" s="3">
        <v>1</v>
      </c>
      <c r="K1030" s="8"/>
      <c r="L1030" s="9"/>
      <c r="M1030" s="17">
        <v>232000</v>
      </c>
      <c r="N1030" s="17">
        <v>232000</v>
      </c>
      <c r="O1030" s="10"/>
      <c r="P1030" s="10"/>
      <c r="Q1030" s="11">
        <v>241000</v>
      </c>
      <c r="R1030" s="11">
        <v>241000</v>
      </c>
      <c r="S1030" s="12">
        <v>215000</v>
      </c>
      <c r="T1030" s="12">
        <v>215000</v>
      </c>
      <c r="U1030" s="9"/>
      <c r="V1030" s="9"/>
      <c r="W1030" s="43">
        <f t="shared" si="86"/>
        <v>229333.33333333334</v>
      </c>
      <c r="X1030" s="43">
        <f t="shared" si="88"/>
        <v>229333.33333333334</v>
      </c>
    </row>
    <row r="1031" spans="1:24" ht="15" customHeight="1" x14ac:dyDescent="0.25">
      <c r="A1031" s="44">
        <v>1028</v>
      </c>
      <c r="B1031" s="3" t="s">
        <v>433</v>
      </c>
      <c r="C1031" s="3" t="s">
        <v>9766</v>
      </c>
      <c r="D1031" s="3" t="s">
        <v>3540</v>
      </c>
      <c r="E1031" s="3">
        <v>2021</v>
      </c>
      <c r="F1031" s="3" t="s">
        <v>2883</v>
      </c>
      <c r="G1031" s="3" t="s">
        <v>3541</v>
      </c>
      <c r="H1031" s="3"/>
      <c r="I1031" s="5">
        <v>9788413375236</v>
      </c>
      <c r="J1031" s="5">
        <v>1</v>
      </c>
      <c r="K1031" s="8"/>
      <c r="L1031" s="9"/>
      <c r="M1031" s="17">
        <v>145000</v>
      </c>
      <c r="N1031" s="17">
        <v>145000</v>
      </c>
      <c r="O1031" s="10"/>
      <c r="P1031" s="10"/>
      <c r="Q1031" s="11">
        <v>149000</v>
      </c>
      <c r="R1031" s="11">
        <v>149000</v>
      </c>
      <c r="S1031" s="12">
        <v>139000</v>
      </c>
      <c r="T1031" s="12">
        <v>139000</v>
      </c>
      <c r="U1031" s="9">
        <v>141750</v>
      </c>
      <c r="V1031" s="9">
        <f>U1031</f>
        <v>141750</v>
      </c>
      <c r="W1031" s="43">
        <f t="shared" si="86"/>
        <v>143687.5</v>
      </c>
      <c r="X1031" s="43">
        <f t="shared" si="88"/>
        <v>143687.5</v>
      </c>
    </row>
    <row r="1032" spans="1:24" ht="15" customHeight="1" x14ac:dyDescent="0.25">
      <c r="A1032" s="44">
        <v>1029</v>
      </c>
      <c r="B1032" s="3" t="s">
        <v>11706</v>
      </c>
      <c r="C1032" s="3" t="s">
        <v>10506</v>
      </c>
      <c r="D1032" s="3" t="s">
        <v>8990</v>
      </c>
      <c r="E1032" s="3">
        <v>2024</v>
      </c>
      <c r="F1032" s="3"/>
      <c r="G1032" s="3" t="s">
        <v>1154</v>
      </c>
      <c r="H1032" s="3"/>
      <c r="I1032" s="5">
        <v>9789585464322</v>
      </c>
      <c r="J1032" s="5">
        <v>1</v>
      </c>
      <c r="K1032" s="8"/>
      <c r="L1032" s="9"/>
      <c r="M1032" s="17">
        <v>88000</v>
      </c>
      <c r="N1032" s="17">
        <v>88000</v>
      </c>
      <c r="O1032" s="10">
        <v>75900</v>
      </c>
      <c r="P1032" s="10">
        <v>75900</v>
      </c>
      <c r="Q1032" s="11">
        <v>90000</v>
      </c>
      <c r="R1032" s="11">
        <v>90000</v>
      </c>
      <c r="S1032" s="12">
        <v>83000</v>
      </c>
      <c r="T1032" s="12">
        <v>83000</v>
      </c>
      <c r="U1032" s="9"/>
      <c r="V1032" s="9"/>
      <c r="W1032" s="43">
        <f t="shared" si="86"/>
        <v>84225</v>
      </c>
      <c r="X1032" s="43">
        <f t="shared" si="88"/>
        <v>84225</v>
      </c>
    </row>
    <row r="1033" spans="1:24" ht="15" customHeight="1" x14ac:dyDescent="0.25">
      <c r="A1033" s="44">
        <v>1030</v>
      </c>
      <c r="B1033" s="3" t="s">
        <v>5529</v>
      </c>
      <c r="C1033" s="3" t="s">
        <v>8163</v>
      </c>
      <c r="D1033" s="3" t="s">
        <v>8164</v>
      </c>
      <c r="E1033" s="3">
        <v>2023</v>
      </c>
      <c r="F1033" s="3" t="s">
        <v>529</v>
      </c>
      <c r="G1033" s="3" t="s">
        <v>278</v>
      </c>
      <c r="H1033" s="3"/>
      <c r="I1033" s="5">
        <v>9786287611450</v>
      </c>
      <c r="J1033" s="5">
        <v>1</v>
      </c>
      <c r="K1033" s="8"/>
      <c r="L1033" s="9"/>
      <c r="M1033" s="17">
        <v>101000</v>
      </c>
      <c r="N1033" s="17">
        <v>101000</v>
      </c>
      <c r="O1033" s="10">
        <v>86900</v>
      </c>
      <c r="P1033" s="10">
        <v>86900</v>
      </c>
      <c r="Q1033" s="11">
        <v>103000</v>
      </c>
      <c r="R1033" s="11">
        <v>103000</v>
      </c>
      <c r="S1033" s="12">
        <v>95000</v>
      </c>
      <c r="T1033" s="12">
        <v>95000</v>
      </c>
      <c r="U1033" s="9"/>
      <c r="V1033" s="9"/>
      <c r="W1033" s="43">
        <f t="shared" si="86"/>
        <v>96475</v>
      </c>
      <c r="X1033" s="43">
        <f t="shared" si="88"/>
        <v>96475</v>
      </c>
    </row>
    <row r="1034" spans="1:24" ht="15" customHeight="1" x14ac:dyDescent="0.25">
      <c r="A1034" s="44">
        <v>1031</v>
      </c>
      <c r="B1034" s="27" t="s">
        <v>12380</v>
      </c>
      <c r="C1034" s="3" t="s">
        <v>1780</v>
      </c>
      <c r="D1034" s="3" t="s">
        <v>1475</v>
      </c>
      <c r="E1034" s="3">
        <v>2008</v>
      </c>
      <c r="F1034" s="3" t="s">
        <v>1410</v>
      </c>
      <c r="G1034" s="3" t="s">
        <v>1781</v>
      </c>
      <c r="H1034" s="3">
        <v>1</v>
      </c>
      <c r="I1034" s="5">
        <v>9788495818744</v>
      </c>
      <c r="J1034" s="3">
        <v>1</v>
      </c>
      <c r="K1034" s="8"/>
      <c r="L1034" s="9"/>
      <c r="M1034" s="17">
        <v>196000</v>
      </c>
      <c r="N1034" s="17">
        <v>196000</v>
      </c>
      <c r="O1034" s="10">
        <v>476300</v>
      </c>
      <c r="P1034" s="10">
        <v>476300</v>
      </c>
      <c r="Q1034" s="11">
        <v>202000</v>
      </c>
      <c r="R1034" s="11">
        <v>202000</v>
      </c>
      <c r="S1034" s="12">
        <v>188000</v>
      </c>
      <c r="T1034" s="12">
        <v>188000</v>
      </c>
      <c r="U1034" s="9">
        <v>382914</v>
      </c>
      <c r="V1034" s="9">
        <f>U1034</f>
        <v>382914</v>
      </c>
      <c r="W1034" s="43">
        <f t="shared" si="86"/>
        <v>289042.8</v>
      </c>
      <c r="X1034" s="43">
        <f t="shared" si="88"/>
        <v>289042.8</v>
      </c>
    </row>
    <row r="1035" spans="1:24" ht="15" customHeight="1" x14ac:dyDescent="0.25">
      <c r="A1035" s="44">
        <v>1032</v>
      </c>
      <c r="B1035" s="27" t="s">
        <v>12380</v>
      </c>
      <c r="C1035" s="3" t="s">
        <v>1782</v>
      </c>
      <c r="D1035" s="3" t="s">
        <v>1783</v>
      </c>
      <c r="E1035" s="3">
        <v>2016</v>
      </c>
      <c r="F1035" s="3" t="s">
        <v>1410</v>
      </c>
      <c r="G1035" s="3" t="s">
        <v>1608</v>
      </c>
      <c r="H1035" s="3">
        <v>1</v>
      </c>
      <c r="I1035" s="5">
        <v>9788415053590</v>
      </c>
      <c r="J1035" s="3">
        <v>1</v>
      </c>
      <c r="K1035" s="8"/>
      <c r="L1035" s="9"/>
      <c r="M1035" s="17">
        <v>92000</v>
      </c>
      <c r="N1035" s="17">
        <v>92000</v>
      </c>
      <c r="O1035" s="10">
        <v>79200</v>
      </c>
      <c r="P1035" s="10">
        <v>79200</v>
      </c>
      <c r="Q1035" s="11">
        <v>94000</v>
      </c>
      <c r="R1035" s="11">
        <v>94000</v>
      </c>
      <c r="S1035" s="12">
        <v>86000</v>
      </c>
      <c r="T1035" s="12">
        <v>86000</v>
      </c>
      <c r="U1035" s="9">
        <v>50040</v>
      </c>
      <c r="V1035" s="9">
        <f>U1035</f>
        <v>50040</v>
      </c>
      <c r="W1035" s="43">
        <f t="shared" si="86"/>
        <v>80248</v>
      </c>
      <c r="X1035" s="43">
        <f t="shared" si="88"/>
        <v>80248</v>
      </c>
    </row>
    <row r="1036" spans="1:24" ht="15" customHeight="1" x14ac:dyDescent="0.25">
      <c r="A1036" s="44">
        <v>1033</v>
      </c>
      <c r="B1036" s="3"/>
      <c r="C1036" s="3" t="s">
        <v>3739</v>
      </c>
      <c r="D1036" s="3" t="s">
        <v>3740</v>
      </c>
      <c r="E1036" s="3" t="s">
        <v>3741</v>
      </c>
      <c r="F1036" s="3" t="s">
        <v>3645</v>
      </c>
      <c r="G1036" s="3" t="s">
        <v>3714</v>
      </c>
      <c r="H1036" s="3"/>
      <c r="I1036" s="5">
        <v>9789681870461</v>
      </c>
      <c r="J1036" s="5">
        <v>1</v>
      </c>
      <c r="K1036" s="8"/>
      <c r="L1036" s="9"/>
      <c r="M1036" s="17">
        <v>99000</v>
      </c>
      <c r="N1036" s="17">
        <v>99000</v>
      </c>
      <c r="O1036" s="10">
        <v>84700</v>
      </c>
      <c r="P1036" s="10">
        <v>84700</v>
      </c>
      <c r="Q1036" s="11">
        <v>101000</v>
      </c>
      <c r="R1036" s="11">
        <v>101000</v>
      </c>
      <c r="S1036" s="12">
        <v>92000</v>
      </c>
      <c r="T1036" s="12">
        <v>92000</v>
      </c>
      <c r="U1036" s="9"/>
      <c r="V1036" s="9"/>
      <c r="W1036" s="43">
        <f t="shared" si="86"/>
        <v>94175</v>
      </c>
      <c r="X1036" s="43">
        <f t="shared" si="88"/>
        <v>94175</v>
      </c>
    </row>
    <row r="1037" spans="1:24" ht="15" customHeight="1" x14ac:dyDescent="0.25">
      <c r="A1037" s="44">
        <v>1034</v>
      </c>
      <c r="B1037" s="7" t="s">
        <v>6368</v>
      </c>
      <c r="C1037" s="3" t="s">
        <v>11613</v>
      </c>
      <c r="D1037" s="7" t="s">
        <v>7975</v>
      </c>
      <c r="E1037" s="7">
        <v>2020</v>
      </c>
      <c r="F1037" s="7" t="s">
        <v>7945</v>
      </c>
      <c r="G1037" s="3" t="s">
        <v>7973</v>
      </c>
      <c r="H1037" s="3"/>
      <c r="I1037" s="5" t="s">
        <v>7976</v>
      </c>
      <c r="J1037" s="5">
        <v>2</v>
      </c>
      <c r="K1037" s="8"/>
      <c r="L1037" s="9"/>
      <c r="M1037" s="17">
        <v>63000</v>
      </c>
      <c r="N1037" s="17">
        <v>63000</v>
      </c>
      <c r="O1037" s="10">
        <v>53900</v>
      </c>
      <c r="P1037" s="10">
        <v>53900</v>
      </c>
      <c r="Q1037" s="11">
        <v>64000</v>
      </c>
      <c r="R1037" s="11">
        <v>64000</v>
      </c>
      <c r="S1037" s="12">
        <v>59000</v>
      </c>
      <c r="T1037" s="12">
        <v>59000</v>
      </c>
      <c r="U1037" s="9"/>
      <c r="V1037" s="9"/>
      <c r="W1037" s="43">
        <f t="shared" si="86"/>
        <v>59975</v>
      </c>
      <c r="X1037" s="43">
        <f t="shared" si="88"/>
        <v>119950</v>
      </c>
    </row>
    <row r="1038" spans="1:24" ht="15" customHeight="1" x14ac:dyDescent="0.25">
      <c r="A1038" s="44">
        <v>1035</v>
      </c>
      <c r="B1038" s="3" t="s">
        <v>433</v>
      </c>
      <c r="C1038" s="3" t="s">
        <v>9761</v>
      </c>
      <c r="D1038" s="3" t="s">
        <v>3499</v>
      </c>
      <c r="E1038" s="3">
        <v>2025</v>
      </c>
      <c r="F1038" s="3" t="s">
        <v>1346</v>
      </c>
      <c r="G1038" s="3" t="s">
        <v>1073</v>
      </c>
      <c r="H1038" s="3">
        <v>1</v>
      </c>
      <c r="I1038" s="5">
        <v>9786287794092</v>
      </c>
      <c r="J1038" s="5">
        <v>1</v>
      </c>
      <c r="K1038" s="8"/>
      <c r="L1038" s="9"/>
      <c r="M1038" s="17">
        <v>83000</v>
      </c>
      <c r="N1038" s="17">
        <v>83000</v>
      </c>
      <c r="O1038" s="10">
        <v>71500</v>
      </c>
      <c r="P1038" s="10">
        <v>71500</v>
      </c>
      <c r="Q1038" s="11">
        <v>85000</v>
      </c>
      <c r="R1038" s="11">
        <v>85000</v>
      </c>
      <c r="S1038" s="12">
        <v>78000</v>
      </c>
      <c r="T1038" s="12">
        <v>78000</v>
      </c>
      <c r="U1038" s="9">
        <v>97500</v>
      </c>
      <c r="V1038" s="9">
        <f>U1038</f>
        <v>97500</v>
      </c>
      <c r="W1038" s="43">
        <f t="shared" si="86"/>
        <v>83000</v>
      </c>
      <c r="X1038" s="43">
        <f t="shared" si="88"/>
        <v>83000</v>
      </c>
    </row>
    <row r="1039" spans="1:24" ht="15" customHeight="1" x14ac:dyDescent="0.25">
      <c r="A1039" s="44">
        <v>1036</v>
      </c>
      <c r="B1039" s="3" t="s">
        <v>776</v>
      </c>
      <c r="C1039" s="3" t="s">
        <v>9920</v>
      </c>
      <c r="D1039" s="3" t="s">
        <v>5078</v>
      </c>
      <c r="E1039" s="3">
        <v>2023</v>
      </c>
      <c r="F1039" s="3" t="s">
        <v>1346</v>
      </c>
      <c r="G1039" s="3" t="s">
        <v>5079</v>
      </c>
      <c r="H1039" s="3">
        <v>1</v>
      </c>
      <c r="I1039" s="5">
        <v>9788484458364</v>
      </c>
      <c r="J1039" s="5">
        <v>4</v>
      </c>
      <c r="K1039" s="8"/>
      <c r="L1039" s="9"/>
      <c r="M1039" s="17">
        <v>118000</v>
      </c>
      <c r="N1039" s="17">
        <v>118000</v>
      </c>
      <c r="O1039" s="10">
        <v>90200</v>
      </c>
      <c r="P1039" s="10">
        <v>90200</v>
      </c>
      <c r="Q1039" s="11">
        <v>121000</v>
      </c>
      <c r="R1039" s="11">
        <v>121000</v>
      </c>
      <c r="S1039" s="12">
        <v>113000</v>
      </c>
      <c r="T1039" s="12">
        <v>113000</v>
      </c>
      <c r="U1039" s="9">
        <v>115200</v>
      </c>
      <c r="V1039" s="9">
        <f>U1039</f>
        <v>115200</v>
      </c>
      <c r="W1039" s="43">
        <f t="shared" si="86"/>
        <v>111480</v>
      </c>
      <c r="X1039" s="43">
        <f t="shared" si="88"/>
        <v>445920</v>
      </c>
    </row>
    <row r="1040" spans="1:24" ht="15" customHeight="1" x14ac:dyDescent="0.25">
      <c r="A1040" s="44">
        <v>1037</v>
      </c>
      <c r="B1040" s="3" t="s">
        <v>433</v>
      </c>
      <c r="C1040" s="3" t="s">
        <v>9703</v>
      </c>
      <c r="D1040" s="3" t="s">
        <v>3146</v>
      </c>
      <c r="E1040" s="3">
        <v>2021</v>
      </c>
      <c r="F1040" s="3" t="s">
        <v>3144</v>
      </c>
      <c r="G1040" s="3" t="s">
        <v>278</v>
      </c>
      <c r="H1040" s="3"/>
      <c r="I1040" s="5">
        <v>9789584294241</v>
      </c>
      <c r="J1040" s="5">
        <v>4</v>
      </c>
      <c r="K1040" s="8"/>
      <c r="L1040" s="9"/>
      <c r="M1040" s="17">
        <v>114000</v>
      </c>
      <c r="N1040" s="17">
        <v>114000</v>
      </c>
      <c r="O1040" s="10">
        <v>68200</v>
      </c>
      <c r="P1040" s="10">
        <v>68200</v>
      </c>
      <c r="Q1040" s="11">
        <v>117000</v>
      </c>
      <c r="R1040" s="11">
        <v>117000</v>
      </c>
      <c r="S1040" s="12">
        <v>107000</v>
      </c>
      <c r="T1040" s="12">
        <v>107000</v>
      </c>
      <c r="U1040" s="9"/>
      <c r="V1040" s="9"/>
      <c r="W1040" s="43">
        <f t="shared" si="86"/>
        <v>101550</v>
      </c>
      <c r="X1040" s="43">
        <f t="shared" si="88"/>
        <v>406200</v>
      </c>
    </row>
    <row r="1041" spans="1:24" ht="15" customHeight="1" x14ac:dyDescent="0.25">
      <c r="A1041" s="44">
        <v>1038</v>
      </c>
      <c r="B1041" s="3" t="s">
        <v>776</v>
      </c>
      <c r="C1041" s="3" t="s">
        <v>10457</v>
      </c>
      <c r="D1041" s="3" t="s">
        <v>8714</v>
      </c>
      <c r="E1041" s="3">
        <v>2017</v>
      </c>
      <c r="F1041" s="3" t="s">
        <v>656</v>
      </c>
      <c r="G1041" s="3" t="s">
        <v>8830</v>
      </c>
      <c r="H1041" s="3" t="s">
        <v>2839</v>
      </c>
      <c r="I1041" s="5">
        <v>9788467871661</v>
      </c>
      <c r="J1041" s="3">
        <v>1</v>
      </c>
      <c r="K1041" s="8"/>
      <c r="L1041" s="9"/>
      <c r="M1041" s="17"/>
      <c r="N1041" s="17"/>
      <c r="O1041" s="10">
        <v>145200</v>
      </c>
      <c r="P1041" s="10">
        <v>145200</v>
      </c>
      <c r="Q1041" s="11"/>
      <c r="R1041" s="11"/>
      <c r="S1041" s="12"/>
      <c r="T1041" s="12"/>
      <c r="U1041" s="9">
        <v>104040</v>
      </c>
      <c r="V1041" s="9">
        <f>U1041</f>
        <v>104040</v>
      </c>
      <c r="W1041" s="43">
        <f t="shared" si="86"/>
        <v>124620</v>
      </c>
      <c r="X1041" s="43">
        <f t="shared" si="88"/>
        <v>124620</v>
      </c>
    </row>
    <row r="1042" spans="1:24" ht="11.45" customHeight="1" x14ac:dyDescent="0.25">
      <c r="A1042" s="44">
        <v>1039</v>
      </c>
      <c r="B1042" s="3" t="s">
        <v>776</v>
      </c>
      <c r="C1042" s="3" t="s">
        <v>10482</v>
      </c>
      <c r="D1042" s="3" t="s">
        <v>8721</v>
      </c>
      <c r="E1042" s="3">
        <v>2022</v>
      </c>
      <c r="F1042" s="3" t="s">
        <v>656</v>
      </c>
      <c r="G1042" s="3" t="s">
        <v>278</v>
      </c>
      <c r="H1042" s="3" t="s">
        <v>2839</v>
      </c>
      <c r="I1042" s="5">
        <v>9789584299499</v>
      </c>
      <c r="J1042" s="3">
        <v>1</v>
      </c>
      <c r="K1042" s="8"/>
      <c r="L1042" s="9"/>
      <c r="M1042" s="17">
        <v>83000</v>
      </c>
      <c r="N1042" s="17">
        <v>83000</v>
      </c>
      <c r="O1042" s="10">
        <v>60500</v>
      </c>
      <c r="P1042" s="10">
        <v>60500</v>
      </c>
      <c r="Q1042" s="11">
        <v>85000</v>
      </c>
      <c r="R1042" s="11">
        <v>85000</v>
      </c>
      <c r="S1042" s="12">
        <v>78000</v>
      </c>
      <c r="T1042" s="12">
        <v>78000</v>
      </c>
      <c r="U1042" s="9"/>
      <c r="V1042" s="9"/>
      <c r="W1042" s="43">
        <f t="shared" si="86"/>
        <v>76625</v>
      </c>
      <c r="X1042" s="43">
        <f t="shared" si="88"/>
        <v>76625</v>
      </c>
    </row>
    <row r="1043" spans="1:24" ht="15" customHeight="1" x14ac:dyDescent="0.25">
      <c r="A1043" s="44">
        <v>1040</v>
      </c>
      <c r="B1043" s="3" t="s">
        <v>3694</v>
      </c>
      <c r="C1043" s="3" t="s">
        <v>10200</v>
      </c>
      <c r="D1043" s="3" t="s">
        <v>1297</v>
      </c>
      <c r="E1043" s="3">
        <v>2022</v>
      </c>
      <c r="F1043" s="3" t="s">
        <v>3133</v>
      </c>
      <c r="G1043" s="3" t="s">
        <v>351</v>
      </c>
      <c r="H1043" s="3"/>
      <c r="I1043" s="5">
        <v>9786287513631</v>
      </c>
      <c r="J1043" s="3">
        <v>1</v>
      </c>
      <c r="K1043" s="8"/>
      <c r="L1043" s="9"/>
      <c r="M1043" s="17">
        <v>55000</v>
      </c>
      <c r="N1043" s="17">
        <v>55000</v>
      </c>
      <c r="O1043" s="10">
        <v>47300</v>
      </c>
      <c r="P1043" s="10">
        <v>47300</v>
      </c>
      <c r="Q1043" s="11">
        <v>56000</v>
      </c>
      <c r="R1043" s="11">
        <v>56000</v>
      </c>
      <c r="S1043" s="12">
        <v>52000</v>
      </c>
      <c r="T1043" s="12">
        <v>52000</v>
      </c>
      <c r="U1043" s="9"/>
      <c r="V1043" s="9"/>
      <c r="W1043" s="43">
        <f t="shared" si="86"/>
        <v>52575</v>
      </c>
      <c r="X1043" s="43">
        <f t="shared" si="88"/>
        <v>52575</v>
      </c>
    </row>
    <row r="1044" spans="1:24" ht="15" customHeight="1" x14ac:dyDescent="0.25">
      <c r="A1044" s="44">
        <v>1041</v>
      </c>
      <c r="B1044" s="3" t="s">
        <v>776</v>
      </c>
      <c r="C1044" s="3" t="s">
        <v>900</v>
      </c>
      <c r="D1044" s="3" t="s">
        <v>901</v>
      </c>
      <c r="E1044" s="3">
        <v>2021</v>
      </c>
      <c r="F1044" s="3" t="s">
        <v>656</v>
      </c>
      <c r="G1044" s="3" t="s">
        <v>798</v>
      </c>
      <c r="H1044" s="3" t="s">
        <v>745</v>
      </c>
      <c r="I1044" s="5">
        <v>9789585250956</v>
      </c>
      <c r="J1044" s="3">
        <v>1</v>
      </c>
      <c r="K1044" s="8"/>
      <c r="L1044" s="9"/>
      <c r="M1044" s="17"/>
      <c r="N1044" s="17"/>
      <c r="O1044" s="10">
        <v>125300</v>
      </c>
      <c r="P1044" s="10">
        <v>125300</v>
      </c>
      <c r="Q1044" s="11"/>
      <c r="R1044" s="11"/>
      <c r="S1044" s="12"/>
      <c r="T1044" s="12"/>
      <c r="U1044" s="9">
        <v>103500</v>
      </c>
      <c r="V1044" s="9">
        <f>U1044</f>
        <v>103500</v>
      </c>
      <c r="W1044" s="43">
        <f t="shared" si="86"/>
        <v>114400</v>
      </c>
      <c r="X1044" s="43">
        <f t="shared" si="88"/>
        <v>114400</v>
      </c>
    </row>
    <row r="1045" spans="1:24" ht="15" customHeight="1" x14ac:dyDescent="0.25">
      <c r="A1045" s="44">
        <v>1042</v>
      </c>
      <c r="B1045" s="3" t="s">
        <v>12424</v>
      </c>
      <c r="C1045" s="3" t="s">
        <v>3014</v>
      </c>
      <c r="D1045" s="3" t="s">
        <v>3015</v>
      </c>
      <c r="E1045" s="3">
        <v>2010</v>
      </c>
      <c r="F1045" s="3" t="s">
        <v>2883</v>
      </c>
      <c r="G1045" s="3" t="s">
        <v>2888</v>
      </c>
      <c r="H1045" s="3" t="s">
        <v>2839</v>
      </c>
      <c r="I1045" s="5">
        <v>9786071704993</v>
      </c>
      <c r="J1045" s="3">
        <v>1</v>
      </c>
      <c r="K1045" s="8"/>
      <c r="L1045" s="9"/>
      <c r="M1045" s="17">
        <v>90000</v>
      </c>
      <c r="N1045" s="17">
        <v>90000</v>
      </c>
      <c r="O1045" s="10"/>
      <c r="P1045" s="10"/>
      <c r="Q1045" s="11">
        <v>92000</v>
      </c>
      <c r="R1045" s="11">
        <v>92000</v>
      </c>
      <c r="S1045" s="12">
        <v>84000</v>
      </c>
      <c r="T1045" s="12">
        <v>84000</v>
      </c>
      <c r="U1045" s="9"/>
      <c r="V1045" s="9"/>
      <c r="W1045" s="43">
        <f t="shared" si="86"/>
        <v>88666.666666666672</v>
      </c>
      <c r="X1045" s="43">
        <f t="shared" si="88"/>
        <v>88666.666666666672</v>
      </c>
    </row>
    <row r="1046" spans="1:24" ht="15" customHeight="1" x14ac:dyDescent="0.25">
      <c r="A1046" s="44">
        <v>1043</v>
      </c>
      <c r="B1046" s="3" t="s">
        <v>4422</v>
      </c>
      <c r="C1046" s="3" t="s">
        <v>4468</v>
      </c>
      <c r="D1046" s="5" t="s">
        <v>4469</v>
      </c>
      <c r="E1046" s="3">
        <v>2022</v>
      </c>
      <c r="F1046" s="3" t="s">
        <v>4419</v>
      </c>
      <c r="G1046" s="3" t="s">
        <v>253</v>
      </c>
      <c r="H1046" s="3">
        <v>2022</v>
      </c>
      <c r="I1046" s="22">
        <v>9789587788082</v>
      </c>
      <c r="J1046" s="22">
        <v>5</v>
      </c>
      <c r="K1046" s="8">
        <v>82800</v>
      </c>
      <c r="L1046" s="9">
        <v>82800</v>
      </c>
      <c r="M1046" s="17">
        <v>102000</v>
      </c>
      <c r="N1046" s="17">
        <v>102000</v>
      </c>
      <c r="O1046" s="10">
        <v>88000</v>
      </c>
      <c r="P1046" s="10">
        <v>88000</v>
      </c>
      <c r="Q1046" s="11">
        <v>105000</v>
      </c>
      <c r="R1046" s="11">
        <v>105000</v>
      </c>
      <c r="S1046" s="12">
        <v>96000</v>
      </c>
      <c r="T1046" s="12">
        <v>96000</v>
      </c>
      <c r="U1046" s="9">
        <v>120000</v>
      </c>
      <c r="V1046" s="9">
        <f>U1046</f>
        <v>120000</v>
      </c>
      <c r="W1046" s="43">
        <f t="shared" si="86"/>
        <v>98966.666666666672</v>
      </c>
      <c r="X1046" s="43">
        <f t="shared" si="88"/>
        <v>494833.33333333337</v>
      </c>
    </row>
    <row r="1047" spans="1:24" ht="15" customHeight="1" x14ac:dyDescent="0.25">
      <c r="A1047" s="44">
        <v>1044</v>
      </c>
      <c r="B1047" s="5" t="s">
        <v>10837</v>
      </c>
      <c r="C1047" s="3" t="s">
        <v>11776</v>
      </c>
      <c r="D1047" s="3" t="s">
        <v>475</v>
      </c>
      <c r="E1047" s="3">
        <v>2022</v>
      </c>
      <c r="F1047" s="3" t="s">
        <v>23</v>
      </c>
      <c r="G1047" s="3" t="s">
        <v>379</v>
      </c>
      <c r="H1047" s="3"/>
      <c r="I1047" s="5">
        <v>9788436846027</v>
      </c>
      <c r="J1047" s="16">
        <v>1</v>
      </c>
      <c r="K1047" s="8"/>
      <c r="L1047" s="9"/>
      <c r="M1047" s="17">
        <v>142000</v>
      </c>
      <c r="N1047" s="17">
        <v>142000</v>
      </c>
      <c r="O1047" s="10">
        <v>165600</v>
      </c>
      <c r="P1047" s="10">
        <v>165600</v>
      </c>
      <c r="Q1047" s="11">
        <v>146000</v>
      </c>
      <c r="R1047" s="11">
        <v>146000</v>
      </c>
      <c r="S1047" s="12">
        <v>136000</v>
      </c>
      <c r="T1047" s="12">
        <v>136000</v>
      </c>
      <c r="U1047" s="9">
        <v>147600</v>
      </c>
      <c r="V1047" s="9">
        <f>U1047</f>
        <v>147600</v>
      </c>
      <c r="W1047" s="43">
        <f t="shared" si="86"/>
        <v>147440</v>
      </c>
      <c r="X1047" s="43">
        <f t="shared" si="88"/>
        <v>147440</v>
      </c>
    </row>
    <row r="1048" spans="1:24" ht="15" customHeight="1" x14ac:dyDescent="0.25">
      <c r="A1048" s="44">
        <v>1045</v>
      </c>
      <c r="B1048" s="3" t="s">
        <v>11706</v>
      </c>
      <c r="C1048" s="3" t="s">
        <v>10522</v>
      </c>
      <c r="D1048" s="3" t="s">
        <v>1237</v>
      </c>
      <c r="E1048" s="3">
        <v>2023</v>
      </c>
      <c r="F1048" s="3" t="s">
        <v>6912</v>
      </c>
      <c r="G1048" s="3" t="s">
        <v>1237</v>
      </c>
      <c r="H1048" s="3"/>
      <c r="I1048" s="5">
        <v>9789585127920</v>
      </c>
      <c r="J1048" s="3">
        <v>1</v>
      </c>
      <c r="K1048" s="8"/>
      <c r="L1048" s="9"/>
      <c r="M1048" s="17">
        <v>70000</v>
      </c>
      <c r="N1048" s="17">
        <v>70000</v>
      </c>
      <c r="O1048" s="10">
        <v>60500</v>
      </c>
      <c r="P1048" s="10">
        <v>60500</v>
      </c>
      <c r="Q1048" s="11">
        <v>72000</v>
      </c>
      <c r="R1048" s="11">
        <v>72000</v>
      </c>
      <c r="S1048" s="12">
        <v>66000</v>
      </c>
      <c r="T1048" s="12">
        <v>66000</v>
      </c>
      <c r="U1048" s="9"/>
      <c r="V1048" s="9"/>
      <c r="W1048" s="43">
        <f t="shared" si="86"/>
        <v>67125</v>
      </c>
      <c r="X1048" s="43">
        <f t="shared" si="88"/>
        <v>67125</v>
      </c>
    </row>
    <row r="1049" spans="1:24" ht="15" customHeight="1" x14ac:dyDescent="0.25">
      <c r="A1049" s="44">
        <v>1046</v>
      </c>
      <c r="B1049" s="3" t="s">
        <v>776</v>
      </c>
      <c r="C1049" s="3" t="s">
        <v>10476</v>
      </c>
      <c r="D1049" s="3" t="s">
        <v>8883</v>
      </c>
      <c r="E1049" s="3">
        <v>2020</v>
      </c>
      <c r="F1049" s="3" t="s">
        <v>656</v>
      </c>
      <c r="G1049" s="3" t="s">
        <v>421</v>
      </c>
      <c r="H1049" s="3" t="s">
        <v>2839</v>
      </c>
      <c r="I1049" s="5">
        <v>9789584291882</v>
      </c>
      <c r="J1049" s="3">
        <v>1</v>
      </c>
      <c r="K1049" s="8"/>
      <c r="L1049" s="9"/>
      <c r="M1049" s="17">
        <v>69000</v>
      </c>
      <c r="N1049" s="17">
        <v>69000</v>
      </c>
      <c r="O1049" s="10">
        <v>59400</v>
      </c>
      <c r="P1049" s="10">
        <v>59400</v>
      </c>
      <c r="Q1049" s="11">
        <v>71000</v>
      </c>
      <c r="R1049" s="11">
        <v>71000</v>
      </c>
      <c r="S1049" s="12">
        <v>65000</v>
      </c>
      <c r="T1049" s="12">
        <v>65000</v>
      </c>
      <c r="U1049" s="9"/>
      <c r="V1049" s="9"/>
      <c r="W1049" s="43">
        <f t="shared" si="86"/>
        <v>66100</v>
      </c>
      <c r="X1049" s="43">
        <f t="shared" si="88"/>
        <v>66100</v>
      </c>
    </row>
    <row r="1050" spans="1:24" ht="15" customHeight="1" x14ac:dyDescent="0.25">
      <c r="A1050" s="44">
        <v>1047</v>
      </c>
      <c r="B1050" s="3" t="s">
        <v>433</v>
      </c>
      <c r="C1050" s="3" t="s">
        <v>9728</v>
      </c>
      <c r="D1050" s="3" t="s">
        <v>3271</v>
      </c>
      <c r="E1050" s="3">
        <v>2014</v>
      </c>
      <c r="F1050" s="3" t="s">
        <v>1501</v>
      </c>
      <c r="G1050" s="3" t="s">
        <v>3272</v>
      </c>
      <c r="H1050" s="3">
        <v>1</v>
      </c>
      <c r="I1050" s="5">
        <v>9789584240323</v>
      </c>
      <c r="J1050" s="5">
        <v>5</v>
      </c>
      <c r="K1050" s="8"/>
      <c r="L1050" s="9"/>
      <c r="M1050" s="17">
        <v>165000</v>
      </c>
      <c r="N1050" s="17">
        <v>165000</v>
      </c>
      <c r="O1050" s="10"/>
      <c r="P1050" s="10"/>
      <c r="Q1050" s="11">
        <v>169000</v>
      </c>
      <c r="R1050" s="11">
        <v>169000</v>
      </c>
      <c r="S1050" s="12">
        <v>156000</v>
      </c>
      <c r="T1050" s="12">
        <v>156000</v>
      </c>
      <c r="U1050" s="9">
        <v>82500</v>
      </c>
      <c r="V1050" s="9">
        <f>U1050</f>
        <v>82500</v>
      </c>
      <c r="W1050" s="43">
        <f t="shared" si="86"/>
        <v>143125</v>
      </c>
      <c r="X1050" s="43">
        <f t="shared" si="88"/>
        <v>715625</v>
      </c>
    </row>
    <row r="1051" spans="1:24" ht="15" customHeight="1" x14ac:dyDescent="0.25">
      <c r="A1051" s="44">
        <v>1048</v>
      </c>
      <c r="B1051" s="3" t="s">
        <v>11706</v>
      </c>
      <c r="C1051" s="3" t="s">
        <v>11714</v>
      </c>
      <c r="D1051" s="3" t="s">
        <v>8746</v>
      </c>
      <c r="E1051" s="3">
        <v>2024</v>
      </c>
      <c r="F1051" s="3" t="s">
        <v>23</v>
      </c>
      <c r="G1051" s="3" t="s">
        <v>1225</v>
      </c>
      <c r="H1051" s="3"/>
      <c r="I1051" s="5">
        <v>9786287574816</v>
      </c>
      <c r="J1051" s="3">
        <v>1</v>
      </c>
      <c r="K1051" s="8"/>
      <c r="L1051" s="9"/>
      <c r="M1051" s="17">
        <v>88000</v>
      </c>
      <c r="N1051" s="17">
        <v>88000</v>
      </c>
      <c r="O1051" s="10">
        <v>64900</v>
      </c>
      <c r="P1051" s="10">
        <v>64900</v>
      </c>
      <c r="Q1051" s="11">
        <v>90000</v>
      </c>
      <c r="R1051" s="11">
        <v>90000</v>
      </c>
      <c r="S1051" s="12">
        <v>83000</v>
      </c>
      <c r="T1051" s="12">
        <v>83000</v>
      </c>
      <c r="U1051" s="9">
        <v>88500</v>
      </c>
      <c r="V1051" s="9">
        <f>U1051</f>
        <v>88500</v>
      </c>
      <c r="W1051" s="43">
        <f t="shared" si="86"/>
        <v>82880</v>
      </c>
      <c r="X1051" s="43">
        <f t="shared" si="88"/>
        <v>82880</v>
      </c>
    </row>
    <row r="1052" spans="1:24" ht="15" customHeight="1" x14ac:dyDescent="0.25">
      <c r="A1052" s="44">
        <v>1049</v>
      </c>
      <c r="B1052" s="27" t="s">
        <v>1748</v>
      </c>
      <c r="C1052" s="3" t="s">
        <v>11823</v>
      </c>
      <c r="D1052" s="3" t="s">
        <v>1790</v>
      </c>
      <c r="E1052" s="3">
        <v>2018</v>
      </c>
      <c r="F1052" s="3" t="s">
        <v>1341</v>
      </c>
      <c r="G1052" s="3" t="s">
        <v>1464</v>
      </c>
      <c r="H1052" s="3">
        <v>1</v>
      </c>
      <c r="I1052" s="5">
        <v>9788416965915</v>
      </c>
      <c r="J1052" s="3">
        <v>1</v>
      </c>
      <c r="K1052" s="8"/>
      <c r="L1052" s="9"/>
      <c r="M1052" s="17"/>
      <c r="N1052" s="17"/>
      <c r="O1052" s="10">
        <v>258900</v>
      </c>
      <c r="P1052" s="10">
        <v>258900</v>
      </c>
      <c r="Q1052" s="11"/>
      <c r="R1052" s="11"/>
      <c r="S1052" s="12"/>
      <c r="T1052" s="12"/>
      <c r="U1052" s="9">
        <v>147240</v>
      </c>
      <c r="V1052" s="9">
        <f>U1052</f>
        <v>147240</v>
      </c>
      <c r="W1052" s="43">
        <f t="shared" si="86"/>
        <v>203070</v>
      </c>
      <c r="X1052" s="43">
        <f t="shared" si="88"/>
        <v>203070</v>
      </c>
    </row>
    <row r="1053" spans="1:24" ht="15" customHeight="1" x14ac:dyDescent="0.25">
      <c r="A1053" s="44">
        <v>1050</v>
      </c>
      <c r="B1053" s="3" t="s">
        <v>5529</v>
      </c>
      <c r="C1053" s="3" t="s">
        <v>8404</v>
      </c>
      <c r="D1053" s="39" t="s">
        <v>8405</v>
      </c>
      <c r="E1053" s="3">
        <v>2022</v>
      </c>
      <c r="F1053" s="3" t="s">
        <v>529</v>
      </c>
      <c r="G1053" s="3" t="s">
        <v>8406</v>
      </c>
      <c r="H1053" s="3" t="s">
        <v>11667</v>
      </c>
      <c r="I1053" s="5">
        <v>9788412384710</v>
      </c>
      <c r="J1053" s="3">
        <v>1</v>
      </c>
      <c r="K1053" s="8"/>
      <c r="L1053" s="9"/>
      <c r="M1053" s="17">
        <v>250000</v>
      </c>
      <c r="N1053" s="17">
        <v>250000</v>
      </c>
      <c r="O1053" s="10">
        <v>308600</v>
      </c>
      <c r="P1053" s="10">
        <v>308600</v>
      </c>
      <c r="Q1053" s="11">
        <v>257000</v>
      </c>
      <c r="R1053" s="11">
        <v>257000</v>
      </c>
      <c r="S1053" s="12">
        <v>240000</v>
      </c>
      <c r="T1053" s="12">
        <v>240000</v>
      </c>
      <c r="U1053" s="9">
        <v>248400</v>
      </c>
      <c r="V1053" s="9">
        <f>U1053</f>
        <v>248400</v>
      </c>
      <c r="W1053" s="43">
        <f t="shared" si="86"/>
        <v>260800</v>
      </c>
      <c r="X1053" s="43">
        <f t="shared" si="88"/>
        <v>260800</v>
      </c>
    </row>
    <row r="1054" spans="1:24" ht="15" customHeight="1" x14ac:dyDescent="0.25">
      <c r="A1054" s="44">
        <v>1051</v>
      </c>
      <c r="B1054" s="3" t="s">
        <v>5349</v>
      </c>
      <c r="C1054" s="3" t="s">
        <v>10397</v>
      </c>
      <c r="D1054" s="3" t="s">
        <v>8528</v>
      </c>
      <c r="E1054" s="3" t="s">
        <v>8409</v>
      </c>
      <c r="F1054" s="3" t="s">
        <v>8410</v>
      </c>
      <c r="G1054" s="3" t="s">
        <v>8529</v>
      </c>
      <c r="H1054" s="3" t="s">
        <v>11667</v>
      </c>
      <c r="I1054" s="5">
        <v>9789585191181</v>
      </c>
      <c r="J1054" s="3">
        <v>1</v>
      </c>
      <c r="K1054" s="8"/>
      <c r="L1054" s="9"/>
      <c r="M1054" s="17">
        <v>46000</v>
      </c>
      <c r="N1054" s="17">
        <v>46000</v>
      </c>
      <c r="O1054" s="10">
        <v>90700</v>
      </c>
      <c r="P1054" s="10">
        <v>90700</v>
      </c>
      <c r="Q1054" s="11">
        <v>47000</v>
      </c>
      <c r="R1054" s="11">
        <v>47000</v>
      </c>
      <c r="S1054" s="12">
        <v>43000</v>
      </c>
      <c r="T1054" s="12">
        <v>43000</v>
      </c>
      <c r="U1054" s="9"/>
      <c r="V1054" s="9"/>
      <c r="W1054" s="43">
        <f t="shared" si="86"/>
        <v>56675</v>
      </c>
      <c r="X1054" s="43">
        <f t="shared" si="88"/>
        <v>56675</v>
      </c>
    </row>
    <row r="1055" spans="1:24" ht="15" customHeight="1" x14ac:dyDescent="0.25">
      <c r="A1055" s="44">
        <v>1052</v>
      </c>
      <c r="B1055" s="3" t="s">
        <v>12344</v>
      </c>
      <c r="C1055" s="3" t="s">
        <v>12122</v>
      </c>
      <c r="D1055" s="3" t="s">
        <v>167</v>
      </c>
      <c r="E1055" s="3">
        <v>2025</v>
      </c>
      <c r="F1055" s="3" t="s">
        <v>656</v>
      </c>
      <c r="G1055" s="3" t="s">
        <v>300</v>
      </c>
      <c r="H1055" s="3">
        <v>1</v>
      </c>
      <c r="I1055" s="5">
        <v>9789587789836</v>
      </c>
      <c r="J1055" s="5">
        <v>2</v>
      </c>
      <c r="K1055" s="8">
        <v>90045</v>
      </c>
      <c r="L1055" s="9">
        <v>90045</v>
      </c>
      <c r="M1055" s="17">
        <v>111000</v>
      </c>
      <c r="N1055" s="17">
        <v>111000</v>
      </c>
      <c r="O1055" s="10">
        <v>95700</v>
      </c>
      <c r="P1055" s="10">
        <v>95700</v>
      </c>
      <c r="Q1055" s="11">
        <v>114000</v>
      </c>
      <c r="R1055" s="11">
        <v>114000</v>
      </c>
      <c r="S1055" s="12">
        <v>104000</v>
      </c>
      <c r="T1055" s="12">
        <v>104000</v>
      </c>
      <c r="U1055" s="9">
        <v>130500</v>
      </c>
      <c r="V1055" s="9">
        <f>U1055</f>
        <v>130500</v>
      </c>
      <c r="W1055" s="43">
        <f t="shared" si="86"/>
        <v>107540.83333333333</v>
      </c>
      <c r="X1055" s="43">
        <f t="shared" si="88"/>
        <v>215081.66666666666</v>
      </c>
    </row>
    <row r="1056" spans="1:24" ht="15" customHeight="1" x14ac:dyDescent="0.25">
      <c r="A1056" s="44">
        <v>1053</v>
      </c>
      <c r="B1056" s="3" t="s">
        <v>12544</v>
      </c>
      <c r="C1056" s="3" t="s">
        <v>10142</v>
      </c>
      <c r="D1056" s="3" t="s">
        <v>4987</v>
      </c>
      <c r="E1056" s="3">
        <v>2022</v>
      </c>
      <c r="F1056" s="3" t="s">
        <v>529</v>
      </c>
      <c r="G1056" s="3" t="s">
        <v>278</v>
      </c>
      <c r="H1056" s="3" t="s">
        <v>11499</v>
      </c>
      <c r="I1056" s="5">
        <v>9788408223696</v>
      </c>
      <c r="J1056" s="3">
        <v>2</v>
      </c>
      <c r="K1056" s="8"/>
      <c r="L1056" s="9"/>
      <c r="M1056" s="17">
        <v>143000</v>
      </c>
      <c r="N1056" s="17">
        <v>143000</v>
      </c>
      <c r="O1056" s="10"/>
      <c r="P1056" s="10"/>
      <c r="Q1056" s="11">
        <v>147000</v>
      </c>
      <c r="R1056" s="11">
        <v>147000</v>
      </c>
      <c r="S1056" s="12">
        <v>137000</v>
      </c>
      <c r="T1056" s="12">
        <v>137000</v>
      </c>
      <c r="U1056" s="9">
        <v>140400</v>
      </c>
      <c r="V1056" s="9">
        <f>U1056</f>
        <v>140400</v>
      </c>
      <c r="W1056" s="43">
        <f t="shared" si="86"/>
        <v>141850</v>
      </c>
      <c r="X1056" s="43">
        <f t="shared" si="88"/>
        <v>283700</v>
      </c>
    </row>
    <row r="1057" spans="1:24" ht="15" customHeight="1" x14ac:dyDescent="0.25">
      <c r="A1057" s="44">
        <v>1054</v>
      </c>
      <c r="B1057" s="27" t="s">
        <v>2622</v>
      </c>
      <c r="C1057" s="3" t="s">
        <v>9680</v>
      </c>
      <c r="D1057" s="3" t="s">
        <v>12343</v>
      </c>
      <c r="E1057" s="3">
        <v>2014</v>
      </c>
      <c r="F1057" s="3" t="s">
        <v>23</v>
      </c>
      <c r="G1057" s="3" t="s">
        <v>1070</v>
      </c>
      <c r="H1057" s="3"/>
      <c r="I1057" s="5">
        <v>9789588886121</v>
      </c>
      <c r="J1057" s="6">
        <v>7</v>
      </c>
      <c r="K1057" s="8"/>
      <c r="L1057" s="9"/>
      <c r="M1057" s="17">
        <v>52000</v>
      </c>
      <c r="N1057" s="17">
        <v>52000</v>
      </c>
      <c r="O1057" s="10">
        <v>45100</v>
      </c>
      <c r="P1057" s="10">
        <v>45100</v>
      </c>
      <c r="Q1057" s="11">
        <v>54000</v>
      </c>
      <c r="R1057" s="11">
        <v>54000</v>
      </c>
      <c r="S1057" s="12">
        <v>49000</v>
      </c>
      <c r="T1057" s="12">
        <v>49000</v>
      </c>
      <c r="U1057" s="9">
        <v>61500</v>
      </c>
      <c r="V1057" s="9">
        <f>U1057</f>
        <v>61500</v>
      </c>
      <c r="W1057" s="43">
        <f t="shared" ref="W1057:W1111" si="90">AVERAGE(K1057,M1057,O1057,Q1057,S1057,U1057)</f>
        <v>52320</v>
      </c>
      <c r="X1057" s="43">
        <f t="shared" si="88"/>
        <v>366240</v>
      </c>
    </row>
    <row r="1058" spans="1:24" ht="15" customHeight="1" x14ac:dyDescent="0.25">
      <c r="A1058" s="44">
        <v>1055</v>
      </c>
      <c r="B1058" s="27" t="s">
        <v>12380</v>
      </c>
      <c r="C1058" s="3" t="s">
        <v>1791</v>
      </c>
      <c r="D1058" s="3" t="s">
        <v>1792</v>
      </c>
      <c r="E1058" s="3">
        <v>2015</v>
      </c>
      <c r="F1058" s="3" t="s">
        <v>1341</v>
      </c>
      <c r="G1058" s="3" t="s">
        <v>1427</v>
      </c>
      <c r="H1058" s="3"/>
      <c r="I1058" s="5">
        <v>9788487190971</v>
      </c>
      <c r="J1058" s="3">
        <v>1</v>
      </c>
      <c r="K1058" s="8"/>
      <c r="L1058" s="9"/>
      <c r="M1058" s="17">
        <v>312000</v>
      </c>
      <c r="N1058" s="17">
        <v>312000</v>
      </c>
      <c r="O1058" s="10"/>
      <c r="P1058" s="10"/>
      <c r="Q1058" s="11">
        <v>320000</v>
      </c>
      <c r="R1058" s="11">
        <v>320000</v>
      </c>
      <c r="S1058" s="12">
        <v>300000</v>
      </c>
      <c r="T1058" s="12">
        <v>300000</v>
      </c>
      <c r="U1058" s="9"/>
      <c r="V1058" s="9"/>
      <c r="W1058" s="43">
        <f t="shared" si="90"/>
        <v>310666.66666666669</v>
      </c>
      <c r="X1058" s="43">
        <f t="shared" si="88"/>
        <v>310666.66666666669</v>
      </c>
    </row>
    <row r="1059" spans="1:24" ht="15" customHeight="1" x14ac:dyDescent="0.25">
      <c r="A1059" s="44">
        <v>1056</v>
      </c>
      <c r="B1059" s="3" t="s">
        <v>3643</v>
      </c>
      <c r="C1059" s="3" t="s">
        <v>9153</v>
      </c>
      <c r="D1059" s="3" t="s">
        <v>9152</v>
      </c>
      <c r="E1059" s="3"/>
      <c r="F1059" s="3" t="s">
        <v>1531</v>
      </c>
      <c r="G1059" s="3" t="s">
        <v>1342</v>
      </c>
      <c r="H1059" s="3"/>
      <c r="I1059" s="5">
        <v>9789587048827</v>
      </c>
      <c r="J1059" s="5">
        <v>1</v>
      </c>
      <c r="K1059" s="8"/>
      <c r="L1059" s="9"/>
      <c r="M1059" s="17">
        <v>86000</v>
      </c>
      <c r="N1059" s="17">
        <v>86000</v>
      </c>
      <c r="O1059" s="10">
        <v>73700</v>
      </c>
      <c r="P1059" s="10">
        <v>73700</v>
      </c>
      <c r="Q1059" s="11">
        <v>88000</v>
      </c>
      <c r="R1059" s="11">
        <v>88000</v>
      </c>
      <c r="S1059" s="12">
        <v>80000</v>
      </c>
      <c r="T1059" s="12">
        <v>80000</v>
      </c>
      <c r="U1059" s="9">
        <v>100500</v>
      </c>
      <c r="V1059" s="9">
        <f>U1059</f>
        <v>100500</v>
      </c>
      <c r="W1059" s="43">
        <f t="shared" si="90"/>
        <v>85640</v>
      </c>
      <c r="X1059" s="43">
        <f t="shared" si="88"/>
        <v>85640</v>
      </c>
    </row>
    <row r="1060" spans="1:24" ht="15" customHeight="1" x14ac:dyDescent="0.25">
      <c r="A1060" s="44">
        <v>1057</v>
      </c>
      <c r="B1060" s="3" t="s">
        <v>776</v>
      </c>
      <c r="C1060" s="3" t="s">
        <v>9597</v>
      </c>
      <c r="D1060" s="3" t="s">
        <v>1325</v>
      </c>
      <c r="E1060" s="3">
        <v>2014</v>
      </c>
      <c r="F1060" s="3" t="s">
        <v>656</v>
      </c>
      <c r="G1060" s="3" t="s">
        <v>1225</v>
      </c>
      <c r="H1060" s="3"/>
      <c r="I1060" s="5">
        <v>9788408130413</v>
      </c>
      <c r="J1060" s="5">
        <v>1</v>
      </c>
      <c r="K1060" s="8"/>
      <c r="L1060" s="9"/>
      <c r="M1060" s="17">
        <v>104000</v>
      </c>
      <c r="N1060" s="17">
        <v>104000</v>
      </c>
      <c r="O1060" s="10">
        <v>152900</v>
      </c>
      <c r="P1060" s="10">
        <v>152900</v>
      </c>
      <c r="Q1060" s="11">
        <v>106000</v>
      </c>
      <c r="R1060" s="11">
        <v>106000</v>
      </c>
      <c r="S1060" s="12">
        <v>99000</v>
      </c>
      <c r="T1060" s="12">
        <v>99000</v>
      </c>
      <c r="U1060" s="9">
        <v>100440</v>
      </c>
      <c r="V1060" s="9">
        <f>U1060</f>
        <v>100440</v>
      </c>
      <c r="W1060" s="43">
        <f t="shared" si="90"/>
        <v>112468</v>
      </c>
      <c r="X1060" s="43">
        <f t="shared" si="88"/>
        <v>112468</v>
      </c>
    </row>
    <row r="1061" spans="1:24" ht="15" customHeight="1" x14ac:dyDescent="0.25">
      <c r="A1061" s="44">
        <v>1058</v>
      </c>
      <c r="B1061" s="27" t="s">
        <v>2670</v>
      </c>
      <c r="C1061" s="3" t="s">
        <v>10637</v>
      </c>
      <c r="D1061" s="3" t="s">
        <v>2672</v>
      </c>
      <c r="E1061" s="3">
        <v>2019</v>
      </c>
      <c r="F1061" s="3" t="s">
        <v>23</v>
      </c>
      <c r="G1061" s="3" t="s">
        <v>278</v>
      </c>
      <c r="H1061" s="3">
        <v>1</v>
      </c>
      <c r="I1061" s="5">
        <v>9789584282071</v>
      </c>
      <c r="J1061" s="3">
        <v>2</v>
      </c>
      <c r="K1061" s="8"/>
      <c r="L1061" s="9"/>
      <c r="M1061" s="17">
        <v>63000</v>
      </c>
      <c r="N1061" s="17">
        <v>63000</v>
      </c>
      <c r="O1061" s="10">
        <v>49500</v>
      </c>
      <c r="P1061" s="10">
        <v>49500</v>
      </c>
      <c r="Q1061" s="11">
        <v>64000</v>
      </c>
      <c r="R1061" s="11">
        <v>64000</v>
      </c>
      <c r="S1061" s="12">
        <v>59000</v>
      </c>
      <c r="T1061" s="12">
        <v>59000</v>
      </c>
      <c r="U1061" s="9"/>
      <c r="V1061" s="9"/>
      <c r="W1061" s="43">
        <f t="shared" si="90"/>
        <v>58875</v>
      </c>
      <c r="X1061" s="43">
        <f t="shared" si="88"/>
        <v>117750</v>
      </c>
    </row>
    <row r="1062" spans="1:24" ht="15" customHeight="1" x14ac:dyDescent="0.25">
      <c r="A1062" s="44">
        <v>1059</v>
      </c>
      <c r="B1062" s="3" t="s">
        <v>4511</v>
      </c>
      <c r="C1062" s="3" t="s">
        <v>9849</v>
      </c>
      <c r="D1062" s="3" t="s">
        <v>4595</v>
      </c>
      <c r="E1062" s="3">
        <v>2023</v>
      </c>
      <c r="F1062" s="3" t="s">
        <v>1501</v>
      </c>
      <c r="G1062" s="3" t="s">
        <v>4589</v>
      </c>
      <c r="H1062" s="3" t="s">
        <v>4531</v>
      </c>
      <c r="I1062" s="5">
        <v>9789876673495</v>
      </c>
      <c r="J1062" s="5">
        <v>3</v>
      </c>
      <c r="K1062" s="8"/>
      <c r="L1062" s="9"/>
      <c r="M1062" s="17">
        <v>167000</v>
      </c>
      <c r="N1062" s="17">
        <v>167000</v>
      </c>
      <c r="O1062" s="10">
        <v>154400</v>
      </c>
      <c r="P1062" s="10">
        <v>154400</v>
      </c>
      <c r="Q1062" s="11">
        <v>171000</v>
      </c>
      <c r="R1062" s="11">
        <v>171000</v>
      </c>
      <c r="S1062" s="12">
        <v>158000</v>
      </c>
      <c r="T1062" s="12">
        <v>158000</v>
      </c>
      <c r="U1062" s="9">
        <v>138600</v>
      </c>
      <c r="V1062" s="9">
        <f t="shared" ref="V1062:V1066" si="91">U1062</f>
        <v>138600</v>
      </c>
      <c r="W1062" s="43">
        <f t="shared" si="90"/>
        <v>157800</v>
      </c>
      <c r="X1062" s="43">
        <f t="shared" si="88"/>
        <v>473400</v>
      </c>
    </row>
    <row r="1063" spans="1:24" ht="15" customHeight="1" x14ac:dyDescent="0.25">
      <c r="A1063" s="44">
        <v>1060</v>
      </c>
      <c r="B1063" s="3" t="s">
        <v>1355</v>
      </c>
      <c r="C1063" s="3" t="s">
        <v>10725</v>
      </c>
      <c r="D1063" s="3" t="s">
        <v>6986</v>
      </c>
      <c r="E1063" s="3">
        <v>2019</v>
      </c>
      <c r="F1063" s="3" t="s">
        <v>1571</v>
      </c>
      <c r="G1063" s="3" t="s">
        <v>2243</v>
      </c>
      <c r="H1063" s="3">
        <v>1</v>
      </c>
      <c r="I1063" s="5">
        <v>9788490522165</v>
      </c>
      <c r="J1063" s="3">
        <v>4</v>
      </c>
      <c r="K1063" s="8"/>
      <c r="L1063" s="9"/>
      <c r="M1063" s="17">
        <v>155000</v>
      </c>
      <c r="N1063" s="17">
        <v>155000</v>
      </c>
      <c r="O1063" s="10">
        <v>133100</v>
      </c>
      <c r="P1063" s="10">
        <v>133100</v>
      </c>
      <c r="Q1063" s="11">
        <v>159000</v>
      </c>
      <c r="R1063" s="11">
        <v>159000</v>
      </c>
      <c r="S1063" s="12">
        <v>145000</v>
      </c>
      <c r="T1063" s="12">
        <v>145000</v>
      </c>
      <c r="U1063" s="9">
        <v>151200</v>
      </c>
      <c r="V1063" s="9">
        <f t="shared" si="91"/>
        <v>151200</v>
      </c>
      <c r="W1063" s="43">
        <f t="shared" si="90"/>
        <v>148660</v>
      </c>
      <c r="X1063" s="43">
        <f t="shared" si="88"/>
        <v>594640</v>
      </c>
    </row>
    <row r="1064" spans="1:24" ht="15" customHeight="1" x14ac:dyDescent="0.25">
      <c r="A1064" s="44">
        <v>1061</v>
      </c>
      <c r="B1064" s="3" t="s">
        <v>250</v>
      </c>
      <c r="C1064" s="3" t="s">
        <v>251</v>
      </c>
      <c r="D1064" s="5" t="s">
        <v>252</v>
      </c>
      <c r="E1064" s="5">
        <v>2024</v>
      </c>
      <c r="F1064" s="3" t="s">
        <v>23</v>
      </c>
      <c r="G1064" s="3" t="s">
        <v>253</v>
      </c>
      <c r="H1064" s="3"/>
      <c r="I1064" s="5">
        <v>9789587789546</v>
      </c>
      <c r="J1064" s="16">
        <v>6</v>
      </c>
      <c r="K1064" s="8">
        <v>72450</v>
      </c>
      <c r="L1064" s="9">
        <v>72450</v>
      </c>
      <c r="M1064" s="17">
        <v>90000</v>
      </c>
      <c r="N1064" s="17">
        <v>90000</v>
      </c>
      <c r="O1064" s="10">
        <v>77000</v>
      </c>
      <c r="P1064" s="10">
        <v>77000</v>
      </c>
      <c r="Q1064" s="11">
        <v>92000</v>
      </c>
      <c r="R1064" s="11">
        <v>92000</v>
      </c>
      <c r="S1064" s="12">
        <v>84000</v>
      </c>
      <c r="T1064" s="12">
        <v>84000</v>
      </c>
      <c r="U1064" s="9">
        <v>105000</v>
      </c>
      <c r="V1064" s="9">
        <f t="shared" si="91"/>
        <v>105000</v>
      </c>
      <c r="W1064" s="43">
        <f t="shared" si="90"/>
        <v>86741.666666666672</v>
      </c>
      <c r="X1064" s="43">
        <f t="shared" ref="X1064:X1119" si="92">W1064*J1064</f>
        <v>520450</v>
      </c>
    </row>
    <row r="1065" spans="1:24" ht="15" customHeight="1" x14ac:dyDescent="0.25">
      <c r="A1065" s="44">
        <v>1062</v>
      </c>
      <c r="B1065" s="3" t="s">
        <v>3798</v>
      </c>
      <c r="C1065" s="3" t="s">
        <v>3832</v>
      </c>
      <c r="D1065" s="3" t="s">
        <v>11210</v>
      </c>
      <c r="E1065" s="3">
        <v>2023</v>
      </c>
      <c r="F1065" s="3" t="s">
        <v>3645</v>
      </c>
      <c r="G1065" s="3" t="s">
        <v>3000</v>
      </c>
      <c r="H1065" s="3">
        <v>1</v>
      </c>
      <c r="I1065" s="5">
        <v>9789587789348</v>
      </c>
      <c r="J1065" s="5">
        <v>6</v>
      </c>
      <c r="K1065" s="8">
        <v>89010</v>
      </c>
      <c r="L1065" s="9">
        <v>89010</v>
      </c>
      <c r="M1065" s="17">
        <v>110000</v>
      </c>
      <c r="N1065" s="17">
        <v>110000</v>
      </c>
      <c r="O1065" s="10">
        <v>94600</v>
      </c>
      <c r="P1065" s="10">
        <v>94600</v>
      </c>
      <c r="Q1065" s="11">
        <v>113000</v>
      </c>
      <c r="R1065" s="11">
        <v>113000</v>
      </c>
      <c r="S1065" s="12">
        <v>103000</v>
      </c>
      <c r="T1065" s="12">
        <v>103000</v>
      </c>
      <c r="U1065" s="9">
        <v>129000</v>
      </c>
      <c r="V1065" s="9">
        <f t="shared" si="91"/>
        <v>129000</v>
      </c>
      <c r="W1065" s="43">
        <f t="shared" si="90"/>
        <v>106435</v>
      </c>
      <c r="X1065" s="43">
        <f t="shared" si="92"/>
        <v>638610</v>
      </c>
    </row>
    <row r="1066" spans="1:24" ht="15" customHeight="1" x14ac:dyDescent="0.25">
      <c r="A1066" s="44">
        <v>1063</v>
      </c>
      <c r="B1066" s="27" t="s">
        <v>2622</v>
      </c>
      <c r="C1066" s="3" t="s">
        <v>9663</v>
      </c>
      <c r="D1066" s="3" t="s">
        <v>2679</v>
      </c>
      <c r="E1066" s="3">
        <v>2022</v>
      </c>
      <c r="F1066" s="3" t="s">
        <v>23</v>
      </c>
      <c r="G1066" s="3" t="s">
        <v>2680</v>
      </c>
      <c r="H1066" s="3">
        <v>1</v>
      </c>
      <c r="I1066" s="5">
        <v>9786289514858</v>
      </c>
      <c r="J1066" s="3">
        <v>2</v>
      </c>
      <c r="K1066" s="8"/>
      <c r="L1066" s="9"/>
      <c r="M1066" s="17">
        <v>37000</v>
      </c>
      <c r="N1066" s="17">
        <v>37000</v>
      </c>
      <c r="O1066" s="10">
        <v>34900</v>
      </c>
      <c r="P1066" s="10">
        <v>34900</v>
      </c>
      <c r="Q1066" s="11">
        <v>38000</v>
      </c>
      <c r="R1066" s="11">
        <v>38000</v>
      </c>
      <c r="S1066" s="12">
        <v>35000</v>
      </c>
      <c r="T1066" s="12">
        <v>35000</v>
      </c>
      <c r="U1066" s="9">
        <v>53850</v>
      </c>
      <c r="V1066" s="9">
        <f t="shared" si="91"/>
        <v>53850</v>
      </c>
      <c r="W1066" s="43">
        <f t="shared" si="90"/>
        <v>39750</v>
      </c>
      <c r="X1066" s="43">
        <f t="shared" si="92"/>
        <v>79500</v>
      </c>
    </row>
    <row r="1067" spans="1:24" ht="15" customHeight="1" x14ac:dyDescent="0.25">
      <c r="A1067" s="44">
        <v>1064</v>
      </c>
      <c r="B1067" s="3" t="s">
        <v>254</v>
      </c>
      <c r="C1067" s="3" t="s">
        <v>9471</v>
      </c>
      <c r="D1067" s="3" t="s">
        <v>364</v>
      </c>
      <c r="E1067" s="3">
        <v>2023</v>
      </c>
      <c r="F1067" s="3" t="s">
        <v>23</v>
      </c>
      <c r="G1067" s="62" t="s">
        <v>362</v>
      </c>
      <c r="H1067" s="62"/>
      <c r="I1067" s="5">
        <v>9789584998057</v>
      </c>
      <c r="J1067" s="16">
        <v>1</v>
      </c>
      <c r="K1067" s="8"/>
      <c r="L1067" s="9"/>
      <c r="M1067" s="17">
        <v>211000</v>
      </c>
      <c r="N1067" s="17">
        <v>211000</v>
      </c>
      <c r="O1067" s="10"/>
      <c r="P1067" s="10"/>
      <c r="Q1067" s="11">
        <v>217000</v>
      </c>
      <c r="R1067" s="11">
        <v>217000</v>
      </c>
      <c r="S1067" s="12">
        <v>200000</v>
      </c>
      <c r="T1067" s="12">
        <v>200000</v>
      </c>
      <c r="U1067" s="9"/>
      <c r="V1067" s="9"/>
      <c r="W1067" s="43">
        <f t="shared" si="90"/>
        <v>209333.33333333334</v>
      </c>
      <c r="X1067" s="43">
        <f t="shared" si="92"/>
        <v>209333.33333333334</v>
      </c>
    </row>
    <row r="1068" spans="1:24" ht="15" customHeight="1" x14ac:dyDescent="0.25">
      <c r="A1068" s="44">
        <v>1065</v>
      </c>
      <c r="B1068" s="3" t="s">
        <v>776</v>
      </c>
      <c r="C1068" s="3" t="s">
        <v>9573</v>
      </c>
      <c r="D1068" s="3" t="s">
        <v>1237</v>
      </c>
      <c r="E1068" s="3">
        <v>2023</v>
      </c>
      <c r="F1068" s="3" t="s">
        <v>1040</v>
      </c>
      <c r="G1068" s="3" t="s">
        <v>1154</v>
      </c>
      <c r="H1068" s="3">
        <v>1</v>
      </c>
      <c r="I1068" s="5">
        <v>9789585127920</v>
      </c>
      <c r="J1068" s="5">
        <v>1</v>
      </c>
      <c r="K1068" s="8"/>
      <c r="L1068" s="9"/>
      <c r="M1068" s="17">
        <v>70000</v>
      </c>
      <c r="N1068" s="17">
        <v>70000</v>
      </c>
      <c r="O1068" s="10">
        <v>60500</v>
      </c>
      <c r="P1068" s="10">
        <v>60500</v>
      </c>
      <c r="Q1068" s="11">
        <v>72000</v>
      </c>
      <c r="R1068" s="11">
        <v>72000</v>
      </c>
      <c r="S1068" s="12">
        <v>66000</v>
      </c>
      <c r="T1068" s="12">
        <v>66000</v>
      </c>
      <c r="U1068" s="9"/>
      <c r="V1068" s="9"/>
      <c r="W1068" s="43">
        <f t="shared" si="90"/>
        <v>67125</v>
      </c>
      <c r="X1068" s="43">
        <f t="shared" si="92"/>
        <v>67125</v>
      </c>
    </row>
    <row r="1069" spans="1:24" ht="15" customHeight="1" x14ac:dyDescent="0.25">
      <c r="A1069" s="44">
        <v>1066</v>
      </c>
      <c r="B1069" s="3" t="s">
        <v>433</v>
      </c>
      <c r="C1069" s="3" t="s">
        <v>10000</v>
      </c>
      <c r="D1069" s="3" t="s">
        <v>12503</v>
      </c>
      <c r="E1069" s="3">
        <v>2019</v>
      </c>
      <c r="F1069" s="3" t="s">
        <v>1346</v>
      </c>
      <c r="G1069" s="3" t="s">
        <v>278</v>
      </c>
      <c r="H1069" s="3" t="s">
        <v>10928</v>
      </c>
      <c r="I1069" s="5">
        <v>9789584282644</v>
      </c>
      <c r="J1069" s="3">
        <v>1</v>
      </c>
      <c r="K1069" s="8"/>
      <c r="L1069" s="9"/>
      <c r="M1069" s="17">
        <v>76000</v>
      </c>
      <c r="N1069" s="17">
        <v>76000</v>
      </c>
      <c r="O1069" s="10">
        <v>107200</v>
      </c>
      <c r="P1069" s="10">
        <v>107200</v>
      </c>
      <c r="Q1069" s="11">
        <v>77000</v>
      </c>
      <c r="R1069" s="11">
        <v>77000</v>
      </c>
      <c r="S1069" s="12">
        <v>71000</v>
      </c>
      <c r="T1069" s="12">
        <v>71000</v>
      </c>
      <c r="U1069" s="9"/>
      <c r="V1069" s="9"/>
      <c r="W1069" s="43">
        <f t="shared" si="90"/>
        <v>82800</v>
      </c>
      <c r="X1069" s="43">
        <f t="shared" si="92"/>
        <v>82800</v>
      </c>
    </row>
    <row r="1070" spans="1:24" ht="15" customHeight="1" x14ac:dyDescent="0.25">
      <c r="A1070" s="44">
        <v>1067</v>
      </c>
      <c r="B1070" s="59" t="s">
        <v>11336</v>
      </c>
      <c r="C1070" s="3" t="s">
        <v>9970</v>
      </c>
      <c r="D1070" s="3" t="s">
        <v>5484</v>
      </c>
      <c r="E1070" s="3">
        <v>2007</v>
      </c>
      <c r="F1070" s="3" t="s">
        <v>1346</v>
      </c>
      <c r="G1070" s="3" t="s">
        <v>5487</v>
      </c>
      <c r="H1070" s="3"/>
      <c r="I1070" s="3">
        <v>9872317704</v>
      </c>
      <c r="J1070" s="3">
        <v>1</v>
      </c>
      <c r="K1070" s="8"/>
      <c r="L1070" s="9"/>
      <c r="M1070" s="17">
        <v>184000</v>
      </c>
      <c r="N1070" s="17">
        <v>184000</v>
      </c>
      <c r="O1070" s="10">
        <v>260700</v>
      </c>
      <c r="P1070" s="10">
        <v>260700</v>
      </c>
      <c r="Q1070" s="11">
        <v>190000</v>
      </c>
      <c r="R1070" s="11">
        <v>190000</v>
      </c>
      <c r="S1070" s="12">
        <v>174000</v>
      </c>
      <c r="T1070" s="12">
        <v>174000</v>
      </c>
      <c r="U1070" s="9">
        <v>642537</v>
      </c>
      <c r="V1070" s="9">
        <f t="shared" ref="V1070:V1075" si="93">U1070</f>
        <v>642537</v>
      </c>
      <c r="W1070" s="43">
        <f t="shared" si="90"/>
        <v>290247.40000000002</v>
      </c>
      <c r="X1070" s="43">
        <f t="shared" si="92"/>
        <v>290247.40000000002</v>
      </c>
    </row>
    <row r="1071" spans="1:24" ht="15" customHeight="1" x14ac:dyDescent="0.25">
      <c r="A1071" s="44">
        <v>1068</v>
      </c>
      <c r="B1071" s="3" t="s">
        <v>20</v>
      </c>
      <c r="C1071" s="3" t="s">
        <v>10815</v>
      </c>
      <c r="D1071" s="4" t="s">
        <v>12335</v>
      </c>
      <c r="E1071" s="5">
        <v>2022</v>
      </c>
      <c r="F1071" s="3" t="s">
        <v>23</v>
      </c>
      <c r="G1071" s="3" t="s">
        <v>12326</v>
      </c>
      <c r="H1071" s="3" t="s">
        <v>29</v>
      </c>
      <c r="I1071" s="5">
        <v>9788490523810</v>
      </c>
      <c r="J1071" s="3">
        <v>8</v>
      </c>
      <c r="K1071" s="8"/>
      <c r="L1071" s="9"/>
      <c r="M1071" s="17">
        <v>197000</v>
      </c>
      <c r="N1071" s="17">
        <v>197000</v>
      </c>
      <c r="O1071" s="10">
        <v>169400</v>
      </c>
      <c r="P1071" s="10">
        <v>169400</v>
      </c>
      <c r="Q1071" s="11">
        <v>202000</v>
      </c>
      <c r="R1071" s="11">
        <v>202000</v>
      </c>
      <c r="S1071" s="12">
        <v>185000</v>
      </c>
      <c r="T1071" s="12">
        <v>185000</v>
      </c>
      <c r="U1071" s="9">
        <v>187200</v>
      </c>
      <c r="V1071" s="9">
        <f t="shared" si="93"/>
        <v>187200</v>
      </c>
      <c r="W1071" s="43">
        <f t="shared" si="90"/>
        <v>188120</v>
      </c>
      <c r="X1071" s="43">
        <f t="shared" si="92"/>
        <v>1504960</v>
      </c>
    </row>
    <row r="1072" spans="1:24" ht="15" customHeight="1" x14ac:dyDescent="0.25">
      <c r="A1072" s="44">
        <v>1069</v>
      </c>
      <c r="B1072" s="3" t="s">
        <v>4215</v>
      </c>
      <c r="C1072" s="3" t="s">
        <v>4291</v>
      </c>
      <c r="D1072" s="3" t="s">
        <v>4292</v>
      </c>
      <c r="E1072" s="3">
        <v>2019</v>
      </c>
      <c r="F1072" s="3" t="s">
        <v>1571</v>
      </c>
      <c r="G1072" s="3" t="s">
        <v>4293</v>
      </c>
      <c r="H1072" s="3"/>
      <c r="I1072" s="5">
        <v>9788425231865</v>
      </c>
      <c r="J1072" s="5">
        <v>1</v>
      </c>
      <c r="K1072" s="8"/>
      <c r="L1072" s="9"/>
      <c r="M1072" s="17">
        <v>160000</v>
      </c>
      <c r="N1072" s="17">
        <v>160000</v>
      </c>
      <c r="O1072" s="10">
        <v>148500</v>
      </c>
      <c r="P1072" s="10">
        <v>148500</v>
      </c>
      <c r="Q1072" s="11">
        <v>164000</v>
      </c>
      <c r="R1072" s="11">
        <v>164000</v>
      </c>
      <c r="S1072" s="12">
        <v>154000</v>
      </c>
      <c r="T1072" s="12">
        <v>154000</v>
      </c>
      <c r="U1072" s="9">
        <v>157680</v>
      </c>
      <c r="V1072" s="9">
        <f t="shared" si="93"/>
        <v>157680</v>
      </c>
      <c r="W1072" s="43">
        <f t="shared" si="90"/>
        <v>156836</v>
      </c>
      <c r="X1072" s="43">
        <f t="shared" si="92"/>
        <v>156836</v>
      </c>
    </row>
    <row r="1073" spans="1:24" ht="15" customHeight="1" x14ac:dyDescent="0.25">
      <c r="A1073" s="44">
        <v>1070</v>
      </c>
      <c r="B1073" s="27" t="s">
        <v>10984</v>
      </c>
      <c r="C1073" s="3" t="s">
        <v>10614</v>
      </c>
      <c r="D1073" s="3" t="s">
        <v>12390</v>
      </c>
      <c r="E1073" s="3">
        <v>2015</v>
      </c>
      <c r="F1073" s="3" t="s">
        <v>1531</v>
      </c>
      <c r="G1073" s="3" t="s">
        <v>1795</v>
      </c>
      <c r="H1073" s="3">
        <v>1</v>
      </c>
      <c r="I1073" s="5" t="s">
        <v>1796</v>
      </c>
      <c r="J1073" s="3">
        <v>2</v>
      </c>
      <c r="K1073" s="8"/>
      <c r="L1073" s="9"/>
      <c r="M1073" s="17">
        <v>216000</v>
      </c>
      <c r="N1073" s="17">
        <v>216000</v>
      </c>
      <c r="O1073" s="10">
        <v>283500</v>
      </c>
      <c r="P1073" s="10">
        <v>283500</v>
      </c>
      <c r="Q1073" s="11">
        <v>222000</v>
      </c>
      <c r="R1073" s="11">
        <v>222000</v>
      </c>
      <c r="S1073" s="12">
        <v>207000</v>
      </c>
      <c r="T1073" s="12">
        <v>207000</v>
      </c>
      <c r="U1073" s="9">
        <v>226800</v>
      </c>
      <c r="V1073" s="9">
        <f t="shared" si="93"/>
        <v>226800</v>
      </c>
      <c r="W1073" s="43">
        <f t="shared" si="90"/>
        <v>231060</v>
      </c>
      <c r="X1073" s="43">
        <f t="shared" si="92"/>
        <v>462120</v>
      </c>
    </row>
    <row r="1074" spans="1:24" ht="15" customHeight="1" x14ac:dyDescent="0.25">
      <c r="A1074" s="44">
        <v>1071</v>
      </c>
      <c r="B1074" s="3" t="s">
        <v>12666</v>
      </c>
      <c r="C1074" s="3" t="s">
        <v>10743</v>
      </c>
      <c r="D1074" s="3" t="s">
        <v>7554</v>
      </c>
      <c r="E1074" s="3">
        <v>2012</v>
      </c>
      <c r="F1074" s="3" t="s">
        <v>23</v>
      </c>
      <c r="G1074" s="3" t="s">
        <v>5135</v>
      </c>
      <c r="H1074" s="3">
        <v>1</v>
      </c>
      <c r="I1074" s="5">
        <v>9783846566060</v>
      </c>
      <c r="J1074" s="3">
        <v>1</v>
      </c>
      <c r="K1074" s="8"/>
      <c r="L1074" s="9"/>
      <c r="M1074" s="17">
        <v>744000</v>
      </c>
      <c r="N1074" s="17">
        <v>744000</v>
      </c>
      <c r="O1074" s="10"/>
      <c r="P1074" s="10"/>
      <c r="Q1074" s="11">
        <v>764000</v>
      </c>
      <c r="R1074" s="11">
        <v>764000</v>
      </c>
      <c r="S1074" s="12">
        <v>714000</v>
      </c>
      <c r="T1074" s="12">
        <v>714000</v>
      </c>
      <c r="U1074" s="9">
        <v>819000</v>
      </c>
      <c r="V1074" s="9">
        <f t="shared" si="93"/>
        <v>819000</v>
      </c>
      <c r="W1074" s="43">
        <f t="shared" si="90"/>
        <v>760250</v>
      </c>
      <c r="X1074" s="43">
        <f t="shared" si="92"/>
        <v>760250</v>
      </c>
    </row>
    <row r="1075" spans="1:24" ht="15" customHeight="1" x14ac:dyDescent="0.25">
      <c r="A1075" s="44">
        <v>1072</v>
      </c>
      <c r="B1075" s="5" t="s">
        <v>10837</v>
      </c>
      <c r="C1075" s="3" t="s">
        <v>10854</v>
      </c>
      <c r="D1075" s="3" t="s">
        <v>477</v>
      </c>
      <c r="E1075" s="3">
        <v>2022</v>
      </c>
      <c r="F1075" s="3" t="s">
        <v>23</v>
      </c>
      <c r="G1075" s="3" t="s">
        <v>379</v>
      </c>
      <c r="H1075" s="3"/>
      <c r="I1075" s="5">
        <v>9788436846188</v>
      </c>
      <c r="J1075" s="16">
        <v>1</v>
      </c>
      <c r="K1075" s="8"/>
      <c r="L1075" s="9"/>
      <c r="M1075" s="17">
        <v>138000</v>
      </c>
      <c r="N1075" s="17">
        <v>138000</v>
      </c>
      <c r="O1075" s="10">
        <v>162300</v>
      </c>
      <c r="P1075" s="10">
        <v>162300</v>
      </c>
      <c r="Q1075" s="11">
        <v>142000</v>
      </c>
      <c r="R1075" s="11">
        <v>142000</v>
      </c>
      <c r="S1075" s="12">
        <v>132000</v>
      </c>
      <c r="T1075" s="12">
        <v>132000</v>
      </c>
      <c r="U1075" s="9">
        <v>143640</v>
      </c>
      <c r="V1075" s="9">
        <f t="shared" si="93"/>
        <v>143640</v>
      </c>
      <c r="W1075" s="43">
        <f t="shared" si="90"/>
        <v>143588</v>
      </c>
      <c r="X1075" s="43">
        <f t="shared" si="92"/>
        <v>143588</v>
      </c>
    </row>
    <row r="1076" spans="1:24" ht="15" customHeight="1" x14ac:dyDescent="0.25">
      <c r="A1076" s="44">
        <v>1073</v>
      </c>
      <c r="B1076" s="6" t="s">
        <v>776</v>
      </c>
      <c r="C1076" s="3" t="s">
        <v>9552</v>
      </c>
      <c r="D1076" s="3" t="s">
        <v>12368</v>
      </c>
      <c r="E1076" s="3">
        <v>2024</v>
      </c>
      <c r="F1076" s="6" t="s">
        <v>656</v>
      </c>
      <c r="G1076" s="3" t="s">
        <v>351</v>
      </c>
      <c r="H1076" s="3"/>
      <c r="I1076" s="5" t="s">
        <v>1099</v>
      </c>
      <c r="J1076" s="26">
        <v>1</v>
      </c>
      <c r="K1076" s="8"/>
      <c r="L1076" s="9"/>
      <c r="M1076" s="17">
        <v>76000</v>
      </c>
      <c r="N1076" s="17">
        <v>76000</v>
      </c>
      <c r="O1076" s="10">
        <v>64900</v>
      </c>
      <c r="P1076" s="10">
        <v>64900</v>
      </c>
      <c r="Q1076" s="11">
        <v>77000</v>
      </c>
      <c r="R1076" s="11">
        <v>77000</v>
      </c>
      <c r="S1076" s="12">
        <v>71000</v>
      </c>
      <c r="T1076" s="12">
        <v>71000</v>
      </c>
      <c r="U1076" s="9"/>
      <c r="V1076" s="9"/>
      <c r="W1076" s="43">
        <f t="shared" si="90"/>
        <v>72225</v>
      </c>
      <c r="X1076" s="43">
        <f t="shared" si="92"/>
        <v>72225</v>
      </c>
    </row>
    <row r="1077" spans="1:24" ht="15" customHeight="1" x14ac:dyDescent="0.25">
      <c r="A1077" s="44">
        <v>1074</v>
      </c>
      <c r="B1077" s="28" t="s">
        <v>1575</v>
      </c>
      <c r="C1077" s="3" t="s">
        <v>1799</v>
      </c>
      <c r="D1077" s="3" t="s">
        <v>1800</v>
      </c>
      <c r="E1077" s="3">
        <v>2002</v>
      </c>
      <c r="F1077" s="3">
        <v>2002</v>
      </c>
      <c r="G1077" s="3" t="s">
        <v>288</v>
      </c>
      <c r="H1077" s="3">
        <v>1</v>
      </c>
      <c r="I1077" s="4" t="s">
        <v>1801</v>
      </c>
      <c r="J1077" s="3">
        <v>2</v>
      </c>
      <c r="K1077" s="8"/>
      <c r="L1077" s="9"/>
      <c r="M1077" s="17">
        <v>71000</v>
      </c>
      <c r="N1077" s="17">
        <v>71000</v>
      </c>
      <c r="O1077" s="10"/>
      <c r="P1077" s="10"/>
      <c r="Q1077" s="11">
        <v>73000</v>
      </c>
      <c r="R1077" s="11">
        <v>73000</v>
      </c>
      <c r="S1077" s="12">
        <v>68000</v>
      </c>
      <c r="T1077" s="12">
        <v>68000</v>
      </c>
      <c r="U1077" s="9"/>
      <c r="V1077" s="9"/>
      <c r="W1077" s="43">
        <f t="shared" si="90"/>
        <v>70666.666666666672</v>
      </c>
      <c r="X1077" s="43">
        <f t="shared" si="92"/>
        <v>141333.33333333334</v>
      </c>
    </row>
    <row r="1078" spans="1:24" ht="15" customHeight="1" x14ac:dyDescent="0.25">
      <c r="A1078" s="44">
        <v>1075</v>
      </c>
      <c r="B1078" s="3" t="s">
        <v>776</v>
      </c>
      <c r="C1078" s="3" t="s">
        <v>10430</v>
      </c>
      <c r="D1078" s="3" t="s">
        <v>8731</v>
      </c>
      <c r="E1078" s="3">
        <v>2023</v>
      </c>
      <c r="F1078" s="3"/>
      <c r="G1078" s="3" t="s">
        <v>421</v>
      </c>
      <c r="H1078" s="3"/>
      <c r="I1078" s="5">
        <v>9786287576117</v>
      </c>
      <c r="J1078" s="3">
        <v>1</v>
      </c>
      <c r="K1078" s="8"/>
      <c r="L1078" s="9"/>
      <c r="M1078" s="17">
        <v>101000</v>
      </c>
      <c r="N1078" s="17">
        <v>101000</v>
      </c>
      <c r="O1078" s="10">
        <v>86900</v>
      </c>
      <c r="P1078" s="10">
        <v>86900</v>
      </c>
      <c r="Q1078" s="11">
        <v>103000</v>
      </c>
      <c r="R1078" s="11">
        <v>103000</v>
      </c>
      <c r="S1078" s="12">
        <v>95000</v>
      </c>
      <c r="T1078" s="12">
        <v>95000</v>
      </c>
      <c r="U1078" s="9"/>
      <c r="V1078" s="9"/>
      <c r="W1078" s="43">
        <f t="shared" si="90"/>
        <v>96475</v>
      </c>
      <c r="X1078" s="43">
        <f t="shared" si="92"/>
        <v>96475</v>
      </c>
    </row>
    <row r="1079" spans="1:24" ht="15" customHeight="1" x14ac:dyDescent="0.25">
      <c r="A1079" s="44">
        <v>1076</v>
      </c>
      <c r="B1079" s="27" t="s">
        <v>10969</v>
      </c>
      <c r="C1079" s="3" t="s">
        <v>1802</v>
      </c>
      <c r="D1079" s="3" t="s">
        <v>1803</v>
      </c>
      <c r="E1079" s="3">
        <v>2016</v>
      </c>
      <c r="F1079" s="3" t="s">
        <v>1341</v>
      </c>
      <c r="G1079" s="3" t="s">
        <v>1520</v>
      </c>
      <c r="H1079" s="3"/>
      <c r="I1079" s="5">
        <v>9788499105307</v>
      </c>
      <c r="J1079" s="3">
        <v>1</v>
      </c>
      <c r="K1079" s="8"/>
      <c r="L1079" s="9"/>
      <c r="M1079" s="17">
        <v>224000</v>
      </c>
      <c r="N1079" s="17">
        <v>224000</v>
      </c>
      <c r="O1079" s="10">
        <v>237300</v>
      </c>
      <c r="P1079" s="10">
        <v>237300</v>
      </c>
      <c r="Q1079" s="11">
        <v>230000</v>
      </c>
      <c r="R1079" s="11">
        <v>230000</v>
      </c>
      <c r="S1079" s="12">
        <v>215000</v>
      </c>
      <c r="T1079" s="12">
        <v>215000</v>
      </c>
      <c r="U1079" s="9">
        <v>222480</v>
      </c>
      <c r="V1079" s="9">
        <f>U1079</f>
        <v>222480</v>
      </c>
      <c r="W1079" s="43">
        <f t="shared" si="90"/>
        <v>225756</v>
      </c>
      <c r="X1079" s="43">
        <f t="shared" si="92"/>
        <v>225756</v>
      </c>
    </row>
    <row r="1080" spans="1:24" ht="15" customHeight="1" x14ac:dyDescent="0.25">
      <c r="A1080" s="44">
        <v>1077</v>
      </c>
      <c r="B1080" s="3" t="s">
        <v>2692</v>
      </c>
      <c r="C1080" s="3" t="s">
        <v>10671</v>
      </c>
      <c r="D1080" s="3" t="s">
        <v>12457</v>
      </c>
      <c r="E1080" s="3">
        <v>1999</v>
      </c>
      <c r="F1080" s="3" t="s">
        <v>1571</v>
      </c>
      <c r="G1080" s="3" t="s">
        <v>4179</v>
      </c>
      <c r="H1080" s="3"/>
      <c r="I1080" s="5">
        <v>9789582005177</v>
      </c>
      <c r="J1080" s="5">
        <v>2</v>
      </c>
      <c r="K1080" s="8"/>
      <c r="L1080" s="9"/>
      <c r="M1080" s="17">
        <v>69000</v>
      </c>
      <c r="N1080" s="17">
        <v>69000</v>
      </c>
      <c r="O1080" s="10">
        <v>59400</v>
      </c>
      <c r="P1080" s="10">
        <v>59400</v>
      </c>
      <c r="Q1080" s="11">
        <v>71000</v>
      </c>
      <c r="R1080" s="11">
        <v>71000</v>
      </c>
      <c r="S1080" s="12">
        <v>65000</v>
      </c>
      <c r="T1080" s="12">
        <v>65000</v>
      </c>
      <c r="U1080" s="9"/>
      <c r="V1080" s="9"/>
      <c r="W1080" s="43">
        <f t="shared" si="90"/>
        <v>66100</v>
      </c>
      <c r="X1080" s="43">
        <f t="shared" si="92"/>
        <v>132200</v>
      </c>
    </row>
    <row r="1081" spans="1:24" ht="15" customHeight="1" x14ac:dyDescent="0.25">
      <c r="A1081" s="44">
        <v>1078</v>
      </c>
      <c r="B1081" s="27" t="s">
        <v>11012</v>
      </c>
      <c r="C1081" s="3" t="s">
        <v>9611</v>
      </c>
      <c r="D1081" s="3" t="s">
        <v>1806</v>
      </c>
      <c r="E1081" s="3">
        <v>2017</v>
      </c>
      <c r="F1081" s="3" t="s">
        <v>1346</v>
      </c>
      <c r="G1081" s="3" t="s">
        <v>1807</v>
      </c>
      <c r="H1081" s="3">
        <v>1</v>
      </c>
      <c r="I1081" s="5">
        <v>9788416676309</v>
      </c>
      <c r="J1081" s="3">
        <v>2</v>
      </c>
      <c r="K1081" s="8"/>
      <c r="L1081" s="9"/>
      <c r="M1081" s="17">
        <v>232000</v>
      </c>
      <c r="N1081" s="17">
        <v>232000</v>
      </c>
      <c r="O1081" s="10">
        <v>212300</v>
      </c>
      <c r="P1081" s="10">
        <v>212300</v>
      </c>
      <c r="Q1081" s="11">
        <v>238000</v>
      </c>
      <c r="R1081" s="11">
        <v>238000</v>
      </c>
      <c r="S1081" s="12">
        <v>222000</v>
      </c>
      <c r="T1081" s="12">
        <v>222000</v>
      </c>
      <c r="U1081" s="9">
        <v>230040</v>
      </c>
      <c r="V1081" s="9">
        <f>U1081</f>
        <v>230040</v>
      </c>
      <c r="W1081" s="43">
        <f t="shared" si="90"/>
        <v>226868</v>
      </c>
      <c r="X1081" s="43">
        <f t="shared" si="92"/>
        <v>453736</v>
      </c>
    </row>
    <row r="1082" spans="1:24" ht="15" customHeight="1" x14ac:dyDescent="0.25">
      <c r="A1082" s="44">
        <v>1079</v>
      </c>
      <c r="B1082" s="3" t="s">
        <v>776</v>
      </c>
      <c r="C1082" s="3" t="s">
        <v>9642</v>
      </c>
      <c r="D1082" s="3" t="s">
        <v>2535</v>
      </c>
      <c r="E1082" s="3">
        <v>2023</v>
      </c>
      <c r="F1082" s="3" t="s">
        <v>2502</v>
      </c>
      <c r="G1082" s="3" t="s">
        <v>2536</v>
      </c>
      <c r="H1082" s="3" t="s">
        <v>291</v>
      </c>
      <c r="I1082" s="5">
        <v>9786287544833</v>
      </c>
      <c r="J1082" s="3">
        <v>3</v>
      </c>
      <c r="K1082" s="8"/>
      <c r="L1082" s="9"/>
      <c r="M1082" s="17">
        <v>50000</v>
      </c>
      <c r="N1082" s="17">
        <v>50000</v>
      </c>
      <c r="O1082" s="10">
        <v>99700</v>
      </c>
      <c r="P1082" s="10">
        <v>99700</v>
      </c>
      <c r="Q1082" s="11">
        <v>52000</v>
      </c>
      <c r="R1082" s="11">
        <v>52000</v>
      </c>
      <c r="S1082" s="12">
        <v>48000</v>
      </c>
      <c r="T1082" s="12">
        <v>48000</v>
      </c>
      <c r="U1082" s="9"/>
      <c r="V1082" s="9"/>
      <c r="W1082" s="43">
        <f t="shared" si="90"/>
        <v>62425</v>
      </c>
      <c r="X1082" s="43">
        <f t="shared" si="92"/>
        <v>187275</v>
      </c>
    </row>
    <row r="1083" spans="1:24" ht="15" customHeight="1" x14ac:dyDescent="0.25">
      <c r="A1083" s="44">
        <v>1080</v>
      </c>
      <c r="B1083" s="7" t="s">
        <v>6368</v>
      </c>
      <c r="C1083" s="3" t="s">
        <v>10277</v>
      </c>
      <c r="D1083" s="20" t="s">
        <v>7956</v>
      </c>
      <c r="E1083" s="7">
        <v>2022</v>
      </c>
      <c r="F1083" s="7" t="s">
        <v>7945</v>
      </c>
      <c r="G1083" s="3" t="s">
        <v>7957</v>
      </c>
      <c r="H1083" s="3"/>
      <c r="I1083" s="5" t="s">
        <v>7958</v>
      </c>
      <c r="J1083" s="7">
        <v>1</v>
      </c>
      <c r="K1083" s="8"/>
      <c r="L1083" s="9"/>
      <c r="M1083" s="17">
        <v>127000</v>
      </c>
      <c r="N1083" s="17">
        <v>127000</v>
      </c>
      <c r="O1083" s="10"/>
      <c r="P1083" s="10"/>
      <c r="Q1083" s="11">
        <v>130000</v>
      </c>
      <c r="R1083" s="11">
        <v>130000</v>
      </c>
      <c r="S1083" s="12">
        <v>119000</v>
      </c>
      <c r="T1083" s="12">
        <v>119000</v>
      </c>
      <c r="U1083" s="9"/>
      <c r="V1083" s="9"/>
      <c r="W1083" s="43">
        <f t="shared" si="90"/>
        <v>125333.33333333333</v>
      </c>
      <c r="X1083" s="43">
        <f t="shared" si="92"/>
        <v>125333.33333333333</v>
      </c>
    </row>
    <row r="1084" spans="1:24" ht="15" customHeight="1" x14ac:dyDescent="0.25">
      <c r="A1084" s="44">
        <v>1081</v>
      </c>
      <c r="B1084" s="3" t="s">
        <v>6053</v>
      </c>
      <c r="C1084" s="3" t="s">
        <v>10047</v>
      </c>
      <c r="D1084" s="3" t="s">
        <v>6055</v>
      </c>
      <c r="E1084" s="3">
        <v>2017</v>
      </c>
      <c r="F1084" s="3" t="s">
        <v>23</v>
      </c>
      <c r="G1084" s="3" t="s">
        <v>6056</v>
      </c>
      <c r="H1084" s="3"/>
      <c r="I1084" s="5">
        <v>9789585881181</v>
      </c>
      <c r="J1084" s="3">
        <v>1</v>
      </c>
      <c r="K1084" s="8"/>
      <c r="L1084" s="9"/>
      <c r="M1084" s="17">
        <v>41000</v>
      </c>
      <c r="N1084" s="17">
        <v>41000</v>
      </c>
      <c r="O1084" s="10">
        <v>33000</v>
      </c>
      <c r="P1084" s="10">
        <v>33000</v>
      </c>
      <c r="Q1084" s="11">
        <v>42000</v>
      </c>
      <c r="R1084" s="11">
        <v>42000</v>
      </c>
      <c r="S1084" s="12">
        <v>39000</v>
      </c>
      <c r="T1084" s="12">
        <v>39000</v>
      </c>
      <c r="U1084" s="9">
        <v>45000</v>
      </c>
      <c r="V1084" s="9">
        <f>U1084</f>
        <v>45000</v>
      </c>
      <c r="W1084" s="43">
        <f t="shared" si="90"/>
        <v>40000</v>
      </c>
      <c r="X1084" s="43">
        <f t="shared" si="92"/>
        <v>40000</v>
      </c>
    </row>
    <row r="1085" spans="1:24" ht="15" customHeight="1" x14ac:dyDescent="0.25">
      <c r="A1085" s="44">
        <v>1082</v>
      </c>
      <c r="B1085" s="3" t="s">
        <v>3655</v>
      </c>
      <c r="C1085" s="3" t="s">
        <v>3656</v>
      </c>
      <c r="D1085" s="5" t="s">
        <v>3657</v>
      </c>
      <c r="E1085" s="5">
        <v>2022</v>
      </c>
      <c r="F1085" s="3" t="s">
        <v>3645</v>
      </c>
      <c r="G1085" s="3" t="s">
        <v>3000</v>
      </c>
      <c r="H1085" s="5">
        <v>1</v>
      </c>
      <c r="I1085" s="5">
        <v>9789587788327</v>
      </c>
      <c r="J1085" s="5">
        <v>3</v>
      </c>
      <c r="K1085" s="8">
        <v>82800</v>
      </c>
      <c r="L1085" s="9">
        <v>82800</v>
      </c>
      <c r="M1085" s="17">
        <v>102000</v>
      </c>
      <c r="N1085" s="17">
        <v>102000</v>
      </c>
      <c r="O1085" s="10">
        <v>88000</v>
      </c>
      <c r="P1085" s="10">
        <v>88000</v>
      </c>
      <c r="Q1085" s="11">
        <v>105000</v>
      </c>
      <c r="R1085" s="11">
        <v>105000</v>
      </c>
      <c r="S1085" s="12">
        <v>96000</v>
      </c>
      <c r="T1085" s="12">
        <v>96000</v>
      </c>
      <c r="U1085" s="9">
        <v>120000</v>
      </c>
      <c r="V1085" s="9">
        <f>U1085</f>
        <v>120000</v>
      </c>
      <c r="W1085" s="43">
        <f t="shared" si="90"/>
        <v>98966.666666666672</v>
      </c>
      <c r="X1085" s="43">
        <f t="shared" si="92"/>
        <v>296900</v>
      </c>
    </row>
    <row r="1086" spans="1:24" ht="15" customHeight="1" x14ac:dyDescent="0.25">
      <c r="A1086" s="44">
        <v>1083</v>
      </c>
      <c r="B1086" s="3" t="s">
        <v>12431</v>
      </c>
      <c r="C1086" s="3" t="s">
        <v>11181</v>
      </c>
      <c r="D1086" s="3" t="s">
        <v>3487</v>
      </c>
      <c r="E1086" s="3">
        <v>2022</v>
      </c>
      <c r="F1086" s="3" t="s">
        <v>1450</v>
      </c>
      <c r="G1086" s="3" t="s">
        <v>1185</v>
      </c>
      <c r="H1086" s="3"/>
      <c r="I1086" s="5">
        <v>9789587909036</v>
      </c>
      <c r="J1086" s="5">
        <v>1</v>
      </c>
      <c r="K1086" s="8"/>
      <c r="L1086" s="9"/>
      <c r="M1086" s="17">
        <v>72000</v>
      </c>
      <c r="N1086" s="17">
        <v>72000</v>
      </c>
      <c r="O1086" s="10"/>
      <c r="P1086" s="10"/>
      <c r="Q1086" s="11">
        <v>73000</v>
      </c>
      <c r="R1086" s="11">
        <v>73000</v>
      </c>
      <c r="S1086" s="12">
        <v>67000</v>
      </c>
      <c r="T1086" s="12">
        <v>67000</v>
      </c>
      <c r="U1086" s="9">
        <v>240450</v>
      </c>
      <c r="V1086" s="9">
        <f>U1086</f>
        <v>240450</v>
      </c>
      <c r="W1086" s="43">
        <f t="shared" si="90"/>
        <v>113112.5</v>
      </c>
      <c r="X1086" s="43">
        <f t="shared" si="92"/>
        <v>113112.5</v>
      </c>
    </row>
    <row r="1087" spans="1:24" ht="15" customHeight="1" x14ac:dyDescent="0.25">
      <c r="A1087" s="44">
        <v>1084</v>
      </c>
      <c r="B1087" s="3" t="s">
        <v>7419</v>
      </c>
      <c r="C1087" s="3" t="s">
        <v>7420</v>
      </c>
      <c r="D1087" s="3" t="s">
        <v>7421</v>
      </c>
      <c r="E1087" s="3">
        <v>2022</v>
      </c>
      <c r="F1087" s="3" t="s">
        <v>3645</v>
      </c>
      <c r="G1087" s="3" t="s">
        <v>3000</v>
      </c>
      <c r="H1087" s="3">
        <v>1</v>
      </c>
      <c r="I1087" s="5">
        <v>9789587788068</v>
      </c>
      <c r="J1087" s="5">
        <v>3</v>
      </c>
      <c r="K1087" s="8">
        <v>82800</v>
      </c>
      <c r="L1087" s="9">
        <v>82800</v>
      </c>
      <c r="M1087" s="17">
        <v>102000</v>
      </c>
      <c r="N1087" s="17">
        <v>102000</v>
      </c>
      <c r="O1087" s="10">
        <v>88000</v>
      </c>
      <c r="P1087" s="10">
        <v>88000</v>
      </c>
      <c r="Q1087" s="11">
        <v>105000</v>
      </c>
      <c r="R1087" s="11">
        <v>105000</v>
      </c>
      <c r="S1087" s="12">
        <v>96000</v>
      </c>
      <c r="T1087" s="12">
        <v>96000</v>
      </c>
      <c r="U1087" s="9">
        <v>120000</v>
      </c>
      <c r="V1087" s="9">
        <f>U1087</f>
        <v>120000</v>
      </c>
      <c r="W1087" s="43">
        <f t="shared" si="90"/>
        <v>98966.666666666672</v>
      </c>
      <c r="X1087" s="43">
        <f t="shared" si="92"/>
        <v>296900</v>
      </c>
    </row>
    <row r="1088" spans="1:24" ht="15" customHeight="1" x14ac:dyDescent="0.25">
      <c r="A1088" s="44">
        <v>1085</v>
      </c>
      <c r="B1088" s="3" t="s">
        <v>504</v>
      </c>
      <c r="C1088" s="3" t="s">
        <v>207</v>
      </c>
      <c r="D1088" s="3" t="s">
        <v>506</v>
      </c>
      <c r="E1088" s="3">
        <v>2022</v>
      </c>
      <c r="F1088" s="3" t="s">
        <v>23</v>
      </c>
      <c r="G1088" s="3" t="s">
        <v>507</v>
      </c>
      <c r="H1088" s="3"/>
      <c r="I1088" s="5">
        <v>9788419094421</v>
      </c>
      <c r="J1088" s="16">
        <v>2</v>
      </c>
      <c r="K1088" s="8"/>
      <c r="L1088" s="9"/>
      <c r="M1088" s="17">
        <v>377000</v>
      </c>
      <c r="N1088" s="17">
        <v>377000</v>
      </c>
      <c r="O1088" s="10">
        <v>198000</v>
      </c>
      <c r="P1088" s="10">
        <v>198000</v>
      </c>
      <c r="Q1088" s="11">
        <v>387000</v>
      </c>
      <c r="R1088" s="11">
        <v>387000</v>
      </c>
      <c r="S1088" s="12">
        <v>356000</v>
      </c>
      <c r="T1088" s="12">
        <v>356000</v>
      </c>
      <c r="U1088" s="9">
        <v>229680</v>
      </c>
      <c r="V1088" s="9">
        <f>U1088</f>
        <v>229680</v>
      </c>
      <c r="W1088" s="43">
        <f t="shared" si="90"/>
        <v>309536</v>
      </c>
      <c r="X1088" s="43">
        <f t="shared" si="92"/>
        <v>619072</v>
      </c>
    </row>
    <row r="1089" spans="1:24" ht="15" customHeight="1" x14ac:dyDescent="0.25">
      <c r="A1089" s="44">
        <v>1086</v>
      </c>
      <c r="B1089" s="27" t="s">
        <v>2622</v>
      </c>
      <c r="C1089" s="3" t="s">
        <v>9667</v>
      </c>
      <c r="D1089" s="3" t="s">
        <v>2711</v>
      </c>
      <c r="E1089" s="3">
        <v>2021</v>
      </c>
      <c r="F1089" s="3"/>
      <c r="G1089" s="3" t="s">
        <v>2712</v>
      </c>
      <c r="H1089" s="3">
        <v>1</v>
      </c>
      <c r="I1089" s="5">
        <v>9789585594258</v>
      </c>
      <c r="J1089" s="3">
        <v>2</v>
      </c>
      <c r="K1089" s="8"/>
      <c r="L1089" s="9"/>
      <c r="M1089" s="17">
        <v>44000</v>
      </c>
      <c r="N1089" s="17">
        <v>44000</v>
      </c>
      <c r="O1089" s="10">
        <v>36300</v>
      </c>
      <c r="P1089" s="10">
        <v>36300</v>
      </c>
      <c r="Q1089" s="11">
        <v>45000</v>
      </c>
      <c r="R1089" s="11">
        <v>45000</v>
      </c>
      <c r="S1089" s="12">
        <v>41000</v>
      </c>
      <c r="T1089" s="12">
        <v>41000</v>
      </c>
      <c r="U1089" s="9"/>
      <c r="V1089" s="9"/>
      <c r="W1089" s="43">
        <f t="shared" si="90"/>
        <v>41575</v>
      </c>
      <c r="X1089" s="43">
        <f t="shared" si="92"/>
        <v>83150</v>
      </c>
    </row>
    <row r="1090" spans="1:24" ht="15" customHeight="1" x14ac:dyDescent="0.25">
      <c r="A1090" s="44">
        <v>1087</v>
      </c>
      <c r="B1090" s="27" t="s">
        <v>2622</v>
      </c>
      <c r="C1090" s="3" t="s">
        <v>9681</v>
      </c>
      <c r="D1090" s="3" t="s">
        <v>12343</v>
      </c>
      <c r="E1090" s="3">
        <v>2014</v>
      </c>
      <c r="F1090" s="3" t="s">
        <v>23</v>
      </c>
      <c r="G1090" s="3" t="s">
        <v>1070</v>
      </c>
      <c r="H1090" s="3"/>
      <c r="I1090" s="5">
        <v>9789588886190</v>
      </c>
      <c r="J1090" s="3">
        <v>2</v>
      </c>
      <c r="K1090" s="8"/>
      <c r="L1090" s="9"/>
      <c r="M1090" s="17">
        <v>60000</v>
      </c>
      <c r="N1090" s="17">
        <v>60000</v>
      </c>
      <c r="O1090" s="10">
        <v>51700</v>
      </c>
      <c r="P1090" s="10">
        <v>51700</v>
      </c>
      <c r="Q1090" s="11">
        <v>62000</v>
      </c>
      <c r="R1090" s="11">
        <v>62000</v>
      </c>
      <c r="S1090" s="12">
        <v>56000</v>
      </c>
      <c r="T1090" s="12">
        <v>56000</v>
      </c>
      <c r="U1090" s="9">
        <v>70500</v>
      </c>
      <c r="V1090" s="9">
        <f>U1090</f>
        <v>70500</v>
      </c>
      <c r="W1090" s="43">
        <f t="shared" si="90"/>
        <v>60040</v>
      </c>
      <c r="X1090" s="43">
        <f t="shared" si="92"/>
        <v>120080</v>
      </c>
    </row>
    <row r="1091" spans="1:24" ht="15" customHeight="1" x14ac:dyDescent="0.25">
      <c r="A1091" s="44">
        <v>1088</v>
      </c>
      <c r="B1091" s="3" t="s">
        <v>776</v>
      </c>
      <c r="C1091" s="3" t="s">
        <v>12301</v>
      </c>
      <c r="D1091" s="3" t="s">
        <v>8822</v>
      </c>
      <c r="E1091" s="3">
        <v>2023</v>
      </c>
      <c r="F1091" s="3"/>
      <c r="G1091" s="3" t="s">
        <v>8823</v>
      </c>
      <c r="H1091" s="3"/>
      <c r="I1091" s="5">
        <v>9788449340673</v>
      </c>
      <c r="J1091" s="3">
        <v>1</v>
      </c>
      <c r="K1091" s="8"/>
      <c r="L1091" s="9"/>
      <c r="M1091" s="17">
        <v>189000</v>
      </c>
      <c r="N1091" s="17">
        <v>189000</v>
      </c>
      <c r="O1091" s="10"/>
      <c r="P1091" s="10"/>
      <c r="Q1091" s="11">
        <v>194000</v>
      </c>
      <c r="R1091" s="11">
        <v>194000</v>
      </c>
      <c r="S1091" s="12">
        <v>179000</v>
      </c>
      <c r="T1091" s="12">
        <v>179000</v>
      </c>
      <c r="U1091" s="9">
        <v>150480</v>
      </c>
      <c r="V1091" s="9">
        <f>U1091</f>
        <v>150480</v>
      </c>
      <c r="W1091" s="43">
        <f t="shared" si="90"/>
        <v>178120</v>
      </c>
      <c r="X1091" s="43">
        <f t="shared" si="92"/>
        <v>178120</v>
      </c>
    </row>
    <row r="1092" spans="1:24" ht="15" customHeight="1" x14ac:dyDescent="0.25">
      <c r="A1092" s="44">
        <v>1089</v>
      </c>
      <c r="B1092" s="3" t="s">
        <v>3798</v>
      </c>
      <c r="C1092" s="3" t="s">
        <v>3967</v>
      </c>
      <c r="D1092" s="3" t="s">
        <v>3968</v>
      </c>
      <c r="E1092" s="3">
        <v>2019</v>
      </c>
      <c r="F1092" s="3" t="s">
        <v>3645</v>
      </c>
      <c r="G1092" s="3" t="s">
        <v>3000</v>
      </c>
      <c r="H1092" s="3">
        <v>1</v>
      </c>
      <c r="I1092" s="5">
        <v>9789587785449</v>
      </c>
      <c r="J1092" s="5">
        <v>1</v>
      </c>
      <c r="K1092" s="8">
        <v>100395</v>
      </c>
      <c r="L1092" s="9">
        <v>100395</v>
      </c>
      <c r="M1092" s="17">
        <v>124000</v>
      </c>
      <c r="N1092" s="17">
        <v>124000</v>
      </c>
      <c r="O1092" s="10">
        <v>106700</v>
      </c>
      <c r="P1092" s="10">
        <v>106700</v>
      </c>
      <c r="Q1092" s="11">
        <v>127000</v>
      </c>
      <c r="R1092" s="11">
        <v>127000</v>
      </c>
      <c r="S1092" s="12">
        <v>116000</v>
      </c>
      <c r="T1092" s="12">
        <v>116000</v>
      </c>
      <c r="U1092" s="9">
        <v>145500</v>
      </c>
      <c r="V1092" s="9">
        <f>U1092</f>
        <v>145500</v>
      </c>
      <c r="W1092" s="43">
        <f t="shared" si="90"/>
        <v>119932.5</v>
      </c>
      <c r="X1092" s="43">
        <f t="shared" si="92"/>
        <v>119932.5</v>
      </c>
    </row>
    <row r="1093" spans="1:24" ht="15" customHeight="1" x14ac:dyDescent="0.25">
      <c r="A1093" s="44">
        <v>1090</v>
      </c>
      <c r="B1093" s="3" t="s">
        <v>6178</v>
      </c>
      <c r="C1093" s="3" t="s">
        <v>10074</v>
      </c>
      <c r="D1093" s="3" t="s">
        <v>11417</v>
      </c>
      <c r="E1093" s="3">
        <v>2021</v>
      </c>
      <c r="F1093" s="3" t="s">
        <v>1346</v>
      </c>
      <c r="G1093" s="3" t="s">
        <v>1216</v>
      </c>
      <c r="H1093" s="3" t="s">
        <v>11415</v>
      </c>
      <c r="I1093" s="5">
        <v>9789587784954</v>
      </c>
      <c r="J1093" s="3">
        <v>3</v>
      </c>
      <c r="K1093" s="8">
        <v>93150</v>
      </c>
      <c r="L1093" s="9">
        <v>93150</v>
      </c>
      <c r="M1093" s="17">
        <v>115000</v>
      </c>
      <c r="N1093" s="17">
        <v>115000</v>
      </c>
      <c r="O1093" s="10">
        <v>99000</v>
      </c>
      <c r="P1093" s="10">
        <v>99000</v>
      </c>
      <c r="Q1093" s="11">
        <v>118000</v>
      </c>
      <c r="R1093" s="11">
        <v>118000</v>
      </c>
      <c r="S1093" s="12">
        <v>108000</v>
      </c>
      <c r="T1093" s="12">
        <v>108000</v>
      </c>
      <c r="U1093" s="9"/>
      <c r="V1093" s="9"/>
      <c r="W1093" s="43">
        <f t="shared" si="90"/>
        <v>106630</v>
      </c>
      <c r="X1093" s="43">
        <f t="shared" si="92"/>
        <v>319890</v>
      </c>
    </row>
    <row r="1094" spans="1:24" ht="15" customHeight="1" x14ac:dyDescent="0.25">
      <c r="A1094" s="44">
        <v>1091</v>
      </c>
      <c r="B1094" s="3" t="s">
        <v>4059</v>
      </c>
      <c r="C1094" s="3" t="s">
        <v>9809</v>
      </c>
      <c r="D1094" s="3" t="s">
        <v>4079</v>
      </c>
      <c r="E1094" s="3">
        <v>2019</v>
      </c>
      <c r="F1094" s="3" t="s">
        <v>4062</v>
      </c>
      <c r="G1094" s="3" t="s">
        <v>1538</v>
      </c>
      <c r="H1094" s="3">
        <v>1</v>
      </c>
      <c r="I1094" s="5">
        <v>9788426726704</v>
      </c>
      <c r="J1094" s="5">
        <v>1</v>
      </c>
      <c r="K1094" s="8"/>
      <c r="L1094" s="9"/>
      <c r="M1094" s="17">
        <v>303000</v>
      </c>
      <c r="N1094" s="17">
        <v>303000</v>
      </c>
      <c r="O1094" s="10">
        <v>358900</v>
      </c>
      <c r="P1094" s="10">
        <v>358900</v>
      </c>
      <c r="Q1094" s="11">
        <v>312000</v>
      </c>
      <c r="R1094" s="11">
        <v>312000</v>
      </c>
      <c r="S1094" s="12">
        <v>291000</v>
      </c>
      <c r="T1094" s="12">
        <v>291000</v>
      </c>
      <c r="U1094" s="9">
        <v>291600</v>
      </c>
      <c r="V1094" s="9">
        <f t="shared" ref="V1094:V1099" si="94">U1094</f>
        <v>291600</v>
      </c>
      <c r="W1094" s="43">
        <f t="shared" si="90"/>
        <v>311300</v>
      </c>
      <c r="X1094" s="43">
        <f t="shared" si="92"/>
        <v>311300</v>
      </c>
    </row>
    <row r="1095" spans="1:24" ht="15" customHeight="1" x14ac:dyDescent="0.25">
      <c r="A1095" s="44">
        <v>1092</v>
      </c>
      <c r="B1095" s="3" t="s">
        <v>3694</v>
      </c>
      <c r="C1095" s="3" t="s">
        <v>10073</v>
      </c>
      <c r="D1095" s="3" t="s">
        <v>6225</v>
      </c>
      <c r="E1095" s="3">
        <v>2021</v>
      </c>
      <c r="F1095" s="3" t="s">
        <v>1040</v>
      </c>
      <c r="G1095" s="3" t="s">
        <v>6188</v>
      </c>
      <c r="H1095" s="3">
        <v>1</v>
      </c>
      <c r="I1095" s="5">
        <v>9788497356831</v>
      </c>
      <c r="J1095" s="3">
        <v>1</v>
      </c>
      <c r="K1095" s="8"/>
      <c r="L1095" s="9"/>
      <c r="M1095" s="17">
        <v>167000</v>
      </c>
      <c r="N1095" s="17">
        <v>167000</v>
      </c>
      <c r="O1095" s="10">
        <v>228600</v>
      </c>
      <c r="P1095" s="10">
        <v>228600</v>
      </c>
      <c r="Q1095" s="11">
        <v>172000</v>
      </c>
      <c r="R1095" s="11">
        <v>172000</v>
      </c>
      <c r="S1095" s="12">
        <v>160000</v>
      </c>
      <c r="T1095" s="12">
        <v>160000</v>
      </c>
      <c r="U1095" s="9">
        <v>179640</v>
      </c>
      <c r="V1095" s="9">
        <f t="shared" si="94"/>
        <v>179640</v>
      </c>
      <c r="W1095" s="43">
        <f t="shared" si="90"/>
        <v>181448</v>
      </c>
      <c r="X1095" s="43">
        <f t="shared" si="92"/>
        <v>181448</v>
      </c>
    </row>
    <row r="1096" spans="1:24" ht="15" customHeight="1" x14ac:dyDescent="0.25">
      <c r="A1096" s="44">
        <v>1093</v>
      </c>
      <c r="B1096" s="3" t="s">
        <v>11431</v>
      </c>
      <c r="C1096" s="3" t="s">
        <v>12252</v>
      </c>
      <c r="D1096" s="3" t="s">
        <v>4194</v>
      </c>
      <c r="E1096" s="3">
        <v>2018</v>
      </c>
      <c r="F1096" s="3" t="s">
        <v>1531</v>
      </c>
      <c r="G1096" s="3" t="s">
        <v>6548</v>
      </c>
      <c r="H1096" s="3"/>
      <c r="I1096" s="36" t="s">
        <v>6549</v>
      </c>
      <c r="J1096" s="36">
        <v>1</v>
      </c>
      <c r="K1096" s="8"/>
      <c r="L1096" s="9"/>
      <c r="M1096" s="17">
        <v>288000</v>
      </c>
      <c r="N1096" s="17">
        <v>288000</v>
      </c>
      <c r="O1096" s="10"/>
      <c r="P1096" s="10"/>
      <c r="Q1096" s="11">
        <v>295000</v>
      </c>
      <c r="R1096" s="11">
        <v>295000</v>
      </c>
      <c r="S1096" s="12">
        <v>272000</v>
      </c>
      <c r="T1096" s="12">
        <v>272000</v>
      </c>
      <c r="U1096" s="9">
        <v>264600</v>
      </c>
      <c r="V1096" s="9">
        <f t="shared" si="94"/>
        <v>264600</v>
      </c>
      <c r="W1096" s="43">
        <f t="shared" si="90"/>
        <v>279900</v>
      </c>
      <c r="X1096" s="43">
        <f t="shared" si="92"/>
        <v>279900</v>
      </c>
    </row>
    <row r="1097" spans="1:24" ht="15" customHeight="1" x14ac:dyDescent="0.25">
      <c r="A1097" s="44">
        <v>1094</v>
      </c>
      <c r="B1097" s="3" t="s">
        <v>7798</v>
      </c>
      <c r="C1097" s="3" t="s">
        <v>7802</v>
      </c>
      <c r="D1097" s="3" t="s">
        <v>11597</v>
      </c>
      <c r="E1097" s="3">
        <v>2025</v>
      </c>
      <c r="F1097" s="3" t="s">
        <v>656</v>
      </c>
      <c r="G1097" s="3" t="s">
        <v>6072</v>
      </c>
      <c r="H1097" s="3"/>
      <c r="I1097" s="5">
        <v>9789587789881</v>
      </c>
      <c r="J1097" s="5">
        <v>5</v>
      </c>
      <c r="K1097" s="8">
        <v>150075</v>
      </c>
      <c r="L1097" s="9">
        <v>150075</v>
      </c>
      <c r="M1097" s="17">
        <v>186000</v>
      </c>
      <c r="N1097" s="17">
        <v>186000</v>
      </c>
      <c r="O1097" s="10">
        <v>159500</v>
      </c>
      <c r="P1097" s="10">
        <v>159500</v>
      </c>
      <c r="Q1097" s="11">
        <v>190000</v>
      </c>
      <c r="R1097" s="11">
        <v>190000</v>
      </c>
      <c r="S1097" s="12">
        <v>174000</v>
      </c>
      <c r="T1097" s="12">
        <v>174000</v>
      </c>
      <c r="U1097" s="9">
        <v>217500</v>
      </c>
      <c r="V1097" s="9">
        <f t="shared" si="94"/>
        <v>217500</v>
      </c>
      <c r="W1097" s="43">
        <f t="shared" si="90"/>
        <v>179512.5</v>
      </c>
      <c r="X1097" s="43">
        <f t="shared" si="92"/>
        <v>897562.5</v>
      </c>
    </row>
    <row r="1098" spans="1:24" ht="15" customHeight="1" x14ac:dyDescent="0.25">
      <c r="A1098" s="44">
        <v>1095</v>
      </c>
      <c r="B1098" s="3" t="s">
        <v>9185</v>
      </c>
      <c r="C1098" s="3" t="s">
        <v>9203</v>
      </c>
      <c r="D1098" s="3" t="s">
        <v>9204</v>
      </c>
      <c r="E1098" s="3">
        <v>2023</v>
      </c>
      <c r="F1098" s="3" t="s">
        <v>1346</v>
      </c>
      <c r="G1098" s="3" t="s">
        <v>1538</v>
      </c>
      <c r="H1098" s="3"/>
      <c r="I1098" s="5">
        <v>9788426735539</v>
      </c>
      <c r="J1098" s="5">
        <v>1</v>
      </c>
      <c r="K1098" s="8"/>
      <c r="L1098" s="9"/>
      <c r="M1098" s="17">
        <v>313000</v>
      </c>
      <c r="N1098" s="17">
        <v>313000</v>
      </c>
      <c r="O1098" s="10"/>
      <c r="P1098" s="10"/>
      <c r="Q1098" s="11">
        <v>321000</v>
      </c>
      <c r="R1098" s="11">
        <v>321000</v>
      </c>
      <c r="S1098" s="12">
        <v>300000</v>
      </c>
      <c r="T1098" s="12">
        <v>300000</v>
      </c>
      <c r="U1098" s="9">
        <v>300960</v>
      </c>
      <c r="V1098" s="9">
        <f t="shared" si="94"/>
        <v>300960</v>
      </c>
      <c r="W1098" s="43">
        <f t="shared" si="90"/>
        <v>308740</v>
      </c>
      <c r="X1098" s="43">
        <f t="shared" si="92"/>
        <v>308740</v>
      </c>
    </row>
    <row r="1099" spans="1:24" ht="15" customHeight="1" x14ac:dyDescent="0.25">
      <c r="A1099" s="44">
        <v>1096</v>
      </c>
      <c r="B1099" s="6" t="s">
        <v>1012</v>
      </c>
      <c r="C1099" s="3" t="s">
        <v>10931</v>
      </c>
      <c r="D1099" s="3" t="s">
        <v>1016</v>
      </c>
      <c r="E1099" s="3">
        <v>2025</v>
      </c>
      <c r="F1099" s="6" t="s">
        <v>656</v>
      </c>
      <c r="G1099" s="3" t="s">
        <v>300</v>
      </c>
      <c r="H1099" s="3">
        <v>1</v>
      </c>
      <c r="I1099" s="5">
        <v>9786287787100</v>
      </c>
      <c r="J1099" s="5">
        <v>6</v>
      </c>
      <c r="K1099" s="8">
        <v>139725</v>
      </c>
      <c r="L1099" s="9">
        <v>139725</v>
      </c>
      <c r="M1099" s="17">
        <v>173000</v>
      </c>
      <c r="N1099" s="17">
        <v>173000</v>
      </c>
      <c r="O1099" s="10">
        <v>148500</v>
      </c>
      <c r="P1099" s="10">
        <v>148500</v>
      </c>
      <c r="Q1099" s="11">
        <v>177000</v>
      </c>
      <c r="R1099" s="11">
        <v>177000</v>
      </c>
      <c r="S1099" s="12">
        <v>162000</v>
      </c>
      <c r="T1099" s="12">
        <v>162000</v>
      </c>
      <c r="U1099" s="9">
        <v>202500</v>
      </c>
      <c r="V1099" s="9">
        <f t="shared" si="94"/>
        <v>202500</v>
      </c>
      <c r="W1099" s="43">
        <f t="shared" si="90"/>
        <v>167120.83333333334</v>
      </c>
      <c r="X1099" s="43">
        <f t="shared" si="92"/>
        <v>1002725</v>
      </c>
    </row>
    <row r="1100" spans="1:24" ht="15" customHeight="1" x14ac:dyDescent="0.25">
      <c r="A1100" s="44">
        <v>1097</v>
      </c>
      <c r="B1100" s="3" t="s">
        <v>4059</v>
      </c>
      <c r="C1100" s="3" t="s">
        <v>9808</v>
      </c>
      <c r="D1100" s="3" t="s">
        <v>11228</v>
      </c>
      <c r="E1100" s="3">
        <v>2016</v>
      </c>
      <c r="F1100" s="3" t="s">
        <v>23</v>
      </c>
      <c r="G1100" s="3" t="s">
        <v>1538</v>
      </c>
      <c r="H1100" s="3">
        <v>1</v>
      </c>
      <c r="I1100" s="5">
        <v>9788426723710</v>
      </c>
      <c r="J1100" s="5">
        <v>2</v>
      </c>
      <c r="K1100" s="8"/>
      <c r="L1100" s="9"/>
      <c r="M1100" s="17">
        <v>261000</v>
      </c>
      <c r="N1100" s="17">
        <v>261000</v>
      </c>
      <c r="O1100" s="10">
        <v>311100</v>
      </c>
      <c r="P1100" s="10">
        <v>311100</v>
      </c>
      <c r="Q1100" s="11">
        <v>268000</v>
      </c>
      <c r="R1100" s="11">
        <v>268000</v>
      </c>
      <c r="S1100" s="12">
        <v>251000</v>
      </c>
      <c r="T1100" s="12">
        <v>251000</v>
      </c>
      <c r="U1100" s="9">
        <v>250560</v>
      </c>
      <c r="V1100" s="9">
        <f>U1100</f>
        <v>250560</v>
      </c>
      <c r="W1100" s="43">
        <f t="shared" si="90"/>
        <v>268332</v>
      </c>
      <c r="X1100" s="43">
        <f t="shared" si="92"/>
        <v>536664</v>
      </c>
    </row>
    <row r="1101" spans="1:24" ht="15" customHeight="1" x14ac:dyDescent="0.25">
      <c r="A1101" s="44">
        <v>1098</v>
      </c>
      <c r="B1101" s="27" t="s">
        <v>10968</v>
      </c>
      <c r="C1101" s="3" t="s">
        <v>1810</v>
      </c>
      <c r="D1101" s="3" t="s">
        <v>1475</v>
      </c>
      <c r="E1101" s="3">
        <v>2015</v>
      </c>
      <c r="F1101" s="3" t="s">
        <v>1410</v>
      </c>
      <c r="G1101" s="3" t="s">
        <v>1811</v>
      </c>
      <c r="H1101" s="3"/>
      <c r="I1101" s="5">
        <v>9783869415710</v>
      </c>
      <c r="J1101" s="3">
        <v>1</v>
      </c>
      <c r="K1101" s="8"/>
      <c r="L1101" s="9"/>
      <c r="M1101" s="17">
        <v>45000</v>
      </c>
      <c r="N1101" s="17">
        <v>45000</v>
      </c>
      <c r="O1101" s="10">
        <v>38500</v>
      </c>
      <c r="P1101" s="10">
        <v>38500</v>
      </c>
      <c r="Q1101" s="11">
        <v>46000</v>
      </c>
      <c r="R1101" s="11">
        <v>46000</v>
      </c>
      <c r="S1101" s="12">
        <v>42000</v>
      </c>
      <c r="T1101" s="12">
        <v>42000</v>
      </c>
      <c r="U1101" s="9"/>
      <c r="V1101" s="9"/>
      <c r="W1101" s="43">
        <f t="shared" si="90"/>
        <v>42875</v>
      </c>
      <c r="X1101" s="43">
        <f t="shared" si="92"/>
        <v>42875</v>
      </c>
    </row>
    <row r="1102" spans="1:24" ht="15" customHeight="1" x14ac:dyDescent="0.25">
      <c r="A1102" s="44">
        <v>1099</v>
      </c>
      <c r="B1102" s="3" t="s">
        <v>776</v>
      </c>
      <c r="C1102" s="3" t="s">
        <v>10429</v>
      </c>
      <c r="D1102" s="3" t="s">
        <v>8728</v>
      </c>
      <c r="E1102" s="3">
        <v>2024</v>
      </c>
      <c r="F1102" s="3"/>
      <c r="G1102" s="3" t="s">
        <v>8729</v>
      </c>
      <c r="H1102" s="3"/>
      <c r="I1102" s="5">
        <v>9786287575301</v>
      </c>
      <c r="J1102" s="3">
        <v>1</v>
      </c>
      <c r="K1102" s="8"/>
      <c r="L1102" s="9"/>
      <c r="M1102" s="17">
        <v>114000</v>
      </c>
      <c r="N1102" s="17">
        <v>114000</v>
      </c>
      <c r="O1102" s="10">
        <v>97900</v>
      </c>
      <c r="P1102" s="10">
        <v>97900</v>
      </c>
      <c r="Q1102" s="11">
        <v>117000</v>
      </c>
      <c r="R1102" s="11">
        <v>117000</v>
      </c>
      <c r="S1102" s="12">
        <v>107000</v>
      </c>
      <c r="T1102" s="12">
        <v>107000</v>
      </c>
      <c r="U1102" s="9">
        <v>133500</v>
      </c>
      <c r="V1102" s="9">
        <f>U1102</f>
        <v>133500</v>
      </c>
      <c r="W1102" s="43">
        <f t="shared" si="90"/>
        <v>113880</v>
      </c>
      <c r="X1102" s="43">
        <f t="shared" si="92"/>
        <v>113880</v>
      </c>
    </row>
    <row r="1103" spans="1:24" ht="15" customHeight="1" x14ac:dyDescent="0.25">
      <c r="A1103" s="44">
        <v>1100</v>
      </c>
      <c r="B1103" s="3" t="s">
        <v>5697</v>
      </c>
      <c r="C1103" s="3" t="s">
        <v>11370</v>
      </c>
      <c r="D1103" s="3" t="s">
        <v>5787</v>
      </c>
      <c r="E1103" s="3">
        <v>2009</v>
      </c>
      <c r="F1103" s="3" t="s">
        <v>1346</v>
      </c>
      <c r="G1103" s="3" t="s">
        <v>5788</v>
      </c>
      <c r="H1103" s="3" t="s">
        <v>11371</v>
      </c>
      <c r="I1103" s="5">
        <v>9788484284468</v>
      </c>
      <c r="J1103" s="3">
        <v>2</v>
      </c>
      <c r="K1103" s="8"/>
      <c r="L1103" s="9"/>
      <c r="M1103" s="17">
        <v>132000</v>
      </c>
      <c r="N1103" s="17">
        <v>132000</v>
      </c>
      <c r="O1103" s="10">
        <v>170400</v>
      </c>
      <c r="P1103" s="10">
        <v>170400</v>
      </c>
      <c r="Q1103" s="11">
        <v>136000</v>
      </c>
      <c r="R1103" s="11">
        <v>136000</v>
      </c>
      <c r="S1103" s="12">
        <v>127000</v>
      </c>
      <c r="T1103" s="12">
        <v>127000</v>
      </c>
      <c r="U1103" s="9">
        <v>129600</v>
      </c>
      <c r="V1103" s="9">
        <f>U1103</f>
        <v>129600</v>
      </c>
      <c r="W1103" s="43">
        <f t="shared" si="90"/>
        <v>139000</v>
      </c>
      <c r="X1103" s="43">
        <f t="shared" si="92"/>
        <v>278000</v>
      </c>
    </row>
    <row r="1104" spans="1:24" ht="15" customHeight="1" x14ac:dyDescent="0.25">
      <c r="A1104" s="44">
        <v>1101</v>
      </c>
      <c r="B1104" s="3" t="s">
        <v>6903</v>
      </c>
      <c r="C1104" s="3" t="s">
        <v>10143</v>
      </c>
      <c r="D1104" s="3" t="s">
        <v>6905</v>
      </c>
      <c r="E1104" s="3">
        <v>2024</v>
      </c>
      <c r="F1104" s="3" t="s">
        <v>2883</v>
      </c>
      <c r="G1104" s="3" t="s">
        <v>278</v>
      </c>
      <c r="H1104" s="3"/>
      <c r="I1104" s="5">
        <v>9786287732070</v>
      </c>
      <c r="J1104" s="5">
        <v>1</v>
      </c>
      <c r="K1104" s="8"/>
      <c r="L1104" s="9"/>
      <c r="M1104" s="17">
        <v>58000</v>
      </c>
      <c r="N1104" s="17">
        <v>58000</v>
      </c>
      <c r="O1104" s="10">
        <v>38500</v>
      </c>
      <c r="P1104" s="10">
        <v>38500</v>
      </c>
      <c r="Q1104" s="11">
        <v>59000</v>
      </c>
      <c r="R1104" s="11">
        <v>59000</v>
      </c>
      <c r="S1104" s="12">
        <v>54000</v>
      </c>
      <c r="T1104" s="12">
        <v>54000</v>
      </c>
      <c r="U1104" s="9"/>
      <c r="V1104" s="9"/>
      <c r="W1104" s="43">
        <f t="shared" si="90"/>
        <v>52375</v>
      </c>
      <c r="X1104" s="43">
        <f t="shared" si="92"/>
        <v>52375</v>
      </c>
    </row>
    <row r="1105" spans="1:24" ht="15" customHeight="1" x14ac:dyDescent="0.25">
      <c r="A1105" s="44">
        <v>1102</v>
      </c>
      <c r="B1105" s="3"/>
      <c r="C1105" s="3" t="s">
        <v>4417</v>
      </c>
      <c r="D1105" s="3" t="s">
        <v>4418</v>
      </c>
      <c r="E1105" s="3">
        <v>2023</v>
      </c>
      <c r="F1105" s="3" t="s">
        <v>4419</v>
      </c>
      <c r="G1105" s="3" t="s">
        <v>253</v>
      </c>
      <c r="H1105" s="3">
        <v>2023</v>
      </c>
      <c r="I1105" s="5">
        <v>9789587789409</v>
      </c>
      <c r="J1105" s="5">
        <v>6</v>
      </c>
      <c r="K1105" s="8">
        <v>51750</v>
      </c>
      <c r="L1105" s="9">
        <v>51750</v>
      </c>
      <c r="M1105" s="17">
        <v>64000</v>
      </c>
      <c r="N1105" s="17">
        <v>64000</v>
      </c>
      <c r="O1105" s="10">
        <v>55000</v>
      </c>
      <c r="P1105" s="10">
        <v>55000</v>
      </c>
      <c r="Q1105" s="11">
        <v>66000</v>
      </c>
      <c r="R1105" s="11">
        <v>66000</v>
      </c>
      <c r="S1105" s="12">
        <v>60000</v>
      </c>
      <c r="T1105" s="12">
        <v>60000</v>
      </c>
      <c r="U1105" s="9">
        <v>75000</v>
      </c>
      <c r="V1105" s="9">
        <f>U1105</f>
        <v>75000</v>
      </c>
      <c r="W1105" s="43">
        <f t="shared" si="90"/>
        <v>61958.333333333336</v>
      </c>
      <c r="X1105" s="43">
        <f t="shared" si="92"/>
        <v>371750</v>
      </c>
    </row>
    <row r="1106" spans="1:24" ht="15" customHeight="1" x14ac:dyDescent="0.25">
      <c r="A1106" s="44">
        <v>1103</v>
      </c>
      <c r="B1106" s="27" t="s">
        <v>2622</v>
      </c>
      <c r="C1106" s="3" t="s">
        <v>9677</v>
      </c>
      <c r="D1106" s="3" t="s">
        <v>2807</v>
      </c>
      <c r="E1106" s="3">
        <v>2015</v>
      </c>
      <c r="F1106" s="3" t="s">
        <v>23</v>
      </c>
      <c r="G1106" s="3"/>
      <c r="H1106" s="3"/>
      <c r="I1106" s="5">
        <v>9788468222134</v>
      </c>
      <c r="J1106" s="3">
        <v>2</v>
      </c>
      <c r="K1106" s="8"/>
      <c r="L1106" s="9"/>
      <c r="M1106" s="17">
        <v>93000</v>
      </c>
      <c r="N1106" s="17">
        <v>93000</v>
      </c>
      <c r="O1106" s="10"/>
      <c r="P1106" s="10"/>
      <c r="Q1106" s="11">
        <v>96000</v>
      </c>
      <c r="R1106" s="11">
        <v>96000</v>
      </c>
      <c r="S1106" s="12">
        <v>89000</v>
      </c>
      <c r="T1106" s="12">
        <v>89000</v>
      </c>
      <c r="U1106" s="9">
        <v>86256</v>
      </c>
      <c r="V1106" s="9">
        <f>U1106</f>
        <v>86256</v>
      </c>
      <c r="W1106" s="43">
        <f t="shared" si="90"/>
        <v>91064</v>
      </c>
      <c r="X1106" s="43">
        <f t="shared" si="92"/>
        <v>182128</v>
      </c>
    </row>
    <row r="1107" spans="1:24" ht="15" customHeight="1" x14ac:dyDescent="0.25">
      <c r="A1107" s="44">
        <v>1104</v>
      </c>
      <c r="B1107" s="3" t="s">
        <v>776</v>
      </c>
      <c r="C1107" s="3" t="s">
        <v>9117</v>
      </c>
      <c r="D1107" s="3" t="s">
        <v>1306</v>
      </c>
      <c r="E1107" s="3"/>
      <c r="F1107" s="6" t="s">
        <v>656</v>
      </c>
      <c r="G1107" s="3" t="s">
        <v>1307</v>
      </c>
      <c r="H1107" s="3"/>
      <c r="I1107" s="5">
        <v>9786287640269</v>
      </c>
      <c r="J1107" s="5">
        <v>3</v>
      </c>
      <c r="K1107" s="8"/>
      <c r="L1107" s="9"/>
      <c r="M1107" s="17">
        <v>37000</v>
      </c>
      <c r="N1107" s="17">
        <v>37000</v>
      </c>
      <c r="O1107" s="10">
        <v>31900</v>
      </c>
      <c r="P1107" s="10">
        <v>31900</v>
      </c>
      <c r="Q1107" s="11">
        <v>38000</v>
      </c>
      <c r="R1107" s="11">
        <v>38000</v>
      </c>
      <c r="S1107" s="12">
        <v>35000</v>
      </c>
      <c r="T1107" s="12">
        <v>35000</v>
      </c>
      <c r="U1107" s="9">
        <v>43500</v>
      </c>
      <c r="V1107" s="9">
        <f>U1107</f>
        <v>43500</v>
      </c>
      <c r="W1107" s="43">
        <f t="shared" si="90"/>
        <v>37080</v>
      </c>
      <c r="X1107" s="43">
        <f t="shared" si="92"/>
        <v>111240</v>
      </c>
    </row>
    <row r="1108" spans="1:24" ht="15" customHeight="1" x14ac:dyDescent="0.25">
      <c r="A1108" s="44">
        <v>1105</v>
      </c>
      <c r="B1108" s="3" t="s">
        <v>776</v>
      </c>
      <c r="C1108" s="3" t="s">
        <v>10605</v>
      </c>
      <c r="D1108" s="3" t="s">
        <v>1332</v>
      </c>
      <c r="E1108" s="3"/>
      <c r="F1108" s="3" t="s">
        <v>656</v>
      </c>
      <c r="G1108" s="3" t="s">
        <v>1333</v>
      </c>
      <c r="H1108" s="3"/>
      <c r="I1108" s="5">
        <v>9789584260581</v>
      </c>
      <c r="J1108" s="5">
        <v>1</v>
      </c>
      <c r="K1108" s="8"/>
      <c r="L1108" s="9"/>
      <c r="M1108" s="17"/>
      <c r="N1108" s="17"/>
      <c r="O1108" s="10">
        <v>31900</v>
      </c>
      <c r="P1108" s="10">
        <v>31900</v>
      </c>
      <c r="Q1108" s="11"/>
      <c r="R1108" s="11"/>
      <c r="S1108" s="12"/>
      <c r="T1108" s="12"/>
      <c r="U1108" s="9">
        <v>43500</v>
      </c>
      <c r="V1108" s="9">
        <f>U1108</f>
        <v>43500</v>
      </c>
      <c r="W1108" s="43">
        <f t="shared" si="90"/>
        <v>37700</v>
      </c>
      <c r="X1108" s="43">
        <f t="shared" si="92"/>
        <v>37700</v>
      </c>
    </row>
    <row r="1109" spans="1:24" ht="15" customHeight="1" x14ac:dyDescent="0.25">
      <c r="A1109" s="44">
        <v>1106</v>
      </c>
      <c r="B1109" s="27" t="s">
        <v>1397</v>
      </c>
      <c r="C1109" s="3" t="s">
        <v>11013</v>
      </c>
      <c r="D1109" s="3" t="s">
        <v>1813</v>
      </c>
      <c r="E1109" s="3">
        <v>2011</v>
      </c>
      <c r="F1109" s="3" t="s">
        <v>1346</v>
      </c>
      <c r="G1109" s="3" t="s">
        <v>1814</v>
      </c>
      <c r="H1109" s="3">
        <v>1</v>
      </c>
      <c r="I1109" s="5" t="s">
        <v>1815</v>
      </c>
      <c r="J1109" s="3">
        <v>2</v>
      </c>
      <c r="K1109" s="8"/>
      <c r="L1109" s="9"/>
      <c r="M1109" s="17">
        <v>150000</v>
      </c>
      <c r="N1109" s="17">
        <v>150000</v>
      </c>
      <c r="O1109" s="10"/>
      <c r="P1109" s="10"/>
      <c r="Q1109" s="11">
        <v>154000</v>
      </c>
      <c r="R1109" s="11">
        <v>154000</v>
      </c>
      <c r="S1109" s="12">
        <v>144000</v>
      </c>
      <c r="T1109" s="12">
        <v>144000</v>
      </c>
      <c r="U1109" s="9"/>
      <c r="V1109" s="9"/>
      <c r="W1109" s="43">
        <f t="shared" si="90"/>
        <v>149333.33333333334</v>
      </c>
      <c r="X1109" s="43">
        <f t="shared" si="92"/>
        <v>298666.66666666669</v>
      </c>
    </row>
    <row r="1110" spans="1:24" ht="15" customHeight="1" x14ac:dyDescent="0.25">
      <c r="A1110" s="44">
        <v>1107</v>
      </c>
      <c r="B1110" s="3" t="s">
        <v>12660</v>
      </c>
      <c r="C1110" s="3" t="s">
        <v>10190</v>
      </c>
      <c r="D1110" s="3" t="s">
        <v>11531</v>
      </c>
      <c r="E1110" s="3">
        <v>2023</v>
      </c>
      <c r="F1110" s="3" t="s">
        <v>3133</v>
      </c>
      <c r="G1110" s="3" t="s">
        <v>351</v>
      </c>
      <c r="H1110" s="3"/>
      <c r="I1110" s="5">
        <v>9789585573222</v>
      </c>
      <c r="J1110" s="3">
        <v>1</v>
      </c>
      <c r="K1110" s="8"/>
      <c r="L1110" s="9"/>
      <c r="M1110" s="17">
        <v>79000</v>
      </c>
      <c r="N1110" s="17">
        <v>79000</v>
      </c>
      <c r="O1110" s="10">
        <v>68200</v>
      </c>
      <c r="P1110" s="10">
        <v>68200</v>
      </c>
      <c r="Q1110" s="11">
        <v>81000</v>
      </c>
      <c r="R1110" s="11">
        <v>81000</v>
      </c>
      <c r="S1110" s="12">
        <v>74000</v>
      </c>
      <c r="T1110" s="12">
        <v>74000</v>
      </c>
      <c r="U1110" s="9"/>
      <c r="V1110" s="9"/>
      <c r="W1110" s="43">
        <f t="shared" si="90"/>
        <v>75550</v>
      </c>
      <c r="X1110" s="43">
        <f t="shared" si="92"/>
        <v>75550</v>
      </c>
    </row>
    <row r="1111" spans="1:24" ht="15" customHeight="1" x14ac:dyDescent="0.25">
      <c r="A1111" s="44">
        <v>1108</v>
      </c>
      <c r="B1111" s="3" t="s">
        <v>12634</v>
      </c>
      <c r="C1111" s="3" t="s">
        <v>2899</v>
      </c>
      <c r="D1111" s="3" t="s">
        <v>2900</v>
      </c>
      <c r="E1111" s="3"/>
      <c r="F1111" s="3" t="s">
        <v>2883</v>
      </c>
      <c r="G1111" s="3" t="s">
        <v>2888</v>
      </c>
      <c r="H1111" s="3" t="s">
        <v>2839</v>
      </c>
      <c r="I1111" s="5">
        <v>9789682445712</v>
      </c>
      <c r="J1111" s="3">
        <v>1</v>
      </c>
      <c r="K1111" s="8"/>
      <c r="L1111" s="9"/>
      <c r="M1111" s="17">
        <v>143000</v>
      </c>
      <c r="N1111" s="17">
        <v>143000</v>
      </c>
      <c r="O1111" s="10"/>
      <c r="P1111" s="10"/>
      <c r="Q1111" s="11">
        <v>147000</v>
      </c>
      <c r="R1111" s="11">
        <v>147000</v>
      </c>
      <c r="S1111" s="12">
        <v>134000</v>
      </c>
      <c r="T1111" s="12">
        <v>134000</v>
      </c>
      <c r="U1111" s="9"/>
      <c r="V1111" s="9"/>
      <c r="W1111" s="43">
        <f t="shared" si="90"/>
        <v>141333.33333333334</v>
      </c>
      <c r="X1111" s="43">
        <f t="shared" si="92"/>
        <v>141333.33333333334</v>
      </c>
    </row>
    <row r="1112" spans="1:24" ht="15" customHeight="1" x14ac:dyDescent="0.25">
      <c r="A1112" s="44">
        <v>1109</v>
      </c>
      <c r="B1112" s="3" t="s">
        <v>776</v>
      </c>
      <c r="C1112" s="3" t="s">
        <v>895</v>
      </c>
      <c r="D1112" s="3" t="s">
        <v>261</v>
      </c>
      <c r="E1112" s="3">
        <v>2021</v>
      </c>
      <c r="F1112" s="3" t="s">
        <v>656</v>
      </c>
      <c r="G1112" s="3" t="s">
        <v>791</v>
      </c>
      <c r="H1112" s="3"/>
      <c r="I1112" s="5" t="s">
        <v>896</v>
      </c>
      <c r="J1112" s="3">
        <v>1</v>
      </c>
      <c r="K1112" s="8"/>
      <c r="L1112" s="9"/>
      <c r="M1112" s="17">
        <v>83000</v>
      </c>
      <c r="N1112" s="17">
        <v>83000</v>
      </c>
      <c r="O1112" s="10">
        <v>71500</v>
      </c>
      <c r="P1112" s="10">
        <v>71500</v>
      </c>
      <c r="Q1112" s="11">
        <v>85000</v>
      </c>
      <c r="R1112" s="11">
        <v>85000</v>
      </c>
      <c r="S1112" s="12">
        <v>78000</v>
      </c>
      <c r="T1112" s="12">
        <v>78000</v>
      </c>
      <c r="U1112" s="9"/>
      <c r="V1112" s="9"/>
      <c r="W1112" s="43">
        <f t="shared" ref="W1112:W1164" si="95">AVERAGE(K1112,M1112,O1112,Q1112,S1112,U1112)</f>
        <v>79375</v>
      </c>
      <c r="X1112" s="43">
        <f t="shared" si="92"/>
        <v>79375</v>
      </c>
    </row>
    <row r="1113" spans="1:24" ht="15" customHeight="1" x14ac:dyDescent="0.25">
      <c r="A1113" s="44">
        <v>1110</v>
      </c>
      <c r="B1113" s="3" t="s">
        <v>3694</v>
      </c>
      <c r="C1113" s="3" t="s">
        <v>10187</v>
      </c>
      <c r="D1113" s="3" t="s">
        <v>1297</v>
      </c>
      <c r="E1113" s="3">
        <v>2023</v>
      </c>
      <c r="F1113" s="3" t="s">
        <v>3133</v>
      </c>
      <c r="G1113" s="3" t="s">
        <v>351</v>
      </c>
      <c r="H1113" s="3"/>
      <c r="I1113" s="5">
        <v>9786287641075</v>
      </c>
      <c r="J1113" s="3">
        <v>1</v>
      </c>
      <c r="K1113" s="8"/>
      <c r="L1113" s="9"/>
      <c r="M1113" s="17">
        <v>83000</v>
      </c>
      <c r="N1113" s="17">
        <v>83000</v>
      </c>
      <c r="O1113" s="10">
        <v>71500</v>
      </c>
      <c r="P1113" s="10">
        <v>71500</v>
      </c>
      <c r="Q1113" s="11">
        <v>85000</v>
      </c>
      <c r="R1113" s="11">
        <v>85000</v>
      </c>
      <c r="S1113" s="12">
        <v>78000</v>
      </c>
      <c r="T1113" s="12">
        <v>78000</v>
      </c>
      <c r="U1113" s="9"/>
      <c r="V1113" s="9"/>
      <c r="W1113" s="43">
        <f t="shared" si="95"/>
        <v>79375</v>
      </c>
      <c r="X1113" s="43">
        <f t="shared" si="92"/>
        <v>79375</v>
      </c>
    </row>
    <row r="1114" spans="1:24" ht="15" customHeight="1" x14ac:dyDescent="0.25">
      <c r="A1114" s="44">
        <v>1111</v>
      </c>
      <c r="B1114" s="27" t="s">
        <v>1397</v>
      </c>
      <c r="C1114" s="3" t="s">
        <v>1816</v>
      </c>
      <c r="D1114" s="3" t="s">
        <v>1817</v>
      </c>
      <c r="E1114" s="3">
        <v>2019</v>
      </c>
      <c r="F1114" s="3" t="s">
        <v>1341</v>
      </c>
      <c r="G1114" s="3" t="s">
        <v>1818</v>
      </c>
      <c r="H1114" s="3">
        <v>1</v>
      </c>
      <c r="I1114" s="5">
        <v>9788491114215</v>
      </c>
      <c r="J1114" s="3">
        <v>1</v>
      </c>
      <c r="K1114" s="8"/>
      <c r="L1114" s="9"/>
      <c r="M1114" s="17">
        <v>139000</v>
      </c>
      <c r="N1114" s="17">
        <v>139000</v>
      </c>
      <c r="O1114" s="10">
        <v>119800</v>
      </c>
      <c r="P1114" s="10">
        <v>119800</v>
      </c>
      <c r="Q1114" s="11">
        <v>143000</v>
      </c>
      <c r="R1114" s="11">
        <v>143000</v>
      </c>
      <c r="S1114" s="12">
        <v>131000</v>
      </c>
      <c r="T1114" s="12">
        <v>131000</v>
      </c>
      <c r="U1114" s="9">
        <v>100800</v>
      </c>
      <c r="V1114" s="9">
        <f>U1114</f>
        <v>100800</v>
      </c>
      <c r="W1114" s="43">
        <f t="shared" si="95"/>
        <v>126720</v>
      </c>
      <c r="X1114" s="43">
        <f t="shared" si="92"/>
        <v>126720</v>
      </c>
    </row>
    <row r="1115" spans="1:24" ht="15" customHeight="1" x14ac:dyDescent="0.25">
      <c r="A1115" s="44">
        <v>1112</v>
      </c>
      <c r="B1115" s="3" t="s">
        <v>433</v>
      </c>
      <c r="C1115" s="3" t="s">
        <v>10651</v>
      </c>
      <c r="D1115" s="3" t="s">
        <v>3496</v>
      </c>
      <c r="E1115" s="3">
        <v>2022</v>
      </c>
      <c r="F1115" s="3" t="s">
        <v>23</v>
      </c>
      <c r="G1115" s="3" t="s">
        <v>3497</v>
      </c>
      <c r="H1115" s="3"/>
      <c r="I1115" s="5">
        <v>9788413626260</v>
      </c>
      <c r="J1115" s="5">
        <v>1</v>
      </c>
      <c r="K1115" s="8"/>
      <c r="L1115" s="9"/>
      <c r="M1115" s="17">
        <v>111000</v>
      </c>
      <c r="N1115" s="17">
        <v>111000</v>
      </c>
      <c r="O1115" s="10">
        <v>142200</v>
      </c>
      <c r="P1115" s="10">
        <v>142200</v>
      </c>
      <c r="Q1115" s="11">
        <v>115000</v>
      </c>
      <c r="R1115" s="11">
        <v>115000</v>
      </c>
      <c r="S1115" s="12">
        <v>107000</v>
      </c>
      <c r="T1115" s="12">
        <v>107000</v>
      </c>
      <c r="U1115" s="9">
        <v>114840</v>
      </c>
      <c r="V1115" s="9">
        <f>U1115</f>
        <v>114840</v>
      </c>
      <c r="W1115" s="43">
        <f t="shared" si="95"/>
        <v>118008</v>
      </c>
      <c r="X1115" s="43">
        <f t="shared" si="92"/>
        <v>118008</v>
      </c>
    </row>
    <row r="1116" spans="1:24" ht="15" customHeight="1" x14ac:dyDescent="0.25">
      <c r="A1116" s="44">
        <v>1113</v>
      </c>
      <c r="B1116" s="27" t="s">
        <v>11014</v>
      </c>
      <c r="C1116" s="3" t="s">
        <v>11015</v>
      </c>
      <c r="D1116" s="3" t="s">
        <v>1820</v>
      </c>
      <c r="E1116" s="3">
        <v>2005</v>
      </c>
      <c r="F1116" s="3" t="s">
        <v>1341</v>
      </c>
      <c r="G1116" s="3" t="s">
        <v>1614</v>
      </c>
      <c r="H1116" s="3">
        <v>1</v>
      </c>
      <c r="I1116" s="5">
        <v>9789682472343</v>
      </c>
      <c r="J1116" s="3">
        <v>1</v>
      </c>
      <c r="K1116" s="8"/>
      <c r="L1116" s="9"/>
      <c r="M1116" s="17">
        <v>113000</v>
      </c>
      <c r="N1116" s="17">
        <v>113000</v>
      </c>
      <c r="O1116" s="10"/>
      <c r="P1116" s="10"/>
      <c r="Q1116" s="11">
        <v>115000</v>
      </c>
      <c r="R1116" s="11">
        <v>115000</v>
      </c>
      <c r="S1116" s="12">
        <v>106000</v>
      </c>
      <c r="T1116" s="12">
        <v>106000</v>
      </c>
      <c r="U1116" s="9"/>
      <c r="V1116" s="9"/>
      <c r="W1116" s="43">
        <f t="shared" si="95"/>
        <v>111333.33333333333</v>
      </c>
      <c r="X1116" s="43">
        <f t="shared" si="92"/>
        <v>111333.33333333333</v>
      </c>
    </row>
    <row r="1117" spans="1:24" ht="15" customHeight="1" x14ac:dyDescent="0.25">
      <c r="A1117" s="44">
        <v>1114</v>
      </c>
      <c r="B1117" s="3" t="s">
        <v>776</v>
      </c>
      <c r="C1117" s="3" t="s">
        <v>10481</v>
      </c>
      <c r="D1117" s="3" t="s">
        <v>8883</v>
      </c>
      <c r="E1117" s="3">
        <v>2021</v>
      </c>
      <c r="F1117" s="3" t="s">
        <v>656</v>
      </c>
      <c r="G1117" s="3" t="s">
        <v>421</v>
      </c>
      <c r="H1117" s="3" t="s">
        <v>2839</v>
      </c>
      <c r="I1117" s="5">
        <v>9789584298898</v>
      </c>
      <c r="J1117" s="3">
        <v>1</v>
      </c>
      <c r="K1117" s="8"/>
      <c r="L1117" s="9"/>
      <c r="M1117" s="17">
        <v>96000</v>
      </c>
      <c r="N1117" s="17">
        <v>96000</v>
      </c>
      <c r="O1117" s="10">
        <v>82500</v>
      </c>
      <c r="P1117" s="10">
        <v>82500</v>
      </c>
      <c r="Q1117" s="11">
        <v>98000</v>
      </c>
      <c r="R1117" s="11">
        <v>98000</v>
      </c>
      <c r="S1117" s="12">
        <v>90000</v>
      </c>
      <c r="T1117" s="12">
        <v>90000</v>
      </c>
      <c r="U1117" s="9"/>
      <c r="V1117" s="9"/>
      <c r="W1117" s="43">
        <f t="shared" si="95"/>
        <v>91625</v>
      </c>
      <c r="X1117" s="43">
        <f t="shared" si="92"/>
        <v>91625</v>
      </c>
    </row>
    <row r="1118" spans="1:24" ht="15" customHeight="1" x14ac:dyDescent="0.25">
      <c r="A1118" s="44">
        <v>1115</v>
      </c>
      <c r="B1118" s="3" t="s">
        <v>433</v>
      </c>
      <c r="C1118" s="3" t="s">
        <v>9787</v>
      </c>
      <c r="D1118" s="3" t="s">
        <v>3636</v>
      </c>
      <c r="E1118" s="3"/>
      <c r="F1118" s="3" t="s">
        <v>529</v>
      </c>
      <c r="G1118" s="3" t="s">
        <v>3637</v>
      </c>
      <c r="H1118" s="3">
        <v>1</v>
      </c>
      <c r="I1118" s="5" t="s">
        <v>3638</v>
      </c>
      <c r="J1118" s="5">
        <v>2</v>
      </c>
      <c r="K1118" s="8"/>
      <c r="L1118" s="9"/>
      <c r="M1118" s="17">
        <v>111000</v>
      </c>
      <c r="N1118" s="17">
        <v>111000</v>
      </c>
      <c r="O1118" s="10">
        <v>31000</v>
      </c>
      <c r="P1118" s="10">
        <v>31000</v>
      </c>
      <c r="Q1118" s="11">
        <v>114000</v>
      </c>
      <c r="R1118" s="11">
        <v>114000</v>
      </c>
      <c r="S1118" s="12">
        <v>106000</v>
      </c>
      <c r="T1118" s="12">
        <v>106000</v>
      </c>
      <c r="U1118" s="9">
        <v>183000</v>
      </c>
      <c r="V1118" s="9">
        <f>U1118</f>
        <v>183000</v>
      </c>
      <c r="W1118" s="43">
        <f t="shared" si="95"/>
        <v>109000</v>
      </c>
      <c r="X1118" s="43">
        <f t="shared" si="92"/>
        <v>218000</v>
      </c>
    </row>
    <row r="1119" spans="1:24" ht="15" customHeight="1" x14ac:dyDescent="0.25">
      <c r="A1119" s="44">
        <v>1116</v>
      </c>
      <c r="B1119" s="3" t="s">
        <v>776</v>
      </c>
      <c r="C1119" s="3" t="s">
        <v>9579</v>
      </c>
      <c r="D1119" s="3" t="s">
        <v>1253</v>
      </c>
      <c r="E1119" s="3">
        <v>2018</v>
      </c>
      <c r="F1119" s="3" t="s">
        <v>656</v>
      </c>
      <c r="G1119" s="3" t="s">
        <v>1254</v>
      </c>
      <c r="H1119" s="3"/>
      <c r="I1119" s="5">
        <v>9789501729672</v>
      </c>
      <c r="J1119" s="5">
        <v>1</v>
      </c>
      <c r="K1119" s="8"/>
      <c r="L1119" s="9"/>
      <c r="M1119" s="17">
        <v>243000</v>
      </c>
      <c r="N1119" s="17">
        <v>243000</v>
      </c>
      <c r="O1119" s="10"/>
      <c r="P1119" s="10"/>
      <c r="Q1119" s="11">
        <v>250000</v>
      </c>
      <c r="R1119" s="11">
        <v>250000</v>
      </c>
      <c r="S1119" s="12">
        <v>230000</v>
      </c>
      <c r="T1119" s="12">
        <v>230000</v>
      </c>
      <c r="U1119" s="9"/>
      <c r="V1119" s="9"/>
      <c r="W1119" s="43">
        <f t="shared" si="95"/>
        <v>241000</v>
      </c>
      <c r="X1119" s="43">
        <f t="shared" si="92"/>
        <v>241000</v>
      </c>
    </row>
    <row r="1120" spans="1:24" ht="15" customHeight="1" x14ac:dyDescent="0.25">
      <c r="A1120" s="44">
        <v>1117</v>
      </c>
      <c r="B1120" s="3" t="s">
        <v>10842</v>
      </c>
      <c r="C1120" s="3" t="s">
        <v>10575</v>
      </c>
      <c r="D1120" s="3" t="s">
        <v>350</v>
      </c>
      <c r="E1120" s="3">
        <v>2023</v>
      </c>
      <c r="F1120" s="3" t="s">
        <v>23</v>
      </c>
      <c r="G1120" s="3" t="s">
        <v>351</v>
      </c>
      <c r="H1120" s="3"/>
      <c r="I1120" s="5">
        <v>9786287513877</v>
      </c>
      <c r="J1120" s="16">
        <v>1</v>
      </c>
      <c r="K1120" s="8"/>
      <c r="L1120" s="9"/>
      <c r="M1120" s="17">
        <v>88000</v>
      </c>
      <c r="N1120" s="17">
        <v>88000</v>
      </c>
      <c r="O1120" s="10">
        <v>60500</v>
      </c>
      <c r="P1120" s="10">
        <v>60500</v>
      </c>
      <c r="Q1120" s="11">
        <v>90000</v>
      </c>
      <c r="R1120" s="11">
        <v>90000</v>
      </c>
      <c r="S1120" s="12">
        <v>83000</v>
      </c>
      <c r="T1120" s="12">
        <v>83000</v>
      </c>
      <c r="U1120" s="9">
        <v>82500</v>
      </c>
      <c r="V1120" s="9">
        <f>U1120</f>
        <v>82500</v>
      </c>
      <c r="W1120" s="43">
        <f t="shared" si="95"/>
        <v>80800</v>
      </c>
      <c r="X1120" s="43">
        <f t="shared" ref="X1120:X1171" si="96">W1120*J1120</f>
        <v>80800</v>
      </c>
    </row>
    <row r="1121" spans="1:24" ht="15" customHeight="1" x14ac:dyDescent="0.25">
      <c r="A1121" s="44">
        <v>1118</v>
      </c>
      <c r="B1121" s="3" t="s">
        <v>433</v>
      </c>
      <c r="C1121" s="3" t="s">
        <v>10132</v>
      </c>
      <c r="D1121" s="3" t="s">
        <v>4718</v>
      </c>
      <c r="E1121" s="3">
        <v>2018</v>
      </c>
      <c r="F1121" s="3" t="s">
        <v>6786</v>
      </c>
      <c r="G1121" s="3" t="s">
        <v>6787</v>
      </c>
      <c r="H1121" s="3">
        <v>1</v>
      </c>
      <c r="I1121" s="5" t="s">
        <v>6790</v>
      </c>
      <c r="J1121" s="3">
        <v>1</v>
      </c>
      <c r="K1121" s="8"/>
      <c r="L1121" s="9"/>
      <c r="M1121" s="17">
        <v>243000</v>
      </c>
      <c r="N1121" s="17">
        <v>243000</v>
      </c>
      <c r="O1121" s="10">
        <v>297700</v>
      </c>
      <c r="P1121" s="10">
        <v>297700</v>
      </c>
      <c r="Q1121" s="11">
        <v>249000</v>
      </c>
      <c r="R1121" s="11">
        <v>249000</v>
      </c>
      <c r="S1121" s="12">
        <v>233000</v>
      </c>
      <c r="T1121" s="12">
        <v>233000</v>
      </c>
      <c r="U1121" s="9">
        <v>241200</v>
      </c>
      <c r="V1121" s="9">
        <f>U1121</f>
        <v>241200</v>
      </c>
      <c r="W1121" s="43">
        <f t="shared" si="95"/>
        <v>252780</v>
      </c>
      <c r="X1121" s="43">
        <f t="shared" si="96"/>
        <v>252780</v>
      </c>
    </row>
    <row r="1122" spans="1:24" ht="15" customHeight="1" x14ac:dyDescent="0.25">
      <c r="A1122" s="44">
        <v>1119</v>
      </c>
      <c r="B1122" s="27" t="s">
        <v>11108</v>
      </c>
      <c r="C1122" s="3" t="s">
        <v>9675</v>
      </c>
      <c r="D1122" s="3" t="s">
        <v>2800</v>
      </c>
      <c r="E1122" s="3">
        <v>2017</v>
      </c>
      <c r="F1122" s="3" t="s">
        <v>23</v>
      </c>
      <c r="G1122" s="3" t="s">
        <v>1141</v>
      </c>
      <c r="H1122" s="3">
        <v>6</v>
      </c>
      <c r="I1122" s="5">
        <v>9788490520765</v>
      </c>
      <c r="J1122" s="3">
        <v>4</v>
      </c>
      <c r="K1122" s="8"/>
      <c r="L1122" s="9"/>
      <c r="M1122" s="17">
        <v>127000</v>
      </c>
      <c r="N1122" s="17">
        <v>127000</v>
      </c>
      <c r="O1122" s="10">
        <v>108900</v>
      </c>
      <c r="P1122" s="10">
        <v>108900</v>
      </c>
      <c r="Q1122" s="11">
        <v>130000</v>
      </c>
      <c r="R1122" s="11">
        <v>130000</v>
      </c>
      <c r="S1122" s="12">
        <v>119000</v>
      </c>
      <c r="T1122" s="12">
        <v>119000</v>
      </c>
      <c r="U1122" s="9">
        <v>144000</v>
      </c>
      <c r="V1122" s="9">
        <f>U1122</f>
        <v>144000</v>
      </c>
      <c r="W1122" s="43">
        <f t="shared" si="95"/>
        <v>125780</v>
      </c>
      <c r="X1122" s="43">
        <f t="shared" si="96"/>
        <v>503120</v>
      </c>
    </row>
    <row r="1123" spans="1:24" ht="15" customHeight="1" x14ac:dyDescent="0.25">
      <c r="A1123" s="44">
        <v>1120</v>
      </c>
      <c r="B1123" s="6" t="s">
        <v>776</v>
      </c>
      <c r="C1123" s="3" t="s">
        <v>10596</v>
      </c>
      <c r="D1123" s="3" t="s">
        <v>341</v>
      </c>
      <c r="E1123" s="3">
        <v>2024</v>
      </c>
      <c r="F1123" s="6" t="s">
        <v>656</v>
      </c>
      <c r="G1123" s="3" t="s">
        <v>351</v>
      </c>
      <c r="H1123" s="3"/>
      <c r="I1123" s="5" t="s">
        <v>1118</v>
      </c>
      <c r="J1123" s="26">
        <v>1</v>
      </c>
      <c r="K1123" s="8"/>
      <c r="L1123" s="9"/>
      <c r="M1123" s="17"/>
      <c r="N1123" s="17"/>
      <c r="O1123" s="10">
        <v>137500</v>
      </c>
      <c r="P1123" s="10">
        <v>137500</v>
      </c>
      <c r="Q1123" s="11"/>
      <c r="R1123" s="11"/>
      <c r="S1123" s="12"/>
      <c r="T1123" s="12"/>
      <c r="U1123" s="9"/>
      <c r="V1123" s="9"/>
      <c r="W1123" s="43">
        <f t="shared" si="95"/>
        <v>137500</v>
      </c>
      <c r="X1123" s="43">
        <f t="shared" si="96"/>
        <v>137500</v>
      </c>
    </row>
    <row r="1124" spans="1:24" ht="15" customHeight="1" x14ac:dyDescent="0.25">
      <c r="A1124" s="44">
        <v>1121</v>
      </c>
      <c r="B1124" s="3" t="s">
        <v>11246</v>
      </c>
      <c r="C1124" s="3" t="s">
        <v>12035</v>
      </c>
      <c r="D1124" s="3" t="s">
        <v>8024</v>
      </c>
      <c r="E1124" s="3">
        <v>2021</v>
      </c>
      <c r="F1124" s="3" t="s">
        <v>23</v>
      </c>
      <c r="G1124" s="3" t="s">
        <v>8025</v>
      </c>
      <c r="H1124" s="3" t="s">
        <v>291</v>
      </c>
      <c r="I1124" s="5">
        <v>9788441543287</v>
      </c>
      <c r="J1124" s="3">
        <v>2</v>
      </c>
      <c r="K1124" s="8"/>
      <c r="L1124" s="9"/>
      <c r="M1124" s="17">
        <v>233000</v>
      </c>
      <c r="N1124" s="17">
        <v>233000</v>
      </c>
      <c r="O1124" s="10">
        <v>244000</v>
      </c>
      <c r="P1124" s="10">
        <v>244000</v>
      </c>
      <c r="Q1124" s="11">
        <v>239000</v>
      </c>
      <c r="R1124" s="11">
        <v>239000</v>
      </c>
      <c r="S1124" s="12">
        <v>223000</v>
      </c>
      <c r="T1124" s="12">
        <v>223000</v>
      </c>
      <c r="U1124" s="9">
        <v>244440</v>
      </c>
      <c r="V1124" s="9">
        <f t="shared" ref="V1124:V1128" si="97">U1124</f>
        <v>244440</v>
      </c>
      <c r="W1124" s="43">
        <f t="shared" si="95"/>
        <v>236688</v>
      </c>
      <c r="X1124" s="43">
        <f t="shared" si="96"/>
        <v>473376</v>
      </c>
    </row>
    <row r="1125" spans="1:24" ht="15" customHeight="1" x14ac:dyDescent="0.25">
      <c r="A1125" s="44">
        <v>1122</v>
      </c>
      <c r="B1125" s="3" t="s">
        <v>433</v>
      </c>
      <c r="C1125" s="3" t="s">
        <v>10135</v>
      </c>
      <c r="D1125" s="3" t="s">
        <v>4718</v>
      </c>
      <c r="E1125" s="3">
        <v>2018</v>
      </c>
      <c r="F1125" s="3" t="s">
        <v>6786</v>
      </c>
      <c r="G1125" s="3" t="s">
        <v>6787</v>
      </c>
      <c r="H1125" s="3">
        <v>1</v>
      </c>
      <c r="I1125" s="5" t="s">
        <v>6796</v>
      </c>
      <c r="J1125" s="3">
        <v>1</v>
      </c>
      <c r="K1125" s="8"/>
      <c r="L1125" s="9"/>
      <c r="M1125" s="17">
        <v>243000</v>
      </c>
      <c r="N1125" s="17">
        <v>243000</v>
      </c>
      <c r="O1125" s="10">
        <v>297700</v>
      </c>
      <c r="P1125" s="10">
        <v>297700</v>
      </c>
      <c r="Q1125" s="11">
        <v>249000</v>
      </c>
      <c r="R1125" s="11">
        <v>249000</v>
      </c>
      <c r="S1125" s="12">
        <v>233000</v>
      </c>
      <c r="T1125" s="12">
        <v>233000</v>
      </c>
      <c r="U1125" s="9">
        <v>241200</v>
      </c>
      <c r="V1125" s="9">
        <f t="shared" si="97"/>
        <v>241200</v>
      </c>
      <c r="W1125" s="43">
        <f t="shared" si="95"/>
        <v>252780</v>
      </c>
      <c r="X1125" s="43">
        <f t="shared" si="96"/>
        <v>252780</v>
      </c>
    </row>
    <row r="1126" spans="1:24" ht="15" customHeight="1" x14ac:dyDescent="0.25">
      <c r="A1126" s="44">
        <v>1123</v>
      </c>
      <c r="B1126" s="3" t="s">
        <v>53</v>
      </c>
      <c r="C1126" s="3" t="s">
        <v>10822</v>
      </c>
      <c r="D1126" s="4" t="s">
        <v>145</v>
      </c>
      <c r="E1126" s="5">
        <v>2020</v>
      </c>
      <c r="F1126" s="3" t="s">
        <v>23</v>
      </c>
      <c r="G1126" s="3" t="s">
        <v>12326</v>
      </c>
      <c r="H1126" s="3" t="s">
        <v>34</v>
      </c>
      <c r="I1126" s="5">
        <v>9788490522387</v>
      </c>
      <c r="J1126" s="3">
        <v>5</v>
      </c>
      <c r="K1126" s="8"/>
      <c r="L1126" s="9"/>
      <c r="M1126" s="17">
        <v>166000</v>
      </c>
      <c r="N1126" s="17">
        <v>166000</v>
      </c>
      <c r="O1126" s="10"/>
      <c r="P1126" s="10"/>
      <c r="Q1126" s="11">
        <v>170000</v>
      </c>
      <c r="R1126" s="11">
        <v>170000</v>
      </c>
      <c r="S1126" s="12">
        <v>156000</v>
      </c>
      <c r="T1126" s="12">
        <v>156000</v>
      </c>
      <c r="U1126" s="9">
        <v>333900</v>
      </c>
      <c r="V1126" s="9">
        <f t="shared" si="97"/>
        <v>333900</v>
      </c>
      <c r="W1126" s="43">
        <f t="shared" si="95"/>
        <v>206475</v>
      </c>
      <c r="X1126" s="43">
        <f t="shared" si="96"/>
        <v>1032375</v>
      </c>
    </row>
    <row r="1127" spans="1:24" ht="15" customHeight="1" x14ac:dyDescent="0.25">
      <c r="A1127" s="44">
        <v>1124</v>
      </c>
      <c r="B1127" s="3" t="s">
        <v>776</v>
      </c>
      <c r="C1127" s="3" t="s">
        <v>10672</v>
      </c>
      <c r="D1127" s="3" t="s">
        <v>179</v>
      </c>
      <c r="E1127" s="3">
        <v>2023</v>
      </c>
      <c r="F1127" s="3" t="s">
        <v>23</v>
      </c>
      <c r="G1127" s="3" t="s">
        <v>179</v>
      </c>
      <c r="H1127" s="3"/>
      <c r="I1127" s="5"/>
      <c r="J1127" s="5">
        <v>1</v>
      </c>
      <c r="K1127" s="8"/>
      <c r="L1127" s="9"/>
      <c r="M1127" s="17">
        <v>199000</v>
      </c>
      <c r="N1127" s="17">
        <v>199000</v>
      </c>
      <c r="O1127" s="10"/>
      <c r="P1127" s="10"/>
      <c r="Q1127" s="11">
        <v>204000</v>
      </c>
      <c r="R1127" s="11">
        <v>204000</v>
      </c>
      <c r="S1127" s="12">
        <v>188000</v>
      </c>
      <c r="T1127" s="12">
        <v>188000</v>
      </c>
      <c r="U1127" s="9">
        <v>209850</v>
      </c>
      <c r="V1127" s="9">
        <f t="shared" si="97"/>
        <v>209850</v>
      </c>
      <c r="W1127" s="43">
        <f t="shared" si="95"/>
        <v>200212.5</v>
      </c>
      <c r="X1127" s="43">
        <f t="shared" si="96"/>
        <v>200212.5</v>
      </c>
    </row>
    <row r="1128" spans="1:24" ht="15" customHeight="1" x14ac:dyDescent="0.25">
      <c r="A1128" s="44">
        <v>1125</v>
      </c>
      <c r="B1128" s="3" t="s">
        <v>53</v>
      </c>
      <c r="C1128" s="3" t="s">
        <v>10820</v>
      </c>
      <c r="D1128" s="4" t="s">
        <v>135</v>
      </c>
      <c r="E1128" s="5">
        <v>2021</v>
      </c>
      <c r="F1128" s="3" t="s">
        <v>23</v>
      </c>
      <c r="G1128" s="3" t="s">
        <v>12326</v>
      </c>
      <c r="H1128" s="3" t="s">
        <v>25</v>
      </c>
      <c r="I1128" s="5">
        <v>9788490523711</v>
      </c>
      <c r="J1128" s="3">
        <v>7</v>
      </c>
      <c r="K1128" s="8"/>
      <c r="L1128" s="9"/>
      <c r="M1128" s="17">
        <v>183000</v>
      </c>
      <c r="N1128" s="17">
        <v>183000</v>
      </c>
      <c r="O1128" s="10">
        <v>157300</v>
      </c>
      <c r="P1128" s="10">
        <v>157300</v>
      </c>
      <c r="Q1128" s="11">
        <v>187000</v>
      </c>
      <c r="R1128" s="11">
        <v>187000</v>
      </c>
      <c r="S1128" s="12">
        <v>172000</v>
      </c>
      <c r="T1128" s="12">
        <v>172000</v>
      </c>
      <c r="U1128" s="9">
        <v>187200</v>
      </c>
      <c r="V1128" s="9">
        <f t="shared" si="97"/>
        <v>187200</v>
      </c>
      <c r="W1128" s="43">
        <f t="shared" si="95"/>
        <v>177300</v>
      </c>
      <c r="X1128" s="43">
        <f t="shared" si="96"/>
        <v>1241100</v>
      </c>
    </row>
    <row r="1129" spans="1:24" ht="15" customHeight="1" x14ac:dyDescent="0.25">
      <c r="A1129" s="44">
        <v>1126</v>
      </c>
      <c r="B1129" s="3" t="s">
        <v>5529</v>
      </c>
      <c r="C1129" s="3" t="s">
        <v>10303</v>
      </c>
      <c r="D1129" s="3" t="s">
        <v>277</v>
      </c>
      <c r="E1129" s="3"/>
      <c r="F1129" s="3" t="s">
        <v>529</v>
      </c>
      <c r="G1129" s="3" t="s">
        <v>8127</v>
      </c>
      <c r="H1129" s="3"/>
      <c r="I1129" s="5">
        <v>9786287734142</v>
      </c>
      <c r="J1129" s="3">
        <v>2</v>
      </c>
      <c r="K1129" s="8"/>
      <c r="L1129" s="9"/>
      <c r="M1129" s="17">
        <v>83000</v>
      </c>
      <c r="N1129" s="17">
        <v>83000</v>
      </c>
      <c r="O1129" s="10">
        <v>64900</v>
      </c>
      <c r="P1129" s="10">
        <v>64900</v>
      </c>
      <c r="Q1129" s="11">
        <v>85000</v>
      </c>
      <c r="R1129" s="11">
        <v>85000</v>
      </c>
      <c r="S1129" s="12">
        <v>78000</v>
      </c>
      <c r="T1129" s="12">
        <v>78000</v>
      </c>
      <c r="U1129" s="9"/>
      <c r="V1129" s="9"/>
      <c r="W1129" s="43">
        <f t="shared" si="95"/>
        <v>77725</v>
      </c>
      <c r="X1129" s="43">
        <f t="shared" si="96"/>
        <v>155450</v>
      </c>
    </row>
    <row r="1130" spans="1:24" ht="15" customHeight="1" x14ac:dyDescent="0.25">
      <c r="A1130" s="44">
        <v>1127</v>
      </c>
      <c r="B1130" s="3" t="s">
        <v>433</v>
      </c>
      <c r="C1130" s="3" t="s">
        <v>9732</v>
      </c>
      <c r="D1130" s="3" t="s">
        <v>341</v>
      </c>
      <c r="E1130" s="3">
        <v>2014</v>
      </c>
      <c r="F1130" s="3" t="s">
        <v>3144</v>
      </c>
      <c r="G1130" s="3" t="s">
        <v>3295</v>
      </c>
      <c r="H1130" s="3">
        <v>1</v>
      </c>
      <c r="I1130" s="5">
        <v>9788494274732</v>
      </c>
      <c r="J1130" s="5">
        <v>5</v>
      </c>
      <c r="K1130" s="8"/>
      <c r="L1130" s="9"/>
      <c r="M1130" s="17">
        <v>175000</v>
      </c>
      <c r="N1130" s="17">
        <v>175000</v>
      </c>
      <c r="O1130" s="10"/>
      <c r="P1130" s="10"/>
      <c r="Q1130" s="11">
        <v>180000</v>
      </c>
      <c r="R1130" s="11">
        <v>180000</v>
      </c>
      <c r="S1130" s="12">
        <v>168000</v>
      </c>
      <c r="T1130" s="12">
        <v>168000</v>
      </c>
      <c r="U1130" s="9">
        <v>172800</v>
      </c>
      <c r="V1130" s="9">
        <f>U1130</f>
        <v>172800</v>
      </c>
      <c r="W1130" s="43">
        <f t="shared" si="95"/>
        <v>173950</v>
      </c>
      <c r="X1130" s="43">
        <f t="shared" si="96"/>
        <v>869750</v>
      </c>
    </row>
    <row r="1131" spans="1:24" ht="15" customHeight="1" x14ac:dyDescent="0.25">
      <c r="A1131" s="44">
        <v>1128</v>
      </c>
      <c r="B1131" s="3" t="s">
        <v>3694</v>
      </c>
      <c r="C1131" s="3" t="s">
        <v>10192</v>
      </c>
      <c r="D1131" s="3" t="s">
        <v>5730</v>
      </c>
      <c r="E1131" s="3">
        <v>2022</v>
      </c>
      <c r="F1131" s="3" t="s">
        <v>3133</v>
      </c>
      <c r="G1131" s="3" t="s">
        <v>351</v>
      </c>
      <c r="H1131" s="3"/>
      <c r="I1131" s="5">
        <v>9786287513570</v>
      </c>
      <c r="J1131" s="3">
        <v>1</v>
      </c>
      <c r="K1131" s="8"/>
      <c r="L1131" s="9"/>
      <c r="M1131" s="17">
        <v>60000</v>
      </c>
      <c r="N1131" s="17">
        <v>60000</v>
      </c>
      <c r="O1131" s="10">
        <v>51700</v>
      </c>
      <c r="P1131" s="10">
        <v>51700</v>
      </c>
      <c r="Q1131" s="11">
        <v>62000</v>
      </c>
      <c r="R1131" s="11">
        <v>62000</v>
      </c>
      <c r="S1131" s="12">
        <v>56000</v>
      </c>
      <c r="T1131" s="12">
        <v>56000</v>
      </c>
      <c r="U1131" s="9"/>
      <c r="V1131" s="9"/>
      <c r="W1131" s="43">
        <f t="shared" si="95"/>
        <v>57425</v>
      </c>
      <c r="X1131" s="43">
        <f t="shared" si="96"/>
        <v>57425</v>
      </c>
    </row>
    <row r="1132" spans="1:24" ht="15" customHeight="1" x14ac:dyDescent="0.25">
      <c r="A1132" s="44">
        <v>1129</v>
      </c>
      <c r="B1132" s="3" t="s">
        <v>433</v>
      </c>
      <c r="C1132" s="3" t="s">
        <v>10133</v>
      </c>
      <c r="D1132" s="3" t="s">
        <v>4718</v>
      </c>
      <c r="E1132" s="3">
        <v>2018</v>
      </c>
      <c r="F1132" s="3" t="s">
        <v>6786</v>
      </c>
      <c r="G1132" s="3" t="s">
        <v>6787</v>
      </c>
      <c r="H1132" s="3">
        <v>1</v>
      </c>
      <c r="I1132" s="5" t="s">
        <v>6792</v>
      </c>
      <c r="J1132" s="3">
        <v>1</v>
      </c>
      <c r="K1132" s="8"/>
      <c r="L1132" s="9"/>
      <c r="M1132" s="17">
        <v>184000</v>
      </c>
      <c r="N1132" s="17">
        <v>184000</v>
      </c>
      <c r="O1132" s="10">
        <v>297700</v>
      </c>
      <c r="P1132" s="10">
        <v>297700</v>
      </c>
      <c r="Q1132" s="11">
        <v>189000</v>
      </c>
      <c r="R1132" s="11">
        <v>189000</v>
      </c>
      <c r="S1132" s="12">
        <v>173000</v>
      </c>
      <c r="T1132" s="12">
        <v>173000</v>
      </c>
      <c r="U1132" s="9">
        <v>241200</v>
      </c>
      <c r="V1132" s="9">
        <f t="shared" ref="V1132:V1137" si="98">U1132</f>
        <v>241200</v>
      </c>
      <c r="W1132" s="43">
        <f t="shared" si="95"/>
        <v>216980</v>
      </c>
      <c r="X1132" s="43">
        <f t="shared" si="96"/>
        <v>216980</v>
      </c>
    </row>
    <row r="1133" spans="1:24" ht="15" customHeight="1" x14ac:dyDescent="0.25">
      <c r="A1133" s="44">
        <v>1130</v>
      </c>
      <c r="B1133" s="3" t="s">
        <v>6784</v>
      </c>
      <c r="C1133" s="3" t="s">
        <v>10131</v>
      </c>
      <c r="D1133" s="3" t="s">
        <v>4718</v>
      </c>
      <c r="E1133" s="3">
        <v>2018</v>
      </c>
      <c r="F1133" s="3" t="s">
        <v>6786</v>
      </c>
      <c r="G1133" s="3" t="s">
        <v>6787</v>
      </c>
      <c r="H1133" s="3">
        <v>1</v>
      </c>
      <c r="I1133" s="5" t="s">
        <v>6788</v>
      </c>
      <c r="J1133" s="3">
        <v>1</v>
      </c>
      <c r="K1133" s="8"/>
      <c r="L1133" s="9"/>
      <c r="M1133" s="17">
        <v>243000</v>
      </c>
      <c r="N1133" s="17">
        <v>243000</v>
      </c>
      <c r="O1133" s="10">
        <v>297700</v>
      </c>
      <c r="P1133" s="10">
        <v>297700</v>
      </c>
      <c r="Q1133" s="11">
        <v>249000</v>
      </c>
      <c r="R1133" s="11">
        <v>249000</v>
      </c>
      <c r="S1133" s="12">
        <v>233000</v>
      </c>
      <c r="T1133" s="12">
        <v>233000</v>
      </c>
      <c r="U1133" s="9">
        <v>241200</v>
      </c>
      <c r="V1133" s="9">
        <f t="shared" si="98"/>
        <v>241200</v>
      </c>
      <c r="W1133" s="43">
        <f t="shared" si="95"/>
        <v>252780</v>
      </c>
      <c r="X1133" s="43">
        <f t="shared" si="96"/>
        <v>252780</v>
      </c>
    </row>
    <row r="1134" spans="1:24" ht="15" customHeight="1" x14ac:dyDescent="0.25">
      <c r="A1134" s="44">
        <v>1131</v>
      </c>
      <c r="B1134" s="3" t="s">
        <v>6784</v>
      </c>
      <c r="C1134" s="3" t="s">
        <v>10134</v>
      </c>
      <c r="D1134" s="3" t="s">
        <v>4718</v>
      </c>
      <c r="E1134" s="3">
        <v>2018</v>
      </c>
      <c r="F1134" s="3" t="s">
        <v>6786</v>
      </c>
      <c r="G1134" s="3" t="s">
        <v>6787</v>
      </c>
      <c r="H1134" s="3">
        <v>1</v>
      </c>
      <c r="I1134" s="5" t="s">
        <v>6794</v>
      </c>
      <c r="J1134" s="3">
        <v>1</v>
      </c>
      <c r="K1134" s="8"/>
      <c r="L1134" s="9"/>
      <c r="M1134" s="17">
        <v>243000</v>
      </c>
      <c r="N1134" s="17">
        <v>243000</v>
      </c>
      <c r="O1134" s="10">
        <v>287300</v>
      </c>
      <c r="P1134" s="10">
        <v>287300</v>
      </c>
      <c r="Q1134" s="11">
        <v>249000</v>
      </c>
      <c r="R1134" s="11">
        <v>249000</v>
      </c>
      <c r="S1134" s="12">
        <v>233000</v>
      </c>
      <c r="T1134" s="12">
        <v>233000</v>
      </c>
      <c r="U1134" s="9">
        <v>241200</v>
      </c>
      <c r="V1134" s="9">
        <f t="shared" si="98"/>
        <v>241200</v>
      </c>
      <c r="W1134" s="43">
        <f t="shared" si="95"/>
        <v>250700</v>
      </c>
      <c r="X1134" s="43">
        <f t="shared" si="96"/>
        <v>250700</v>
      </c>
    </row>
    <row r="1135" spans="1:24" ht="15" customHeight="1" x14ac:dyDescent="0.25">
      <c r="A1135" s="44">
        <v>1132</v>
      </c>
      <c r="B1135" s="3" t="s">
        <v>776</v>
      </c>
      <c r="C1135" s="3" t="s">
        <v>9918</v>
      </c>
      <c r="D1135" s="5" t="s">
        <v>5072</v>
      </c>
      <c r="E1135" s="3">
        <v>2023</v>
      </c>
      <c r="F1135" s="3" t="s">
        <v>1346</v>
      </c>
      <c r="G1135" s="3" t="s">
        <v>5073</v>
      </c>
      <c r="H1135" s="3">
        <v>1</v>
      </c>
      <c r="I1135" s="5">
        <v>9788426423344</v>
      </c>
      <c r="J1135" s="5">
        <v>4</v>
      </c>
      <c r="K1135" s="8"/>
      <c r="L1135" s="9"/>
      <c r="M1135" s="17">
        <v>217000</v>
      </c>
      <c r="N1135" s="17">
        <v>217000</v>
      </c>
      <c r="O1135" s="10">
        <v>126500</v>
      </c>
      <c r="P1135" s="10">
        <v>126500</v>
      </c>
      <c r="Q1135" s="11">
        <v>223000</v>
      </c>
      <c r="R1135" s="11">
        <v>223000</v>
      </c>
      <c r="S1135" s="12">
        <v>208000</v>
      </c>
      <c r="T1135" s="12">
        <v>208000</v>
      </c>
      <c r="U1135" s="9">
        <v>215280</v>
      </c>
      <c r="V1135" s="9">
        <f t="shared" si="98"/>
        <v>215280</v>
      </c>
      <c r="W1135" s="43">
        <f t="shared" si="95"/>
        <v>197956</v>
      </c>
      <c r="X1135" s="43">
        <f t="shared" si="96"/>
        <v>791824</v>
      </c>
    </row>
    <row r="1136" spans="1:24" ht="15" customHeight="1" x14ac:dyDescent="0.25">
      <c r="A1136" s="44">
        <v>1133</v>
      </c>
      <c r="B1136" s="3" t="s">
        <v>11671</v>
      </c>
      <c r="C1136" s="3" t="s">
        <v>8448</v>
      </c>
      <c r="D1136" s="3" t="s">
        <v>8449</v>
      </c>
      <c r="E1136" s="3" t="s">
        <v>8419</v>
      </c>
      <c r="F1136" s="3" t="s">
        <v>8410</v>
      </c>
      <c r="G1136" s="3" t="s">
        <v>8420</v>
      </c>
      <c r="H1136" s="3" t="s">
        <v>11667</v>
      </c>
      <c r="I1136" s="5">
        <v>9786071712561</v>
      </c>
      <c r="J1136" s="3">
        <v>1</v>
      </c>
      <c r="K1136" s="8"/>
      <c r="L1136" s="9"/>
      <c r="M1136" s="17">
        <v>187000</v>
      </c>
      <c r="N1136" s="17">
        <v>187000</v>
      </c>
      <c r="O1136" s="10"/>
      <c r="P1136" s="10"/>
      <c r="Q1136" s="11">
        <v>191000</v>
      </c>
      <c r="R1136" s="11">
        <v>191000</v>
      </c>
      <c r="S1136" s="12">
        <v>175000</v>
      </c>
      <c r="T1136" s="12">
        <v>175000</v>
      </c>
      <c r="U1136" s="9">
        <v>223146</v>
      </c>
      <c r="V1136" s="9">
        <f t="shared" si="98"/>
        <v>223146</v>
      </c>
      <c r="W1136" s="43">
        <f t="shared" si="95"/>
        <v>194036.5</v>
      </c>
      <c r="X1136" s="43">
        <f t="shared" si="96"/>
        <v>194036.5</v>
      </c>
    </row>
    <row r="1137" spans="1:24" ht="15" customHeight="1" x14ac:dyDescent="0.25">
      <c r="A1137" s="44">
        <v>1134</v>
      </c>
      <c r="B1137" s="3" t="s">
        <v>6425</v>
      </c>
      <c r="C1137" s="3" t="s">
        <v>10099</v>
      </c>
      <c r="D1137" s="3" t="s">
        <v>11462</v>
      </c>
      <c r="E1137" s="3">
        <v>2019</v>
      </c>
      <c r="F1137" s="3" t="s">
        <v>1531</v>
      </c>
      <c r="G1137" s="3" t="s">
        <v>12534</v>
      </c>
      <c r="H1137" s="3"/>
      <c r="I1137" s="36">
        <v>9788490522448</v>
      </c>
      <c r="J1137" s="36">
        <v>2</v>
      </c>
      <c r="K1137" s="8"/>
      <c r="L1137" s="9"/>
      <c r="M1137" s="17">
        <v>282000</v>
      </c>
      <c r="N1137" s="17">
        <v>282000</v>
      </c>
      <c r="O1137" s="10">
        <v>242000</v>
      </c>
      <c r="P1137" s="10">
        <v>242000</v>
      </c>
      <c r="Q1137" s="11">
        <v>288000</v>
      </c>
      <c r="R1137" s="11">
        <v>288000</v>
      </c>
      <c r="S1137" s="12">
        <v>264000</v>
      </c>
      <c r="T1137" s="12">
        <v>264000</v>
      </c>
      <c r="U1137" s="9">
        <v>266400</v>
      </c>
      <c r="V1137" s="9">
        <f t="shared" si="98"/>
        <v>266400</v>
      </c>
      <c r="W1137" s="43">
        <f t="shared" si="95"/>
        <v>268480</v>
      </c>
      <c r="X1137" s="43">
        <f t="shared" si="96"/>
        <v>536960</v>
      </c>
    </row>
    <row r="1138" spans="1:24" ht="15" customHeight="1" x14ac:dyDescent="0.25">
      <c r="A1138" s="44">
        <v>1135</v>
      </c>
      <c r="B1138" s="27" t="s">
        <v>2622</v>
      </c>
      <c r="C1138" s="3" t="s">
        <v>9664</v>
      </c>
      <c r="D1138" s="3" t="s">
        <v>12411</v>
      </c>
      <c r="E1138" s="3">
        <v>2022</v>
      </c>
      <c r="F1138" s="3" t="s">
        <v>23</v>
      </c>
      <c r="G1138" s="3" t="s">
        <v>278</v>
      </c>
      <c r="H1138" s="3">
        <v>1</v>
      </c>
      <c r="I1138" s="5">
        <v>9786280000497</v>
      </c>
      <c r="J1138" s="6">
        <v>3</v>
      </c>
      <c r="K1138" s="8"/>
      <c r="L1138" s="9"/>
      <c r="M1138" s="17">
        <v>88000</v>
      </c>
      <c r="N1138" s="17">
        <v>88000</v>
      </c>
      <c r="O1138" s="10">
        <v>75900</v>
      </c>
      <c r="P1138" s="10">
        <v>75900</v>
      </c>
      <c r="Q1138" s="11">
        <v>90000</v>
      </c>
      <c r="R1138" s="11">
        <v>90000</v>
      </c>
      <c r="S1138" s="12">
        <v>83000</v>
      </c>
      <c r="T1138" s="12">
        <v>83000</v>
      </c>
      <c r="U1138" s="9"/>
      <c r="V1138" s="9"/>
      <c r="W1138" s="43">
        <f t="shared" si="95"/>
        <v>84225</v>
      </c>
      <c r="X1138" s="43">
        <f t="shared" si="96"/>
        <v>252675</v>
      </c>
    </row>
    <row r="1139" spans="1:24" ht="15" customHeight="1" x14ac:dyDescent="0.25">
      <c r="A1139" s="44">
        <v>1136</v>
      </c>
      <c r="B1139" s="6" t="s">
        <v>776</v>
      </c>
      <c r="C1139" s="3" t="s">
        <v>9556</v>
      </c>
      <c r="D1139" s="3" t="s">
        <v>1138</v>
      </c>
      <c r="E1139" s="3">
        <v>2024</v>
      </c>
      <c r="F1139" s="6" t="s">
        <v>656</v>
      </c>
      <c r="G1139" s="3" t="s">
        <v>319</v>
      </c>
      <c r="H1139" s="3"/>
      <c r="I1139" s="5" t="s">
        <v>1139</v>
      </c>
      <c r="J1139" s="26">
        <v>2</v>
      </c>
      <c r="K1139" s="8"/>
      <c r="L1139" s="9"/>
      <c r="M1139" s="17">
        <v>58000</v>
      </c>
      <c r="N1139" s="17">
        <v>58000</v>
      </c>
      <c r="O1139" s="10"/>
      <c r="P1139" s="10"/>
      <c r="Q1139" s="11">
        <v>59000</v>
      </c>
      <c r="R1139" s="11">
        <v>59000</v>
      </c>
      <c r="S1139" s="12">
        <v>54000</v>
      </c>
      <c r="T1139" s="12">
        <v>54000</v>
      </c>
      <c r="U1139" s="9">
        <v>67500</v>
      </c>
      <c r="V1139" s="9">
        <f>U1139</f>
        <v>67500</v>
      </c>
      <c r="W1139" s="43">
        <f t="shared" si="95"/>
        <v>59625</v>
      </c>
      <c r="X1139" s="43">
        <f t="shared" si="96"/>
        <v>119250</v>
      </c>
    </row>
    <row r="1140" spans="1:24" ht="15" customHeight="1" x14ac:dyDescent="0.25">
      <c r="A1140" s="44">
        <v>1137</v>
      </c>
      <c r="B1140" s="3" t="s">
        <v>776</v>
      </c>
      <c r="C1140" s="3" t="s">
        <v>10484</v>
      </c>
      <c r="D1140" s="3" t="s">
        <v>8728</v>
      </c>
      <c r="E1140" s="3">
        <v>2022</v>
      </c>
      <c r="F1140" s="3" t="s">
        <v>656</v>
      </c>
      <c r="G1140" s="3" t="s">
        <v>1333</v>
      </c>
      <c r="H1140" s="3" t="s">
        <v>2839</v>
      </c>
      <c r="I1140" s="5">
        <v>9789584299758</v>
      </c>
      <c r="J1140" s="3">
        <v>1</v>
      </c>
      <c r="K1140" s="8"/>
      <c r="L1140" s="9"/>
      <c r="M1140" s="17">
        <v>38000</v>
      </c>
      <c r="N1140" s="17">
        <v>38000</v>
      </c>
      <c r="O1140" s="10">
        <v>32900</v>
      </c>
      <c r="P1140" s="10">
        <v>32900</v>
      </c>
      <c r="Q1140" s="11">
        <v>39000</v>
      </c>
      <c r="R1140" s="11">
        <v>39000</v>
      </c>
      <c r="S1140" s="12">
        <v>36000</v>
      </c>
      <c r="T1140" s="12">
        <v>36000</v>
      </c>
      <c r="U1140" s="9">
        <v>103500</v>
      </c>
      <c r="V1140" s="9">
        <f>U1140</f>
        <v>103500</v>
      </c>
      <c r="W1140" s="43">
        <f t="shared" si="95"/>
        <v>49880</v>
      </c>
      <c r="X1140" s="43">
        <f t="shared" si="96"/>
        <v>49880</v>
      </c>
    </row>
    <row r="1141" spans="1:24" ht="15" customHeight="1" x14ac:dyDescent="0.25">
      <c r="A1141" s="44">
        <v>1138</v>
      </c>
      <c r="B1141" s="3" t="s">
        <v>11435</v>
      </c>
      <c r="C1141" s="3" t="s">
        <v>6604</v>
      </c>
      <c r="D1141" s="3" t="s">
        <v>3839</v>
      </c>
      <c r="E1141" s="3">
        <v>2025</v>
      </c>
      <c r="F1141" s="3" t="s">
        <v>1531</v>
      </c>
      <c r="G1141" s="3" t="s">
        <v>253</v>
      </c>
      <c r="H1141" s="3"/>
      <c r="I1141" s="5">
        <v>9789587789874</v>
      </c>
      <c r="J1141" s="5">
        <v>6</v>
      </c>
      <c r="K1141" s="8">
        <v>81765</v>
      </c>
      <c r="L1141" s="9">
        <v>81765</v>
      </c>
      <c r="M1141" s="17">
        <v>101000</v>
      </c>
      <c r="N1141" s="17">
        <v>101000</v>
      </c>
      <c r="O1141" s="10">
        <v>86900</v>
      </c>
      <c r="P1141" s="10">
        <v>86900</v>
      </c>
      <c r="Q1141" s="11">
        <v>103000</v>
      </c>
      <c r="R1141" s="11">
        <v>103000</v>
      </c>
      <c r="S1141" s="12">
        <v>95000</v>
      </c>
      <c r="T1141" s="12">
        <v>95000</v>
      </c>
      <c r="U1141" s="9"/>
      <c r="V1141" s="9"/>
      <c r="W1141" s="43">
        <f t="shared" si="95"/>
        <v>93533</v>
      </c>
      <c r="X1141" s="43">
        <f t="shared" si="96"/>
        <v>561198</v>
      </c>
    </row>
    <row r="1142" spans="1:24" ht="15" customHeight="1" x14ac:dyDescent="0.25">
      <c r="A1142" s="44">
        <v>1139</v>
      </c>
      <c r="B1142" s="27" t="s">
        <v>11333</v>
      </c>
      <c r="C1142" s="3" t="s">
        <v>9967</v>
      </c>
      <c r="D1142" s="3" t="s">
        <v>5470</v>
      </c>
      <c r="E1142" s="3">
        <v>2018</v>
      </c>
      <c r="F1142" s="3" t="s">
        <v>2883</v>
      </c>
      <c r="G1142" s="3" t="s">
        <v>5471</v>
      </c>
      <c r="H1142" s="3"/>
      <c r="I1142" s="5">
        <v>9786071723079</v>
      </c>
      <c r="J1142" s="3">
        <v>1</v>
      </c>
      <c r="K1142" s="8"/>
      <c r="L1142" s="9"/>
      <c r="M1142" s="17">
        <v>179000</v>
      </c>
      <c r="N1142" s="17">
        <v>179000</v>
      </c>
      <c r="O1142" s="10">
        <v>275000</v>
      </c>
      <c r="P1142" s="10">
        <v>275000</v>
      </c>
      <c r="Q1142" s="11">
        <v>183000</v>
      </c>
      <c r="R1142" s="11">
        <v>183000</v>
      </c>
      <c r="S1142" s="12">
        <v>168000</v>
      </c>
      <c r="T1142" s="12">
        <v>168000</v>
      </c>
      <c r="U1142" s="9">
        <v>264600</v>
      </c>
      <c r="V1142" s="9">
        <f>U1142</f>
        <v>264600</v>
      </c>
      <c r="W1142" s="43">
        <f t="shared" si="95"/>
        <v>213920</v>
      </c>
      <c r="X1142" s="43">
        <f t="shared" si="96"/>
        <v>213920</v>
      </c>
    </row>
    <row r="1143" spans="1:24" ht="15" customHeight="1" x14ac:dyDescent="0.25">
      <c r="A1143" s="44">
        <v>1140</v>
      </c>
      <c r="B1143" s="3" t="s">
        <v>7233</v>
      </c>
      <c r="C1143" s="3" t="s">
        <v>7236</v>
      </c>
      <c r="D1143" s="3" t="s">
        <v>7237</v>
      </c>
      <c r="E1143" s="3">
        <v>2021</v>
      </c>
      <c r="F1143" s="3" t="s">
        <v>2519</v>
      </c>
      <c r="G1143" s="3" t="s">
        <v>1614</v>
      </c>
      <c r="H1143" s="3">
        <v>1</v>
      </c>
      <c r="I1143" s="5">
        <v>9786071741325</v>
      </c>
      <c r="J1143" s="3">
        <v>1</v>
      </c>
      <c r="K1143" s="8"/>
      <c r="L1143" s="9"/>
      <c r="M1143" s="17">
        <v>184000</v>
      </c>
      <c r="N1143" s="17">
        <v>184000</v>
      </c>
      <c r="O1143" s="10"/>
      <c r="P1143" s="10"/>
      <c r="Q1143" s="11">
        <v>189000</v>
      </c>
      <c r="R1143" s="11">
        <v>189000</v>
      </c>
      <c r="S1143" s="12">
        <v>173000</v>
      </c>
      <c r="T1143" s="12">
        <v>173000</v>
      </c>
      <c r="U1143" s="9"/>
      <c r="V1143" s="9"/>
      <c r="W1143" s="43">
        <f t="shared" si="95"/>
        <v>182000</v>
      </c>
      <c r="X1143" s="43">
        <f t="shared" si="96"/>
        <v>182000</v>
      </c>
    </row>
    <row r="1144" spans="1:24" ht="15" customHeight="1" x14ac:dyDescent="0.25">
      <c r="A1144" s="44">
        <v>1141</v>
      </c>
      <c r="B1144" s="3" t="s">
        <v>776</v>
      </c>
      <c r="C1144" s="3" t="s">
        <v>10427</v>
      </c>
      <c r="D1144" s="3" t="s">
        <v>8721</v>
      </c>
      <c r="E1144" s="3">
        <v>2022</v>
      </c>
      <c r="F1144" s="3" t="s">
        <v>656</v>
      </c>
      <c r="G1144" s="3" t="s">
        <v>278</v>
      </c>
      <c r="H1144" s="3" t="s">
        <v>2839</v>
      </c>
      <c r="I1144" s="5">
        <v>9786280001654</v>
      </c>
      <c r="J1144" s="3">
        <v>1</v>
      </c>
      <c r="K1144" s="8"/>
      <c r="L1144" s="9"/>
      <c r="M1144" s="17">
        <v>108000</v>
      </c>
      <c r="N1144" s="17">
        <v>108000</v>
      </c>
      <c r="O1144" s="10">
        <v>79200</v>
      </c>
      <c r="P1144" s="10">
        <v>79200</v>
      </c>
      <c r="Q1144" s="11">
        <v>111000</v>
      </c>
      <c r="R1144" s="11">
        <v>111000</v>
      </c>
      <c r="S1144" s="12">
        <v>102000</v>
      </c>
      <c r="T1144" s="12">
        <v>102000</v>
      </c>
      <c r="U1144" s="9"/>
      <c r="V1144" s="9"/>
      <c r="W1144" s="43">
        <f t="shared" si="95"/>
        <v>100050</v>
      </c>
      <c r="X1144" s="43">
        <f t="shared" si="96"/>
        <v>100050</v>
      </c>
    </row>
    <row r="1145" spans="1:24" ht="15" customHeight="1" x14ac:dyDescent="0.25">
      <c r="A1145" s="44">
        <v>1142</v>
      </c>
      <c r="B1145" s="3" t="s">
        <v>9185</v>
      </c>
      <c r="C1145" s="3" t="s">
        <v>9194</v>
      </c>
      <c r="D1145" s="3" t="s">
        <v>9195</v>
      </c>
      <c r="E1145" s="3">
        <v>2022</v>
      </c>
      <c r="F1145" s="3" t="s">
        <v>1531</v>
      </c>
      <c r="G1145" s="3" t="s">
        <v>8712</v>
      </c>
      <c r="H1145" s="3"/>
      <c r="I1145" s="5">
        <v>9791254990018</v>
      </c>
      <c r="J1145" s="5">
        <v>2</v>
      </c>
      <c r="K1145" s="8"/>
      <c r="L1145" s="9"/>
      <c r="M1145" s="17">
        <v>173000</v>
      </c>
      <c r="N1145" s="17">
        <v>173000</v>
      </c>
      <c r="O1145" s="10">
        <v>237400</v>
      </c>
      <c r="P1145" s="10">
        <v>237400</v>
      </c>
      <c r="Q1145" s="11">
        <v>177000</v>
      </c>
      <c r="R1145" s="11">
        <v>177000</v>
      </c>
      <c r="S1145" s="12">
        <v>162000</v>
      </c>
      <c r="T1145" s="12">
        <v>162000</v>
      </c>
      <c r="U1145" s="9"/>
      <c r="V1145" s="9"/>
      <c r="W1145" s="43">
        <f t="shared" si="95"/>
        <v>187350</v>
      </c>
      <c r="X1145" s="43">
        <f t="shared" si="96"/>
        <v>374700</v>
      </c>
    </row>
    <row r="1146" spans="1:24" ht="15" customHeight="1" x14ac:dyDescent="0.25">
      <c r="A1146" s="44">
        <v>1143</v>
      </c>
      <c r="B1146" s="3" t="s">
        <v>5529</v>
      </c>
      <c r="C1146" s="3" t="s">
        <v>10301</v>
      </c>
      <c r="D1146" s="3" t="s">
        <v>277</v>
      </c>
      <c r="E1146" s="3"/>
      <c r="F1146" s="3" t="s">
        <v>529</v>
      </c>
      <c r="G1146" s="3" t="s">
        <v>8120</v>
      </c>
      <c r="H1146" s="3"/>
      <c r="I1146" s="5">
        <v>9786287579538</v>
      </c>
      <c r="J1146" s="3">
        <v>5</v>
      </c>
      <c r="K1146" s="8"/>
      <c r="L1146" s="9"/>
      <c r="M1146" s="17">
        <v>50000</v>
      </c>
      <c r="N1146" s="17">
        <v>50000</v>
      </c>
      <c r="O1146" s="10">
        <v>42900</v>
      </c>
      <c r="P1146" s="10">
        <v>42900</v>
      </c>
      <c r="Q1146" s="11">
        <v>51000</v>
      </c>
      <c r="R1146" s="11">
        <v>51000</v>
      </c>
      <c r="S1146" s="12">
        <v>47000</v>
      </c>
      <c r="T1146" s="12">
        <v>47000</v>
      </c>
      <c r="U1146" s="9">
        <v>58500</v>
      </c>
      <c r="V1146" s="9">
        <f t="shared" ref="V1146:V1157" si="99">U1146</f>
        <v>58500</v>
      </c>
      <c r="W1146" s="43">
        <f t="shared" si="95"/>
        <v>49880</v>
      </c>
      <c r="X1146" s="43">
        <f t="shared" si="96"/>
        <v>249400</v>
      </c>
    </row>
    <row r="1147" spans="1:24" ht="15" customHeight="1" x14ac:dyDescent="0.25">
      <c r="A1147" s="44">
        <v>1144</v>
      </c>
      <c r="B1147" s="3" t="s">
        <v>433</v>
      </c>
      <c r="C1147" s="3" t="s">
        <v>9945</v>
      </c>
      <c r="D1147" s="3" t="s">
        <v>277</v>
      </c>
      <c r="E1147" s="3">
        <v>2024</v>
      </c>
      <c r="F1147" s="3" t="s">
        <v>1346</v>
      </c>
      <c r="G1147" s="3" t="s">
        <v>1333</v>
      </c>
      <c r="H1147" s="3">
        <v>1</v>
      </c>
      <c r="I1147" s="5">
        <v>9789569975660</v>
      </c>
      <c r="J1147" s="5">
        <v>1</v>
      </c>
      <c r="K1147" s="8"/>
      <c r="L1147" s="9"/>
      <c r="M1147" s="17">
        <v>129000</v>
      </c>
      <c r="N1147" s="17">
        <v>129000</v>
      </c>
      <c r="O1147" s="10">
        <v>179300</v>
      </c>
      <c r="P1147" s="10">
        <v>179300</v>
      </c>
      <c r="Q1147" s="11">
        <v>132000</v>
      </c>
      <c r="R1147" s="11">
        <v>132000</v>
      </c>
      <c r="S1147" s="12">
        <v>122000</v>
      </c>
      <c r="T1147" s="12">
        <v>122000</v>
      </c>
      <c r="U1147" s="9">
        <v>58500</v>
      </c>
      <c r="V1147" s="9">
        <f t="shared" si="99"/>
        <v>58500</v>
      </c>
      <c r="W1147" s="43">
        <f t="shared" si="95"/>
        <v>124160</v>
      </c>
      <c r="X1147" s="43">
        <f t="shared" si="96"/>
        <v>124160</v>
      </c>
    </row>
    <row r="1148" spans="1:24" ht="15" customHeight="1" x14ac:dyDescent="0.25">
      <c r="A1148" s="44">
        <v>1145</v>
      </c>
      <c r="B1148" s="3" t="s">
        <v>5529</v>
      </c>
      <c r="C1148" s="3" t="s">
        <v>9986</v>
      </c>
      <c r="D1148" s="3" t="s">
        <v>277</v>
      </c>
      <c r="E1148" s="3">
        <v>2024</v>
      </c>
      <c r="F1148" s="3" t="s">
        <v>5531</v>
      </c>
      <c r="G1148" s="3" t="s">
        <v>1333</v>
      </c>
      <c r="H1148" s="3" t="s">
        <v>2839</v>
      </c>
      <c r="I1148" s="3" t="s">
        <v>5550</v>
      </c>
      <c r="J1148" s="3">
        <v>1</v>
      </c>
      <c r="K1148" s="8"/>
      <c r="L1148" s="9"/>
      <c r="M1148" s="17">
        <v>54000</v>
      </c>
      <c r="N1148" s="17">
        <v>54000</v>
      </c>
      <c r="O1148" s="10">
        <v>46200</v>
      </c>
      <c r="P1148" s="10">
        <v>46200</v>
      </c>
      <c r="Q1148" s="11">
        <v>55000</v>
      </c>
      <c r="R1148" s="11">
        <v>55000</v>
      </c>
      <c r="S1148" s="12">
        <v>50000</v>
      </c>
      <c r="T1148" s="12">
        <v>50000</v>
      </c>
      <c r="U1148" s="9">
        <v>63000</v>
      </c>
      <c r="V1148" s="9">
        <f t="shared" si="99"/>
        <v>63000</v>
      </c>
      <c r="W1148" s="43">
        <f t="shared" si="95"/>
        <v>53640</v>
      </c>
      <c r="X1148" s="43">
        <f t="shared" si="96"/>
        <v>53640</v>
      </c>
    </row>
    <row r="1149" spans="1:24" ht="15" customHeight="1" x14ac:dyDescent="0.25">
      <c r="A1149" s="44">
        <v>1146</v>
      </c>
      <c r="B1149" s="3" t="s">
        <v>5529</v>
      </c>
      <c r="C1149" s="3" t="s">
        <v>10299</v>
      </c>
      <c r="D1149" s="3" t="s">
        <v>277</v>
      </c>
      <c r="E1149" s="3"/>
      <c r="F1149" s="3" t="s">
        <v>529</v>
      </c>
      <c r="G1149" s="3" t="s">
        <v>8120</v>
      </c>
      <c r="H1149" s="3"/>
      <c r="I1149" s="5">
        <v>9786287579552</v>
      </c>
      <c r="J1149" s="3">
        <v>3</v>
      </c>
      <c r="K1149" s="8"/>
      <c r="L1149" s="9"/>
      <c r="M1149" s="17">
        <v>50000</v>
      </c>
      <c r="N1149" s="17">
        <v>50000</v>
      </c>
      <c r="O1149" s="10">
        <v>42900</v>
      </c>
      <c r="P1149" s="10">
        <v>42900</v>
      </c>
      <c r="Q1149" s="11">
        <v>51000</v>
      </c>
      <c r="R1149" s="11">
        <v>51000</v>
      </c>
      <c r="S1149" s="12">
        <v>47000</v>
      </c>
      <c r="T1149" s="12">
        <v>47000</v>
      </c>
      <c r="U1149" s="9">
        <v>58500</v>
      </c>
      <c r="V1149" s="9">
        <f t="shared" si="99"/>
        <v>58500</v>
      </c>
      <c r="W1149" s="43">
        <f t="shared" si="95"/>
        <v>49880</v>
      </c>
      <c r="X1149" s="43">
        <f t="shared" si="96"/>
        <v>149640</v>
      </c>
    </row>
    <row r="1150" spans="1:24" ht="15" customHeight="1" x14ac:dyDescent="0.25">
      <c r="A1150" s="44">
        <v>1147</v>
      </c>
      <c r="B1150" s="3" t="s">
        <v>5529</v>
      </c>
      <c r="C1150" s="3" t="s">
        <v>10298</v>
      </c>
      <c r="D1150" s="3" t="s">
        <v>277</v>
      </c>
      <c r="E1150" s="3"/>
      <c r="F1150" s="3" t="s">
        <v>529</v>
      </c>
      <c r="G1150" s="3" t="s">
        <v>8120</v>
      </c>
      <c r="H1150" s="3"/>
      <c r="I1150" s="5">
        <v>9786287579576</v>
      </c>
      <c r="J1150" s="3">
        <v>3</v>
      </c>
      <c r="K1150" s="8"/>
      <c r="L1150" s="9"/>
      <c r="M1150" s="17">
        <v>50000</v>
      </c>
      <c r="N1150" s="17">
        <v>50000</v>
      </c>
      <c r="O1150" s="10">
        <v>42900</v>
      </c>
      <c r="P1150" s="10">
        <v>42900</v>
      </c>
      <c r="Q1150" s="11">
        <v>51000</v>
      </c>
      <c r="R1150" s="11">
        <v>51000</v>
      </c>
      <c r="S1150" s="12">
        <v>47000</v>
      </c>
      <c r="T1150" s="12">
        <v>47000</v>
      </c>
      <c r="U1150" s="9">
        <v>58500</v>
      </c>
      <c r="V1150" s="9">
        <f t="shared" si="99"/>
        <v>58500</v>
      </c>
      <c r="W1150" s="43">
        <f t="shared" si="95"/>
        <v>49880</v>
      </c>
      <c r="X1150" s="43">
        <f t="shared" si="96"/>
        <v>149640</v>
      </c>
    </row>
    <row r="1151" spans="1:24" ht="15" customHeight="1" x14ac:dyDescent="0.25">
      <c r="A1151" s="44">
        <v>1148</v>
      </c>
      <c r="B1151" s="3" t="s">
        <v>5529</v>
      </c>
      <c r="C1151" s="3" t="s">
        <v>9982</v>
      </c>
      <c r="D1151" s="3" t="s">
        <v>277</v>
      </c>
      <c r="E1151" s="3">
        <v>2024</v>
      </c>
      <c r="F1151" s="3" t="s">
        <v>5531</v>
      </c>
      <c r="G1151" s="3" t="s">
        <v>1333</v>
      </c>
      <c r="H1151" s="3" t="s">
        <v>2839</v>
      </c>
      <c r="I1151" s="3" t="s">
        <v>5538</v>
      </c>
      <c r="J1151" s="3">
        <v>1</v>
      </c>
      <c r="K1151" s="8"/>
      <c r="L1151" s="9"/>
      <c r="M1151" s="17">
        <v>54000</v>
      </c>
      <c r="N1151" s="17">
        <v>54000</v>
      </c>
      <c r="O1151" s="10">
        <v>46200</v>
      </c>
      <c r="P1151" s="10">
        <v>46200</v>
      </c>
      <c r="Q1151" s="11">
        <v>55000</v>
      </c>
      <c r="R1151" s="11">
        <v>55000</v>
      </c>
      <c r="S1151" s="12">
        <v>50000</v>
      </c>
      <c r="T1151" s="12">
        <v>50000</v>
      </c>
      <c r="U1151" s="9">
        <v>63000</v>
      </c>
      <c r="V1151" s="9">
        <f t="shared" si="99"/>
        <v>63000</v>
      </c>
      <c r="W1151" s="43">
        <f t="shared" si="95"/>
        <v>53640</v>
      </c>
      <c r="X1151" s="43">
        <f t="shared" si="96"/>
        <v>53640</v>
      </c>
    </row>
    <row r="1152" spans="1:24" ht="15" customHeight="1" x14ac:dyDescent="0.25">
      <c r="A1152" s="44">
        <v>1149</v>
      </c>
      <c r="B1152" s="3" t="s">
        <v>5529</v>
      </c>
      <c r="C1152" s="3" t="s">
        <v>10306</v>
      </c>
      <c r="D1152" s="3" t="s">
        <v>277</v>
      </c>
      <c r="E1152" s="3"/>
      <c r="F1152" s="3" t="s">
        <v>529</v>
      </c>
      <c r="G1152" s="3" t="s">
        <v>8120</v>
      </c>
      <c r="H1152" s="3"/>
      <c r="I1152" s="5">
        <v>9789584255259</v>
      </c>
      <c r="J1152" s="5">
        <v>2</v>
      </c>
      <c r="K1152" s="8"/>
      <c r="L1152" s="9"/>
      <c r="M1152" s="17">
        <v>54000</v>
      </c>
      <c r="N1152" s="17">
        <v>54000</v>
      </c>
      <c r="O1152" s="10">
        <v>46200</v>
      </c>
      <c r="P1152" s="10">
        <v>46200</v>
      </c>
      <c r="Q1152" s="11">
        <v>55000</v>
      </c>
      <c r="R1152" s="11">
        <v>55000</v>
      </c>
      <c r="S1152" s="12">
        <v>50000</v>
      </c>
      <c r="T1152" s="12">
        <v>50000</v>
      </c>
      <c r="U1152" s="9">
        <v>63000</v>
      </c>
      <c r="V1152" s="9">
        <f t="shared" si="99"/>
        <v>63000</v>
      </c>
      <c r="W1152" s="43">
        <f t="shared" si="95"/>
        <v>53640</v>
      </c>
      <c r="X1152" s="43">
        <f t="shared" si="96"/>
        <v>107280</v>
      </c>
    </row>
    <row r="1153" spans="1:24" ht="15" customHeight="1" x14ac:dyDescent="0.25">
      <c r="A1153" s="44">
        <v>1150</v>
      </c>
      <c r="B1153" s="3" t="s">
        <v>5529</v>
      </c>
      <c r="C1153" s="3" t="s">
        <v>9983</v>
      </c>
      <c r="D1153" s="3" t="s">
        <v>277</v>
      </c>
      <c r="E1153" s="3">
        <v>2024</v>
      </c>
      <c r="F1153" s="3" t="s">
        <v>5531</v>
      </c>
      <c r="G1153" s="3" t="s">
        <v>1333</v>
      </c>
      <c r="H1153" s="3" t="s">
        <v>2839</v>
      </c>
      <c r="I1153" s="3" t="s">
        <v>5542</v>
      </c>
      <c r="J1153" s="3">
        <v>1</v>
      </c>
      <c r="K1153" s="8"/>
      <c r="L1153" s="9"/>
      <c r="M1153" s="17">
        <v>54000</v>
      </c>
      <c r="N1153" s="17">
        <v>54000</v>
      </c>
      <c r="O1153" s="10">
        <v>46200</v>
      </c>
      <c r="P1153" s="10">
        <v>46200</v>
      </c>
      <c r="Q1153" s="11">
        <v>55000</v>
      </c>
      <c r="R1153" s="11">
        <v>55000</v>
      </c>
      <c r="S1153" s="12">
        <v>50000</v>
      </c>
      <c r="T1153" s="12">
        <v>50000</v>
      </c>
      <c r="U1153" s="9">
        <v>63000</v>
      </c>
      <c r="V1153" s="9">
        <f t="shared" si="99"/>
        <v>63000</v>
      </c>
      <c r="W1153" s="43">
        <f t="shared" si="95"/>
        <v>53640</v>
      </c>
      <c r="X1153" s="43">
        <f t="shared" si="96"/>
        <v>53640</v>
      </c>
    </row>
    <row r="1154" spans="1:24" ht="15" customHeight="1" x14ac:dyDescent="0.25">
      <c r="A1154" s="44">
        <v>1151</v>
      </c>
      <c r="B1154" s="3" t="s">
        <v>5529</v>
      </c>
      <c r="C1154" s="3" t="s">
        <v>9984</v>
      </c>
      <c r="D1154" s="3" t="s">
        <v>277</v>
      </c>
      <c r="E1154" s="3">
        <v>2024</v>
      </c>
      <c r="F1154" s="3" t="s">
        <v>5531</v>
      </c>
      <c r="G1154" s="3" t="s">
        <v>1333</v>
      </c>
      <c r="H1154" s="3" t="s">
        <v>2839</v>
      </c>
      <c r="I1154" s="3" t="s">
        <v>5544</v>
      </c>
      <c r="J1154" s="3">
        <v>1</v>
      </c>
      <c r="K1154" s="8"/>
      <c r="L1154" s="9"/>
      <c r="M1154" s="17">
        <v>54000</v>
      </c>
      <c r="N1154" s="17">
        <v>54000</v>
      </c>
      <c r="O1154" s="10">
        <v>46200</v>
      </c>
      <c r="P1154" s="10">
        <v>46200</v>
      </c>
      <c r="Q1154" s="11">
        <v>55000</v>
      </c>
      <c r="R1154" s="11">
        <v>55000</v>
      </c>
      <c r="S1154" s="12">
        <v>50000</v>
      </c>
      <c r="T1154" s="12">
        <v>50000</v>
      </c>
      <c r="U1154" s="9">
        <v>63000</v>
      </c>
      <c r="V1154" s="9">
        <f t="shared" si="99"/>
        <v>63000</v>
      </c>
      <c r="W1154" s="43">
        <f t="shared" si="95"/>
        <v>53640</v>
      </c>
      <c r="X1154" s="43">
        <f t="shared" si="96"/>
        <v>53640</v>
      </c>
    </row>
    <row r="1155" spans="1:24" ht="15" customHeight="1" x14ac:dyDescent="0.25">
      <c r="A1155" s="44">
        <v>1152</v>
      </c>
      <c r="B1155" s="3" t="s">
        <v>5529</v>
      </c>
      <c r="C1155" s="3" t="s">
        <v>10307</v>
      </c>
      <c r="D1155" s="3" t="s">
        <v>277</v>
      </c>
      <c r="E1155" s="3"/>
      <c r="F1155" s="3" t="s">
        <v>529</v>
      </c>
      <c r="G1155" s="3" t="s">
        <v>8120</v>
      </c>
      <c r="H1155" s="3"/>
      <c r="I1155" s="5">
        <v>9789584261649</v>
      </c>
      <c r="J1155" s="5">
        <v>2</v>
      </c>
      <c r="K1155" s="8"/>
      <c r="L1155" s="9"/>
      <c r="M1155" s="17">
        <v>54000</v>
      </c>
      <c r="N1155" s="17">
        <v>54000</v>
      </c>
      <c r="O1155" s="10">
        <v>46200</v>
      </c>
      <c r="P1155" s="10">
        <v>46200</v>
      </c>
      <c r="Q1155" s="11">
        <v>55000</v>
      </c>
      <c r="R1155" s="11">
        <v>55000</v>
      </c>
      <c r="S1155" s="12">
        <v>50000</v>
      </c>
      <c r="T1155" s="12">
        <v>50000</v>
      </c>
      <c r="U1155" s="9">
        <v>63000</v>
      </c>
      <c r="V1155" s="9">
        <f t="shared" si="99"/>
        <v>63000</v>
      </c>
      <c r="W1155" s="43">
        <f t="shared" si="95"/>
        <v>53640</v>
      </c>
      <c r="X1155" s="43">
        <f t="shared" si="96"/>
        <v>107280</v>
      </c>
    </row>
    <row r="1156" spans="1:24" ht="15" customHeight="1" x14ac:dyDescent="0.25">
      <c r="A1156" s="44">
        <v>1153</v>
      </c>
      <c r="B1156" s="3" t="s">
        <v>5529</v>
      </c>
      <c r="C1156" s="3" t="s">
        <v>9985</v>
      </c>
      <c r="D1156" s="3" t="s">
        <v>277</v>
      </c>
      <c r="E1156" s="3">
        <v>2024</v>
      </c>
      <c r="F1156" s="3" t="s">
        <v>5531</v>
      </c>
      <c r="G1156" s="3" t="s">
        <v>1333</v>
      </c>
      <c r="H1156" s="3" t="s">
        <v>2839</v>
      </c>
      <c r="I1156" s="3" t="s">
        <v>5546</v>
      </c>
      <c r="J1156" s="3">
        <v>1</v>
      </c>
      <c r="K1156" s="8"/>
      <c r="L1156" s="9"/>
      <c r="M1156" s="17">
        <v>54000</v>
      </c>
      <c r="N1156" s="17">
        <v>54000</v>
      </c>
      <c r="O1156" s="10">
        <v>46200</v>
      </c>
      <c r="P1156" s="10">
        <v>46200</v>
      </c>
      <c r="Q1156" s="11">
        <v>55000</v>
      </c>
      <c r="R1156" s="11">
        <v>55000</v>
      </c>
      <c r="S1156" s="12">
        <v>50000</v>
      </c>
      <c r="T1156" s="12">
        <v>50000</v>
      </c>
      <c r="U1156" s="9">
        <v>63000</v>
      </c>
      <c r="V1156" s="9">
        <f t="shared" si="99"/>
        <v>63000</v>
      </c>
      <c r="W1156" s="43">
        <f t="shared" si="95"/>
        <v>53640</v>
      </c>
      <c r="X1156" s="43">
        <f t="shared" si="96"/>
        <v>53640</v>
      </c>
    </row>
    <row r="1157" spans="1:24" ht="15" customHeight="1" x14ac:dyDescent="0.25">
      <c r="A1157" s="44">
        <v>1154</v>
      </c>
      <c r="B1157" s="3" t="s">
        <v>5529</v>
      </c>
      <c r="C1157" s="3" t="s">
        <v>12720</v>
      </c>
      <c r="D1157" s="3" t="s">
        <v>277</v>
      </c>
      <c r="E1157" s="3">
        <v>2024</v>
      </c>
      <c r="F1157" s="3" t="s">
        <v>5531</v>
      </c>
      <c r="G1157" s="3" t="s">
        <v>1333</v>
      </c>
      <c r="H1157" s="3" t="s">
        <v>2839</v>
      </c>
      <c r="I1157" s="29" t="s">
        <v>5548</v>
      </c>
      <c r="J1157" s="3">
        <v>1</v>
      </c>
      <c r="K1157" s="8"/>
      <c r="L1157" s="9"/>
      <c r="M1157" s="17">
        <v>50000</v>
      </c>
      <c r="N1157" s="17">
        <v>50000</v>
      </c>
      <c r="O1157" s="10">
        <v>46200</v>
      </c>
      <c r="P1157" s="10">
        <v>46200</v>
      </c>
      <c r="Q1157" s="11">
        <v>51000</v>
      </c>
      <c r="R1157" s="11">
        <v>51000</v>
      </c>
      <c r="S1157" s="12">
        <v>47000</v>
      </c>
      <c r="T1157" s="12">
        <v>47000</v>
      </c>
      <c r="U1157" s="9">
        <v>63000</v>
      </c>
      <c r="V1157" s="9">
        <f t="shared" si="99"/>
        <v>63000</v>
      </c>
      <c r="W1157" s="43">
        <f t="shared" si="95"/>
        <v>51440</v>
      </c>
      <c r="X1157" s="43">
        <f t="shared" si="96"/>
        <v>51440</v>
      </c>
    </row>
    <row r="1158" spans="1:24" ht="15" customHeight="1" x14ac:dyDescent="0.25">
      <c r="A1158" s="44">
        <v>1155</v>
      </c>
      <c r="B1158" s="3" t="s">
        <v>776</v>
      </c>
      <c r="C1158" s="3" t="s">
        <v>10426</v>
      </c>
      <c r="D1158" s="3" t="s">
        <v>8719</v>
      </c>
      <c r="E1158" s="3">
        <v>2022</v>
      </c>
      <c r="F1158" s="3" t="s">
        <v>656</v>
      </c>
      <c r="G1158" s="3" t="s">
        <v>278</v>
      </c>
      <c r="H1158" s="3" t="s">
        <v>2839</v>
      </c>
      <c r="I1158" s="5">
        <v>9786280001616</v>
      </c>
      <c r="J1158" s="3">
        <v>1</v>
      </c>
      <c r="K1158" s="8"/>
      <c r="L1158" s="9"/>
      <c r="M1158" s="17">
        <v>114000</v>
      </c>
      <c r="N1158" s="17">
        <v>114000</v>
      </c>
      <c r="O1158" s="10">
        <v>97900</v>
      </c>
      <c r="P1158" s="10">
        <v>97900</v>
      </c>
      <c r="Q1158" s="11">
        <v>117000</v>
      </c>
      <c r="R1158" s="11">
        <v>117000</v>
      </c>
      <c r="S1158" s="12">
        <v>107000</v>
      </c>
      <c r="T1158" s="12">
        <v>107000</v>
      </c>
      <c r="U1158" s="9"/>
      <c r="V1158" s="9"/>
      <c r="W1158" s="43">
        <f t="shared" si="95"/>
        <v>108975</v>
      </c>
      <c r="X1158" s="43">
        <f t="shared" si="96"/>
        <v>108975</v>
      </c>
    </row>
    <row r="1159" spans="1:24" ht="15" customHeight="1" x14ac:dyDescent="0.25">
      <c r="A1159" s="44">
        <v>1156</v>
      </c>
      <c r="B1159" s="3" t="s">
        <v>10846</v>
      </c>
      <c r="C1159" s="3" t="s">
        <v>9831</v>
      </c>
      <c r="D1159" s="3" t="s">
        <v>4371</v>
      </c>
      <c r="E1159" s="3">
        <v>2020</v>
      </c>
      <c r="F1159" s="3" t="s">
        <v>1547</v>
      </c>
      <c r="G1159" s="3" t="s">
        <v>278</v>
      </c>
      <c r="H1159" s="3"/>
      <c r="I1159" s="5">
        <v>9789584260925</v>
      </c>
      <c r="J1159" s="5">
        <v>2</v>
      </c>
      <c r="K1159" s="8"/>
      <c r="L1159" s="9"/>
      <c r="M1159" s="17">
        <v>88000</v>
      </c>
      <c r="N1159" s="17">
        <v>88000</v>
      </c>
      <c r="O1159" s="10">
        <v>75900</v>
      </c>
      <c r="P1159" s="10">
        <v>75900</v>
      </c>
      <c r="Q1159" s="11">
        <v>90000</v>
      </c>
      <c r="R1159" s="11">
        <v>90000</v>
      </c>
      <c r="S1159" s="12">
        <v>83000</v>
      </c>
      <c r="T1159" s="12">
        <v>83000</v>
      </c>
      <c r="U1159" s="9"/>
      <c r="V1159" s="9"/>
      <c r="W1159" s="43">
        <f t="shared" si="95"/>
        <v>84225</v>
      </c>
      <c r="X1159" s="43">
        <f t="shared" si="96"/>
        <v>168450</v>
      </c>
    </row>
    <row r="1160" spans="1:24" ht="15" customHeight="1" x14ac:dyDescent="0.25">
      <c r="A1160" s="44">
        <v>1157</v>
      </c>
      <c r="B1160" s="3" t="s">
        <v>10846</v>
      </c>
      <c r="C1160" s="3" t="s">
        <v>12269</v>
      </c>
      <c r="D1160" s="3" t="s">
        <v>7344</v>
      </c>
      <c r="E1160" s="3">
        <v>2023</v>
      </c>
      <c r="F1160" s="3" t="s">
        <v>23</v>
      </c>
      <c r="G1160" s="3" t="s">
        <v>456</v>
      </c>
      <c r="H1160" s="3">
        <v>23</v>
      </c>
      <c r="I1160" s="5">
        <v>9788441547216</v>
      </c>
      <c r="J1160" s="3">
        <v>1</v>
      </c>
      <c r="K1160" s="8"/>
      <c r="L1160" s="9"/>
      <c r="M1160" s="17">
        <v>304000</v>
      </c>
      <c r="N1160" s="17">
        <v>304000</v>
      </c>
      <c r="O1160" s="10">
        <v>305600</v>
      </c>
      <c r="P1160" s="10">
        <v>305600</v>
      </c>
      <c r="Q1160" s="11">
        <v>312000</v>
      </c>
      <c r="R1160" s="11">
        <v>312000</v>
      </c>
      <c r="S1160" s="12">
        <v>291000</v>
      </c>
      <c r="T1160" s="12">
        <v>291000</v>
      </c>
      <c r="U1160" s="9">
        <v>320400</v>
      </c>
      <c r="V1160" s="9">
        <f>U1160</f>
        <v>320400</v>
      </c>
      <c r="W1160" s="43">
        <f t="shared" si="95"/>
        <v>306600</v>
      </c>
      <c r="X1160" s="43">
        <f t="shared" si="96"/>
        <v>306600</v>
      </c>
    </row>
    <row r="1161" spans="1:24" ht="15" customHeight="1" x14ac:dyDescent="0.25">
      <c r="A1161" s="44">
        <v>1158</v>
      </c>
      <c r="B1161" s="3" t="s">
        <v>3643</v>
      </c>
      <c r="C1161" s="3" t="s">
        <v>10541</v>
      </c>
      <c r="D1161" s="3" t="s">
        <v>9150</v>
      </c>
      <c r="E1161" s="3">
        <v>2017</v>
      </c>
      <c r="F1161" s="3" t="s">
        <v>1531</v>
      </c>
      <c r="G1161" s="3" t="s">
        <v>2469</v>
      </c>
      <c r="H1161" s="3"/>
      <c r="I1161" s="5">
        <v>9786077473312</v>
      </c>
      <c r="J1161" s="5">
        <v>1</v>
      </c>
      <c r="K1161" s="8"/>
      <c r="L1161" s="9"/>
      <c r="M1161" s="17">
        <v>188000</v>
      </c>
      <c r="N1161" s="17">
        <v>188000</v>
      </c>
      <c r="O1161" s="10"/>
      <c r="P1161" s="10"/>
      <c r="Q1161" s="11">
        <v>193000</v>
      </c>
      <c r="R1161" s="11">
        <v>193000</v>
      </c>
      <c r="S1161" s="12">
        <v>179000</v>
      </c>
      <c r="T1161" s="12">
        <v>179000</v>
      </c>
      <c r="U1161" s="9"/>
      <c r="V1161" s="9"/>
      <c r="W1161" s="43">
        <f t="shared" si="95"/>
        <v>186666.66666666666</v>
      </c>
      <c r="X1161" s="43">
        <f t="shared" si="96"/>
        <v>186666.66666666666</v>
      </c>
    </row>
    <row r="1162" spans="1:24" ht="15" customHeight="1" x14ac:dyDescent="0.25">
      <c r="A1162" s="44">
        <v>1159</v>
      </c>
      <c r="B1162" s="6" t="s">
        <v>776</v>
      </c>
      <c r="C1162" s="3" t="s">
        <v>10965</v>
      </c>
      <c r="D1162" s="3" t="s">
        <v>1237</v>
      </c>
      <c r="E1162" s="3"/>
      <c r="F1162" s="6" t="s">
        <v>656</v>
      </c>
      <c r="G1162" s="3" t="s">
        <v>1154</v>
      </c>
      <c r="H1162" s="3">
        <v>1</v>
      </c>
      <c r="I1162" s="5">
        <v>9789588789460</v>
      </c>
      <c r="J1162" s="26">
        <v>1</v>
      </c>
      <c r="K1162" s="8"/>
      <c r="L1162" s="9"/>
      <c r="M1162" s="17">
        <v>76000</v>
      </c>
      <c r="N1162" s="17">
        <v>76000</v>
      </c>
      <c r="O1162" s="10">
        <v>64900</v>
      </c>
      <c r="P1162" s="10">
        <v>64900</v>
      </c>
      <c r="Q1162" s="11">
        <v>77000</v>
      </c>
      <c r="R1162" s="11">
        <v>77000</v>
      </c>
      <c r="S1162" s="12">
        <v>71000</v>
      </c>
      <c r="T1162" s="12">
        <v>71000</v>
      </c>
      <c r="U1162" s="9"/>
      <c r="V1162" s="9"/>
      <c r="W1162" s="43">
        <f t="shared" si="95"/>
        <v>72225</v>
      </c>
      <c r="X1162" s="43">
        <f t="shared" si="96"/>
        <v>72225</v>
      </c>
    </row>
    <row r="1163" spans="1:24" ht="15" customHeight="1" x14ac:dyDescent="0.25">
      <c r="A1163" s="44">
        <v>1160</v>
      </c>
      <c r="B1163" s="3" t="s">
        <v>5087</v>
      </c>
      <c r="C1163" s="3" t="s">
        <v>9939</v>
      </c>
      <c r="D1163" s="5" t="s">
        <v>5089</v>
      </c>
      <c r="E1163" s="3">
        <v>2023</v>
      </c>
      <c r="F1163" s="3" t="s">
        <v>1346</v>
      </c>
      <c r="G1163" s="3" t="s">
        <v>5090</v>
      </c>
      <c r="H1163" s="3" t="s">
        <v>5091</v>
      </c>
      <c r="I1163" s="15">
        <v>9786071609434</v>
      </c>
      <c r="J1163" s="15">
        <v>5</v>
      </c>
      <c r="K1163" s="8"/>
      <c r="L1163" s="9"/>
      <c r="M1163" s="17">
        <v>154000</v>
      </c>
      <c r="N1163" s="17">
        <v>154000</v>
      </c>
      <c r="O1163" s="10">
        <v>80300</v>
      </c>
      <c r="P1163" s="10">
        <v>80300</v>
      </c>
      <c r="Q1163" s="11">
        <v>159000</v>
      </c>
      <c r="R1163" s="11">
        <v>159000</v>
      </c>
      <c r="S1163" s="12">
        <v>146000</v>
      </c>
      <c r="T1163" s="12">
        <v>146000</v>
      </c>
      <c r="U1163" s="9"/>
      <c r="V1163" s="9"/>
      <c r="W1163" s="43">
        <f t="shared" si="95"/>
        <v>134825</v>
      </c>
      <c r="X1163" s="43">
        <f t="shared" si="96"/>
        <v>674125</v>
      </c>
    </row>
    <row r="1164" spans="1:24" ht="15" customHeight="1" x14ac:dyDescent="0.25">
      <c r="A1164" s="44">
        <v>1161</v>
      </c>
      <c r="B1164" s="5" t="s">
        <v>12348</v>
      </c>
      <c r="C1164" s="3" t="s">
        <v>9492</v>
      </c>
      <c r="D1164" s="3" t="s">
        <v>548</v>
      </c>
      <c r="E1164" s="3">
        <v>2021</v>
      </c>
      <c r="F1164" s="3" t="s">
        <v>23</v>
      </c>
      <c r="G1164" s="3" t="s">
        <v>459</v>
      </c>
      <c r="H1164" s="3"/>
      <c r="I1164" s="5">
        <v>9788418882036</v>
      </c>
      <c r="J1164" s="16">
        <v>1</v>
      </c>
      <c r="K1164" s="8"/>
      <c r="L1164" s="9"/>
      <c r="M1164" s="17">
        <v>58000</v>
      </c>
      <c r="N1164" s="17">
        <v>58000</v>
      </c>
      <c r="O1164" s="10">
        <v>191600</v>
      </c>
      <c r="P1164" s="10">
        <v>191600</v>
      </c>
      <c r="Q1164" s="11">
        <v>59000</v>
      </c>
      <c r="R1164" s="11">
        <v>59000</v>
      </c>
      <c r="S1164" s="12">
        <v>55000</v>
      </c>
      <c r="T1164" s="12">
        <v>55000</v>
      </c>
      <c r="U1164" s="9">
        <v>57240</v>
      </c>
      <c r="V1164" s="9">
        <f t="shared" ref="V1164:V1167" si="100">U1164</f>
        <v>57240</v>
      </c>
      <c r="W1164" s="43">
        <f t="shared" si="95"/>
        <v>84168</v>
      </c>
      <c r="X1164" s="43">
        <f t="shared" si="96"/>
        <v>84168</v>
      </c>
    </row>
    <row r="1165" spans="1:24" ht="15" customHeight="1" x14ac:dyDescent="0.25">
      <c r="A1165" s="44">
        <v>1162</v>
      </c>
      <c r="B1165" s="3" t="s">
        <v>2692</v>
      </c>
      <c r="C1165" s="3" t="s">
        <v>9817</v>
      </c>
      <c r="D1165" s="3" t="s">
        <v>4183</v>
      </c>
      <c r="E1165" s="3">
        <v>2003</v>
      </c>
      <c r="F1165" s="3" t="s">
        <v>1571</v>
      </c>
      <c r="G1165" s="3" t="s">
        <v>1807</v>
      </c>
      <c r="H1165" s="3"/>
      <c r="I1165" s="5">
        <v>9788479024079</v>
      </c>
      <c r="J1165" s="5">
        <v>2</v>
      </c>
      <c r="K1165" s="8"/>
      <c r="L1165" s="9"/>
      <c r="M1165" s="17">
        <v>154000</v>
      </c>
      <c r="N1165" s="17">
        <v>154000</v>
      </c>
      <c r="O1165" s="10">
        <v>93500</v>
      </c>
      <c r="P1165" s="10">
        <v>93500</v>
      </c>
      <c r="Q1165" s="11">
        <v>158000</v>
      </c>
      <c r="R1165" s="11">
        <v>158000</v>
      </c>
      <c r="S1165" s="12">
        <v>147000</v>
      </c>
      <c r="T1165" s="12">
        <v>147000</v>
      </c>
      <c r="U1165" s="9">
        <v>151200</v>
      </c>
      <c r="V1165" s="9">
        <f t="shared" si="100"/>
        <v>151200</v>
      </c>
      <c r="W1165" s="43">
        <f t="shared" ref="W1165:W1219" si="101">AVERAGE(K1165,M1165,O1165,Q1165,S1165,U1165)</f>
        <v>140740</v>
      </c>
      <c r="X1165" s="43">
        <f t="shared" si="96"/>
        <v>281480</v>
      </c>
    </row>
    <row r="1166" spans="1:24" ht="15" customHeight="1" x14ac:dyDescent="0.25">
      <c r="A1166" s="44">
        <v>1163</v>
      </c>
      <c r="B1166" s="3" t="s">
        <v>12354</v>
      </c>
      <c r="C1166" s="3" t="s">
        <v>12107</v>
      </c>
      <c r="D1166" s="20" t="s">
        <v>622</v>
      </c>
      <c r="E1166" s="3">
        <v>2020</v>
      </c>
      <c r="F1166" s="3" t="s">
        <v>23</v>
      </c>
      <c r="G1166" s="3" t="s">
        <v>623</v>
      </c>
      <c r="H1166" s="3"/>
      <c r="I1166" s="5">
        <v>9788415887607</v>
      </c>
      <c r="J1166" s="16">
        <v>1</v>
      </c>
      <c r="K1166" s="8"/>
      <c r="L1166" s="9"/>
      <c r="M1166" s="17">
        <v>160000</v>
      </c>
      <c r="N1166" s="17">
        <v>160000</v>
      </c>
      <c r="O1166" s="10">
        <v>201900</v>
      </c>
      <c r="P1166" s="10">
        <v>201900</v>
      </c>
      <c r="Q1166" s="11">
        <v>164000</v>
      </c>
      <c r="R1166" s="11">
        <v>164000</v>
      </c>
      <c r="S1166" s="12">
        <v>154000</v>
      </c>
      <c r="T1166" s="12">
        <v>154000</v>
      </c>
      <c r="U1166" s="9">
        <v>157680</v>
      </c>
      <c r="V1166" s="9">
        <f t="shared" si="100"/>
        <v>157680</v>
      </c>
      <c r="W1166" s="43">
        <f t="shared" si="101"/>
        <v>167516</v>
      </c>
      <c r="X1166" s="43">
        <f t="shared" si="96"/>
        <v>167516</v>
      </c>
    </row>
    <row r="1167" spans="1:24" ht="15" customHeight="1" x14ac:dyDescent="0.25">
      <c r="A1167" s="44">
        <v>1164</v>
      </c>
      <c r="B1167" s="59" t="s">
        <v>11336</v>
      </c>
      <c r="C1167" s="3" t="s">
        <v>9974</v>
      </c>
      <c r="D1167" s="3" t="s">
        <v>5484</v>
      </c>
      <c r="E1167" s="3">
        <v>2006</v>
      </c>
      <c r="F1167" s="3" t="s">
        <v>1346</v>
      </c>
      <c r="G1167" s="3" t="s">
        <v>5492</v>
      </c>
      <c r="H1167" s="3"/>
      <c r="I1167" s="3">
        <v>987226211</v>
      </c>
      <c r="J1167" s="3">
        <v>1</v>
      </c>
      <c r="K1167" s="8"/>
      <c r="L1167" s="9"/>
      <c r="M1167" s="17">
        <v>197000</v>
      </c>
      <c r="N1167" s="17">
        <v>197000</v>
      </c>
      <c r="O1167" s="10"/>
      <c r="P1167" s="10"/>
      <c r="Q1167" s="11">
        <v>203000</v>
      </c>
      <c r="R1167" s="11">
        <v>203000</v>
      </c>
      <c r="S1167" s="12">
        <v>187000</v>
      </c>
      <c r="T1167" s="12">
        <v>187000</v>
      </c>
      <c r="U1167" s="9">
        <v>72150</v>
      </c>
      <c r="V1167" s="9">
        <f t="shared" si="100"/>
        <v>72150</v>
      </c>
      <c r="W1167" s="43">
        <f t="shared" si="101"/>
        <v>164787.5</v>
      </c>
      <c r="X1167" s="43">
        <f t="shared" si="96"/>
        <v>164787.5</v>
      </c>
    </row>
    <row r="1168" spans="1:24" ht="15" customHeight="1" x14ac:dyDescent="0.25">
      <c r="A1168" s="44">
        <v>1165</v>
      </c>
      <c r="B1168" s="3" t="s">
        <v>433</v>
      </c>
      <c r="C1168" s="3" t="s">
        <v>10236</v>
      </c>
      <c r="D1168" s="3" t="s">
        <v>4023</v>
      </c>
      <c r="E1168" s="3">
        <v>2020</v>
      </c>
      <c r="F1168" s="3" t="s">
        <v>23</v>
      </c>
      <c r="G1168" s="3" t="s">
        <v>351</v>
      </c>
      <c r="H1168" s="3">
        <v>1</v>
      </c>
      <c r="I1168" s="5">
        <v>9789585581104</v>
      </c>
      <c r="J1168" s="3">
        <v>1</v>
      </c>
      <c r="K1168" s="8"/>
      <c r="L1168" s="9"/>
      <c r="M1168" s="17">
        <v>55000</v>
      </c>
      <c r="N1168" s="17">
        <v>55000</v>
      </c>
      <c r="O1168" s="10">
        <v>60500</v>
      </c>
      <c r="P1168" s="10">
        <v>60500</v>
      </c>
      <c r="Q1168" s="11">
        <v>56000</v>
      </c>
      <c r="R1168" s="11">
        <v>56000</v>
      </c>
      <c r="S1168" s="12">
        <v>52000</v>
      </c>
      <c r="T1168" s="12">
        <v>52000</v>
      </c>
      <c r="U1168" s="9"/>
      <c r="V1168" s="9"/>
      <c r="W1168" s="43">
        <f t="shared" si="101"/>
        <v>55875</v>
      </c>
      <c r="X1168" s="43">
        <f t="shared" si="96"/>
        <v>55875</v>
      </c>
    </row>
    <row r="1169" spans="1:24" ht="15" customHeight="1" x14ac:dyDescent="0.25">
      <c r="A1169" s="44">
        <v>1166</v>
      </c>
      <c r="B1169" s="3" t="s">
        <v>776</v>
      </c>
      <c r="C1169" s="3" t="s">
        <v>10138</v>
      </c>
      <c r="D1169" s="3" t="s">
        <v>6822</v>
      </c>
      <c r="E1169" s="3">
        <v>2021</v>
      </c>
      <c r="F1169" s="3" t="s">
        <v>12450</v>
      </c>
      <c r="G1169" s="3" t="s">
        <v>6823</v>
      </c>
      <c r="H1169" s="7"/>
      <c r="I1169" s="5" t="s">
        <v>6824</v>
      </c>
      <c r="J1169" s="5">
        <v>4</v>
      </c>
      <c r="K1169" s="8"/>
      <c r="L1169" s="9"/>
      <c r="M1169" s="17">
        <v>160000</v>
      </c>
      <c r="N1169" s="17">
        <v>160000</v>
      </c>
      <c r="O1169" s="10"/>
      <c r="P1169" s="10"/>
      <c r="Q1169" s="11">
        <v>165000</v>
      </c>
      <c r="R1169" s="11">
        <v>165000</v>
      </c>
      <c r="S1169" s="12">
        <v>154000</v>
      </c>
      <c r="T1169" s="12">
        <v>154000</v>
      </c>
      <c r="U1169" s="9"/>
      <c r="V1169" s="9"/>
      <c r="W1169" s="43">
        <f t="shared" si="101"/>
        <v>159666.66666666666</v>
      </c>
      <c r="X1169" s="43">
        <f t="shared" si="96"/>
        <v>638666.66666666663</v>
      </c>
    </row>
    <row r="1170" spans="1:24" ht="15" customHeight="1" x14ac:dyDescent="0.25">
      <c r="A1170" s="44">
        <v>1167</v>
      </c>
      <c r="B1170" s="3" t="s">
        <v>776</v>
      </c>
      <c r="C1170" s="3" t="s">
        <v>9528</v>
      </c>
      <c r="D1170" s="3" t="s">
        <v>889</v>
      </c>
      <c r="E1170" s="3">
        <v>2021</v>
      </c>
      <c r="F1170" s="3" t="s">
        <v>656</v>
      </c>
      <c r="G1170" s="3" t="s">
        <v>829</v>
      </c>
      <c r="H1170" s="3"/>
      <c r="I1170" s="5">
        <v>9789585586680</v>
      </c>
      <c r="J1170" s="3">
        <v>1</v>
      </c>
      <c r="K1170" s="8"/>
      <c r="L1170" s="9"/>
      <c r="M1170" s="17">
        <v>115000</v>
      </c>
      <c r="N1170" s="17">
        <v>115000</v>
      </c>
      <c r="O1170" s="10"/>
      <c r="P1170" s="10"/>
      <c r="Q1170" s="11">
        <v>118000</v>
      </c>
      <c r="R1170" s="11">
        <v>118000</v>
      </c>
      <c r="S1170" s="12">
        <v>108000</v>
      </c>
      <c r="T1170" s="12">
        <v>108000</v>
      </c>
      <c r="U1170" s="9"/>
      <c r="V1170" s="9"/>
      <c r="W1170" s="43">
        <f t="shared" si="101"/>
        <v>113666.66666666667</v>
      </c>
      <c r="X1170" s="43">
        <f t="shared" si="96"/>
        <v>113666.66666666667</v>
      </c>
    </row>
    <row r="1171" spans="1:24" ht="15" customHeight="1" x14ac:dyDescent="0.25">
      <c r="A1171" s="44">
        <v>1168</v>
      </c>
      <c r="B1171" s="3" t="s">
        <v>433</v>
      </c>
      <c r="C1171" s="3" t="s">
        <v>10702</v>
      </c>
      <c r="D1171" s="3" t="s">
        <v>1774</v>
      </c>
      <c r="E1171" s="3"/>
      <c r="F1171" s="3" t="s">
        <v>1346</v>
      </c>
      <c r="G1171" s="3" t="s">
        <v>1070</v>
      </c>
      <c r="H1171" s="3" t="s">
        <v>11353</v>
      </c>
      <c r="I1171" s="5">
        <v>9789585433694</v>
      </c>
      <c r="J1171" s="5">
        <v>1</v>
      </c>
      <c r="K1171" s="8"/>
      <c r="L1171" s="9"/>
      <c r="M1171" s="17">
        <v>67000</v>
      </c>
      <c r="N1171" s="17">
        <v>67000</v>
      </c>
      <c r="O1171" s="10">
        <v>57200</v>
      </c>
      <c r="P1171" s="10">
        <v>57200</v>
      </c>
      <c r="Q1171" s="11">
        <v>68000</v>
      </c>
      <c r="R1171" s="11">
        <v>68000</v>
      </c>
      <c r="S1171" s="12">
        <v>62000</v>
      </c>
      <c r="T1171" s="12">
        <v>62000</v>
      </c>
      <c r="U1171" s="9">
        <v>78000</v>
      </c>
      <c r="V1171" s="9">
        <f>U1171</f>
        <v>78000</v>
      </c>
      <c r="W1171" s="43">
        <f t="shared" si="101"/>
        <v>66440</v>
      </c>
      <c r="X1171" s="43">
        <f t="shared" si="96"/>
        <v>66440</v>
      </c>
    </row>
    <row r="1172" spans="1:24" ht="15" customHeight="1" x14ac:dyDescent="0.25">
      <c r="A1172" s="44">
        <v>1169</v>
      </c>
      <c r="B1172" s="5" t="s">
        <v>332</v>
      </c>
      <c r="C1172" s="3" t="s">
        <v>9479</v>
      </c>
      <c r="D1172" s="3" t="s">
        <v>405</v>
      </c>
      <c r="E1172" s="3">
        <v>2023</v>
      </c>
      <c r="F1172" s="3" t="s">
        <v>23</v>
      </c>
      <c r="G1172" s="3" t="s">
        <v>335</v>
      </c>
      <c r="H1172" s="3"/>
      <c r="I1172" s="5">
        <v>9789585000650</v>
      </c>
      <c r="J1172" s="16">
        <v>1</v>
      </c>
      <c r="K1172" s="8"/>
      <c r="L1172" s="9"/>
      <c r="M1172" s="17">
        <v>134000</v>
      </c>
      <c r="N1172" s="17">
        <v>134000</v>
      </c>
      <c r="O1172" s="10">
        <v>101200</v>
      </c>
      <c r="P1172" s="10">
        <v>101200</v>
      </c>
      <c r="Q1172" s="11">
        <v>137000</v>
      </c>
      <c r="R1172" s="11">
        <v>137000</v>
      </c>
      <c r="S1172" s="12">
        <v>127000</v>
      </c>
      <c r="T1172" s="12">
        <v>127000</v>
      </c>
      <c r="U1172" s="9">
        <v>145500</v>
      </c>
      <c r="V1172" s="9">
        <f>U1172</f>
        <v>145500</v>
      </c>
      <c r="W1172" s="43">
        <f t="shared" si="101"/>
        <v>128940</v>
      </c>
      <c r="X1172" s="43">
        <f t="shared" ref="X1172:X1228" si="102">W1172*J1172</f>
        <v>128940</v>
      </c>
    </row>
    <row r="1173" spans="1:24" ht="15" customHeight="1" x14ac:dyDescent="0.25">
      <c r="A1173" s="44">
        <v>1170</v>
      </c>
      <c r="B1173" s="3" t="s">
        <v>776</v>
      </c>
      <c r="C1173" s="3" t="s">
        <v>9529</v>
      </c>
      <c r="D1173" s="3" t="s">
        <v>894</v>
      </c>
      <c r="E1173" s="3">
        <v>2021</v>
      </c>
      <c r="F1173" s="3" t="s">
        <v>656</v>
      </c>
      <c r="G1173" s="3" t="s">
        <v>278</v>
      </c>
      <c r="H1173" s="3"/>
      <c r="I1173" s="5">
        <v>9786280002361</v>
      </c>
      <c r="J1173" s="3">
        <v>2</v>
      </c>
      <c r="K1173" s="8"/>
      <c r="L1173" s="9"/>
      <c r="M1173" s="17">
        <v>88000</v>
      </c>
      <c r="N1173" s="17">
        <v>88000</v>
      </c>
      <c r="O1173" s="10">
        <v>75900</v>
      </c>
      <c r="P1173" s="10">
        <v>75900</v>
      </c>
      <c r="Q1173" s="11">
        <v>90000</v>
      </c>
      <c r="R1173" s="11">
        <v>90000</v>
      </c>
      <c r="S1173" s="12">
        <v>83000</v>
      </c>
      <c r="T1173" s="12">
        <v>83000</v>
      </c>
      <c r="U1173" s="9"/>
      <c r="V1173" s="9"/>
      <c r="W1173" s="43">
        <f t="shared" si="101"/>
        <v>84225</v>
      </c>
      <c r="X1173" s="43">
        <f t="shared" si="102"/>
        <v>168450</v>
      </c>
    </row>
    <row r="1174" spans="1:24" ht="15" customHeight="1" x14ac:dyDescent="0.25">
      <c r="A1174" s="44">
        <v>1171</v>
      </c>
      <c r="B1174" s="3" t="s">
        <v>3694</v>
      </c>
      <c r="C1174" s="3" t="s">
        <v>12265</v>
      </c>
      <c r="D1174" s="3" t="s">
        <v>903</v>
      </c>
      <c r="E1174" s="3">
        <v>2020</v>
      </c>
      <c r="F1174" s="3" t="s">
        <v>7185</v>
      </c>
      <c r="G1174" s="3" t="s">
        <v>351</v>
      </c>
      <c r="H1174" s="3"/>
      <c r="I1174" s="5">
        <v>9789586393416</v>
      </c>
      <c r="J1174" s="3">
        <v>1</v>
      </c>
      <c r="K1174" s="8"/>
      <c r="L1174" s="9"/>
      <c r="M1174" s="17">
        <v>79000</v>
      </c>
      <c r="N1174" s="17">
        <v>79000</v>
      </c>
      <c r="O1174" s="10">
        <v>68200</v>
      </c>
      <c r="P1174" s="10">
        <v>68200</v>
      </c>
      <c r="Q1174" s="11">
        <v>81000</v>
      </c>
      <c r="R1174" s="11">
        <v>81000</v>
      </c>
      <c r="S1174" s="12">
        <v>74000</v>
      </c>
      <c r="T1174" s="12">
        <v>74000</v>
      </c>
      <c r="U1174" s="9"/>
      <c r="V1174" s="9"/>
      <c r="W1174" s="43">
        <f t="shared" si="101"/>
        <v>75550</v>
      </c>
      <c r="X1174" s="43">
        <f t="shared" si="102"/>
        <v>75550</v>
      </c>
    </row>
    <row r="1175" spans="1:24" ht="15" customHeight="1" x14ac:dyDescent="0.25">
      <c r="A1175" s="44">
        <v>1172</v>
      </c>
      <c r="B1175" s="3" t="s">
        <v>776</v>
      </c>
      <c r="C1175" s="3" t="s">
        <v>7572</v>
      </c>
      <c r="D1175" s="3" t="s">
        <v>7573</v>
      </c>
      <c r="E1175" s="3">
        <v>2024</v>
      </c>
      <c r="F1175" s="3" t="s">
        <v>4407</v>
      </c>
      <c r="G1175" s="3" t="s">
        <v>7574</v>
      </c>
      <c r="H1175" s="3">
        <v>1</v>
      </c>
      <c r="I1175" s="5">
        <v>9788410334014</v>
      </c>
      <c r="J1175" s="3">
        <v>2</v>
      </c>
      <c r="K1175" s="8"/>
      <c r="L1175" s="9"/>
      <c r="M1175" s="17">
        <v>144000</v>
      </c>
      <c r="N1175" s="17">
        <v>144000</v>
      </c>
      <c r="O1175" s="10">
        <v>184500</v>
      </c>
      <c r="P1175" s="10">
        <v>184500</v>
      </c>
      <c r="Q1175" s="11">
        <v>148000</v>
      </c>
      <c r="R1175" s="11">
        <v>148000</v>
      </c>
      <c r="S1175" s="12">
        <v>138000</v>
      </c>
      <c r="T1175" s="12">
        <v>138000</v>
      </c>
      <c r="U1175" s="9">
        <v>141192</v>
      </c>
      <c r="V1175" s="9">
        <f>U1175</f>
        <v>141192</v>
      </c>
      <c r="W1175" s="43">
        <f t="shared" si="101"/>
        <v>151138.4</v>
      </c>
      <c r="X1175" s="43">
        <f t="shared" si="102"/>
        <v>302276.8</v>
      </c>
    </row>
    <row r="1176" spans="1:24" ht="15" customHeight="1" x14ac:dyDescent="0.25">
      <c r="A1176" s="44">
        <v>1173</v>
      </c>
      <c r="B1176" s="3" t="s">
        <v>8407</v>
      </c>
      <c r="C1176" s="3" t="s">
        <v>10370</v>
      </c>
      <c r="D1176" s="3" t="s">
        <v>8444</v>
      </c>
      <c r="E1176" s="3" t="s">
        <v>8419</v>
      </c>
      <c r="F1176" s="3" t="s">
        <v>8410</v>
      </c>
      <c r="G1176" s="3" t="s">
        <v>8420</v>
      </c>
      <c r="H1176" s="3" t="s">
        <v>11667</v>
      </c>
      <c r="I1176" s="5">
        <v>9786071723628</v>
      </c>
      <c r="J1176" s="3">
        <v>1</v>
      </c>
      <c r="K1176" s="8"/>
      <c r="L1176" s="9"/>
      <c r="M1176" s="17">
        <v>229000</v>
      </c>
      <c r="N1176" s="17">
        <v>229000</v>
      </c>
      <c r="O1176" s="10">
        <v>255200</v>
      </c>
      <c r="P1176" s="10">
        <v>255200</v>
      </c>
      <c r="Q1176" s="11">
        <v>234000</v>
      </c>
      <c r="R1176" s="11">
        <v>234000</v>
      </c>
      <c r="S1176" s="12">
        <v>215000</v>
      </c>
      <c r="T1176" s="12">
        <v>215000</v>
      </c>
      <c r="U1176" s="9">
        <v>321867</v>
      </c>
      <c r="V1176" s="9">
        <f>U1176</f>
        <v>321867</v>
      </c>
      <c r="W1176" s="43">
        <f t="shared" si="101"/>
        <v>251013.4</v>
      </c>
      <c r="X1176" s="43">
        <f t="shared" si="102"/>
        <v>251013.4</v>
      </c>
    </row>
    <row r="1177" spans="1:24" ht="15" customHeight="1" x14ac:dyDescent="0.25">
      <c r="A1177" s="44">
        <v>1174</v>
      </c>
      <c r="B1177" s="3" t="s">
        <v>776</v>
      </c>
      <c r="C1177" s="3" t="s">
        <v>10424</v>
      </c>
      <c r="D1177" s="3" t="s">
        <v>6715</v>
      </c>
      <c r="E1177" s="3">
        <v>2022</v>
      </c>
      <c r="F1177" s="3" t="s">
        <v>656</v>
      </c>
      <c r="G1177" s="3" t="s">
        <v>278</v>
      </c>
      <c r="H1177" s="3" t="s">
        <v>2839</v>
      </c>
      <c r="I1177" s="5">
        <v>9786280001302</v>
      </c>
      <c r="J1177" s="3">
        <v>1</v>
      </c>
      <c r="K1177" s="8"/>
      <c r="L1177" s="9"/>
      <c r="M1177" s="17">
        <v>70000</v>
      </c>
      <c r="N1177" s="17">
        <v>70000</v>
      </c>
      <c r="O1177" s="10">
        <v>32900</v>
      </c>
      <c r="P1177" s="10">
        <v>32900</v>
      </c>
      <c r="Q1177" s="11">
        <v>72000</v>
      </c>
      <c r="R1177" s="11">
        <v>72000</v>
      </c>
      <c r="S1177" s="12">
        <v>66000</v>
      </c>
      <c r="T1177" s="12">
        <v>66000</v>
      </c>
      <c r="U1177" s="9"/>
      <c r="V1177" s="9"/>
      <c r="W1177" s="43">
        <f t="shared" si="101"/>
        <v>60225</v>
      </c>
      <c r="X1177" s="43">
        <f t="shared" si="102"/>
        <v>60225</v>
      </c>
    </row>
    <row r="1178" spans="1:24" ht="15" customHeight="1" x14ac:dyDescent="0.25">
      <c r="A1178" s="44">
        <v>1175</v>
      </c>
      <c r="B1178" s="3" t="s">
        <v>433</v>
      </c>
      <c r="C1178" s="3" t="s">
        <v>9737</v>
      </c>
      <c r="D1178" s="20" t="s">
        <v>3322</v>
      </c>
      <c r="E1178" s="3">
        <v>2012</v>
      </c>
      <c r="F1178" s="3"/>
      <c r="G1178" s="20" t="s">
        <v>3323</v>
      </c>
      <c r="H1178" s="3"/>
      <c r="I1178" s="5">
        <v>9584232088</v>
      </c>
      <c r="J1178" s="5">
        <v>6</v>
      </c>
      <c r="K1178" s="8"/>
      <c r="L1178" s="9"/>
      <c r="M1178" s="17">
        <v>50000</v>
      </c>
      <c r="N1178" s="17">
        <v>50000</v>
      </c>
      <c r="O1178" s="10"/>
      <c r="P1178" s="10"/>
      <c r="Q1178" s="11">
        <v>51000</v>
      </c>
      <c r="R1178" s="11">
        <v>51000</v>
      </c>
      <c r="S1178" s="12">
        <v>47000</v>
      </c>
      <c r="T1178" s="12">
        <v>47000</v>
      </c>
      <c r="U1178" s="9"/>
      <c r="V1178" s="9"/>
      <c r="W1178" s="43">
        <f t="shared" si="101"/>
        <v>49333.333333333336</v>
      </c>
      <c r="X1178" s="43">
        <f t="shared" si="102"/>
        <v>296000</v>
      </c>
    </row>
    <row r="1179" spans="1:24" ht="15" customHeight="1" x14ac:dyDescent="0.25">
      <c r="A1179" s="44">
        <v>1176</v>
      </c>
      <c r="B1179" s="3" t="s">
        <v>11706</v>
      </c>
      <c r="C1179" s="3" t="s">
        <v>10520</v>
      </c>
      <c r="D1179" s="3" t="s">
        <v>9023</v>
      </c>
      <c r="E1179" s="3">
        <v>2014</v>
      </c>
      <c r="F1179" s="3" t="s">
        <v>6912</v>
      </c>
      <c r="G1179" s="3" t="s">
        <v>1225</v>
      </c>
      <c r="H1179" s="3"/>
      <c r="I1179" s="5">
        <v>9789584216021</v>
      </c>
      <c r="J1179" s="3">
        <v>1</v>
      </c>
      <c r="K1179" s="8"/>
      <c r="L1179" s="9"/>
      <c r="M1179" s="17">
        <v>70000</v>
      </c>
      <c r="N1179" s="17">
        <v>70000</v>
      </c>
      <c r="O1179" s="10">
        <v>60500</v>
      </c>
      <c r="P1179" s="10">
        <v>60500</v>
      </c>
      <c r="Q1179" s="11">
        <v>72000</v>
      </c>
      <c r="R1179" s="11">
        <v>72000</v>
      </c>
      <c r="S1179" s="12">
        <v>66000</v>
      </c>
      <c r="T1179" s="12">
        <v>66000</v>
      </c>
      <c r="U1179" s="9">
        <v>82500</v>
      </c>
      <c r="V1179" s="9">
        <f t="shared" ref="V1179:V1183" si="103">U1179</f>
        <v>82500</v>
      </c>
      <c r="W1179" s="43">
        <f t="shared" si="101"/>
        <v>70200</v>
      </c>
      <c r="X1179" s="43">
        <f t="shared" si="102"/>
        <v>70200</v>
      </c>
    </row>
    <row r="1180" spans="1:24" ht="15" customHeight="1" x14ac:dyDescent="0.25">
      <c r="A1180" s="44">
        <v>1177</v>
      </c>
      <c r="B1180" s="3" t="s">
        <v>12416</v>
      </c>
      <c r="C1180" s="3" t="s">
        <v>9832</v>
      </c>
      <c r="D1180" s="3" t="s">
        <v>11097</v>
      </c>
      <c r="E1180" s="3">
        <v>2019</v>
      </c>
      <c r="F1180" s="3" t="s">
        <v>23</v>
      </c>
      <c r="G1180" s="3" t="s">
        <v>1997</v>
      </c>
      <c r="H1180" s="3">
        <v>1</v>
      </c>
      <c r="I1180" s="5">
        <v>9789587784916</v>
      </c>
      <c r="J1180" s="3">
        <v>5</v>
      </c>
      <c r="K1180" s="8">
        <v>62100</v>
      </c>
      <c r="L1180" s="9">
        <v>62100</v>
      </c>
      <c r="M1180" s="17">
        <v>77000</v>
      </c>
      <c r="N1180" s="17">
        <v>77000</v>
      </c>
      <c r="O1180" s="10">
        <v>66000</v>
      </c>
      <c r="P1180" s="10">
        <v>66000</v>
      </c>
      <c r="Q1180" s="11">
        <v>79000</v>
      </c>
      <c r="R1180" s="11">
        <v>79000</v>
      </c>
      <c r="S1180" s="12">
        <v>72000</v>
      </c>
      <c r="T1180" s="12">
        <v>72000</v>
      </c>
      <c r="U1180" s="9">
        <v>90000</v>
      </c>
      <c r="V1180" s="9">
        <f t="shared" si="103"/>
        <v>90000</v>
      </c>
      <c r="W1180" s="43">
        <f t="shared" si="101"/>
        <v>74350</v>
      </c>
      <c r="X1180" s="43">
        <f t="shared" si="102"/>
        <v>371750</v>
      </c>
    </row>
    <row r="1181" spans="1:24" ht="15" customHeight="1" x14ac:dyDescent="0.25">
      <c r="A1181" s="44">
        <v>1178</v>
      </c>
      <c r="B1181" s="3" t="s">
        <v>11544</v>
      </c>
      <c r="C1181" s="3" t="s">
        <v>11546</v>
      </c>
      <c r="D1181" s="3" t="s">
        <v>7312</v>
      </c>
      <c r="E1181" s="3">
        <v>2024</v>
      </c>
      <c r="F1181" s="3" t="s">
        <v>2434</v>
      </c>
      <c r="G1181" s="3" t="s">
        <v>5145</v>
      </c>
      <c r="H1181" s="3" t="s">
        <v>7296</v>
      </c>
      <c r="I1181" s="5" t="s">
        <v>7313</v>
      </c>
      <c r="J1181" s="3">
        <v>2</v>
      </c>
      <c r="K1181" s="8"/>
      <c r="L1181" s="9"/>
      <c r="M1181" s="17">
        <v>167000</v>
      </c>
      <c r="N1181" s="17">
        <v>167000</v>
      </c>
      <c r="O1181" s="10">
        <v>106600</v>
      </c>
      <c r="P1181" s="10">
        <v>106600</v>
      </c>
      <c r="Q1181" s="11">
        <v>171000</v>
      </c>
      <c r="R1181" s="11">
        <v>171000</v>
      </c>
      <c r="S1181" s="12">
        <v>158000</v>
      </c>
      <c r="T1181" s="12">
        <v>158000</v>
      </c>
      <c r="U1181" s="9">
        <v>69111</v>
      </c>
      <c r="V1181" s="9">
        <f t="shared" si="103"/>
        <v>69111</v>
      </c>
      <c r="W1181" s="43">
        <f t="shared" si="101"/>
        <v>134342.20000000001</v>
      </c>
      <c r="X1181" s="43">
        <f t="shared" si="102"/>
        <v>268684.40000000002</v>
      </c>
    </row>
    <row r="1182" spans="1:24" ht="15" customHeight="1" x14ac:dyDescent="0.25">
      <c r="A1182" s="44">
        <v>1179</v>
      </c>
      <c r="B1182" s="27" t="s">
        <v>2622</v>
      </c>
      <c r="C1182" s="3" t="s">
        <v>11093</v>
      </c>
      <c r="D1182" s="3" t="s">
        <v>12413</v>
      </c>
      <c r="E1182" s="3">
        <v>2021</v>
      </c>
      <c r="F1182" s="3"/>
      <c r="G1182" s="3" t="s">
        <v>1141</v>
      </c>
      <c r="H1182" s="3">
        <v>1</v>
      </c>
      <c r="I1182" s="5">
        <v>9788490523438</v>
      </c>
      <c r="J1182" s="3">
        <v>10</v>
      </c>
      <c r="K1182" s="8"/>
      <c r="L1182" s="9"/>
      <c r="M1182" s="17">
        <v>141000</v>
      </c>
      <c r="N1182" s="17">
        <v>141000</v>
      </c>
      <c r="O1182" s="10">
        <v>121000</v>
      </c>
      <c r="P1182" s="10">
        <v>121000</v>
      </c>
      <c r="Q1182" s="11">
        <v>144000</v>
      </c>
      <c r="R1182" s="11">
        <v>144000</v>
      </c>
      <c r="S1182" s="12">
        <v>132000</v>
      </c>
      <c r="T1182" s="12">
        <v>132000</v>
      </c>
      <c r="U1182" s="9">
        <v>144000</v>
      </c>
      <c r="V1182" s="9">
        <f t="shared" si="103"/>
        <v>144000</v>
      </c>
      <c r="W1182" s="43">
        <f t="shared" si="101"/>
        <v>136400</v>
      </c>
      <c r="X1182" s="43">
        <f t="shared" si="102"/>
        <v>1364000</v>
      </c>
    </row>
    <row r="1183" spans="1:24" ht="15" customHeight="1" x14ac:dyDescent="0.25">
      <c r="A1183" s="44">
        <v>1180</v>
      </c>
      <c r="B1183" s="3" t="s">
        <v>1355</v>
      </c>
      <c r="C1183" s="3" t="s">
        <v>6961</v>
      </c>
      <c r="D1183" s="3" t="s">
        <v>6962</v>
      </c>
      <c r="E1183" s="3">
        <v>2019</v>
      </c>
      <c r="F1183" s="3" t="s">
        <v>6912</v>
      </c>
      <c r="G1183" s="3" t="s">
        <v>3000</v>
      </c>
      <c r="H1183" s="3">
        <v>1</v>
      </c>
      <c r="I1183" s="5">
        <v>9789587785159</v>
      </c>
      <c r="J1183" s="5">
        <v>2</v>
      </c>
      <c r="K1183" s="8">
        <v>80730</v>
      </c>
      <c r="L1183" s="9">
        <v>80730</v>
      </c>
      <c r="M1183" s="17">
        <v>100000</v>
      </c>
      <c r="N1183" s="17">
        <v>100000</v>
      </c>
      <c r="O1183" s="10">
        <v>85800</v>
      </c>
      <c r="P1183" s="10">
        <v>85800</v>
      </c>
      <c r="Q1183" s="11">
        <v>102000</v>
      </c>
      <c r="R1183" s="11">
        <v>102000</v>
      </c>
      <c r="S1183" s="12">
        <v>94000</v>
      </c>
      <c r="T1183" s="12">
        <v>94000</v>
      </c>
      <c r="U1183" s="9">
        <v>117000</v>
      </c>
      <c r="V1183" s="9">
        <f t="shared" si="103"/>
        <v>117000</v>
      </c>
      <c r="W1183" s="43">
        <f t="shared" si="101"/>
        <v>96588.333333333328</v>
      </c>
      <c r="X1183" s="43">
        <f t="shared" si="102"/>
        <v>193176.66666666666</v>
      </c>
    </row>
    <row r="1184" spans="1:24" ht="15" customHeight="1" x14ac:dyDescent="0.25">
      <c r="A1184" s="44">
        <v>1181</v>
      </c>
      <c r="B1184" s="3" t="s">
        <v>776</v>
      </c>
      <c r="C1184" s="3" t="s">
        <v>10469</v>
      </c>
      <c r="D1184" s="3" t="s">
        <v>8870</v>
      </c>
      <c r="E1184" s="3">
        <v>2018</v>
      </c>
      <c r="F1184" s="3" t="s">
        <v>656</v>
      </c>
      <c r="G1184" s="3" t="s">
        <v>278</v>
      </c>
      <c r="H1184" s="3" t="s">
        <v>2839</v>
      </c>
      <c r="I1184" s="5">
        <v>9789584269539</v>
      </c>
      <c r="J1184" s="3">
        <v>1</v>
      </c>
      <c r="K1184" s="8"/>
      <c r="L1184" s="9"/>
      <c r="M1184" s="17">
        <v>145000</v>
      </c>
      <c r="N1184" s="17">
        <v>145000</v>
      </c>
      <c r="O1184" s="10">
        <v>31900</v>
      </c>
      <c r="P1184" s="10">
        <v>31900</v>
      </c>
      <c r="Q1184" s="11">
        <v>148000</v>
      </c>
      <c r="R1184" s="11">
        <v>148000</v>
      </c>
      <c r="S1184" s="12">
        <v>137000</v>
      </c>
      <c r="T1184" s="12">
        <v>137000</v>
      </c>
      <c r="U1184" s="9"/>
      <c r="V1184" s="9"/>
      <c r="W1184" s="43">
        <f t="shared" si="101"/>
        <v>115475</v>
      </c>
      <c r="X1184" s="43">
        <f t="shared" si="102"/>
        <v>115475</v>
      </c>
    </row>
    <row r="1185" spans="1:24" ht="15" customHeight="1" x14ac:dyDescent="0.25">
      <c r="A1185" s="44">
        <v>1182</v>
      </c>
      <c r="B1185" s="3" t="s">
        <v>11706</v>
      </c>
      <c r="C1185" s="3" t="s">
        <v>10524</v>
      </c>
      <c r="D1185" s="3" t="s">
        <v>9040</v>
      </c>
      <c r="E1185" s="3">
        <v>2022</v>
      </c>
      <c r="F1185" s="3" t="s">
        <v>6912</v>
      </c>
      <c r="G1185" s="3" t="s">
        <v>9041</v>
      </c>
      <c r="H1185" s="3"/>
      <c r="I1185" s="5">
        <v>9786287544420</v>
      </c>
      <c r="J1185" s="3">
        <v>2</v>
      </c>
      <c r="K1185" s="8"/>
      <c r="L1185" s="9"/>
      <c r="M1185" s="17">
        <v>38000</v>
      </c>
      <c r="N1185" s="17">
        <v>38000</v>
      </c>
      <c r="O1185" s="10">
        <v>32900</v>
      </c>
      <c r="P1185" s="10">
        <v>32900</v>
      </c>
      <c r="Q1185" s="11">
        <v>39000</v>
      </c>
      <c r="R1185" s="11">
        <v>39000</v>
      </c>
      <c r="S1185" s="12">
        <v>36000</v>
      </c>
      <c r="T1185" s="12">
        <v>36000</v>
      </c>
      <c r="U1185" s="9">
        <v>44850</v>
      </c>
      <c r="V1185" s="9">
        <f>U1185</f>
        <v>44850</v>
      </c>
      <c r="W1185" s="43">
        <f t="shared" si="101"/>
        <v>38150</v>
      </c>
      <c r="X1185" s="43">
        <f t="shared" si="102"/>
        <v>76300</v>
      </c>
    </row>
    <row r="1186" spans="1:24" ht="15" customHeight="1" x14ac:dyDescent="0.25">
      <c r="A1186" s="44">
        <v>1183</v>
      </c>
      <c r="B1186" s="3" t="s">
        <v>433</v>
      </c>
      <c r="C1186" s="3" t="s">
        <v>10643</v>
      </c>
      <c r="D1186" s="3" t="s">
        <v>12427</v>
      </c>
      <c r="E1186" s="3">
        <v>2014</v>
      </c>
      <c r="F1186" s="3" t="s">
        <v>1501</v>
      </c>
      <c r="G1186" s="3" t="s">
        <v>3164</v>
      </c>
      <c r="H1186" s="3"/>
      <c r="I1186" s="5">
        <v>9789584275080</v>
      </c>
      <c r="J1186" s="5">
        <v>5</v>
      </c>
      <c r="K1186" s="8"/>
      <c r="L1186" s="9"/>
      <c r="M1186" s="17">
        <v>170000</v>
      </c>
      <c r="N1186" s="17">
        <v>170000</v>
      </c>
      <c r="O1186" s="10"/>
      <c r="P1186" s="10"/>
      <c r="Q1186" s="11">
        <v>175000</v>
      </c>
      <c r="R1186" s="11">
        <v>175000</v>
      </c>
      <c r="S1186" s="12">
        <v>161000</v>
      </c>
      <c r="T1186" s="12">
        <v>161000</v>
      </c>
      <c r="U1186" s="9"/>
      <c r="V1186" s="9"/>
      <c r="W1186" s="43">
        <f t="shared" si="101"/>
        <v>168666.66666666666</v>
      </c>
      <c r="X1186" s="43">
        <f t="shared" si="102"/>
        <v>843333.33333333326</v>
      </c>
    </row>
    <row r="1187" spans="1:24" ht="15" customHeight="1" x14ac:dyDescent="0.25">
      <c r="A1187" s="44">
        <v>1184</v>
      </c>
      <c r="B1187" s="3" t="s">
        <v>254</v>
      </c>
      <c r="C1187" s="3" t="s">
        <v>9472</v>
      </c>
      <c r="D1187" s="3" t="s">
        <v>372</v>
      </c>
      <c r="E1187" s="3">
        <v>2023</v>
      </c>
      <c r="F1187" s="3" t="s">
        <v>23</v>
      </c>
      <c r="G1187" s="3" t="s">
        <v>373</v>
      </c>
      <c r="H1187" s="3"/>
      <c r="I1187" s="5">
        <v>9789877979015</v>
      </c>
      <c r="J1187" s="16">
        <v>14</v>
      </c>
      <c r="K1187" s="8"/>
      <c r="L1187" s="9"/>
      <c r="M1187" s="17">
        <v>46000</v>
      </c>
      <c r="N1187" s="17">
        <v>46000</v>
      </c>
      <c r="O1187" s="10">
        <v>39600</v>
      </c>
      <c r="P1187" s="10">
        <v>39600</v>
      </c>
      <c r="Q1187" s="11">
        <v>47000</v>
      </c>
      <c r="R1187" s="11">
        <v>47000</v>
      </c>
      <c r="S1187" s="12">
        <v>44000</v>
      </c>
      <c r="T1187" s="12">
        <v>44000</v>
      </c>
      <c r="U1187" s="9"/>
      <c r="V1187" s="9"/>
      <c r="W1187" s="43">
        <f t="shared" si="101"/>
        <v>44150</v>
      </c>
      <c r="X1187" s="43">
        <f t="shared" si="102"/>
        <v>618100</v>
      </c>
    </row>
    <row r="1188" spans="1:24" ht="15" customHeight="1" x14ac:dyDescent="0.25">
      <c r="A1188" s="44">
        <v>1185</v>
      </c>
      <c r="B1188" s="3" t="s">
        <v>433</v>
      </c>
      <c r="C1188" s="3" t="s">
        <v>9722</v>
      </c>
      <c r="D1188" s="3" t="s">
        <v>11148</v>
      </c>
      <c r="E1188" s="3">
        <v>2016</v>
      </c>
      <c r="F1188" s="3" t="s">
        <v>1501</v>
      </c>
      <c r="G1188" s="3" t="s">
        <v>1225</v>
      </c>
      <c r="H1188" s="3">
        <v>1</v>
      </c>
      <c r="I1188" s="3" t="s">
        <v>3245</v>
      </c>
      <c r="J1188" s="3">
        <v>5</v>
      </c>
      <c r="K1188" s="8"/>
      <c r="L1188" s="9"/>
      <c r="M1188" s="17">
        <v>63000</v>
      </c>
      <c r="N1188" s="17">
        <v>63000</v>
      </c>
      <c r="O1188" s="10">
        <v>48400</v>
      </c>
      <c r="P1188" s="10">
        <v>48400</v>
      </c>
      <c r="Q1188" s="11">
        <v>64000</v>
      </c>
      <c r="R1188" s="11">
        <v>64000</v>
      </c>
      <c r="S1188" s="12">
        <v>59000</v>
      </c>
      <c r="T1188" s="12">
        <v>59000</v>
      </c>
      <c r="U1188" s="9">
        <v>66000</v>
      </c>
      <c r="V1188" s="9">
        <f>U1188</f>
        <v>66000</v>
      </c>
      <c r="W1188" s="43">
        <f t="shared" si="101"/>
        <v>60080</v>
      </c>
      <c r="X1188" s="43">
        <f t="shared" si="102"/>
        <v>300400</v>
      </c>
    </row>
    <row r="1189" spans="1:24" ht="15" customHeight="1" x14ac:dyDescent="0.25">
      <c r="A1189" s="44">
        <v>1186</v>
      </c>
      <c r="B1189" s="3" t="s">
        <v>7754</v>
      </c>
      <c r="C1189" s="3" t="s">
        <v>10254</v>
      </c>
      <c r="D1189" s="3" t="s">
        <v>7787</v>
      </c>
      <c r="E1189" s="3"/>
      <c r="F1189" s="3" t="s">
        <v>2883</v>
      </c>
      <c r="G1189" s="3"/>
      <c r="H1189" s="3" t="s">
        <v>11593</v>
      </c>
      <c r="I1189" s="5">
        <v>9789585950993</v>
      </c>
      <c r="J1189" s="5">
        <v>1</v>
      </c>
      <c r="K1189" s="8"/>
      <c r="L1189" s="9"/>
      <c r="M1189" s="17">
        <v>49000</v>
      </c>
      <c r="N1189" s="17">
        <v>49000</v>
      </c>
      <c r="O1189" s="10">
        <v>33000</v>
      </c>
      <c r="P1189" s="10">
        <v>33000</v>
      </c>
      <c r="Q1189" s="11">
        <v>50000</v>
      </c>
      <c r="R1189" s="11">
        <v>50000</v>
      </c>
      <c r="S1189" s="12">
        <v>46000</v>
      </c>
      <c r="T1189" s="12">
        <v>46000</v>
      </c>
      <c r="U1189" s="9"/>
      <c r="V1189" s="9"/>
      <c r="W1189" s="43">
        <f t="shared" si="101"/>
        <v>44500</v>
      </c>
      <c r="X1189" s="43">
        <f t="shared" si="102"/>
        <v>44500</v>
      </c>
    </row>
    <row r="1190" spans="1:24" ht="15" customHeight="1" x14ac:dyDescent="0.25">
      <c r="A1190" s="44">
        <v>1187</v>
      </c>
      <c r="B1190" s="27" t="s">
        <v>1355</v>
      </c>
      <c r="C1190" s="3" t="s">
        <v>1830</v>
      </c>
      <c r="D1190" s="3" t="s">
        <v>1831</v>
      </c>
      <c r="E1190" s="3"/>
      <c r="F1190" s="3" t="s">
        <v>1346</v>
      </c>
      <c r="G1190" s="3" t="s">
        <v>1832</v>
      </c>
      <c r="H1190" s="3"/>
      <c r="I1190" s="5">
        <v>9789585654372</v>
      </c>
      <c r="J1190" s="3">
        <v>1</v>
      </c>
      <c r="K1190" s="8"/>
      <c r="L1190" s="9"/>
      <c r="M1190" s="17">
        <v>83000</v>
      </c>
      <c r="N1190" s="17">
        <v>83000</v>
      </c>
      <c r="O1190" s="10">
        <v>71500</v>
      </c>
      <c r="P1190" s="10">
        <v>71500</v>
      </c>
      <c r="Q1190" s="11">
        <v>85000</v>
      </c>
      <c r="R1190" s="11">
        <v>85000</v>
      </c>
      <c r="S1190" s="12">
        <v>78000</v>
      </c>
      <c r="T1190" s="12">
        <v>78000</v>
      </c>
      <c r="U1190" s="9">
        <v>97500</v>
      </c>
      <c r="V1190" s="9">
        <f>U1190</f>
        <v>97500</v>
      </c>
      <c r="W1190" s="43">
        <f t="shared" si="101"/>
        <v>83000</v>
      </c>
      <c r="X1190" s="43">
        <f t="shared" si="102"/>
        <v>83000</v>
      </c>
    </row>
    <row r="1191" spans="1:24" ht="15" customHeight="1" x14ac:dyDescent="0.25">
      <c r="A1191" s="44">
        <v>1188</v>
      </c>
      <c r="B1191" s="3" t="s">
        <v>6178</v>
      </c>
      <c r="C1191" s="3" t="s">
        <v>10068</v>
      </c>
      <c r="D1191" s="3" t="s">
        <v>6200</v>
      </c>
      <c r="E1191" s="3">
        <v>2022</v>
      </c>
      <c r="F1191" s="3" t="s">
        <v>1346</v>
      </c>
      <c r="G1191" s="3" t="s">
        <v>6201</v>
      </c>
      <c r="H1191" s="3" t="s">
        <v>11415</v>
      </c>
      <c r="I1191" s="5">
        <v>9788441545878</v>
      </c>
      <c r="J1191" s="3">
        <v>2</v>
      </c>
      <c r="K1191" s="8"/>
      <c r="L1191" s="9"/>
      <c r="M1191" s="17">
        <v>293000</v>
      </c>
      <c r="N1191" s="17">
        <v>293000</v>
      </c>
      <c r="O1191" s="10">
        <v>296600</v>
      </c>
      <c r="P1191" s="10">
        <v>296600</v>
      </c>
      <c r="Q1191" s="11">
        <v>301000</v>
      </c>
      <c r="R1191" s="11">
        <v>301000</v>
      </c>
      <c r="S1191" s="12">
        <v>280000</v>
      </c>
      <c r="T1191" s="12">
        <v>280000</v>
      </c>
      <c r="U1191" s="9">
        <v>308880</v>
      </c>
      <c r="V1191" s="9">
        <f>U1191</f>
        <v>308880</v>
      </c>
      <c r="W1191" s="43">
        <f t="shared" si="101"/>
        <v>295896</v>
      </c>
      <c r="X1191" s="43">
        <f t="shared" si="102"/>
        <v>591792</v>
      </c>
    </row>
    <row r="1192" spans="1:24" ht="15" customHeight="1" x14ac:dyDescent="0.25">
      <c r="A1192" s="44">
        <v>1189</v>
      </c>
      <c r="B1192" s="3" t="s">
        <v>433</v>
      </c>
      <c r="C1192" s="3" t="s">
        <v>9947</v>
      </c>
      <c r="D1192" s="3" t="s">
        <v>5248</v>
      </c>
      <c r="E1192" s="3">
        <v>2023</v>
      </c>
      <c r="F1192" s="3" t="s">
        <v>1346</v>
      </c>
      <c r="G1192" s="3" t="s">
        <v>351</v>
      </c>
      <c r="H1192" s="3">
        <v>1</v>
      </c>
      <c r="I1192" s="5">
        <v>9786287634268</v>
      </c>
      <c r="J1192" s="5">
        <v>4</v>
      </c>
      <c r="K1192" s="8"/>
      <c r="L1192" s="9"/>
      <c r="M1192" s="17">
        <v>96000</v>
      </c>
      <c r="N1192" s="17">
        <v>96000</v>
      </c>
      <c r="O1192" s="10">
        <v>82500</v>
      </c>
      <c r="P1192" s="10">
        <v>82500</v>
      </c>
      <c r="Q1192" s="11">
        <v>98000</v>
      </c>
      <c r="R1192" s="11">
        <v>98000</v>
      </c>
      <c r="S1192" s="12">
        <v>90000</v>
      </c>
      <c r="T1192" s="12">
        <v>90000</v>
      </c>
      <c r="U1192" s="9"/>
      <c r="V1192" s="9"/>
      <c r="W1192" s="43">
        <f t="shared" si="101"/>
        <v>91625</v>
      </c>
      <c r="X1192" s="43">
        <f t="shared" si="102"/>
        <v>366500</v>
      </c>
    </row>
    <row r="1193" spans="1:24" ht="15" customHeight="1" x14ac:dyDescent="0.25">
      <c r="A1193" s="44">
        <v>1190</v>
      </c>
      <c r="B1193" s="3" t="s">
        <v>433</v>
      </c>
      <c r="C1193" s="3" t="s">
        <v>9944</v>
      </c>
      <c r="D1193" s="3" t="s">
        <v>5248</v>
      </c>
      <c r="E1193" s="3">
        <v>2024</v>
      </c>
      <c r="F1193" s="3" t="s">
        <v>1346</v>
      </c>
      <c r="G1193" s="3" t="s">
        <v>5249</v>
      </c>
      <c r="H1193" s="3">
        <v>1</v>
      </c>
      <c r="I1193" s="5">
        <v>9788466672658</v>
      </c>
      <c r="J1193" s="5">
        <v>1</v>
      </c>
      <c r="K1193" s="8"/>
      <c r="L1193" s="9"/>
      <c r="M1193" s="17">
        <v>181000</v>
      </c>
      <c r="N1193" s="17">
        <v>181000</v>
      </c>
      <c r="O1193" s="10">
        <v>228200</v>
      </c>
      <c r="P1193" s="10">
        <v>228200</v>
      </c>
      <c r="Q1193" s="11">
        <v>186000</v>
      </c>
      <c r="R1193" s="11">
        <v>186000</v>
      </c>
      <c r="S1193" s="12">
        <v>174000</v>
      </c>
      <c r="T1193" s="12">
        <v>174000</v>
      </c>
      <c r="U1193" s="9">
        <v>126756</v>
      </c>
      <c r="V1193" s="9">
        <f>U1193</f>
        <v>126756</v>
      </c>
      <c r="W1193" s="43">
        <f t="shared" si="101"/>
        <v>179191.2</v>
      </c>
      <c r="X1193" s="43">
        <f t="shared" si="102"/>
        <v>179191.2</v>
      </c>
    </row>
    <row r="1194" spans="1:24" ht="15" customHeight="1" x14ac:dyDescent="0.25">
      <c r="A1194" s="44">
        <v>1191</v>
      </c>
      <c r="B1194" s="3" t="s">
        <v>3124</v>
      </c>
      <c r="C1194" s="3" t="s">
        <v>9694</v>
      </c>
      <c r="D1194" s="3" t="s">
        <v>3127</v>
      </c>
      <c r="E1194" s="3">
        <v>2021</v>
      </c>
      <c r="F1194" s="3" t="s">
        <v>23</v>
      </c>
      <c r="G1194" s="3" t="s">
        <v>3128</v>
      </c>
      <c r="H1194" s="3" t="s">
        <v>3121</v>
      </c>
      <c r="I1194" s="5">
        <v>9788466669375</v>
      </c>
      <c r="J1194" s="5">
        <v>1</v>
      </c>
      <c r="K1194" s="8"/>
      <c r="L1194" s="9"/>
      <c r="M1194" s="17">
        <v>181000</v>
      </c>
      <c r="N1194" s="17">
        <v>181000</v>
      </c>
      <c r="O1194" s="10"/>
      <c r="P1194" s="10"/>
      <c r="Q1194" s="11">
        <v>186000</v>
      </c>
      <c r="R1194" s="11">
        <v>186000</v>
      </c>
      <c r="S1194" s="12">
        <v>174000</v>
      </c>
      <c r="T1194" s="12">
        <v>174000</v>
      </c>
      <c r="U1194" s="9">
        <v>179280</v>
      </c>
      <c r="V1194" s="9">
        <f>U1194</f>
        <v>179280</v>
      </c>
      <c r="W1194" s="43">
        <f t="shared" si="101"/>
        <v>180070</v>
      </c>
      <c r="X1194" s="43">
        <f t="shared" si="102"/>
        <v>180070</v>
      </c>
    </row>
    <row r="1195" spans="1:24" ht="15" customHeight="1" x14ac:dyDescent="0.25">
      <c r="A1195" s="44">
        <v>1192</v>
      </c>
      <c r="B1195" s="3" t="s">
        <v>12672</v>
      </c>
      <c r="C1195" s="3" t="s">
        <v>10327</v>
      </c>
      <c r="D1195" s="3" t="s">
        <v>8288</v>
      </c>
      <c r="E1195" s="3">
        <v>2017</v>
      </c>
      <c r="F1195" s="3" t="s">
        <v>656</v>
      </c>
      <c r="G1195" s="3" t="s">
        <v>249</v>
      </c>
      <c r="H1195" s="3"/>
      <c r="I1195" s="5">
        <v>9789587627190</v>
      </c>
      <c r="J1195" s="5">
        <v>3</v>
      </c>
      <c r="K1195" s="8"/>
      <c r="L1195" s="9"/>
      <c r="M1195" s="17">
        <v>47000</v>
      </c>
      <c r="N1195" s="17">
        <v>47000</v>
      </c>
      <c r="O1195" s="10">
        <v>40700</v>
      </c>
      <c r="P1195" s="10">
        <v>40700</v>
      </c>
      <c r="Q1195" s="11">
        <v>48000</v>
      </c>
      <c r="R1195" s="11">
        <v>48000</v>
      </c>
      <c r="S1195" s="12">
        <v>44000</v>
      </c>
      <c r="T1195" s="12">
        <v>44000</v>
      </c>
      <c r="U1195" s="9">
        <v>55500</v>
      </c>
      <c r="V1195" s="9">
        <f>U1195</f>
        <v>55500</v>
      </c>
      <c r="W1195" s="43">
        <f t="shared" si="101"/>
        <v>47040</v>
      </c>
      <c r="X1195" s="43">
        <f t="shared" si="102"/>
        <v>141120</v>
      </c>
    </row>
    <row r="1196" spans="1:24" ht="15" customHeight="1" x14ac:dyDescent="0.25">
      <c r="A1196" s="44">
        <v>1193</v>
      </c>
      <c r="B1196" s="3" t="s">
        <v>776</v>
      </c>
      <c r="C1196" s="3" t="s">
        <v>9543</v>
      </c>
      <c r="D1196" s="3" t="s">
        <v>988</v>
      </c>
      <c r="E1196" s="3" t="s">
        <v>10928</v>
      </c>
      <c r="F1196" s="3" t="s">
        <v>656</v>
      </c>
      <c r="G1196" s="3" t="s">
        <v>990</v>
      </c>
      <c r="H1196" s="3">
        <v>1</v>
      </c>
      <c r="I1196" s="5">
        <v>9786289591729</v>
      </c>
      <c r="J1196" s="5">
        <v>2</v>
      </c>
      <c r="K1196" s="8"/>
      <c r="L1196" s="9"/>
      <c r="M1196" s="17">
        <v>67000</v>
      </c>
      <c r="N1196" s="17">
        <v>67000</v>
      </c>
      <c r="O1196" s="10">
        <v>57200</v>
      </c>
      <c r="P1196" s="10">
        <v>57200</v>
      </c>
      <c r="Q1196" s="11">
        <v>68000</v>
      </c>
      <c r="R1196" s="11">
        <v>68000</v>
      </c>
      <c r="S1196" s="12">
        <v>62000</v>
      </c>
      <c r="T1196" s="12">
        <v>62000</v>
      </c>
      <c r="U1196" s="9"/>
      <c r="V1196" s="9"/>
      <c r="W1196" s="43">
        <f t="shared" si="101"/>
        <v>63550</v>
      </c>
      <c r="X1196" s="43">
        <f t="shared" si="102"/>
        <v>127100</v>
      </c>
    </row>
    <row r="1197" spans="1:24" ht="15" customHeight="1" x14ac:dyDescent="0.25">
      <c r="A1197" s="44">
        <v>1194</v>
      </c>
      <c r="B1197" s="3" t="s">
        <v>407</v>
      </c>
      <c r="C1197" s="3" t="s">
        <v>10848</v>
      </c>
      <c r="D1197" s="3" t="s">
        <v>412</v>
      </c>
      <c r="E1197" s="3">
        <v>2023</v>
      </c>
      <c r="F1197" s="3" t="s">
        <v>23</v>
      </c>
      <c r="G1197" s="62" t="s">
        <v>413</v>
      </c>
      <c r="H1197" s="62"/>
      <c r="I1197" s="5">
        <v>9788828521570</v>
      </c>
      <c r="J1197" s="16">
        <v>1</v>
      </c>
      <c r="K1197" s="8"/>
      <c r="L1197" s="9"/>
      <c r="M1197" s="17">
        <v>118000</v>
      </c>
      <c r="N1197" s="17">
        <v>118000</v>
      </c>
      <c r="O1197" s="10"/>
      <c r="P1197" s="10"/>
      <c r="Q1197" s="11">
        <v>122000</v>
      </c>
      <c r="R1197" s="11">
        <v>122000</v>
      </c>
      <c r="S1197" s="12">
        <v>112000</v>
      </c>
      <c r="T1197" s="12">
        <v>112000</v>
      </c>
      <c r="U1197" s="9">
        <v>128880</v>
      </c>
      <c r="V1197" s="9">
        <f>U1197</f>
        <v>128880</v>
      </c>
      <c r="W1197" s="43">
        <f t="shared" si="101"/>
        <v>120220</v>
      </c>
      <c r="X1197" s="43">
        <f t="shared" si="102"/>
        <v>120220</v>
      </c>
    </row>
    <row r="1198" spans="1:24" ht="15" customHeight="1" x14ac:dyDescent="0.25">
      <c r="A1198" s="44">
        <v>1195</v>
      </c>
      <c r="B1198" s="3" t="s">
        <v>433</v>
      </c>
      <c r="C1198" s="3" t="s">
        <v>10025</v>
      </c>
      <c r="D1198" s="3" t="s">
        <v>1297</v>
      </c>
      <c r="E1198" s="3"/>
      <c r="F1198" s="3" t="s">
        <v>1346</v>
      </c>
      <c r="G1198" s="3" t="s">
        <v>351</v>
      </c>
      <c r="H1198" s="3" t="s">
        <v>10928</v>
      </c>
      <c r="I1198" s="5">
        <v>9789588789774</v>
      </c>
      <c r="J1198" s="5">
        <v>5</v>
      </c>
      <c r="K1198" s="8"/>
      <c r="L1198" s="9"/>
      <c r="M1198" s="17">
        <v>67000</v>
      </c>
      <c r="N1198" s="17">
        <v>67000</v>
      </c>
      <c r="O1198" s="10">
        <v>57200</v>
      </c>
      <c r="P1198" s="10">
        <v>57200</v>
      </c>
      <c r="Q1198" s="11">
        <v>68000</v>
      </c>
      <c r="R1198" s="11">
        <v>68000</v>
      </c>
      <c r="S1198" s="12">
        <v>62000</v>
      </c>
      <c r="T1198" s="12">
        <v>62000</v>
      </c>
      <c r="U1198" s="9"/>
      <c r="V1198" s="9"/>
      <c r="W1198" s="43">
        <f t="shared" si="101"/>
        <v>63550</v>
      </c>
      <c r="X1198" s="43">
        <f t="shared" si="102"/>
        <v>317750</v>
      </c>
    </row>
    <row r="1199" spans="1:24" ht="15" customHeight="1" x14ac:dyDescent="0.25">
      <c r="A1199" s="44">
        <v>1196</v>
      </c>
      <c r="B1199" s="27" t="s">
        <v>1355</v>
      </c>
      <c r="C1199" s="3" t="s">
        <v>1833</v>
      </c>
      <c r="D1199" s="3" t="s">
        <v>1834</v>
      </c>
      <c r="E1199" s="3"/>
      <c r="F1199" s="3" t="s">
        <v>1346</v>
      </c>
      <c r="G1199" s="3" t="s">
        <v>1835</v>
      </c>
      <c r="H1199" s="3"/>
      <c r="I1199" s="5">
        <v>9788494821448</v>
      </c>
      <c r="J1199" s="3">
        <v>3</v>
      </c>
      <c r="K1199" s="8"/>
      <c r="L1199" s="9"/>
      <c r="M1199" s="17">
        <v>104000</v>
      </c>
      <c r="N1199" s="17">
        <v>104000</v>
      </c>
      <c r="O1199" s="10">
        <v>96100</v>
      </c>
      <c r="P1199" s="10">
        <v>96100</v>
      </c>
      <c r="Q1199" s="11">
        <v>107000</v>
      </c>
      <c r="R1199" s="11">
        <v>107000</v>
      </c>
      <c r="S1199" s="12">
        <v>100000</v>
      </c>
      <c r="T1199" s="12">
        <v>100000</v>
      </c>
      <c r="U1199" s="9">
        <v>100800</v>
      </c>
      <c r="V1199" s="9">
        <f>U1199</f>
        <v>100800</v>
      </c>
      <c r="W1199" s="43">
        <f t="shared" si="101"/>
        <v>101580</v>
      </c>
      <c r="X1199" s="43">
        <f t="shared" si="102"/>
        <v>304740</v>
      </c>
    </row>
    <row r="1200" spans="1:24" ht="15" customHeight="1" x14ac:dyDescent="0.25">
      <c r="A1200" s="44">
        <v>1197</v>
      </c>
      <c r="B1200" s="3" t="s">
        <v>254</v>
      </c>
      <c r="C1200" s="3" t="s">
        <v>9454</v>
      </c>
      <c r="D1200" s="3" t="s">
        <v>256</v>
      </c>
      <c r="E1200" s="3">
        <v>2024</v>
      </c>
      <c r="F1200" s="3" t="s">
        <v>23</v>
      </c>
      <c r="G1200" s="3" t="s">
        <v>257</v>
      </c>
      <c r="H1200" s="3"/>
      <c r="I1200" s="5">
        <v>9786280131382</v>
      </c>
      <c r="J1200" s="16">
        <v>1</v>
      </c>
      <c r="K1200" s="8"/>
      <c r="L1200" s="9"/>
      <c r="M1200" s="17">
        <v>92000</v>
      </c>
      <c r="N1200" s="17">
        <v>92000</v>
      </c>
      <c r="O1200" s="10"/>
      <c r="P1200" s="10"/>
      <c r="Q1200" s="11">
        <v>94000</v>
      </c>
      <c r="R1200" s="11">
        <v>94000</v>
      </c>
      <c r="S1200" s="12">
        <v>87000</v>
      </c>
      <c r="T1200" s="12">
        <v>87000</v>
      </c>
      <c r="U1200" s="9">
        <v>82500</v>
      </c>
      <c r="V1200" s="9">
        <f>U1200</f>
        <v>82500</v>
      </c>
      <c r="W1200" s="43">
        <f t="shared" si="101"/>
        <v>88875</v>
      </c>
      <c r="X1200" s="43">
        <f t="shared" si="102"/>
        <v>88875</v>
      </c>
    </row>
    <row r="1201" spans="1:24" ht="15" customHeight="1" x14ac:dyDescent="0.25">
      <c r="A1201" s="44">
        <v>1198</v>
      </c>
      <c r="B1201" s="7" t="s">
        <v>6368</v>
      </c>
      <c r="C1201" s="3" t="s">
        <v>10279</v>
      </c>
      <c r="D1201" s="7" t="s">
        <v>277</v>
      </c>
      <c r="E1201" s="7">
        <v>2023</v>
      </c>
      <c r="F1201" s="7" t="s">
        <v>7945</v>
      </c>
      <c r="G1201" s="3" t="s">
        <v>7973</v>
      </c>
      <c r="H1201" s="3"/>
      <c r="I1201" s="5">
        <v>9786287587090</v>
      </c>
      <c r="J1201" s="5">
        <v>6</v>
      </c>
      <c r="K1201" s="8"/>
      <c r="L1201" s="9"/>
      <c r="M1201" s="17">
        <v>58000</v>
      </c>
      <c r="N1201" s="17">
        <v>58000</v>
      </c>
      <c r="O1201" s="10">
        <v>49500</v>
      </c>
      <c r="P1201" s="10">
        <v>49500</v>
      </c>
      <c r="Q1201" s="11">
        <v>59000</v>
      </c>
      <c r="R1201" s="11">
        <v>59000</v>
      </c>
      <c r="S1201" s="12">
        <v>54000</v>
      </c>
      <c r="T1201" s="12">
        <v>54000</v>
      </c>
      <c r="U1201" s="9"/>
      <c r="V1201" s="9"/>
      <c r="W1201" s="43">
        <f t="shared" si="101"/>
        <v>55125</v>
      </c>
      <c r="X1201" s="43">
        <f t="shared" si="102"/>
        <v>330750</v>
      </c>
    </row>
    <row r="1202" spans="1:24" ht="15" customHeight="1" x14ac:dyDescent="0.25">
      <c r="A1202" s="44">
        <v>1199</v>
      </c>
      <c r="B1202" s="3" t="s">
        <v>10898</v>
      </c>
      <c r="C1202" s="3" t="s">
        <v>9693</v>
      </c>
      <c r="D1202" s="3" t="s">
        <v>3123</v>
      </c>
      <c r="E1202" s="3">
        <v>2021</v>
      </c>
      <c r="F1202" s="3" t="s">
        <v>23</v>
      </c>
      <c r="G1202" s="3" t="s">
        <v>249</v>
      </c>
      <c r="H1202" s="3" t="s">
        <v>3121</v>
      </c>
      <c r="I1202" s="5">
        <v>9789587922615</v>
      </c>
      <c r="J1202" s="5">
        <v>21</v>
      </c>
      <c r="K1202" s="8"/>
      <c r="L1202" s="9"/>
      <c r="M1202" s="17">
        <v>49000</v>
      </c>
      <c r="N1202" s="17">
        <v>49000</v>
      </c>
      <c r="O1202" s="10">
        <v>41800</v>
      </c>
      <c r="P1202" s="10">
        <v>41800</v>
      </c>
      <c r="Q1202" s="11">
        <v>50000</v>
      </c>
      <c r="R1202" s="11">
        <v>50000</v>
      </c>
      <c r="S1202" s="12">
        <v>46000</v>
      </c>
      <c r="T1202" s="12">
        <v>46000</v>
      </c>
      <c r="U1202" s="9">
        <v>57000</v>
      </c>
      <c r="V1202" s="9">
        <f>U1202</f>
        <v>57000</v>
      </c>
      <c r="W1202" s="43">
        <f t="shared" si="101"/>
        <v>48760</v>
      </c>
      <c r="X1202" s="43">
        <f t="shared" si="102"/>
        <v>1023960</v>
      </c>
    </row>
    <row r="1203" spans="1:24" ht="15" customHeight="1" x14ac:dyDescent="0.25">
      <c r="A1203" s="44">
        <v>1200</v>
      </c>
      <c r="B1203" s="3" t="s">
        <v>433</v>
      </c>
      <c r="C1203" s="3" t="s">
        <v>9767</v>
      </c>
      <c r="D1203" s="3" t="s">
        <v>3545</v>
      </c>
      <c r="E1203" s="3">
        <v>2021</v>
      </c>
      <c r="F1203" s="3" t="s">
        <v>1346</v>
      </c>
      <c r="G1203" s="3" t="s">
        <v>1310</v>
      </c>
      <c r="H1203" s="3"/>
      <c r="I1203" s="5">
        <v>9789585118959</v>
      </c>
      <c r="J1203" s="5">
        <v>9</v>
      </c>
      <c r="K1203" s="8"/>
      <c r="L1203" s="9"/>
      <c r="M1203" s="17">
        <v>79000</v>
      </c>
      <c r="N1203" s="17">
        <v>79000</v>
      </c>
      <c r="O1203" s="10">
        <v>86900</v>
      </c>
      <c r="P1203" s="10">
        <v>86900</v>
      </c>
      <c r="Q1203" s="11">
        <v>81000</v>
      </c>
      <c r="R1203" s="11">
        <v>81000</v>
      </c>
      <c r="S1203" s="12">
        <v>75000</v>
      </c>
      <c r="T1203" s="12">
        <v>75000</v>
      </c>
      <c r="U1203" s="9">
        <v>118500</v>
      </c>
      <c r="V1203" s="9">
        <f>U1203</f>
        <v>118500</v>
      </c>
      <c r="W1203" s="43">
        <f t="shared" si="101"/>
        <v>88080</v>
      </c>
      <c r="X1203" s="43">
        <f t="shared" si="102"/>
        <v>792720</v>
      </c>
    </row>
    <row r="1204" spans="1:24" ht="15" customHeight="1" x14ac:dyDescent="0.25">
      <c r="A1204" s="44">
        <v>1201</v>
      </c>
      <c r="B1204" s="3" t="s">
        <v>776</v>
      </c>
      <c r="C1204" s="3" t="s">
        <v>10464</v>
      </c>
      <c r="D1204" s="3" t="s">
        <v>8857</v>
      </c>
      <c r="E1204" s="3">
        <v>2020</v>
      </c>
      <c r="F1204" s="3" t="s">
        <v>656</v>
      </c>
      <c r="G1204" s="3" t="s">
        <v>8855</v>
      </c>
      <c r="H1204" s="3" t="s">
        <v>2839</v>
      </c>
      <c r="I1204" s="5">
        <v>9788491893899</v>
      </c>
      <c r="J1204" s="3">
        <v>1</v>
      </c>
      <c r="K1204" s="8"/>
      <c r="L1204" s="9"/>
      <c r="M1204" s="17">
        <v>165000</v>
      </c>
      <c r="N1204" s="17">
        <v>165000</v>
      </c>
      <c r="O1204" s="10">
        <v>191600</v>
      </c>
      <c r="P1204" s="10">
        <v>191600</v>
      </c>
      <c r="Q1204" s="11">
        <v>170000</v>
      </c>
      <c r="R1204" s="11">
        <v>170000</v>
      </c>
      <c r="S1204" s="12">
        <v>158000</v>
      </c>
      <c r="T1204" s="12">
        <v>158000</v>
      </c>
      <c r="U1204" s="9">
        <v>172440</v>
      </c>
      <c r="V1204" s="9">
        <f>U1204</f>
        <v>172440</v>
      </c>
      <c r="W1204" s="43">
        <f t="shared" si="101"/>
        <v>171408</v>
      </c>
      <c r="X1204" s="43">
        <f t="shared" si="102"/>
        <v>171408</v>
      </c>
    </row>
    <row r="1205" spans="1:24" ht="15" customHeight="1" x14ac:dyDescent="0.25">
      <c r="A1205" s="44">
        <v>1202</v>
      </c>
      <c r="B1205" s="3"/>
      <c r="C1205" s="3" t="s">
        <v>9824</v>
      </c>
      <c r="D1205" s="3" t="s">
        <v>4322</v>
      </c>
      <c r="E1205" s="3">
        <v>2023</v>
      </c>
      <c r="F1205" s="3" t="s">
        <v>12450</v>
      </c>
      <c r="G1205" s="3" t="s">
        <v>1513</v>
      </c>
      <c r="H1205" s="3" t="s">
        <v>275</v>
      </c>
      <c r="I1205" s="5" t="s">
        <v>4323</v>
      </c>
      <c r="J1205" s="5">
        <v>44</v>
      </c>
      <c r="K1205" s="8"/>
      <c r="L1205" s="9"/>
      <c r="M1205" s="17">
        <v>64000</v>
      </c>
      <c r="N1205" s="17">
        <v>64000</v>
      </c>
      <c r="O1205" s="10"/>
      <c r="P1205" s="10"/>
      <c r="Q1205" s="11">
        <v>66000</v>
      </c>
      <c r="R1205" s="11">
        <v>66000</v>
      </c>
      <c r="S1205" s="12">
        <v>60000</v>
      </c>
      <c r="T1205" s="12">
        <v>60000</v>
      </c>
      <c r="U1205" s="9"/>
      <c r="V1205" s="9"/>
      <c r="W1205" s="43">
        <f t="shared" si="101"/>
        <v>63333.333333333336</v>
      </c>
      <c r="X1205" s="43">
        <f t="shared" si="102"/>
        <v>2786666.666666667</v>
      </c>
    </row>
    <row r="1206" spans="1:24" ht="15" customHeight="1" x14ac:dyDescent="0.25">
      <c r="A1206" s="44">
        <v>1203</v>
      </c>
      <c r="B1206" s="3" t="s">
        <v>7754</v>
      </c>
      <c r="C1206" s="3" t="s">
        <v>7755</v>
      </c>
      <c r="D1206" s="3" t="s">
        <v>7756</v>
      </c>
      <c r="E1206" s="3">
        <v>2022</v>
      </c>
      <c r="F1206" s="3" t="s">
        <v>23</v>
      </c>
      <c r="G1206" s="3" t="s">
        <v>1295</v>
      </c>
      <c r="H1206" s="3" t="s">
        <v>11593</v>
      </c>
      <c r="I1206" s="5">
        <v>9786287586062</v>
      </c>
      <c r="J1206" s="3">
        <v>1</v>
      </c>
      <c r="K1206" s="8"/>
      <c r="L1206" s="9"/>
      <c r="M1206" s="17">
        <v>88000</v>
      </c>
      <c r="N1206" s="17">
        <v>88000</v>
      </c>
      <c r="O1206" s="10">
        <v>75900</v>
      </c>
      <c r="P1206" s="10">
        <v>75900</v>
      </c>
      <c r="Q1206" s="11">
        <v>90000</v>
      </c>
      <c r="R1206" s="11">
        <v>90000</v>
      </c>
      <c r="S1206" s="12">
        <v>83000</v>
      </c>
      <c r="T1206" s="12">
        <v>83000</v>
      </c>
      <c r="U1206" s="9"/>
      <c r="V1206" s="9"/>
      <c r="W1206" s="43">
        <f t="shared" si="101"/>
        <v>84225</v>
      </c>
      <c r="X1206" s="43">
        <f t="shared" si="102"/>
        <v>84225</v>
      </c>
    </row>
    <row r="1207" spans="1:24" ht="15" customHeight="1" x14ac:dyDescent="0.25">
      <c r="A1207" s="44">
        <v>1204</v>
      </c>
      <c r="B1207" s="3" t="s">
        <v>6903</v>
      </c>
      <c r="C1207" s="3" t="s">
        <v>10145</v>
      </c>
      <c r="D1207" s="3" t="s">
        <v>6905</v>
      </c>
      <c r="E1207" s="3">
        <v>2022</v>
      </c>
      <c r="F1207" s="3" t="s">
        <v>2883</v>
      </c>
      <c r="G1207" s="3" t="s">
        <v>278</v>
      </c>
      <c r="H1207" s="3"/>
      <c r="I1207" s="5">
        <v>9786287574045</v>
      </c>
      <c r="J1207" s="5">
        <v>6</v>
      </c>
      <c r="K1207" s="8"/>
      <c r="L1207" s="9"/>
      <c r="M1207" s="17">
        <v>76000</v>
      </c>
      <c r="N1207" s="17">
        <v>76000</v>
      </c>
      <c r="O1207" s="10"/>
      <c r="P1207" s="10"/>
      <c r="Q1207" s="11">
        <v>77000</v>
      </c>
      <c r="R1207" s="11">
        <v>77000</v>
      </c>
      <c r="S1207" s="12">
        <v>71000</v>
      </c>
      <c r="T1207" s="12">
        <v>71000</v>
      </c>
      <c r="U1207" s="9"/>
      <c r="V1207" s="9"/>
      <c r="W1207" s="43">
        <f t="shared" si="101"/>
        <v>74666.666666666672</v>
      </c>
      <c r="X1207" s="43">
        <f t="shared" si="102"/>
        <v>448000</v>
      </c>
    </row>
    <row r="1208" spans="1:24" ht="15" customHeight="1" x14ac:dyDescent="0.25">
      <c r="A1208" s="44">
        <v>1205</v>
      </c>
      <c r="B1208" s="3" t="s">
        <v>6903</v>
      </c>
      <c r="C1208" s="3" t="s">
        <v>10146</v>
      </c>
      <c r="D1208" s="3" t="s">
        <v>6905</v>
      </c>
      <c r="E1208" s="3">
        <v>2022</v>
      </c>
      <c r="F1208" s="3" t="s">
        <v>2883</v>
      </c>
      <c r="G1208" s="3" t="s">
        <v>278</v>
      </c>
      <c r="H1208" s="3"/>
      <c r="I1208" s="5">
        <v>9786287574052</v>
      </c>
      <c r="J1208" s="5">
        <v>6</v>
      </c>
      <c r="K1208" s="8"/>
      <c r="L1208" s="9"/>
      <c r="M1208" s="17">
        <v>76000</v>
      </c>
      <c r="N1208" s="17">
        <v>76000</v>
      </c>
      <c r="O1208" s="10">
        <v>64900</v>
      </c>
      <c r="P1208" s="10">
        <v>64900</v>
      </c>
      <c r="Q1208" s="11">
        <v>77000</v>
      </c>
      <c r="R1208" s="11">
        <v>77000</v>
      </c>
      <c r="S1208" s="12">
        <v>71000</v>
      </c>
      <c r="T1208" s="12">
        <v>71000</v>
      </c>
      <c r="U1208" s="9"/>
      <c r="V1208" s="9"/>
      <c r="W1208" s="43">
        <f t="shared" si="101"/>
        <v>72225</v>
      </c>
      <c r="X1208" s="43">
        <f t="shared" si="102"/>
        <v>433350</v>
      </c>
    </row>
    <row r="1209" spans="1:24" ht="15" customHeight="1" x14ac:dyDescent="0.25">
      <c r="A1209" s="44">
        <v>1206</v>
      </c>
      <c r="B1209" s="3" t="s">
        <v>433</v>
      </c>
      <c r="C1209" s="3" t="s">
        <v>9736</v>
      </c>
      <c r="D1209" s="3" t="s">
        <v>3251</v>
      </c>
      <c r="E1209" s="3">
        <v>2012</v>
      </c>
      <c r="F1209" s="3" t="s">
        <v>1501</v>
      </c>
      <c r="G1209" s="3" t="s">
        <v>1225</v>
      </c>
      <c r="H1209" s="3"/>
      <c r="I1209" s="5">
        <v>9789584246820</v>
      </c>
      <c r="J1209" s="5">
        <v>6</v>
      </c>
      <c r="K1209" s="8"/>
      <c r="L1209" s="9"/>
      <c r="M1209" s="17">
        <v>76000</v>
      </c>
      <c r="N1209" s="17">
        <v>76000</v>
      </c>
      <c r="O1209" s="10">
        <v>46200</v>
      </c>
      <c r="P1209" s="10">
        <v>46200</v>
      </c>
      <c r="Q1209" s="11">
        <v>77000</v>
      </c>
      <c r="R1209" s="11">
        <v>77000</v>
      </c>
      <c r="S1209" s="12">
        <v>71000</v>
      </c>
      <c r="T1209" s="12">
        <v>71000</v>
      </c>
      <c r="U1209" s="9">
        <v>63000</v>
      </c>
      <c r="V1209" s="9">
        <f>U1209</f>
        <v>63000</v>
      </c>
      <c r="W1209" s="43">
        <f t="shared" si="101"/>
        <v>66640</v>
      </c>
      <c r="X1209" s="43">
        <f t="shared" si="102"/>
        <v>399840</v>
      </c>
    </row>
    <row r="1210" spans="1:24" ht="15" customHeight="1" x14ac:dyDescent="0.25">
      <c r="A1210" s="44">
        <v>1207</v>
      </c>
      <c r="B1210" s="3" t="s">
        <v>7754</v>
      </c>
      <c r="C1210" s="3" t="s">
        <v>7758</v>
      </c>
      <c r="D1210" s="3" t="s">
        <v>7756</v>
      </c>
      <c r="E1210" s="3">
        <v>2022</v>
      </c>
      <c r="F1210" s="3" t="s">
        <v>23</v>
      </c>
      <c r="G1210" s="3" t="s">
        <v>1225</v>
      </c>
      <c r="H1210" s="3" t="s">
        <v>11593</v>
      </c>
      <c r="I1210" s="5">
        <v>9786287574069</v>
      </c>
      <c r="J1210" s="3">
        <v>1</v>
      </c>
      <c r="K1210" s="8"/>
      <c r="L1210" s="9"/>
      <c r="M1210" s="17">
        <v>76000</v>
      </c>
      <c r="N1210" s="17">
        <v>76000</v>
      </c>
      <c r="O1210" s="10">
        <v>64900</v>
      </c>
      <c r="P1210" s="10">
        <v>64900</v>
      </c>
      <c r="Q1210" s="11">
        <v>77000</v>
      </c>
      <c r="R1210" s="11">
        <v>77000</v>
      </c>
      <c r="S1210" s="12">
        <v>71000</v>
      </c>
      <c r="T1210" s="12">
        <v>71000</v>
      </c>
      <c r="U1210" s="9">
        <v>88500</v>
      </c>
      <c r="V1210" s="9">
        <f>U1210</f>
        <v>88500</v>
      </c>
      <c r="W1210" s="43">
        <f t="shared" si="101"/>
        <v>75480</v>
      </c>
      <c r="X1210" s="43">
        <f t="shared" si="102"/>
        <v>75480</v>
      </c>
    </row>
    <row r="1211" spans="1:24" ht="15" customHeight="1" x14ac:dyDescent="0.25">
      <c r="A1211" s="44">
        <v>1208</v>
      </c>
      <c r="B1211" s="3" t="s">
        <v>7754</v>
      </c>
      <c r="C1211" s="3" t="s">
        <v>7757</v>
      </c>
      <c r="D1211" s="3" t="s">
        <v>7756</v>
      </c>
      <c r="E1211" s="3">
        <v>2022</v>
      </c>
      <c r="F1211" s="3" t="s">
        <v>23</v>
      </c>
      <c r="G1211" s="3" t="s">
        <v>1295</v>
      </c>
      <c r="H1211" s="3" t="s">
        <v>11593</v>
      </c>
      <c r="I1211" s="5">
        <v>9786287586147</v>
      </c>
      <c r="J1211" s="3">
        <v>1</v>
      </c>
      <c r="K1211" s="8"/>
      <c r="L1211" s="9"/>
      <c r="M1211" s="17">
        <v>101000</v>
      </c>
      <c r="N1211" s="17">
        <v>101000</v>
      </c>
      <c r="O1211" s="10">
        <v>86900</v>
      </c>
      <c r="P1211" s="10">
        <v>86900</v>
      </c>
      <c r="Q1211" s="11">
        <v>103000</v>
      </c>
      <c r="R1211" s="11">
        <v>103000</v>
      </c>
      <c r="S1211" s="12">
        <v>95000</v>
      </c>
      <c r="T1211" s="12">
        <v>95000</v>
      </c>
      <c r="U1211" s="9"/>
      <c r="V1211" s="9"/>
      <c r="W1211" s="43">
        <f t="shared" si="101"/>
        <v>96475</v>
      </c>
      <c r="X1211" s="43">
        <f t="shared" si="102"/>
        <v>96475</v>
      </c>
    </row>
    <row r="1212" spans="1:24" ht="15" customHeight="1" x14ac:dyDescent="0.25">
      <c r="A1212" s="44">
        <v>1209</v>
      </c>
      <c r="B1212" s="3" t="s">
        <v>776</v>
      </c>
      <c r="C1212" s="3" t="s">
        <v>10433</v>
      </c>
      <c r="D1212" s="3" t="s">
        <v>8738</v>
      </c>
      <c r="E1212" s="3">
        <v>2023</v>
      </c>
      <c r="F1212" s="3"/>
      <c r="G1212" s="3" t="s">
        <v>278</v>
      </c>
      <c r="H1212" s="3"/>
      <c r="I1212" s="5">
        <v>9786287650237</v>
      </c>
      <c r="J1212" s="3">
        <v>1</v>
      </c>
      <c r="K1212" s="8"/>
      <c r="L1212" s="9"/>
      <c r="M1212" s="17">
        <v>101000</v>
      </c>
      <c r="N1212" s="17">
        <v>101000</v>
      </c>
      <c r="O1212" s="10">
        <v>86900</v>
      </c>
      <c r="P1212" s="10">
        <v>86900</v>
      </c>
      <c r="Q1212" s="11">
        <v>103000</v>
      </c>
      <c r="R1212" s="11">
        <v>103000</v>
      </c>
      <c r="S1212" s="12">
        <v>95000</v>
      </c>
      <c r="T1212" s="12">
        <v>95000</v>
      </c>
      <c r="U1212" s="9"/>
      <c r="V1212" s="9"/>
      <c r="W1212" s="43">
        <f t="shared" si="101"/>
        <v>96475</v>
      </c>
      <c r="X1212" s="43">
        <f t="shared" si="102"/>
        <v>96475</v>
      </c>
    </row>
    <row r="1213" spans="1:24" ht="15" customHeight="1" x14ac:dyDescent="0.25">
      <c r="A1213" s="44">
        <v>1210</v>
      </c>
      <c r="B1213" s="3" t="s">
        <v>10846</v>
      </c>
      <c r="C1213" s="3" t="s">
        <v>10736</v>
      </c>
      <c r="D1213" s="3" t="s">
        <v>475</v>
      </c>
      <c r="E1213" s="3">
        <v>2024</v>
      </c>
      <c r="F1213" s="3" t="s">
        <v>23</v>
      </c>
      <c r="G1213" s="3" t="s">
        <v>379</v>
      </c>
      <c r="H1213" s="3" t="s">
        <v>7322</v>
      </c>
      <c r="I1213" s="5">
        <v>9788436849059</v>
      </c>
      <c r="J1213" s="3">
        <v>1</v>
      </c>
      <c r="K1213" s="8"/>
      <c r="L1213" s="9"/>
      <c r="M1213" s="17">
        <v>127000</v>
      </c>
      <c r="N1213" s="17">
        <v>127000</v>
      </c>
      <c r="O1213" s="10">
        <v>153800</v>
      </c>
      <c r="P1213" s="10">
        <v>153800</v>
      </c>
      <c r="Q1213" s="11">
        <v>131000</v>
      </c>
      <c r="R1213" s="11">
        <v>131000</v>
      </c>
      <c r="S1213" s="12">
        <v>122000</v>
      </c>
      <c r="T1213" s="12">
        <v>122000</v>
      </c>
      <c r="U1213" s="9">
        <v>133200</v>
      </c>
      <c r="V1213" s="9">
        <f>U1213</f>
        <v>133200</v>
      </c>
      <c r="W1213" s="43">
        <f t="shared" si="101"/>
        <v>133400</v>
      </c>
      <c r="X1213" s="43">
        <f t="shared" si="102"/>
        <v>133400</v>
      </c>
    </row>
    <row r="1214" spans="1:24" ht="15" customHeight="1" x14ac:dyDescent="0.25">
      <c r="A1214" s="44">
        <v>1211</v>
      </c>
      <c r="B1214" s="28" t="s">
        <v>11331</v>
      </c>
      <c r="C1214" s="3" t="s">
        <v>11332</v>
      </c>
      <c r="D1214" s="3" t="s">
        <v>5460</v>
      </c>
      <c r="E1214" s="3">
        <v>2020</v>
      </c>
      <c r="F1214" s="3" t="s">
        <v>3144</v>
      </c>
      <c r="G1214" s="3" t="s">
        <v>1185</v>
      </c>
      <c r="H1214" s="3"/>
      <c r="I1214" s="5">
        <v>9789587903997</v>
      </c>
      <c r="J1214" s="3">
        <v>1</v>
      </c>
      <c r="K1214" s="8"/>
      <c r="L1214" s="9"/>
      <c r="M1214" s="17">
        <v>45000</v>
      </c>
      <c r="N1214" s="17">
        <v>45000</v>
      </c>
      <c r="O1214" s="10">
        <v>38500</v>
      </c>
      <c r="P1214" s="10">
        <v>38500</v>
      </c>
      <c r="Q1214" s="11">
        <v>46000</v>
      </c>
      <c r="R1214" s="11">
        <v>46000</v>
      </c>
      <c r="S1214" s="12">
        <v>42000</v>
      </c>
      <c r="T1214" s="12">
        <v>42000</v>
      </c>
      <c r="U1214" s="9">
        <v>52500</v>
      </c>
      <c r="V1214" s="9">
        <f>U1214</f>
        <v>52500</v>
      </c>
      <c r="W1214" s="43">
        <f t="shared" si="101"/>
        <v>44800</v>
      </c>
      <c r="X1214" s="43">
        <f t="shared" si="102"/>
        <v>44800</v>
      </c>
    </row>
    <row r="1215" spans="1:24" ht="15" customHeight="1" x14ac:dyDescent="0.25">
      <c r="A1215" s="44">
        <v>1212</v>
      </c>
      <c r="B1215" s="27" t="s">
        <v>1397</v>
      </c>
      <c r="C1215" s="3" t="s">
        <v>11824</v>
      </c>
      <c r="D1215" s="3" t="s">
        <v>12391</v>
      </c>
      <c r="E1215" s="3">
        <v>2011</v>
      </c>
      <c r="F1215" s="3" t="s">
        <v>1450</v>
      </c>
      <c r="G1215" s="3" t="s">
        <v>1671</v>
      </c>
      <c r="H1215" s="3"/>
      <c r="I1215" s="5" t="s">
        <v>1841</v>
      </c>
      <c r="J1215" s="3">
        <v>1</v>
      </c>
      <c r="K1215" s="8"/>
      <c r="L1215" s="9"/>
      <c r="M1215" s="17">
        <v>145000</v>
      </c>
      <c r="N1215" s="17">
        <v>145000</v>
      </c>
      <c r="O1215" s="10"/>
      <c r="P1215" s="10"/>
      <c r="Q1215" s="11">
        <v>149000</v>
      </c>
      <c r="R1215" s="11">
        <v>149000</v>
      </c>
      <c r="S1215" s="12">
        <v>139000</v>
      </c>
      <c r="T1215" s="12">
        <v>139000</v>
      </c>
      <c r="U1215" s="9"/>
      <c r="V1215" s="9"/>
      <c r="W1215" s="43">
        <f t="shared" si="101"/>
        <v>144333.33333333334</v>
      </c>
      <c r="X1215" s="43">
        <f t="shared" si="102"/>
        <v>144333.33333333334</v>
      </c>
    </row>
    <row r="1216" spans="1:24" ht="15" customHeight="1" x14ac:dyDescent="0.25">
      <c r="A1216" s="44">
        <v>1213</v>
      </c>
      <c r="B1216" s="3" t="s">
        <v>776</v>
      </c>
      <c r="C1216" s="3" t="s">
        <v>10597</v>
      </c>
      <c r="D1216" s="3" t="s">
        <v>10952</v>
      </c>
      <c r="E1216" s="3">
        <v>2024</v>
      </c>
      <c r="F1216" s="3" t="s">
        <v>656</v>
      </c>
      <c r="G1216" s="3" t="s">
        <v>1162</v>
      </c>
      <c r="H1216" s="3"/>
      <c r="I1216" s="5">
        <v>9788411485920</v>
      </c>
      <c r="J1216" s="5">
        <v>1</v>
      </c>
      <c r="K1216" s="8"/>
      <c r="L1216" s="9"/>
      <c r="M1216" s="17">
        <v>105000</v>
      </c>
      <c r="N1216" s="17">
        <v>105000</v>
      </c>
      <c r="O1216" s="10">
        <v>133300</v>
      </c>
      <c r="P1216" s="10">
        <v>133300</v>
      </c>
      <c r="Q1216" s="11">
        <v>108000</v>
      </c>
      <c r="R1216" s="11">
        <v>108000</v>
      </c>
      <c r="S1216" s="12">
        <v>100000</v>
      </c>
      <c r="T1216" s="12">
        <v>100000</v>
      </c>
      <c r="U1216" s="9">
        <v>107640</v>
      </c>
      <c r="V1216" s="9">
        <f>U1216</f>
        <v>107640</v>
      </c>
      <c r="W1216" s="43">
        <f t="shared" si="101"/>
        <v>110788</v>
      </c>
      <c r="X1216" s="43">
        <f t="shared" si="102"/>
        <v>110788</v>
      </c>
    </row>
    <row r="1217" spans="1:24" ht="15" customHeight="1" x14ac:dyDescent="0.25">
      <c r="A1217" s="44">
        <v>1214</v>
      </c>
      <c r="B1217" s="3" t="s">
        <v>8798</v>
      </c>
      <c r="C1217" s="3" t="s">
        <v>10458</v>
      </c>
      <c r="D1217" s="3" t="s">
        <v>8839</v>
      </c>
      <c r="E1217" s="3">
        <v>2024</v>
      </c>
      <c r="F1217" s="3" t="s">
        <v>2883</v>
      </c>
      <c r="G1217" s="3" t="s">
        <v>6527</v>
      </c>
      <c r="H1217" s="3" t="s">
        <v>6308</v>
      </c>
      <c r="I1217" s="5">
        <v>9788441550179</v>
      </c>
      <c r="J1217" s="5">
        <v>1</v>
      </c>
      <c r="K1217" s="8"/>
      <c r="L1217" s="9"/>
      <c r="M1217" s="17">
        <v>185000</v>
      </c>
      <c r="N1217" s="17">
        <v>185000</v>
      </c>
      <c r="O1217" s="10">
        <v>203000</v>
      </c>
      <c r="P1217" s="10">
        <v>203000</v>
      </c>
      <c r="Q1217" s="11">
        <v>191000</v>
      </c>
      <c r="R1217" s="11">
        <v>191000</v>
      </c>
      <c r="S1217" s="12">
        <v>177000</v>
      </c>
      <c r="T1217" s="12">
        <v>177000</v>
      </c>
      <c r="U1217" s="9">
        <v>194040</v>
      </c>
      <c r="V1217" s="9">
        <f>U1217</f>
        <v>194040</v>
      </c>
      <c r="W1217" s="43">
        <f t="shared" si="101"/>
        <v>190008</v>
      </c>
      <c r="X1217" s="43">
        <f t="shared" si="102"/>
        <v>190008</v>
      </c>
    </row>
    <row r="1218" spans="1:24" ht="15" customHeight="1" x14ac:dyDescent="0.25">
      <c r="A1218" s="44">
        <v>1215</v>
      </c>
      <c r="B1218" s="3" t="s">
        <v>776</v>
      </c>
      <c r="C1218" s="3" t="s">
        <v>10470</v>
      </c>
      <c r="D1218" s="3" t="s">
        <v>8872</v>
      </c>
      <c r="E1218" s="3">
        <v>2018</v>
      </c>
      <c r="F1218" s="3" t="s">
        <v>656</v>
      </c>
      <c r="G1218" s="3" t="s">
        <v>421</v>
      </c>
      <c r="H1218" s="3" t="s">
        <v>2839</v>
      </c>
      <c r="I1218" s="5">
        <v>9789584274557</v>
      </c>
      <c r="J1218" s="3">
        <v>1</v>
      </c>
      <c r="K1218" s="8"/>
      <c r="L1218" s="9"/>
      <c r="M1218" s="17">
        <v>58000</v>
      </c>
      <c r="N1218" s="17">
        <v>58000</v>
      </c>
      <c r="O1218" s="10"/>
      <c r="P1218" s="10"/>
      <c r="Q1218" s="11">
        <v>59000</v>
      </c>
      <c r="R1218" s="11">
        <v>59000</v>
      </c>
      <c r="S1218" s="12">
        <v>54000</v>
      </c>
      <c r="T1218" s="12">
        <v>54000</v>
      </c>
      <c r="U1218" s="9"/>
      <c r="V1218" s="9"/>
      <c r="W1218" s="43">
        <f t="shared" si="101"/>
        <v>57000</v>
      </c>
      <c r="X1218" s="43">
        <f t="shared" si="102"/>
        <v>57000</v>
      </c>
    </row>
    <row r="1219" spans="1:24" ht="15" customHeight="1" x14ac:dyDescent="0.25">
      <c r="A1219" s="44">
        <v>1216</v>
      </c>
      <c r="B1219" s="3" t="s">
        <v>11277</v>
      </c>
      <c r="C1219" s="3" t="s">
        <v>4542</v>
      </c>
      <c r="D1219" s="3" t="s">
        <v>4541</v>
      </c>
      <c r="E1219" s="5">
        <v>2016</v>
      </c>
      <c r="F1219" s="3" t="s">
        <v>1501</v>
      </c>
      <c r="G1219" s="3" t="s">
        <v>1614</v>
      </c>
      <c r="H1219" s="3" t="s">
        <v>4531</v>
      </c>
      <c r="I1219" s="5">
        <v>9786071727619</v>
      </c>
      <c r="J1219" s="5">
        <v>2</v>
      </c>
      <c r="K1219" s="8"/>
      <c r="L1219" s="9"/>
      <c r="M1219" s="17">
        <v>101000</v>
      </c>
      <c r="N1219" s="17">
        <v>101000</v>
      </c>
      <c r="O1219" s="10">
        <v>88000</v>
      </c>
      <c r="P1219" s="10">
        <v>88000</v>
      </c>
      <c r="Q1219" s="11">
        <v>103000</v>
      </c>
      <c r="R1219" s="11">
        <v>103000</v>
      </c>
      <c r="S1219" s="12">
        <v>95000</v>
      </c>
      <c r="T1219" s="12">
        <v>95000</v>
      </c>
      <c r="U1219" s="9"/>
      <c r="V1219" s="9"/>
      <c r="W1219" s="43">
        <f t="shared" si="101"/>
        <v>96750</v>
      </c>
      <c r="X1219" s="43">
        <f t="shared" si="102"/>
        <v>193500</v>
      </c>
    </row>
    <row r="1220" spans="1:24" ht="15" customHeight="1" x14ac:dyDescent="0.25">
      <c r="A1220" s="44">
        <v>1217</v>
      </c>
      <c r="B1220" s="3"/>
      <c r="C1220" s="3" t="s">
        <v>4420</v>
      </c>
      <c r="D1220" s="3" t="s">
        <v>4421</v>
      </c>
      <c r="E1220" s="3">
        <v>2022</v>
      </c>
      <c r="F1220" s="3" t="s">
        <v>4419</v>
      </c>
      <c r="G1220" s="3" t="s">
        <v>253</v>
      </c>
      <c r="H1220" s="3">
        <v>2022</v>
      </c>
      <c r="I1220" s="5">
        <v>9789587788280</v>
      </c>
      <c r="J1220" s="5">
        <v>5</v>
      </c>
      <c r="K1220" s="8">
        <v>82800</v>
      </c>
      <c r="L1220" s="9">
        <v>82800</v>
      </c>
      <c r="M1220" s="17">
        <v>102000</v>
      </c>
      <c r="N1220" s="17">
        <v>102000</v>
      </c>
      <c r="O1220" s="10">
        <v>88000</v>
      </c>
      <c r="P1220" s="10">
        <v>88000</v>
      </c>
      <c r="Q1220" s="11">
        <v>105000</v>
      </c>
      <c r="R1220" s="11">
        <v>105000</v>
      </c>
      <c r="S1220" s="12">
        <v>96000</v>
      </c>
      <c r="T1220" s="12">
        <v>96000</v>
      </c>
      <c r="U1220" s="9">
        <v>120000</v>
      </c>
      <c r="V1220" s="9">
        <f>U1220</f>
        <v>120000</v>
      </c>
      <c r="W1220" s="43">
        <f t="shared" ref="W1220:W1276" si="104">AVERAGE(K1220,M1220,O1220,Q1220,S1220,U1220)</f>
        <v>98966.666666666672</v>
      </c>
      <c r="X1220" s="43">
        <f t="shared" si="102"/>
        <v>494833.33333333337</v>
      </c>
    </row>
    <row r="1221" spans="1:24" ht="15" customHeight="1" x14ac:dyDescent="0.25">
      <c r="A1221" s="44">
        <v>1218</v>
      </c>
      <c r="B1221" s="3" t="s">
        <v>433</v>
      </c>
      <c r="C1221" s="3" t="s">
        <v>11134</v>
      </c>
      <c r="D1221" s="3" t="s">
        <v>3141</v>
      </c>
      <c r="E1221" s="3">
        <v>2021</v>
      </c>
      <c r="F1221" s="3" t="s">
        <v>1501</v>
      </c>
      <c r="G1221" s="3" t="s">
        <v>351</v>
      </c>
      <c r="H1221" s="3">
        <v>1</v>
      </c>
      <c r="I1221" s="5">
        <v>9788466338776</v>
      </c>
      <c r="J1221" s="5">
        <v>5</v>
      </c>
      <c r="K1221" s="8"/>
      <c r="L1221" s="9"/>
      <c r="M1221" s="17">
        <v>111000</v>
      </c>
      <c r="N1221" s="17">
        <v>111000</v>
      </c>
      <c r="O1221" s="10"/>
      <c r="P1221" s="10"/>
      <c r="Q1221" s="11">
        <v>114000</v>
      </c>
      <c r="R1221" s="11">
        <v>114000</v>
      </c>
      <c r="S1221" s="12">
        <v>106000</v>
      </c>
      <c r="T1221" s="12">
        <v>106000</v>
      </c>
      <c r="U1221" s="9">
        <v>107640</v>
      </c>
      <c r="V1221" s="9">
        <f>U1221</f>
        <v>107640</v>
      </c>
      <c r="W1221" s="43">
        <f t="shared" si="104"/>
        <v>109660</v>
      </c>
      <c r="X1221" s="43">
        <f t="shared" si="102"/>
        <v>548300</v>
      </c>
    </row>
    <row r="1222" spans="1:24" ht="15" customHeight="1" x14ac:dyDescent="0.25">
      <c r="A1222" s="44">
        <v>1219</v>
      </c>
      <c r="B1222" s="3" t="s">
        <v>776</v>
      </c>
      <c r="C1222" s="3" t="s">
        <v>12036</v>
      </c>
      <c r="D1222" s="3" t="s">
        <v>8067</v>
      </c>
      <c r="E1222" s="3">
        <v>2021</v>
      </c>
      <c r="F1222" s="3" t="s">
        <v>23</v>
      </c>
      <c r="G1222" s="3" t="s">
        <v>7973</v>
      </c>
      <c r="H1222" s="3" t="s">
        <v>291</v>
      </c>
      <c r="I1222" s="5">
        <v>9789584282743</v>
      </c>
      <c r="J1222" s="3">
        <v>2</v>
      </c>
      <c r="K1222" s="8"/>
      <c r="L1222" s="9"/>
      <c r="M1222" s="17">
        <v>63000</v>
      </c>
      <c r="N1222" s="17">
        <v>63000</v>
      </c>
      <c r="O1222" s="10">
        <v>53900</v>
      </c>
      <c r="P1222" s="10">
        <v>53900</v>
      </c>
      <c r="Q1222" s="11">
        <v>64000</v>
      </c>
      <c r="R1222" s="11">
        <v>64000</v>
      </c>
      <c r="S1222" s="12">
        <v>59000</v>
      </c>
      <c r="T1222" s="12">
        <v>59000</v>
      </c>
      <c r="U1222" s="9"/>
      <c r="V1222" s="9"/>
      <c r="W1222" s="43">
        <f t="shared" si="104"/>
        <v>59975</v>
      </c>
      <c r="X1222" s="43">
        <f t="shared" si="102"/>
        <v>119950</v>
      </c>
    </row>
    <row r="1223" spans="1:24" ht="15" customHeight="1" x14ac:dyDescent="0.25">
      <c r="A1223" s="44">
        <v>1220</v>
      </c>
      <c r="B1223" s="3" t="s">
        <v>7850</v>
      </c>
      <c r="C1223" s="3" t="s">
        <v>10261</v>
      </c>
      <c r="D1223" s="39" t="s">
        <v>7852</v>
      </c>
      <c r="E1223" s="3">
        <v>2020</v>
      </c>
      <c r="F1223" s="3" t="s">
        <v>1346</v>
      </c>
      <c r="G1223" s="39" t="s">
        <v>1216</v>
      </c>
      <c r="H1223" s="3"/>
      <c r="I1223" s="5">
        <v>9788426719096</v>
      </c>
      <c r="J1223" s="5">
        <v>1</v>
      </c>
      <c r="K1223" s="8"/>
      <c r="L1223" s="9"/>
      <c r="M1223" s="17">
        <v>110000</v>
      </c>
      <c r="N1223" s="17">
        <v>110000</v>
      </c>
      <c r="O1223" s="10">
        <v>139400</v>
      </c>
      <c r="P1223" s="10">
        <v>139400</v>
      </c>
      <c r="Q1223" s="11">
        <v>112000</v>
      </c>
      <c r="R1223" s="11">
        <v>112000</v>
      </c>
      <c r="S1223" s="12">
        <v>105000</v>
      </c>
      <c r="T1223" s="12">
        <v>105000</v>
      </c>
      <c r="U1223" s="9"/>
      <c r="V1223" s="9"/>
      <c r="W1223" s="43">
        <f t="shared" si="104"/>
        <v>116600</v>
      </c>
      <c r="X1223" s="43">
        <f t="shared" si="102"/>
        <v>116600</v>
      </c>
    </row>
    <row r="1224" spans="1:24" ht="15" customHeight="1" x14ac:dyDescent="0.25">
      <c r="A1224" s="44">
        <v>1221</v>
      </c>
      <c r="B1224" s="3" t="s">
        <v>776</v>
      </c>
      <c r="C1224" s="3" t="s">
        <v>12113</v>
      </c>
      <c r="D1224" s="3" t="s">
        <v>857</v>
      </c>
      <c r="E1224" s="3">
        <v>2022</v>
      </c>
      <c r="F1224" s="3" t="s">
        <v>656</v>
      </c>
      <c r="G1224" s="3" t="s">
        <v>278</v>
      </c>
      <c r="H1224" s="3"/>
      <c r="I1224" s="5">
        <v>9786287574014</v>
      </c>
      <c r="J1224" s="3">
        <v>1</v>
      </c>
      <c r="K1224" s="8"/>
      <c r="L1224" s="9"/>
      <c r="M1224" s="17">
        <v>63000</v>
      </c>
      <c r="N1224" s="17">
        <v>63000</v>
      </c>
      <c r="O1224" s="10">
        <v>53900</v>
      </c>
      <c r="P1224" s="10">
        <v>53900</v>
      </c>
      <c r="Q1224" s="11">
        <v>64000</v>
      </c>
      <c r="R1224" s="11">
        <v>64000</v>
      </c>
      <c r="S1224" s="12">
        <v>59000</v>
      </c>
      <c r="T1224" s="12">
        <v>59000</v>
      </c>
      <c r="U1224" s="9"/>
      <c r="V1224" s="9"/>
      <c r="W1224" s="43">
        <f t="shared" si="104"/>
        <v>59975</v>
      </c>
      <c r="X1224" s="43">
        <f t="shared" si="102"/>
        <v>59975</v>
      </c>
    </row>
    <row r="1225" spans="1:24" ht="15" customHeight="1" x14ac:dyDescent="0.25">
      <c r="A1225" s="44">
        <v>1222</v>
      </c>
      <c r="B1225" s="27" t="s">
        <v>1355</v>
      </c>
      <c r="C1225" s="3" t="s">
        <v>1844</v>
      </c>
      <c r="D1225" s="3" t="s">
        <v>1845</v>
      </c>
      <c r="E1225" s="3"/>
      <c r="F1225" s="3" t="s">
        <v>1346</v>
      </c>
      <c r="G1225" s="3" t="s">
        <v>931</v>
      </c>
      <c r="H1225" s="3"/>
      <c r="I1225" s="5">
        <v>9789588611709</v>
      </c>
      <c r="J1225" s="3">
        <v>1</v>
      </c>
      <c r="K1225" s="8"/>
      <c r="L1225" s="9"/>
      <c r="M1225" s="17">
        <v>67000</v>
      </c>
      <c r="N1225" s="17">
        <v>67000</v>
      </c>
      <c r="O1225" s="10">
        <v>51700</v>
      </c>
      <c r="P1225" s="10">
        <v>51700</v>
      </c>
      <c r="Q1225" s="11">
        <v>68000</v>
      </c>
      <c r="R1225" s="11">
        <v>68000</v>
      </c>
      <c r="S1225" s="12">
        <v>62000</v>
      </c>
      <c r="T1225" s="12">
        <v>62000</v>
      </c>
      <c r="U1225" s="9">
        <v>70500</v>
      </c>
      <c r="V1225" s="9">
        <f>U1225</f>
        <v>70500</v>
      </c>
      <c r="W1225" s="43">
        <f t="shared" si="104"/>
        <v>63840</v>
      </c>
      <c r="X1225" s="43">
        <f t="shared" si="102"/>
        <v>63840</v>
      </c>
    </row>
    <row r="1226" spans="1:24" ht="15" customHeight="1" x14ac:dyDescent="0.25">
      <c r="A1226" s="44">
        <v>1223</v>
      </c>
      <c r="B1226" s="3" t="s">
        <v>433</v>
      </c>
      <c r="C1226" s="3" t="s">
        <v>10085</v>
      </c>
      <c r="D1226" s="3" t="s">
        <v>2684</v>
      </c>
      <c r="E1226" s="3">
        <v>2023</v>
      </c>
      <c r="F1226" s="3" t="s">
        <v>1531</v>
      </c>
      <c r="G1226" s="3" t="s">
        <v>6392</v>
      </c>
      <c r="H1226" s="3"/>
      <c r="I1226" s="5">
        <v>9789585457775</v>
      </c>
      <c r="J1226" s="5">
        <v>2</v>
      </c>
      <c r="K1226" s="8"/>
      <c r="L1226" s="9"/>
      <c r="M1226" s="17">
        <v>96000</v>
      </c>
      <c r="N1226" s="17">
        <v>96000</v>
      </c>
      <c r="O1226" s="10">
        <v>82500</v>
      </c>
      <c r="P1226" s="10">
        <v>82500</v>
      </c>
      <c r="Q1226" s="11">
        <v>98000</v>
      </c>
      <c r="R1226" s="11">
        <v>98000</v>
      </c>
      <c r="S1226" s="12">
        <v>90000</v>
      </c>
      <c r="T1226" s="12">
        <v>90000</v>
      </c>
      <c r="U1226" s="9"/>
      <c r="V1226" s="9"/>
      <c r="W1226" s="43">
        <f t="shared" si="104"/>
        <v>91625</v>
      </c>
      <c r="X1226" s="43">
        <f t="shared" si="102"/>
        <v>183250</v>
      </c>
    </row>
    <row r="1227" spans="1:24" ht="15" customHeight="1" x14ac:dyDescent="0.25">
      <c r="A1227" s="44">
        <v>1224</v>
      </c>
      <c r="B1227" s="27" t="s">
        <v>2622</v>
      </c>
      <c r="C1227" s="3" t="s">
        <v>9656</v>
      </c>
      <c r="D1227" s="3" t="s">
        <v>1297</v>
      </c>
      <c r="E1227" s="3">
        <v>2023</v>
      </c>
      <c r="F1227" s="3" t="s">
        <v>23</v>
      </c>
      <c r="G1227" s="3" t="s">
        <v>278</v>
      </c>
      <c r="H1227" s="3">
        <v>3</v>
      </c>
      <c r="I1227" s="5">
        <v>9786287513471</v>
      </c>
      <c r="J1227" s="6">
        <v>3</v>
      </c>
      <c r="K1227" s="8"/>
      <c r="L1227" s="9"/>
      <c r="M1227" s="17">
        <v>79000</v>
      </c>
      <c r="N1227" s="17">
        <v>79000</v>
      </c>
      <c r="O1227" s="10">
        <v>68200</v>
      </c>
      <c r="P1227" s="10">
        <v>68200</v>
      </c>
      <c r="Q1227" s="11">
        <v>81000</v>
      </c>
      <c r="R1227" s="11">
        <v>81000</v>
      </c>
      <c r="S1227" s="12">
        <v>74000</v>
      </c>
      <c r="T1227" s="12">
        <v>74000</v>
      </c>
      <c r="U1227" s="9"/>
      <c r="V1227" s="9"/>
      <c r="W1227" s="43">
        <f t="shared" si="104"/>
        <v>75550</v>
      </c>
      <c r="X1227" s="43">
        <f t="shared" si="102"/>
        <v>226650</v>
      </c>
    </row>
    <row r="1228" spans="1:24" ht="15" customHeight="1" x14ac:dyDescent="0.25">
      <c r="A1228" s="44">
        <v>1225</v>
      </c>
      <c r="B1228" s="27" t="s">
        <v>1432</v>
      </c>
      <c r="C1228" s="3" t="s">
        <v>1846</v>
      </c>
      <c r="D1228" s="3" t="s">
        <v>1614</v>
      </c>
      <c r="E1228" s="3">
        <v>2018</v>
      </c>
      <c r="F1228" s="3" t="s">
        <v>1341</v>
      </c>
      <c r="G1228" s="3" t="s">
        <v>1422</v>
      </c>
      <c r="H1228" s="3">
        <v>1</v>
      </c>
      <c r="I1228" s="5">
        <v>9786071736055</v>
      </c>
      <c r="J1228" s="3">
        <v>2</v>
      </c>
      <c r="K1228" s="8"/>
      <c r="L1228" s="9"/>
      <c r="M1228" s="17">
        <v>101000</v>
      </c>
      <c r="N1228" s="17">
        <v>101000</v>
      </c>
      <c r="O1228" s="10"/>
      <c r="P1228" s="10"/>
      <c r="Q1228" s="11">
        <v>103000</v>
      </c>
      <c r="R1228" s="11">
        <v>103000</v>
      </c>
      <c r="S1228" s="12">
        <v>95000</v>
      </c>
      <c r="T1228" s="12">
        <v>95000</v>
      </c>
      <c r="U1228" s="9"/>
      <c r="V1228" s="9"/>
      <c r="W1228" s="43">
        <f t="shared" si="104"/>
        <v>99666.666666666672</v>
      </c>
      <c r="X1228" s="43">
        <f t="shared" si="102"/>
        <v>199333.33333333334</v>
      </c>
    </row>
    <row r="1229" spans="1:24" ht="15" customHeight="1" x14ac:dyDescent="0.25">
      <c r="A1229" s="44">
        <v>1226</v>
      </c>
      <c r="B1229" s="27" t="s">
        <v>1544</v>
      </c>
      <c r="C1229" s="3" t="s">
        <v>11825</v>
      </c>
      <c r="D1229" s="3" t="s">
        <v>1848</v>
      </c>
      <c r="E1229" s="3">
        <v>2011</v>
      </c>
      <c r="F1229" s="3" t="s">
        <v>1501</v>
      </c>
      <c r="G1229" s="3" t="s">
        <v>1849</v>
      </c>
      <c r="H1229" s="3">
        <v>1</v>
      </c>
      <c r="I1229" s="5">
        <v>9786071704122</v>
      </c>
      <c r="J1229" s="3">
        <v>1</v>
      </c>
      <c r="K1229" s="8"/>
      <c r="L1229" s="9"/>
      <c r="M1229" s="17">
        <v>125000</v>
      </c>
      <c r="N1229" s="17">
        <v>125000</v>
      </c>
      <c r="O1229" s="10"/>
      <c r="P1229" s="10"/>
      <c r="Q1229" s="11">
        <v>128000</v>
      </c>
      <c r="R1229" s="11">
        <v>128000</v>
      </c>
      <c r="S1229" s="12">
        <v>118000</v>
      </c>
      <c r="T1229" s="12">
        <v>118000</v>
      </c>
      <c r="U1229" s="9">
        <v>186669</v>
      </c>
      <c r="V1229" s="9">
        <f>U1229</f>
        <v>186669</v>
      </c>
      <c r="W1229" s="43">
        <f t="shared" si="104"/>
        <v>139417.25</v>
      </c>
      <c r="X1229" s="43">
        <f t="shared" ref="X1229:X1284" si="105">W1229*J1229</f>
        <v>139417.25</v>
      </c>
    </row>
    <row r="1230" spans="1:24" ht="15" customHeight="1" x14ac:dyDescent="0.25">
      <c r="A1230" s="44">
        <v>1227</v>
      </c>
      <c r="B1230" s="27" t="s">
        <v>1416</v>
      </c>
      <c r="C1230" s="3" t="s">
        <v>11017</v>
      </c>
      <c r="D1230" s="3" t="s">
        <v>1851</v>
      </c>
      <c r="E1230" s="3">
        <v>2017</v>
      </c>
      <c r="F1230" s="3" t="s">
        <v>1341</v>
      </c>
      <c r="G1230" s="3" t="s">
        <v>1852</v>
      </c>
      <c r="H1230" s="3">
        <v>1</v>
      </c>
      <c r="I1230" s="5">
        <v>9788494689666</v>
      </c>
      <c r="J1230" s="3">
        <v>1</v>
      </c>
      <c r="K1230" s="8"/>
      <c r="L1230" s="9"/>
      <c r="M1230" s="17">
        <v>232000</v>
      </c>
      <c r="N1230" s="17">
        <v>232000</v>
      </c>
      <c r="O1230" s="10">
        <v>289000</v>
      </c>
      <c r="P1230" s="10">
        <v>289000</v>
      </c>
      <c r="Q1230" s="11">
        <v>238000</v>
      </c>
      <c r="R1230" s="11">
        <v>238000</v>
      </c>
      <c r="S1230" s="12">
        <v>223000</v>
      </c>
      <c r="T1230" s="12">
        <v>223000</v>
      </c>
      <c r="U1230" s="9">
        <v>230400</v>
      </c>
      <c r="V1230" s="9">
        <f>U1230</f>
        <v>230400</v>
      </c>
      <c r="W1230" s="43">
        <f t="shared" si="104"/>
        <v>242480</v>
      </c>
      <c r="X1230" s="43">
        <f t="shared" si="105"/>
        <v>242480</v>
      </c>
    </row>
    <row r="1231" spans="1:24" ht="15" customHeight="1" x14ac:dyDescent="0.25">
      <c r="A1231" s="44">
        <v>1228</v>
      </c>
      <c r="B1231" s="3" t="s">
        <v>5878</v>
      </c>
      <c r="C1231" s="3" t="s">
        <v>11374</v>
      </c>
      <c r="D1231" s="3" t="s">
        <v>5884</v>
      </c>
      <c r="E1231" s="3">
        <v>2023</v>
      </c>
      <c r="F1231" s="3" t="s">
        <v>1531</v>
      </c>
      <c r="G1231" s="3" t="s">
        <v>5885</v>
      </c>
      <c r="H1231" s="3">
        <v>2</v>
      </c>
      <c r="I1231" s="5" t="s">
        <v>5886</v>
      </c>
      <c r="J1231" s="3">
        <v>1</v>
      </c>
      <c r="K1231" s="8"/>
      <c r="L1231" s="9"/>
      <c r="M1231" s="17">
        <v>98000</v>
      </c>
      <c r="N1231" s="17">
        <v>98000</v>
      </c>
      <c r="O1231" s="10"/>
      <c r="P1231" s="10"/>
      <c r="Q1231" s="11">
        <v>101000</v>
      </c>
      <c r="R1231" s="11">
        <v>101000</v>
      </c>
      <c r="S1231" s="12">
        <v>94000</v>
      </c>
      <c r="T1231" s="12">
        <v>94000</v>
      </c>
      <c r="U1231" s="9"/>
      <c r="V1231" s="9"/>
      <c r="W1231" s="43">
        <f t="shared" si="104"/>
        <v>97666.666666666672</v>
      </c>
      <c r="X1231" s="43">
        <f t="shared" si="105"/>
        <v>97666.666666666672</v>
      </c>
    </row>
    <row r="1232" spans="1:24" ht="15" customHeight="1" x14ac:dyDescent="0.25">
      <c r="A1232" s="44">
        <v>1229</v>
      </c>
      <c r="B1232" s="27" t="s">
        <v>1432</v>
      </c>
      <c r="C1232" s="3" t="s">
        <v>1853</v>
      </c>
      <c r="D1232" s="3" t="s">
        <v>1409</v>
      </c>
      <c r="E1232" s="3">
        <v>2016</v>
      </c>
      <c r="F1232" s="3" t="s">
        <v>1341</v>
      </c>
      <c r="G1232" s="3" t="s">
        <v>1422</v>
      </c>
      <c r="H1232" s="3">
        <v>3</v>
      </c>
      <c r="I1232" s="5">
        <v>9786071725721</v>
      </c>
      <c r="J1232" s="3">
        <v>4</v>
      </c>
      <c r="K1232" s="8"/>
      <c r="L1232" s="9"/>
      <c r="M1232" s="17">
        <v>92000</v>
      </c>
      <c r="N1232" s="17">
        <v>92000</v>
      </c>
      <c r="O1232" s="10">
        <v>123200</v>
      </c>
      <c r="P1232" s="10">
        <v>123200</v>
      </c>
      <c r="Q1232" s="11">
        <v>94000</v>
      </c>
      <c r="R1232" s="11">
        <v>94000</v>
      </c>
      <c r="S1232" s="12">
        <v>86000</v>
      </c>
      <c r="T1232" s="12">
        <v>86000</v>
      </c>
      <c r="U1232" s="9"/>
      <c r="V1232" s="9"/>
      <c r="W1232" s="43">
        <f t="shared" si="104"/>
        <v>98800</v>
      </c>
      <c r="X1232" s="43">
        <f t="shared" si="105"/>
        <v>395200</v>
      </c>
    </row>
    <row r="1233" spans="1:24" ht="15" customHeight="1" x14ac:dyDescent="0.25">
      <c r="A1233" s="44">
        <v>1230</v>
      </c>
      <c r="B1233" s="3" t="s">
        <v>12475</v>
      </c>
      <c r="C1233" s="3" t="s">
        <v>11282</v>
      </c>
      <c r="D1233" s="14" t="s">
        <v>4577</v>
      </c>
      <c r="E1233" s="14">
        <v>2024</v>
      </c>
      <c r="F1233" s="3" t="s">
        <v>1541</v>
      </c>
      <c r="G1233" s="3" t="s">
        <v>4528</v>
      </c>
      <c r="H1233" s="3" t="s">
        <v>4531</v>
      </c>
      <c r="I1233" s="13">
        <v>9788411843171</v>
      </c>
      <c r="J1233" s="13">
        <v>1</v>
      </c>
      <c r="K1233" s="8"/>
      <c r="L1233" s="9"/>
      <c r="M1233" s="17">
        <v>279000</v>
      </c>
      <c r="N1233" s="17">
        <v>279000</v>
      </c>
      <c r="O1233" s="10"/>
      <c r="P1233" s="10"/>
      <c r="Q1233" s="11">
        <v>287000</v>
      </c>
      <c r="R1233" s="11">
        <v>287000</v>
      </c>
      <c r="S1233" s="12">
        <v>268000</v>
      </c>
      <c r="T1233" s="12">
        <v>268000</v>
      </c>
      <c r="U1233" s="9"/>
      <c r="V1233" s="9"/>
      <c r="W1233" s="43">
        <f t="shared" si="104"/>
        <v>278000</v>
      </c>
      <c r="X1233" s="43">
        <f t="shared" si="105"/>
        <v>278000</v>
      </c>
    </row>
    <row r="1234" spans="1:24" ht="15" customHeight="1" x14ac:dyDescent="0.25">
      <c r="A1234" s="44">
        <v>1231</v>
      </c>
      <c r="B1234" s="3" t="s">
        <v>3731</v>
      </c>
      <c r="C1234" s="3" t="s">
        <v>3775</v>
      </c>
      <c r="D1234" s="3" t="s">
        <v>3747</v>
      </c>
      <c r="E1234" s="3" t="s">
        <v>3767</v>
      </c>
      <c r="F1234" s="3" t="s">
        <v>3645</v>
      </c>
      <c r="G1234" s="3" t="s">
        <v>1614</v>
      </c>
      <c r="H1234" s="3"/>
      <c r="I1234" s="5" t="s">
        <v>3776</v>
      </c>
      <c r="J1234" s="5">
        <v>1</v>
      </c>
      <c r="K1234" s="8"/>
      <c r="L1234" s="9"/>
      <c r="M1234" s="17">
        <v>101000</v>
      </c>
      <c r="N1234" s="17">
        <v>101000</v>
      </c>
      <c r="O1234" s="10"/>
      <c r="P1234" s="10"/>
      <c r="Q1234" s="11">
        <v>103000</v>
      </c>
      <c r="R1234" s="11">
        <v>103000</v>
      </c>
      <c r="S1234" s="12">
        <v>95000</v>
      </c>
      <c r="T1234" s="12">
        <v>95000</v>
      </c>
      <c r="U1234" s="9"/>
      <c r="V1234" s="9"/>
      <c r="W1234" s="43">
        <f t="shared" si="104"/>
        <v>99666.666666666672</v>
      </c>
      <c r="X1234" s="43">
        <f t="shared" si="105"/>
        <v>99666.666666666672</v>
      </c>
    </row>
    <row r="1235" spans="1:24" ht="15" customHeight="1" x14ac:dyDescent="0.25">
      <c r="A1235" s="44">
        <v>1232</v>
      </c>
      <c r="B1235" s="3" t="s">
        <v>3710</v>
      </c>
      <c r="C1235" s="3" t="s">
        <v>3711</v>
      </c>
      <c r="D1235" s="3" t="s">
        <v>3712</v>
      </c>
      <c r="E1235" s="3" t="s">
        <v>3713</v>
      </c>
      <c r="F1235" s="3" t="s">
        <v>3645</v>
      </c>
      <c r="G1235" s="3" t="s">
        <v>3714</v>
      </c>
      <c r="H1235" s="3"/>
      <c r="I1235" s="5">
        <v>9789588879611</v>
      </c>
      <c r="J1235" s="5">
        <v>2</v>
      </c>
      <c r="K1235" s="8"/>
      <c r="L1235" s="9"/>
      <c r="M1235" s="17">
        <v>210000</v>
      </c>
      <c r="N1235" s="17">
        <v>210000</v>
      </c>
      <c r="O1235" s="10">
        <v>180400</v>
      </c>
      <c r="P1235" s="10">
        <v>180400</v>
      </c>
      <c r="Q1235" s="11">
        <v>215000</v>
      </c>
      <c r="R1235" s="11">
        <v>215000</v>
      </c>
      <c r="S1235" s="12">
        <v>197000</v>
      </c>
      <c r="T1235" s="12">
        <v>197000</v>
      </c>
      <c r="U1235" s="9"/>
      <c r="V1235" s="9"/>
      <c r="W1235" s="43">
        <f t="shared" si="104"/>
        <v>200600</v>
      </c>
      <c r="X1235" s="43">
        <f t="shared" si="105"/>
        <v>401200</v>
      </c>
    </row>
    <row r="1236" spans="1:24" ht="15" customHeight="1" x14ac:dyDescent="0.25">
      <c r="A1236" s="44">
        <v>1233</v>
      </c>
      <c r="B1236" s="62"/>
      <c r="C1236" s="3" t="s">
        <v>11722</v>
      </c>
      <c r="D1236" s="3" t="s">
        <v>12595</v>
      </c>
      <c r="E1236" s="3">
        <v>2016</v>
      </c>
      <c r="F1236" s="3" t="s">
        <v>23</v>
      </c>
      <c r="G1236" s="3" t="s">
        <v>268</v>
      </c>
      <c r="H1236" s="3"/>
      <c r="I1236" s="5">
        <v>9788436834604</v>
      </c>
      <c r="J1236" s="3">
        <v>1</v>
      </c>
      <c r="K1236" s="8"/>
      <c r="L1236" s="9"/>
      <c r="M1236" s="17">
        <v>286000</v>
      </c>
      <c r="N1236" s="17">
        <v>286000</v>
      </c>
      <c r="O1236" s="10">
        <v>290800</v>
      </c>
      <c r="P1236" s="10">
        <v>290800</v>
      </c>
      <c r="Q1236" s="11">
        <v>295000</v>
      </c>
      <c r="R1236" s="11">
        <v>295000</v>
      </c>
      <c r="S1236" s="12">
        <v>274000</v>
      </c>
      <c r="T1236" s="12">
        <v>274000</v>
      </c>
      <c r="U1236" s="9">
        <v>302040</v>
      </c>
      <c r="V1236" s="9">
        <f>U1236</f>
        <v>302040</v>
      </c>
      <c r="W1236" s="43">
        <f t="shared" si="104"/>
        <v>289568</v>
      </c>
      <c r="X1236" s="43">
        <f t="shared" si="105"/>
        <v>289568</v>
      </c>
    </row>
    <row r="1237" spans="1:24" ht="15" customHeight="1" x14ac:dyDescent="0.25">
      <c r="A1237" s="44">
        <v>1234</v>
      </c>
      <c r="B1237" s="3" t="s">
        <v>3710</v>
      </c>
      <c r="C1237" s="3" t="s">
        <v>3715</v>
      </c>
      <c r="D1237" s="3" t="s">
        <v>3716</v>
      </c>
      <c r="E1237" s="3" t="s">
        <v>3713</v>
      </c>
      <c r="F1237" s="3" t="s">
        <v>3645</v>
      </c>
      <c r="G1237" s="3" t="s">
        <v>3714</v>
      </c>
      <c r="H1237" s="3"/>
      <c r="I1237" s="5">
        <v>9789588879581</v>
      </c>
      <c r="J1237" s="5">
        <v>2</v>
      </c>
      <c r="K1237" s="8"/>
      <c r="L1237" s="9"/>
      <c r="M1237" s="17">
        <v>164000</v>
      </c>
      <c r="N1237" s="17">
        <v>164000</v>
      </c>
      <c r="O1237" s="10">
        <v>140800</v>
      </c>
      <c r="P1237" s="10">
        <v>140800</v>
      </c>
      <c r="Q1237" s="11">
        <v>168000</v>
      </c>
      <c r="R1237" s="11">
        <v>168000</v>
      </c>
      <c r="S1237" s="12">
        <v>154000</v>
      </c>
      <c r="T1237" s="12">
        <v>154000</v>
      </c>
      <c r="U1237" s="9"/>
      <c r="V1237" s="9"/>
      <c r="W1237" s="43">
        <f t="shared" si="104"/>
        <v>156700</v>
      </c>
      <c r="X1237" s="43">
        <f t="shared" si="105"/>
        <v>313400</v>
      </c>
    </row>
    <row r="1238" spans="1:24" ht="15" customHeight="1" x14ac:dyDescent="0.25">
      <c r="A1238" s="44">
        <v>1235</v>
      </c>
      <c r="B1238" s="3" t="s">
        <v>4059</v>
      </c>
      <c r="C1238" s="3" t="s">
        <v>4094</v>
      </c>
      <c r="D1238" s="5" t="s">
        <v>11129</v>
      </c>
      <c r="E1238" s="5">
        <v>2023</v>
      </c>
      <c r="F1238" s="3" t="s">
        <v>12450</v>
      </c>
      <c r="G1238" s="3" t="s">
        <v>253</v>
      </c>
      <c r="H1238" s="5">
        <v>1</v>
      </c>
      <c r="I1238" s="5">
        <v>9789587789140</v>
      </c>
      <c r="J1238" s="5">
        <v>2</v>
      </c>
      <c r="K1238" s="8">
        <v>91080</v>
      </c>
      <c r="L1238" s="9">
        <v>91080</v>
      </c>
      <c r="M1238" s="17">
        <v>113000</v>
      </c>
      <c r="N1238" s="17">
        <v>113000</v>
      </c>
      <c r="O1238" s="10">
        <v>96800</v>
      </c>
      <c r="P1238" s="10">
        <v>96800</v>
      </c>
      <c r="Q1238" s="11">
        <v>115000</v>
      </c>
      <c r="R1238" s="11">
        <v>115000</v>
      </c>
      <c r="S1238" s="12">
        <v>106000</v>
      </c>
      <c r="T1238" s="12">
        <v>106000</v>
      </c>
      <c r="U1238" s="9">
        <v>132000</v>
      </c>
      <c r="V1238" s="9">
        <f t="shared" ref="V1238:V1245" si="106">U1238</f>
        <v>132000</v>
      </c>
      <c r="W1238" s="43">
        <f t="shared" si="104"/>
        <v>108980</v>
      </c>
      <c r="X1238" s="43">
        <f t="shared" si="105"/>
        <v>217960</v>
      </c>
    </row>
    <row r="1239" spans="1:24" ht="15" customHeight="1" x14ac:dyDescent="0.25">
      <c r="A1239" s="44">
        <v>1236</v>
      </c>
      <c r="B1239" s="27" t="s">
        <v>1588</v>
      </c>
      <c r="C1239" s="3" t="s">
        <v>1857</v>
      </c>
      <c r="D1239" s="3" t="s">
        <v>1858</v>
      </c>
      <c r="E1239" s="3">
        <v>2011</v>
      </c>
      <c r="F1239" s="3" t="s">
        <v>1341</v>
      </c>
      <c r="G1239" s="3" t="s">
        <v>1618</v>
      </c>
      <c r="H1239" s="3"/>
      <c r="I1239" s="5">
        <v>9789588675787</v>
      </c>
      <c r="J1239" s="3">
        <v>1</v>
      </c>
      <c r="K1239" s="8"/>
      <c r="L1239" s="9"/>
      <c r="M1239" s="17">
        <v>99000</v>
      </c>
      <c r="N1239" s="17">
        <v>99000</v>
      </c>
      <c r="O1239" s="10"/>
      <c r="P1239" s="10"/>
      <c r="Q1239" s="11">
        <v>102000</v>
      </c>
      <c r="R1239" s="11">
        <v>102000</v>
      </c>
      <c r="S1239" s="12">
        <v>93000</v>
      </c>
      <c r="T1239" s="12">
        <v>93000</v>
      </c>
      <c r="U1239" s="9">
        <v>58500</v>
      </c>
      <c r="V1239" s="9">
        <f t="shared" si="106"/>
        <v>58500</v>
      </c>
      <c r="W1239" s="43">
        <f t="shared" si="104"/>
        <v>88125</v>
      </c>
      <c r="X1239" s="43">
        <f t="shared" si="105"/>
        <v>88125</v>
      </c>
    </row>
    <row r="1240" spans="1:24" ht="15" customHeight="1" x14ac:dyDescent="0.25">
      <c r="A1240" s="44">
        <v>1237</v>
      </c>
      <c r="B1240" s="3" t="s">
        <v>5022</v>
      </c>
      <c r="C1240" s="3" t="s">
        <v>10742</v>
      </c>
      <c r="D1240" s="3" t="s">
        <v>12561</v>
      </c>
      <c r="E1240" s="3">
        <v>2022</v>
      </c>
      <c r="F1240" s="3" t="s">
        <v>23</v>
      </c>
      <c r="G1240" s="3" t="s">
        <v>7544</v>
      </c>
      <c r="H1240" s="3">
        <v>1</v>
      </c>
      <c r="I1240" s="5">
        <v>9788413218557</v>
      </c>
      <c r="J1240" s="3">
        <v>2</v>
      </c>
      <c r="K1240" s="8"/>
      <c r="L1240" s="9"/>
      <c r="M1240" s="17">
        <v>163000</v>
      </c>
      <c r="N1240" s="17">
        <v>163000</v>
      </c>
      <c r="O1240" s="10">
        <v>203500</v>
      </c>
      <c r="P1240" s="10">
        <v>203500</v>
      </c>
      <c r="Q1240" s="11">
        <v>167000</v>
      </c>
      <c r="R1240" s="11">
        <v>167000</v>
      </c>
      <c r="S1240" s="12">
        <v>156000</v>
      </c>
      <c r="T1240" s="12">
        <v>156000</v>
      </c>
      <c r="U1240" s="9">
        <v>160200</v>
      </c>
      <c r="V1240" s="9">
        <f t="shared" si="106"/>
        <v>160200</v>
      </c>
      <c r="W1240" s="43">
        <f t="shared" si="104"/>
        <v>169940</v>
      </c>
      <c r="X1240" s="43">
        <f t="shared" si="105"/>
        <v>339880</v>
      </c>
    </row>
    <row r="1241" spans="1:24" ht="15" customHeight="1" x14ac:dyDescent="0.25">
      <c r="A1241" s="44">
        <v>1238</v>
      </c>
      <c r="B1241" s="27" t="s">
        <v>1588</v>
      </c>
      <c r="C1241" s="3" t="s">
        <v>1859</v>
      </c>
      <c r="D1241" s="3" t="s">
        <v>1860</v>
      </c>
      <c r="E1241" s="3">
        <v>2017</v>
      </c>
      <c r="F1241" s="3" t="s">
        <v>1341</v>
      </c>
      <c r="G1241" s="3" t="s">
        <v>1618</v>
      </c>
      <c r="H1241" s="3"/>
      <c r="I1241" s="5">
        <v>9789587627183</v>
      </c>
      <c r="J1241" s="3">
        <v>3</v>
      </c>
      <c r="K1241" s="8"/>
      <c r="L1241" s="9"/>
      <c r="M1241" s="17">
        <v>94000</v>
      </c>
      <c r="N1241" s="17">
        <v>94000</v>
      </c>
      <c r="O1241" s="10"/>
      <c r="P1241" s="10"/>
      <c r="Q1241" s="11">
        <v>96000</v>
      </c>
      <c r="R1241" s="11">
        <v>96000</v>
      </c>
      <c r="S1241" s="12">
        <v>88000</v>
      </c>
      <c r="T1241" s="12">
        <v>88000</v>
      </c>
      <c r="U1241" s="9">
        <v>48000</v>
      </c>
      <c r="V1241" s="9">
        <f t="shared" si="106"/>
        <v>48000</v>
      </c>
      <c r="W1241" s="43">
        <f t="shared" si="104"/>
        <v>81500</v>
      </c>
      <c r="X1241" s="43">
        <f t="shared" si="105"/>
        <v>244500</v>
      </c>
    </row>
    <row r="1242" spans="1:24" ht="15" customHeight="1" x14ac:dyDescent="0.25">
      <c r="A1242" s="44">
        <v>1239</v>
      </c>
      <c r="B1242" s="3" t="s">
        <v>11435</v>
      </c>
      <c r="C1242" s="3" t="s">
        <v>10081</v>
      </c>
      <c r="D1242" s="3" t="s">
        <v>6380</v>
      </c>
      <c r="E1242" s="3">
        <v>2023</v>
      </c>
      <c r="F1242" s="3" t="s">
        <v>1531</v>
      </c>
      <c r="G1242" s="3" t="s">
        <v>2321</v>
      </c>
      <c r="H1242" s="3"/>
      <c r="I1242" s="36">
        <v>9788413572574</v>
      </c>
      <c r="J1242" s="7">
        <v>1</v>
      </c>
      <c r="K1242" s="8"/>
      <c r="L1242" s="9"/>
      <c r="M1242" s="17">
        <v>351000</v>
      </c>
      <c r="N1242" s="17">
        <v>351000</v>
      </c>
      <c r="O1242" s="10">
        <v>451000</v>
      </c>
      <c r="P1242" s="10">
        <v>451000</v>
      </c>
      <c r="Q1242" s="11">
        <v>361000</v>
      </c>
      <c r="R1242" s="11">
        <v>361000</v>
      </c>
      <c r="S1242" s="12">
        <v>336000</v>
      </c>
      <c r="T1242" s="12">
        <v>336000</v>
      </c>
      <c r="U1242" s="9">
        <v>370800</v>
      </c>
      <c r="V1242" s="9">
        <f t="shared" si="106"/>
        <v>370800</v>
      </c>
      <c r="W1242" s="43">
        <f t="shared" si="104"/>
        <v>373960</v>
      </c>
      <c r="X1242" s="43">
        <f t="shared" si="105"/>
        <v>373960</v>
      </c>
    </row>
    <row r="1243" spans="1:24" ht="15" customHeight="1" x14ac:dyDescent="0.25">
      <c r="A1243" s="44">
        <v>1240</v>
      </c>
      <c r="B1243" s="3" t="s">
        <v>4119</v>
      </c>
      <c r="C1243" s="3" t="s">
        <v>9814</v>
      </c>
      <c r="D1243" s="3" t="s">
        <v>4137</v>
      </c>
      <c r="E1243" s="3">
        <v>2015</v>
      </c>
      <c r="F1243" s="3"/>
      <c r="G1243" s="3" t="s">
        <v>4138</v>
      </c>
      <c r="H1243" s="3"/>
      <c r="I1243" s="5">
        <v>9789587622669</v>
      </c>
      <c r="J1243" s="5">
        <v>5</v>
      </c>
      <c r="K1243" s="8"/>
      <c r="L1243" s="9"/>
      <c r="M1243" s="17">
        <v>82000</v>
      </c>
      <c r="N1243" s="17">
        <v>82000</v>
      </c>
      <c r="O1243" s="10">
        <v>70400</v>
      </c>
      <c r="P1243" s="10">
        <v>70400</v>
      </c>
      <c r="Q1243" s="11">
        <v>84000</v>
      </c>
      <c r="R1243" s="11">
        <v>84000</v>
      </c>
      <c r="S1243" s="12">
        <v>77000</v>
      </c>
      <c r="T1243" s="12">
        <v>77000</v>
      </c>
      <c r="U1243" s="9">
        <v>96000</v>
      </c>
      <c r="V1243" s="9">
        <f t="shared" si="106"/>
        <v>96000</v>
      </c>
      <c r="W1243" s="43">
        <f t="shared" si="104"/>
        <v>81880</v>
      </c>
      <c r="X1243" s="43">
        <f t="shared" si="105"/>
        <v>409400</v>
      </c>
    </row>
    <row r="1244" spans="1:24" ht="15" customHeight="1" x14ac:dyDescent="0.25">
      <c r="A1244" s="44">
        <v>1241</v>
      </c>
      <c r="B1244" s="3" t="s">
        <v>12651</v>
      </c>
      <c r="C1244" s="3" t="s">
        <v>12722</v>
      </c>
      <c r="D1244" s="3" t="s">
        <v>12504</v>
      </c>
      <c r="E1244" s="3">
        <v>2019</v>
      </c>
      <c r="F1244" s="3" t="s">
        <v>656</v>
      </c>
      <c r="G1244" s="3" t="s">
        <v>249</v>
      </c>
      <c r="H1244" s="3"/>
      <c r="I1244" s="5">
        <v>9789587629521</v>
      </c>
      <c r="J1244" s="5">
        <v>5</v>
      </c>
      <c r="K1244" s="8"/>
      <c r="L1244" s="9"/>
      <c r="M1244" s="17">
        <v>104000</v>
      </c>
      <c r="N1244" s="17">
        <v>104000</v>
      </c>
      <c r="O1244" s="10">
        <v>89100</v>
      </c>
      <c r="P1244" s="10">
        <v>89100</v>
      </c>
      <c r="Q1244" s="11">
        <v>106000</v>
      </c>
      <c r="R1244" s="11">
        <v>106000</v>
      </c>
      <c r="S1244" s="12">
        <v>97000</v>
      </c>
      <c r="T1244" s="12">
        <v>97000</v>
      </c>
      <c r="U1244" s="9">
        <v>121500</v>
      </c>
      <c r="V1244" s="9">
        <f t="shared" si="106"/>
        <v>121500</v>
      </c>
      <c r="W1244" s="43">
        <f t="shared" si="104"/>
        <v>103520</v>
      </c>
      <c r="X1244" s="43">
        <f t="shared" si="105"/>
        <v>517600</v>
      </c>
    </row>
    <row r="1245" spans="1:24" ht="15" customHeight="1" x14ac:dyDescent="0.25">
      <c r="A1245" s="44">
        <v>1242</v>
      </c>
      <c r="B1245" s="3" t="s">
        <v>10946</v>
      </c>
      <c r="C1245" s="3" t="s">
        <v>10947</v>
      </c>
      <c r="D1245" s="3" t="s">
        <v>1104</v>
      </c>
      <c r="E1245" s="3">
        <v>2024</v>
      </c>
      <c r="F1245" s="6" t="s">
        <v>656</v>
      </c>
      <c r="G1245" s="3" t="s">
        <v>1041</v>
      </c>
      <c r="H1245" s="3" t="s">
        <v>7081</v>
      </c>
      <c r="I1245" s="5" t="s">
        <v>1105</v>
      </c>
      <c r="J1245" s="26">
        <v>7</v>
      </c>
      <c r="K1245" s="8"/>
      <c r="L1245" s="9"/>
      <c r="M1245" s="17">
        <v>124000</v>
      </c>
      <c r="N1245" s="17">
        <v>124000</v>
      </c>
      <c r="O1245" s="10">
        <v>106700</v>
      </c>
      <c r="P1245" s="10">
        <v>106700</v>
      </c>
      <c r="Q1245" s="11">
        <v>127000</v>
      </c>
      <c r="R1245" s="11">
        <v>127000</v>
      </c>
      <c r="S1245" s="12">
        <v>116000</v>
      </c>
      <c r="T1245" s="12">
        <v>116000</v>
      </c>
      <c r="U1245" s="9">
        <v>145500</v>
      </c>
      <c r="V1245" s="9">
        <f t="shared" si="106"/>
        <v>145500</v>
      </c>
      <c r="W1245" s="43">
        <f t="shared" si="104"/>
        <v>123840</v>
      </c>
      <c r="X1245" s="43">
        <f t="shared" si="105"/>
        <v>866880</v>
      </c>
    </row>
    <row r="1246" spans="1:24" ht="15" customHeight="1" x14ac:dyDescent="0.25">
      <c r="A1246" s="44">
        <v>1243</v>
      </c>
      <c r="B1246" s="3" t="s">
        <v>11622</v>
      </c>
      <c r="C1246" s="3" t="s">
        <v>10283</v>
      </c>
      <c r="D1246" s="3" t="s">
        <v>8037</v>
      </c>
      <c r="E1246" s="3">
        <v>2022</v>
      </c>
      <c r="F1246" s="3" t="s">
        <v>23</v>
      </c>
      <c r="G1246" s="3" t="s">
        <v>1216</v>
      </c>
      <c r="H1246" s="3" t="s">
        <v>291</v>
      </c>
      <c r="I1246" s="5">
        <v>9788426734860</v>
      </c>
      <c r="J1246" s="3">
        <v>1</v>
      </c>
      <c r="K1246" s="8"/>
      <c r="L1246" s="9"/>
      <c r="M1246" s="17">
        <v>227000</v>
      </c>
      <c r="N1246" s="17">
        <v>227000</v>
      </c>
      <c r="O1246" s="10">
        <v>272600</v>
      </c>
      <c r="P1246" s="10">
        <v>272600</v>
      </c>
      <c r="Q1246" s="11">
        <v>233000</v>
      </c>
      <c r="R1246" s="11">
        <v>233000</v>
      </c>
      <c r="S1246" s="12">
        <v>218000</v>
      </c>
      <c r="T1246" s="12">
        <v>218000</v>
      </c>
      <c r="U1246" s="9">
        <v>217440</v>
      </c>
      <c r="V1246" s="9">
        <f>U1246</f>
        <v>217440</v>
      </c>
      <c r="W1246" s="43">
        <f t="shared" si="104"/>
        <v>233608</v>
      </c>
      <c r="X1246" s="43">
        <f t="shared" si="105"/>
        <v>233608</v>
      </c>
    </row>
    <row r="1247" spans="1:24" ht="15" customHeight="1" x14ac:dyDescent="0.25">
      <c r="A1247" s="44">
        <v>1244</v>
      </c>
      <c r="B1247" s="3" t="s">
        <v>1204</v>
      </c>
      <c r="C1247" s="3" t="s">
        <v>11439</v>
      </c>
      <c r="D1247" s="3" t="s">
        <v>6420</v>
      </c>
      <c r="E1247" s="3">
        <v>2021</v>
      </c>
      <c r="F1247" s="3" t="s">
        <v>1531</v>
      </c>
      <c r="G1247" s="3" t="s">
        <v>6421</v>
      </c>
      <c r="H1247" s="3"/>
      <c r="I1247" s="36">
        <v>9788429190311</v>
      </c>
      <c r="J1247" s="7">
        <v>1</v>
      </c>
      <c r="K1247" s="8"/>
      <c r="L1247" s="9"/>
      <c r="M1247" s="17">
        <v>389000</v>
      </c>
      <c r="N1247" s="17">
        <v>389000</v>
      </c>
      <c r="O1247" s="10"/>
      <c r="P1247" s="10"/>
      <c r="Q1247" s="11">
        <v>399000</v>
      </c>
      <c r="R1247" s="11">
        <v>399000</v>
      </c>
      <c r="S1247" s="12">
        <v>373000</v>
      </c>
      <c r="T1247" s="12">
        <v>373000</v>
      </c>
      <c r="U1247" s="9"/>
      <c r="V1247" s="9"/>
      <c r="W1247" s="43">
        <f t="shared" si="104"/>
        <v>387000</v>
      </c>
      <c r="X1247" s="43">
        <f t="shared" si="105"/>
        <v>387000</v>
      </c>
    </row>
    <row r="1248" spans="1:24" ht="15" customHeight="1" x14ac:dyDescent="0.25">
      <c r="A1248" s="44">
        <v>1245</v>
      </c>
      <c r="B1248" s="3" t="s">
        <v>5022</v>
      </c>
      <c r="C1248" s="3" t="s">
        <v>11576</v>
      </c>
      <c r="D1248" s="3" t="s">
        <v>7512</v>
      </c>
      <c r="E1248" s="3">
        <v>2021</v>
      </c>
      <c r="F1248" s="3" t="s">
        <v>23</v>
      </c>
      <c r="G1248" s="3" t="s">
        <v>1216</v>
      </c>
      <c r="H1248" s="3">
        <v>1</v>
      </c>
      <c r="I1248" s="5">
        <v>9788426732224</v>
      </c>
      <c r="J1248" s="3">
        <v>3</v>
      </c>
      <c r="K1248" s="8"/>
      <c r="L1248" s="9"/>
      <c r="M1248" s="17">
        <v>248000</v>
      </c>
      <c r="N1248" s="17">
        <v>248000</v>
      </c>
      <c r="O1248" s="10">
        <v>296100</v>
      </c>
      <c r="P1248" s="10">
        <v>296100</v>
      </c>
      <c r="Q1248" s="11">
        <v>255000</v>
      </c>
      <c r="R1248" s="11">
        <v>255000</v>
      </c>
      <c r="S1248" s="12">
        <v>238000</v>
      </c>
      <c r="T1248" s="12">
        <v>238000</v>
      </c>
      <c r="U1248" s="9">
        <v>237600</v>
      </c>
      <c r="V1248" s="9">
        <f t="shared" ref="V1248:V1253" si="107">U1248</f>
        <v>237600</v>
      </c>
      <c r="W1248" s="43">
        <f t="shared" si="104"/>
        <v>254940</v>
      </c>
      <c r="X1248" s="43">
        <f t="shared" si="105"/>
        <v>764820</v>
      </c>
    </row>
    <row r="1249" spans="1:24" ht="15" customHeight="1" x14ac:dyDescent="0.25">
      <c r="A1249" s="44">
        <v>1246</v>
      </c>
      <c r="B1249" s="3" t="s">
        <v>11438</v>
      </c>
      <c r="C1249" s="3" t="s">
        <v>10091</v>
      </c>
      <c r="D1249" s="3" t="s">
        <v>6471</v>
      </c>
      <c r="E1249" s="3">
        <v>2020</v>
      </c>
      <c r="F1249" s="3" t="s">
        <v>1531</v>
      </c>
      <c r="G1249" s="3" t="s">
        <v>1216</v>
      </c>
      <c r="H1249" s="3" t="s">
        <v>11451</v>
      </c>
      <c r="I1249" s="36">
        <v>9788426728326</v>
      </c>
      <c r="J1249" s="36">
        <v>3</v>
      </c>
      <c r="K1249" s="8"/>
      <c r="L1249" s="9"/>
      <c r="M1249" s="17">
        <v>248000</v>
      </c>
      <c r="N1249" s="17">
        <v>248000</v>
      </c>
      <c r="O1249" s="10">
        <v>296100</v>
      </c>
      <c r="P1249" s="10">
        <v>296100</v>
      </c>
      <c r="Q1249" s="11">
        <v>255000</v>
      </c>
      <c r="R1249" s="11">
        <v>255000</v>
      </c>
      <c r="S1249" s="12">
        <v>238000</v>
      </c>
      <c r="T1249" s="12">
        <v>238000</v>
      </c>
      <c r="U1249" s="9">
        <v>237600</v>
      </c>
      <c r="V1249" s="9">
        <f t="shared" si="107"/>
        <v>237600</v>
      </c>
      <c r="W1249" s="43">
        <f t="shared" si="104"/>
        <v>254940</v>
      </c>
      <c r="X1249" s="43">
        <f t="shared" si="105"/>
        <v>764820</v>
      </c>
    </row>
    <row r="1250" spans="1:24" ht="15" customHeight="1" x14ac:dyDescent="0.25">
      <c r="A1250" s="44">
        <v>1247</v>
      </c>
      <c r="B1250" s="3" t="s">
        <v>10898</v>
      </c>
      <c r="C1250" s="3" t="s">
        <v>10944</v>
      </c>
      <c r="D1250" s="3" t="s">
        <v>12365</v>
      </c>
      <c r="E1250" s="3">
        <v>2024</v>
      </c>
      <c r="F1250" s="3" t="s">
        <v>656</v>
      </c>
      <c r="G1250" s="3" t="s">
        <v>249</v>
      </c>
      <c r="H1250" s="3">
        <v>1</v>
      </c>
      <c r="I1250" s="5">
        <v>9789587926286</v>
      </c>
      <c r="J1250" s="5">
        <v>54</v>
      </c>
      <c r="K1250" s="8"/>
      <c r="L1250" s="9"/>
      <c r="M1250" s="17">
        <v>102000</v>
      </c>
      <c r="N1250" s="17">
        <v>102000</v>
      </c>
      <c r="O1250" s="10">
        <v>88000</v>
      </c>
      <c r="P1250" s="10">
        <v>88000</v>
      </c>
      <c r="Q1250" s="11">
        <v>105000</v>
      </c>
      <c r="R1250" s="11">
        <v>105000</v>
      </c>
      <c r="S1250" s="12">
        <v>96000</v>
      </c>
      <c r="T1250" s="12">
        <v>96000</v>
      </c>
      <c r="U1250" s="9">
        <v>120000</v>
      </c>
      <c r="V1250" s="9">
        <f t="shared" si="107"/>
        <v>120000</v>
      </c>
      <c r="W1250" s="43">
        <f t="shared" si="104"/>
        <v>102200</v>
      </c>
      <c r="X1250" s="43">
        <f t="shared" si="105"/>
        <v>5518800</v>
      </c>
    </row>
    <row r="1251" spans="1:24" ht="15" customHeight="1" x14ac:dyDescent="0.25">
      <c r="A1251" s="44">
        <v>1248</v>
      </c>
      <c r="B1251" s="3" t="s">
        <v>5034</v>
      </c>
      <c r="C1251" s="3" t="s">
        <v>9911</v>
      </c>
      <c r="D1251" s="3" t="s">
        <v>5041</v>
      </c>
      <c r="E1251" s="3"/>
      <c r="F1251" s="3"/>
      <c r="G1251" s="3" t="s">
        <v>5025</v>
      </c>
      <c r="H1251" s="3"/>
      <c r="I1251" s="5">
        <v>9781514292303</v>
      </c>
      <c r="J1251" s="5">
        <v>2</v>
      </c>
      <c r="K1251" s="8"/>
      <c r="L1251" s="9"/>
      <c r="M1251" s="17">
        <v>288000</v>
      </c>
      <c r="N1251" s="17">
        <v>288000</v>
      </c>
      <c r="O1251" s="10">
        <v>340800</v>
      </c>
      <c r="P1251" s="10">
        <v>340800</v>
      </c>
      <c r="Q1251" s="11">
        <v>295000</v>
      </c>
      <c r="R1251" s="11">
        <v>295000</v>
      </c>
      <c r="S1251" s="12">
        <v>272000</v>
      </c>
      <c r="T1251" s="12">
        <v>272000</v>
      </c>
      <c r="U1251" s="9">
        <v>257985</v>
      </c>
      <c r="V1251" s="9">
        <f t="shared" si="107"/>
        <v>257985</v>
      </c>
      <c r="W1251" s="43">
        <f t="shared" si="104"/>
        <v>290757</v>
      </c>
      <c r="X1251" s="43">
        <f t="shared" si="105"/>
        <v>581514</v>
      </c>
    </row>
    <row r="1252" spans="1:24" ht="15" customHeight="1" x14ac:dyDescent="0.25">
      <c r="A1252" s="44">
        <v>1249</v>
      </c>
      <c r="B1252" s="3" t="s">
        <v>6372</v>
      </c>
      <c r="C1252" s="3" t="s">
        <v>11981</v>
      </c>
      <c r="D1252" s="3" t="s">
        <v>12527</v>
      </c>
      <c r="E1252" s="3">
        <v>2023</v>
      </c>
      <c r="F1252" s="3" t="s">
        <v>1531</v>
      </c>
      <c r="G1252" s="3" t="s">
        <v>1216</v>
      </c>
      <c r="H1252" s="3"/>
      <c r="I1252" s="5">
        <v>9788426724779</v>
      </c>
      <c r="J1252" s="5">
        <v>2</v>
      </c>
      <c r="K1252" s="8"/>
      <c r="L1252" s="9"/>
      <c r="M1252" s="17">
        <v>240000</v>
      </c>
      <c r="N1252" s="17">
        <v>240000</v>
      </c>
      <c r="O1252" s="10">
        <v>287300</v>
      </c>
      <c r="P1252" s="10">
        <v>287300</v>
      </c>
      <c r="Q1252" s="11">
        <v>247000</v>
      </c>
      <c r="R1252" s="11">
        <v>247000</v>
      </c>
      <c r="S1252" s="12">
        <v>230000</v>
      </c>
      <c r="T1252" s="12">
        <v>230000</v>
      </c>
      <c r="U1252" s="9">
        <v>301968</v>
      </c>
      <c r="V1252" s="9">
        <f t="shared" si="107"/>
        <v>301968</v>
      </c>
      <c r="W1252" s="43">
        <f t="shared" si="104"/>
        <v>261253.6</v>
      </c>
      <c r="X1252" s="43">
        <f t="shared" si="105"/>
        <v>522507.2</v>
      </c>
    </row>
    <row r="1253" spans="1:24" ht="15" customHeight="1" x14ac:dyDescent="0.25">
      <c r="A1253" s="44">
        <v>1250</v>
      </c>
      <c r="B1253" s="3" t="s">
        <v>8445</v>
      </c>
      <c r="C1253" s="3" t="s">
        <v>10377</v>
      </c>
      <c r="D1253" s="3" t="s">
        <v>8467</v>
      </c>
      <c r="E1253" s="3" t="s">
        <v>8468</v>
      </c>
      <c r="F1253" s="3" t="s">
        <v>8410</v>
      </c>
      <c r="G1253" s="3" t="s">
        <v>8420</v>
      </c>
      <c r="H1253" s="3" t="s">
        <v>11667</v>
      </c>
      <c r="I1253" s="5">
        <v>9786071715616</v>
      </c>
      <c r="J1253" s="3">
        <v>1</v>
      </c>
      <c r="K1253" s="8"/>
      <c r="L1253" s="9"/>
      <c r="M1253" s="17">
        <v>172000</v>
      </c>
      <c r="N1253" s="17">
        <v>172000</v>
      </c>
      <c r="O1253" s="10">
        <v>193600</v>
      </c>
      <c r="P1253" s="10">
        <v>193600</v>
      </c>
      <c r="Q1253" s="11">
        <v>176000</v>
      </c>
      <c r="R1253" s="11">
        <v>176000</v>
      </c>
      <c r="S1253" s="12">
        <v>161000</v>
      </c>
      <c r="T1253" s="12">
        <v>161000</v>
      </c>
      <c r="U1253" s="9">
        <v>201600</v>
      </c>
      <c r="V1253" s="9">
        <f t="shared" si="107"/>
        <v>201600</v>
      </c>
      <c r="W1253" s="43">
        <f t="shared" si="104"/>
        <v>180840</v>
      </c>
      <c r="X1253" s="43">
        <f t="shared" si="105"/>
        <v>180840</v>
      </c>
    </row>
    <row r="1254" spans="1:24" ht="15" customHeight="1" x14ac:dyDescent="0.25">
      <c r="A1254" s="44">
        <v>1251</v>
      </c>
      <c r="B1254" s="3" t="s">
        <v>5972</v>
      </c>
      <c r="C1254" s="3" t="s">
        <v>5988</v>
      </c>
      <c r="D1254" s="3" t="s">
        <v>5989</v>
      </c>
      <c r="E1254" s="3">
        <v>2022</v>
      </c>
      <c r="F1254" s="3" t="s">
        <v>23</v>
      </c>
      <c r="G1254" s="3" t="s">
        <v>5990</v>
      </c>
      <c r="H1254" s="3"/>
      <c r="I1254" s="5">
        <v>9789682472695</v>
      </c>
      <c r="J1254" s="3">
        <v>1</v>
      </c>
      <c r="K1254" s="8"/>
      <c r="L1254" s="9"/>
      <c r="M1254" s="17">
        <v>160000</v>
      </c>
      <c r="N1254" s="17">
        <v>160000</v>
      </c>
      <c r="O1254" s="10">
        <v>184800</v>
      </c>
      <c r="P1254" s="10">
        <v>184800</v>
      </c>
      <c r="Q1254" s="11">
        <v>164000</v>
      </c>
      <c r="R1254" s="11">
        <v>164000</v>
      </c>
      <c r="S1254" s="12">
        <v>150000</v>
      </c>
      <c r="T1254" s="12">
        <v>150000</v>
      </c>
      <c r="U1254" s="9"/>
      <c r="V1254" s="9"/>
      <c r="W1254" s="43">
        <f t="shared" si="104"/>
        <v>164700</v>
      </c>
      <c r="X1254" s="43">
        <f t="shared" si="105"/>
        <v>164700</v>
      </c>
    </row>
    <row r="1255" spans="1:24" ht="15" customHeight="1" x14ac:dyDescent="0.25">
      <c r="A1255" s="44">
        <v>1252</v>
      </c>
      <c r="B1255" s="3" t="s">
        <v>7345</v>
      </c>
      <c r="C1255" s="3" t="s">
        <v>10737</v>
      </c>
      <c r="D1255" s="3" t="s">
        <v>12661</v>
      </c>
      <c r="E1255" s="3">
        <v>2023</v>
      </c>
      <c r="F1255" s="3" t="s">
        <v>23</v>
      </c>
      <c r="G1255" s="3" t="s">
        <v>7348</v>
      </c>
      <c r="H1255" s="3" t="s">
        <v>7352</v>
      </c>
      <c r="I1255" s="5">
        <v>9788428359931</v>
      </c>
      <c r="J1255" s="3">
        <v>2</v>
      </c>
      <c r="K1255" s="8"/>
      <c r="L1255" s="9"/>
      <c r="M1255" s="17">
        <v>246000</v>
      </c>
      <c r="N1255" s="17">
        <v>246000</v>
      </c>
      <c r="O1255" s="10">
        <v>304400</v>
      </c>
      <c r="P1255" s="10">
        <v>304400</v>
      </c>
      <c r="Q1255" s="11">
        <v>253000</v>
      </c>
      <c r="R1255" s="11">
        <v>253000</v>
      </c>
      <c r="S1255" s="12">
        <v>236000</v>
      </c>
      <c r="T1255" s="12">
        <v>236000</v>
      </c>
      <c r="U1255" s="9">
        <v>259200</v>
      </c>
      <c r="V1255" s="9">
        <f t="shared" ref="V1255:V1262" si="108">U1255</f>
        <v>259200</v>
      </c>
      <c r="W1255" s="43">
        <f t="shared" si="104"/>
        <v>259720</v>
      </c>
      <c r="X1255" s="43">
        <f t="shared" si="105"/>
        <v>519440</v>
      </c>
    </row>
    <row r="1256" spans="1:24" ht="15" customHeight="1" x14ac:dyDescent="0.25">
      <c r="A1256" s="44">
        <v>1253</v>
      </c>
      <c r="B1256" s="3" t="s">
        <v>5891</v>
      </c>
      <c r="C1256" s="3" t="s">
        <v>12724</v>
      </c>
      <c r="D1256" s="3" t="s">
        <v>5947</v>
      </c>
      <c r="E1256" s="3">
        <v>2020</v>
      </c>
      <c r="F1256" s="3" t="s">
        <v>5869</v>
      </c>
      <c r="G1256" s="3" t="s">
        <v>5948</v>
      </c>
      <c r="H1256" s="3">
        <v>3</v>
      </c>
      <c r="I1256" s="5">
        <v>9788484765516</v>
      </c>
      <c r="J1256" s="3">
        <v>1</v>
      </c>
      <c r="K1256" s="8"/>
      <c r="L1256" s="9"/>
      <c r="M1256" s="17">
        <v>206000</v>
      </c>
      <c r="N1256" s="17">
        <v>206000</v>
      </c>
      <c r="O1256" s="10">
        <v>33000</v>
      </c>
      <c r="P1256" s="10">
        <v>33000</v>
      </c>
      <c r="Q1256" s="11">
        <v>212000</v>
      </c>
      <c r="R1256" s="11">
        <v>212000</v>
      </c>
      <c r="S1256" s="12">
        <v>197000</v>
      </c>
      <c r="T1256" s="12">
        <v>197000</v>
      </c>
      <c r="U1256" s="9">
        <v>216000</v>
      </c>
      <c r="V1256" s="9">
        <f t="shared" si="108"/>
        <v>216000</v>
      </c>
      <c r="W1256" s="43">
        <f t="shared" si="104"/>
        <v>172800</v>
      </c>
      <c r="X1256" s="43">
        <f t="shared" si="105"/>
        <v>172800</v>
      </c>
    </row>
    <row r="1257" spans="1:24" ht="15" customHeight="1" x14ac:dyDescent="0.25">
      <c r="A1257" s="44">
        <v>1254</v>
      </c>
      <c r="B1257" s="3" t="s">
        <v>10958</v>
      </c>
      <c r="C1257" s="3" t="s">
        <v>12127</v>
      </c>
      <c r="D1257" s="3" t="s">
        <v>12612</v>
      </c>
      <c r="E1257" s="3">
        <v>2024</v>
      </c>
      <c r="F1257" s="3" t="s">
        <v>656</v>
      </c>
      <c r="G1257" s="3" t="s">
        <v>296</v>
      </c>
      <c r="H1257" s="3">
        <v>7</v>
      </c>
      <c r="I1257" s="5">
        <v>9788428366014</v>
      </c>
      <c r="J1257" s="5">
        <v>1</v>
      </c>
      <c r="K1257" s="8"/>
      <c r="L1257" s="9"/>
      <c r="M1257" s="17">
        <v>259000</v>
      </c>
      <c r="N1257" s="17">
        <v>259000</v>
      </c>
      <c r="O1257" s="10"/>
      <c r="P1257" s="10"/>
      <c r="Q1257" s="11">
        <v>267000</v>
      </c>
      <c r="R1257" s="11">
        <v>267000</v>
      </c>
      <c r="S1257" s="12">
        <v>248000</v>
      </c>
      <c r="T1257" s="12">
        <v>248000</v>
      </c>
      <c r="U1257" s="9">
        <v>273240</v>
      </c>
      <c r="V1257" s="9">
        <f t="shared" si="108"/>
        <v>273240</v>
      </c>
      <c r="W1257" s="43">
        <f t="shared" si="104"/>
        <v>261810</v>
      </c>
      <c r="X1257" s="43">
        <f t="shared" si="105"/>
        <v>261810</v>
      </c>
    </row>
    <row r="1258" spans="1:24" ht="15" customHeight="1" x14ac:dyDescent="0.25">
      <c r="A1258" s="44">
        <v>1255</v>
      </c>
      <c r="B1258" s="3"/>
      <c r="C1258" s="3" t="s">
        <v>11704</v>
      </c>
      <c r="D1258" s="3" t="s">
        <v>12593</v>
      </c>
      <c r="E1258" s="3">
        <v>2024</v>
      </c>
      <c r="F1258" s="3" t="s">
        <v>23</v>
      </c>
      <c r="G1258" s="3" t="s">
        <v>249</v>
      </c>
      <c r="H1258" s="3">
        <v>1</v>
      </c>
      <c r="I1258" s="5">
        <v>9789587926286</v>
      </c>
      <c r="J1258" s="5">
        <v>1</v>
      </c>
      <c r="K1258" s="8"/>
      <c r="L1258" s="9"/>
      <c r="M1258" s="17">
        <v>102000</v>
      </c>
      <c r="N1258" s="17">
        <v>102000</v>
      </c>
      <c r="O1258" s="10">
        <v>88000</v>
      </c>
      <c r="P1258" s="10">
        <v>88000</v>
      </c>
      <c r="Q1258" s="11">
        <v>105000</v>
      </c>
      <c r="R1258" s="11">
        <v>105000</v>
      </c>
      <c r="S1258" s="12">
        <v>96000</v>
      </c>
      <c r="T1258" s="12">
        <v>96000</v>
      </c>
      <c r="U1258" s="9">
        <v>120000</v>
      </c>
      <c r="V1258" s="9">
        <f t="shared" si="108"/>
        <v>120000</v>
      </c>
      <c r="W1258" s="43">
        <f t="shared" si="104"/>
        <v>102200</v>
      </c>
      <c r="X1258" s="43">
        <f t="shared" si="105"/>
        <v>102200</v>
      </c>
    </row>
    <row r="1259" spans="1:24" ht="15" customHeight="1" x14ac:dyDescent="0.25">
      <c r="A1259" s="44">
        <v>1256</v>
      </c>
      <c r="B1259" s="3" t="s">
        <v>3694</v>
      </c>
      <c r="C1259" s="3" t="s">
        <v>11535</v>
      </c>
      <c r="D1259" s="3" t="s">
        <v>1297</v>
      </c>
      <c r="E1259" s="3">
        <v>2021</v>
      </c>
      <c r="F1259" s="3" t="s">
        <v>3133</v>
      </c>
      <c r="G1259" s="3" t="s">
        <v>351</v>
      </c>
      <c r="H1259" s="3"/>
      <c r="I1259" s="5">
        <v>9788466354530</v>
      </c>
      <c r="J1259" s="3">
        <v>1</v>
      </c>
      <c r="K1259" s="8"/>
      <c r="L1259" s="9"/>
      <c r="M1259" s="17">
        <v>58000</v>
      </c>
      <c r="N1259" s="17">
        <v>58000</v>
      </c>
      <c r="O1259" s="10">
        <v>49500</v>
      </c>
      <c r="P1259" s="10">
        <v>49500</v>
      </c>
      <c r="Q1259" s="11">
        <v>59000</v>
      </c>
      <c r="R1259" s="11">
        <v>59000</v>
      </c>
      <c r="S1259" s="12">
        <v>54000</v>
      </c>
      <c r="T1259" s="12">
        <v>54000</v>
      </c>
      <c r="U1259" s="9">
        <v>86040</v>
      </c>
      <c r="V1259" s="9">
        <f t="shared" si="108"/>
        <v>86040</v>
      </c>
      <c r="W1259" s="43">
        <f t="shared" si="104"/>
        <v>61308</v>
      </c>
      <c r="X1259" s="43">
        <f t="shared" si="105"/>
        <v>61308</v>
      </c>
    </row>
    <row r="1260" spans="1:24" ht="15" customHeight="1" x14ac:dyDescent="0.25">
      <c r="A1260" s="44">
        <v>1257</v>
      </c>
      <c r="B1260" s="3" t="s">
        <v>254</v>
      </c>
      <c r="C1260" s="3" t="s">
        <v>9455</v>
      </c>
      <c r="D1260" s="3" t="s">
        <v>259</v>
      </c>
      <c r="E1260" s="3">
        <v>2024</v>
      </c>
      <c r="F1260" s="3" t="s">
        <v>23</v>
      </c>
      <c r="G1260" s="3" t="s">
        <v>257</v>
      </c>
      <c r="H1260" s="3"/>
      <c r="I1260" s="5">
        <v>9786280131399</v>
      </c>
      <c r="J1260" s="16">
        <v>2</v>
      </c>
      <c r="K1260" s="8"/>
      <c r="L1260" s="9"/>
      <c r="M1260" s="17">
        <v>92000</v>
      </c>
      <c r="N1260" s="17">
        <v>92000</v>
      </c>
      <c r="O1260" s="10"/>
      <c r="P1260" s="10"/>
      <c r="Q1260" s="11">
        <v>94000</v>
      </c>
      <c r="R1260" s="11">
        <v>94000</v>
      </c>
      <c r="S1260" s="12">
        <v>87000</v>
      </c>
      <c r="T1260" s="12">
        <v>87000</v>
      </c>
      <c r="U1260" s="9">
        <v>82500</v>
      </c>
      <c r="V1260" s="9">
        <f t="shared" si="108"/>
        <v>82500</v>
      </c>
      <c r="W1260" s="43">
        <f t="shared" si="104"/>
        <v>88875</v>
      </c>
      <c r="X1260" s="43">
        <f t="shared" si="105"/>
        <v>177750</v>
      </c>
    </row>
    <row r="1261" spans="1:24" ht="15" customHeight="1" x14ac:dyDescent="0.25">
      <c r="A1261" s="44">
        <v>1258</v>
      </c>
      <c r="B1261" s="5" t="s">
        <v>394</v>
      </c>
      <c r="C1261" s="3" t="s">
        <v>10856</v>
      </c>
      <c r="D1261" s="3" t="s">
        <v>485</v>
      </c>
      <c r="E1261" s="3">
        <v>2022</v>
      </c>
      <c r="F1261" s="3" t="s">
        <v>23</v>
      </c>
      <c r="G1261" s="3" t="s">
        <v>486</v>
      </c>
      <c r="H1261" s="3"/>
      <c r="I1261" s="5">
        <v>9788466242257</v>
      </c>
      <c r="J1261" s="16">
        <v>1</v>
      </c>
      <c r="K1261" s="8"/>
      <c r="L1261" s="9"/>
      <c r="M1261" s="17">
        <v>89000</v>
      </c>
      <c r="N1261" s="17">
        <v>89000</v>
      </c>
      <c r="O1261" s="10">
        <v>119700</v>
      </c>
      <c r="P1261" s="10">
        <v>119700</v>
      </c>
      <c r="Q1261" s="11">
        <v>92000</v>
      </c>
      <c r="R1261" s="11">
        <v>92000</v>
      </c>
      <c r="S1261" s="12">
        <v>86000</v>
      </c>
      <c r="T1261" s="12">
        <v>86000</v>
      </c>
      <c r="U1261" s="9">
        <v>86040</v>
      </c>
      <c r="V1261" s="9">
        <f t="shared" si="108"/>
        <v>86040</v>
      </c>
      <c r="W1261" s="43">
        <f t="shared" si="104"/>
        <v>94548</v>
      </c>
      <c r="X1261" s="43">
        <f t="shared" si="105"/>
        <v>94548</v>
      </c>
    </row>
    <row r="1262" spans="1:24" ht="15" customHeight="1" x14ac:dyDescent="0.25">
      <c r="A1262" s="44">
        <v>1259</v>
      </c>
      <c r="B1262" s="3" t="s">
        <v>8437</v>
      </c>
      <c r="C1262" s="3" t="s">
        <v>10376</v>
      </c>
      <c r="D1262" s="3" t="s">
        <v>8465</v>
      </c>
      <c r="E1262" s="3" t="s">
        <v>8419</v>
      </c>
      <c r="F1262" s="3" t="s">
        <v>8410</v>
      </c>
      <c r="G1262" s="3" t="s">
        <v>8420</v>
      </c>
      <c r="H1262" s="3" t="s">
        <v>11667</v>
      </c>
      <c r="I1262" s="5">
        <v>9786071704108</v>
      </c>
      <c r="J1262" s="3">
        <v>1</v>
      </c>
      <c r="K1262" s="8"/>
      <c r="L1262" s="9"/>
      <c r="M1262" s="17">
        <v>174000</v>
      </c>
      <c r="N1262" s="17">
        <v>174000</v>
      </c>
      <c r="O1262" s="10">
        <v>211200</v>
      </c>
      <c r="P1262" s="10">
        <v>211200</v>
      </c>
      <c r="Q1262" s="11">
        <v>178000</v>
      </c>
      <c r="R1262" s="11">
        <v>178000</v>
      </c>
      <c r="S1262" s="12">
        <v>163000</v>
      </c>
      <c r="T1262" s="12">
        <v>163000</v>
      </c>
      <c r="U1262" s="9">
        <v>269703</v>
      </c>
      <c r="V1262" s="9">
        <f t="shared" si="108"/>
        <v>269703</v>
      </c>
      <c r="W1262" s="43">
        <f t="shared" si="104"/>
        <v>199180.6</v>
      </c>
      <c r="X1262" s="43">
        <f t="shared" si="105"/>
        <v>199180.6</v>
      </c>
    </row>
    <row r="1263" spans="1:24" ht="15" customHeight="1" x14ac:dyDescent="0.25">
      <c r="A1263" s="44">
        <v>1260</v>
      </c>
      <c r="B1263" s="3" t="s">
        <v>197</v>
      </c>
      <c r="C1263" s="3" t="s">
        <v>9461</v>
      </c>
      <c r="D1263" s="3" t="s">
        <v>290</v>
      </c>
      <c r="E1263" s="3">
        <v>2024</v>
      </c>
      <c r="F1263" s="3" t="s">
        <v>23</v>
      </c>
      <c r="G1263" s="3" t="s">
        <v>12340</v>
      </c>
      <c r="H1263" s="3" t="s">
        <v>291</v>
      </c>
      <c r="I1263" s="5" t="s">
        <v>292</v>
      </c>
      <c r="J1263" s="16">
        <v>1</v>
      </c>
      <c r="K1263" s="8"/>
      <c r="L1263" s="9"/>
      <c r="M1263" s="17">
        <v>138000</v>
      </c>
      <c r="N1263" s="17">
        <v>138000</v>
      </c>
      <c r="O1263" s="10"/>
      <c r="P1263" s="10"/>
      <c r="Q1263" s="11">
        <v>141000</v>
      </c>
      <c r="R1263" s="11">
        <v>141000</v>
      </c>
      <c r="S1263" s="12">
        <v>130000</v>
      </c>
      <c r="T1263" s="12">
        <v>130000</v>
      </c>
      <c r="U1263" s="9"/>
      <c r="V1263" s="9"/>
      <c r="W1263" s="43">
        <f t="shared" si="104"/>
        <v>136333.33333333334</v>
      </c>
      <c r="X1263" s="43">
        <f t="shared" si="105"/>
        <v>136333.33333333334</v>
      </c>
    </row>
    <row r="1264" spans="1:24" ht="15" customHeight="1" x14ac:dyDescent="0.25">
      <c r="A1264" s="44">
        <v>1261</v>
      </c>
      <c r="B1264" s="3" t="s">
        <v>316</v>
      </c>
      <c r="C1264" s="3" t="s">
        <v>12097</v>
      </c>
      <c r="D1264" s="3" t="s">
        <v>323</v>
      </c>
      <c r="E1264" s="3">
        <v>2023</v>
      </c>
      <c r="F1264" s="3" t="s">
        <v>23</v>
      </c>
      <c r="G1264" s="3" t="s">
        <v>319</v>
      </c>
      <c r="H1264" s="3"/>
      <c r="I1264" s="5">
        <v>9786289564730</v>
      </c>
      <c r="J1264" s="16">
        <v>1</v>
      </c>
      <c r="K1264" s="8"/>
      <c r="L1264" s="9"/>
      <c r="M1264" s="17">
        <v>82000</v>
      </c>
      <c r="N1264" s="17">
        <v>82000</v>
      </c>
      <c r="O1264" s="10">
        <v>73700</v>
      </c>
      <c r="P1264" s="10">
        <v>73700</v>
      </c>
      <c r="Q1264" s="11">
        <v>84000</v>
      </c>
      <c r="R1264" s="11">
        <v>84000</v>
      </c>
      <c r="S1264" s="12">
        <v>77000</v>
      </c>
      <c r="T1264" s="12">
        <v>77000</v>
      </c>
      <c r="U1264" s="9">
        <v>100500</v>
      </c>
      <c r="V1264" s="9">
        <f t="shared" ref="V1264:V1278" si="109">U1264</f>
        <v>100500</v>
      </c>
      <c r="W1264" s="43">
        <f t="shared" si="104"/>
        <v>83440</v>
      </c>
      <c r="X1264" s="43">
        <f t="shared" si="105"/>
        <v>83440</v>
      </c>
    </row>
    <row r="1265" spans="1:24" ht="15" customHeight="1" x14ac:dyDescent="0.25">
      <c r="A1265" s="44">
        <v>1262</v>
      </c>
      <c r="B1265" s="3" t="s">
        <v>53</v>
      </c>
      <c r="C1265" s="3" t="s">
        <v>9444</v>
      </c>
      <c r="D1265" s="3" t="s">
        <v>12337</v>
      </c>
      <c r="E1265" s="5">
        <v>2020</v>
      </c>
      <c r="F1265" s="3" t="s">
        <v>23</v>
      </c>
      <c r="G1265" s="3" t="s">
        <v>12326</v>
      </c>
      <c r="H1265" s="3" t="s">
        <v>29</v>
      </c>
      <c r="I1265" s="5">
        <v>9788490522554</v>
      </c>
      <c r="J1265" s="3">
        <v>7</v>
      </c>
      <c r="K1265" s="8"/>
      <c r="L1265" s="9"/>
      <c r="M1265" s="17">
        <v>155000</v>
      </c>
      <c r="N1265" s="17">
        <v>155000</v>
      </c>
      <c r="O1265" s="10">
        <v>133100</v>
      </c>
      <c r="P1265" s="10">
        <v>133100</v>
      </c>
      <c r="Q1265" s="11">
        <v>159000</v>
      </c>
      <c r="R1265" s="11">
        <v>159000</v>
      </c>
      <c r="S1265" s="12">
        <v>145000</v>
      </c>
      <c r="T1265" s="12">
        <v>145000</v>
      </c>
      <c r="U1265" s="9">
        <v>122400</v>
      </c>
      <c r="V1265" s="9">
        <f t="shared" si="109"/>
        <v>122400</v>
      </c>
      <c r="W1265" s="43">
        <f t="shared" si="104"/>
        <v>142900</v>
      </c>
      <c r="X1265" s="43">
        <f t="shared" si="105"/>
        <v>1000300</v>
      </c>
    </row>
    <row r="1266" spans="1:24" ht="15" customHeight="1" x14ac:dyDescent="0.25">
      <c r="A1266" s="44">
        <v>1263</v>
      </c>
      <c r="B1266" s="3" t="s">
        <v>3811</v>
      </c>
      <c r="C1266" s="3" t="s">
        <v>3854</v>
      </c>
      <c r="D1266" s="3" t="s">
        <v>3855</v>
      </c>
      <c r="E1266" s="3">
        <v>2022</v>
      </c>
      <c r="F1266" s="3" t="s">
        <v>3645</v>
      </c>
      <c r="G1266" s="3" t="s">
        <v>3000</v>
      </c>
      <c r="H1266" s="3">
        <v>1</v>
      </c>
      <c r="I1266" s="5">
        <v>9789587787580</v>
      </c>
      <c r="J1266" s="5">
        <v>6</v>
      </c>
      <c r="K1266" s="8">
        <v>71415</v>
      </c>
      <c r="L1266" s="9">
        <v>71415</v>
      </c>
      <c r="M1266" s="17">
        <v>88000</v>
      </c>
      <c r="N1266" s="17">
        <v>88000</v>
      </c>
      <c r="O1266" s="10">
        <v>75900</v>
      </c>
      <c r="P1266" s="10">
        <v>75900</v>
      </c>
      <c r="Q1266" s="11">
        <v>90000</v>
      </c>
      <c r="R1266" s="11">
        <v>90000</v>
      </c>
      <c r="S1266" s="12">
        <v>83000</v>
      </c>
      <c r="T1266" s="12">
        <v>83000</v>
      </c>
      <c r="U1266" s="9">
        <v>103500</v>
      </c>
      <c r="V1266" s="9">
        <f t="shared" si="109"/>
        <v>103500</v>
      </c>
      <c r="W1266" s="43">
        <f t="shared" si="104"/>
        <v>85302.5</v>
      </c>
      <c r="X1266" s="43">
        <f t="shared" si="105"/>
        <v>511815</v>
      </c>
    </row>
    <row r="1267" spans="1:24" ht="15" customHeight="1" x14ac:dyDescent="0.25">
      <c r="A1267" s="44">
        <v>1264</v>
      </c>
      <c r="B1267" s="3" t="s">
        <v>3643</v>
      </c>
      <c r="C1267" s="3" t="s">
        <v>3683</v>
      </c>
      <c r="D1267" s="5" t="s">
        <v>3684</v>
      </c>
      <c r="E1267" s="5">
        <v>2018</v>
      </c>
      <c r="F1267" s="3" t="s">
        <v>3645</v>
      </c>
      <c r="G1267" s="3" t="s">
        <v>3000</v>
      </c>
      <c r="H1267" s="5">
        <v>1</v>
      </c>
      <c r="I1267" s="5">
        <v>9789587783889</v>
      </c>
      <c r="J1267" s="5">
        <v>3</v>
      </c>
      <c r="K1267" s="8">
        <v>45540</v>
      </c>
      <c r="L1267" s="9">
        <v>45540</v>
      </c>
      <c r="M1267" s="17">
        <v>56000</v>
      </c>
      <c r="N1267" s="17">
        <v>56000</v>
      </c>
      <c r="O1267" s="10">
        <v>48400</v>
      </c>
      <c r="P1267" s="10">
        <v>48400</v>
      </c>
      <c r="Q1267" s="11">
        <v>58000</v>
      </c>
      <c r="R1267" s="11">
        <v>58000</v>
      </c>
      <c r="S1267" s="12">
        <v>53000</v>
      </c>
      <c r="T1267" s="12">
        <v>53000</v>
      </c>
      <c r="U1267" s="9">
        <v>66000</v>
      </c>
      <c r="V1267" s="9">
        <f t="shared" si="109"/>
        <v>66000</v>
      </c>
      <c r="W1267" s="43">
        <f t="shared" si="104"/>
        <v>54490</v>
      </c>
      <c r="X1267" s="43">
        <f t="shared" si="105"/>
        <v>163470</v>
      </c>
    </row>
    <row r="1268" spans="1:24" ht="15" customHeight="1" x14ac:dyDescent="0.25">
      <c r="A1268" s="44">
        <v>1265</v>
      </c>
      <c r="B1268" s="3" t="s">
        <v>11159</v>
      </c>
      <c r="C1268" s="3" t="s">
        <v>11178</v>
      </c>
      <c r="D1268" s="3" t="s">
        <v>3470</v>
      </c>
      <c r="E1268" s="3">
        <v>2022</v>
      </c>
      <c r="F1268" s="3" t="s">
        <v>23</v>
      </c>
      <c r="G1268" s="3" t="s">
        <v>249</v>
      </c>
      <c r="H1268" s="3">
        <v>1</v>
      </c>
      <c r="I1268" s="5">
        <v>9789587923728</v>
      </c>
      <c r="J1268" s="5">
        <v>19</v>
      </c>
      <c r="K1268" s="8"/>
      <c r="L1268" s="9"/>
      <c r="M1268" s="17">
        <v>72000</v>
      </c>
      <c r="N1268" s="17">
        <v>72000</v>
      </c>
      <c r="O1268" s="10">
        <v>61600</v>
      </c>
      <c r="P1268" s="10">
        <v>61600</v>
      </c>
      <c r="Q1268" s="11">
        <v>73000</v>
      </c>
      <c r="R1268" s="11">
        <v>73000</v>
      </c>
      <c r="S1268" s="12">
        <v>67000</v>
      </c>
      <c r="T1268" s="12">
        <v>67000</v>
      </c>
      <c r="U1268" s="9">
        <v>84000</v>
      </c>
      <c r="V1268" s="9">
        <f t="shared" si="109"/>
        <v>84000</v>
      </c>
      <c r="W1268" s="43">
        <f t="shared" si="104"/>
        <v>71520</v>
      </c>
      <c r="X1268" s="43">
        <f t="shared" si="105"/>
        <v>1358880</v>
      </c>
    </row>
    <row r="1269" spans="1:24" ht="15" customHeight="1" x14ac:dyDescent="0.25">
      <c r="A1269" s="44">
        <v>1266</v>
      </c>
      <c r="B1269" s="5" t="s">
        <v>10837</v>
      </c>
      <c r="C1269" s="3" t="s">
        <v>10853</v>
      </c>
      <c r="D1269" s="3" t="s">
        <v>12350</v>
      </c>
      <c r="E1269" s="3">
        <v>2022</v>
      </c>
      <c r="F1269" s="3" t="s">
        <v>23</v>
      </c>
      <c r="G1269" s="3" t="s">
        <v>379</v>
      </c>
      <c r="H1269" s="3"/>
      <c r="I1269" s="5">
        <v>9788436846348</v>
      </c>
      <c r="J1269" s="16">
        <v>1</v>
      </c>
      <c r="K1269" s="8"/>
      <c r="L1269" s="9"/>
      <c r="M1269" s="17">
        <v>149000</v>
      </c>
      <c r="N1269" s="17">
        <v>149000</v>
      </c>
      <c r="O1269" s="10">
        <v>171400</v>
      </c>
      <c r="P1269" s="10">
        <v>171400</v>
      </c>
      <c r="Q1269" s="11">
        <v>153000</v>
      </c>
      <c r="R1269" s="11">
        <v>153000</v>
      </c>
      <c r="S1269" s="12">
        <v>142000</v>
      </c>
      <c r="T1269" s="12">
        <v>142000</v>
      </c>
      <c r="U1269" s="9">
        <v>154800</v>
      </c>
      <c r="V1269" s="9">
        <f t="shared" si="109"/>
        <v>154800</v>
      </c>
      <c r="W1269" s="43">
        <f t="shared" si="104"/>
        <v>154040</v>
      </c>
      <c r="X1269" s="43">
        <f t="shared" si="105"/>
        <v>154040</v>
      </c>
    </row>
    <row r="1270" spans="1:24" ht="15" customHeight="1" x14ac:dyDescent="0.25">
      <c r="A1270" s="44">
        <v>1267</v>
      </c>
      <c r="B1270" s="3" t="s">
        <v>11073</v>
      </c>
      <c r="C1270" s="3" t="s">
        <v>10678</v>
      </c>
      <c r="D1270" s="3" t="s">
        <v>4314</v>
      </c>
      <c r="E1270" s="3">
        <v>2025</v>
      </c>
      <c r="F1270" s="3" t="s">
        <v>656</v>
      </c>
      <c r="G1270" s="3" t="s">
        <v>249</v>
      </c>
      <c r="H1270" s="3" t="s">
        <v>291</v>
      </c>
      <c r="I1270" s="5">
        <v>9789587928068</v>
      </c>
      <c r="J1270" s="5">
        <v>36</v>
      </c>
      <c r="K1270" s="8"/>
      <c r="L1270" s="9"/>
      <c r="M1270" s="17">
        <v>92000</v>
      </c>
      <c r="N1270" s="17">
        <v>92000</v>
      </c>
      <c r="O1270" s="10">
        <v>79200</v>
      </c>
      <c r="P1270" s="10">
        <v>79200</v>
      </c>
      <c r="Q1270" s="11">
        <v>94000</v>
      </c>
      <c r="R1270" s="11">
        <v>94000</v>
      </c>
      <c r="S1270" s="12">
        <v>86000</v>
      </c>
      <c r="T1270" s="12">
        <v>86000</v>
      </c>
      <c r="U1270" s="9">
        <v>108000</v>
      </c>
      <c r="V1270" s="9">
        <f t="shared" si="109"/>
        <v>108000</v>
      </c>
      <c r="W1270" s="43">
        <f t="shared" si="104"/>
        <v>91840</v>
      </c>
      <c r="X1270" s="43">
        <f t="shared" si="105"/>
        <v>3306240</v>
      </c>
    </row>
    <row r="1271" spans="1:24" ht="15" customHeight="1" x14ac:dyDescent="0.25">
      <c r="A1271" s="44">
        <v>1268</v>
      </c>
      <c r="B1271" s="3" t="s">
        <v>776</v>
      </c>
      <c r="C1271" s="3" t="s">
        <v>9563</v>
      </c>
      <c r="D1271" s="3" t="s">
        <v>282</v>
      </c>
      <c r="E1271" s="3">
        <v>2024</v>
      </c>
      <c r="F1271" s="3" t="s">
        <v>656</v>
      </c>
      <c r="G1271" s="3" t="s">
        <v>1185</v>
      </c>
      <c r="H1271" s="3"/>
      <c r="I1271" s="5" t="s">
        <v>1186</v>
      </c>
      <c r="J1271" s="5">
        <v>1</v>
      </c>
      <c r="K1271" s="8"/>
      <c r="L1271" s="9"/>
      <c r="M1271" s="17">
        <v>91000</v>
      </c>
      <c r="N1271" s="17">
        <v>91000</v>
      </c>
      <c r="O1271" s="10"/>
      <c r="P1271" s="10"/>
      <c r="Q1271" s="11">
        <v>93000</v>
      </c>
      <c r="R1271" s="11">
        <v>93000</v>
      </c>
      <c r="S1271" s="12">
        <v>86000</v>
      </c>
      <c r="T1271" s="12">
        <v>86000</v>
      </c>
      <c r="U1271" s="9">
        <v>99000</v>
      </c>
      <c r="V1271" s="9">
        <f t="shared" si="109"/>
        <v>99000</v>
      </c>
      <c r="W1271" s="43">
        <f t="shared" si="104"/>
        <v>92250</v>
      </c>
      <c r="X1271" s="43">
        <f t="shared" si="105"/>
        <v>92250</v>
      </c>
    </row>
    <row r="1272" spans="1:24" ht="15" customHeight="1" x14ac:dyDescent="0.25">
      <c r="A1272" s="44">
        <v>1269</v>
      </c>
      <c r="B1272" s="3" t="s">
        <v>4929</v>
      </c>
      <c r="C1272" s="3" t="s">
        <v>4946</v>
      </c>
      <c r="D1272" s="3" t="s">
        <v>1304</v>
      </c>
      <c r="E1272" s="3">
        <v>2023</v>
      </c>
      <c r="F1272" s="3"/>
      <c r="G1272" s="3" t="s">
        <v>3000</v>
      </c>
      <c r="H1272" s="3"/>
      <c r="I1272" s="3" t="s">
        <v>4947</v>
      </c>
      <c r="J1272" s="3">
        <v>10</v>
      </c>
      <c r="K1272" s="8">
        <v>67275</v>
      </c>
      <c r="L1272" s="9">
        <v>67275</v>
      </c>
      <c r="M1272" s="17">
        <v>83000</v>
      </c>
      <c r="N1272" s="17">
        <v>83000</v>
      </c>
      <c r="O1272" s="10">
        <v>71500</v>
      </c>
      <c r="P1272" s="10">
        <v>71500</v>
      </c>
      <c r="Q1272" s="11">
        <v>85000</v>
      </c>
      <c r="R1272" s="11">
        <v>85000</v>
      </c>
      <c r="S1272" s="12">
        <v>78000</v>
      </c>
      <c r="T1272" s="12">
        <v>78000</v>
      </c>
      <c r="U1272" s="9">
        <v>97500</v>
      </c>
      <c r="V1272" s="9">
        <f t="shared" si="109"/>
        <v>97500</v>
      </c>
      <c r="W1272" s="43">
        <f t="shared" si="104"/>
        <v>80379.166666666672</v>
      </c>
      <c r="X1272" s="43">
        <f t="shared" si="105"/>
        <v>803791.66666666674</v>
      </c>
    </row>
    <row r="1273" spans="1:24" ht="15" customHeight="1" x14ac:dyDescent="0.25">
      <c r="A1273" s="44">
        <v>1270</v>
      </c>
      <c r="B1273" s="5" t="s">
        <v>10837</v>
      </c>
      <c r="C1273" s="3" t="s">
        <v>10578</v>
      </c>
      <c r="D1273" s="3" t="s">
        <v>466</v>
      </c>
      <c r="E1273" s="3">
        <v>2022</v>
      </c>
      <c r="F1273" s="3" t="s">
        <v>23</v>
      </c>
      <c r="G1273" s="3" t="s">
        <v>456</v>
      </c>
      <c r="H1273" s="3"/>
      <c r="I1273" s="5">
        <v>9788441545007</v>
      </c>
      <c r="J1273" s="16">
        <v>1</v>
      </c>
      <c r="K1273" s="8"/>
      <c r="L1273" s="9"/>
      <c r="M1273" s="17">
        <v>169000</v>
      </c>
      <c r="N1273" s="17">
        <v>169000</v>
      </c>
      <c r="O1273" s="10">
        <v>188800</v>
      </c>
      <c r="P1273" s="10">
        <v>188800</v>
      </c>
      <c r="Q1273" s="11">
        <v>174000</v>
      </c>
      <c r="R1273" s="11">
        <v>174000</v>
      </c>
      <c r="S1273" s="12">
        <v>162000</v>
      </c>
      <c r="T1273" s="12">
        <v>162000</v>
      </c>
      <c r="U1273" s="9">
        <v>176400</v>
      </c>
      <c r="V1273" s="9">
        <f t="shared" si="109"/>
        <v>176400</v>
      </c>
      <c r="W1273" s="43">
        <f t="shared" si="104"/>
        <v>174040</v>
      </c>
      <c r="X1273" s="43">
        <f t="shared" si="105"/>
        <v>174040</v>
      </c>
    </row>
    <row r="1274" spans="1:24" ht="15" customHeight="1" x14ac:dyDescent="0.25">
      <c r="A1274" s="44">
        <v>1271</v>
      </c>
      <c r="B1274" s="7" t="s">
        <v>11747</v>
      </c>
      <c r="C1274" s="3" t="s">
        <v>11748</v>
      </c>
      <c r="D1274" s="3" t="s">
        <v>12603</v>
      </c>
      <c r="E1274" s="3">
        <v>2020</v>
      </c>
      <c r="F1274" s="3" t="s">
        <v>1571</v>
      </c>
      <c r="G1274" s="3" t="s">
        <v>6683</v>
      </c>
      <c r="H1274" s="3" t="s">
        <v>275</v>
      </c>
      <c r="I1274" s="5">
        <v>9788428342704</v>
      </c>
      <c r="J1274" s="7">
        <v>1</v>
      </c>
      <c r="K1274" s="8"/>
      <c r="L1274" s="9"/>
      <c r="M1274" s="17">
        <v>233000</v>
      </c>
      <c r="N1274" s="17">
        <v>233000</v>
      </c>
      <c r="O1274" s="10">
        <v>291900</v>
      </c>
      <c r="P1274" s="10">
        <v>291900</v>
      </c>
      <c r="Q1274" s="11">
        <v>240000</v>
      </c>
      <c r="R1274" s="11">
        <v>240000</v>
      </c>
      <c r="S1274" s="12">
        <v>223000</v>
      </c>
      <c r="T1274" s="12">
        <v>223000</v>
      </c>
      <c r="U1274" s="9">
        <v>244800</v>
      </c>
      <c r="V1274" s="9">
        <f t="shared" si="109"/>
        <v>244800</v>
      </c>
      <c r="W1274" s="43">
        <f t="shared" si="104"/>
        <v>246540</v>
      </c>
      <c r="X1274" s="43">
        <f t="shared" si="105"/>
        <v>246540</v>
      </c>
    </row>
    <row r="1275" spans="1:24" ht="15" customHeight="1" x14ac:dyDescent="0.25">
      <c r="A1275" s="44">
        <v>1272</v>
      </c>
      <c r="B1275" s="3" t="s">
        <v>10846</v>
      </c>
      <c r="C1275" s="3" t="s">
        <v>12117</v>
      </c>
      <c r="D1275" s="3" t="s">
        <v>969</v>
      </c>
      <c r="E1275" s="3">
        <v>2022</v>
      </c>
      <c r="F1275" s="3" t="s">
        <v>656</v>
      </c>
      <c r="G1275" s="3" t="s">
        <v>249</v>
      </c>
      <c r="H1275" s="3"/>
      <c r="I1275" s="5">
        <v>9789590000000</v>
      </c>
      <c r="J1275" s="3">
        <v>20</v>
      </c>
      <c r="K1275" s="8"/>
      <c r="L1275" s="9"/>
      <c r="M1275" s="17">
        <v>63000</v>
      </c>
      <c r="N1275" s="17">
        <v>63000</v>
      </c>
      <c r="O1275" s="10">
        <v>53900</v>
      </c>
      <c r="P1275" s="10">
        <v>53900</v>
      </c>
      <c r="Q1275" s="11">
        <v>64000</v>
      </c>
      <c r="R1275" s="11">
        <v>64000</v>
      </c>
      <c r="S1275" s="12">
        <v>59000</v>
      </c>
      <c r="T1275" s="12">
        <v>59000</v>
      </c>
      <c r="U1275" s="9">
        <v>73500</v>
      </c>
      <c r="V1275" s="9">
        <f t="shared" si="109"/>
        <v>73500</v>
      </c>
      <c r="W1275" s="43">
        <f t="shared" si="104"/>
        <v>62680</v>
      </c>
      <c r="X1275" s="43">
        <f t="shared" si="105"/>
        <v>1253600</v>
      </c>
    </row>
    <row r="1276" spans="1:24" ht="15" customHeight="1" x14ac:dyDescent="0.25">
      <c r="A1276" s="44">
        <v>1273</v>
      </c>
      <c r="B1276" s="3" t="s">
        <v>653</v>
      </c>
      <c r="C1276" s="3" t="s">
        <v>10886</v>
      </c>
      <c r="D1276" s="3" t="s">
        <v>693</v>
      </c>
      <c r="E1276" s="3">
        <v>2024</v>
      </c>
      <c r="F1276" s="3" t="s">
        <v>656</v>
      </c>
      <c r="G1276" s="3" t="s">
        <v>249</v>
      </c>
      <c r="H1276" s="3"/>
      <c r="I1276" s="5">
        <v>9786289570557</v>
      </c>
      <c r="J1276" s="3">
        <v>45</v>
      </c>
      <c r="K1276" s="8"/>
      <c r="L1276" s="9"/>
      <c r="M1276" s="17">
        <v>87000</v>
      </c>
      <c r="N1276" s="17">
        <v>87000</v>
      </c>
      <c r="O1276" s="10">
        <v>74800</v>
      </c>
      <c r="P1276" s="10">
        <v>74800</v>
      </c>
      <c r="Q1276" s="11">
        <v>89000</v>
      </c>
      <c r="R1276" s="11">
        <v>89000</v>
      </c>
      <c r="S1276" s="12">
        <v>82000</v>
      </c>
      <c r="T1276" s="12">
        <v>82000</v>
      </c>
      <c r="U1276" s="9">
        <v>102000</v>
      </c>
      <c r="V1276" s="9">
        <f t="shared" si="109"/>
        <v>102000</v>
      </c>
      <c r="W1276" s="43">
        <f t="shared" si="104"/>
        <v>86960</v>
      </c>
      <c r="X1276" s="43">
        <f t="shared" si="105"/>
        <v>3913200</v>
      </c>
    </row>
    <row r="1277" spans="1:24" ht="15" customHeight="1" x14ac:dyDescent="0.25">
      <c r="A1277" s="44">
        <v>1274</v>
      </c>
      <c r="B1277" s="3" t="s">
        <v>254</v>
      </c>
      <c r="C1277" s="3" t="s">
        <v>9457</v>
      </c>
      <c r="D1277" s="3" t="s">
        <v>12343</v>
      </c>
      <c r="E1277" s="3">
        <v>2024</v>
      </c>
      <c r="F1277" s="3" t="s">
        <v>23</v>
      </c>
      <c r="G1277" s="3" t="s">
        <v>274</v>
      </c>
      <c r="H1277" s="3" t="s">
        <v>275</v>
      </c>
      <c r="I1277" s="22">
        <v>9786287638358</v>
      </c>
      <c r="J1277" s="16">
        <v>75</v>
      </c>
      <c r="K1277" s="8"/>
      <c r="L1277" s="9"/>
      <c r="M1277" s="17">
        <v>88000</v>
      </c>
      <c r="N1277" s="17">
        <v>88000</v>
      </c>
      <c r="O1277" s="10">
        <v>75900</v>
      </c>
      <c r="P1277" s="10">
        <v>75900</v>
      </c>
      <c r="Q1277" s="11">
        <v>90000</v>
      </c>
      <c r="R1277" s="11">
        <v>90000</v>
      </c>
      <c r="S1277" s="12">
        <v>83000</v>
      </c>
      <c r="T1277" s="12">
        <v>83000</v>
      </c>
      <c r="U1277" s="9">
        <v>103500</v>
      </c>
      <c r="V1277" s="9">
        <f t="shared" si="109"/>
        <v>103500</v>
      </c>
      <c r="W1277" s="43">
        <f t="shared" ref="W1277:W1336" si="110">AVERAGE(K1277,M1277,O1277,Q1277,S1277,U1277)</f>
        <v>88080</v>
      </c>
      <c r="X1277" s="43">
        <f t="shared" si="105"/>
        <v>6606000</v>
      </c>
    </row>
    <row r="1278" spans="1:24" ht="15" customHeight="1" x14ac:dyDescent="0.25">
      <c r="A1278" s="44">
        <v>1275</v>
      </c>
      <c r="B1278" s="3" t="s">
        <v>4511</v>
      </c>
      <c r="C1278" s="3" t="s">
        <v>9850</v>
      </c>
      <c r="D1278" s="3" t="s">
        <v>4597</v>
      </c>
      <c r="E1278" s="3">
        <v>2023</v>
      </c>
      <c r="F1278" s="3" t="s">
        <v>1501</v>
      </c>
      <c r="G1278" s="3" t="s">
        <v>4589</v>
      </c>
      <c r="H1278" s="3" t="s">
        <v>4531</v>
      </c>
      <c r="I1278" s="5">
        <v>9789876673464</v>
      </c>
      <c r="J1278" s="5">
        <v>4</v>
      </c>
      <c r="K1278" s="8"/>
      <c r="L1278" s="9"/>
      <c r="M1278" s="17">
        <v>167000</v>
      </c>
      <c r="N1278" s="17">
        <v>167000</v>
      </c>
      <c r="O1278" s="10">
        <v>181500</v>
      </c>
      <c r="P1278" s="10">
        <v>181500</v>
      </c>
      <c r="Q1278" s="11">
        <v>171000</v>
      </c>
      <c r="R1278" s="11">
        <v>171000</v>
      </c>
      <c r="S1278" s="12">
        <v>158000</v>
      </c>
      <c r="T1278" s="12">
        <v>158000</v>
      </c>
      <c r="U1278" s="9">
        <v>138600</v>
      </c>
      <c r="V1278" s="9">
        <f t="shared" si="109"/>
        <v>138600</v>
      </c>
      <c r="W1278" s="43">
        <f t="shared" si="110"/>
        <v>163220</v>
      </c>
      <c r="X1278" s="43">
        <f t="shared" si="105"/>
        <v>652880</v>
      </c>
    </row>
    <row r="1279" spans="1:24" ht="15" customHeight="1" x14ac:dyDescent="0.25">
      <c r="A1279" s="44">
        <v>1276</v>
      </c>
      <c r="B1279" s="3" t="s">
        <v>776</v>
      </c>
      <c r="C1279" s="3" t="s">
        <v>9521</v>
      </c>
      <c r="D1279" s="3" t="s">
        <v>859</v>
      </c>
      <c r="E1279" s="3">
        <v>2022</v>
      </c>
      <c r="F1279" s="3" t="s">
        <v>656</v>
      </c>
      <c r="G1279" s="3" t="s">
        <v>791</v>
      </c>
      <c r="H1279" s="3"/>
      <c r="I1279" s="5" t="s">
        <v>860</v>
      </c>
      <c r="J1279" s="3">
        <v>1</v>
      </c>
      <c r="K1279" s="8"/>
      <c r="L1279" s="9"/>
      <c r="M1279" s="17">
        <v>70000</v>
      </c>
      <c r="N1279" s="17">
        <v>70000</v>
      </c>
      <c r="O1279" s="10">
        <v>60500</v>
      </c>
      <c r="P1279" s="10">
        <v>60500</v>
      </c>
      <c r="Q1279" s="11">
        <v>72000</v>
      </c>
      <c r="R1279" s="11">
        <v>72000</v>
      </c>
      <c r="S1279" s="12">
        <v>66000</v>
      </c>
      <c r="T1279" s="12">
        <v>66000</v>
      </c>
      <c r="U1279" s="9"/>
      <c r="V1279" s="9"/>
      <c r="W1279" s="43">
        <f t="shared" si="110"/>
        <v>67125</v>
      </c>
      <c r="X1279" s="43">
        <f t="shared" si="105"/>
        <v>67125</v>
      </c>
    </row>
    <row r="1280" spans="1:24" ht="15" customHeight="1" x14ac:dyDescent="0.25">
      <c r="A1280" s="44">
        <v>1277</v>
      </c>
      <c r="B1280" s="3" t="s">
        <v>433</v>
      </c>
      <c r="C1280" s="3" t="s">
        <v>9770</v>
      </c>
      <c r="D1280" s="3" t="s">
        <v>3553</v>
      </c>
      <c r="E1280" s="3">
        <v>2021</v>
      </c>
      <c r="F1280" s="3" t="s">
        <v>1346</v>
      </c>
      <c r="G1280" s="3" t="s">
        <v>3554</v>
      </c>
      <c r="H1280" s="3">
        <v>1</v>
      </c>
      <c r="I1280" s="5">
        <v>9789585445772</v>
      </c>
      <c r="J1280" s="5">
        <v>1</v>
      </c>
      <c r="K1280" s="8"/>
      <c r="L1280" s="9"/>
      <c r="M1280" s="17">
        <v>97000</v>
      </c>
      <c r="N1280" s="17">
        <v>97000</v>
      </c>
      <c r="O1280" s="10">
        <v>143500</v>
      </c>
      <c r="P1280" s="10">
        <v>143500</v>
      </c>
      <c r="Q1280" s="11">
        <v>99000</v>
      </c>
      <c r="R1280" s="11">
        <v>99000</v>
      </c>
      <c r="S1280" s="12">
        <v>92000</v>
      </c>
      <c r="T1280" s="12">
        <v>92000</v>
      </c>
      <c r="U1280" s="9"/>
      <c r="V1280" s="9"/>
      <c r="W1280" s="43">
        <f t="shared" si="110"/>
        <v>107875</v>
      </c>
      <c r="X1280" s="43">
        <f t="shared" si="105"/>
        <v>107875</v>
      </c>
    </row>
    <row r="1281" spans="1:24" ht="15" customHeight="1" x14ac:dyDescent="0.25">
      <c r="A1281" s="44">
        <v>1278</v>
      </c>
      <c r="B1281" s="3" t="s">
        <v>5529</v>
      </c>
      <c r="C1281" s="3" t="s">
        <v>10401</v>
      </c>
      <c r="D1281" s="3" t="s">
        <v>8541</v>
      </c>
      <c r="E1281" s="3" t="s">
        <v>8409</v>
      </c>
      <c r="F1281" s="3" t="s">
        <v>8410</v>
      </c>
      <c r="G1281" s="3" t="s">
        <v>8542</v>
      </c>
      <c r="H1281" s="3" t="s">
        <v>11667</v>
      </c>
      <c r="I1281" s="5">
        <v>9789580010630</v>
      </c>
      <c r="J1281" s="3">
        <v>1</v>
      </c>
      <c r="K1281" s="8"/>
      <c r="L1281" s="9"/>
      <c r="M1281" s="17">
        <v>54000</v>
      </c>
      <c r="N1281" s="17">
        <v>54000</v>
      </c>
      <c r="O1281" s="10"/>
      <c r="P1281" s="10"/>
      <c r="Q1281" s="11">
        <v>55000</v>
      </c>
      <c r="R1281" s="11">
        <v>55000</v>
      </c>
      <c r="S1281" s="12">
        <v>51000</v>
      </c>
      <c r="T1281" s="12">
        <v>51000</v>
      </c>
      <c r="U1281" s="9">
        <v>63450</v>
      </c>
      <c r="V1281" s="9">
        <f>U1281</f>
        <v>63450</v>
      </c>
      <c r="W1281" s="43">
        <f t="shared" si="110"/>
        <v>55862.5</v>
      </c>
      <c r="X1281" s="43">
        <f t="shared" si="105"/>
        <v>55862.5</v>
      </c>
    </row>
    <row r="1282" spans="1:24" ht="15" customHeight="1" x14ac:dyDescent="0.25">
      <c r="A1282" s="44">
        <v>1279</v>
      </c>
      <c r="B1282" s="3" t="s">
        <v>11706</v>
      </c>
      <c r="C1282" s="3" t="s">
        <v>10504</v>
      </c>
      <c r="D1282" s="3" t="s">
        <v>2672</v>
      </c>
      <c r="E1282" s="3">
        <v>2018</v>
      </c>
      <c r="F1282" s="3" t="s">
        <v>6912</v>
      </c>
      <c r="G1282" s="3" t="s">
        <v>278</v>
      </c>
      <c r="H1282" s="3"/>
      <c r="I1282" s="5">
        <v>9789584271495</v>
      </c>
      <c r="J1282" s="5">
        <v>1</v>
      </c>
      <c r="K1282" s="8"/>
      <c r="L1282" s="9"/>
      <c r="M1282" s="17">
        <v>58000</v>
      </c>
      <c r="N1282" s="17">
        <v>58000</v>
      </c>
      <c r="O1282" s="10">
        <v>49500</v>
      </c>
      <c r="P1282" s="10">
        <v>49500</v>
      </c>
      <c r="Q1282" s="11">
        <v>59000</v>
      </c>
      <c r="R1282" s="11">
        <v>59000</v>
      </c>
      <c r="S1282" s="12">
        <v>54000</v>
      </c>
      <c r="T1282" s="12">
        <v>54000</v>
      </c>
      <c r="U1282" s="9"/>
      <c r="V1282" s="9"/>
      <c r="W1282" s="43">
        <f t="shared" si="110"/>
        <v>55125</v>
      </c>
      <c r="X1282" s="43">
        <f t="shared" si="105"/>
        <v>55125</v>
      </c>
    </row>
    <row r="1283" spans="1:24" ht="15" customHeight="1" x14ac:dyDescent="0.25">
      <c r="A1283" s="44">
        <v>1280</v>
      </c>
      <c r="B1283" s="3" t="s">
        <v>11381</v>
      </c>
      <c r="C1283" s="3" t="s">
        <v>10036</v>
      </c>
      <c r="D1283" s="3" t="s">
        <v>5931</v>
      </c>
      <c r="E1283" s="3">
        <v>2022</v>
      </c>
      <c r="F1283" s="3" t="s">
        <v>5932</v>
      </c>
      <c r="G1283" s="3" t="s">
        <v>507</v>
      </c>
      <c r="H1283" s="3">
        <v>1</v>
      </c>
      <c r="I1283" s="5"/>
      <c r="J1283" s="3">
        <v>1</v>
      </c>
      <c r="K1283" s="8"/>
      <c r="L1283" s="9"/>
      <c r="M1283" s="17">
        <v>450000</v>
      </c>
      <c r="N1283" s="17">
        <v>450000</v>
      </c>
      <c r="O1283" s="10">
        <v>370600</v>
      </c>
      <c r="P1283" s="10">
        <v>370600</v>
      </c>
      <c r="Q1283" s="11">
        <v>462000</v>
      </c>
      <c r="R1283" s="11">
        <v>462000</v>
      </c>
      <c r="S1283" s="12">
        <v>426000</v>
      </c>
      <c r="T1283" s="12">
        <v>426000</v>
      </c>
      <c r="U1283" s="9">
        <v>301680</v>
      </c>
      <c r="V1283" s="9">
        <f>U1283</f>
        <v>301680</v>
      </c>
      <c r="W1283" s="43">
        <f t="shared" si="110"/>
        <v>402056</v>
      </c>
      <c r="X1283" s="43">
        <f t="shared" si="105"/>
        <v>402056</v>
      </c>
    </row>
    <row r="1284" spans="1:24" ht="15" customHeight="1" x14ac:dyDescent="0.25">
      <c r="A1284" s="44">
        <v>1281</v>
      </c>
      <c r="B1284" s="3" t="s">
        <v>12338</v>
      </c>
      <c r="C1284" s="3" t="s">
        <v>9450</v>
      </c>
      <c r="D1284" s="3" t="s">
        <v>177</v>
      </c>
      <c r="E1284" s="3" t="s">
        <v>178</v>
      </c>
      <c r="F1284" s="3" t="s">
        <v>23</v>
      </c>
      <c r="G1284" s="3" t="s">
        <v>179</v>
      </c>
      <c r="H1284" s="3" t="s">
        <v>180</v>
      </c>
      <c r="I1284" s="5"/>
      <c r="J1284" s="16">
        <v>1</v>
      </c>
      <c r="K1284" s="8"/>
      <c r="L1284" s="9"/>
      <c r="M1284" s="17">
        <v>240000</v>
      </c>
      <c r="N1284" s="17">
        <v>240000</v>
      </c>
      <c r="O1284" s="10">
        <v>413300</v>
      </c>
      <c r="P1284" s="10">
        <v>413300</v>
      </c>
      <c r="Q1284" s="11">
        <v>246000</v>
      </c>
      <c r="R1284" s="11">
        <v>246000</v>
      </c>
      <c r="S1284" s="12">
        <v>227000</v>
      </c>
      <c r="T1284" s="12">
        <v>227000</v>
      </c>
      <c r="U1284" s="9">
        <v>264600</v>
      </c>
      <c r="V1284" s="9">
        <f>U1284</f>
        <v>264600</v>
      </c>
      <c r="W1284" s="43">
        <f t="shared" si="110"/>
        <v>278180</v>
      </c>
      <c r="X1284" s="43">
        <f t="shared" si="105"/>
        <v>278180</v>
      </c>
    </row>
    <row r="1285" spans="1:24" ht="15" customHeight="1" x14ac:dyDescent="0.25">
      <c r="A1285" s="44">
        <v>1282</v>
      </c>
      <c r="B1285" s="3" t="s">
        <v>9168</v>
      </c>
      <c r="C1285" s="3" t="s">
        <v>10543</v>
      </c>
      <c r="D1285" s="3" t="s">
        <v>9175</v>
      </c>
      <c r="E1285" s="3">
        <v>2017</v>
      </c>
      <c r="F1285" s="3" t="s">
        <v>1873</v>
      </c>
      <c r="G1285" s="3" t="s">
        <v>9176</v>
      </c>
      <c r="H1285" s="3"/>
      <c r="I1285" s="5">
        <v>9789962041207</v>
      </c>
      <c r="J1285" s="5">
        <v>1</v>
      </c>
      <c r="K1285" s="8"/>
      <c r="L1285" s="9"/>
      <c r="M1285" s="17">
        <v>320000</v>
      </c>
      <c r="N1285" s="17">
        <v>320000</v>
      </c>
      <c r="O1285" s="10"/>
      <c r="P1285" s="10"/>
      <c r="Q1285" s="11">
        <v>328000</v>
      </c>
      <c r="R1285" s="11">
        <v>328000</v>
      </c>
      <c r="S1285" s="12">
        <v>300000</v>
      </c>
      <c r="T1285" s="12">
        <v>300000</v>
      </c>
      <c r="U1285" s="9"/>
      <c r="V1285" s="9"/>
      <c r="W1285" s="43">
        <f t="shared" si="110"/>
        <v>316000</v>
      </c>
      <c r="X1285" s="43">
        <f t="shared" ref="X1285:X1344" si="111">W1285*J1285</f>
        <v>316000</v>
      </c>
    </row>
    <row r="1286" spans="1:24" ht="15" customHeight="1" x14ac:dyDescent="0.25">
      <c r="A1286" s="44">
        <v>1283</v>
      </c>
      <c r="B1286" s="3" t="s">
        <v>12341</v>
      </c>
      <c r="C1286" s="3" t="s">
        <v>9451</v>
      </c>
      <c r="D1286" s="3" t="s">
        <v>212</v>
      </c>
      <c r="E1286" s="3" t="s">
        <v>10831</v>
      </c>
      <c r="F1286" s="3" t="s">
        <v>23</v>
      </c>
      <c r="G1286" s="3" t="s">
        <v>214</v>
      </c>
      <c r="H1286" s="3"/>
      <c r="I1286" s="5">
        <v>9789584297426</v>
      </c>
      <c r="J1286" s="16">
        <v>5</v>
      </c>
      <c r="K1286" s="8"/>
      <c r="L1286" s="9"/>
      <c r="M1286" s="17">
        <v>83000</v>
      </c>
      <c r="N1286" s="17">
        <v>83000</v>
      </c>
      <c r="O1286" s="10">
        <v>71500</v>
      </c>
      <c r="P1286" s="10">
        <v>71500</v>
      </c>
      <c r="Q1286" s="11">
        <v>85000</v>
      </c>
      <c r="R1286" s="11">
        <v>85000</v>
      </c>
      <c r="S1286" s="12">
        <v>78000</v>
      </c>
      <c r="T1286" s="12">
        <v>78000</v>
      </c>
      <c r="U1286" s="9">
        <v>97500</v>
      </c>
      <c r="V1286" s="9">
        <f t="shared" ref="V1286:V1292" si="112">U1286</f>
        <v>97500</v>
      </c>
      <c r="W1286" s="43">
        <f t="shared" si="110"/>
        <v>83000</v>
      </c>
      <c r="X1286" s="43">
        <f t="shared" si="111"/>
        <v>415000</v>
      </c>
    </row>
    <row r="1287" spans="1:24" ht="15" customHeight="1" x14ac:dyDescent="0.25">
      <c r="A1287" s="44">
        <v>1284</v>
      </c>
      <c r="B1287" s="3" t="s">
        <v>7754</v>
      </c>
      <c r="C1287" s="3" t="s">
        <v>10253</v>
      </c>
      <c r="D1287" s="3" t="s">
        <v>11594</v>
      </c>
      <c r="E1287" s="3">
        <v>2020</v>
      </c>
      <c r="F1287" s="3" t="s">
        <v>2883</v>
      </c>
      <c r="G1287" s="3" t="s">
        <v>7777</v>
      </c>
      <c r="H1287" s="3" t="s">
        <v>11593</v>
      </c>
      <c r="I1287" s="5">
        <v>9788410109056</v>
      </c>
      <c r="J1287" s="5">
        <v>1</v>
      </c>
      <c r="K1287" s="8"/>
      <c r="L1287" s="9"/>
      <c r="M1287" s="17">
        <v>58000</v>
      </c>
      <c r="N1287" s="17">
        <v>58000</v>
      </c>
      <c r="O1287" s="10">
        <v>99900</v>
      </c>
      <c r="P1287" s="10">
        <v>99900</v>
      </c>
      <c r="Q1287" s="11">
        <v>59000</v>
      </c>
      <c r="R1287" s="11">
        <v>59000</v>
      </c>
      <c r="S1287" s="12">
        <v>55000</v>
      </c>
      <c r="T1287" s="12">
        <v>55000</v>
      </c>
      <c r="U1287" s="9">
        <v>75600</v>
      </c>
      <c r="V1287" s="9">
        <f t="shared" si="112"/>
        <v>75600</v>
      </c>
      <c r="W1287" s="43">
        <f t="shared" si="110"/>
        <v>69500</v>
      </c>
      <c r="X1287" s="43">
        <f t="shared" si="111"/>
        <v>69500</v>
      </c>
    </row>
    <row r="1288" spans="1:24" ht="15" customHeight="1" x14ac:dyDescent="0.25">
      <c r="A1288" s="44">
        <v>1285</v>
      </c>
      <c r="B1288" s="3" t="s">
        <v>4766</v>
      </c>
      <c r="C1288" s="3" t="s">
        <v>12214</v>
      </c>
      <c r="D1288" s="3" t="s">
        <v>601</v>
      </c>
      <c r="E1288" s="3">
        <v>2019</v>
      </c>
      <c r="F1288" s="3" t="s">
        <v>4713</v>
      </c>
      <c r="G1288" s="3" t="s">
        <v>601</v>
      </c>
      <c r="H1288" s="3"/>
      <c r="I1288" s="5">
        <v>9788412095401</v>
      </c>
      <c r="J1288" s="5">
        <v>1</v>
      </c>
      <c r="K1288" s="8"/>
      <c r="L1288" s="9"/>
      <c r="M1288" s="17">
        <v>218000</v>
      </c>
      <c r="N1288" s="17">
        <v>218000</v>
      </c>
      <c r="O1288" s="10">
        <v>271000</v>
      </c>
      <c r="P1288" s="10">
        <v>271000</v>
      </c>
      <c r="Q1288" s="11">
        <v>224000</v>
      </c>
      <c r="R1288" s="11">
        <v>224000</v>
      </c>
      <c r="S1288" s="12">
        <v>209000</v>
      </c>
      <c r="T1288" s="12">
        <v>209000</v>
      </c>
      <c r="U1288" s="9">
        <v>216000</v>
      </c>
      <c r="V1288" s="9">
        <f t="shared" si="112"/>
        <v>216000</v>
      </c>
      <c r="W1288" s="43">
        <f t="shared" si="110"/>
        <v>227600</v>
      </c>
      <c r="X1288" s="43">
        <f t="shared" si="111"/>
        <v>227600</v>
      </c>
    </row>
    <row r="1289" spans="1:24" ht="15" customHeight="1" x14ac:dyDescent="0.25">
      <c r="A1289" s="44">
        <v>1286</v>
      </c>
      <c r="B1289" s="3" t="s">
        <v>3673</v>
      </c>
      <c r="C1289" s="3" t="s">
        <v>3674</v>
      </c>
      <c r="D1289" s="5" t="s">
        <v>11129</v>
      </c>
      <c r="E1289" s="5">
        <v>2019</v>
      </c>
      <c r="F1289" s="3" t="s">
        <v>3645</v>
      </c>
      <c r="G1289" s="3" t="s">
        <v>3000</v>
      </c>
      <c r="H1289" s="5">
        <v>1</v>
      </c>
      <c r="I1289" s="5">
        <v>9789587785784</v>
      </c>
      <c r="J1289" s="5">
        <v>3</v>
      </c>
      <c r="K1289" s="8">
        <v>67275</v>
      </c>
      <c r="L1289" s="9">
        <v>67275</v>
      </c>
      <c r="M1289" s="17">
        <v>83000</v>
      </c>
      <c r="N1289" s="17">
        <v>83000</v>
      </c>
      <c r="O1289" s="10">
        <v>71500</v>
      </c>
      <c r="P1289" s="10">
        <v>71500</v>
      </c>
      <c r="Q1289" s="11">
        <v>85000</v>
      </c>
      <c r="R1289" s="11">
        <v>85000</v>
      </c>
      <c r="S1289" s="12">
        <v>78000</v>
      </c>
      <c r="T1289" s="12">
        <v>78000</v>
      </c>
      <c r="U1289" s="9">
        <v>97500</v>
      </c>
      <c r="V1289" s="9">
        <f t="shared" si="112"/>
        <v>97500</v>
      </c>
      <c r="W1289" s="43">
        <f t="shared" si="110"/>
        <v>80379.166666666672</v>
      </c>
      <c r="X1289" s="43">
        <f t="shared" si="111"/>
        <v>241137.5</v>
      </c>
    </row>
    <row r="1290" spans="1:24" ht="15" customHeight="1" x14ac:dyDescent="0.25">
      <c r="A1290" s="44">
        <v>1287</v>
      </c>
      <c r="B1290" s="3" t="s">
        <v>9388</v>
      </c>
      <c r="C1290" s="3" t="s">
        <v>11749</v>
      </c>
      <c r="D1290" s="3" t="s">
        <v>12604</v>
      </c>
      <c r="E1290" s="3">
        <v>2021</v>
      </c>
      <c r="F1290" s="3" t="s">
        <v>1571</v>
      </c>
      <c r="G1290" s="3" t="s">
        <v>1216</v>
      </c>
      <c r="H1290" s="3" t="s">
        <v>275</v>
      </c>
      <c r="I1290" s="5">
        <v>9788494198045</v>
      </c>
      <c r="J1290" s="7">
        <v>1</v>
      </c>
      <c r="K1290" s="8"/>
      <c r="L1290" s="9"/>
      <c r="M1290" s="17">
        <v>232000</v>
      </c>
      <c r="N1290" s="17">
        <v>232000</v>
      </c>
      <c r="O1290" s="10">
        <v>287700</v>
      </c>
      <c r="P1290" s="10">
        <v>287700</v>
      </c>
      <c r="Q1290" s="11">
        <v>238000</v>
      </c>
      <c r="R1290" s="11">
        <v>238000</v>
      </c>
      <c r="S1290" s="12">
        <v>223000</v>
      </c>
      <c r="T1290" s="12">
        <v>223000</v>
      </c>
      <c r="U1290" s="9">
        <v>230400</v>
      </c>
      <c r="V1290" s="9">
        <f t="shared" si="112"/>
        <v>230400</v>
      </c>
      <c r="W1290" s="43">
        <f t="shared" si="110"/>
        <v>242220</v>
      </c>
      <c r="X1290" s="43">
        <f t="shared" si="111"/>
        <v>242220</v>
      </c>
    </row>
    <row r="1291" spans="1:24" ht="15" customHeight="1" x14ac:dyDescent="0.25">
      <c r="A1291" s="44">
        <v>1288</v>
      </c>
      <c r="B1291" s="3" t="s">
        <v>4766</v>
      </c>
      <c r="C1291" s="3" t="s">
        <v>4778</v>
      </c>
      <c r="D1291" s="3" t="s">
        <v>4779</v>
      </c>
      <c r="E1291" s="3">
        <v>2008</v>
      </c>
      <c r="F1291" s="3" t="s">
        <v>4713</v>
      </c>
      <c r="G1291" s="3" t="s">
        <v>4780</v>
      </c>
      <c r="H1291" s="3"/>
      <c r="I1291" s="5">
        <v>9788496300729</v>
      </c>
      <c r="J1291" s="5">
        <v>15</v>
      </c>
      <c r="K1291" s="8"/>
      <c r="L1291" s="9"/>
      <c r="M1291" s="17"/>
      <c r="N1291" s="17"/>
      <c r="O1291" s="10">
        <v>181500</v>
      </c>
      <c r="P1291" s="10">
        <v>181500</v>
      </c>
      <c r="Q1291" s="11"/>
      <c r="R1291" s="11"/>
      <c r="S1291" s="12"/>
      <c r="T1291" s="12"/>
      <c r="U1291" s="9">
        <v>122400</v>
      </c>
      <c r="V1291" s="9">
        <f t="shared" si="112"/>
        <v>122400</v>
      </c>
      <c r="W1291" s="43">
        <f t="shared" si="110"/>
        <v>151950</v>
      </c>
      <c r="X1291" s="43">
        <f t="shared" si="111"/>
        <v>2279250</v>
      </c>
    </row>
    <row r="1292" spans="1:24" ht="15" customHeight="1" x14ac:dyDescent="0.25">
      <c r="A1292" s="44">
        <v>1289</v>
      </c>
      <c r="B1292" s="3" t="s">
        <v>12634</v>
      </c>
      <c r="C1292" s="3" t="s">
        <v>12170</v>
      </c>
      <c r="D1292" s="5" t="s">
        <v>2902</v>
      </c>
      <c r="E1292" s="3">
        <v>2018</v>
      </c>
      <c r="F1292" s="3" t="s">
        <v>2883</v>
      </c>
      <c r="G1292" s="3" t="s">
        <v>1388</v>
      </c>
      <c r="H1292" s="3" t="s">
        <v>2839</v>
      </c>
      <c r="I1292" s="15">
        <v>9789587627787</v>
      </c>
      <c r="J1292" s="3">
        <v>11</v>
      </c>
      <c r="K1292" s="8"/>
      <c r="L1292" s="9"/>
      <c r="M1292" s="17">
        <v>61000</v>
      </c>
      <c r="N1292" s="17">
        <v>61000</v>
      </c>
      <c r="O1292" s="10">
        <v>52800</v>
      </c>
      <c r="P1292" s="10">
        <v>52800</v>
      </c>
      <c r="Q1292" s="11">
        <v>63000</v>
      </c>
      <c r="R1292" s="11">
        <v>63000</v>
      </c>
      <c r="S1292" s="12">
        <v>58000</v>
      </c>
      <c r="T1292" s="12">
        <v>58000</v>
      </c>
      <c r="U1292" s="9">
        <v>72000</v>
      </c>
      <c r="V1292" s="9">
        <f t="shared" si="112"/>
        <v>72000</v>
      </c>
      <c r="W1292" s="43">
        <f t="shared" si="110"/>
        <v>61360</v>
      </c>
      <c r="X1292" s="43">
        <f t="shared" si="111"/>
        <v>674960</v>
      </c>
    </row>
    <row r="1293" spans="1:24" ht="15" customHeight="1" x14ac:dyDescent="0.25">
      <c r="A1293" s="44">
        <v>1290</v>
      </c>
      <c r="B1293" s="27" t="s">
        <v>1397</v>
      </c>
      <c r="C1293" s="3" t="s">
        <v>9612</v>
      </c>
      <c r="D1293" s="30" t="s">
        <v>12618</v>
      </c>
      <c r="E1293" s="3">
        <v>2018</v>
      </c>
      <c r="F1293" s="3" t="s">
        <v>1346</v>
      </c>
      <c r="G1293" s="3" t="s">
        <v>12392</v>
      </c>
      <c r="H1293" s="3">
        <v>1</v>
      </c>
      <c r="I1293" s="3" t="s">
        <v>1877</v>
      </c>
      <c r="J1293" s="3">
        <v>1</v>
      </c>
      <c r="K1293" s="8"/>
      <c r="L1293" s="9"/>
      <c r="M1293" s="17">
        <v>463000</v>
      </c>
      <c r="N1293" s="17">
        <v>463000</v>
      </c>
      <c r="O1293" s="10"/>
      <c r="P1293" s="10"/>
      <c r="Q1293" s="11">
        <v>475000</v>
      </c>
      <c r="R1293" s="11">
        <v>475000</v>
      </c>
      <c r="S1293" s="12">
        <v>444000</v>
      </c>
      <c r="T1293" s="12">
        <v>444000</v>
      </c>
      <c r="U1293" s="9"/>
      <c r="V1293" s="9"/>
      <c r="W1293" s="43">
        <f t="shared" si="110"/>
        <v>460666.66666666669</v>
      </c>
      <c r="X1293" s="43">
        <f t="shared" si="111"/>
        <v>460666.66666666669</v>
      </c>
    </row>
    <row r="1294" spans="1:24" ht="15" customHeight="1" x14ac:dyDescent="0.25">
      <c r="A1294" s="44">
        <v>1291</v>
      </c>
      <c r="B1294" s="3" t="s">
        <v>5866</v>
      </c>
      <c r="C1294" s="3" t="s">
        <v>10746</v>
      </c>
      <c r="D1294" s="3" t="s">
        <v>12562</v>
      </c>
      <c r="E1294" s="3">
        <v>2019</v>
      </c>
      <c r="F1294" s="3" t="s">
        <v>656</v>
      </c>
      <c r="G1294" s="3" t="s">
        <v>7612</v>
      </c>
      <c r="H1294" s="3" t="s">
        <v>7609</v>
      </c>
      <c r="I1294" s="5">
        <v>9788491133537</v>
      </c>
      <c r="J1294" s="3">
        <v>6</v>
      </c>
      <c r="K1294" s="8"/>
      <c r="L1294" s="9"/>
      <c r="M1294" s="17">
        <v>292000</v>
      </c>
      <c r="N1294" s="17">
        <v>292000</v>
      </c>
      <c r="O1294" s="10"/>
      <c r="P1294" s="10"/>
      <c r="Q1294" s="11">
        <v>300000</v>
      </c>
      <c r="R1294" s="11">
        <v>300000</v>
      </c>
      <c r="S1294" s="12">
        <v>280000</v>
      </c>
      <c r="T1294" s="12">
        <v>280000</v>
      </c>
      <c r="U1294" s="9">
        <v>291384</v>
      </c>
      <c r="V1294" s="9">
        <f t="shared" ref="V1294:V1301" si="113">U1294</f>
        <v>291384</v>
      </c>
      <c r="W1294" s="43">
        <f t="shared" si="110"/>
        <v>290846</v>
      </c>
      <c r="X1294" s="43">
        <f t="shared" si="111"/>
        <v>1745076</v>
      </c>
    </row>
    <row r="1295" spans="1:24" ht="15" customHeight="1" x14ac:dyDescent="0.25">
      <c r="A1295" s="44">
        <v>1292</v>
      </c>
      <c r="B1295" s="3" t="s">
        <v>5866</v>
      </c>
      <c r="C1295" s="3" t="s">
        <v>12024</v>
      </c>
      <c r="D1295" s="3" t="s">
        <v>7620</v>
      </c>
      <c r="E1295" s="3">
        <v>2018</v>
      </c>
      <c r="F1295" s="3" t="s">
        <v>656</v>
      </c>
      <c r="G1295" s="3" t="s">
        <v>533</v>
      </c>
      <c r="H1295" s="3" t="s">
        <v>7609</v>
      </c>
      <c r="I1295" s="5">
        <v>9788417225124</v>
      </c>
      <c r="J1295" s="3">
        <v>6</v>
      </c>
      <c r="K1295" s="8"/>
      <c r="L1295" s="9"/>
      <c r="M1295" s="17">
        <v>253000</v>
      </c>
      <c r="N1295" s="17">
        <v>253000</v>
      </c>
      <c r="O1295" s="10"/>
      <c r="P1295" s="10"/>
      <c r="Q1295" s="11">
        <v>260000</v>
      </c>
      <c r="R1295" s="11">
        <v>260000</v>
      </c>
      <c r="S1295" s="12">
        <v>242000</v>
      </c>
      <c r="T1295" s="12">
        <v>242000</v>
      </c>
      <c r="U1295" s="9">
        <v>266400</v>
      </c>
      <c r="V1295" s="9">
        <f t="shared" si="113"/>
        <v>266400</v>
      </c>
      <c r="W1295" s="43">
        <f t="shared" si="110"/>
        <v>255350</v>
      </c>
      <c r="X1295" s="43">
        <f t="shared" si="111"/>
        <v>1532100</v>
      </c>
    </row>
    <row r="1296" spans="1:24" ht="15" customHeight="1" x14ac:dyDescent="0.25">
      <c r="A1296" s="44">
        <v>1293</v>
      </c>
      <c r="B1296" s="3" t="s">
        <v>433</v>
      </c>
      <c r="C1296" s="3" t="s">
        <v>9949</v>
      </c>
      <c r="D1296" s="3" t="s">
        <v>5282</v>
      </c>
      <c r="E1296" s="3">
        <v>2021</v>
      </c>
      <c r="F1296" s="3" t="s">
        <v>1346</v>
      </c>
      <c r="G1296" s="3" t="s">
        <v>5283</v>
      </c>
      <c r="H1296" s="3">
        <v>1</v>
      </c>
      <c r="I1296" s="5">
        <v>9788418051302</v>
      </c>
      <c r="J1296" s="5">
        <v>1</v>
      </c>
      <c r="K1296" s="8"/>
      <c r="L1296" s="9"/>
      <c r="M1296" s="17">
        <v>153000</v>
      </c>
      <c r="N1296" s="17">
        <v>153000</v>
      </c>
      <c r="O1296" s="10"/>
      <c r="P1296" s="10"/>
      <c r="Q1296" s="11">
        <v>157000</v>
      </c>
      <c r="R1296" s="11">
        <v>157000</v>
      </c>
      <c r="S1296" s="12">
        <v>147000</v>
      </c>
      <c r="T1296" s="12">
        <v>147000</v>
      </c>
      <c r="U1296" s="9">
        <v>150480</v>
      </c>
      <c r="V1296" s="9">
        <f t="shared" si="113"/>
        <v>150480</v>
      </c>
      <c r="W1296" s="43">
        <f t="shared" si="110"/>
        <v>151870</v>
      </c>
      <c r="X1296" s="43">
        <f t="shared" si="111"/>
        <v>151870</v>
      </c>
    </row>
    <row r="1297" spans="1:24" ht="15" customHeight="1" x14ac:dyDescent="0.25">
      <c r="A1297" s="44">
        <v>1294</v>
      </c>
      <c r="B1297" s="3" t="s">
        <v>31</v>
      </c>
      <c r="C1297" s="3" t="s">
        <v>12017</v>
      </c>
      <c r="D1297" s="3" t="s">
        <v>7362</v>
      </c>
      <c r="E1297" s="3">
        <v>2022</v>
      </c>
      <c r="F1297" s="3" t="s">
        <v>23</v>
      </c>
      <c r="G1297" s="3" t="s">
        <v>348</v>
      </c>
      <c r="H1297" s="3" t="s">
        <v>7322</v>
      </c>
      <c r="I1297" s="5">
        <v>9788491109198</v>
      </c>
      <c r="J1297" s="3">
        <v>2</v>
      </c>
      <c r="K1297" s="8"/>
      <c r="L1297" s="9"/>
      <c r="M1297" s="17">
        <v>307000</v>
      </c>
      <c r="N1297" s="17">
        <v>307000</v>
      </c>
      <c r="O1297" s="10">
        <v>264000</v>
      </c>
      <c r="P1297" s="10">
        <v>264000</v>
      </c>
      <c r="Q1297" s="11">
        <v>314000</v>
      </c>
      <c r="R1297" s="11">
        <v>314000</v>
      </c>
      <c r="S1297" s="12">
        <v>288000</v>
      </c>
      <c r="T1297" s="12">
        <v>288000</v>
      </c>
      <c r="U1297" s="9">
        <v>374400</v>
      </c>
      <c r="V1297" s="9">
        <f t="shared" si="113"/>
        <v>374400</v>
      </c>
      <c r="W1297" s="43">
        <f t="shared" si="110"/>
        <v>309480</v>
      </c>
      <c r="X1297" s="43">
        <f t="shared" si="111"/>
        <v>618960</v>
      </c>
    </row>
    <row r="1298" spans="1:24" ht="15" customHeight="1" x14ac:dyDescent="0.25">
      <c r="A1298" s="44">
        <v>1295</v>
      </c>
      <c r="B1298" s="34"/>
      <c r="C1298" s="3" t="s">
        <v>10686</v>
      </c>
      <c r="D1298" s="3" t="s">
        <v>4870</v>
      </c>
      <c r="E1298" s="3">
        <v>2025</v>
      </c>
      <c r="F1298" s="3" t="s">
        <v>656</v>
      </c>
      <c r="G1298" s="3" t="s">
        <v>4871</v>
      </c>
      <c r="H1298" s="3">
        <v>1</v>
      </c>
      <c r="I1298" s="5">
        <v>9788411061520</v>
      </c>
      <c r="J1298" s="3">
        <v>2</v>
      </c>
      <c r="K1298" s="8"/>
      <c r="L1298" s="9"/>
      <c r="M1298" s="17">
        <v>422000</v>
      </c>
      <c r="N1298" s="17">
        <v>422000</v>
      </c>
      <c r="O1298" s="10">
        <v>363000</v>
      </c>
      <c r="P1298" s="10">
        <v>363000</v>
      </c>
      <c r="Q1298" s="11">
        <v>432000</v>
      </c>
      <c r="R1298" s="11">
        <v>432000</v>
      </c>
      <c r="S1298" s="12">
        <v>396000</v>
      </c>
      <c r="T1298" s="12">
        <v>396000</v>
      </c>
      <c r="U1298" s="9">
        <v>495000</v>
      </c>
      <c r="V1298" s="9">
        <f t="shared" si="113"/>
        <v>495000</v>
      </c>
      <c r="W1298" s="43">
        <f t="shared" si="110"/>
        <v>421600</v>
      </c>
      <c r="X1298" s="43">
        <f t="shared" si="111"/>
        <v>843200</v>
      </c>
    </row>
    <row r="1299" spans="1:24" ht="15" customHeight="1" x14ac:dyDescent="0.25">
      <c r="A1299" s="44">
        <v>1296</v>
      </c>
      <c r="B1299" s="3" t="s">
        <v>8618</v>
      </c>
      <c r="C1299" s="3" t="s">
        <v>12325</v>
      </c>
      <c r="D1299" s="3" t="s">
        <v>12584</v>
      </c>
      <c r="E1299" s="3">
        <v>2020</v>
      </c>
      <c r="F1299" s="3" t="s">
        <v>8598</v>
      </c>
      <c r="G1299" s="3" t="s">
        <v>1141</v>
      </c>
      <c r="H1299" s="3">
        <v>2</v>
      </c>
      <c r="I1299" s="5">
        <v>9788490522844</v>
      </c>
      <c r="J1299" s="3">
        <v>4</v>
      </c>
      <c r="K1299" s="8"/>
      <c r="L1299" s="9"/>
      <c r="M1299" s="17">
        <v>300000</v>
      </c>
      <c r="N1299" s="17">
        <v>300000</v>
      </c>
      <c r="O1299" s="10">
        <v>302500</v>
      </c>
      <c r="P1299" s="10">
        <v>302500</v>
      </c>
      <c r="Q1299" s="11">
        <v>309000</v>
      </c>
      <c r="R1299" s="11">
        <v>309000</v>
      </c>
      <c r="S1299" s="12">
        <v>287000</v>
      </c>
      <c r="T1299" s="12">
        <v>287000</v>
      </c>
      <c r="U1299" s="9">
        <v>301680</v>
      </c>
      <c r="V1299" s="9">
        <f t="shared" si="113"/>
        <v>301680</v>
      </c>
      <c r="W1299" s="43">
        <f t="shared" si="110"/>
        <v>300036</v>
      </c>
      <c r="X1299" s="43">
        <f t="shared" si="111"/>
        <v>1200144</v>
      </c>
    </row>
    <row r="1300" spans="1:24" ht="15" customHeight="1" x14ac:dyDescent="0.25">
      <c r="A1300" s="44">
        <v>1297</v>
      </c>
      <c r="B1300" s="3" t="s">
        <v>31</v>
      </c>
      <c r="C1300" s="3" t="s">
        <v>12018</v>
      </c>
      <c r="D1300" s="3" t="s">
        <v>7364</v>
      </c>
      <c r="E1300" s="3">
        <v>2022</v>
      </c>
      <c r="F1300" s="3" t="s">
        <v>23</v>
      </c>
      <c r="G1300" s="3" t="s">
        <v>348</v>
      </c>
      <c r="H1300" s="3" t="s">
        <v>7322</v>
      </c>
      <c r="I1300" s="36">
        <v>9788491109242</v>
      </c>
      <c r="J1300" s="3">
        <v>2</v>
      </c>
      <c r="K1300" s="8"/>
      <c r="L1300" s="9"/>
      <c r="M1300" s="17">
        <v>294000</v>
      </c>
      <c r="N1300" s="17">
        <v>294000</v>
      </c>
      <c r="O1300" s="10">
        <v>253000</v>
      </c>
      <c r="P1300" s="10">
        <v>253000</v>
      </c>
      <c r="Q1300" s="11">
        <v>301000</v>
      </c>
      <c r="R1300" s="11">
        <v>301000</v>
      </c>
      <c r="S1300" s="12">
        <v>276000</v>
      </c>
      <c r="T1300" s="12">
        <v>276000</v>
      </c>
      <c r="U1300" s="9">
        <v>439200</v>
      </c>
      <c r="V1300" s="9">
        <f t="shared" si="113"/>
        <v>439200</v>
      </c>
      <c r="W1300" s="43">
        <f t="shared" si="110"/>
        <v>312640</v>
      </c>
      <c r="X1300" s="43">
        <f t="shared" si="111"/>
        <v>625280</v>
      </c>
    </row>
    <row r="1301" spans="1:24" ht="15" customHeight="1" x14ac:dyDescent="0.25">
      <c r="A1301" s="44">
        <v>1298</v>
      </c>
      <c r="B1301" s="3" t="s">
        <v>12672</v>
      </c>
      <c r="C1301" s="3" t="s">
        <v>12288</v>
      </c>
      <c r="D1301" s="3" t="s">
        <v>8236</v>
      </c>
      <c r="E1301" s="3">
        <v>2017</v>
      </c>
      <c r="F1301" s="3" t="s">
        <v>656</v>
      </c>
      <c r="G1301" s="3" t="s">
        <v>249</v>
      </c>
      <c r="H1301" s="3"/>
      <c r="I1301" s="5">
        <v>9789587626643</v>
      </c>
      <c r="J1301" s="5">
        <v>1</v>
      </c>
      <c r="K1301" s="8"/>
      <c r="L1301" s="9"/>
      <c r="M1301" s="17">
        <v>92000</v>
      </c>
      <c r="N1301" s="17">
        <v>92000</v>
      </c>
      <c r="O1301" s="10">
        <v>79200</v>
      </c>
      <c r="P1301" s="10">
        <v>79200</v>
      </c>
      <c r="Q1301" s="11">
        <v>94000</v>
      </c>
      <c r="R1301" s="11">
        <v>94000</v>
      </c>
      <c r="S1301" s="12">
        <v>86000</v>
      </c>
      <c r="T1301" s="12">
        <v>86000</v>
      </c>
      <c r="U1301" s="9">
        <v>108000</v>
      </c>
      <c r="V1301" s="9">
        <f t="shared" si="113"/>
        <v>108000</v>
      </c>
      <c r="W1301" s="43">
        <f t="shared" si="110"/>
        <v>91840</v>
      </c>
      <c r="X1301" s="43">
        <f t="shared" si="111"/>
        <v>91840</v>
      </c>
    </row>
    <row r="1302" spans="1:24" ht="15" customHeight="1" x14ac:dyDescent="0.25">
      <c r="A1302" s="44">
        <v>1299</v>
      </c>
      <c r="B1302" s="3" t="s">
        <v>3187</v>
      </c>
      <c r="C1302" s="3" t="s">
        <v>10020</v>
      </c>
      <c r="D1302" s="3" t="s">
        <v>5774</v>
      </c>
      <c r="E1302" s="3">
        <v>2012</v>
      </c>
      <c r="F1302" s="3" t="s">
        <v>1346</v>
      </c>
      <c r="G1302" s="3" t="s">
        <v>3316</v>
      </c>
      <c r="H1302" s="3" t="s">
        <v>10928</v>
      </c>
      <c r="I1302" s="5">
        <v>9781408269916</v>
      </c>
      <c r="J1302" s="3">
        <v>2</v>
      </c>
      <c r="K1302" s="8"/>
      <c r="L1302" s="9"/>
      <c r="M1302" s="17">
        <v>371000</v>
      </c>
      <c r="N1302" s="17">
        <v>371000</v>
      </c>
      <c r="O1302" s="10"/>
      <c r="P1302" s="10"/>
      <c r="Q1302" s="11">
        <v>381000</v>
      </c>
      <c r="R1302" s="11">
        <v>381000</v>
      </c>
      <c r="S1302" s="12">
        <v>351000</v>
      </c>
      <c r="T1302" s="12">
        <v>351000</v>
      </c>
      <c r="U1302" s="9"/>
      <c r="V1302" s="9"/>
      <c r="W1302" s="43">
        <f t="shared" si="110"/>
        <v>367666.66666666669</v>
      </c>
      <c r="X1302" s="43">
        <f t="shared" si="111"/>
        <v>735333.33333333337</v>
      </c>
    </row>
    <row r="1303" spans="1:24" ht="15" customHeight="1" x14ac:dyDescent="0.25">
      <c r="A1303" s="44">
        <v>1300</v>
      </c>
      <c r="B1303" s="3" t="s">
        <v>3187</v>
      </c>
      <c r="C1303" s="3" t="s">
        <v>10022</v>
      </c>
      <c r="D1303" s="3" t="s">
        <v>5777</v>
      </c>
      <c r="E1303" s="3">
        <v>2011</v>
      </c>
      <c r="F1303" s="3" t="s">
        <v>1346</v>
      </c>
      <c r="G1303" s="3" t="s">
        <v>3316</v>
      </c>
      <c r="H1303" s="3" t="s">
        <v>10928</v>
      </c>
      <c r="I1303" s="5">
        <v>9781408269961</v>
      </c>
      <c r="J1303" s="3">
        <v>2</v>
      </c>
      <c r="K1303" s="8"/>
      <c r="L1303" s="9"/>
      <c r="M1303" s="17">
        <v>332000</v>
      </c>
      <c r="N1303" s="17">
        <v>332000</v>
      </c>
      <c r="O1303" s="10"/>
      <c r="P1303" s="10"/>
      <c r="Q1303" s="11">
        <v>341000</v>
      </c>
      <c r="R1303" s="11">
        <v>341000</v>
      </c>
      <c r="S1303" s="12">
        <v>314000</v>
      </c>
      <c r="T1303" s="12">
        <v>314000</v>
      </c>
      <c r="U1303" s="9"/>
      <c r="V1303" s="9"/>
      <c r="W1303" s="43">
        <f t="shared" si="110"/>
        <v>329000</v>
      </c>
      <c r="X1303" s="43">
        <f t="shared" si="111"/>
        <v>658000</v>
      </c>
    </row>
    <row r="1304" spans="1:24" ht="15" customHeight="1" x14ac:dyDescent="0.25">
      <c r="A1304" s="44">
        <v>1301</v>
      </c>
      <c r="B1304" s="3" t="s">
        <v>4104</v>
      </c>
      <c r="C1304" s="3" t="s">
        <v>9811</v>
      </c>
      <c r="D1304" s="3" t="s">
        <v>4106</v>
      </c>
      <c r="E1304" s="3">
        <v>2019</v>
      </c>
      <c r="F1304" s="3" t="s">
        <v>1346</v>
      </c>
      <c r="G1304" s="3" t="s">
        <v>4107</v>
      </c>
      <c r="H1304" s="3" t="s">
        <v>4110</v>
      </c>
      <c r="I1304" s="5">
        <v>1108457657</v>
      </c>
      <c r="J1304" s="5">
        <v>3</v>
      </c>
      <c r="K1304" s="8"/>
      <c r="L1304" s="9"/>
      <c r="M1304" s="17">
        <v>269000</v>
      </c>
      <c r="N1304" s="17">
        <v>269000</v>
      </c>
      <c r="O1304" s="10">
        <v>317400</v>
      </c>
      <c r="P1304" s="10">
        <v>317400</v>
      </c>
      <c r="Q1304" s="11">
        <v>276000</v>
      </c>
      <c r="R1304" s="11">
        <v>276000</v>
      </c>
      <c r="S1304" s="12">
        <v>254000</v>
      </c>
      <c r="T1304" s="12">
        <v>254000</v>
      </c>
      <c r="U1304" s="9">
        <v>239400</v>
      </c>
      <c r="V1304" s="9">
        <f>U1304</f>
        <v>239400</v>
      </c>
      <c r="W1304" s="43">
        <f t="shared" si="110"/>
        <v>271160</v>
      </c>
      <c r="X1304" s="43">
        <f t="shared" si="111"/>
        <v>813480</v>
      </c>
    </row>
    <row r="1305" spans="1:24" ht="15" customHeight="1" x14ac:dyDescent="0.25">
      <c r="A1305" s="44">
        <v>1302</v>
      </c>
      <c r="B1305" s="3" t="s">
        <v>5424</v>
      </c>
      <c r="C1305" s="3" t="s">
        <v>9961</v>
      </c>
      <c r="D1305" s="3" t="s">
        <v>5426</v>
      </c>
      <c r="E1305" s="3">
        <v>2016</v>
      </c>
      <c r="F1305" s="3" t="s">
        <v>5427</v>
      </c>
      <c r="G1305" s="3" t="s">
        <v>5428</v>
      </c>
      <c r="H1305" s="3" t="s">
        <v>2839</v>
      </c>
      <c r="I1305" s="29" t="s">
        <v>5429</v>
      </c>
      <c r="J1305" s="3">
        <v>2</v>
      </c>
      <c r="K1305" s="8"/>
      <c r="L1305" s="9"/>
      <c r="M1305" s="17">
        <v>294000</v>
      </c>
      <c r="N1305" s="17">
        <v>294000</v>
      </c>
      <c r="O1305" s="10"/>
      <c r="P1305" s="10"/>
      <c r="Q1305" s="11">
        <v>302000</v>
      </c>
      <c r="R1305" s="11">
        <v>302000</v>
      </c>
      <c r="S1305" s="12">
        <v>278000</v>
      </c>
      <c r="T1305" s="12">
        <v>278000</v>
      </c>
      <c r="U1305" s="9"/>
      <c r="V1305" s="9"/>
      <c r="W1305" s="43">
        <f t="shared" si="110"/>
        <v>291333.33333333331</v>
      </c>
      <c r="X1305" s="43">
        <f t="shared" si="111"/>
        <v>582666.66666666663</v>
      </c>
    </row>
    <row r="1306" spans="1:24" ht="15" customHeight="1" x14ac:dyDescent="0.25">
      <c r="A1306" s="44">
        <v>1303</v>
      </c>
      <c r="B1306" s="27" t="s">
        <v>1878</v>
      </c>
      <c r="C1306" s="3" t="s">
        <v>1879</v>
      </c>
      <c r="D1306" s="3" t="s">
        <v>1880</v>
      </c>
      <c r="E1306" s="3">
        <v>2005</v>
      </c>
      <c r="F1306" s="3" t="s">
        <v>1341</v>
      </c>
      <c r="G1306" s="3" t="s">
        <v>1881</v>
      </c>
      <c r="H1306" s="3"/>
      <c r="I1306" s="5">
        <v>9788483233689</v>
      </c>
      <c r="J1306" s="3">
        <v>1</v>
      </c>
      <c r="K1306" s="8"/>
      <c r="L1306" s="9"/>
      <c r="M1306" s="17"/>
      <c r="N1306" s="17"/>
      <c r="O1306" s="10"/>
      <c r="P1306" s="10"/>
      <c r="Q1306" s="11"/>
      <c r="R1306" s="11"/>
      <c r="S1306" s="12"/>
      <c r="T1306" s="12"/>
      <c r="U1306" s="9">
        <v>300447</v>
      </c>
      <c r="V1306" s="9">
        <f>U1306</f>
        <v>300447</v>
      </c>
      <c r="W1306" s="43">
        <f t="shared" si="110"/>
        <v>300447</v>
      </c>
      <c r="X1306" s="43">
        <f t="shared" si="111"/>
        <v>300447</v>
      </c>
    </row>
    <row r="1307" spans="1:24" ht="15" customHeight="1" x14ac:dyDescent="0.25">
      <c r="A1307" s="44">
        <v>1304</v>
      </c>
      <c r="B1307" s="27" t="s">
        <v>1882</v>
      </c>
      <c r="C1307" s="3" t="s">
        <v>1883</v>
      </c>
      <c r="D1307" s="3" t="s">
        <v>1880</v>
      </c>
      <c r="E1307" s="3">
        <v>2005</v>
      </c>
      <c r="F1307" s="3" t="s">
        <v>1341</v>
      </c>
      <c r="G1307" s="3" t="s">
        <v>1881</v>
      </c>
      <c r="H1307" s="3"/>
      <c r="I1307" s="5">
        <v>97884832336810</v>
      </c>
      <c r="J1307" s="3">
        <v>1</v>
      </c>
      <c r="K1307" s="8"/>
      <c r="L1307" s="9"/>
      <c r="M1307" s="17"/>
      <c r="N1307" s="17"/>
      <c r="O1307" s="10"/>
      <c r="P1307" s="10"/>
      <c r="Q1307" s="11"/>
      <c r="R1307" s="11"/>
      <c r="S1307" s="12"/>
      <c r="T1307" s="12"/>
      <c r="U1307" s="9">
        <v>339192</v>
      </c>
      <c r="V1307" s="9">
        <f>U1307</f>
        <v>339192</v>
      </c>
      <c r="W1307" s="43">
        <f t="shared" si="110"/>
        <v>339192</v>
      </c>
      <c r="X1307" s="43">
        <f t="shared" si="111"/>
        <v>339192</v>
      </c>
    </row>
    <row r="1308" spans="1:24" ht="15" customHeight="1" x14ac:dyDescent="0.25">
      <c r="A1308" s="44">
        <v>1305</v>
      </c>
      <c r="B1308" s="3" t="s">
        <v>776</v>
      </c>
      <c r="C1308" s="3" t="s">
        <v>10124</v>
      </c>
      <c r="D1308" s="3" t="s">
        <v>1550</v>
      </c>
      <c r="E1308" s="3">
        <v>2015</v>
      </c>
      <c r="F1308" s="3" t="s">
        <v>2434</v>
      </c>
      <c r="G1308" s="3" t="s">
        <v>1070</v>
      </c>
      <c r="H1308" s="3" t="s">
        <v>6676</v>
      </c>
      <c r="I1308" s="36">
        <v>9788490628720</v>
      </c>
      <c r="J1308" s="3">
        <v>3</v>
      </c>
      <c r="K1308" s="8"/>
      <c r="L1308" s="9"/>
      <c r="M1308" s="17">
        <v>105000</v>
      </c>
      <c r="N1308" s="17">
        <v>105000</v>
      </c>
      <c r="O1308" s="10"/>
      <c r="P1308" s="10"/>
      <c r="Q1308" s="11">
        <v>108000</v>
      </c>
      <c r="R1308" s="11">
        <v>108000</v>
      </c>
      <c r="S1308" s="12">
        <v>100000</v>
      </c>
      <c r="T1308" s="12">
        <v>100000</v>
      </c>
      <c r="U1308" s="9">
        <v>107640</v>
      </c>
      <c r="V1308" s="9">
        <f>U1308</f>
        <v>107640</v>
      </c>
      <c r="W1308" s="43">
        <f t="shared" si="110"/>
        <v>105160</v>
      </c>
      <c r="X1308" s="43">
        <f t="shared" si="111"/>
        <v>315480</v>
      </c>
    </row>
    <row r="1309" spans="1:24" ht="15" customHeight="1" x14ac:dyDescent="0.25">
      <c r="A1309" s="44">
        <v>1306</v>
      </c>
      <c r="B1309" s="27"/>
      <c r="C1309" s="3" t="s">
        <v>11935</v>
      </c>
      <c r="D1309" s="5" t="s">
        <v>4855</v>
      </c>
      <c r="E1309" s="3">
        <v>2021</v>
      </c>
      <c r="F1309" s="3" t="s">
        <v>23</v>
      </c>
      <c r="G1309" s="3" t="s">
        <v>249</v>
      </c>
      <c r="H1309" s="3">
        <v>1</v>
      </c>
      <c r="I1309" s="15">
        <v>9789587923131</v>
      </c>
      <c r="J1309" s="15">
        <v>4</v>
      </c>
      <c r="K1309" s="8"/>
      <c r="L1309" s="9"/>
      <c r="M1309" s="17">
        <v>84000</v>
      </c>
      <c r="N1309" s="17">
        <v>84000</v>
      </c>
      <c r="O1309" s="10">
        <v>72600</v>
      </c>
      <c r="P1309" s="10">
        <v>72600</v>
      </c>
      <c r="Q1309" s="11">
        <v>86000</v>
      </c>
      <c r="R1309" s="11">
        <v>86000</v>
      </c>
      <c r="S1309" s="12">
        <v>79000</v>
      </c>
      <c r="T1309" s="12">
        <v>79000</v>
      </c>
      <c r="U1309" s="9">
        <v>99000</v>
      </c>
      <c r="V1309" s="9">
        <f>U1309</f>
        <v>99000</v>
      </c>
      <c r="W1309" s="43">
        <f t="shared" si="110"/>
        <v>84120</v>
      </c>
      <c r="X1309" s="43">
        <f t="shared" si="111"/>
        <v>336480</v>
      </c>
    </row>
    <row r="1310" spans="1:24" ht="15" customHeight="1" x14ac:dyDescent="0.25">
      <c r="A1310" s="44">
        <v>1307</v>
      </c>
      <c r="B1310" s="3" t="s">
        <v>4441</v>
      </c>
      <c r="C1310" s="3" t="s">
        <v>11266</v>
      </c>
      <c r="D1310" s="3" t="s">
        <v>4443</v>
      </c>
      <c r="E1310" s="3">
        <v>2018</v>
      </c>
      <c r="F1310" s="3" t="s">
        <v>4431</v>
      </c>
      <c r="G1310" s="3" t="s">
        <v>1388</v>
      </c>
      <c r="H1310" s="3">
        <v>1</v>
      </c>
      <c r="I1310" s="16" t="s">
        <v>4444</v>
      </c>
      <c r="J1310" s="16">
        <v>4</v>
      </c>
      <c r="K1310" s="8"/>
      <c r="L1310" s="9"/>
      <c r="M1310" s="17">
        <v>46000</v>
      </c>
      <c r="N1310" s="17">
        <v>46000</v>
      </c>
      <c r="O1310" s="10">
        <v>39600</v>
      </c>
      <c r="P1310" s="10">
        <v>39600</v>
      </c>
      <c r="Q1310" s="11">
        <v>47000</v>
      </c>
      <c r="R1310" s="11">
        <v>47000</v>
      </c>
      <c r="S1310" s="12">
        <v>43000</v>
      </c>
      <c r="T1310" s="12">
        <v>43000</v>
      </c>
      <c r="U1310" s="9">
        <v>54000</v>
      </c>
      <c r="V1310" s="9">
        <f>U1310</f>
        <v>54000</v>
      </c>
      <c r="W1310" s="43">
        <f t="shared" si="110"/>
        <v>45920</v>
      </c>
      <c r="X1310" s="43">
        <f t="shared" si="111"/>
        <v>183680</v>
      </c>
    </row>
    <row r="1311" spans="1:24" ht="15" customHeight="1" x14ac:dyDescent="0.25">
      <c r="A1311" s="44">
        <v>1308</v>
      </c>
      <c r="B1311" s="7" t="s">
        <v>7913</v>
      </c>
      <c r="C1311" s="3" t="s">
        <v>7914</v>
      </c>
      <c r="D1311" s="3" t="s">
        <v>7915</v>
      </c>
      <c r="E1311" s="7">
        <v>2008</v>
      </c>
      <c r="F1311" s="7" t="s">
        <v>7826</v>
      </c>
      <c r="G1311" s="3" t="s">
        <v>1574</v>
      </c>
      <c r="H1311" s="3"/>
      <c r="I1311" s="5" t="s">
        <v>7916</v>
      </c>
      <c r="J1311" s="5">
        <v>1</v>
      </c>
      <c r="K1311" s="8"/>
      <c r="L1311" s="9"/>
      <c r="M1311" s="17">
        <v>125000</v>
      </c>
      <c r="N1311" s="17">
        <v>125000</v>
      </c>
      <c r="O1311" s="10"/>
      <c r="P1311" s="10"/>
      <c r="Q1311" s="11">
        <v>128000</v>
      </c>
      <c r="R1311" s="11">
        <v>128000</v>
      </c>
      <c r="S1311" s="12">
        <v>118000</v>
      </c>
      <c r="T1311" s="12">
        <v>118000</v>
      </c>
      <c r="U1311" s="9"/>
      <c r="V1311" s="9"/>
      <c r="W1311" s="43">
        <f t="shared" si="110"/>
        <v>123666.66666666667</v>
      </c>
      <c r="X1311" s="43">
        <f t="shared" si="111"/>
        <v>123666.66666666667</v>
      </c>
    </row>
    <row r="1312" spans="1:24" ht="15" customHeight="1" x14ac:dyDescent="0.25">
      <c r="A1312" s="44">
        <v>1309</v>
      </c>
      <c r="B1312" s="3" t="s">
        <v>12424</v>
      </c>
      <c r="C1312" s="3" t="s">
        <v>3038</v>
      </c>
      <c r="D1312" s="3" t="s">
        <v>3039</v>
      </c>
      <c r="E1312" s="3">
        <v>2016</v>
      </c>
      <c r="F1312" s="3" t="s">
        <v>2883</v>
      </c>
      <c r="G1312" s="3" t="s">
        <v>2888</v>
      </c>
      <c r="H1312" s="3" t="s">
        <v>2839</v>
      </c>
      <c r="I1312" s="5">
        <v>9786071725219</v>
      </c>
      <c r="J1312" s="3">
        <v>1</v>
      </c>
      <c r="K1312" s="8"/>
      <c r="L1312" s="9"/>
      <c r="M1312" s="17">
        <v>179000</v>
      </c>
      <c r="N1312" s="17">
        <v>179000</v>
      </c>
      <c r="O1312" s="10"/>
      <c r="P1312" s="10"/>
      <c r="Q1312" s="11">
        <v>183000</v>
      </c>
      <c r="R1312" s="11">
        <v>183000</v>
      </c>
      <c r="S1312" s="12">
        <v>168000</v>
      </c>
      <c r="T1312" s="12">
        <v>168000</v>
      </c>
      <c r="U1312" s="9"/>
      <c r="V1312" s="9"/>
      <c r="W1312" s="43">
        <f t="shared" si="110"/>
        <v>176666.66666666666</v>
      </c>
      <c r="X1312" s="43">
        <f t="shared" si="111"/>
        <v>176666.66666666666</v>
      </c>
    </row>
    <row r="1313" spans="1:24" ht="14.1" customHeight="1" x14ac:dyDescent="0.25">
      <c r="A1313" s="44">
        <v>1310</v>
      </c>
      <c r="B1313" s="3" t="s">
        <v>4598</v>
      </c>
      <c r="C1313" s="3" t="s">
        <v>9869</v>
      </c>
      <c r="D1313" s="3" t="s">
        <v>4600</v>
      </c>
      <c r="E1313" s="3" t="s">
        <v>274</v>
      </c>
      <c r="F1313" s="3" t="s">
        <v>1501</v>
      </c>
      <c r="G1313" s="3" t="s">
        <v>274</v>
      </c>
      <c r="H1313" s="3" t="s">
        <v>4531</v>
      </c>
      <c r="I1313" s="3" t="s">
        <v>4639</v>
      </c>
      <c r="J1313" s="3">
        <v>1</v>
      </c>
      <c r="K1313" s="8"/>
      <c r="L1313" s="9"/>
      <c r="M1313" s="17">
        <v>127000</v>
      </c>
      <c r="N1313" s="17">
        <v>127000</v>
      </c>
      <c r="O1313" s="10">
        <v>97900</v>
      </c>
      <c r="P1313" s="10">
        <v>97900</v>
      </c>
      <c r="Q1313" s="11">
        <v>131000</v>
      </c>
      <c r="R1313" s="11">
        <v>131000</v>
      </c>
      <c r="S1313" s="12">
        <v>120000</v>
      </c>
      <c r="T1313" s="12">
        <v>120000</v>
      </c>
      <c r="U1313" s="9"/>
      <c r="V1313" s="9"/>
      <c r="W1313" s="43">
        <f t="shared" si="110"/>
        <v>118975</v>
      </c>
      <c r="X1313" s="43">
        <f t="shared" si="111"/>
        <v>118975</v>
      </c>
    </row>
    <row r="1314" spans="1:24" ht="15" customHeight="1" x14ac:dyDescent="0.25">
      <c r="A1314" s="44">
        <v>1311</v>
      </c>
      <c r="B1314" s="5" t="s">
        <v>10837</v>
      </c>
      <c r="C1314" s="3" t="s">
        <v>11775</v>
      </c>
      <c r="D1314" s="3" t="s">
        <v>12349</v>
      </c>
      <c r="E1314" s="3">
        <v>2022</v>
      </c>
      <c r="F1314" s="3" t="s">
        <v>23</v>
      </c>
      <c r="G1314" s="3" t="s">
        <v>379</v>
      </c>
      <c r="H1314" s="3"/>
      <c r="I1314" s="5">
        <v>9788436846492</v>
      </c>
      <c r="J1314" s="16">
        <v>1</v>
      </c>
      <c r="K1314" s="8"/>
      <c r="L1314" s="9">
        <v>176000</v>
      </c>
      <c r="M1314" s="17">
        <v>176000</v>
      </c>
      <c r="N1314" s="17">
        <v>176000</v>
      </c>
      <c r="O1314" s="10">
        <v>194600</v>
      </c>
      <c r="P1314" s="10">
        <v>194600</v>
      </c>
      <c r="Q1314" s="11">
        <v>181000</v>
      </c>
      <c r="R1314" s="11">
        <v>181000</v>
      </c>
      <c r="S1314" s="12">
        <v>168000</v>
      </c>
      <c r="T1314" s="12">
        <v>168000</v>
      </c>
      <c r="U1314" s="9">
        <v>183600</v>
      </c>
      <c r="V1314" s="9">
        <f t="shared" ref="V1314:V1319" si="114">U1314</f>
        <v>183600</v>
      </c>
      <c r="W1314" s="43">
        <f t="shared" si="110"/>
        <v>180640</v>
      </c>
      <c r="X1314" s="43">
        <f t="shared" si="111"/>
        <v>180640</v>
      </c>
    </row>
    <row r="1315" spans="1:24" ht="15" customHeight="1" x14ac:dyDescent="0.25">
      <c r="A1315" s="44">
        <v>1312</v>
      </c>
      <c r="B1315" s="3" t="s">
        <v>8076</v>
      </c>
      <c r="C1315" s="3" t="s">
        <v>10293</v>
      </c>
      <c r="D1315" s="3" t="s">
        <v>8103</v>
      </c>
      <c r="E1315" s="3"/>
      <c r="F1315" s="3" t="s">
        <v>1571</v>
      </c>
      <c r="G1315" s="3" t="s">
        <v>5466</v>
      </c>
      <c r="H1315" s="3">
        <v>1</v>
      </c>
      <c r="I1315" s="5">
        <v>9789500606233</v>
      </c>
      <c r="J1315" s="3">
        <v>1</v>
      </c>
      <c r="K1315" s="8"/>
      <c r="L1315" s="9"/>
      <c r="M1315" s="17">
        <v>248000</v>
      </c>
      <c r="N1315" s="17">
        <v>248000</v>
      </c>
      <c r="O1315" s="10">
        <v>213400</v>
      </c>
      <c r="P1315" s="10">
        <v>213400</v>
      </c>
      <c r="Q1315" s="11">
        <v>254000</v>
      </c>
      <c r="R1315" s="11">
        <v>254000</v>
      </c>
      <c r="S1315" s="12">
        <v>233000</v>
      </c>
      <c r="T1315" s="12">
        <v>233000</v>
      </c>
      <c r="U1315" s="9">
        <v>635850</v>
      </c>
      <c r="V1315" s="9">
        <f t="shared" si="114"/>
        <v>635850</v>
      </c>
      <c r="W1315" s="43">
        <f t="shared" si="110"/>
        <v>316850</v>
      </c>
      <c r="X1315" s="43">
        <f t="shared" si="111"/>
        <v>316850</v>
      </c>
    </row>
    <row r="1316" spans="1:24" ht="15" customHeight="1" x14ac:dyDescent="0.25">
      <c r="A1316" s="44">
        <v>1313</v>
      </c>
      <c r="B1316" s="3" t="s">
        <v>3694</v>
      </c>
      <c r="C1316" s="3" t="s">
        <v>10067</v>
      </c>
      <c r="D1316" s="3" t="s">
        <v>6187</v>
      </c>
      <c r="E1316" s="3">
        <v>2023</v>
      </c>
      <c r="F1316" s="3" t="s">
        <v>1040</v>
      </c>
      <c r="G1316" s="3" t="s">
        <v>6188</v>
      </c>
      <c r="H1316" s="3">
        <v>1</v>
      </c>
      <c r="I1316" s="5">
        <v>9788419341907</v>
      </c>
      <c r="J1316" s="3">
        <v>1</v>
      </c>
      <c r="K1316" s="8"/>
      <c r="L1316" s="9"/>
      <c r="M1316" s="17">
        <v>147000</v>
      </c>
      <c r="N1316" s="17">
        <v>147000</v>
      </c>
      <c r="O1316" s="10">
        <v>203500</v>
      </c>
      <c r="P1316" s="10">
        <v>203500</v>
      </c>
      <c r="Q1316" s="11">
        <v>152000</v>
      </c>
      <c r="R1316" s="11">
        <v>152000</v>
      </c>
      <c r="S1316" s="12">
        <v>141000</v>
      </c>
      <c r="T1316" s="12">
        <v>141000</v>
      </c>
      <c r="U1316" s="9">
        <v>158040</v>
      </c>
      <c r="V1316" s="9">
        <f t="shared" si="114"/>
        <v>158040</v>
      </c>
      <c r="W1316" s="43">
        <f t="shared" si="110"/>
        <v>160308</v>
      </c>
      <c r="X1316" s="43">
        <f t="shared" si="111"/>
        <v>160308</v>
      </c>
    </row>
    <row r="1317" spans="1:24" ht="15" customHeight="1" x14ac:dyDescent="0.25">
      <c r="A1317" s="44">
        <v>1314</v>
      </c>
      <c r="B1317" s="3" t="s">
        <v>8076</v>
      </c>
      <c r="C1317" s="3" t="s">
        <v>10292</v>
      </c>
      <c r="D1317" s="3" t="s">
        <v>8099</v>
      </c>
      <c r="E1317" s="3"/>
      <c r="F1317" s="3" t="s">
        <v>1571</v>
      </c>
      <c r="G1317" s="3" t="s">
        <v>5466</v>
      </c>
      <c r="H1317" s="3">
        <v>1</v>
      </c>
      <c r="I1317" s="5">
        <v>9788479038700</v>
      </c>
      <c r="J1317" s="3">
        <v>1</v>
      </c>
      <c r="K1317" s="8"/>
      <c r="L1317" s="9"/>
      <c r="M1317" s="17">
        <v>253000</v>
      </c>
      <c r="N1317" s="17">
        <v>253000</v>
      </c>
      <c r="O1317" s="10">
        <v>217800</v>
      </c>
      <c r="P1317" s="10">
        <v>217800</v>
      </c>
      <c r="Q1317" s="11">
        <v>259000</v>
      </c>
      <c r="R1317" s="11">
        <v>259000</v>
      </c>
      <c r="S1317" s="12">
        <v>238000</v>
      </c>
      <c r="T1317" s="12">
        <v>238000</v>
      </c>
      <c r="U1317" s="9">
        <v>324000</v>
      </c>
      <c r="V1317" s="9">
        <f t="shared" si="114"/>
        <v>324000</v>
      </c>
      <c r="W1317" s="43">
        <f t="shared" si="110"/>
        <v>258360</v>
      </c>
      <c r="X1317" s="43">
        <f t="shared" si="111"/>
        <v>258360</v>
      </c>
    </row>
    <row r="1318" spans="1:24" ht="15" customHeight="1" x14ac:dyDescent="0.25">
      <c r="A1318" s="44">
        <v>1315</v>
      </c>
      <c r="B1318" s="3" t="s">
        <v>3694</v>
      </c>
      <c r="C1318" s="3" t="s">
        <v>6196</v>
      </c>
      <c r="D1318" s="3" t="s">
        <v>12523</v>
      </c>
      <c r="E1318" s="3">
        <v>2022</v>
      </c>
      <c r="F1318" s="3" t="s">
        <v>1040</v>
      </c>
      <c r="G1318" s="3" t="s">
        <v>6198</v>
      </c>
      <c r="H1318" s="3">
        <v>1</v>
      </c>
      <c r="I1318" s="5">
        <v>9786287516038</v>
      </c>
      <c r="J1318" s="3">
        <v>1</v>
      </c>
      <c r="K1318" s="8"/>
      <c r="L1318" s="9"/>
      <c r="M1318" s="17">
        <v>105000</v>
      </c>
      <c r="N1318" s="17">
        <v>105000</v>
      </c>
      <c r="O1318" s="10">
        <v>77000</v>
      </c>
      <c r="P1318" s="10">
        <v>77000</v>
      </c>
      <c r="Q1318" s="11">
        <v>107000</v>
      </c>
      <c r="R1318" s="11">
        <v>107000</v>
      </c>
      <c r="S1318" s="12">
        <v>98000</v>
      </c>
      <c r="T1318" s="12">
        <v>98000</v>
      </c>
      <c r="U1318" s="9">
        <v>105000</v>
      </c>
      <c r="V1318" s="9">
        <f t="shared" si="114"/>
        <v>105000</v>
      </c>
      <c r="W1318" s="43">
        <f t="shared" si="110"/>
        <v>98400</v>
      </c>
      <c r="X1318" s="43">
        <f t="shared" si="111"/>
        <v>98400</v>
      </c>
    </row>
    <row r="1319" spans="1:24" ht="15" customHeight="1" x14ac:dyDescent="0.25">
      <c r="A1319" s="44">
        <v>1316</v>
      </c>
      <c r="B1319" s="3" t="s">
        <v>8076</v>
      </c>
      <c r="C1319" s="3" t="s">
        <v>12037</v>
      </c>
      <c r="D1319" s="3" t="s">
        <v>8105</v>
      </c>
      <c r="E1319" s="3"/>
      <c r="F1319" s="3" t="s">
        <v>1571</v>
      </c>
      <c r="G1319" s="3" t="s">
        <v>5466</v>
      </c>
      <c r="H1319" s="3">
        <v>1</v>
      </c>
      <c r="I1319" s="5">
        <v>9788498357837</v>
      </c>
      <c r="J1319" s="3">
        <v>1</v>
      </c>
      <c r="K1319" s="8"/>
      <c r="L1319" s="9"/>
      <c r="M1319" s="17"/>
      <c r="N1319" s="17"/>
      <c r="O1319" s="10">
        <v>207900</v>
      </c>
      <c r="P1319" s="10">
        <v>207900</v>
      </c>
      <c r="Q1319" s="11"/>
      <c r="R1319" s="11"/>
      <c r="S1319" s="12"/>
      <c r="T1319" s="12"/>
      <c r="U1319" s="9">
        <v>228000</v>
      </c>
      <c r="V1319" s="9">
        <f t="shared" si="114"/>
        <v>228000</v>
      </c>
      <c r="W1319" s="43">
        <f t="shared" si="110"/>
        <v>217950</v>
      </c>
      <c r="X1319" s="43">
        <f t="shared" si="111"/>
        <v>217950</v>
      </c>
    </row>
    <row r="1320" spans="1:24" ht="15" customHeight="1" x14ac:dyDescent="0.25">
      <c r="A1320" s="44">
        <v>1317</v>
      </c>
      <c r="B1320" s="3" t="s">
        <v>12551</v>
      </c>
      <c r="C1320" s="3" t="s">
        <v>10212</v>
      </c>
      <c r="D1320" s="3" t="s">
        <v>7199</v>
      </c>
      <c r="E1320" s="3">
        <v>2021</v>
      </c>
      <c r="F1320" s="3" t="s">
        <v>1346</v>
      </c>
      <c r="G1320" s="3" t="s">
        <v>168</v>
      </c>
      <c r="H1320" s="3"/>
      <c r="I1320" s="5">
        <v>9789588952918</v>
      </c>
      <c r="J1320" s="3">
        <v>1</v>
      </c>
      <c r="K1320" s="8"/>
      <c r="L1320" s="9"/>
      <c r="M1320" s="17">
        <v>67000</v>
      </c>
      <c r="N1320" s="17">
        <v>67000</v>
      </c>
      <c r="O1320" s="10">
        <v>49500</v>
      </c>
      <c r="P1320" s="10">
        <v>49500</v>
      </c>
      <c r="Q1320" s="11">
        <v>69000</v>
      </c>
      <c r="R1320" s="11">
        <v>69000</v>
      </c>
      <c r="S1320" s="12">
        <v>64000</v>
      </c>
      <c r="T1320" s="12">
        <v>64000</v>
      </c>
      <c r="U1320" s="9"/>
      <c r="V1320" s="9"/>
      <c r="W1320" s="43">
        <f t="shared" si="110"/>
        <v>62375</v>
      </c>
      <c r="X1320" s="43">
        <f t="shared" si="111"/>
        <v>62375</v>
      </c>
    </row>
    <row r="1321" spans="1:24" ht="15" customHeight="1" x14ac:dyDescent="0.25">
      <c r="A1321" s="44">
        <v>1318</v>
      </c>
      <c r="B1321" s="3" t="s">
        <v>12551</v>
      </c>
      <c r="C1321" s="3" t="s">
        <v>10211</v>
      </c>
      <c r="D1321" s="3" t="s">
        <v>12554</v>
      </c>
      <c r="E1321" s="3">
        <v>2021</v>
      </c>
      <c r="F1321" s="3" t="s">
        <v>1346</v>
      </c>
      <c r="G1321" s="3" t="s">
        <v>168</v>
      </c>
      <c r="H1321" s="3"/>
      <c r="I1321" s="5">
        <v>9789585592377</v>
      </c>
      <c r="J1321" s="3">
        <v>1</v>
      </c>
      <c r="K1321" s="8"/>
      <c r="L1321" s="9"/>
      <c r="M1321" s="17">
        <v>102000</v>
      </c>
      <c r="N1321" s="17">
        <v>102000</v>
      </c>
      <c r="O1321" s="10">
        <v>74800</v>
      </c>
      <c r="P1321" s="10">
        <v>74800</v>
      </c>
      <c r="Q1321" s="11">
        <v>105000</v>
      </c>
      <c r="R1321" s="11">
        <v>105000</v>
      </c>
      <c r="S1321" s="12">
        <v>97000</v>
      </c>
      <c r="T1321" s="12">
        <v>97000</v>
      </c>
      <c r="U1321" s="9"/>
      <c r="V1321" s="9"/>
      <c r="W1321" s="43">
        <f t="shared" si="110"/>
        <v>94700</v>
      </c>
      <c r="X1321" s="43">
        <f t="shared" si="111"/>
        <v>94700</v>
      </c>
    </row>
    <row r="1322" spans="1:24" ht="15" customHeight="1" x14ac:dyDescent="0.25">
      <c r="A1322" s="44">
        <v>1319</v>
      </c>
      <c r="B1322" s="27" t="s">
        <v>10969</v>
      </c>
      <c r="C1322" s="58" t="s">
        <v>12750</v>
      </c>
      <c r="D1322" s="3" t="s">
        <v>12619</v>
      </c>
      <c r="E1322" s="3">
        <v>2017</v>
      </c>
      <c r="F1322" s="3" t="s">
        <v>1341</v>
      </c>
      <c r="G1322" s="3" t="s">
        <v>1886</v>
      </c>
      <c r="H1322" s="3"/>
      <c r="I1322" s="5">
        <v>9788491100423</v>
      </c>
      <c r="J1322" s="3">
        <v>2</v>
      </c>
      <c r="K1322" s="8"/>
      <c r="L1322" s="9"/>
      <c r="M1322" s="17">
        <v>264000</v>
      </c>
      <c r="N1322" s="17">
        <v>264000</v>
      </c>
      <c r="O1322" s="10">
        <v>226600</v>
      </c>
      <c r="P1322" s="10">
        <v>226600</v>
      </c>
      <c r="Q1322" s="11">
        <v>270000</v>
      </c>
      <c r="R1322" s="11">
        <v>270000</v>
      </c>
      <c r="S1322" s="12">
        <v>247000</v>
      </c>
      <c r="T1322" s="12">
        <v>247000</v>
      </c>
      <c r="U1322" s="9">
        <v>453600</v>
      </c>
      <c r="V1322" s="9">
        <f>U1322</f>
        <v>453600</v>
      </c>
      <c r="W1322" s="43">
        <f t="shared" si="110"/>
        <v>292240</v>
      </c>
      <c r="X1322" s="43">
        <f t="shared" si="111"/>
        <v>584480</v>
      </c>
    </row>
    <row r="1323" spans="1:24" ht="15" customHeight="1" x14ac:dyDescent="0.25">
      <c r="A1323" s="44">
        <v>1320</v>
      </c>
      <c r="B1323" s="27" t="s">
        <v>10969</v>
      </c>
      <c r="C1323" s="3" t="s">
        <v>11826</v>
      </c>
      <c r="D1323" s="3" t="s">
        <v>1888</v>
      </c>
      <c r="E1323" s="3">
        <v>2017</v>
      </c>
      <c r="F1323" s="3" t="s">
        <v>1341</v>
      </c>
      <c r="G1323" s="3" t="s">
        <v>1886</v>
      </c>
      <c r="H1323" s="3"/>
      <c r="I1323" s="5">
        <v>9788491100621</v>
      </c>
      <c r="J1323" s="3">
        <v>1</v>
      </c>
      <c r="K1323" s="8"/>
      <c r="L1323" s="9"/>
      <c r="M1323" s="17">
        <v>189000</v>
      </c>
      <c r="N1323" s="17">
        <v>189000</v>
      </c>
      <c r="O1323" s="10">
        <v>162800</v>
      </c>
      <c r="P1323" s="10">
        <v>162800</v>
      </c>
      <c r="Q1323" s="11">
        <v>194000</v>
      </c>
      <c r="R1323" s="11">
        <v>194000</v>
      </c>
      <c r="S1323" s="12">
        <v>178000</v>
      </c>
      <c r="T1323" s="12">
        <v>178000</v>
      </c>
      <c r="U1323" s="9">
        <v>222000</v>
      </c>
      <c r="V1323" s="9">
        <f>U1323</f>
        <v>222000</v>
      </c>
      <c r="W1323" s="43">
        <f t="shared" si="110"/>
        <v>189160</v>
      </c>
      <c r="X1323" s="43">
        <f t="shared" si="111"/>
        <v>189160</v>
      </c>
    </row>
    <row r="1324" spans="1:24" ht="15" customHeight="1" x14ac:dyDescent="0.25">
      <c r="A1324" s="44">
        <v>1321</v>
      </c>
      <c r="B1324" s="3" t="s">
        <v>2692</v>
      </c>
      <c r="C1324" s="3" t="s">
        <v>4184</v>
      </c>
      <c r="D1324" s="3" t="s">
        <v>4185</v>
      </c>
      <c r="E1324" s="3">
        <v>2023</v>
      </c>
      <c r="F1324" s="3" t="s">
        <v>1571</v>
      </c>
      <c r="G1324" s="3" t="s">
        <v>1807</v>
      </c>
      <c r="H1324" s="3"/>
      <c r="I1324" s="5">
        <v>9788418655302</v>
      </c>
      <c r="J1324" s="5">
        <v>2</v>
      </c>
      <c r="K1324" s="8"/>
      <c r="L1324" s="9"/>
      <c r="M1324" s="17">
        <v>303000</v>
      </c>
      <c r="N1324" s="17">
        <v>303000</v>
      </c>
      <c r="O1324" s="10"/>
      <c r="P1324" s="10"/>
      <c r="Q1324" s="11">
        <v>311000</v>
      </c>
      <c r="R1324" s="11">
        <v>311000</v>
      </c>
      <c r="S1324" s="12">
        <v>290000</v>
      </c>
      <c r="T1324" s="12">
        <v>290000</v>
      </c>
      <c r="U1324" s="9">
        <v>302040</v>
      </c>
      <c r="V1324" s="9">
        <f>U1324</f>
        <v>302040</v>
      </c>
      <c r="W1324" s="43">
        <f t="shared" si="110"/>
        <v>301510</v>
      </c>
      <c r="X1324" s="43">
        <f t="shared" si="111"/>
        <v>603020</v>
      </c>
    </row>
    <row r="1325" spans="1:24" ht="15" customHeight="1" x14ac:dyDescent="0.25">
      <c r="A1325" s="44">
        <v>1322</v>
      </c>
      <c r="B1325" s="3" t="s">
        <v>11069</v>
      </c>
      <c r="C1325" s="3" t="s">
        <v>10633</v>
      </c>
      <c r="D1325" s="5" t="s">
        <v>2600</v>
      </c>
      <c r="E1325" s="3">
        <v>2021</v>
      </c>
      <c r="F1325" s="3" t="s">
        <v>23</v>
      </c>
      <c r="G1325" s="3" t="s">
        <v>249</v>
      </c>
      <c r="H1325" s="3">
        <v>1</v>
      </c>
      <c r="I1325" s="15">
        <v>9789587923056</v>
      </c>
      <c r="J1325" s="5">
        <v>10</v>
      </c>
      <c r="K1325" s="8"/>
      <c r="L1325" s="9"/>
      <c r="M1325" s="17">
        <v>95000</v>
      </c>
      <c r="N1325" s="17">
        <v>95000</v>
      </c>
      <c r="O1325" s="10">
        <v>81400</v>
      </c>
      <c r="P1325" s="10">
        <v>81400</v>
      </c>
      <c r="Q1325" s="11">
        <v>97000</v>
      </c>
      <c r="R1325" s="11">
        <v>97000</v>
      </c>
      <c r="S1325" s="12">
        <v>89000</v>
      </c>
      <c r="T1325" s="12">
        <v>89000</v>
      </c>
      <c r="U1325" s="9">
        <v>111000</v>
      </c>
      <c r="V1325" s="9">
        <f>U1325</f>
        <v>111000</v>
      </c>
      <c r="W1325" s="43">
        <f t="shared" si="110"/>
        <v>94680</v>
      </c>
      <c r="X1325" s="43">
        <f t="shared" si="111"/>
        <v>946800</v>
      </c>
    </row>
    <row r="1326" spans="1:24" ht="15" customHeight="1" x14ac:dyDescent="0.25">
      <c r="A1326" s="44">
        <v>1323</v>
      </c>
      <c r="B1326" s="3" t="s">
        <v>433</v>
      </c>
      <c r="C1326" s="3" t="s">
        <v>9780</v>
      </c>
      <c r="D1326" s="3" t="s">
        <v>3618</v>
      </c>
      <c r="E1326" s="3"/>
      <c r="F1326" s="3" t="s">
        <v>1346</v>
      </c>
      <c r="G1326" s="3" t="s">
        <v>3619</v>
      </c>
      <c r="H1326" s="3"/>
      <c r="I1326" s="5">
        <v>9789584268327</v>
      </c>
      <c r="J1326" s="5">
        <v>2</v>
      </c>
      <c r="K1326" s="8"/>
      <c r="L1326" s="9"/>
      <c r="M1326" s="17">
        <v>88000</v>
      </c>
      <c r="N1326" s="17">
        <v>88000</v>
      </c>
      <c r="O1326" s="10">
        <v>75900</v>
      </c>
      <c r="P1326" s="10">
        <v>75900</v>
      </c>
      <c r="Q1326" s="11">
        <v>90000</v>
      </c>
      <c r="R1326" s="11">
        <v>90000</v>
      </c>
      <c r="S1326" s="12">
        <v>83000</v>
      </c>
      <c r="T1326" s="12">
        <v>83000</v>
      </c>
      <c r="U1326" s="9"/>
      <c r="V1326" s="9"/>
      <c r="W1326" s="43">
        <f t="shared" si="110"/>
        <v>84225</v>
      </c>
      <c r="X1326" s="43">
        <f t="shared" si="111"/>
        <v>168450</v>
      </c>
    </row>
    <row r="1327" spans="1:24" ht="15" customHeight="1" x14ac:dyDescent="0.25">
      <c r="A1327" s="44">
        <v>1324</v>
      </c>
      <c r="B1327" s="3" t="s">
        <v>609</v>
      </c>
      <c r="C1327" s="3" t="s">
        <v>12192</v>
      </c>
      <c r="D1327" s="3" t="s">
        <v>3593</v>
      </c>
      <c r="E1327" s="3">
        <v>2020</v>
      </c>
      <c r="F1327" s="3" t="s">
        <v>23</v>
      </c>
      <c r="G1327" s="3" t="s">
        <v>3594</v>
      </c>
      <c r="H1327" s="3"/>
      <c r="I1327" s="5">
        <v>9789581205578</v>
      </c>
      <c r="J1327" s="5">
        <v>1</v>
      </c>
      <c r="K1327" s="8"/>
      <c r="L1327" s="9"/>
      <c r="M1327" s="17">
        <v>124000</v>
      </c>
      <c r="N1327" s="17">
        <v>124000</v>
      </c>
      <c r="O1327" s="10">
        <v>106700</v>
      </c>
      <c r="P1327" s="10">
        <v>106700</v>
      </c>
      <c r="Q1327" s="11">
        <v>127000</v>
      </c>
      <c r="R1327" s="11">
        <v>127000</v>
      </c>
      <c r="S1327" s="12">
        <v>116000</v>
      </c>
      <c r="T1327" s="12">
        <v>116000</v>
      </c>
      <c r="U1327" s="9"/>
      <c r="V1327" s="9"/>
      <c r="W1327" s="43">
        <f t="shared" si="110"/>
        <v>118425</v>
      </c>
      <c r="X1327" s="43">
        <f t="shared" si="111"/>
        <v>118425</v>
      </c>
    </row>
    <row r="1328" spans="1:24" ht="15" customHeight="1" x14ac:dyDescent="0.25">
      <c r="A1328" s="44">
        <v>1325</v>
      </c>
      <c r="B1328" s="3" t="s">
        <v>5866</v>
      </c>
      <c r="C1328" s="3" t="s">
        <v>10745</v>
      </c>
      <c r="D1328" s="3" t="s">
        <v>7616</v>
      </c>
      <c r="E1328" s="3">
        <v>2022</v>
      </c>
      <c r="F1328" s="3" t="s">
        <v>656</v>
      </c>
      <c r="G1328" s="3" t="s">
        <v>533</v>
      </c>
      <c r="H1328" s="3" t="s">
        <v>7609</v>
      </c>
      <c r="I1328" s="5">
        <v>9788418020780</v>
      </c>
      <c r="J1328" s="3">
        <v>3</v>
      </c>
      <c r="K1328" s="8"/>
      <c r="L1328" s="9"/>
      <c r="M1328" s="17">
        <v>253000</v>
      </c>
      <c r="N1328" s="17">
        <v>253000</v>
      </c>
      <c r="O1328" s="10"/>
      <c r="P1328" s="10"/>
      <c r="Q1328" s="11">
        <v>260000</v>
      </c>
      <c r="R1328" s="11">
        <v>260000</v>
      </c>
      <c r="S1328" s="12">
        <v>242000</v>
      </c>
      <c r="T1328" s="12">
        <v>242000</v>
      </c>
      <c r="U1328" s="9">
        <v>266400</v>
      </c>
      <c r="V1328" s="9">
        <f t="shared" ref="V1328:V1337" si="115">U1328</f>
        <v>266400</v>
      </c>
      <c r="W1328" s="43">
        <f t="shared" si="110"/>
        <v>255350</v>
      </c>
      <c r="X1328" s="43">
        <f t="shared" si="111"/>
        <v>766050</v>
      </c>
    </row>
    <row r="1329" spans="1:24" ht="15" customHeight="1" x14ac:dyDescent="0.25">
      <c r="A1329" s="44">
        <v>1326</v>
      </c>
      <c r="B1329" s="3" t="s">
        <v>8171</v>
      </c>
      <c r="C1329" s="3" t="s">
        <v>11631</v>
      </c>
      <c r="D1329" s="3" t="s">
        <v>8140</v>
      </c>
      <c r="E1329" s="3">
        <v>2020</v>
      </c>
      <c r="F1329" s="3" t="s">
        <v>656</v>
      </c>
      <c r="G1329" s="3" t="s">
        <v>249</v>
      </c>
      <c r="H1329" s="3"/>
      <c r="I1329" s="5">
        <v>9789587922288</v>
      </c>
      <c r="J1329" s="5">
        <v>3</v>
      </c>
      <c r="K1329" s="8"/>
      <c r="L1329" s="9"/>
      <c r="M1329" s="17">
        <v>76000</v>
      </c>
      <c r="N1329" s="17">
        <v>76000</v>
      </c>
      <c r="O1329" s="10">
        <v>64900</v>
      </c>
      <c r="P1329" s="10">
        <v>64900</v>
      </c>
      <c r="Q1329" s="11">
        <v>77000</v>
      </c>
      <c r="R1329" s="11">
        <v>77000</v>
      </c>
      <c r="S1329" s="12">
        <v>71000</v>
      </c>
      <c r="T1329" s="12">
        <v>71000</v>
      </c>
      <c r="U1329" s="9">
        <v>79650</v>
      </c>
      <c r="V1329" s="9">
        <f t="shared" si="115"/>
        <v>79650</v>
      </c>
      <c r="W1329" s="43">
        <f t="shared" si="110"/>
        <v>73710</v>
      </c>
      <c r="X1329" s="43">
        <f t="shared" si="111"/>
        <v>221130</v>
      </c>
    </row>
    <row r="1330" spans="1:24" ht="15" customHeight="1" x14ac:dyDescent="0.25">
      <c r="A1330" s="44">
        <v>1327</v>
      </c>
      <c r="B1330" s="3" t="s">
        <v>12652</v>
      </c>
      <c r="C1330" s="3" t="s">
        <v>10708</v>
      </c>
      <c r="D1330" s="3" t="s">
        <v>6067</v>
      </c>
      <c r="E1330" s="3">
        <v>2019</v>
      </c>
      <c r="F1330" s="3" t="s">
        <v>656</v>
      </c>
      <c r="G1330" s="3" t="s">
        <v>249</v>
      </c>
      <c r="H1330" s="3"/>
      <c r="I1330" s="5">
        <v>9789587920512</v>
      </c>
      <c r="J1330" s="5">
        <v>1</v>
      </c>
      <c r="K1330" s="8"/>
      <c r="L1330" s="9"/>
      <c r="M1330" s="17">
        <v>207000</v>
      </c>
      <c r="N1330" s="17">
        <v>207000</v>
      </c>
      <c r="O1330" s="10">
        <v>178200</v>
      </c>
      <c r="P1330" s="10">
        <v>178200</v>
      </c>
      <c r="Q1330" s="11">
        <v>212000</v>
      </c>
      <c r="R1330" s="11">
        <v>212000</v>
      </c>
      <c r="S1330" s="12">
        <v>194000</v>
      </c>
      <c r="T1330" s="12">
        <v>194000</v>
      </c>
      <c r="U1330" s="9">
        <v>243000</v>
      </c>
      <c r="V1330" s="9">
        <f t="shared" si="115"/>
        <v>243000</v>
      </c>
      <c r="W1330" s="43">
        <f t="shared" si="110"/>
        <v>206840</v>
      </c>
      <c r="X1330" s="43">
        <f t="shared" si="111"/>
        <v>206840</v>
      </c>
    </row>
    <row r="1331" spans="1:24" ht="15" customHeight="1" x14ac:dyDescent="0.25">
      <c r="A1331" s="44">
        <v>1328</v>
      </c>
      <c r="B1331" s="3" t="s">
        <v>12672</v>
      </c>
      <c r="C1331" s="3" t="s">
        <v>12294</v>
      </c>
      <c r="D1331" s="3" t="s">
        <v>8255</v>
      </c>
      <c r="E1331" s="3">
        <v>2015</v>
      </c>
      <c r="F1331" s="3" t="s">
        <v>656</v>
      </c>
      <c r="G1331" s="3" t="s">
        <v>249</v>
      </c>
      <c r="H1331" s="3"/>
      <c r="I1331" s="5">
        <v>9789587623925</v>
      </c>
      <c r="J1331" s="5">
        <v>1</v>
      </c>
      <c r="K1331" s="8"/>
      <c r="L1331" s="9"/>
      <c r="M1331" s="17">
        <v>46000</v>
      </c>
      <c r="N1331" s="17">
        <v>46000</v>
      </c>
      <c r="O1331" s="10">
        <v>39600</v>
      </c>
      <c r="P1331" s="10">
        <v>39600</v>
      </c>
      <c r="Q1331" s="11">
        <v>47000</v>
      </c>
      <c r="R1331" s="11">
        <v>47000</v>
      </c>
      <c r="S1331" s="12">
        <v>43000</v>
      </c>
      <c r="T1331" s="12">
        <v>43000</v>
      </c>
      <c r="U1331" s="9">
        <v>54000</v>
      </c>
      <c r="V1331" s="9">
        <f t="shared" si="115"/>
        <v>54000</v>
      </c>
      <c r="W1331" s="43">
        <f t="shared" si="110"/>
        <v>45920</v>
      </c>
      <c r="X1331" s="43">
        <f t="shared" si="111"/>
        <v>45920</v>
      </c>
    </row>
    <row r="1332" spans="1:24" ht="15" customHeight="1" x14ac:dyDescent="0.25">
      <c r="A1332" s="44">
        <v>1329</v>
      </c>
      <c r="B1332" s="3" t="s">
        <v>12672</v>
      </c>
      <c r="C1332" s="3" t="s">
        <v>11650</v>
      </c>
      <c r="D1332" s="3" t="s">
        <v>8255</v>
      </c>
      <c r="E1332" s="3">
        <v>2015</v>
      </c>
      <c r="F1332" s="3" t="s">
        <v>656</v>
      </c>
      <c r="G1332" s="3" t="s">
        <v>249</v>
      </c>
      <c r="H1332" s="3"/>
      <c r="I1332" s="5">
        <v>9789587622638</v>
      </c>
      <c r="J1332" s="5">
        <v>1</v>
      </c>
      <c r="K1332" s="8"/>
      <c r="L1332" s="9"/>
      <c r="M1332" s="17">
        <v>65000</v>
      </c>
      <c r="N1332" s="17">
        <v>65000</v>
      </c>
      <c r="O1332" s="10">
        <v>56100</v>
      </c>
      <c r="P1332" s="10">
        <v>56100</v>
      </c>
      <c r="Q1332" s="11">
        <v>67000</v>
      </c>
      <c r="R1332" s="11">
        <v>67000</v>
      </c>
      <c r="S1332" s="12">
        <v>61000</v>
      </c>
      <c r="T1332" s="12">
        <v>61000</v>
      </c>
      <c r="U1332" s="9">
        <v>76500</v>
      </c>
      <c r="V1332" s="9">
        <f t="shared" si="115"/>
        <v>76500</v>
      </c>
      <c r="W1332" s="43">
        <f t="shared" si="110"/>
        <v>65120</v>
      </c>
      <c r="X1332" s="43">
        <f t="shared" si="111"/>
        <v>65120</v>
      </c>
    </row>
    <row r="1333" spans="1:24" ht="15" customHeight="1" x14ac:dyDescent="0.25">
      <c r="A1333" s="44">
        <v>1330</v>
      </c>
      <c r="B1333" s="3" t="s">
        <v>1355</v>
      </c>
      <c r="C1333" s="3" t="s">
        <v>11509</v>
      </c>
      <c r="D1333" s="3" t="s">
        <v>6988</v>
      </c>
      <c r="E1333" s="3">
        <v>2019</v>
      </c>
      <c r="F1333" s="3" t="s">
        <v>1571</v>
      </c>
      <c r="G1333" s="3" t="s">
        <v>2243</v>
      </c>
      <c r="H1333" s="3">
        <v>1</v>
      </c>
      <c r="I1333" s="5">
        <v>9786079848804</v>
      </c>
      <c r="J1333" s="3">
        <v>2</v>
      </c>
      <c r="K1333" s="8"/>
      <c r="L1333" s="9"/>
      <c r="M1333" s="17">
        <v>225000</v>
      </c>
      <c r="N1333" s="17">
        <v>225000</v>
      </c>
      <c r="O1333" s="10">
        <v>193600</v>
      </c>
      <c r="P1333" s="10">
        <v>193600</v>
      </c>
      <c r="Q1333" s="11">
        <v>231000</v>
      </c>
      <c r="R1333" s="11">
        <v>231000</v>
      </c>
      <c r="S1333" s="12">
        <v>211000</v>
      </c>
      <c r="T1333" s="12">
        <v>211000</v>
      </c>
      <c r="U1333" s="9">
        <v>264000</v>
      </c>
      <c r="V1333" s="9">
        <f t="shared" si="115"/>
        <v>264000</v>
      </c>
      <c r="W1333" s="43">
        <f t="shared" si="110"/>
        <v>224920</v>
      </c>
      <c r="X1333" s="43">
        <f t="shared" si="111"/>
        <v>449840</v>
      </c>
    </row>
    <row r="1334" spans="1:24" ht="15" customHeight="1" x14ac:dyDescent="0.25">
      <c r="A1334" s="44">
        <v>1331</v>
      </c>
      <c r="B1334" s="3" t="s">
        <v>6354</v>
      </c>
      <c r="C1334" s="3" t="s">
        <v>6355</v>
      </c>
      <c r="D1334" s="3" t="s">
        <v>6356</v>
      </c>
      <c r="E1334" s="3">
        <v>2024</v>
      </c>
      <c r="F1334" s="3" t="s">
        <v>1531</v>
      </c>
      <c r="G1334" s="3" t="s">
        <v>245</v>
      </c>
      <c r="H1334" s="3"/>
      <c r="I1334" s="36">
        <v>9788412832709</v>
      </c>
      <c r="J1334" s="7">
        <v>1</v>
      </c>
      <c r="K1334" s="8"/>
      <c r="L1334" s="9"/>
      <c r="M1334" s="17">
        <v>218000</v>
      </c>
      <c r="N1334" s="17">
        <v>218000</v>
      </c>
      <c r="O1334" s="10">
        <v>271600</v>
      </c>
      <c r="P1334" s="10">
        <v>271600</v>
      </c>
      <c r="Q1334" s="11">
        <v>224000</v>
      </c>
      <c r="R1334" s="11">
        <v>224000</v>
      </c>
      <c r="S1334" s="12">
        <v>209000</v>
      </c>
      <c r="T1334" s="12">
        <v>209000</v>
      </c>
      <c r="U1334" s="9">
        <v>222480</v>
      </c>
      <c r="V1334" s="9">
        <f t="shared" si="115"/>
        <v>222480</v>
      </c>
      <c r="W1334" s="43">
        <f t="shared" si="110"/>
        <v>229016</v>
      </c>
      <c r="X1334" s="43">
        <f t="shared" si="111"/>
        <v>229016</v>
      </c>
    </row>
    <row r="1335" spans="1:24" ht="15" customHeight="1" x14ac:dyDescent="0.25">
      <c r="A1335" s="44">
        <v>1332</v>
      </c>
      <c r="B1335" s="27" t="s">
        <v>1588</v>
      </c>
      <c r="C1335" s="3" t="s">
        <v>12140</v>
      </c>
      <c r="D1335" s="3" t="s">
        <v>12620</v>
      </c>
      <c r="E1335" s="3">
        <v>2019</v>
      </c>
      <c r="F1335" s="3" t="s">
        <v>1341</v>
      </c>
      <c r="G1335" s="3" t="s">
        <v>1891</v>
      </c>
      <c r="H1335" s="3"/>
      <c r="I1335" s="5">
        <v>9788491713760</v>
      </c>
      <c r="J1335" s="3">
        <v>1</v>
      </c>
      <c r="K1335" s="8"/>
      <c r="L1335" s="9"/>
      <c r="M1335" s="17">
        <v>216000</v>
      </c>
      <c r="N1335" s="17">
        <v>216000</v>
      </c>
      <c r="O1335" s="10">
        <v>283500</v>
      </c>
      <c r="P1335" s="10">
        <v>283500</v>
      </c>
      <c r="Q1335" s="11">
        <v>222000</v>
      </c>
      <c r="R1335" s="11">
        <v>222000</v>
      </c>
      <c r="S1335" s="12">
        <v>207000</v>
      </c>
      <c r="T1335" s="12">
        <v>207000</v>
      </c>
      <c r="U1335" s="9">
        <v>226800</v>
      </c>
      <c r="V1335" s="9">
        <f t="shared" si="115"/>
        <v>226800</v>
      </c>
      <c r="W1335" s="43">
        <f t="shared" si="110"/>
        <v>231060</v>
      </c>
      <c r="X1335" s="43">
        <f t="shared" si="111"/>
        <v>231060</v>
      </c>
    </row>
    <row r="1336" spans="1:24" ht="15" customHeight="1" x14ac:dyDescent="0.25">
      <c r="A1336" s="44">
        <v>1333</v>
      </c>
      <c r="B1336" s="3" t="s">
        <v>8798</v>
      </c>
      <c r="C1336" s="3" t="s">
        <v>10459</v>
      </c>
      <c r="D1336" s="3" t="s">
        <v>12591</v>
      </c>
      <c r="E1336" s="3">
        <v>2023</v>
      </c>
      <c r="F1336" s="3" t="s">
        <v>2883</v>
      </c>
      <c r="G1336" s="3" t="s">
        <v>2321</v>
      </c>
      <c r="H1336" s="3" t="s">
        <v>6308</v>
      </c>
      <c r="I1336" s="5">
        <v>9788413572468</v>
      </c>
      <c r="J1336" s="5">
        <v>1</v>
      </c>
      <c r="K1336" s="8"/>
      <c r="L1336" s="9"/>
      <c r="M1336" s="17">
        <v>324000</v>
      </c>
      <c r="N1336" s="17">
        <v>324000</v>
      </c>
      <c r="O1336" s="10">
        <v>402800</v>
      </c>
      <c r="P1336" s="10">
        <v>402800</v>
      </c>
      <c r="Q1336" s="11">
        <v>333000</v>
      </c>
      <c r="R1336" s="11">
        <v>333000</v>
      </c>
      <c r="S1336" s="12">
        <v>310000</v>
      </c>
      <c r="T1336" s="12">
        <v>310000</v>
      </c>
      <c r="U1336" s="9">
        <v>325655.99999999994</v>
      </c>
      <c r="V1336" s="9">
        <f t="shared" si="115"/>
        <v>325655.99999999994</v>
      </c>
      <c r="W1336" s="43">
        <f t="shared" si="110"/>
        <v>339091.20000000001</v>
      </c>
      <c r="X1336" s="43">
        <f t="shared" si="111"/>
        <v>339091.20000000001</v>
      </c>
    </row>
    <row r="1337" spans="1:24" ht="15" customHeight="1" x14ac:dyDescent="0.25">
      <c r="A1337" s="44">
        <v>1334</v>
      </c>
      <c r="B1337" s="3" t="s">
        <v>5887</v>
      </c>
      <c r="C1337" s="3" t="s">
        <v>11375</v>
      </c>
      <c r="D1337" s="3" t="s">
        <v>5889</v>
      </c>
      <c r="E1337" s="3">
        <v>2023</v>
      </c>
      <c r="F1337" s="3" t="s">
        <v>23</v>
      </c>
      <c r="G1337" s="3" t="s">
        <v>249</v>
      </c>
      <c r="H1337" s="3">
        <v>1</v>
      </c>
      <c r="I1337" s="5" t="s">
        <v>5890</v>
      </c>
      <c r="J1337" s="3">
        <v>10</v>
      </c>
      <c r="K1337" s="8"/>
      <c r="L1337" s="9"/>
      <c r="M1337" s="17">
        <v>108000</v>
      </c>
      <c r="N1337" s="17">
        <v>108000</v>
      </c>
      <c r="O1337" s="10">
        <v>92400</v>
      </c>
      <c r="P1337" s="10">
        <v>92400</v>
      </c>
      <c r="Q1337" s="11">
        <v>110000</v>
      </c>
      <c r="R1337" s="11">
        <v>110000</v>
      </c>
      <c r="S1337" s="12">
        <v>101000</v>
      </c>
      <c r="T1337" s="12">
        <v>101000</v>
      </c>
      <c r="U1337" s="9">
        <v>113400</v>
      </c>
      <c r="V1337" s="9">
        <f t="shared" si="115"/>
        <v>113400</v>
      </c>
      <c r="W1337" s="43">
        <f t="shared" ref="W1337:W1392" si="116">AVERAGE(K1337,M1337,O1337,Q1337,S1337,U1337)</f>
        <v>104960</v>
      </c>
      <c r="X1337" s="43">
        <f t="shared" si="111"/>
        <v>1049600</v>
      </c>
    </row>
    <row r="1338" spans="1:24" ht="15" customHeight="1" x14ac:dyDescent="0.25">
      <c r="A1338" s="44">
        <v>1335</v>
      </c>
      <c r="B1338" s="7" t="s">
        <v>11483</v>
      </c>
      <c r="C1338" s="3" t="s">
        <v>10719</v>
      </c>
      <c r="D1338" s="3" t="s">
        <v>12542</v>
      </c>
      <c r="E1338" s="3">
        <v>2019</v>
      </c>
      <c r="F1338" s="7" t="s">
        <v>656</v>
      </c>
      <c r="G1338" s="3" t="s">
        <v>6758</v>
      </c>
      <c r="H1338" s="3" t="s">
        <v>6676</v>
      </c>
      <c r="I1338" s="36">
        <v>9789587718560</v>
      </c>
      <c r="J1338" s="3">
        <v>3</v>
      </c>
      <c r="K1338" s="8"/>
      <c r="L1338" s="9"/>
      <c r="M1338" s="17">
        <v>138000</v>
      </c>
      <c r="N1338" s="17">
        <v>138000</v>
      </c>
      <c r="O1338" s="10">
        <v>118800</v>
      </c>
      <c r="P1338" s="10">
        <v>118800</v>
      </c>
      <c r="Q1338" s="11">
        <v>141000</v>
      </c>
      <c r="R1338" s="11">
        <v>141000</v>
      </c>
      <c r="S1338" s="12">
        <v>130000</v>
      </c>
      <c r="T1338" s="12">
        <v>130000</v>
      </c>
      <c r="U1338" s="9"/>
      <c r="V1338" s="9"/>
      <c r="W1338" s="43">
        <f t="shared" si="116"/>
        <v>131950</v>
      </c>
      <c r="X1338" s="43">
        <f t="shared" si="111"/>
        <v>395850</v>
      </c>
    </row>
    <row r="1339" spans="1:24" ht="15" customHeight="1" x14ac:dyDescent="0.25">
      <c r="A1339" s="44">
        <v>1336</v>
      </c>
      <c r="B1339" s="3" t="s">
        <v>4598</v>
      </c>
      <c r="C1339" s="3" t="s">
        <v>9864</v>
      </c>
      <c r="D1339" s="3" t="s">
        <v>4600</v>
      </c>
      <c r="E1339" s="3" t="s">
        <v>274</v>
      </c>
      <c r="F1339" s="3" t="s">
        <v>1501</v>
      </c>
      <c r="G1339" s="3" t="s">
        <v>274</v>
      </c>
      <c r="H1339" s="3" t="s">
        <v>4531</v>
      </c>
      <c r="I1339" s="3" t="s">
        <v>4631</v>
      </c>
      <c r="J1339" s="3">
        <v>1</v>
      </c>
      <c r="K1339" s="8"/>
      <c r="L1339" s="9"/>
      <c r="M1339" s="17">
        <v>79000</v>
      </c>
      <c r="N1339" s="17">
        <v>79000</v>
      </c>
      <c r="O1339" s="10">
        <v>75900</v>
      </c>
      <c r="P1339" s="10">
        <v>75900</v>
      </c>
      <c r="Q1339" s="11">
        <v>81000</v>
      </c>
      <c r="R1339" s="11">
        <v>81000</v>
      </c>
      <c r="S1339" s="12">
        <v>75000</v>
      </c>
      <c r="T1339" s="12">
        <v>75000</v>
      </c>
      <c r="U1339" s="9"/>
      <c r="V1339" s="9"/>
      <c r="W1339" s="43">
        <f t="shared" si="116"/>
        <v>77725</v>
      </c>
      <c r="X1339" s="43">
        <f t="shared" si="111"/>
        <v>77725</v>
      </c>
    </row>
    <row r="1340" spans="1:24" ht="15" customHeight="1" x14ac:dyDescent="0.25">
      <c r="A1340" s="44">
        <v>1337</v>
      </c>
      <c r="B1340" s="3" t="s">
        <v>12424</v>
      </c>
      <c r="C1340" s="3" t="s">
        <v>3026</v>
      </c>
      <c r="D1340" s="3" t="s">
        <v>3027</v>
      </c>
      <c r="E1340" s="3">
        <v>2010</v>
      </c>
      <c r="F1340" s="3" t="s">
        <v>2883</v>
      </c>
      <c r="G1340" s="3" t="s">
        <v>2888</v>
      </c>
      <c r="H1340" s="3" t="s">
        <v>2839</v>
      </c>
      <c r="I1340" s="5">
        <v>9786071701671</v>
      </c>
      <c r="J1340" s="3">
        <v>1</v>
      </c>
      <c r="K1340" s="8"/>
      <c r="L1340" s="9"/>
      <c r="M1340" s="17">
        <v>134000</v>
      </c>
      <c r="N1340" s="17">
        <v>134000</v>
      </c>
      <c r="O1340" s="10">
        <v>149600</v>
      </c>
      <c r="P1340" s="10">
        <v>149600</v>
      </c>
      <c r="Q1340" s="11">
        <v>138000</v>
      </c>
      <c r="R1340" s="11">
        <v>138000</v>
      </c>
      <c r="S1340" s="12">
        <v>126000</v>
      </c>
      <c r="T1340" s="12">
        <v>126000</v>
      </c>
      <c r="U1340" s="9"/>
      <c r="V1340" s="9"/>
      <c r="W1340" s="43">
        <f t="shared" si="116"/>
        <v>136900</v>
      </c>
      <c r="X1340" s="43">
        <f t="shared" si="111"/>
        <v>136900</v>
      </c>
    </row>
    <row r="1341" spans="1:24" ht="15" customHeight="1" x14ac:dyDescent="0.25">
      <c r="A1341" s="44">
        <v>1338</v>
      </c>
      <c r="B1341" s="3" t="s">
        <v>31</v>
      </c>
      <c r="C1341" s="3" t="s">
        <v>10572</v>
      </c>
      <c r="D1341" s="4" t="s">
        <v>67</v>
      </c>
      <c r="E1341" s="5">
        <v>2021</v>
      </c>
      <c r="F1341" s="6" t="s">
        <v>23</v>
      </c>
      <c r="G1341" s="6" t="s">
        <v>12326</v>
      </c>
      <c r="H1341" s="6" t="s">
        <v>29</v>
      </c>
      <c r="I1341" s="5">
        <v>9788490523155</v>
      </c>
      <c r="J1341" s="7">
        <v>8</v>
      </c>
      <c r="K1341" s="8"/>
      <c r="L1341" s="9"/>
      <c r="M1341" s="17">
        <v>296000</v>
      </c>
      <c r="N1341" s="17">
        <v>296000</v>
      </c>
      <c r="O1341" s="10">
        <v>254100</v>
      </c>
      <c r="P1341" s="10">
        <v>254100</v>
      </c>
      <c r="Q1341" s="11">
        <v>303000</v>
      </c>
      <c r="R1341" s="11">
        <v>303000</v>
      </c>
      <c r="S1341" s="12">
        <v>277000</v>
      </c>
      <c r="T1341" s="12">
        <v>277000</v>
      </c>
      <c r="U1341" s="9">
        <v>295200</v>
      </c>
      <c r="V1341" s="9">
        <f>U1341</f>
        <v>295200</v>
      </c>
      <c r="W1341" s="43">
        <f t="shared" si="116"/>
        <v>285060</v>
      </c>
      <c r="X1341" s="43">
        <f t="shared" si="111"/>
        <v>2280480</v>
      </c>
    </row>
    <row r="1342" spans="1:24" ht="15" customHeight="1" x14ac:dyDescent="0.25">
      <c r="A1342" s="44">
        <v>1339</v>
      </c>
      <c r="B1342" s="3" t="s">
        <v>7039</v>
      </c>
      <c r="C1342" s="3" t="s">
        <v>10165</v>
      </c>
      <c r="D1342" s="3" t="s">
        <v>7080</v>
      </c>
      <c r="E1342" s="3">
        <v>2019</v>
      </c>
      <c r="F1342" s="3" t="s">
        <v>656</v>
      </c>
      <c r="G1342" s="3" t="s">
        <v>459</v>
      </c>
      <c r="H1342" s="3" t="s">
        <v>11525</v>
      </c>
      <c r="I1342" s="5">
        <v>9788417720575</v>
      </c>
      <c r="J1342" s="3">
        <v>1</v>
      </c>
      <c r="K1342" s="8"/>
      <c r="L1342" s="9"/>
      <c r="M1342" s="17">
        <v>196000</v>
      </c>
      <c r="N1342" s="17">
        <v>196000</v>
      </c>
      <c r="O1342" s="10">
        <v>214900</v>
      </c>
      <c r="P1342" s="10">
        <v>214900</v>
      </c>
      <c r="Q1342" s="11">
        <v>201000</v>
      </c>
      <c r="R1342" s="11">
        <v>201000</v>
      </c>
      <c r="S1342" s="12">
        <v>187000</v>
      </c>
      <c r="T1342" s="12">
        <v>187000</v>
      </c>
      <c r="U1342" s="9"/>
      <c r="V1342" s="9"/>
      <c r="W1342" s="43">
        <f t="shared" si="116"/>
        <v>199725</v>
      </c>
      <c r="X1342" s="43">
        <f t="shared" si="111"/>
        <v>199725</v>
      </c>
    </row>
    <row r="1343" spans="1:24" ht="15" customHeight="1" x14ac:dyDescent="0.25">
      <c r="A1343" s="44">
        <v>1340</v>
      </c>
      <c r="B1343" s="3" t="s">
        <v>12672</v>
      </c>
      <c r="C1343" s="3" t="s">
        <v>11662</v>
      </c>
      <c r="D1343" s="3" t="s">
        <v>8316</v>
      </c>
      <c r="E1343" s="3">
        <v>2019</v>
      </c>
      <c r="F1343" s="3" t="s">
        <v>656</v>
      </c>
      <c r="G1343" s="3" t="s">
        <v>249</v>
      </c>
      <c r="H1343" s="3"/>
      <c r="I1343" s="5">
        <v>9789587920819</v>
      </c>
      <c r="J1343" s="5">
        <v>1</v>
      </c>
      <c r="K1343" s="8"/>
      <c r="L1343" s="9"/>
      <c r="M1343" s="17">
        <v>38000</v>
      </c>
      <c r="N1343" s="17">
        <v>38000</v>
      </c>
      <c r="O1343" s="10">
        <v>33000</v>
      </c>
      <c r="P1343" s="10">
        <v>33000</v>
      </c>
      <c r="Q1343" s="11">
        <v>39000</v>
      </c>
      <c r="R1343" s="11">
        <v>39000</v>
      </c>
      <c r="S1343" s="12">
        <v>36000</v>
      </c>
      <c r="T1343" s="12">
        <v>36000</v>
      </c>
      <c r="U1343" s="9">
        <v>45000</v>
      </c>
      <c r="V1343" s="9">
        <f>U1343</f>
        <v>45000</v>
      </c>
      <c r="W1343" s="43">
        <f t="shared" si="116"/>
        <v>38200</v>
      </c>
      <c r="X1343" s="43">
        <f t="shared" si="111"/>
        <v>38200</v>
      </c>
    </row>
    <row r="1344" spans="1:24" ht="15" customHeight="1" x14ac:dyDescent="0.25">
      <c r="A1344" s="44">
        <v>1341</v>
      </c>
      <c r="B1344" s="3" t="s">
        <v>12475</v>
      </c>
      <c r="C1344" s="3" t="s">
        <v>10683</v>
      </c>
      <c r="D1344" s="3" t="s">
        <v>12478</v>
      </c>
      <c r="E1344" s="5">
        <v>2022</v>
      </c>
      <c r="F1344" s="3" t="s">
        <v>1541</v>
      </c>
      <c r="G1344" s="3" t="s">
        <v>459</v>
      </c>
      <c r="H1344" s="3" t="s">
        <v>4531</v>
      </c>
      <c r="I1344" s="22">
        <v>9786072126941</v>
      </c>
      <c r="J1344" s="22">
        <v>1</v>
      </c>
      <c r="K1344" s="8"/>
      <c r="L1344" s="9"/>
      <c r="M1344" s="17">
        <v>283000</v>
      </c>
      <c r="N1344" s="17">
        <v>283000</v>
      </c>
      <c r="O1344" s="10"/>
      <c r="P1344" s="10"/>
      <c r="Q1344" s="11">
        <v>290000</v>
      </c>
      <c r="R1344" s="11">
        <v>290000</v>
      </c>
      <c r="S1344" s="12">
        <v>268000</v>
      </c>
      <c r="T1344" s="12">
        <v>268000</v>
      </c>
      <c r="U1344" s="9"/>
      <c r="V1344" s="9"/>
      <c r="W1344" s="43">
        <f t="shared" si="116"/>
        <v>280333.33333333331</v>
      </c>
      <c r="X1344" s="43">
        <f t="shared" si="111"/>
        <v>280333.33333333331</v>
      </c>
    </row>
    <row r="1345" spans="1:24" ht="15" customHeight="1" x14ac:dyDescent="0.25">
      <c r="A1345" s="44">
        <v>1342</v>
      </c>
      <c r="B1345" s="3" t="s">
        <v>12550</v>
      </c>
      <c r="C1345" s="3" t="s">
        <v>10729</v>
      </c>
      <c r="D1345" s="3" t="s">
        <v>7097</v>
      </c>
      <c r="E1345" s="3">
        <v>2019</v>
      </c>
      <c r="F1345" s="3" t="s">
        <v>656</v>
      </c>
      <c r="G1345" s="3" t="s">
        <v>7098</v>
      </c>
      <c r="H1345" s="3" t="s">
        <v>11528</v>
      </c>
      <c r="I1345" s="5">
        <v>9788418100819</v>
      </c>
      <c r="J1345" s="3">
        <v>1</v>
      </c>
      <c r="K1345" s="8"/>
      <c r="L1345" s="9"/>
      <c r="M1345" s="17">
        <v>286000</v>
      </c>
      <c r="N1345" s="17">
        <v>286000</v>
      </c>
      <c r="O1345" s="10">
        <v>296600</v>
      </c>
      <c r="P1345" s="10">
        <v>296600</v>
      </c>
      <c r="Q1345" s="11">
        <v>295000</v>
      </c>
      <c r="R1345" s="11">
        <v>295000</v>
      </c>
      <c r="S1345" s="12">
        <v>274000</v>
      </c>
      <c r="T1345" s="12">
        <v>274000</v>
      </c>
      <c r="U1345" s="9">
        <v>302040</v>
      </c>
      <c r="V1345" s="9">
        <f t="shared" ref="V1345:V1351" si="117">U1345</f>
        <v>302040</v>
      </c>
      <c r="W1345" s="43">
        <f t="shared" si="116"/>
        <v>290728</v>
      </c>
      <c r="X1345" s="43">
        <f t="shared" ref="X1345:X1399" si="118">W1345*J1345</f>
        <v>290728</v>
      </c>
    </row>
    <row r="1346" spans="1:24" ht="15" customHeight="1" x14ac:dyDescent="0.25">
      <c r="A1346" s="44">
        <v>1343</v>
      </c>
      <c r="B1346" s="3" t="s">
        <v>11568</v>
      </c>
      <c r="C1346" s="3" t="s">
        <v>10238</v>
      </c>
      <c r="D1346" s="3" t="s">
        <v>546</v>
      </c>
      <c r="E1346" s="3">
        <v>2022</v>
      </c>
      <c r="F1346" s="3" t="s">
        <v>23</v>
      </c>
      <c r="G1346" s="3" t="s">
        <v>459</v>
      </c>
      <c r="H1346" s="3">
        <v>1</v>
      </c>
      <c r="I1346" s="5">
        <v>9788418882852</v>
      </c>
      <c r="J1346" s="3">
        <v>2</v>
      </c>
      <c r="K1346" s="8"/>
      <c r="L1346" s="9"/>
      <c r="M1346" s="17">
        <v>176000</v>
      </c>
      <c r="N1346" s="17">
        <v>176000</v>
      </c>
      <c r="O1346" s="10">
        <v>197400</v>
      </c>
      <c r="P1346" s="10">
        <v>197400</v>
      </c>
      <c r="Q1346" s="11">
        <v>181000</v>
      </c>
      <c r="R1346" s="11">
        <v>181000</v>
      </c>
      <c r="S1346" s="12">
        <v>168000</v>
      </c>
      <c r="T1346" s="12">
        <v>168000</v>
      </c>
      <c r="U1346" s="9">
        <v>183600</v>
      </c>
      <c r="V1346" s="9">
        <f t="shared" si="117"/>
        <v>183600</v>
      </c>
      <c r="W1346" s="43">
        <f t="shared" si="116"/>
        <v>181200</v>
      </c>
      <c r="X1346" s="43">
        <f t="shared" si="118"/>
        <v>362400</v>
      </c>
    </row>
    <row r="1347" spans="1:24" ht="15" customHeight="1" x14ac:dyDescent="0.25">
      <c r="A1347" s="44">
        <v>1344</v>
      </c>
      <c r="B1347" s="3" t="s">
        <v>1028</v>
      </c>
      <c r="C1347" s="3" t="s">
        <v>10937</v>
      </c>
      <c r="D1347" s="3" t="s">
        <v>12363</v>
      </c>
      <c r="E1347" s="3">
        <v>2025</v>
      </c>
      <c r="F1347" s="3" t="s">
        <v>656</v>
      </c>
      <c r="G1347" s="3" t="s">
        <v>300</v>
      </c>
      <c r="H1347" s="3">
        <v>1</v>
      </c>
      <c r="I1347" s="5">
        <v>9789587789973</v>
      </c>
      <c r="J1347" s="5">
        <v>7</v>
      </c>
      <c r="K1347" s="8">
        <v>70380</v>
      </c>
      <c r="L1347" s="9">
        <v>70380</v>
      </c>
      <c r="M1347" s="17">
        <v>87000</v>
      </c>
      <c r="N1347" s="17">
        <v>87000</v>
      </c>
      <c r="O1347" s="10">
        <v>74800</v>
      </c>
      <c r="P1347" s="10">
        <v>74800</v>
      </c>
      <c r="Q1347" s="11">
        <v>89000</v>
      </c>
      <c r="R1347" s="11">
        <v>89000</v>
      </c>
      <c r="S1347" s="12">
        <v>82000</v>
      </c>
      <c r="T1347" s="12">
        <v>82000</v>
      </c>
      <c r="U1347" s="9">
        <v>102000</v>
      </c>
      <c r="V1347" s="9">
        <f t="shared" si="117"/>
        <v>102000</v>
      </c>
      <c r="W1347" s="43">
        <f t="shared" si="116"/>
        <v>84196.666666666672</v>
      </c>
      <c r="X1347" s="43">
        <f t="shared" si="118"/>
        <v>589376.66666666674</v>
      </c>
    </row>
    <row r="1348" spans="1:24" ht="15" customHeight="1" x14ac:dyDescent="0.25">
      <c r="A1348" s="44">
        <v>1345</v>
      </c>
      <c r="B1348" s="5" t="s">
        <v>394</v>
      </c>
      <c r="C1348" s="3" t="s">
        <v>10872</v>
      </c>
      <c r="D1348" s="3" t="s">
        <v>582</v>
      </c>
      <c r="E1348" s="3">
        <v>2021</v>
      </c>
      <c r="F1348" s="3" t="s">
        <v>23</v>
      </c>
      <c r="G1348" s="3" t="s">
        <v>397</v>
      </c>
      <c r="H1348" s="3"/>
      <c r="I1348" s="5">
        <v>9788433031549</v>
      </c>
      <c r="J1348" s="16">
        <v>1</v>
      </c>
      <c r="K1348" s="8"/>
      <c r="L1348" s="9"/>
      <c r="M1348" s="17">
        <v>83000</v>
      </c>
      <c r="N1348" s="17">
        <v>83000</v>
      </c>
      <c r="O1348" s="10">
        <v>115900</v>
      </c>
      <c r="P1348" s="10">
        <v>115900</v>
      </c>
      <c r="Q1348" s="11">
        <v>85000</v>
      </c>
      <c r="R1348" s="11">
        <v>85000</v>
      </c>
      <c r="S1348" s="12">
        <v>79000</v>
      </c>
      <c r="T1348" s="12">
        <v>79000</v>
      </c>
      <c r="U1348" s="9">
        <v>79200</v>
      </c>
      <c r="V1348" s="9">
        <f t="shared" si="117"/>
        <v>79200</v>
      </c>
      <c r="W1348" s="43">
        <f t="shared" si="116"/>
        <v>88420</v>
      </c>
      <c r="X1348" s="43">
        <f t="shared" si="118"/>
        <v>88420</v>
      </c>
    </row>
    <row r="1349" spans="1:24" ht="15" customHeight="1" x14ac:dyDescent="0.25">
      <c r="A1349" s="44">
        <v>1346</v>
      </c>
      <c r="B1349" s="3" t="s">
        <v>4104</v>
      </c>
      <c r="C1349" s="3" t="s">
        <v>9810</v>
      </c>
      <c r="D1349" s="3" t="s">
        <v>4106</v>
      </c>
      <c r="E1349" s="3">
        <v>2015</v>
      </c>
      <c r="F1349" s="3" t="s">
        <v>1346</v>
      </c>
      <c r="G1349" s="3" t="s">
        <v>4107</v>
      </c>
      <c r="H1349" s="3" t="s">
        <v>4108</v>
      </c>
      <c r="I1349" s="5">
        <v>1107480558</v>
      </c>
      <c r="J1349" s="5">
        <v>3</v>
      </c>
      <c r="K1349" s="8"/>
      <c r="L1349" s="9"/>
      <c r="M1349" s="17">
        <v>269000</v>
      </c>
      <c r="N1349" s="17">
        <v>269000</v>
      </c>
      <c r="O1349" s="10">
        <v>317400</v>
      </c>
      <c r="P1349" s="10">
        <v>317400</v>
      </c>
      <c r="Q1349" s="11">
        <v>276000</v>
      </c>
      <c r="R1349" s="11">
        <v>276000</v>
      </c>
      <c r="S1349" s="12">
        <v>254000</v>
      </c>
      <c r="T1349" s="12">
        <v>254000</v>
      </c>
      <c r="U1349" s="9">
        <v>239400</v>
      </c>
      <c r="V1349" s="9">
        <f t="shared" si="117"/>
        <v>239400</v>
      </c>
      <c r="W1349" s="43">
        <f t="shared" si="116"/>
        <v>271160</v>
      </c>
      <c r="X1349" s="43">
        <f t="shared" si="118"/>
        <v>813480</v>
      </c>
    </row>
    <row r="1350" spans="1:24" ht="15" customHeight="1" x14ac:dyDescent="0.25">
      <c r="A1350" s="44">
        <v>1347</v>
      </c>
      <c r="B1350" s="3" t="s">
        <v>5049</v>
      </c>
      <c r="C1350" s="3" t="s">
        <v>9916</v>
      </c>
      <c r="D1350" s="3" t="s">
        <v>5062</v>
      </c>
      <c r="E1350" s="3">
        <v>2023</v>
      </c>
      <c r="F1350" s="3" t="s">
        <v>1346</v>
      </c>
      <c r="G1350" s="3" t="s">
        <v>5063</v>
      </c>
      <c r="H1350" s="3" t="s">
        <v>5064</v>
      </c>
      <c r="I1350" s="5">
        <v>9780323848459</v>
      </c>
      <c r="J1350" s="5">
        <v>3</v>
      </c>
      <c r="K1350" s="8"/>
      <c r="L1350" s="9"/>
      <c r="M1350" s="17">
        <v>466000</v>
      </c>
      <c r="N1350" s="17">
        <v>466000</v>
      </c>
      <c r="O1350" s="10"/>
      <c r="P1350" s="10"/>
      <c r="Q1350" s="11">
        <v>479000</v>
      </c>
      <c r="R1350" s="11">
        <v>479000</v>
      </c>
      <c r="S1350" s="12">
        <v>441000</v>
      </c>
      <c r="T1350" s="12">
        <v>441000</v>
      </c>
      <c r="U1350" s="9">
        <v>418698</v>
      </c>
      <c r="V1350" s="9">
        <f t="shared" si="117"/>
        <v>418698</v>
      </c>
      <c r="W1350" s="43">
        <f t="shared" si="116"/>
        <v>451174.5</v>
      </c>
      <c r="X1350" s="43">
        <f t="shared" si="118"/>
        <v>1353523.5</v>
      </c>
    </row>
    <row r="1351" spans="1:24" ht="15" customHeight="1" x14ac:dyDescent="0.25">
      <c r="A1351" s="44">
        <v>1348</v>
      </c>
      <c r="B1351" s="3" t="s">
        <v>776</v>
      </c>
      <c r="C1351" s="3" t="s">
        <v>907</v>
      </c>
      <c r="D1351" s="3" t="s">
        <v>908</v>
      </c>
      <c r="E1351" s="3">
        <v>2021</v>
      </c>
      <c r="F1351" s="3" t="s">
        <v>656</v>
      </c>
      <c r="G1351" s="3" t="s">
        <v>798</v>
      </c>
      <c r="H1351" s="3" t="s">
        <v>745</v>
      </c>
      <c r="I1351" s="5">
        <v>9789585250949</v>
      </c>
      <c r="J1351" s="3">
        <v>7</v>
      </c>
      <c r="K1351" s="8"/>
      <c r="L1351" s="9"/>
      <c r="M1351" s="17"/>
      <c r="N1351" s="17"/>
      <c r="O1351" s="10">
        <v>90800</v>
      </c>
      <c r="P1351" s="10">
        <v>90800</v>
      </c>
      <c r="Q1351" s="11"/>
      <c r="R1351" s="11"/>
      <c r="S1351" s="12"/>
      <c r="T1351" s="12"/>
      <c r="U1351" s="9">
        <v>75000</v>
      </c>
      <c r="V1351" s="9">
        <f t="shared" si="117"/>
        <v>75000</v>
      </c>
      <c r="W1351" s="43">
        <f t="shared" si="116"/>
        <v>82900</v>
      </c>
      <c r="X1351" s="43">
        <f t="shared" si="118"/>
        <v>580300</v>
      </c>
    </row>
    <row r="1352" spans="1:24" ht="15" customHeight="1" x14ac:dyDescent="0.25">
      <c r="A1352" s="44">
        <v>1349</v>
      </c>
      <c r="B1352" s="3" t="s">
        <v>776</v>
      </c>
      <c r="C1352" s="3" t="s">
        <v>12111</v>
      </c>
      <c r="D1352" s="3" t="s">
        <v>852</v>
      </c>
      <c r="E1352" s="3">
        <v>2022</v>
      </c>
      <c r="F1352" s="3" t="s">
        <v>656</v>
      </c>
      <c r="G1352" s="3" t="s">
        <v>779</v>
      </c>
      <c r="H1352" s="3"/>
      <c r="I1352" s="5">
        <v>9786287543126</v>
      </c>
      <c r="J1352" s="3">
        <v>1</v>
      </c>
      <c r="K1352" s="8"/>
      <c r="L1352" s="9"/>
      <c r="M1352" s="17">
        <v>591000</v>
      </c>
      <c r="N1352" s="17">
        <v>591000</v>
      </c>
      <c r="O1352" s="10">
        <v>90800</v>
      </c>
      <c r="P1352" s="10">
        <v>90800</v>
      </c>
      <c r="Q1352" s="11">
        <v>608000</v>
      </c>
      <c r="R1352" s="11">
        <v>608000</v>
      </c>
      <c r="S1352" s="12">
        <v>559000</v>
      </c>
      <c r="T1352" s="12">
        <v>559000</v>
      </c>
      <c r="U1352" s="9"/>
      <c r="V1352" s="9"/>
      <c r="W1352" s="43">
        <f t="shared" si="116"/>
        <v>462200</v>
      </c>
      <c r="X1352" s="43">
        <f t="shared" si="118"/>
        <v>462200</v>
      </c>
    </row>
    <row r="1353" spans="1:24" ht="15" customHeight="1" x14ac:dyDescent="0.25">
      <c r="A1353" s="44">
        <v>1350</v>
      </c>
      <c r="B1353" s="3" t="s">
        <v>12409</v>
      </c>
      <c r="C1353" s="3" t="s">
        <v>11106</v>
      </c>
      <c r="D1353" s="3" t="s">
        <v>2789</v>
      </c>
      <c r="E1353" s="3">
        <v>2018</v>
      </c>
      <c r="F1353" s="3" t="s">
        <v>23</v>
      </c>
      <c r="G1353" s="3" t="s">
        <v>249</v>
      </c>
      <c r="H1353" s="3">
        <v>1</v>
      </c>
      <c r="I1353" s="5">
        <v>9789587628784</v>
      </c>
      <c r="J1353" s="6">
        <v>4</v>
      </c>
      <c r="K1353" s="8"/>
      <c r="L1353" s="9"/>
      <c r="M1353" s="17">
        <v>113000</v>
      </c>
      <c r="N1353" s="17">
        <v>113000</v>
      </c>
      <c r="O1353" s="10">
        <v>96800</v>
      </c>
      <c r="P1353" s="10">
        <v>96800</v>
      </c>
      <c r="Q1353" s="11">
        <v>115000</v>
      </c>
      <c r="R1353" s="11">
        <v>115000</v>
      </c>
      <c r="S1353" s="12">
        <v>106000</v>
      </c>
      <c r="T1353" s="12">
        <v>106000</v>
      </c>
      <c r="U1353" s="9">
        <v>132000</v>
      </c>
      <c r="V1353" s="9">
        <f t="shared" ref="V1353:V1358" si="119">U1353</f>
        <v>132000</v>
      </c>
      <c r="W1353" s="43">
        <f t="shared" si="116"/>
        <v>112560</v>
      </c>
      <c r="X1353" s="43">
        <f t="shared" si="118"/>
        <v>450240</v>
      </c>
    </row>
    <row r="1354" spans="1:24" ht="15" customHeight="1" x14ac:dyDescent="0.25">
      <c r="A1354" s="44">
        <v>1351</v>
      </c>
      <c r="B1354" s="3" t="s">
        <v>7913</v>
      </c>
      <c r="C1354" s="3" t="s">
        <v>7626</v>
      </c>
      <c r="D1354" s="3" t="s">
        <v>11583</v>
      </c>
      <c r="E1354" s="3">
        <v>2010</v>
      </c>
      <c r="F1354" s="3" t="s">
        <v>1346</v>
      </c>
      <c r="G1354" s="3" t="s">
        <v>7628</v>
      </c>
      <c r="H1354" s="3" t="s">
        <v>7609</v>
      </c>
      <c r="I1354" s="5">
        <v>9789587400335</v>
      </c>
      <c r="J1354" s="3">
        <v>6</v>
      </c>
      <c r="K1354" s="8"/>
      <c r="L1354" s="9"/>
      <c r="M1354" s="17"/>
      <c r="N1354" s="17"/>
      <c r="O1354" s="10">
        <v>127100</v>
      </c>
      <c r="P1354" s="10">
        <v>127100</v>
      </c>
      <c r="Q1354" s="11"/>
      <c r="R1354" s="11"/>
      <c r="S1354" s="12"/>
      <c r="T1354" s="12"/>
      <c r="U1354" s="9">
        <v>105000</v>
      </c>
      <c r="V1354" s="9">
        <f t="shared" si="119"/>
        <v>105000</v>
      </c>
      <c r="W1354" s="43">
        <f t="shared" si="116"/>
        <v>116050</v>
      </c>
      <c r="X1354" s="43">
        <f t="shared" si="118"/>
        <v>696300</v>
      </c>
    </row>
    <row r="1355" spans="1:24" ht="15" customHeight="1" x14ac:dyDescent="0.25">
      <c r="A1355" s="44">
        <v>1352</v>
      </c>
      <c r="B1355" s="3" t="s">
        <v>12485</v>
      </c>
      <c r="C1355" s="3" t="s">
        <v>10688</v>
      </c>
      <c r="D1355" s="3" t="s">
        <v>4926</v>
      </c>
      <c r="E1355" s="3">
        <v>2022</v>
      </c>
      <c r="F1355" s="3"/>
      <c r="G1355" s="3" t="s">
        <v>1371</v>
      </c>
      <c r="H1355" s="3"/>
      <c r="I1355" s="5">
        <v>9789585035348</v>
      </c>
      <c r="J1355" s="5">
        <v>1</v>
      </c>
      <c r="K1355" s="8"/>
      <c r="L1355" s="9"/>
      <c r="M1355" s="17">
        <v>250000</v>
      </c>
      <c r="N1355" s="17">
        <v>250000</v>
      </c>
      <c r="O1355" s="10">
        <v>214500</v>
      </c>
      <c r="P1355" s="10">
        <v>214500</v>
      </c>
      <c r="Q1355" s="11">
        <v>255000</v>
      </c>
      <c r="R1355" s="11">
        <v>255000</v>
      </c>
      <c r="S1355" s="12">
        <v>234000</v>
      </c>
      <c r="T1355" s="12">
        <v>234000</v>
      </c>
      <c r="U1355" s="9">
        <v>292500</v>
      </c>
      <c r="V1355" s="9">
        <f t="shared" si="119"/>
        <v>292500</v>
      </c>
      <c r="W1355" s="43">
        <f t="shared" si="116"/>
        <v>249200</v>
      </c>
      <c r="X1355" s="43">
        <f t="shared" si="118"/>
        <v>249200</v>
      </c>
    </row>
    <row r="1356" spans="1:24" ht="15" customHeight="1" x14ac:dyDescent="0.25">
      <c r="A1356" s="44">
        <v>1353</v>
      </c>
      <c r="B1356" s="3" t="s">
        <v>12465</v>
      </c>
      <c r="C1356" s="3" t="s">
        <v>11249</v>
      </c>
      <c r="D1356" s="3" t="s">
        <v>4317</v>
      </c>
      <c r="E1356" s="3">
        <v>2025</v>
      </c>
      <c r="F1356" s="3" t="s">
        <v>656</v>
      </c>
      <c r="G1356" s="3" t="s">
        <v>249</v>
      </c>
      <c r="H1356" s="3" t="s">
        <v>291</v>
      </c>
      <c r="I1356" s="5">
        <v>9789587927900</v>
      </c>
      <c r="J1356" s="5">
        <v>21</v>
      </c>
      <c r="K1356" s="8"/>
      <c r="L1356" s="9"/>
      <c r="M1356" s="17">
        <v>114000</v>
      </c>
      <c r="N1356" s="17">
        <v>114000</v>
      </c>
      <c r="O1356" s="10">
        <v>97900</v>
      </c>
      <c r="P1356" s="10">
        <v>97900</v>
      </c>
      <c r="Q1356" s="11">
        <v>117000</v>
      </c>
      <c r="R1356" s="11">
        <v>117000</v>
      </c>
      <c r="S1356" s="12">
        <v>107000</v>
      </c>
      <c r="T1356" s="12">
        <v>107000</v>
      </c>
      <c r="U1356" s="9">
        <v>133500</v>
      </c>
      <c r="V1356" s="9">
        <f t="shared" si="119"/>
        <v>133500</v>
      </c>
      <c r="W1356" s="43">
        <f t="shared" si="116"/>
        <v>113880</v>
      </c>
      <c r="X1356" s="43">
        <f t="shared" si="118"/>
        <v>2391480</v>
      </c>
    </row>
    <row r="1357" spans="1:24" ht="15" customHeight="1" x14ac:dyDescent="0.25">
      <c r="A1357" s="44">
        <v>1354</v>
      </c>
      <c r="B1357" s="3" t="s">
        <v>12465</v>
      </c>
      <c r="C1357" s="3" t="s">
        <v>10765</v>
      </c>
      <c r="D1357" s="3" t="s">
        <v>8329</v>
      </c>
      <c r="E1357" s="3">
        <v>2014</v>
      </c>
      <c r="F1357" s="3" t="s">
        <v>656</v>
      </c>
      <c r="G1357" s="3" t="s">
        <v>249</v>
      </c>
      <c r="H1357" s="3"/>
      <c r="I1357" s="5">
        <v>9789587622416</v>
      </c>
      <c r="J1357" s="5">
        <v>1</v>
      </c>
      <c r="K1357" s="8"/>
      <c r="L1357" s="9"/>
      <c r="M1357" s="17">
        <v>58000</v>
      </c>
      <c r="N1357" s="17">
        <v>58000</v>
      </c>
      <c r="O1357" s="10">
        <v>49500</v>
      </c>
      <c r="P1357" s="10">
        <v>49500</v>
      </c>
      <c r="Q1357" s="11">
        <v>59000</v>
      </c>
      <c r="R1357" s="11">
        <v>59000</v>
      </c>
      <c r="S1357" s="12">
        <v>54000</v>
      </c>
      <c r="T1357" s="12">
        <v>54000</v>
      </c>
      <c r="U1357" s="9">
        <v>60750</v>
      </c>
      <c r="V1357" s="9">
        <f t="shared" si="119"/>
        <v>60750</v>
      </c>
      <c r="W1357" s="43">
        <f t="shared" si="116"/>
        <v>56250</v>
      </c>
      <c r="X1357" s="43">
        <f t="shared" si="118"/>
        <v>56250</v>
      </c>
    </row>
    <row r="1358" spans="1:24" ht="15" customHeight="1" x14ac:dyDescent="0.25">
      <c r="A1358" s="44">
        <v>1355</v>
      </c>
      <c r="B1358" s="3" t="s">
        <v>776</v>
      </c>
      <c r="C1358" s="3" t="s">
        <v>11186</v>
      </c>
      <c r="D1358" s="3" t="s">
        <v>3519</v>
      </c>
      <c r="E1358" s="3">
        <v>2021</v>
      </c>
      <c r="F1358" s="3" t="s">
        <v>23</v>
      </c>
      <c r="G1358" s="3" t="s">
        <v>249</v>
      </c>
      <c r="H1358" s="3">
        <v>1</v>
      </c>
      <c r="I1358" s="5">
        <v>9789587922462</v>
      </c>
      <c r="J1358" s="5">
        <v>18</v>
      </c>
      <c r="K1358" s="8"/>
      <c r="L1358" s="9"/>
      <c r="M1358" s="17">
        <v>78000</v>
      </c>
      <c r="N1358" s="17">
        <v>78000</v>
      </c>
      <c r="O1358" s="10">
        <v>67100</v>
      </c>
      <c r="P1358" s="10">
        <v>67100</v>
      </c>
      <c r="Q1358" s="11">
        <v>80000</v>
      </c>
      <c r="R1358" s="11">
        <v>80000</v>
      </c>
      <c r="S1358" s="12">
        <v>73000</v>
      </c>
      <c r="T1358" s="12">
        <v>73000</v>
      </c>
      <c r="U1358" s="9">
        <v>91500</v>
      </c>
      <c r="V1358" s="9">
        <f t="shared" si="119"/>
        <v>91500</v>
      </c>
      <c r="W1358" s="43">
        <f t="shared" si="116"/>
        <v>77920</v>
      </c>
      <c r="X1358" s="43">
        <f t="shared" si="118"/>
        <v>1402560</v>
      </c>
    </row>
    <row r="1359" spans="1:24" ht="15" customHeight="1" x14ac:dyDescent="0.25">
      <c r="A1359" s="44">
        <v>1356</v>
      </c>
      <c r="B1359" s="3" t="s">
        <v>4927</v>
      </c>
      <c r="C1359" s="3" t="s">
        <v>4928</v>
      </c>
      <c r="D1359" s="3" t="s">
        <v>4903</v>
      </c>
      <c r="E1359" s="3">
        <v>2023</v>
      </c>
      <c r="F1359" s="3"/>
      <c r="G1359" s="3"/>
      <c r="H1359" s="3"/>
      <c r="I1359" s="5">
        <v>9789585037007</v>
      </c>
      <c r="J1359" s="5">
        <v>1</v>
      </c>
      <c r="K1359" s="8"/>
      <c r="L1359" s="9"/>
      <c r="M1359" s="17">
        <v>92000</v>
      </c>
      <c r="N1359" s="17">
        <v>92000</v>
      </c>
      <c r="O1359" s="10">
        <v>79200</v>
      </c>
      <c r="P1359" s="10">
        <v>79200</v>
      </c>
      <c r="Q1359" s="11">
        <v>94000</v>
      </c>
      <c r="R1359" s="11">
        <v>94000</v>
      </c>
      <c r="S1359" s="12">
        <v>86000</v>
      </c>
      <c r="T1359" s="12">
        <v>86000</v>
      </c>
      <c r="U1359" s="9"/>
      <c r="V1359" s="9"/>
      <c r="W1359" s="43">
        <f t="shared" si="116"/>
        <v>87800</v>
      </c>
      <c r="X1359" s="43">
        <f t="shared" si="118"/>
        <v>87800</v>
      </c>
    </row>
    <row r="1360" spans="1:24" ht="15" customHeight="1" x14ac:dyDescent="0.25">
      <c r="A1360" s="44">
        <v>1357</v>
      </c>
      <c r="B1360" s="3" t="s">
        <v>4049</v>
      </c>
      <c r="C1360" s="3" t="s">
        <v>10667</v>
      </c>
      <c r="D1360" s="3" t="s">
        <v>4051</v>
      </c>
      <c r="E1360" s="3">
        <v>2016</v>
      </c>
      <c r="F1360" s="3" t="s">
        <v>1571</v>
      </c>
      <c r="G1360" s="3" t="s">
        <v>12386</v>
      </c>
      <c r="H1360" s="3">
        <v>1</v>
      </c>
      <c r="I1360" s="5">
        <v>9786079691936</v>
      </c>
      <c r="J1360" s="5">
        <v>1</v>
      </c>
      <c r="K1360" s="8"/>
      <c r="L1360" s="9"/>
      <c r="M1360" s="17">
        <v>253000</v>
      </c>
      <c r="N1360" s="17">
        <v>253000</v>
      </c>
      <c r="O1360" s="10">
        <v>217800</v>
      </c>
      <c r="P1360" s="10">
        <v>217800</v>
      </c>
      <c r="Q1360" s="11">
        <v>259000</v>
      </c>
      <c r="R1360" s="11">
        <v>259000</v>
      </c>
      <c r="S1360" s="12">
        <v>238000</v>
      </c>
      <c r="T1360" s="12">
        <v>238000</v>
      </c>
      <c r="U1360" s="9">
        <v>297000</v>
      </c>
      <c r="V1360" s="9">
        <f t="shared" ref="V1360:V1365" si="120">U1360</f>
        <v>297000</v>
      </c>
      <c r="W1360" s="43">
        <f t="shared" si="116"/>
        <v>252960</v>
      </c>
      <c r="X1360" s="43">
        <f t="shared" si="118"/>
        <v>252960</v>
      </c>
    </row>
    <row r="1361" spans="1:24" ht="15" customHeight="1" x14ac:dyDescent="0.25">
      <c r="A1361" s="44">
        <v>1358</v>
      </c>
      <c r="B1361" s="3" t="s">
        <v>3798</v>
      </c>
      <c r="C1361" s="3" t="s">
        <v>3856</v>
      </c>
      <c r="D1361" s="3" t="s">
        <v>3857</v>
      </c>
      <c r="E1361" s="3">
        <v>2022</v>
      </c>
      <c r="F1361" s="3" t="s">
        <v>3645</v>
      </c>
      <c r="G1361" s="3" t="s">
        <v>3000</v>
      </c>
      <c r="H1361" s="3">
        <v>2</v>
      </c>
      <c r="I1361" s="5">
        <v>9789587787887</v>
      </c>
      <c r="J1361" s="5">
        <v>12</v>
      </c>
      <c r="K1361" s="8">
        <v>119025</v>
      </c>
      <c r="L1361" s="9">
        <v>119025</v>
      </c>
      <c r="M1361" s="17">
        <v>147000</v>
      </c>
      <c r="N1361" s="17">
        <v>147000</v>
      </c>
      <c r="O1361" s="10">
        <v>126500</v>
      </c>
      <c r="P1361" s="10">
        <v>126500</v>
      </c>
      <c r="Q1361" s="11">
        <v>151000</v>
      </c>
      <c r="R1361" s="11">
        <v>151000</v>
      </c>
      <c r="S1361" s="12">
        <v>138000</v>
      </c>
      <c r="T1361" s="12">
        <v>138000</v>
      </c>
      <c r="U1361" s="9">
        <v>172500</v>
      </c>
      <c r="V1361" s="9">
        <f t="shared" si="120"/>
        <v>172500</v>
      </c>
      <c r="W1361" s="43">
        <f t="shared" si="116"/>
        <v>142337.5</v>
      </c>
      <c r="X1361" s="43">
        <f t="shared" si="118"/>
        <v>1708050</v>
      </c>
    </row>
    <row r="1362" spans="1:24" ht="15" customHeight="1" x14ac:dyDescent="0.25">
      <c r="A1362" s="44">
        <v>1359</v>
      </c>
      <c r="B1362" s="3" t="s">
        <v>11526</v>
      </c>
      <c r="C1362" s="3" t="s">
        <v>10167</v>
      </c>
      <c r="D1362" s="3" t="s">
        <v>12549</v>
      </c>
      <c r="E1362" s="3">
        <v>2019</v>
      </c>
      <c r="F1362" s="3" t="s">
        <v>656</v>
      </c>
      <c r="G1362" s="3" t="s">
        <v>2794</v>
      </c>
      <c r="H1362" s="3" t="s">
        <v>11527</v>
      </c>
      <c r="I1362" s="5">
        <v>9789587717433</v>
      </c>
      <c r="J1362" s="3">
        <v>1</v>
      </c>
      <c r="K1362" s="8"/>
      <c r="L1362" s="9"/>
      <c r="M1362" s="17">
        <v>189000</v>
      </c>
      <c r="N1362" s="17">
        <v>189000</v>
      </c>
      <c r="O1362" s="10">
        <v>162800</v>
      </c>
      <c r="P1362" s="10">
        <v>162800</v>
      </c>
      <c r="Q1362" s="11">
        <v>194000</v>
      </c>
      <c r="R1362" s="11">
        <v>194000</v>
      </c>
      <c r="S1362" s="12">
        <v>178000</v>
      </c>
      <c r="T1362" s="12">
        <v>178000</v>
      </c>
      <c r="U1362" s="9">
        <v>222000</v>
      </c>
      <c r="V1362" s="9">
        <f t="shared" si="120"/>
        <v>222000</v>
      </c>
      <c r="W1362" s="43">
        <f t="shared" si="116"/>
        <v>189160</v>
      </c>
      <c r="X1362" s="43">
        <f t="shared" si="118"/>
        <v>189160</v>
      </c>
    </row>
    <row r="1363" spans="1:24" ht="15" customHeight="1" x14ac:dyDescent="0.25">
      <c r="A1363" s="44">
        <v>1360</v>
      </c>
      <c r="B1363" s="3" t="s">
        <v>8076</v>
      </c>
      <c r="C1363" s="3" t="s">
        <v>8090</v>
      </c>
      <c r="D1363" s="3" t="s">
        <v>2953</v>
      </c>
      <c r="E1363" s="3">
        <v>2023</v>
      </c>
      <c r="F1363" s="3" t="s">
        <v>1571</v>
      </c>
      <c r="G1363" s="3" t="s">
        <v>2884</v>
      </c>
      <c r="H1363" s="3">
        <v>4</v>
      </c>
      <c r="I1363" s="5">
        <v>9789585036512</v>
      </c>
      <c r="J1363" s="3">
        <v>1</v>
      </c>
      <c r="K1363" s="8"/>
      <c r="L1363" s="9"/>
      <c r="M1363" s="17">
        <v>180000</v>
      </c>
      <c r="N1363" s="17">
        <v>180000</v>
      </c>
      <c r="O1363" s="10">
        <v>155100</v>
      </c>
      <c r="P1363" s="10">
        <v>155100</v>
      </c>
      <c r="Q1363" s="11">
        <v>185000</v>
      </c>
      <c r="R1363" s="11">
        <v>185000</v>
      </c>
      <c r="S1363" s="12">
        <v>169000</v>
      </c>
      <c r="T1363" s="12">
        <v>169000</v>
      </c>
      <c r="U1363" s="9">
        <v>211500</v>
      </c>
      <c r="V1363" s="9">
        <f t="shared" si="120"/>
        <v>211500</v>
      </c>
      <c r="W1363" s="43">
        <f t="shared" si="116"/>
        <v>180120</v>
      </c>
      <c r="X1363" s="43">
        <f t="shared" si="118"/>
        <v>180120</v>
      </c>
    </row>
    <row r="1364" spans="1:24" ht="15" customHeight="1" x14ac:dyDescent="0.25">
      <c r="A1364" s="44">
        <v>1361</v>
      </c>
      <c r="B1364" s="3" t="s">
        <v>2831</v>
      </c>
      <c r="C1364" s="3" t="s">
        <v>9685</v>
      </c>
      <c r="D1364" s="5" t="s">
        <v>2833</v>
      </c>
      <c r="E1364" s="3">
        <v>2023</v>
      </c>
      <c r="F1364" s="3" t="s">
        <v>656</v>
      </c>
      <c r="G1364" s="3" t="s">
        <v>249</v>
      </c>
      <c r="H1364" s="3"/>
      <c r="I1364" s="3" t="s">
        <v>249</v>
      </c>
      <c r="J1364" s="3">
        <v>62</v>
      </c>
      <c r="K1364" s="8"/>
      <c r="L1364" s="9"/>
      <c r="M1364" s="17">
        <v>120000</v>
      </c>
      <c r="N1364" s="17">
        <v>120000</v>
      </c>
      <c r="O1364" s="10">
        <v>103400</v>
      </c>
      <c r="P1364" s="10">
        <v>103400</v>
      </c>
      <c r="Q1364" s="11">
        <v>123000</v>
      </c>
      <c r="R1364" s="11">
        <v>123000</v>
      </c>
      <c r="S1364" s="12">
        <v>113000</v>
      </c>
      <c r="T1364" s="12">
        <v>113000</v>
      </c>
      <c r="U1364" s="9">
        <v>141000</v>
      </c>
      <c r="V1364" s="9">
        <f t="shared" si="120"/>
        <v>141000</v>
      </c>
      <c r="W1364" s="43">
        <f t="shared" si="116"/>
        <v>120080</v>
      </c>
      <c r="X1364" s="43">
        <f t="shared" si="118"/>
        <v>7444960</v>
      </c>
    </row>
    <row r="1365" spans="1:24" ht="15" customHeight="1" x14ac:dyDescent="0.25">
      <c r="A1365" s="44">
        <v>1362</v>
      </c>
      <c r="B1365" s="27" t="s">
        <v>11079</v>
      </c>
      <c r="C1365" s="3" t="s">
        <v>11855</v>
      </c>
      <c r="D1365" s="3" t="s">
        <v>2793</v>
      </c>
      <c r="E1365" s="3">
        <v>2017</v>
      </c>
      <c r="F1365" s="3" t="s">
        <v>23</v>
      </c>
      <c r="G1365" s="3" t="s">
        <v>2794</v>
      </c>
      <c r="H1365" s="3">
        <v>3</v>
      </c>
      <c r="I1365" s="5">
        <v>9789587714661</v>
      </c>
      <c r="J1365" s="3">
        <v>2</v>
      </c>
      <c r="K1365" s="8"/>
      <c r="L1365" s="9"/>
      <c r="M1365" s="17">
        <v>24000</v>
      </c>
      <c r="N1365" s="17">
        <v>24000</v>
      </c>
      <c r="O1365" s="10">
        <v>20900</v>
      </c>
      <c r="P1365" s="10">
        <v>20900</v>
      </c>
      <c r="Q1365" s="11">
        <v>25000</v>
      </c>
      <c r="R1365" s="11">
        <v>25000</v>
      </c>
      <c r="S1365" s="12">
        <v>23000</v>
      </c>
      <c r="T1365" s="12">
        <v>23000</v>
      </c>
      <c r="U1365" s="9">
        <v>28500</v>
      </c>
      <c r="V1365" s="9">
        <f t="shared" si="120"/>
        <v>28500</v>
      </c>
      <c r="W1365" s="43">
        <f t="shared" si="116"/>
        <v>24280</v>
      </c>
      <c r="X1365" s="43">
        <f t="shared" si="118"/>
        <v>48560</v>
      </c>
    </row>
    <row r="1366" spans="1:24" ht="15" customHeight="1" x14ac:dyDescent="0.25">
      <c r="A1366" s="44">
        <v>1363</v>
      </c>
      <c r="B1366" s="3" t="s">
        <v>433</v>
      </c>
      <c r="C1366" s="3" t="s">
        <v>10001</v>
      </c>
      <c r="D1366" s="3" t="s">
        <v>5707</v>
      </c>
      <c r="E1366" s="3">
        <v>2019</v>
      </c>
      <c r="F1366" s="3" t="s">
        <v>1346</v>
      </c>
      <c r="G1366" s="3" t="s">
        <v>278</v>
      </c>
      <c r="H1366" s="3" t="s">
        <v>10928</v>
      </c>
      <c r="I1366" s="5">
        <v>9789584282729</v>
      </c>
      <c r="J1366" s="3">
        <v>3</v>
      </c>
      <c r="K1366" s="8"/>
      <c r="L1366" s="9"/>
      <c r="M1366" s="17">
        <v>45000</v>
      </c>
      <c r="N1366" s="17">
        <v>45000</v>
      </c>
      <c r="O1366" s="10">
        <v>38500</v>
      </c>
      <c r="P1366" s="10">
        <v>38500</v>
      </c>
      <c r="Q1366" s="11">
        <v>46000</v>
      </c>
      <c r="R1366" s="11">
        <v>46000</v>
      </c>
      <c r="S1366" s="12">
        <v>42000</v>
      </c>
      <c r="T1366" s="12">
        <v>42000</v>
      </c>
      <c r="U1366" s="9"/>
      <c r="V1366" s="9"/>
      <c r="W1366" s="43">
        <f t="shared" si="116"/>
        <v>42875</v>
      </c>
      <c r="X1366" s="43">
        <f t="shared" si="118"/>
        <v>128625</v>
      </c>
    </row>
    <row r="1367" spans="1:24" ht="15" customHeight="1" x14ac:dyDescent="0.25">
      <c r="A1367" s="44">
        <v>1364</v>
      </c>
      <c r="B1367" s="3" t="s">
        <v>2831</v>
      </c>
      <c r="C1367" s="3" t="s">
        <v>12044</v>
      </c>
      <c r="D1367" s="3" t="s">
        <v>11117</v>
      </c>
      <c r="E1367" s="3">
        <v>2012</v>
      </c>
      <c r="F1367" s="3" t="s">
        <v>656</v>
      </c>
      <c r="G1367" s="3" t="s">
        <v>249</v>
      </c>
      <c r="H1367" s="3"/>
      <c r="I1367" s="5">
        <v>9789587620443</v>
      </c>
      <c r="J1367" s="5">
        <v>1</v>
      </c>
      <c r="K1367" s="8"/>
      <c r="L1367" s="9"/>
      <c r="M1367" s="17">
        <v>41000</v>
      </c>
      <c r="N1367" s="17">
        <v>41000</v>
      </c>
      <c r="O1367" s="10">
        <v>35200</v>
      </c>
      <c r="P1367" s="10">
        <v>35200</v>
      </c>
      <c r="Q1367" s="11">
        <v>42000</v>
      </c>
      <c r="R1367" s="11">
        <v>42000</v>
      </c>
      <c r="S1367" s="12">
        <v>38000</v>
      </c>
      <c r="T1367" s="12">
        <v>38000</v>
      </c>
      <c r="U1367" s="9">
        <v>43200</v>
      </c>
      <c r="V1367" s="9">
        <f>U1367</f>
        <v>43200</v>
      </c>
      <c r="W1367" s="43">
        <f t="shared" si="116"/>
        <v>39880</v>
      </c>
      <c r="X1367" s="43">
        <f t="shared" si="118"/>
        <v>39880</v>
      </c>
    </row>
    <row r="1368" spans="1:24" ht="15" customHeight="1" x14ac:dyDescent="0.25">
      <c r="A1368" s="44">
        <v>1365</v>
      </c>
      <c r="B1368" s="3" t="s">
        <v>2831</v>
      </c>
      <c r="C1368" s="3" t="s">
        <v>12041</v>
      </c>
      <c r="D1368" s="3" t="s">
        <v>8200</v>
      </c>
      <c r="E1368" s="3">
        <v>2016</v>
      </c>
      <c r="F1368" s="3" t="s">
        <v>656</v>
      </c>
      <c r="G1368" s="3" t="s">
        <v>249</v>
      </c>
      <c r="H1368" s="3"/>
      <c r="I1368" s="5">
        <v>9789587625042</v>
      </c>
      <c r="J1368" s="5">
        <v>1</v>
      </c>
      <c r="K1368" s="8"/>
      <c r="L1368" s="9"/>
      <c r="M1368" s="17">
        <v>106000</v>
      </c>
      <c r="N1368" s="17">
        <v>106000</v>
      </c>
      <c r="O1368" s="10">
        <v>91300</v>
      </c>
      <c r="P1368" s="10">
        <v>91300</v>
      </c>
      <c r="Q1368" s="11">
        <v>109000</v>
      </c>
      <c r="R1368" s="11">
        <v>109000</v>
      </c>
      <c r="S1368" s="12">
        <v>100000</v>
      </c>
      <c r="T1368" s="12">
        <v>100000</v>
      </c>
      <c r="U1368" s="9">
        <v>124500</v>
      </c>
      <c r="V1368" s="9">
        <f>U1368</f>
        <v>124500</v>
      </c>
      <c r="W1368" s="43">
        <f t="shared" si="116"/>
        <v>106160</v>
      </c>
      <c r="X1368" s="43">
        <f t="shared" si="118"/>
        <v>106160</v>
      </c>
    </row>
    <row r="1369" spans="1:24" ht="15" customHeight="1" x14ac:dyDescent="0.25">
      <c r="A1369" s="44">
        <v>1366</v>
      </c>
      <c r="B1369" s="3" t="s">
        <v>3807</v>
      </c>
      <c r="C1369" s="3" t="s">
        <v>3808</v>
      </c>
      <c r="D1369" s="3" t="s">
        <v>1148</v>
      </c>
      <c r="E1369" s="3">
        <v>2024</v>
      </c>
      <c r="F1369" s="3" t="s">
        <v>3645</v>
      </c>
      <c r="G1369" s="3" t="s">
        <v>3000</v>
      </c>
      <c r="H1369" s="3">
        <v>1</v>
      </c>
      <c r="I1369" s="5">
        <v>9789587789720</v>
      </c>
      <c r="J1369" s="5">
        <v>5</v>
      </c>
      <c r="K1369" s="8">
        <v>135585</v>
      </c>
      <c r="L1369" s="9">
        <v>135585</v>
      </c>
      <c r="M1369" s="17">
        <v>168000</v>
      </c>
      <c r="N1369" s="17">
        <v>168000</v>
      </c>
      <c r="O1369" s="10">
        <v>144100</v>
      </c>
      <c r="P1369" s="10">
        <v>144100</v>
      </c>
      <c r="Q1369" s="11">
        <v>172000</v>
      </c>
      <c r="R1369" s="11">
        <v>172000</v>
      </c>
      <c r="S1369" s="12">
        <v>157000</v>
      </c>
      <c r="T1369" s="12">
        <v>157000</v>
      </c>
      <c r="U1369" s="9">
        <v>196500</v>
      </c>
      <c r="V1369" s="9">
        <f>U1369</f>
        <v>196500</v>
      </c>
      <c r="W1369" s="43">
        <f t="shared" si="116"/>
        <v>162197.5</v>
      </c>
      <c r="X1369" s="43">
        <f t="shared" si="118"/>
        <v>810987.5</v>
      </c>
    </row>
    <row r="1370" spans="1:24" ht="15" customHeight="1" x14ac:dyDescent="0.25">
      <c r="A1370" s="44">
        <v>1367</v>
      </c>
      <c r="B1370" s="3" t="s">
        <v>12486</v>
      </c>
      <c r="C1370" s="3" t="s">
        <v>5422</v>
      </c>
      <c r="D1370" s="3" t="s">
        <v>4975</v>
      </c>
      <c r="E1370" s="3">
        <v>2022</v>
      </c>
      <c r="F1370" s="3"/>
      <c r="G1370" s="3"/>
      <c r="H1370" s="3"/>
      <c r="I1370" s="5">
        <v>9789587924428</v>
      </c>
      <c r="J1370" s="5">
        <v>3</v>
      </c>
      <c r="K1370" s="8"/>
      <c r="L1370" s="9"/>
      <c r="M1370" s="17">
        <v>113000</v>
      </c>
      <c r="N1370" s="17">
        <v>113000</v>
      </c>
      <c r="O1370" s="10">
        <v>96800</v>
      </c>
      <c r="P1370" s="10">
        <v>96800</v>
      </c>
      <c r="Q1370" s="11">
        <v>115000</v>
      </c>
      <c r="R1370" s="11">
        <v>115000</v>
      </c>
      <c r="S1370" s="12">
        <v>106000</v>
      </c>
      <c r="T1370" s="12">
        <v>106000</v>
      </c>
      <c r="U1370" s="9"/>
      <c r="V1370" s="9"/>
      <c r="W1370" s="43">
        <f t="shared" si="116"/>
        <v>107700</v>
      </c>
      <c r="X1370" s="43">
        <f t="shared" si="118"/>
        <v>323100</v>
      </c>
    </row>
    <row r="1371" spans="1:24" ht="15" customHeight="1" x14ac:dyDescent="0.25">
      <c r="A1371" s="44">
        <v>1368</v>
      </c>
      <c r="B1371" s="3" t="s">
        <v>765</v>
      </c>
      <c r="C1371" s="3" t="s">
        <v>766</v>
      </c>
      <c r="D1371" s="3" t="s">
        <v>767</v>
      </c>
      <c r="E1371" s="3">
        <v>2023</v>
      </c>
      <c r="F1371" s="3" t="s">
        <v>656</v>
      </c>
      <c r="G1371" s="3" t="s">
        <v>768</v>
      </c>
      <c r="H1371" s="3" t="s">
        <v>745</v>
      </c>
      <c r="I1371" s="5" t="s">
        <v>769</v>
      </c>
      <c r="J1371" s="3">
        <v>4</v>
      </c>
      <c r="K1371" s="8"/>
      <c r="L1371" s="9"/>
      <c r="M1371" s="17">
        <v>179000</v>
      </c>
      <c r="N1371" s="17">
        <v>179000</v>
      </c>
      <c r="O1371" s="10">
        <v>154000</v>
      </c>
      <c r="P1371" s="10">
        <v>154000</v>
      </c>
      <c r="Q1371" s="11">
        <v>183000</v>
      </c>
      <c r="R1371" s="11">
        <v>183000</v>
      </c>
      <c r="S1371" s="12">
        <v>168000</v>
      </c>
      <c r="T1371" s="12">
        <v>168000</v>
      </c>
      <c r="U1371" s="9">
        <v>210000</v>
      </c>
      <c r="V1371" s="9">
        <f t="shared" ref="V1371:V1374" si="121">U1371</f>
        <v>210000</v>
      </c>
      <c r="W1371" s="43">
        <f t="shared" si="116"/>
        <v>178800</v>
      </c>
      <c r="X1371" s="43">
        <f t="shared" si="118"/>
        <v>715200</v>
      </c>
    </row>
    <row r="1372" spans="1:24" ht="15" customHeight="1" x14ac:dyDescent="0.25">
      <c r="A1372" s="44">
        <v>1369</v>
      </c>
      <c r="B1372" s="6" t="s">
        <v>776</v>
      </c>
      <c r="C1372" s="3" t="s">
        <v>10604</v>
      </c>
      <c r="D1372" s="3" t="s">
        <v>1287</v>
      </c>
      <c r="E1372" s="3"/>
      <c r="F1372" s="6" t="s">
        <v>656</v>
      </c>
      <c r="G1372" s="3" t="s">
        <v>1288</v>
      </c>
      <c r="H1372" s="3" t="s">
        <v>10928</v>
      </c>
      <c r="I1372" s="5">
        <v>9788484456810</v>
      </c>
      <c r="J1372" s="26">
        <v>1</v>
      </c>
      <c r="K1372" s="8"/>
      <c r="L1372" s="9"/>
      <c r="M1372" s="17">
        <v>114000</v>
      </c>
      <c r="N1372" s="17">
        <v>114000</v>
      </c>
      <c r="O1372" s="10">
        <v>97900</v>
      </c>
      <c r="P1372" s="10">
        <v>97900</v>
      </c>
      <c r="Q1372" s="11">
        <v>117000</v>
      </c>
      <c r="R1372" s="11">
        <v>117000</v>
      </c>
      <c r="S1372" s="12">
        <v>107000</v>
      </c>
      <c r="T1372" s="12">
        <v>107000</v>
      </c>
      <c r="U1372" s="9">
        <v>115200</v>
      </c>
      <c r="V1372" s="9">
        <f t="shared" si="121"/>
        <v>115200</v>
      </c>
      <c r="W1372" s="43">
        <f t="shared" si="116"/>
        <v>110220</v>
      </c>
      <c r="X1372" s="43">
        <f t="shared" si="118"/>
        <v>110220</v>
      </c>
    </row>
    <row r="1373" spans="1:24" ht="15" customHeight="1" x14ac:dyDescent="0.25">
      <c r="A1373" s="44">
        <v>1370</v>
      </c>
      <c r="B1373" s="3" t="s">
        <v>776</v>
      </c>
      <c r="C1373" s="3" t="s">
        <v>12216</v>
      </c>
      <c r="D1373" s="5" t="s">
        <v>5119</v>
      </c>
      <c r="E1373" s="3">
        <v>2021</v>
      </c>
      <c r="F1373" s="3" t="s">
        <v>1346</v>
      </c>
      <c r="G1373" s="3" t="s">
        <v>1321</v>
      </c>
      <c r="H1373" s="3">
        <v>1</v>
      </c>
      <c r="I1373" s="5">
        <v>9788418370243</v>
      </c>
      <c r="J1373" s="5">
        <v>3</v>
      </c>
      <c r="K1373" s="8"/>
      <c r="L1373" s="9"/>
      <c r="M1373" s="17">
        <v>175000</v>
      </c>
      <c r="N1373" s="17">
        <v>175000</v>
      </c>
      <c r="O1373" s="10">
        <v>235900</v>
      </c>
      <c r="P1373" s="10">
        <v>235900</v>
      </c>
      <c r="Q1373" s="11">
        <v>180000</v>
      </c>
      <c r="R1373" s="11">
        <v>180000</v>
      </c>
      <c r="S1373" s="12">
        <v>168000</v>
      </c>
      <c r="T1373" s="12">
        <v>168000</v>
      </c>
      <c r="U1373" s="9">
        <v>194850</v>
      </c>
      <c r="V1373" s="9">
        <f t="shared" si="121"/>
        <v>194850</v>
      </c>
      <c r="W1373" s="43">
        <f t="shared" si="116"/>
        <v>190750</v>
      </c>
      <c r="X1373" s="43">
        <f t="shared" si="118"/>
        <v>572250</v>
      </c>
    </row>
    <row r="1374" spans="1:24" ht="15" customHeight="1" x14ac:dyDescent="0.25">
      <c r="A1374" s="44">
        <v>1371</v>
      </c>
      <c r="B1374" s="3" t="s">
        <v>3198</v>
      </c>
      <c r="C1374" s="3" t="s">
        <v>12175</v>
      </c>
      <c r="D1374" s="5" t="s">
        <v>3200</v>
      </c>
      <c r="E1374" s="3">
        <v>2019</v>
      </c>
      <c r="F1374" s="3" t="s">
        <v>23</v>
      </c>
      <c r="G1374" s="3" t="s">
        <v>249</v>
      </c>
      <c r="H1374" s="3">
        <v>1</v>
      </c>
      <c r="I1374" s="5">
        <v>9789587921083</v>
      </c>
      <c r="J1374" s="5">
        <v>3</v>
      </c>
      <c r="K1374" s="8"/>
      <c r="L1374" s="9"/>
      <c r="M1374" s="17">
        <v>56000</v>
      </c>
      <c r="N1374" s="17">
        <v>56000</v>
      </c>
      <c r="O1374" s="10">
        <v>48400</v>
      </c>
      <c r="P1374" s="10">
        <v>48400</v>
      </c>
      <c r="Q1374" s="11">
        <v>58000</v>
      </c>
      <c r="R1374" s="11">
        <v>58000</v>
      </c>
      <c r="S1374" s="12">
        <v>53000</v>
      </c>
      <c r="T1374" s="12">
        <v>53000</v>
      </c>
      <c r="U1374" s="9">
        <v>66000</v>
      </c>
      <c r="V1374" s="9">
        <f t="shared" si="121"/>
        <v>66000</v>
      </c>
      <c r="W1374" s="43">
        <f t="shared" si="116"/>
        <v>56280</v>
      </c>
      <c r="X1374" s="43">
        <f t="shared" si="118"/>
        <v>168840</v>
      </c>
    </row>
    <row r="1375" spans="1:24" ht="15" customHeight="1" x14ac:dyDescent="0.25">
      <c r="A1375" s="44">
        <v>1372</v>
      </c>
      <c r="B1375" s="27" t="s">
        <v>12380</v>
      </c>
      <c r="C1375" s="3" t="s">
        <v>12141</v>
      </c>
      <c r="D1375" s="3" t="s">
        <v>1893</v>
      </c>
      <c r="E1375" s="3">
        <v>2007</v>
      </c>
      <c r="F1375" s="3" t="s">
        <v>1341</v>
      </c>
      <c r="G1375" s="3" t="s">
        <v>1427</v>
      </c>
      <c r="H1375" s="3">
        <v>1</v>
      </c>
      <c r="I1375" s="5">
        <v>9788496699021</v>
      </c>
      <c r="J1375" s="3">
        <v>1</v>
      </c>
      <c r="K1375" s="8"/>
      <c r="L1375" s="9"/>
      <c r="M1375" s="17">
        <v>358000</v>
      </c>
      <c r="N1375" s="17">
        <v>358000</v>
      </c>
      <c r="O1375" s="10"/>
      <c r="P1375" s="10"/>
      <c r="Q1375" s="11">
        <v>367000</v>
      </c>
      <c r="R1375" s="11">
        <v>367000</v>
      </c>
      <c r="S1375" s="12">
        <v>344000</v>
      </c>
      <c r="T1375" s="12">
        <v>344000</v>
      </c>
      <c r="U1375" s="9"/>
      <c r="V1375" s="9"/>
      <c r="W1375" s="43">
        <f t="shared" si="116"/>
        <v>356333.33333333331</v>
      </c>
      <c r="X1375" s="43">
        <f t="shared" si="118"/>
        <v>356333.33333333331</v>
      </c>
    </row>
    <row r="1376" spans="1:24" ht="15" customHeight="1" x14ac:dyDescent="0.25">
      <c r="A1376" s="44">
        <v>1373</v>
      </c>
      <c r="B1376" s="3" t="s">
        <v>11357</v>
      </c>
      <c r="C1376" s="3" t="s">
        <v>10006</v>
      </c>
      <c r="D1376" s="3" t="s">
        <v>5726</v>
      </c>
      <c r="E1376" s="3">
        <v>2019</v>
      </c>
      <c r="F1376" s="3" t="s">
        <v>1346</v>
      </c>
      <c r="G1376" s="3" t="s">
        <v>3619</v>
      </c>
      <c r="H1376" s="3" t="s">
        <v>11353</v>
      </c>
      <c r="I1376" s="5">
        <v>9789584276797</v>
      </c>
      <c r="J1376" s="3">
        <v>2</v>
      </c>
      <c r="K1376" s="8"/>
      <c r="L1376" s="9"/>
      <c r="M1376" s="17">
        <v>76000</v>
      </c>
      <c r="N1376" s="17">
        <v>76000</v>
      </c>
      <c r="O1376" s="10"/>
      <c r="P1376" s="10"/>
      <c r="Q1376" s="11">
        <v>77000</v>
      </c>
      <c r="R1376" s="11">
        <v>77000</v>
      </c>
      <c r="S1376" s="12">
        <v>71000</v>
      </c>
      <c r="T1376" s="12">
        <v>71000</v>
      </c>
      <c r="U1376" s="9"/>
      <c r="V1376" s="9"/>
      <c r="W1376" s="43">
        <f t="shared" si="116"/>
        <v>74666.666666666672</v>
      </c>
      <c r="X1376" s="43">
        <f t="shared" si="118"/>
        <v>149333.33333333334</v>
      </c>
    </row>
    <row r="1377" spans="1:24" ht="15" customHeight="1" x14ac:dyDescent="0.25">
      <c r="A1377" s="44">
        <v>1374</v>
      </c>
      <c r="B1377" s="3" t="s">
        <v>10898</v>
      </c>
      <c r="C1377" s="3" t="s">
        <v>11794</v>
      </c>
      <c r="D1377" s="5" t="s">
        <v>775</v>
      </c>
      <c r="E1377" s="3">
        <v>2019</v>
      </c>
      <c r="F1377" s="3" t="s">
        <v>656</v>
      </c>
      <c r="G1377" s="3" t="s">
        <v>249</v>
      </c>
      <c r="H1377" s="3" t="s">
        <v>745</v>
      </c>
      <c r="I1377" s="5">
        <v>9789587921021</v>
      </c>
      <c r="J1377" s="3">
        <v>1</v>
      </c>
      <c r="K1377" s="8"/>
      <c r="L1377" s="9"/>
      <c r="M1377" s="17">
        <v>99000</v>
      </c>
      <c r="N1377" s="17">
        <v>99000</v>
      </c>
      <c r="O1377" s="10">
        <v>84700</v>
      </c>
      <c r="P1377" s="10">
        <v>84700</v>
      </c>
      <c r="Q1377" s="11">
        <v>101000</v>
      </c>
      <c r="R1377" s="11">
        <v>101000</v>
      </c>
      <c r="S1377" s="12">
        <v>92000</v>
      </c>
      <c r="T1377" s="12">
        <v>92000</v>
      </c>
      <c r="U1377" s="9">
        <v>115500</v>
      </c>
      <c r="V1377" s="9">
        <f>U1377</f>
        <v>115500</v>
      </c>
      <c r="W1377" s="43">
        <f t="shared" si="116"/>
        <v>98440</v>
      </c>
      <c r="X1377" s="43">
        <f t="shared" si="118"/>
        <v>98440</v>
      </c>
    </row>
    <row r="1378" spans="1:24" ht="15" customHeight="1" x14ac:dyDescent="0.25">
      <c r="A1378" s="44">
        <v>1375</v>
      </c>
      <c r="B1378" s="3" t="s">
        <v>10846</v>
      </c>
      <c r="C1378" s="3" t="s">
        <v>9538</v>
      </c>
      <c r="D1378" s="3" t="s">
        <v>946</v>
      </c>
      <c r="E1378" s="3">
        <v>2017</v>
      </c>
      <c r="F1378" s="3" t="s">
        <v>656</v>
      </c>
      <c r="G1378" s="3" t="s">
        <v>249</v>
      </c>
      <c r="H1378" s="3"/>
      <c r="I1378" s="5">
        <v>9789590000000</v>
      </c>
      <c r="J1378" s="3">
        <v>2</v>
      </c>
      <c r="K1378" s="8"/>
      <c r="L1378" s="9"/>
      <c r="M1378" s="17">
        <v>79000</v>
      </c>
      <c r="N1378" s="17">
        <v>79000</v>
      </c>
      <c r="O1378" s="10">
        <v>68200</v>
      </c>
      <c r="P1378" s="10">
        <v>68200</v>
      </c>
      <c r="Q1378" s="11">
        <v>81000</v>
      </c>
      <c r="R1378" s="11">
        <v>81000</v>
      </c>
      <c r="S1378" s="12">
        <v>74000</v>
      </c>
      <c r="T1378" s="12">
        <v>74000</v>
      </c>
      <c r="U1378" s="9">
        <v>83700</v>
      </c>
      <c r="V1378" s="9">
        <f>U1378</f>
        <v>83700</v>
      </c>
      <c r="W1378" s="43">
        <f t="shared" si="116"/>
        <v>77180</v>
      </c>
      <c r="X1378" s="43">
        <f t="shared" si="118"/>
        <v>154360</v>
      </c>
    </row>
    <row r="1379" spans="1:24" ht="15" customHeight="1" x14ac:dyDescent="0.25">
      <c r="A1379" s="44">
        <v>1376</v>
      </c>
      <c r="B1379" s="3" t="s">
        <v>5849</v>
      </c>
      <c r="C1379" s="3" t="s">
        <v>11383</v>
      </c>
      <c r="D1379" s="3" t="s">
        <v>5940</v>
      </c>
      <c r="E1379" s="3">
        <v>2020</v>
      </c>
      <c r="F1379" s="3" t="s">
        <v>5869</v>
      </c>
      <c r="G1379" s="3" t="s">
        <v>999</v>
      </c>
      <c r="H1379" s="3">
        <v>1</v>
      </c>
      <c r="I1379" s="5">
        <v>9789587718980</v>
      </c>
      <c r="J1379" s="3">
        <v>1</v>
      </c>
      <c r="K1379" s="8"/>
      <c r="L1379" s="9"/>
      <c r="M1379" s="17">
        <v>95000</v>
      </c>
      <c r="N1379" s="17">
        <v>95000</v>
      </c>
      <c r="O1379" s="10">
        <v>81400</v>
      </c>
      <c r="P1379" s="10">
        <v>81400</v>
      </c>
      <c r="Q1379" s="11">
        <v>97000</v>
      </c>
      <c r="R1379" s="11">
        <v>97000</v>
      </c>
      <c r="S1379" s="12">
        <v>89000</v>
      </c>
      <c r="T1379" s="12">
        <v>89000</v>
      </c>
      <c r="U1379" s="9">
        <v>111000</v>
      </c>
      <c r="V1379" s="9">
        <f>U1379</f>
        <v>111000</v>
      </c>
      <c r="W1379" s="43">
        <f t="shared" si="116"/>
        <v>94680</v>
      </c>
      <c r="X1379" s="43">
        <f t="shared" si="118"/>
        <v>94680</v>
      </c>
    </row>
    <row r="1380" spans="1:24" ht="15" customHeight="1" x14ac:dyDescent="0.25">
      <c r="A1380" s="44">
        <v>1377</v>
      </c>
      <c r="B1380" s="27" t="s">
        <v>1470</v>
      </c>
      <c r="C1380" s="3" t="s">
        <v>11018</v>
      </c>
      <c r="D1380" s="3" t="s">
        <v>1895</v>
      </c>
      <c r="E1380" s="3"/>
      <c r="F1380" s="3" t="s">
        <v>1346</v>
      </c>
      <c r="G1380" s="3" t="s">
        <v>1671</v>
      </c>
      <c r="H1380" s="3"/>
      <c r="I1380" s="5">
        <v>9788491988977</v>
      </c>
      <c r="J1380" s="3">
        <v>2</v>
      </c>
      <c r="K1380" s="8"/>
      <c r="L1380" s="9"/>
      <c r="M1380" s="17">
        <v>218000</v>
      </c>
      <c r="N1380" s="17">
        <v>218000</v>
      </c>
      <c r="O1380" s="10"/>
      <c r="P1380" s="10"/>
      <c r="Q1380" s="11">
        <v>224000</v>
      </c>
      <c r="R1380" s="11">
        <v>224000</v>
      </c>
      <c r="S1380" s="12">
        <v>209000</v>
      </c>
      <c r="T1380" s="12">
        <v>209000</v>
      </c>
      <c r="U1380" s="9">
        <v>228960</v>
      </c>
      <c r="V1380" s="9">
        <f>U1380</f>
        <v>228960</v>
      </c>
      <c r="W1380" s="43">
        <f t="shared" si="116"/>
        <v>219990</v>
      </c>
      <c r="X1380" s="43">
        <f t="shared" si="118"/>
        <v>439980</v>
      </c>
    </row>
    <row r="1381" spans="1:24" ht="15" customHeight="1" x14ac:dyDescent="0.25">
      <c r="A1381" s="44">
        <v>1378</v>
      </c>
      <c r="B1381" s="27" t="s">
        <v>10989</v>
      </c>
      <c r="C1381" s="3" t="s">
        <v>1896</v>
      </c>
      <c r="D1381" s="3" t="s">
        <v>1897</v>
      </c>
      <c r="E1381" s="3">
        <v>2019</v>
      </c>
      <c r="F1381" s="3" t="s">
        <v>1341</v>
      </c>
      <c r="G1381" s="3" t="s">
        <v>1422</v>
      </c>
      <c r="H1381" s="3">
        <v>1</v>
      </c>
      <c r="I1381" s="5" t="s">
        <v>1898</v>
      </c>
      <c r="J1381" s="3">
        <v>2</v>
      </c>
      <c r="K1381" s="8"/>
      <c r="L1381" s="9"/>
      <c r="M1381" s="17">
        <v>179000</v>
      </c>
      <c r="N1381" s="17">
        <v>179000</v>
      </c>
      <c r="O1381" s="10"/>
      <c r="P1381" s="10"/>
      <c r="Q1381" s="11">
        <v>183000</v>
      </c>
      <c r="R1381" s="11">
        <v>183000</v>
      </c>
      <c r="S1381" s="12">
        <v>168000</v>
      </c>
      <c r="T1381" s="12">
        <v>168000</v>
      </c>
      <c r="U1381" s="9"/>
      <c r="V1381" s="9"/>
      <c r="W1381" s="43">
        <f t="shared" si="116"/>
        <v>176666.66666666666</v>
      </c>
      <c r="X1381" s="43">
        <f t="shared" si="118"/>
        <v>353333.33333333331</v>
      </c>
    </row>
    <row r="1382" spans="1:24" ht="15" customHeight="1" x14ac:dyDescent="0.25">
      <c r="A1382" s="44">
        <v>1379</v>
      </c>
      <c r="B1382" s="3" t="s">
        <v>4441</v>
      </c>
      <c r="C1382" s="3" t="s">
        <v>11267</v>
      </c>
      <c r="D1382" s="3" t="s">
        <v>1039</v>
      </c>
      <c r="E1382" s="5">
        <v>2024</v>
      </c>
      <c r="F1382" s="3" t="s">
        <v>4431</v>
      </c>
      <c r="G1382" s="3" t="s">
        <v>2995</v>
      </c>
      <c r="H1382" s="3">
        <v>1</v>
      </c>
      <c r="I1382" s="5">
        <v>9786289632910</v>
      </c>
      <c r="J1382" s="5">
        <v>2</v>
      </c>
      <c r="K1382" s="8"/>
      <c r="L1382" s="9"/>
      <c r="M1382" s="17">
        <v>96000</v>
      </c>
      <c r="N1382" s="17">
        <v>96000</v>
      </c>
      <c r="O1382" s="10"/>
      <c r="P1382" s="10"/>
      <c r="Q1382" s="11">
        <v>99000</v>
      </c>
      <c r="R1382" s="11">
        <v>99000</v>
      </c>
      <c r="S1382" s="12">
        <v>91000</v>
      </c>
      <c r="T1382" s="12">
        <v>91000</v>
      </c>
      <c r="U1382" s="9"/>
      <c r="V1382" s="9"/>
      <c r="W1382" s="43">
        <f t="shared" si="116"/>
        <v>95333.333333333328</v>
      </c>
      <c r="X1382" s="43">
        <f t="shared" si="118"/>
        <v>190666.66666666666</v>
      </c>
    </row>
    <row r="1383" spans="1:24" ht="15" customHeight="1" x14ac:dyDescent="0.25">
      <c r="A1383" s="44">
        <v>1380</v>
      </c>
      <c r="B1383" s="3" t="s">
        <v>433</v>
      </c>
      <c r="C1383" s="3" t="s">
        <v>9775</v>
      </c>
      <c r="D1383" s="3" t="s">
        <v>3602</v>
      </c>
      <c r="E1383" s="3">
        <v>2020</v>
      </c>
      <c r="F1383" s="3" t="s">
        <v>1346</v>
      </c>
      <c r="G1383" s="3" t="s">
        <v>351</v>
      </c>
      <c r="H1383" s="3"/>
      <c r="I1383" s="5">
        <v>9789585581340</v>
      </c>
      <c r="J1383" s="5">
        <v>1</v>
      </c>
      <c r="K1383" s="8"/>
      <c r="L1383" s="9"/>
      <c r="M1383" s="17">
        <v>83000</v>
      </c>
      <c r="N1383" s="17">
        <v>83000</v>
      </c>
      <c r="O1383" s="10">
        <v>71500</v>
      </c>
      <c r="P1383" s="10">
        <v>71500</v>
      </c>
      <c r="Q1383" s="11">
        <v>85000</v>
      </c>
      <c r="R1383" s="11">
        <v>85000</v>
      </c>
      <c r="S1383" s="12">
        <v>78000</v>
      </c>
      <c r="T1383" s="12">
        <v>78000</v>
      </c>
      <c r="U1383" s="9"/>
      <c r="V1383" s="9"/>
      <c r="W1383" s="43">
        <f t="shared" si="116"/>
        <v>79375</v>
      </c>
      <c r="X1383" s="43">
        <f t="shared" si="118"/>
        <v>79375</v>
      </c>
    </row>
    <row r="1384" spans="1:24" ht="15" customHeight="1" x14ac:dyDescent="0.25">
      <c r="A1384" s="44">
        <v>1381</v>
      </c>
      <c r="B1384" s="3" t="s">
        <v>11703</v>
      </c>
      <c r="C1384" s="3" t="s">
        <v>12304</v>
      </c>
      <c r="D1384" s="3" t="s">
        <v>8963</v>
      </c>
      <c r="E1384" s="3">
        <v>2024</v>
      </c>
      <c r="F1384" s="3" t="s">
        <v>23</v>
      </c>
      <c r="G1384" s="3" t="s">
        <v>249</v>
      </c>
      <c r="H1384" s="3">
        <v>1</v>
      </c>
      <c r="I1384" s="5">
        <v>9789587926361</v>
      </c>
      <c r="J1384" s="3">
        <v>21</v>
      </c>
      <c r="K1384" s="8"/>
      <c r="L1384" s="9"/>
      <c r="M1384" s="17">
        <v>127000</v>
      </c>
      <c r="N1384" s="17">
        <v>127000</v>
      </c>
      <c r="O1384" s="10">
        <v>108900</v>
      </c>
      <c r="P1384" s="10">
        <v>108900</v>
      </c>
      <c r="Q1384" s="11">
        <v>130000</v>
      </c>
      <c r="R1384" s="11">
        <v>130000</v>
      </c>
      <c r="S1384" s="12">
        <v>119000</v>
      </c>
      <c r="T1384" s="12">
        <v>119000</v>
      </c>
      <c r="U1384" s="9">
        <v>148500</v>
      </c>
      <c r="V1384" s="9">
        <f t="shared" ref="V1384:V1392" si="122">U1384</f>
        <v>148500</v>
      </c>
      <c r="W1384" s="43">
        <f t="shared" si="116"/>
        <v>126680</v>
      </c>
      <c r="X1384" s="43">
        <f t="shared" si="118"/>
        <v>2660280</v>
      </c>
    </row>
    <row r="1385" spans="1:24" ht="15" customHeight="1" x14ac:dyDescent="0.25">
      <c r="A1385" s="44">
        <v>1382</v>
      </c>
      <c r="B1385" s="3" t="s">
        <v>11199</v>
      </c>
      <c r="C1385" s="3" t="s">
        <v>12195</v>
      </c>
      <c r="D1385" s="5" t="s">
        <v>163</v>
      </c>
      <c r="E1385" s="3">
        <v>2018</v>
      </c>
      <c r="F1385" s="3" t="s">
        <v>23</v>
      </c>
      <c r="G1385" s="3" t="s">
        <v>249</v>
      </c>
      <c r="H1385" s="3">
        <v>1</v>
      </c>
      <c r="I1385" s="15">
        <v>9789587628050</v>
      </c>
      <c r="J1385" s="15">
        <v>3</v>
      </c>
      <c r="K1385" s="8"/>
      <c r="L1385" s="9"/>
      <c r="M1385" s="17">
        <v>54000</v>
      </c>
      <c r="N1385" s="17">
        <v>54000</v>
      </c>
      <c r="O1385" s="10">
        <v>46200</v>
      </c>
      <c r="P1385" s="10">
        <v>46200</v>
      </c>
      <c r="Q1385" s="11">
        <v>55000</v>
      </c>
      <c r="R1385" s="11">
        <v>55000</v>
      </c>
      <c r="S1385" s="12">
        <v>50000</v>
      </c>
      <c r="T1385" s="12">
        <v>50000</v>
      </c>
      <c r="U1385" s="9">
        <v>63000</v>
      </c>
      <c r="V1385" s="9">
        <f t="shared" si="122"/>
        <v>63000</v>
      </c>
      <c r="W1385" s="43">
        <f t="shared" si="116"/>
        <v>53640</v>
      </c>
      <c r="X1385" s="43">
        <f t="shared" si="118"/>
        <v>160920</v>
      </c>
    </row>
    <row r="1386" spans="1:24" ht="15" customHeight="1" x14ac:dyDescent="0.25">
      <c r="A1386" s="44">
        <v>1383</v>
      </c>
      <c r="B1386" s="3" t="s">
        <v>10898</v>
      </c>
      <c r="C1386" s="3" t="s">
        <v>3075</v>
      </c>
      <c r="D1386" s="3" t="s">
        <v>3076</v>
      </c>
      <c r="E1386" s="3">
        <v>2020</v>
      </c>
      <c r="F1386" s="3" t="s">
        <v>2883</v>
      </c>
      <c r="G1386" s="32" t="s">
        <v>3065</v>
      </c>
      <c r="H1386" s="5" t="s">
        <v>2839</v>
      </c>
      <c r="I1386" s="5">
        <v>9789587786507</v>
      </c>
      <c r="J1386" s="3">
        <v>7</v>
      </c>
      <c r="K1386" s="8">
        <v>119025</v>
      </c>
      <c r="L1386" s="9">
        <v>119025</v>
      </c>
      <c r="M1386" s="17">
        <v>147000</v>
      </c>
      <c r="N1386" s="17">
        <v>147000</v>
      </c>
      <c r="O1386" s="10">
        <v>126500</v>
      </c>
      <c r="P1386" s="10">
        <v>126500</v>
      </c>
      <c r="Q1386" s="11">
        <v>151000</v>
      </c>
      <c r="R1386" s="11">
        <v>151000</v>
      </c>
      <c r="S1386" s="12">
        <v>138000</v>
      </c>
      <c r="T1386" s="12">
        <v>138000</v>
      </c>
      <c r="U1386" s="9">
        <v>172500</v>
      </c>
      <c r="V1386" s="9">
        <f t="shared" si="122"/>
        <v>172500</v>
      </c>
      <c r="W1386" s="43">
        <f t="shared" si="116"/>
        <v>142337.5</v>
      </c>
      <c r="X1386" s="43">
        <f t="shared" si="118"/>
        <v>996362.5</v>
      </c>
    </row>
    <row r="1387" spans="1:24" ht="15" customHeight="1" x14ac:dyDescent="0.25">
      <c r="A1387" s="44">
        <v>1384</v>
      </c>
      <c r="B1387" s="3" t="s">
        <v>3798</v>
      </c>
      <c r="C1387" s="3" t="s">
        <v>3834</v>
      </c>
      <c r="D1387" s="3" t="s">
        <v>11210</v>
      </c>
      <c r="E1387" s="3">
        <v>2023</v>
      </c>
      <c r="F1387" s="3" t="s">
        <v>3645</v>
      </c>
      <c r="G1387" s="3" t="s">
        <v>3000</v>
      </c>
      <c r="H1387" s="3">
        <v>1</v>
      </c>
      <c r="I1387" s="5">
        <v>9789587789003</v>
      </c>
      <c r="J1387" s="5">
        <v>16</v>
      </c>
      <c r="K1387" s="8">
        <v>103500</v>
      </c>
      <c r="L1387" s="9">
        <v>103500</v>
      </c>
      <c r="M1387" s="17">
        <v>128000</v>
      </c>
      <c r="N1387" s="17">
        <v>128000</v>
      </c>
      <c r="O1387" s="10">
        <v>110000</v>
      </c>
      <c r="P1387" s="10">
        <v>110000</v>
      </c>
      <c r="Q1387" s="11">
        <v>131000</v>
      </c>
      <c r="R1387" s="11">
        <v>131000</v>
      </c>
      <c r="S1387" s="12">
        <v>120000</v>
      </c>
      <c r="T1387" s="12">
        <v>120000</v>
      </c>
      <c r="U1387" s="9">
        <v>150000</v>
      </c>
      <c r="V1387" s="9">
        <f t="shared" si="122"/>
        <v>150000</v>
      </c>
      <c r="W1387" s="43">
        <f t="shared" si="116"/>
        <v>123750</v>
      </c>
      <c r="X1387" s="43">
        <f t="shared" si="118"/>
        <v>1980000</v>
      </c>
    </row>
    <row r="1388" spans="1:24" ht="15" customHeight="1" x14ac:dyDescent="0.25">
      <c r="A1388" s="44">
        <v>1385</v>
      </c>
      <c r="B1388" s="3" t="s">
        <v>4483</v>
      </c>
      <c r="C1388" s="3" t="s">
        <v>11922</v>
      </c>
      <c r="D1388" s="3" t="s">
        <v>4485</v>
      </c>
      <c r="E1388" s="3">
        <v>2021</v>
      </c>
      <c r="F1388" s="3" t="s">
        <v>23</v>
      </c>
      <c r="G1388" s="3" t="s">
        <v>249</v>
      </c>
      <c r="H1388" s="3">
        <v>2021</v>
      </c>
      <c r="I1388" s="5">
        <v>9789587922707</v>
      </c>
      <c r="J1388" s="5">
        <v>6</v>
      </c>
      <c r="K1388" s="8"/>
      <c r="L1388" s="9"/>
      <c r="M1388" s="17">
        <v>105000</v>
      </c>
      <c r="N1388" s="17">
        <v>105000</v>
      </c>
      <c r="O1388" s="10">
        <v>90200</v>
      </c>
      <c r="P1388" s="10">
        <v>90200</v>
      </c>
      <c r="Q1388" s="11">
        <v>107000</v>
      </c>
      <c r="R1388" s="11">
        <v>107000</v>
      </c>
      <c r="S1388" s="12">
        <v>98000</v>
      </c>
      <c r="T1388" s="12">
        <v>98000</v>
      </c>
      <c r="U1388" s="9">
        <v>123000</v>
      </c>
      <c r="V1388" s="9">
        <f t="shared" si="122"/>
        <v>123000</v>
      </c>
      <c r="W1388" s="43">
        <f t="shared" si="116"/>
        <v>104640</v>
      </c>
      <c r="X1388" s="43">
        <f t="shared" si="118"/>
        <v>627840</v>
      </c>
    </row>
    <row r="1389" spans="1:24" ht="15" customHeight="1" x14ac:dyDescent="0.25">
      <c r="A1389" s="44">
        <v>1386</v>
      </c>
      <c r="B1389" s="3" t="s">
        <v>805</v>
      </c>
      <c r="C1389" s="3" t="s">
        <v>10905</v>
      </c>
      <c r="D1389" s="5" t="s">
        <v>814</v>
      </c>
      <c r="E1389" s="3">
        <v>2019</v>
      </c>
      <c r="F1389" s="3" t="s">
        <v>656</v>
      </c>
      <c r="G1389" s="3" t="s">
        <v>249</v>
      </c>
      <c r="H1389" s="3" t="s">
        <v>745</v>
      </c>
      <c r="I1389" s="5">
        <v>9789587629569</v>
      </c>
      <c r="J1389" s="3">
        <v>2</v>
      </c>
      <c r="K1389" s="8"/>
      <c r="L1389" s="9"/>
      <c r="M1389" s="17">
        <v>143000</v>
      </c>
      <c r="N1389" s="17">
        <v>143000</v>
      </c>
      <c r="O1389" s="10">
        <v>123200</v>
      </c>
      <c r="P1389" s="10">
        <v>123200</v>
      </c>
      <c r="Q1389" s="11">
        <v>147000</v>
      </c>
      <c r="R1389" s="11">
        <v>147000</v>
      </c>
      <c r="S1389" s="12">
        <v>134000</v>
      </c>
      <c r="T1389" s="12">
        <v>134000</v>
      </c>
      <c r="U1389" s="9">
        <v>693000</v>
      </c>
      <c r="V1389" s="9">
        <f t="shared" si="122"/>
        <v>693000</v>
      </c>
      <c r="W1389" s="43">
        <f t="shared" si="116"/>
        <v>248040</v>
      </c>
      <c r="X1389" s="43">
        <f t="shared" si="118"/>
        <v>496080</v>
      </c>
    </row>
    <row r="1390" spans="1:24" ht="15" customHeight="1" x14ac:dyDescent="0.25">
      <c r="A1390" s="44">
        <v>1387</v>
      </c>
      <c r="B1390" s="3" t="s">
        <v>741</v>
      </c>
      <c r="C1390" s="3" t="s">
        <v>4270</v>
      </c>
      <c r="D1390" s="3" t="s">
        <v>4271</v>
      </c>
      <c r="E1390" s="3">
        <v>2019</v>
      </c>
      <c r="F1390" s="3" t="s">
        <v>1571</v>
      </c>
      <c r="G1390" s="3" t="s">
        <v>748</v>
      </c>
      <c r="H1390" s="3"/>
      <c r="I1390" s="5">
        <v>9788417412623</v>
      </c>
      <c r="J1390" s="5">
        <v>2</v>
      </c>
      <c r="K1390" s="8"/>
      <c r="L1390" s="9"/>
      <c r="M1390" s="17">
        <v>196000</v>
      </c>
      <c r="N1390" s="17">
        <v>196000</v>
      </c>
      <c r="O1390" s="10">
        <v>258900</v>
      </c>
      <c r="P1390" s="10">
        <v>258900</v>
      </c>
      <c r="Q1390" s="11">
        <v>201000</v>
      </c>
      <c r="R1390" s="11">
        <v>201000</v>
      </c>
      <c r="S1390" s="12">
        <v>188000</v>
      </c>
      <c r="T1390" s="12">
        <v>188000</v>
      </c>
      <c r="U1390" s="9">
        <v>194040</v>
      </c>
      <c r="V1390" s="9">
        <f t="shared" si="122"/>
        <v>194040</v>
      </c>
      <c r="W1390" s="43">
        <f t="shared" si="116"/>
        <v>207588</v>
      </c>
      <c r="X1390" s="43">
        <f t="shared" si="118"/>
        <v>415176</v>
      </c>
    </row>
    <row r="1391" spans="1:24" ht="15" customHeight="1" x14ac:dyDescent="0.25">
      <c r="A1391" s="44">
        <v>1388</v>
      </c>
      <c r="B1391" s="3" t="s">
        <v>10958</v>
      </c>
      <c r="C1391" s="3" t="s">
        <v>10264</v>
      </c>
      <c r="D1391" s="3" t="s">
        <v>12613</v>
      </c>
      <c r="E1391" s="3">
        <v>2024</v>
      </c>
      <c r="F1391" s="3" t="s">
        <v>656</v>
      </c>
      <c r="G1391" s="3" t="s">
        <v>296</v>
      </c>
      <c r="H1391" s="3">
        <v>4</v>
      </c>
      <c r="I1391" s="5">
        <v>9788428366021</v>
      </c>
      <c r="J1391" s="5">
        <v>3</v>
      </c>
      <c r="K1391" s="8"/>
      <c r="L1391" s="9"/>
      <c r="M1391" s="17">
        <v>287000</v>
      </c>
      <c r="N1391" s="17">
        <v>287000</v>
      </c>
      <c r="O1391" s="10"/>
      <c r="P1391" s="10"/>
      <c r="Q1391" s="11">
        <v>295000</v>
      </c>
      <c r="R1391" s="11">
        <v>295000</v>
      </c>
      <c r="S1391" s="12">
        <v>274000</v>
      </c>
      <c r="T1391" s="12">
        <v>274000</v>
      </c>
      <c r="U1391" s="9">
        <v>277200</v>
      </c>
      <c r="V1391" s="9">
        <f t="shared" si="122"/>
        <v>277200</v>
      </c>
      <c r="W1391" s="43">
        <f t="shared" si="116"/>
        <v>283300</v>
      </c>
      <c r="X1391" s="43">
        <f t="shared" si="118"/>
        <v>849900</v>
      </c>
    </row>
    <row r="1392" spans="1:24" ht="15" customHeight="1" x14ac:dyDescent="0.25">
      <c r="A1392" s="44">
        <v>1389</v>
      </c>
      <c r="B1392" s="6" t="s">
        <v>10941</v>
      </c>
      <c r="C1392" s="3" t="s">
        <v>11808</v>
      </c>
      <c r="D1392" s="3" t="s">
        <v>12376</v>
      </c>
      <c r="E1392" s="3">
        <v>2024</v>
      </c>
      <c r="F1392" s="6" t="s">
        <v>656</v>
      </c>
      <c r="G1392" s="3" t="s">
        <v>300</v>
      </c>
      <c r="H1392" s="3">
        <v>1</v>
      </c>
      <c r="I1392" s="5">
        <v>9789587789706</v>
      </c>
      <c r="J1392" s="26">
        <v>5</v>
      </c>
      <c r="K1392" s="8">
        <v>148005</v>
      </c>
      <c r="L1392" s="9">
        <v>148005</v>
      </c>
      <c r="M1392" s="17">
        <v>183000</v>
      </c>
      <c r="N1392" s="17">
        <v>183000</v>
      </c>
      <c r="O1392" s="10">
        <v>157300</v>
      </c>
      <c r="P1392" s="10">
        <v>157300</v>
      </c>
      <c r="Q1392" s="11">
        <v>187000</v>
      </c>
      <c r="R1392" s="11">
        <v>187000</v>
      </c>
      <c r="S1392" s="12">
        <v>172000</v>
      </c>
      <c r="T1392" s="12">
        <v>172000</v>
      </c>
      <c r="U1392" s="9">
        <v>214500</v>
      </c>
      <c r="V1392" s="9">
        <f t="shared" si="122"/>
        <v>214500</v>
      </c>
      <c r="W1392" s="43">
        <f t="shared" si="116"/>
        <v>176967.5</v>
      </c>
      <c r="X1392" s="43">
        <f t="shared" si="118"/>
        <v>884837.5</v>
      </c>
    </row>
    <row r="1393" spans="1:24" ht="15" customHeight="1" x14ac:dyDescent="0.25">
      <c r="A1393" s="44">
        <v>1390</v>
      </c>
      <c r="B1393" s="6" t="s">
        <v>10941</v>
      </c>
      <c r="C1393" s="3" t="s">
        <v>11809</v>
      </c>
      <c r="D1393" s="3" t="s">
        <v>12376</v>
      </c>
      <c r="E1393" s="3">
        <v>2024</v>
      </c>
      <c r="F1393" s="6" t="s">
        <v>656</v>
      </c>
      <c r="G1393" s="3" t="s">
        <v>1216</v>
      </c>
      <c r="H1393" s="3">
        <v>1</v>
      </c>
      <c r="I1393" s="5">
        <v>9789587789669</v>
      </c>
      <c r="J1393" s="26">
        <v>5</v>
      </c>
      <c r="K1393" s="8">
        <v>129375</v>
      </c>
      <c r="L1393" s="9">
        <v>129375</v>
      </c>
      <c r="M1393" s="17">
        <v>160000</v>
      </c>
      <c r="N1393" s="17">
        <v>160000</v>
      </c>
      <c r="O1393" s="10">
        <v>137500</v>
      </c>
      <c r="P1393" s="10">
        <v>137500</v>
      </c>
      <c r="Q1393" s="11">
        <v>164000</v>
      </c>
      <c r="R1393" s="11">
        <v>164000</v>
      </c>
      <c r="S1393" s="12">
        <v>150000</v>
      </c>
      <c r="T1393" s="12">
        <v>150000</v>
      </c>
      <c r="U1393" s="9"/>
      <c r="V1393" s="9"/>
      <c r="W1393" s="43">
        <f t="shared" ref="W1393:W1451" si="123">AVERAGE(K1393,M1393,O1393,Q1393,S1393,U1393)</f>
        <v>148175</v>
      </c>
      <c r="X1393" s="43">
        <f t="shared" si="118"/>
        <v>740875</v>
      </c>
    </row>
    <row r="1394" spans="1:24" ht="15" customHeight="1" x14ac:dyDescent="0.25">
      <c r="A1394" s="44">
        <v>1391</v>
      </c>
      <c r="B1394" s="3" t="s">
        <v>11246</v>
      </c>
      <c r="C1394" s="3" t="s">
        <v>4281</v>
      </c>
      <c r="D1394" s="3" t="s">
        <v>4271</v>
      </c>
      <c r="E1394" s="3">
        <v>2024</v>
      </c>
      <c r="F1394" s="3" t="s">
        <v>529</v>
      </c>
      <c r="G1394" s="3" t="s">
        <v>4273</v>
      </c>
      <c r="H1394" s="3"/>
      <c r="I1394" s="5">
        <v>9788419220981</v>
      </c>
      <c r="J1394" s="5">
        <v>2</v>
      </c>
      <c r="K1394" s="8"/>
      <c r="L1394" s="9"/>
      <c r="M1394" s="17">
        <v>192000</v>
      </c>
      <c r="N1394" s="17">
        <v>192000</v>
      </c>
      <c r="O1394" s="10">
        <v>165000</v>
      </c>
      <c r="P1394" s="10">
        <v>165000</v>
      </c>
      <c r="Q1394" s="11">
        <v>197000</v>
      </c>
      <c r="R1394" s="11">
        <v>197000</v>
      </c>
      <c r="S1394" s="12">
        <v>180000</v>
      </c>
      <c r="T1394" s="12">
        <v>180000</v>
      </c>
      <c r="U1394" s="9">
        <v>194400</v>
      </c>
      <c r="V1394" s="9">
        <f t="shared" ref="V1394:V1397" si="124">U1394</f>
        <v>194400</v>
      </c>
      <c r="W1394" s="43">
        <f t="shared" si="123"/>
        <v>185680</v>
      </c>
      <c r="X1394" s="43">
        <f t="shared" si="118"/>
        <v>371360</v>
      </c>
    </row>
    <row r="1395" spans="1:24" ht="15" customHeight="1" x14ac:dyDescent="0.25">
      <c r="A1395" s="44">
        <v>1392</v>
      </c>
      <c r="B1395" s="3" t="s">
        <v>11568</v>
      </c>
      <c r="C1395" s="3" t="s">
        <v>12732</v>
      </c>
      <c r="D1395" s="3" t="s">
        <v>7489</v>
      </c>
      <c r="E1395" s="3">
        <v>2022</v>
      </c>
      <c r="F1395" s="3" t="s">
        <v>23</v>
      </c>
      <c r="G1395" s="3" t="s">
        <v>469</v>
      </c>
      <c r="H1395" s="3">
        <v>1</v>
      </c>
      <c r="I1395" s="5">
        <v>9788413627007</v>
      </c>
      <c r="J1395" s="3">
        <v>2</v>
      </c>
      <c r="K1395" s="8"/>
      <c r="L1395" s="9"/>
      <c r="M1395" s="17">
        <v>235000</v>
      </c>
      <c r="N1395" s="17">
        <v>235000</v>
      </c>
      <c r="O1395" s="10">
        <v>249100</v>
      </c>
      <c r="P1395" s="10">
        <v>249100</v>
      </c>
      <c r="Q1395" s="11">
        <v>242000</v>
      </c>
      <c r="R1395" s="11">
        <v>242000</v>
      </c>
      <c r="S1395" s="12">
        <v>225000</v>
      </c>
      <c r="T1395" s="12">
        <v>225000</v>
      </c>
      <c r="U1395" s="9">
        <v>246600</v>
      </c>
      <c r="V1395" s="9">
        <f t="shared" si="124"/>
        <v>246600</v>
      </c>
      <c r="W1395" s="43">
        <f t="shared" si="123"/>
        <v>239540</v>
      </c>
      <c r="X1395" s="43">
        <f t="shared" si="118"/>
        <v>479080</v>
      </c>
    </row>
    <row r="1396" spans="1:24" ht="15" customHeight="1" x14ac:dyDescent="0.25">
      <c r="A1396" s="44">
        <v>1393</v>
      </c>
      <c r="B1396" s="3" t="s">
        <v>433</v>
      </c>
      <c r="C1396" s="3" t="s">
        <v>9702</v>
      </c>
      <c r="D1396" s="3" t="s">
        <v>3146</v>
      </c>
      <c r="E1396" s="3">
        <v>2021</v>
      </c>
      <c r="F1396" s="3" t="s">
        <v>3144</v>
      </c>
      <c r="G1396" s="3" t="s">
        <v>278</v>
      </c>
      <c r="H1396" s="3"/>
      <c r="I1396" s="5">
        <v>9788408241539</v>
      </c>
      <c r="J1396" s="5">
        <v>5</v>
      </c>
      <c r="K1396" s="8"/>
      <c r="L1396" s="9"/>
      <c r="M1396" s="17">
        <v>231000</v>
      </c>
      <c r="N1396" s="17">
        <v>231000</v>
      </c>
      <c r="O1396" s="10"/>
      <c r="P1396" s="10"/>
      <c r="Q1396" s="11">
        <v>237000</v>
      </c>
      <c r="R1396" s="11">
        <v>237000</v>
      </c>
      <c r="S1396" s="12">
        <v>222000</v>
      </c>
      <c r="T1396" s="12">
        <v>222000</v>
      </c>
      <c r="U1396" s="9">
        <v>229320</v>
      </c>
      <c r="V1396" s="9">
        <f t="shared" si="124"/>
        <v>229320</v>
      </c>
      <c r="W1396" s="43">
        <f t="shared" si="123"/>
        <v>229830</v>
      </c>
      <c r="X1396" s="43">
        <f t="shared" si="118"/>
        <v>1149150</v>
      </c>
    </row>
    <row r="1397" spans="1:24" ht="15" customHeight="1" x14ac:dyDescent="0.25">
      <c r="A1397" s="44">
        <v>1394</v>
      </c>
      <c r="B1397" s="3" t="s">
        <v>776</v>
      </c>
      <c r="C1397" s="3" t="s">
        <v>7584</v>
      </c>
      <c r="D1397" s="3" t="s">
        <v>7585</v>
      </c>
      <c r="E1397" s="3">
        <v>2023</v>
      </c>
      <c r="F1397" s="3" t="s">
        <v>4407</v>
      </c>
      <c r="G1397" s="3" t="s">
        <v>7586</v>
      </c>
      <c r="H1397" s="3">
        <v>1</v>
      </c>
      <c r="I1397" s="5">
        <v>9788408267850</v>
      </c>
      <c r="J1397" s="3">
        <v>1</v>
      </c>
      <c r="K1397" s="8"/>
      <c r="L1397" s="9"/>
      <c r="M1397" s="17">
        <v>232000</v>
      </c>
      <c r="N1397" s="17">
        <v>232000</v>
      </c>
      <c r="O1397" s="10"/>
      <c r="P1397" s="10"/>
      <c r="Q1397" s="11">
        <v>238000</v>
      </c>
      <c r="R1397" s="11">
        <v>238000</v>
      </c>
      <c r="S1397" s="12">
        <v>222000</v>
      </c>
      <c r="T1397" s="12">
        <v>222000</v>
      </c>
      <c r="U1397" s="9">
        <v>230040</v>
      </c>
      <c r="V1397" s="9">
        <f t="shared" si="124"/>
        <v>230040</v>
      </c>
      <c r="W1397" s="43">
        <f t="shared" si="123"/>
        <v>230510</v>
      </c>
      <c r="X1397" s="43">
        <f t="shared" si="118"/>
        <v>230510</v>
      </c>
    </row>
    <row r="1398" spans="1:24" ht="15" customHeight="1" x14ac:dyDescent="0.25">
      <c r="A1398" s="44">
        <v>1395</v>
      </c>
      <c r="B1398" s="3" t="s">
        <v>4598</v>
      </c>
      <c r="C1398" s="3" t="s">
        <v>9871</v>
      </c>
      <c r="D1398" s="3" t="s">
        <v>4600</v>
      </c>
      <c r="E1398" s="3" t="s">
        <v>274</v>
      </c>
      <c r="F1398" s="3" t="s">
        <v>1501</v>
      </c>
      <c r="G1398" s="3" t="s">
        <v>274</v>
      </c>
      <c r="H1398" s="3" t="s">
        <v>4531</v>
      </c>
      <c r="I1398" s="3" t="s">
        <v>4645</v>
      </c>
      <c r="J1398" s="3">
        <v>1</v>
      </c>
      <c r="K1398" s="8"/>
      <c r="L1398" s="9"/>
      <c r="M1398" s="17">
        <v>152000</v>
      </c>
      <c r="N1398" s="17">
        <v>152000</v>
      </c>
      <c r="O1398" s="10">
        <v>346500</v>
      </c>
      <c r="P1398" s="10">
        <v>346500</v>
      </c>
      <c r="Q1398" s="11">
        <v>156000</v>
      </c>
      <c r="R1398" s="11">
        <v>156000</v>
      </c>
      <c r="S1398" s="12">
        <v>143000</v>
      </c>
      <c r="T1398" s="12">
        <v>143000</v>
      </c>
      <c r="U1398" s="9"/>
      <c r="V1398" s="9"/>
      <c r="W1398" s="43">
        <f t="shared" si="123"/>
        <v>199375</v>
      </c>
      <c r="X1398" s="43">
        <f t="shared" si="118"/>
        <v>199375</v>
      </c>
    </row>
    <row r="1399" spans="1:24" ht="15" customHeight="1" x14ac:dyDescent="0.25">
      <c r="A1399" s="44">
        <v>1396</v>
      </c>
      <c r="B1399" s="3" t="s">
        <v>7862</v>
      </c>
      <c r="C1399" s="3" t="s">
        <v>10268</v>
      </c>
      <c r="D1399" s="3" t="s">
        <v>7779</v>
      </c>
      <c r="E1399" s="3">
        <v>2023</v>
      </c>
      <c r="F1399" s="3" t="s">
        <v>2434</v>
      </c>
      <c r="G1399" s="3" t="s">
        <v>7780</v>
      </c>
      <c r="H1399" s="3">
        <v>1</v>
      </c>
      <c r="I1399" s="5">
        <v>7709238130093</v>
      </c>
      <c r="J1399" s="3">
        <v>1</v>
      </c>
      <c r="K1399" s="8"/>
      <c r="L1399" s="9"/>
      <c r="M1399" s="17">
        <v>460000</v>
      </c>
      <c r="N1399" s="17">
        <v>460000</v>
      </c>
      <c r="O1399" s="10">
        <v>394900</v>
      </c>
      <c r="P1399" s="10">
        <v>394900</v>
      </c>
      <c r="Q1399" s="11">
        <v>470000</v>
      </c>
      <c r="R1399" s="11">
        <v>470000</v>
      </c>
      <c r="S1399" s="12">
        <v>431000</v>
      </c>
      <c r="T1399" s="12">
        <v>431000</v>
      </c>
      <c r="U1399" s="9"/>
      <c r="V1399" s="9"/>
      <c r="W1399" s="43">
        <f t="shared" si="123"/>
        <v>438975</v>
      </c>
      <c r="X1399" s="43">
        <f t="shared" si="118"/>
        <v>438975</v>
      </c>
    </row>
    <row r="1400" spans="1:24" ht="15" customHeight="1" x14ac:dyDescent="0.25">
      <c r="A1400" s="44">
        <v>1397</v>
      </c>
      <c r="B1400" s="3" t="s">
        <v>433</v>
      </c>
      <c r="C1400" s="3" t="s">
        <v>11947</v>
      </c>
      <c r="D1400" s="3" t="s">
        <v>5275</v>
      </c>
      <c r="E1400" s="3">
        <v>2022</v>
      </c>
      <c r="F1400" s="3" t="s">
        <v>1571</v>
      </c>
      <c r="G1400" s="3" t="s">
        <v>5276</v>
      </c>
      <c r="H1400" s="3">
        <v>1</v>
      </c>
      <c r="I1400" s="5">
        <v>9788413144764</v>
      </c>
      <c r="J1400" s="5">
        <v>1</v>
      </c>
      <c r="K1400" s="8"/>
      <c r="L1400" s="9"/>
      <c r="M1400" s="17">
        <v>387000</v>
      </c>
      <c r="N1400" s="17">
        <v>387000</v>
      </c>
      <c r="O1400" s="10">
        <v>471900</v>
      </c>
      <c r="P1400" s="10">
        <v>471900</v>
      </c>
      <c r="Q1400" s="11">
        <v>398000</v>
      </c>
      <c r="R1400" s="11">
        <v>398000</v>
      </c>
      <c r="S1400" s="12">
        <v>371000</v>
      </c>
      <c r="T1400" s="12">
        <v>371000</v>
      </c>
      <c r="U1400" s="9">
        <v>387360</v>
      </c>
      <c r="V1400" s="9">
        <f t="shared" ref="V1400:V1405" si="125">U1400</f>
        <v>387360</v>
      </c>
      <c r="W1400" s="43">
        <f t="shared" si="123"/>
        <v>403052</v>
      </c>
      <c r="X1400" s="43">
        <f t="shared" ref="X1400:X1458" si="126">W1400*J1400</f>
        <v>403052</v>
      </c>
    </row>
    <row r="1401" spans="1:24" ht="15" customHeight="1" x14ac:dyDescent="0.25">
      <c r="A1401" s="44">
        <v>1398</v>
      </c>
      <c r="B1401" s="3" t="s">
        <v>776</v>
      </c>
      <c r="C1401" s="3" t="s">
        <v>10438</v>
      </c>
      <c r="D1401" s="7" t="s">
        <v>1224</v>
      </c>
      <c r="E1401" s="3">
        <v>2023</v>
      </c>
      <c r="F1401" s="3"/>
      <c r="G1401" s="3" t="s">
        <v>1225</v>
      </c>
      <c r="H1401" s="3"/>
      <c r="I1401" s="36">
        <v>9788408239468</v>
      </c>
      <c r="J1401" s="3">
        <v>1</v>
      </c>
      <c r="K1401" s="8"/>
      <c r="L1401" s="9"/>
      <c r="M1401" s="17">
        <v>324000</v>
      </c>
      <c r="N1401" s="17">
        <v>324000</v>
      </c>
      <c r="O1401" s="10">
        <v>371100</v>
      </c>
      <c r="P1401" s="10">
        <v>371100</v>
      </c>
      <c r="Q1401" s="11">
        <v>333000</v>
      </c>
      <c r="R1401" s="11">
        <v>333000</v>
      </c>
      <c r="S1401" s="12">
        <v>311000</v>
      </c>
      <c r="T1401" s="12">
        <v>311000</v>
      </c>
      <c r="U1401" s="9">
        <v>323640</v>
      </c>
      <c r="V1401" s="9">
        <f t="shared" si="125"/>
        <v>323640</v>
      </c>
      <c r="W1401" s="43">
        <f t="shared" si="123"/>
        <v>332548</v>
      </c>
      <c r="X1401" s="43">
        <f t="shared" si="126"/>
        <v>332548</v>
      </c>
    </row>
    <row r="1402" spans="1:24" ht="15" customHeight="1" x14ac:dyDescent="0.25">
      <c r="A1402" s="44">
        <v>1399</v>
      </c>
      <c r="B1402" s="3" t="s">
        <v>254</v>
      </c>
      <c r="C1402" s="3" t="s">
        <v>9482</v>
      </c>
      <c r="D1402" s="3" t="s">
        <v>437</v>
      </c>
      <c r="E1402" s="3">
        <v>2023</v>
      </c>
      <c r="F1402" s="3" t="s">
        <v>23</v>
      </c>
      <c r="G1402" s="3" t="s">
        <v>438</v>
      </c>
      <c r="H1402" s="3" t="s">
        <v>291</v>
      </c>
      <c r="I1402" s="5">
        <v>9788491056867</v>
      </c>
      <c r="J1402" s="16">
        <v>1</v>
      </c>
      <c r="K1402" s="8"/>
      <c r="L1402" s="9"/>
      <c r="M1402" s="17">
        <v>295000</v>
      </c>
      <c r="N1402" s="17">
        <v>295000</v>
      </c>
      <c r="O1402" s="10">
        <v>152900</v>
      </c>
      <c r="P1402" s="10">
        <v>152900</v>
      </c>
      <c r="Q1402" s="11">
        <v>303000</v>
      </c>
      <c r="R1402" s="11">
        <v>303000</v>
      </c>
      <c r="S1402" s="12">
        <v>283000</v>
      </c>
      <c r="T1402" s="12">
        <v>283000</v>
      </c>
      <c r="U1402" s="9">
        <v>294048.00000000006</v>
      </c>
      <c r="V1402" s="9">
        <f t="shared" si="125"/>
        <v>294048.00000000006</v>
      </c>
      <c r="W1402" s="43">
        <f t="shared" si="123"/>
        <v>265589.59999999998</v>
      </c>
      <c r="X1402" s="43">
        <f t="shared" si="126"/>
        <v>265589.59999999998</v>
      </c>
    </row>
    <row r="1403" spans="1:24" ht="15" customHeight="1" x14ac:dyDescent="0.25">
      <c r="A1403" s="44">
        <v>1400</v>
      </c>
      <c r="B1403" s="3" t="s">
        <v>776</v>
      </c>
      <c r="C1403" s="3" t="s">
        <v>12067</v>
      </c>
      <c r="D1403" s="7" t="s">
        <v>3146</v>
      </c>
      <c r="E1403" s="3">
        <v>2022</v>
      </c>
      <c r="F1403" s="3"/>
      <c r="G1403" s="3" t="s">
        <v>1225</v>
      </c>
      <c r="H1403" s="3"/>
      <c r="I1403" s="36">
        <v>9788408258414</v>
      </c>
      <c r="J1403" s="3">
        <v>1</v>
      </c>
      <c r="K1403" s="8"/>
      <c r="L1403" s="9"/>
      <c r="M1403" s="17">
        <v>231000</v>
      </c>
      <c r="N1403" s="17">
        <v>231000</v>
      </c>
      <c r="O1403" s="10">
        <v>286500</v>
      </c>
      <c r="P1403" s="10">
        <v>286500</v>
      </c>
      <c r="Q1403" s="11">
        <v>237000</v>
      </c>
      <c r="R1403" s="11">
        <v>237000</v>
      </c>
      <c r="S1403" s="12">
        <v>222000</v>
      </c>
      <c r="T1403" s="12">
        <v>222000</v>
      </c>
      <c r="U1403" s="9">
        <v>229320</v>
      </c>
      <c r="V1403" s="9">
        <f t="shared" si="125"/>
        <v>229320</v>
      </c>
      <c r="W1403" s="43">
        <f t="shared" si="123"/>
        <v>241164</v>
      </c>
      <c r="X1403" s="43">
        <f t="shared" si="126"/>
        <v>241164</v>
      </c>
    </row>
    <row r="1404" spans="1:24" ht="15" customHeight="1" x14ac:dyDescent="0.25">
      <c r="A1404" s="44">
        <v>1401</v>
      </c>
      <c r="B1404" s="3" t="s">
        <v>776</v>
      </c>
      <c r="C1404" s="3" t="s">
        <v>10437</v>
      </c>
      <c r="D1404" s="7" t="s">
        <v>3146</v>
      </c>
      <c r="E1404" s="3">
        <v>2020</v>
      </c>
      <c r="F1404" s="3"/>
      <c r="G1404" s="3" t="s">
        <v>278</v>
      </c>
      <c r="H1404" s="3"/>
      <c r="I1404" s="36">
        <v>9788408234647</v>
      </c>
      <c r="J1404" s="3">
        <v>1</v>
      </c>
      <c r="K1404" s="8"/>
      <c r="L1404" s="9"/>
      <c r="M1404" s="17">
        <v>422000</v>
      </c>
      <c r="N1404" s="17">
        <v>422000</v>
      </c>
      <c r="O1404" s="10"/>
      <c r="P1404" s="10"/>
      <c r="Q1404" s="11">
        <v>433000</v>
      </c>
      <c r="R1404" s="11">
        <v>433000</v>
      </c>
      <c r="S1404" s="12">
        <v>405000</v>
      </c>
      <c r="T1404" s="12">
        <v>405000</v>
      </c>
      <c r="U1404" s="9">
        <v>422640</v>
      </c>
      <c r="V1404" s="9">
        <f t="shared" si="125"/>
        <v>422640</v>
      </c>
      <c r="W1404" s="43">
        <f t="shared" si="123"/>
        <v>420660</v>
      </c>
      <c r="X1404" s="43">
        <f t="shared" si="126"/>
        <v>420660</v>
      </c>
    </row>
    <row r="1405" spans="1:24" ht="15" customHeight="1" x14ac:dyDescent="0.25">
      <c r="A1405" s="44">
        <v>1402</v>
      </c>
      <c r="B1405" s="3" t="s">
        <v>11629</v>
      </c>
      <c r="C1405" s="3" t="s">
        <v>10767</v>
      </c>
      <c r="D1405" s="3" t="s">
        <v>8657</v>
      </c>
      <c r="E1405" s="3">
        <v>2024</v>
      </c>
      <c r="F1405" s="3" t="s">
        <v>8598</v>
      </c>
      <c r="G1405" s="3" t="s">
        <v>2033</v>
      </c>
      <c r="H1405" s="3">
        <v>1</v>
      </c>
      <c r="I1405" s="5">
        <v>7705969003545</v>
      </c>
      <c r="J1405" s="3">
        <v>1</v>
      </c>
      <c r="K1405" s="8"/>
      <c r="L1405" s="9"/>
      <c r="M1405" s="17">
        <v>178000</v>
      </c>
      <c r="N1405" s="17">
        <v>178000</v>
      </c>
      <c r="O1405" s="10">
        <v>152900</v>
      </c>
      <c r="P1405" s="10">
        <v>152900</v>
      </c>
      <c r="Q1405" s="11">
        <v>182000</v>
      </c>
      <c r="R1405" s="11">
        <v>182000</v>
      </c>
      <c r="S1405" s="12">
        <v>167000</v>
      </c>
      <c r="T1405" s="12">
        <v>167000</v>
      </c>
      <c r="U1405" s="9">
        <v>208500</v>
      </c>
      <c r="V1405" s="9">
        <f t="shared" si="125"/>
        <v>208500</v>
      </c>
      <c r="W1405" s="43">
        <f t="shared" si="123"/>
        <v>177680</v>
      </c>
      <c r="X1405" s="43">
        <f t="shared" si="126"/>
        <v>177680</v>
      </c>
    </row>
    <row r="1406" spans="1:24" ht="15" customHeight="1" x14ac:dyDescent="0.25">
      <c r="A1406" s="44">
        <v>1403</v>
      </c>
      <c r="B1406" s="3" t="s">
        <v>9101</v>
      </c>
      <c r="C1406" s="3" t="s">
        <v>12311</v>
      </c>
      <c r="D1406" s="3" t="s">
        <v>9110</v>
      </c>
      <c r="E1406" s="3">
        <v>2005</v>
      </c>
      <c r="F1406" s="3" t="s">
        <v>4165</v>
      </c>
      <c r="G1406" s="3" t="s">
        <v>6221</v>
      </c>
      <c r="H1406" s="3" t="s">
        <v>9111</v>
      </c>
      <c r="I1406" s="5">
        <v>9789701046579</v>
      </c>
      <c r="J1406" s="5">
        <v>1</v>
      </c>
      <c r="K1406" s="8"/>
      <c r="L1406" s="9"/>
      <c r="M1406" s="17">
        <v>566000</v>
      </c>
      <c r="N1406" s="17">
        <v>566000</v>
      </c>
      <c r="O1406" s="10"/>
      <c r="P1406" s="10"/>
      <c r="Q1406" s="11">
        <v>582000</v>
      </c>
      <c r="R1406" s="11">
        <v>582000</v>
      </c>
      <c r="S1406" s="12">
        <v>536000</v>
      </c>
      <c r="T1406" s="12">
        <v>536000</v>
      </c>
      <c r="U1406" s="9"/>
      <c r="V1406" s="9"/>
      <c r="W1406" s="43">
        <f t="shared" si="123"/>
        <v>561333.33333333337</v>
      </c>
      <c r="X1406" s="43">
        <f t="shared" si="126"/>
        <v>561333.33333333337</v>
      </c>
    </row>
    <row r="1407" spans="1:24" ht="15" customHeight="1" x14ac:dyDescent="0.25">
      <c r="A1407" s="44">
        <v>1404</v>
      </c>
      <c r="B1407" s="3" t="s">
        <v>749</v>
      </c>
      <c r="C1407" s="3" t="s">
        <v>9518</v>
      </c>
      <c r="D1407" s="3" t="s">
        <v>825</v>
      </c>
      <c r="E1407" s="3">
        <v>2022</v>
      </c>
      <c r="F1407" s="3" t="s">
        <v>529</v>
      </c>
      <c r="G1407" s="3" t="s">
        <v>826</v>
      </c>
      <c r="H1407" s="3" t="s">
        <v>745</v>
      </c>
      <c r="I1407" s="5">
        <v>9789587253269</v>
      </c>
      <c r="J1407" s="3">
        <v>2</v>
      </c>
      <c r="K1407" s="8"/>
      <c r="L1407" s="9"/>
      <c r="M1407" s="17"/>
      <c r="N1407" s="17"/>
      <c r="O1407" s="10">
        <v>130900</v>
      </c>
      <c r="P1407" s="10">
        <v>130900</v>
      </c>
      <c r="Q1407" s="11"/>
      <c r="R1407" s="11"/>
      <c r="S1407" s="12"/>
      <c r="T1407" s="12"/>
      <c r="U1407" s="9">
        <v>178500</v>
      </c>
      <c r="V1407" s="9">
        <f>U1407</f>
        <v>178500</v>
      </c>
      <c r="W1407" s="43">
        <f t="shared" si="123"/>
        <v>154700</v>
      </c>
      <c r="X1407" s="43">
        <f t="shared" si="126"/>
        <v>309400</v>
      </c>
    </row>
    <row r="1408" spans="1:24" ht="15" customHeight="1" x14ac:dyDescent="0.25">
      <c r="A1408" s="44">
        <v>1405</v>
      </c>
      <c r="B1408" s="3" t="s">
        <v>11408</v>
      </c>
      <c r="C1408" s="3" t="s">
        <v>10053</v>
      </c>
      <c r="D1408" s="3" t="s">
        <v>11409</v>
      </c>
      <c r="E1408" s="3">
        <v>2020</v>
      </c>
      <c r="F1408" s="3" t="s">
        <v>3133</v>
      </c>
      <c r="G1408" s="3" t="s">
        <v>6102</v>
      </c>
      <c r="H1408" s="3" t="s">
        <v>6103</v>
      </c>
      <c r="I1408" s="5">
        <v>9789587844993</v>
      </c>
      <c r="J1408" s="3">
        <v>1</v>
      </c>
      <c r="K1408" s="8"/>
      <c r="L1408" s="9"/>
      <c r="M1408" s="17">
        <v>100000</v>
      </c>
      <c r="N1408" s="17">
        <v>100000</v>
      </c>
      <c r="O1408" s="10"/>
      <c r="P1408" s="10"/>
      <c r="Q1408" s="11">
        <v>102000</v>
      </c>
      <c r="R1408" s="11">
        <v>102000</v>
      </c>
      <c r="S1408" s="12">
        <v>94000</v>
      </c>
      <c r="T1408" s="12">
        <v>94000</v>
      </c>
      <c r="U1408" s="9">
        <v>225000</v>
      </c>
      <c r="V1408" s="9">
        <f>U1408</f>
        <v>225000</v>
      </c>
      <c r="W1408" s="43">
        <f t="shared" si="123"/>
        <v>130250</v>
      </c>
      <c r="X1408" s="43">
        <f t="shared" si="126"/>
        <v>130250</v>
      </c>
    </row>
    <row r="1409" spans="1:24" ht="15" customHeight="1" x14ac:dyDescent="0.25">
      <c r="A1409" s="44">
        <v>1406</v>
      </c>
      <c r="B1409" s="3" t="s">
        <v>11408</v>
      </c>
      <c r="C1409" s="3" t="s">
        <v>10054</v>
      </c>
      <c r="D1409" s="3" t="s">
        <v>12511</v>
      </c>
      <c r="E1409" s="3">
        <v>2020</v>
      </c>
      <c r="F1409" s="3" t="s">
        <v>3133</v>
      </c>
      <c r="G1409" s="3" t="s">
        <v>6102</v>
      </c>
      <c r="H1409" s="3" t="s">
        <v>6106</v>
      </c>
      <c r="I1409" s="5">
        <v>9789587845006</v>
      </c>
      <c r="J1409" s="3">
        <v>1</v>
      </c>
      <c r="K1409" s="8"/>
      <c r="L1409" s="9"/>
      <c r="M1409" s="17">
        <v>125000</v>
      </c>
      <c r="N1409" s="17">
        <v>125000</v>
      </c>
      <c r="O1409" s="10"/>
      <c r="P1409" s="10"/>
      <c r="Q1409" s="11">
        <v>128000</v>
      </c>
      <c r="R1409" s="11">
        <v>128000</v>
      </c>
      <c r="S1409" s="12">
        <v>118000</v>
      </c>
      <c r="T1409" s="12">
        <v>118000</v>
      </c>
      <c r="U1409" s="9">
        <v>225000</v>
      </c>
      <c r="V1409" s="9">
        <f>U1409</f>
        <v>225000</v>
      </c>
      <c r="W1409" s="43">
        <f t="shared" si="123"/>
        <v>149000</v>
      </c>
      <c r="X1409" s="43">
        <f t="shared" si="126"/>
        <v>149000</v>
      </c>
    </row>
    <row r="1410" spans="1:24" ht="15" customHeight="1" x14ac:dyDescent="0.25">
      <c r="A1410" s="44">
        <v>1407</v>
      </c>
      <c r="B1410" s="3" t="s">
        <v>4441</v>
      </c>
      <c r="C1410" s="3" t="s">
        <v>10257</v>
      </c>
      <c r="D1410" s="3" t="s">
        <v>7816</v>
      </c>
      <c r="E1410" s="3">
        <v>2012</v>
      </c>
      <c r="F1410" s="3"/>
      <c r="G1410" s="7" t="s">
        <v>5661</v>
      </c>
      <c r="H1410" s="3"/>
      <c r="I1410" s="5">
        <v>9788499690681</v>
      </c>
      <c r="J1410" s="5">
        <v>1</v>
      </c>
      <c r="K1410" s="8"/>
      <c r="L1410" s="9"/>
      <c r="M1410" s="17">
        <v>141000</v>
      </c>
      <c r="N1410" s="17">
        <v>141000</v>
      </c>
      <c r="O1410" s="10">
        <v>121000</v>
      </c>
      <c r="P1410" s="10">
        <v>121000</v>
      </c>
      <c r="Q1410" s="11">
        <v>144000</v>
      </c>
      <c r="R1410" s="11">
        <v>144000</v>
      </c>
      <c r="S1410" s="12">
        <v>132000</v>
      </c>
      <c r="T1410" s="12">
        <v>132000</v>
      </c>
      <c r="U1410" s="9">
        <v>151200</v>
      </c>
      <c r="V1410" s="9">
        <f>U1410</f>
        <v>151200</v>
      </c>
      <c r="W1410" s="43">
        <f t="shared" si="123"/>
        <v>137840</v>
      </c>
      <c r="X1410" s="43">
        <f t="shared" si="126"/>
        <v>137840</v>
      </c>
    </row>
    <row r="1411" spans="1:24" ht="15" customHeight="1" x14ac:dyDescent="0.25">
      <c r="A1411" s="44">
        <v>1408</v>
      </c>
      <c r="B1411" s="3"/>
      <c r="C1411" s="3" t="s">
        <v>3728</v>
      </c>
      <c r="D1411" s="3" t="s">
        <v>3729</v>
      </c>
      <c r="E1411" s="3" t="s">
        <v>3730</v>
      </c>
      <c r="F1411" s="3" t="s">
        <v>3645</v>
      </c>
      <c r="G1411" s="3" t="s">
        <v>3714</v>
      </c>
      <c r="H1411" s="3"/>
      <c r="I1411" s="5">
        <v>9786070507519</v>
      </c>
      <c r="J1411" s="5">
        <v>1</v>
      </c>
      <c r="K1411" s="8"/>
      <c r="L1411" s="9"/>
      <c r="M1411" s="17">
        <v>83000</v>
      </c>
      <c r="N1411" s="17">
        <v>83000</v>
      </c>
      <c r="O1411" s="10">
        <v>71500</v>
      </c>
      <c r="P1411" s="10">
        <v>71500</v>
      </c>
      <c r="Q1411" s="11">
        <v>85000</v>
      </c>
      <c r="R1411" s="11">
        <v>85000</v>
      </c>
      <c r="S1411" s="12">
        <v>78000</v>
      </c>
      <c r="T1411" s="12">
        <v>78000</v>
      </c>
      <c r="U1411" s="9"/>
      <c r="V1411" s="9"/>
      <c r="W1411" s="43">
        <f t="shared" si="123"/>
        <v>79375</v>
      </c>
      <c r="X1411" s="43">
        <f t="shared" si="126"/>
        <v>79375</v>
      </c>
    </row>
    <row r="1412" spans="1:24" ht="15" customHeight="1" x14ac:dyDescent="0.25">
      <c r="A1412" s="44">
        <v>1409</v>
      </c>
      <c r="B1412" s="3" t="s">
        <v>776</v>
      </c>
      <c r="C1412" s="3" t="s">
        <v>12204</v>
      </c>
      <c r="D1412" s="3" t="s">
        <v>4230</v>
      </c>
      <c r="E1412" s="3">
        <v>2021</v>
      </c>
      <c r="F1412" s="3" t="s">
        <v>1571</v>
      </c>
      <c r="G1412" s="3" t="s">
        <v>4231</v>
      </c>
      <c r="H1412" s="3"/>
      <c r="I1412" s="5">
        <v>9788430982011</v>
      </c>
      <c r="J1412" s="5">
        <v>1</v>
      </c>
      <c r="K1412" s="8"/>
      <c r="L1412" s="9"/>
      <c r="M1412" s="17">
        <v>108000</v>
      </c>
      <c r="N1412" s="17">
        <v>108000</v>
      </c>
      <c r="O1412" s="10">
        <v>136300</v>
      </c>
      <c r="P1412" s="10">
        <v>136300</v>
      </c>
      <c r="Q1412" s="11">
        <v>112000</v>
      </c>
      <c r="R1412" s="11">
        <v>112000</v>
      </c>
      <c r="S1412" s="12">
        <v>104000</v>
      </c>
      <c r="T1412" s="12">
        <v>104000</v>
      </c>
      <c r="U1412" s="9">
        <v>111600</v>
      </c>
      <c r="V1412" s="9">
        <f>U1412</f>
        <v>111600</v>
      </c>
      <c r="W1412" s="43">
        <f t="shared" si="123"/>
        <v>114380</v>
      </c>
      <c r="X1412" s="43">
        <f t="shared" si="126"/>
        <v>114380</v>
      </c>
    </row>
    <row r="1413" spans="1:24" ht="15" customHeight="1" x14ac:dyDescent="0.25">
      <c r="A1413" s="44">
        <v>1410</v>
      </c>
      <c r="B1413" s="3" t="s">
        <v>3811</v>
      </c>
      <c r="C1413" s="3" t="s">
        <v>11218</v>
      </c>
      <c r="D1413" s="3" t="s">
        <v>3961</v>
      </c>
      <c r="E1413" s="3">
        <v>2025</v>
      </c>
      <c r="F1413" s="3" t="s">
        <v>23</v>
      </c>
      <c r="G1413" s="3" t="s">
        <v>2879</v>
      </c>
      <c r="H1413" s="3">
        <v>2</v>
      </c>
      <c r="I1413" s="5">
        <v>9786289657074</v>
      </c>
      <c r="J1413" s="5">
        <v>1</v>
      </c>
      <c r="K1413" s="8"/>
      <c r="L1413" s="9"/>
      <c r="M1413" s="17">
        <v>183000</v>
      </c>
      <c r="N1413" s="17">
        <v>183000</v>
      </c>
      <c r="O1413" s="10"/>
      <c r="P1413" s="10"/>
      <c r="Q1413" s="11">
        <v>188000</v>
      </c>
      <c r="R1413" s="11">
        <v>188000</v>
      </c>
      <c r="S1413" s="12">
        <v>174000</v>
      </c>
      <c r="T1413" s="12">
        <v>174000</v>
      </c>
      <c r="U1413" s="9"/>
      <c r="V1413" s="9"/>
      <c r="W1413" s="43">
        <f t="shared" si="123"/>
        <v>181666.66666666666</v>
      </c>
      <c r="X1413" s="43">
        <f t="shared" si="126"/>
        <v>181666.66666666666</v>
      </c>
    </row>
    <row r="1414" spans="1:24" ht="15" customHeight="1" x14ac:dyDescent="0.25">
      <c r="A1414" s="44">
        <v>1411</v>
      </c>
      <c r="B1414" s="3" t="s">
        <v>575</v>
      </c>
      <c r="C1414" s="3" t="s">
        <v>10870</v>
      </c>
      <c r="D1414" s="3" t="s">
        <v>577</v>
      </c>
      <c r="E1414" s="3">
        <v>2021</v>
      </c>
      <c r="F1414" s="3" t="s">
        <v>23</v>
      </c>
      <c r="G1414" s="3" t="s">
        <v>578</v>
      </c>
      <c r="H1414" s="3">
        <v>1</v>
      </c>
      <c r="I1414" s="5">
        <v>9789585030824</v>
      </c>
      <c r="J1414" s="16">
        <v>4</v>
      </c>
      <c r="K1414" s="8"/>
      <c r="L1414" s="9"/>
      <c r="M1414" s="17">
        <v>70000</v>
      </c>
      <c r="N1414" s="17">
        <v>70000</v>
      </c>
      <c r="O1414" s="10">
        <v>60500</v>
      </c>
      <c r="P1414" s="10">
        <v>60500</v>
      </c>
      <c r="Q1414" s="11">
        <v>72000</v>
      </c>
      <c r="R1414" s="11">
        <v>72000</v>
      </c>
      <c r="S1414" s="12">
        <v>66000</v>
      </c>
      <c r="T1414" s="12">
        <v>66000</v>
      </c>
      <c r="U1414" s="9">
        <v>82500</v>
      </c>
      <c r="V1414" s="9">
        <f>U1414</f>
        <v>82500</v>
      </c>
      <c r="W1414" s="43">
        <f t="shared" si="123"/>
        <v>70200</v>
      </c>
      <c r="X1414" s="43">
        <f t="shared" si="126"/>
        <v>280800</v>
      </c>
    </row>
    <row r="1415" spans="1:24" ht="15" customHeight="1" x14ac:dyDescent="0.25">
      <c r="A1415" s="44">
        <v>1412</v>
      </c>
      <c r="B1415" s="4" t="s">
        <v>5600</v>
      </c>
      <c r="C1415" s="3" t="s">
        <v>5601</v>
      </c>
      <c r="D1415" s="4" t="s">
        <v>11210</v>
      </c>
      <c r="E1415" s="4" t="s">
        <v>2897</v>
      </c>
      <c r="F1415" s="4"/>
      <c r="G1415" s="4" t="s">
        <v>2407</v>
      </c>
      <c r="H1415" s="4" t="s">
        <v>202</v>
      </c>
      <c r="I1415" s="4" t="s">
        <v>5602</v>
      </c>
      <c r="J1415" s="4" t="s">
        <v>5603</v>
      </c>
      <c r="K1415" s="8">
        <v>80730</v>
      </c>
      <c r="L1415" s="9">
        <v>80730</v>
      </c>
      <c r="M1415" s="17"/>
      <c r="N1415" s="17"/>
      <c r="O1415" s="10"/>
      <c r="P1415" s="10"/>
      <c r="Q1415" s="11"/>
      <c r="R1415" s="11"/>
      <c r="S1415" s="12"/>
      <c r="T1415" s="12"/>
      <c r="U1415" s="9">
        <v>117000</v>
      </c>
      <c r="V1415" s="9">
        <f>U1415</f>
        <v>117000</v>
      </c>
      <c r="W1415" s="43">
        <f t="shared" si="123"/>
        <v>98865</v>
      </c>
      <c r="X1415" s="43">
        <f t="shared" si="126"/>
        <v>296595</v>
      </c>
    </row>
    <row r="1416" spans="1:24" ht="15" customHeight="1" x14ac:dyDescent="0.25">
      <c r="A1416" s="44">
        <v>1413</v>
      </c>
      <c r="B1416" s="3" t="s">
        <v>10898</v>
      </c>
      <c r="C1416" s="3" t="s">
        <v>11857</v>
      </c>
      <c r="D1416" s="5" t="s">
        <v>2912</v>
      </c>
      <c r="E1416" s="3">
        <v>2021</v>
      </c>
      <c r="F1416" s="3" t="s">
        <v>2883</v>
      </c>
      <c r="G1416" s="3" t="s">
        <v>1388</v>
      </c>
      <c r="H1416" s="3" t="s">
        <v>2839</v>
      </c>
      <c r="I1416" s="15">
        <v>9789587922592</v>
      </c>
      <c r="J1416" s="3">
        <v>16</v>
      </c>
      <c r="K1416" s="8"/>
      <c r="L1416" s="9"/>
      <c r="M1416" s="17">
        <v>108000</v>
      </c>
      <c r="N1416" s="17">
        <v>108000</v>
      </c>
      <c r="O1416" s="10">
        <v>92400</v>
      </c>
      <c r="P1416" s="10">
        <v>92400</v>
      </c>
      <c r="Q1416" s="11">
        <v>110000</v>
      </c>
      <c r="R1416" s="11">
        <v>110000</v>
      </c>
      <c r="S1416" s="12">
        <v>101000</v>
      </c>
      <c r="T1416" s="12">
        <v>101000</v>
      </c>
      <c r="U1416" s="9">
        <v>126000</v>
      </c>
      <c r="V1416" s="9">
        <f>U1416</f>
        <v>126000</v>
      </c>
      <c r="W1416" s="43">
        <f t="shared" si="123"/>
        <v>107480</v>
      </c>
      <c r="X1416" s="43">
        <f t="shared" si="126"/>
        <v>1719680</v>
      </c>
    </row>
    <row r="1417" spans="1:24" ht="15" customHeight="1" x14ac:dyDescent="0.25">
      <c r="A1417" s="44">
        <v>1414</v>
      </c>
      <c r="B1417" s="27" t="s">
        <v>1514</v>
      </c>
      <c r="C1417" s="3" t="s">
        <v>1899</v>
      </c>
      <c r="D1417" s="3" t="s">
        <v>11019</v>
      </c>
      <c r="E1417" s="3">
        <v>2015</v>
      </c>
      <c r="F1417" s="3" t="s">
        <v>1341</v>
      </c>
      <c r="G1417" s="3" t="s">
        <v>1422</v>
      </c>
      <c r="H1417" s="3">
        <v>1</v>
      </c>
      <c r="I1417" s="5">
        <v>9786071723956</v>
      </c>
      <c r="J1417" s="3">
        <v>2</v>
      </c>
      <c r="K1417" s="8"/>
      <c r="L1417" s="9"/>
      <c r="M1417" s="17">
        <v>296000</v>
      </c>
      <c r="N1417" s="17">
        <v>296000</v>
      </c>
      <c r="O1417" s="10"/>
      <c r="P1417" s="10"/>
      <c r="Q1417" s="11">
        <v>303000</v>
      </c>
      <c r="R1417" s="11">
        <v>303000</v>
      </c>
      <c r="S1417" s="12">
        <v>277000</v>
      </c>
      <c r="T1417" s="12">
        <v>277000</v>
      </c>
      <c r="U1417" s="9"/>
      <c r="V1417" s="9"/>
      <c r="W1417" s="43">
        <f t="shared" si="123"/>
        <v>292000</v>
      </c>
      <c r="X1417" s="43">
        <f t="shared" si="126"/>
        <v>584000</v>
      </c>
    </row>
    <row r="1418" spans="1:24" ht="15" customHeight="1" x14ac:dyDescent="0.25">
      <c r="A1418" s="44">
        <v>1415</v>
      </c>
      <c r="B1418" s="3" t="s">
        <v>3887</v>
      </c>
      <c r="C1418" s="3" t="s">
        <v>11216</v>
      </c>
      <c r="D1418" s="3" t="s">
        <v>12444</v>
      </c>
      <c r="E1418" s="3">
        <v>2019</v>
      </c>
      <c r="F1418" s="3" t="s">
        <v>23</v>
      </c>
      <c r="G1418" s="3" t="s">
        <v>249</v>
      </c>
      <c r="H1418" s="3">
        <v>2</v>
      </c>
      <c r="I1418" s="5">
        <v>9789587920185</v>
      </c>
      <c r="J1418" s="5">
        <v>3</v>
      </c>
      <c r="K1418" s="8"/>
      <c r="L1418" s="9"/>
      <c r="M1418" s="17">
        <v>126000</v>
      </c>
      <c r="N1418" s="17">
        <v>126000</v>
      </c>
      <c r="O1418" s="10" t="s">
        <v>2239</v>
      </c>
      <c r="P1418" s="10" t="s">
        <v>2239</v>
      </c>
      <c r="Q1418" s="11">
        <v>129000</v>
      </c>
      <c r="R1418" s="11">
        <v>129000</v>
      </c>
      <c r="S1418" s="12">
        <v>118000</v>
      </c>
      <c r="T1418" s="12">
        <v>118000</v>
      </c>
      <c r="U1418" s="9">
        <v>275625</v>
      </c>
      <c r="V1418" s="9">
        <f t="shared" ref="V1418:V1430" si="127">U1418</f>
        <v>275625</v>
      </c>
      <c r="W1418" s="43">
        <f t="shared" si="123"/>
        <v>162156.25</v>
      </c>
      <c r="X1418" s="43">
        <f t="shared" si="126"/>
        <v>486468.75</v>
      </c>
    </row>
    <row r="1419" spans="1:24" ht="15" customHeight="1" x14ac:dyDescent="0.25">
      <c r="A1419" s="44">
        <v>1416</v>
      </c>
      <c r="B1419" s="3" t="s">
        <v>657</v>
      </c>
      <c r="C1419" s="3" t="s">
        <v>10889</v>
      </c>
      <c r="D1419" s="3" t="s">
        <v>521</v>
      </c>
      <c r="E1419" s="3">
        <v>2024</v>
      </c>
      <c r="F1419" s="3" t="s">
        <v>656</v>
      </c>
      <c r="G1419" s="3" t="s">
        <v>249</v>
      </c>
      <c r="H1419" s="3"/>
      <c r="I1419" s="5">
        <v>9789587926040</v>
      </c>
      <c r="J1419" s="3">
        <v>36</v>
      </c>
      <c r="K1419" s="8"/>
      <c r="L1419" s="9"/>
      <c r="M1419" s="17">
        <v>191000</v>
      </c>
      <c r="N1419" s="17">
        <v>191000</v>
      </c>
      <c r="O1419" s="10">
        <v>163900</v>
      </c>
      <c r="P1419" s="10">
        <v>163900</v>
      </c>
      <c r="Q1419" s="11">
        <v>195000</v>
      </c>
      <c r="R1419" s="11">
        <v>195000</v>
      </c>
      <c r="S1419" s="12">
        <v>179000</v>
      </c>
      <c r="T1419" s="12">
        <v>179000</v>
      </c>
      <c r="U1419" s="9">
        <v>223500</v>
      </c>
      <c r="V1419" s="9">
        <f t="shared" si="127"/>
        <v>223500</v>
      </c>
      <c r="W1419" s="43">
        <f t="shared" si="123"/>
        <v>190480</v>
      </c>
      <c r="X1419" s="43">
        <f t="shared" si="126"/>
        <v>6857280</v>
      </c>
    </row>
    <row r="1420" spans="1:24" ht="15" customHeight="1" x14ac:dyDescent="0.25">
      <c r="A1420" s="44">
        <v>1417</v>
      </c>
      <c r="B1420" s="7" t="s">
        <v>11480</v>
      </c>
      <c r="C1420" s="3" t="s">
        <v>11490</v>
      </c>
      <c r="D1420" s="3" t="s">
        <v>6743</v>
      </c>
      <c r="E1420" s="3">
        <v>2021</v>
      </c>
      <c r="F1420" s="7" t="s">
        <v>656</v>
      </c>
      <c r="G1420" s="3" t="s">
        <v>999</v>
      </c>
      <c r="H1420" s="3"/>
      <c r="I1420" s="36">
        <v>9789585030824</v>
      </c>
      <c r="J1420" s="3">
        <v>3</v>
      </c>
      <c r="K1420" s="8"/>
      <c r="L1420" s="9"/>
      <c r="M1420" s="17">
        <v>70000</v>
      </c>
      <c r="N1420" s="17">
        <v>70000</v>
      </c>
      <c r="O1420" s="10">
        <v>60500</v>
      </c>
      <c r="P1420" s="10">
        <v>60500</v>
      </c>
      <c r="Q1420" s="11">
        <v>72000</v>
      </c>
      <c r="R1420" s="11">
        <v>72000</v>
      </c>
      <c r="S1420" s="12">
        <v>66000</v>
      </c>
      <c r="T1420" s="12">
        <v>66000</v>
      </c>
      <c r="U1420" s="9">
        <v>82500</v>
      </c>
      <c r="V1420" s="9">
        <f t="shared" si="127"/>
        <v>82500</v>
      </c>
      <c r="W1420" s="43">
        <f t="shared" si="123"/>
        <v>70200</v>
      </c>
      <c r="X1420" s="43">
        <f t="shared" si="126"/>
        <v>210600</v>
      </c>
    </row>
    <row r="1421" spans="1:24" ht="15" customHeight="1" x14ac:dyDescent="0.25">
      <c r="A1421" s="44">
        <v>1418</v>
      </c>
      <c r="B1421" s="3" t="s">
        <v>11632</v>
      </c>
      <c r="C1421" s="3" t="s">
        <v>10318</v>
      </c>
      <c r="D1421" s="3" t="s">
        <v>8198</v>
      </c>
      <c r="E1421" s="3">
        <v>2013</v>
      </c>
      <c r="F1421" s="3" t="s">
        <v>656</v>
      </c>
      <c r="G1421" s="3" t="s">
        <v>249</v>
      </c>
      <c r="H1421" s="3"/>
      <c r="I1421" s="5">
        <v>9789587620986</v>
      </c>
      <c r="J1421" s="5">
        <v>1</v>
      </c>
      <c r="K1421" s="8"/>
      <c r="L1421" s="9"/>
      <c r="M1421" s="17">
        <v>47000</v>
      </c>
      <c r="N1421" s="17">
        <v>47000</v>
      </c>
      <c r="O1421" s="10">
        <v>40700</v>
      </c>
      <c r="P1421" s="10">
        <v>40700</v>
      </c>
      <c r="Q1421" s="11">
        <v>48000</v>
      </c>
      <c r="R1421" s="11">
        <v>48000</v>
      </c>
      <c r="S1421" s="12">
        <v>44000</v>
      </c>
      <c r="T1421" s="12">
        <v>44000</v>
      </c>
      <c r="U1421" s="9">
        <v>55500</v>
      </c>
      <c r="V1421" s="9">
        <f t="shared" si="127"/>
        <v>55500</v>
      </c>
      <c r="W1421" s="43">
        <f t="shared" si="123"/>
        <v>47040</v>
      </c>
      <c r="X1421" s="43">
        <f t="shared" si="126"/>
        <v>47040</v>
      </c>
    </row>
    <row r="1422" spans="1:24" ht="15" customHeight="1" x14ac:dyDescent="0.25">
      <c r="A1422" s="44">
        <v>1419</v>
      </c>
      <c r="B1422" s="3" t="s">
        <v>3887</v>
      </c>
      <c r="C1422" s="3" t="s">
        <v>9801</v>
      </c>
      <c r="D1422" s="3" t="s">
        <v>11220</v>
      </c>
      <c r="E1422" s="3">
        <v>2018</v>
      </c>
      <c r="F1422" s="3" t="s">
        <v>23</v>
      </c>
      <c r="G1422" s="3" t="s">
        <v>249</v>
      </c>
      <c r="H1422" s="3">
        <v>1</v>
      </c>
      <c r="I1422" s="5">
        <v>9789587627886</v>
      </c>
      <c r="J1422" s="5">
        <v>1</v>
      </c>
      <c r="K1422" s="8"/>
      <c r="L1422" s="9"/>
      <c r="M1422" s="17">
        <v>125000</v>
      </c>
      <c r="N1422" s="17">
        <v>125000</v>
      </c>
      <c r="O1422" s="10">
        <v>107800</v>
      </c>
      <c r="P1422" s="10">
        <v>107800</v>
      </c>
      <c r="Q1422" s="11">
        <v>128000</v>
      </c>
      <c r="R1422" s="11">
        <v>128000</v>
      </c>
      <c r="S1422" s="12">
        <v>118000</v>
      </c>
      <c r="T1422" s="12">
        <v>118000</v>
      </c>
      <c r="U1422" s="9">
        <v>147000</v>
      </c>
      <c r="V1422" s="9">
        <f t="shared" si="127"/>
        <v>147000</v>
      </c>
      <c r="W1422" s="43">
        <f t="shared" si="123"/>
        <v>125160</v>
      </c>
      <c r="X1422" s="43">
        <f t="shared" si="126"/>
        <v>125160</v>
      </c>
    </row>
    <row r="1423" spans="1:24" ht="15" customHeight="1" x14ac:dyDescent="0.25">
      <c r="A1423" s="44">
        <v>1420</v>
      </c>
      <c r="B1423" s="3" t="s">
        <v>3174</v>
      </c>
      <c r="C1423" s="3" t="s">
        <v>9712</v>
      </c>
      <c r="D1423" s="5" t="s">
        <v>3193</v>
      </c>
      <c r="E1423" s="3">
        <v>2019</v>
      </c>
      <c r="F1423" s="3" t="s">
        <v>23</v>
      </c>
      <c r="G1423" s="3" t="s">
        <v>249</v>
      </c>
      <c r="H1423" s="3">
        <v>1</v>
      </c>
      <c r="I1423" s="5">
        <v>9789587629736</v>
      </c>
      <c r="J1423" s="5">
        <v>5</v>
      </c>
      <c r="K1423" s="8"/>
      <c r="L1423" s="9"/>
      <c r="M1423" s="17">
        <v>105000</v>
      </c>
      <c r="N1423" s="17">
        <v>105000</v>
      </c>
      <c r="O1423" s="10">
        <v>90200</v>
      </c>
      <c r="P1423" s="10">
        <v>90200</v>
      </c>
      <c r="Q1423" s="11">
        <v>107000</v>
      </c>
      <c r="R1423" s="11">
        <v>107000</v>
      </c>
      <c r="S1423" s="12">
        <v>98000</v>
      </c>
      <c r="T1423" s="12">
        <v>98000</v>
      </c>
      <c r="U1423" s="9">
        <v>123000</v>
      </c>
      <c r="V1423" s="9">
        <f t="shared" si="127"/>
        <v>123000</v>
      </c>
      <c r="W1423" s="43">
        <f t="shared" si="123"/>
        <v>104640</v>
      </c>
      <c r="X1423" s="43">
        <f t="shared" si="126"/>
        <v>523200</v>
      </c>
    </row>
    <row r="1424" spans="1:24" ht="15" customHeight="1" x14ac:dyDescent="0.25">
      <c r="A1424" s="44">
        <v>1421</v>
      </c>
      <c r="B1424" s="3" t="s">
        <v>11156</v>
      </c>
      <c r="C1424" s="3" t="s">
        <v>11880</v>
      </c>
      <c r="D1424" s="3" t="s">
        <v>3472</v>
      </c>
      <c r="E1424" s="3">
        <v>2022</v>
      </c>
      <c r="F1424" s="3" t="s">
        <v>23</v>
      </c>
      <c r="G1424" s="3" t="s">
        <v>249</v>
      </c>
      <c r="H1424" s="3">
        <v>1</v>
      </c>
      <c r="I1424" s="5">
        <v>9789587923308</v>
      </c>
      <c r="J1424" s="5">
        <v>12</v>
      </c>
      <c r="K1424" s="8"/>
      <c r="L1424" s="9"/>
      <c r="M1424" s="17">
        <v>88000</v>
      </c>
      <c r="N1424" s="17">
        <v>88000</v>
      </c>
      <c r="O1424" s="10">
        <v>75900</v>
      </c>
      <c r="P1424" s="10">
        <v>75900</v>
      </c>
      <c r="Q1424" s="11">
        <v>90000</v>
      </c>
      <c r="R1424" s="11">
        <v>90000</v>
      </c>
      <c r="S1424" s="12">
        <v>83000</v>
      </c>
      <c r="T1424" s="12">
        <v>83000</v>
      </c>
      <c r="U1424" s="9">
        <v>103500</v>
      </c>
      <c r="V1424" s="9">
        <f t="shared" si="127"/>
        <v>103500</v>
      </c>
      <c r="W1424" s="43">
        <f t="shared" si="123"/>
        <v>88080</v>
      </c>
      <c r="X1424" s="43">
        <f t="shared" si="126"/>
        <v>1056960</v>
      </c>
    </row>
    <row r="1425" spans="1:24" ht="15" customHeight="1" x14ac:dyDescent="0.25">
      <c r="A1425" s="44">
        <v>1422</v>
      </c>
      <c r="B1425" s="3" t="s">
        <v>8552</v>
      </c>
      <c r="C1425" s="3" t="s">
        <v>12058</v>
      </c>
      <c r="D1425" s="3" t="s">
        <v>8554</v>
      </c>
      <c r="E1425" s="3">
        <v>2024</v>
      </c>
      <c r="F1425" s="3" t="s">
        <v>2883</v>
      </c>
      <c r="G1425" s="3" t="s">
        <v>249</v>
      </c>
      <c r="H1425" s="3">
        <v>1</v>
      </c>
      <c r="I1425" s="5">
        <v>9789587926859</v>
      </c>
      <c r="J1425" s="3">
        <v>53</v>
      </c>
      <c r="K1425" s="8"/>
      <c r="L1425" s="9"/>
      <c r="M1425" s="17">
        <v>127000</v>
      </c>
      <c r="N1425" s="17">
        <v>127000</v>
      </c>
      <c r="O1425" s="10">
        <v>108900</v>
      </c>
      <c r="P1425" s="10">
        <v>108900</v>
      </c>
      <c r="Q1425" s="11">
        <v>130000</v>
      </c>
      <c r="R1425" s="11">
        <v>130000</v>
      </c>
      <c r="S1425" s="12">
        <v>119000</v>
      </c>
      <c r="T1425" s="12">
        <v>119000</v>
      </c>
      <c r="U1425" s="9">
        <v>148500</v>
      </c>
      <c r="V1425" s="9">
        <f t="shared" si="127"/>
        <v>148500</v>
      </c>
      <c r="W1425" s="43">
        <f t="shared" si="123"/>
        <v>126680</v>
      </c>
      <c r="X1425" s="43">
        <f t="shared" si="126"/>
        <v>6714040</v>
      </c>
    </row>
    <row r="1426" spans="1:24" ht="15" customHeight="1" x14ac:dyDescent="0.25">
      <c r="A1426" s="44">
        <v>1423</v>
      </c>
      <c r="B1426" s="3" t="s">
        <v>5415</v>
      </c>
      <c r="C1426" s="3" t="s">
        <v>5420</v>
      </c>
      <c r="D1426" s="3" t="s">
        <v>5421</v>
      </c>
      <c r="E1426" s="3">
        <v>2022</v>
      </c>
      <c r="F1426" s="3" t="s">
        <v>1531</v>
      </c>
      <c r="G1426" s="3" t="s">
        <v>4367</v>
      </c>
      <c r="H1426" s="3"/>
      <c r="I1426" s="5">
        <v>9789587787948</v>
      </c>
      <c r="J1426" s="5">
        <v>7</v>
      </c>
      <c r="K1426" s="8">
        <v>124200</v>
      </c>
      <c r="L1426" s="9">
        <v>124200</v>
      </c>
      <c r="M1426" s="17">
        <v>154000</v>
      </c>
      <c r="N1426" s="17">
        <v>154000</v>
      </c>
      <c r="O1426" s="10">
        <v>132000</v>
      </c>
      <c r="P1426" s="10">
        <v>132000</v>
      </c>
      <c r="Q1426" s="11">
        <v>157000</v>
      </c>
      <c r="R1426" s="11">
        <v>157000</v>
      </c>
      <c r="S1426" s="12">
        <v>144000</v>
      </c>
      <c r="T1426" s="12">
        <v>144000</v>
      </c>
      <c r="U1426" s="9">
        <v>180000</v>
      </c>
      <c r="V1426" s="9">
        <f t="shared" si="127"/>
        <v>180000</v>
      </c>
      <c r="W1426" s="43">
        <f t="shared" si="123"/>
        <v>148533.33333333334</v>
      </c>
      <c r="X1426" s="43">
        <f t="shared" si="126"/>
        <v>1039733.3333333334</v>
      </c>
    </row>
    <row r="1427" spans="1:24" ht="15" customHeight="1" x14ac:dyDescent="0.25">
      <c r="A1427" s="44">
        <v>1424</v>
      </c>
      <c r="B1427" s="3" t="s">
        <v>242</v>
      </c>
      <c r="C1427" s="3" t="s">
        <v>243</v>
      </c>
      <c r="D1427" s="3" t="s">
        <v>244</v>
      </c>
      <c r="E1427" s="3">
        <v>2025</v>
      </c>
      <c r="F1427" s="3" t="s">
        <v>23</v>
      </c>
      <c r="G1427" s="3" t="s">
        <v>245</v>
      </c>
      <c r="H1427" s="3"/>
      <c r="I1427" s="5">
        <v>9788412922653</v>
      </c>
      <c r="J1427" s="16">
        <v>1</v>
      </c>
      <c r="K1427" s="8"/>
      <c r="L1427" s="9"/>
      <c r="M1427" s="17">
        <v>296000</v>
      </c>
      <c r="N1427" s="17">
        <v>296000</v>
      </c>
      <c r="O1427" s="10">
        <v>367400</v>
      </c>
      <c r="P1427" s="10">
        <v>367400</v>
      </c>
      <c r="Q1427" s="11">
        <v>304000</v>
      </c>
      <c r="R1427" s="11">
        <v>304000</v>
      </c>
      <c r="S1427" s="12">
        <v>284000</v>
      </c>
      <c r="T1427" s="12">
        <v>284000</v>
      </c>
      <c r="U1427" s="9">
        <v>295200</v>
      </c>
      <c r="V1427" s="9">
        <f t="shared" si="127"/>
        <v>295200</v>
      </c>
      <c r="W1427" s="43">
        <f t="shared" si="123"/>
        <v>309320</v>
      </c>
      <c r="X1427" s="43">
        <f t="shared" si="126"/>
        <v>309320</v>
      </c>
    </row>
    <row r="1428" spans="1:24" ht="15" customHeight="1" x14ac:dyDescent="0.25">
      <c r="A1428" s="44">
        <v>1425</v>
      </c>
      <c r="B1428" s="3" t="s">
        <v>657</v>
      </c>
      <c r="C1428" s="3" t="s">
        <v>10881</v>
      </c>
      <c r="D1428" s="3" t="s">
        <v>669</v>
      </c>
      <c r="E1428" s="3">
        <v>2025</v>
      </c>
      <c r="F1428" s="3" t="s">
        <v>656</v>
      </c>
      <c r="G1428" s="3" t="s">
        <v>249</v>
      </c>
      <c r="H1428" s="3"/>
      <c r="I1428" s="5">
        <v>9789587928716</v>
      </c>
      <c r="J1428" s="3">
        <v>33</v>
      </c>
      <c r="K1428" s="8"/>
      <c r="L1428" s="9"/>
      <c r="M1428" s="17">
        <v>140000</v>
      </c>
      <c r="N1428" s="17">
        <v>140000</v>
      </c>
      <c r="O1428" s="10">
        <v>119900</v>
      </c>
      <c r="P1428" s="10">
        <v>119900</v>
      </c>
      <c r="Q1428" s="11">
        <v>143000</v>
      </c>
      <c r="R1428" s="11">
        <v>143000</v>
      </c>
      <c r="S1428" s="12">
        <v>131000</v>
      </c>
      <c r="T1428" s="12">
        <v>131000</v>
      </c>
      <c r="U1428" s="9">
        <v>163500</v>
      </c>
      <c r="V1428" s="9">
        <f t="shared" si="127"/>
        <v>163500</v>
      </c>
      <c r="W1428" s="43">
        <f t="shared" si="123"/>
        <v>139480</v>
      </c>
      <c r="X1428" s="43">
        <f t="shared" si="126"/>
        <v>4602840</v>
      </c>
    </row>
    <row r="1429" spans="1:24" ht="15" customHeight="1" x14ac:dyDescent="0.25">
      <c r="A1429" s="44">
        <v>1426</v>
      </c>
      <c r="B1429" s="3" t="s">
        <v>3798</v>
      </c>
      <c r="C1429" s="3" t="s">
        <v>3858</v>
      </c>
      <c r="D1429" s="3" t="s">
        <v>3859</v>
      </c>
      <c r="E1429" s="3">
        <v>2022</v>
      </c>
      <c r="F1429" s="3" t="s">
        <v>3645</v>
      </c>
      <c r="G1429" s="3" t="s">
        <v>3000</v>
      </c>
      <c r="H1429" s="3">
        <v>1</v>
      </c>
      <c r="I1429" s="5">
        <v>9789587787979</v>
      </c>
      <c r="J1429" s="5">
        <v>9</v>
      </c>
      <c r="K1429" s="8">
        <v>77625</v>
      </c>
      <c r="L1429" s="9">
        <v>77625</v>
      </c>
      <c r="M1429" s="17">
        <v>96000</v>
      </c>
      <c r="N1429" s="17">
        <v>96000</v>
      </c>
      <c r="O1429" s="10">
        <v>82500</v>
      </c>
      <c r="P1429" s="10">
        <v>82500</v>
      </c>
      <c r="Q1429" s="11">
        <v>98000</v>
      </c>
      <c r="R1429" s="11">
        <v>98000</v>
      </c>
      <c r="S1429" s="12">
        <v>90000</v>
      </c>
      <c r="T1429" s="12">
        <v>90000</v>
      </c>
      <c r="U1429" s="9">
        <v>112500</v>
      </c>
      <c r="V1429" s="9">
        <f t="shared" si="127"/>
        <v>112500</v>
      </c>
      <c r="W1429" s="43">
        <f t="shared" si="123"/>
        <v>92770.833333333328</v>
      </c>
      <c r="X1429" s="43">
        <f t="shared" si="126"/>
        <v>834937.5</v>
      </c>
    </row>
    <row r="1430" spans="1:24" ht="15" customHeight="1" x14ac:dyDescent="0.25">
      <c r="A1430" s="44">
        <v>1427</v>
      </c>
      <c r="B1430" s="27" t="s">
        <v>1473</v>
      </c>
      <c r="C1430" s="3" t="s">
        <v>11020</v>
      </c>
      <c r="D1430" s="3" t="s">
        <v>1902</v>
      </c>
      <c r="E1430" s="3">
        <v>2018</v>
      </c>
      <c r="F1430" s="3" t="s">
        <v>1341</v>
      </c>
      <c r="G1430" s="3" t="s">
        <v>1419</v>
      </c>
      <c r="H1430" s="3"/>
      <c r="I1430" s="5">
        <v>9789585486256</v>
      </c>
      <c r="J1430" s="3">
        <v>1</v>
      </c>
      <c r="K1430" s="8"/>
      <c r="L1430" s="9"/>
      <c r="M1430" s="17">
        <v>119000</v>
      </c>
      <c r="N1430" s="17">
        <v>119000</v>
      </c>
      <c r="O1430" s="10">
        <v>36300</v>
      </c>
      <c r="P1430" s="10">
        <v>36300</v>
      </c>
      <c r="Q1430" s="11">
        <v>122000</v>
      </c>
      <c r="R1430" s="11">
        <v>122000</v>
      </c>
      <c r="S1430" s="12">
        <v>113000</v>
      </c>
      <c r="T1430" s="12">
        <v>113000</v>
      </c>
      <c r="U1430" s="9">
        <v>70500</v>
      </c>
      <c r="V1430" s="9">
        <f t="shared" si="127"/>
        <v>70500</v>
      </c>
      <c r="W1430" s="43">
        <f t="shared" si="123"/>
        <v>92160</v>
      </c>
      <c r="X1430" s="43">
        <f t="shared" si="126"/>
        <v>92160</v>
      </c>
    </row>
    <row r="1431" spans="1:24" ht="15" customHeight="1" x14ac:dyDescent="0.25">
      <c r="A1431" s="44">
        <v>1428</v>
      </c>
      <c r="B1431" s="3" t="s">
        <v>776</v>
      </c>
      <c r="C1431" s="3" t="s">
        <v>9935</v>
      </c>
      <c r="D1431" s="5" t="s">
        <v>5180</v>
      </c>
      <c r="E1431" s="3">
        <v>2018</v>
      </c>
      <c r="F1431" s="3" t="s">
        <v>1346</v>
      </c>
      <c r="G1431" s="3" t="s">
        <v>351</v>
      </c>
      <c r="H1431" s="3">
        <v>1</v>
      </c>
      <c r="I1431" s="5">
        <v>9789585477308</v>
      </c>
      <c r="J1431" s="5">
        <v>3</v>
      </c>
      <c r="K1431" s="8"/>
      <c r="L1431" s="9"/>
      <c r="M1431" s="17">
        <v>70000</v>
      </c>
      <c r="N1431" s="17">
        <v>70000</v>
      </c>
      <c r="O1431" s="10">
        <v>60500</v>
      </c>
      <c r="P1431" s="10">
        <v>60500</v>
      </c>
      <c r="Q1431" s="11">
        <v>72000</v>
      </c>
      <c r="R1431" s="11">
        <v>72000</v>
      </c>
      <c r="S1431" s="12">
        <v>66000</v>
      </c>
      <c r="T1431" s="12">
        <v>66000</v>
      </c>
      <c r="U1431" s="9"/>
      <c r="V1431" s="9"/>
      <c r="W1431" s="43">
        <f t="shared" si="123"/>
        <v>67125</v>
      </c>
      <c r="X1431" s="43">
        <f t="shared" si="126"/>
        <v>201375</v>
      </c>
    </row>
    <row r="1432" spans="1:24" ht="15" customHeight="1" x14ac:dyDescent="0.25">
      <c r="A1432" s="44">
        <v>1429</v>
      </c>
      <c r="B1432" s="3" t="s">
        <v>12672</v>
      </c>
      <c r="C1432" s="3" t="s">
        <v>11645</v>
      </c>
      <c r="D1432" s="3" t="s">
        <v>8232</v>
      </c>
      <c r="E1432" s="3">
        <v>2018</v>
      </c>
      <c r="F1432" s="3" t="s">
        <v>656</v>
      </c>
      <c r="G1432" s="3" t="s">
        <v>249</v>
      </c>
      <c r="H1432" s="3"/>
      <c r="I1432" s="5">
        <v>9789587629354</v>
      </c>
      <c r="J1432" s="5">
        <v>1</v>
      </c>
      <c r="K1432" s="8"/>
      <c r="L1432" s="9"/>
      <c r="M1432" s="17">
        <v>97000</v>
      </c>
      <c r="N1432" s="17">
        <v>97000</v>
      </c>
      <c r="O1432" s="10">
        <v>83600</v>
      </c>
      <c r="P1432" s="10">
        <v>83600</v>
      </c>
      <c r="Q1432" s="11">
        <v>100000</v>
      </c>
      <c r="R1432" s="11">
        <v>100000</v>
      </c>
      <c r="S1432" s="12">
        <v>91000</v>
      </c>
      <c r="T1432" s="12">
        <v>91000</v>
      </c>
      <c r="U1432" s="9">
        <v>114000</v>
      </c>
      <c r="V1432" s="9">
        <f>U1432</f>
        <v>114000</v>
      </c>
      <c r="W1432" s="43">
        <f t="shared" si="123"/>
        <v>97120</v>
      </c>
      <c r="X1432" s="43">
        <f t="shared" si="126"/>
        <v>97120</v>
      </c>
    </row>
    <row r="1433" spans="1:24" ht="15" customHeight="1" x14ac:dyDescent="0.25">
      <c r="A1433" s="44">
        <v>1430</v>
      </c>
      <c r="B1433" s="3" t="s">
        <v>12412</v>
      </c>
      <c r="C1433" s="3" t="s">
        <v>11105</v>
      </c>
      <c r="D1433" s="3" t="s">
        <v>2787</v>
      </c>
      <c r="E1433" s="3">
        <v>2018</v>
      </c>
      <c r="F1433" s="3" t="s">
        <v>23</v>
      </c>
      <c r="G1433" s="3" t="s">
        <v>1141</v>
      </c>
      <c r="H1433" s="3"/>
      <c r="I1433" s="5">
        <v>9788490520925</v>
      </c>
      <c r="J1433" s="6">
        <v>5</v>
      </c>
      <c r="K1433" s="8"/>
      <c r="L1433" s="9"/>
      <c r="M1433" s="17">
        <v>253000</v>
      </c>
      <c r="N1433" s="17">
        <v>253000</v>
      </c>
      <c r="O1433" s="10">
        <v>217800</v>
      </c>
      <c r="P1433" s="10">
        <v>217800</v>
      </c>
      <c r="Q1433" s="11">
        <v>259000</v>
      </c>
      <c r="R1433" s="11">
        <v>259000</v>
      </c>
      <c r="S1433" s="12">
        <v>238000</v>
      </c>
      <c r="T1433" s="12">
        <v>238000</v>
      </c>
      <c r="U1433" s="9">
        <v>252000</v>
      </c>
      <c r="V1433" s="9">
        <f>U1433</f>
        <v>252000</v>
      </c>
      <c r="W1433" s="43">
        <f t="shared" si="123"/>
        <v>243960</v>
      </c>
      <c r="X1433" s="43">
        <f t="shared" si="126"/>
        <v>1219800</v>
      </c>
    </row>
    <row r="1434" spans="1:24" ht="15" customHeight="1" x14ac:dyDescent="0.25">
      <c r="A1434" s="44">
        <v>1431</v>
      </c>
      <c r="B1434" s="27" t="s">
        <v>1514</v>
      </c>
      <c r="C1434" s="3" t="s">
        <v>11827</v>
      </c>
      <c r="D1434" s="3" t="s">
        <v>11021</v>
      </c>
      <c r="E1434" s="3">
        <v>2016</v>
      </c>
      <c r="F1434" s="3" t="s">
        <v>1341</v>
      </c>
      <c r="G1434" s="3" t="s">
        <v>1427</v>
      </c>
      <c r="H1434" s="3"/>
      <c r="I1434" s="5">
        <v>9788487190148</v>
      </c>
      <c r="J1434" s="3">
        <v>2</v>
      </c>
      <c r="K1434" s="8"/>
      <c r="L1434" s="9"/>
      <c r="M1434" s="17">
        <v>203000</v>
      </c>
      <c r="N1434" s="17">
        <v>203000</v>
      </c>
      <c r="O1434" s="10"/>
      <c r="P1434" s="10"/>
      <c r="Q1434" s="11">
        <v>208000</v>
      </c>
      <c r="R1434" s="11">
        <v>208000</v>
      </c>
      <c r="S1434" s="12">
        <v>195000</v>
      </c>
      <c r="T1434" s="12">
        <v>195000</v>
      </c>
      <c r="U1434" s="9"/>
      <c r="V1434" s="9"/>
      <c r="W1434" s="43">
        <f t="shared" si="123"/>
        <v>202000</v>
      </c>
      <c r="X1434" s="43">
        <f t="shared" si="126"/>
        <v>404000</v>
      </c>
    </row>
    <row r="1435" spans="1:24" ht="15" customHeight="1" x14ac:dyDescent="0.25">
      <c r="A1435" s="44">
        <v>1432</v>
      </c>
      <c r="B1435" s="3" t="s">
        <v>12672</v>
      </c>
      <c r="C1435" s="3" t="s">
        <v>12054</v>
      </c>
      <c r="D1435" s="3" t="s">
        <v>8312</v>
      </c>
      <c r="E1435" s="3">
        <v>2021</v>
      </c>
      <c r="F1435" s="3" t="s">
        <v>656</v>
      </c>
      <c r="G1435" s="3" t="s">
        <v>249</v>
      </c>
      <c r="H1435" s="3"/>
      <c r="I1435" s="5">
        <v>9789587921793</v>
      </c>
      <c r="J1435" s="5">
        <v>1</v>
      </c>
      <c r="K1435" s="8"/>
      <c r="L1435" s="9"/>
      <c r="M1435" s="17">
        <v>40000</v>
      </c>
      <c r="N1435" s="17">
        <v>40000</v>
      </c>
      <c r="O1435" s="10">
        <v>34100</v>
      </c>
      <c r="P1435" s="10">
        <v>34100</v>
      </c>
      <c r="Q1435" s="11">
        <v>41000</v>
      </c>
      <c r="R1435" s="11">
        <v>41000</v>
      </c>
      <c r="S1435" s="12">
        <v>37000</v>
      </c>
      <c r="T1435" s="12">
        <v>37000</v>
      </c>
      <c r="U1435" s="9">
        <v>46500</v>
      </c>
      <c r="V1435" s="9">
        <f>U1435</f>
        <v>46500</v>
      </c>
      <c r="W1435" s="43">
        <f t="shared" si="123"/>
        <v>39720</v>
      </c>
      <c r="X1435" s="43">
        <f t="shared" si="126"/>
        <v>39720</v>
      </c>
    </row>
    <row r="1436" spans="1:24" ht="15" customHeight="1" x14ac:dyDescent="0.25">
      <c r="A1436" s="44">
        <v>1433</v>
      </c>
      <c r="B1436" s="3" t="s">
        <v>12424</v>
      </c>
      <c r="C1436" s="3" t="s">
        <v>3028</v>
      </c>
      <c r="D1436" s="3" t="s">
        <v>3029</v>
      </c>
      <c r="E1436" s="3">
        <v>2017</v>
      </c>
      <c r="F1436" s="3" t="s">
        <v>2883</v>
      </c>
      <c r="G1436" s="3" t="s">
        <v>2888</v>
      </c>
      <c r="H1436" s="3" t="s">
        <v>2839</v>
      </c>
      <c r="I1436" s="5">
        <v>9786071729200</v>
      </c>
      <c r="J1436" s="3">
        <v>1</v>
      </c>
      <c r="K1436" s="8"/>
      <c r="L1436" s="9"/>
      <c r="M1436" s="17">
        <v>108000</v>
      </c>
      <c r="N1436" s="17">
        <v>108000</v>
      </c>
      <c r="O1436" s="10"/>
      <c r="P1436" s="10"/>
      <c r="Q1436" s="11">
        <v>110000</v>
      </c>
      <c r="R1436" s="11">
        <v>110000</v>
      </c>
      <c r="S1436" s="12">
        <v>101000</v>
      </c>
      <c r="T1436" s="12">
        <v>101000</v>
      </c>
      <c r="U1436" s="9"/>
      <c r="V1436" s="9"/>
      <c r="W1436" s="43">
        <f t="shared" si="123"/>
        <v>106333.33333333333</v>
      </c>
      <c r="X1436" s="43">
        <f t="shared" si="126"/>
        <v>106333.33333333333</v>
      </c>
    </row>
    <row r="1437" spans="1:24" ht="15" customHeight="1" x14ac:dyDescent="0.25">
      <c r="A1437" s="44">
        <v>1434</v>
      </c>
      <c r="B1437" s="27" t="s">
        <v>4915</v>
      </c>
      <c r="C1437" s="3" t="s">
        <v>4916</v>
      </c>
      <c r="D1437" s="3" t="s">
        <v>1851</v>
      </c>
      <c r="E1437" s="3"/>
      <c r="F1437" s="3" t="s">
        <v>656</v>
      </c>
      <c r="G1437" s="3" t="s">
        <v>1851</v>
      </c>
      <c r="H1437" s="3">
        <v>1</v>
      </c>
      <c r="I1437" s="5">
        <v>9788412554410</v>
      </c>
      <c r="J1437" s="5">
        <v>1</v>
      </c>
      <c r="K1437" s="8"/>
      <c r="L1437" s="9"/>
      <c r="M1437" s="17">
        <v>275000</v>
      </c>
      <c r="N1437" s="17">
        <v>275000</v>
      </c>
      <c r="O1437" s="10">
        <v>341300</v>
      </c>
      <c r="P1437" s="10">
        <v>341300</v>
      </c>
      <c r="Q1437" s="11">
        <v>282000</v>
      </c>
      <c r="R1437" s="11">
        <v>282000</v>
      </c>
      <c r="S1437" s="12">
        <v>264000</v>
      </c>
      <c r="T1437" s="12">
        <v>264000</v>
      </c>
      <c r="U1437" s="9">
        <v>273600</v>
      </c>
      <c r="V1437" s="9">
        <f t="shared" ref="V1437:V1445" si="128">U1437</f>
        <v>273600</v>
      </c>
      <c r="W1437" s="43">
        <f t="shared" si="123"/>
        <v>287180</v>
      </c>
      <c r="X1437" s="43">
        <f t="shared" si="126"/>
        <v>287180</v>
      </c>
    </row>
    <row r="1438" spans="1:24" ht="15" customHeight="1" x14ac:dyDescent="0.25">
      <c r="A1438" s="44">
        <v>1435</v>
      </c>
      <c r="B1438" s="27" t="s">
        <v>1416</v>
      </c>
      <c r="C1438" s="3" t="s">
        <v>12142</v>
      </c>
      <c r="D1438" s="3" t="s">
        <v>1906</v>
      </c>
      <c r="E1438" s="3">
        <v>2018</v>
      </c>
      <c r="F1438" s="3" t="s">
        <v>1341</v>
      </c>
      <c r="G1438" s="3" t="s">
        <v>1852</v>
      </c>
      <c r="H1438" s="3">
        <v>1</v>
      </c>
      <c r="I1438" s="5">
        <v>9788494891939</v>
      </c>
      <c r="J1438" s="3">
        <v>1</v>
      </c>
      <c r="K1438" s="8"/>
      <c r="L1438" s="9"/>
      <c r="M1438" s="17">
        <v>218000</v>
      </c>
      <c r="N1438" s="17">
        <v>218000</v>
      </c>
      <c r="O1438" s="10">
        <v>271600</v>
      </c>
      <c r="P1438" s="10">
        <v>271600</v>
      </c>
      <c r="Q1438" s="11">
        <v>224000</v>
      </c>
      <c r="R1438" s="11">
        <v>224000</v>
      </c>
      <c r="S1438" s="12">
        <v>209000</v>
      </c>
      <c r="T1438" s="12">
        <v>209000</v>
      </c>
      <c r="U1438" s="9">
        <v>216000</v>
      </c>
      <c r="V1438" s="9">
        <f t="shared" si="128"/>
        <v>216000</v>
      </c>
      <c r="W1438" s="43">
        <f t="shared" si="123"/>
        <v>227720</v>
      </c>
      <c r="X1438" s="43">
        <f t="shared" si="126"/>
        <v>227720</v>
      </c>
    </row>
    <row r="1439" spans="1:24" ht="15" customHeight="1" x14ac:dyDescent="0.25">
      <c r="A1439" s="44">
        <v>1436</v>
      </c>
      <c r="B1439" s="3" t="s">
        <v>776</v>
      </c>
      <c r="C1439" s="3" t="s">
        <v>12068</v>
      </c>
      <c r="D1439" s="3" t="s">
        <v>8782</v>
      </c>
      <c r="E1439" s="3">
        <v>2020</v>
      </c>
      <c r="F1439" s="3" t="s">
        <v>656</v>
      </c>
      <c r="G1439" s="3" t="s">
        <v>8774</v>
      </c>
      <c r="H1439" s="3" t="s">
        <v>2839</v>
      </c>
      <c r="I1439" s="5">
        <v>9788418027383</v>
      </c>
      <c r="J1439" s="3">
        <v>1</v>
      </c>
      <c r="K1439" s="8"/>
      <c r="L1439" s="9"/>
      <c r="M1439" s="17">
        <v>142000</v>
      </c>
      <c r="N1439" s="17">
        <v>142000</v>
      </c>
      <c r="O1439" s="10">
        <v>168100</v>
      </c>
      <c r="P1439" s="10">
        <v>168100</v>
      </c>
      <c r="Q1439" s="11">
        <v>146000</v>
      </c>
      <c r="R1439" s="11">
        <v>146000</v>
      </c>
      <c r="S1439" s="12">
        <v>136000</v>
      </c>
      <c r="T1439" s="12">
        <v>136000</v>
      </c>
      <c r="U1439" s="9">
        <v>147600</v>
      </c>
      <c r="V1439" s="9">
        <f t="shared" si="128"/>
        <v>147600</v>
      </c>
      <c r="W1439" s="43">
        <f t="shared" si="123"/>
        <v>147940</v>
      </c>
      <c r="X1439" s="43">
        <f t="shared" si="126"/>
        <v>147940</v>
      </c>
    </row>
    <row r="1440" spans="1:24" ht="15" customHeight="1" x14ac:dyDescent="0.25">
      <c r="A1440" s="44">
        <v>1437</v>
      </c>
      <c r="B1440" s="3" t="s">
        <v>12672</v>
      </c>
      <c r="C1440" s="3" t="s">
        <v>10324</v>
      </c>
      <c r="D1440" s="3" t="s">
        <v>12578</v>
      </c>
      <c r="E1440" s="3">
        <v>2018</v>
      </c>
      <c r="F1440" s="3" t="s">
        <v>656</v>
      </c>
      <c r="G1440" s="3" t="s">
        <v>249</v>
      </c>
      <c r="H1440" s="3"/>
      <c r="I1440" s="5">
        <v>9789587627565</v>
      </c>
      <c r="J1440" s="5">
        <v>1</v>
      </c>
      <c r="K1440" s="8"/>
      <c r="L1440" s="9"/>
      <c r="M1440" s="17">
        <v>72000</v>
      </c>
      <c r="N1440" s="17">
        <v>72000</v>
      </c>
      <c r="O1440" s="10">
        <v>61600</v>
      </c>
      <c r="P1440" s="10">
        <v>61600</v>
      </c>
      <c r="Q1440" s="11">
        <v>73000</v>
      </c>
      <c r="R1440" s="11">
        <v>73000</v>
      </c>
      <c r="S1440" s="12">
        <v>67000</v>
      </c>
      <c r="T1440" s="12">
        <v>67000</v>
      </c>
      <c r="U1440" s="9">
        <v>67200</v>
      </c>
      <c r="V1440" s="9">
        <f t="shared" si="128"/>
        <v>67200</v>
      </c>
      <c r="W1440" s="43">
        <f t="shared" si="123"/>
        <v>68160</v>
      </c>
      <c r="X1440" s="43">
        <f t="shared" si="126"/>
        <v>68160</v>
      </c>
    </row>
    <row r="1441" spans="1:24" ht="15" customHeight="1" x14ac:dyDescent="0.25">
      <c r="A1441" s="44">
        <v>1438</v>
      </c>
      <c r="B1441" s="3" t="s">
        <v>776</v>
      </c>
      <c r="C1441" s="3" t="s">
        <v>9585</v>
      </c>
      <c r="D1441" s="3" t="s">
        <v>1274</v>
      </c>
      <c r="E1441" s="3"/>
      <c r="F1441" s="3" t="s">
        <v>1040</v>
      </c>
      <c r="G1441" s="3" t="s">
        <v>1275</v>
      </c>
      <c r="H1441" s="3">
        <v>1</v>
      </c>
      <c r="I1441" s="5">
        <v>9789588611952</v>
      </c>
      <c r="J1441" s="5">
        <v>1</v>
      </c>
      <c r="K1441" s="8"/>
      <c r="L1441" s="9"/>
      <c r="M1441" s="17">
        <v>58000</v>
      </c>
      <c r="N1441" s="17">
        <v>58000</v>
      </c>
      <c r="O1441" s="10">
        <v>49500</v>
      </c>
      <c r="P1441" s="10">
        <v>49500</v>
      </c>
      <c r="Q1441" s="11">
        <v>59000</v>
      </c>
      <c r="R1441" s="11">
        <v>59000</v>
      </c>
      <c r="S1441" s="12">
        <v>54000</v>
      </c>
      <c r="T1441" s="12">
        <v>54000</v>
      </c>
      <c r="U1441" s="9">
        <v>67500</v>
      </c>
      <c r="V1441" s="9">
        <f t="shared" si="128"/>
        <v>67500</v>
      </c>
      <c r="W1441" s="43">
        <f t="shared" si="123"/>
        <v>57600</v>
      </c>
      <c r="X1441" s="43">
        <f t="shared" si="126"/>
        <v>57600</v>
      </c>
    </row>
    <row r="1442" spans="1:24" ht="15" customHeight="1" x14ac:dyDescent="0.25">
      <c r="A1442" s="44">
        <v>1439</v>
      </c>
      <c r="B1442" s="3" t="s">
        <v>5349</v>
      </c>
      <c r="C1442" s="3" t="s">
        <v>11953</v>
      </c>
      <c r="D1442" s="3" t="s">
        <v>11329</v>
      </c>
      <c r="E1442" s="3">
        <v>2022</v>
      </c>
      <c r="F1442" s="3" t="s">
        <v>1346</v>
      </c>
      <c r="G1442" s="3" t="s">
        <v>2526</v>
      </c>
      <c r="H1442" s="3"/>
      <c r="I1442" s="5" t="s">
        <v>5407</v>
      </c>
      <c r="J1442" s="5">
        <v>2</v>
      </c>
      <c r="K1442" s="8"/>
      <c r="L1442" s="9"/>
      <c r="M1442" s="17">
        <v>143000</v>
      </c>
      <c r="N1442" s="17">
        <v>143000</v>
      </c>
      <c r="O1442" s="10">
        <v>123200</v>
      </c>
      <c r="P1442" s="10">
        <v>123200</v>
      </c>
      <c r="Q1442" s="11">
        <v>147000</v>
      </c>
      <c r="R1442" s="11">
        <v>147000</v>
      </c>
      <c r="S1442" s="12">
        <v>134000</v>
      </c>
      <c r="T1442" s="12">
        <v>134000</v>
      </c>
      <c r="U1442" s="9">
        <v>168000</v>
      </c>
      <c r="V1442" s="9">
        <f t="shared" si="128"/>
        <v>168000</v>
      </c>
      <c r="W1442" s="43">
        <f t="shared" si="123"/>
        <v>143040</v>
      </c>
      <c r="X1442" s="43">
        <f t="shared" si="126"/>
        <v>286080</v>
      </c>
    </row>
    <row r="1443" spans="1:24" ht="15" customHeight="1" x14ac:dyDescent="0.25">
      <c r="A1443" s="44">
        <v>1440</v>
      </c>
      <c r="B1443" s="3" t="s">
        <v>8679</v>
      </c>
      <c r="C1443" s="3" t="s">
        <v>12063</v>
      </c>
      <c r="D1443" s="3" t="s">
        <v>11329</v>
      </c>
      <c r="E1443" s="3">
        <v>2022</v>
      </c>
      <c r="F1443" s="3" t="s">
        <v>4407</v>
      </c>
      <c r="G1443" s="3" t="s">
        <v>8687</v>
      </c>
      <c r="H1443" s="3"/>
      <c r="I1443" s="5">
        <v>9789587923285</v>
      </c>
      <c r="J1443" s="3">
        <v>1</v>
      </c>
      <c r="K1443" s="8"/>
      <c r="L1443" s="9"/>
      <c r="M1443" s="17">
        <v>143000</v>
      </c>
      <c r="N1443" s="17">
        <v>143000</v>
      </c>
      <c r="O1443" s="10">
        <v>123200</v>
      </c>
      <c r="P1443" s="10">
        <v>123200</v>
      </c>
      <c r="Q1443" s="11">
        <v>147000</v>
      </c>
      <c r="R1443" s="11">
        <v>147000</v>
      </c>
      <c r="S1443" s="12">
        <v>134000</v>
      </c>
      <c r="T1443" s="12">
        <v>134000</v>
      </c>
      <c r="U1443" s="9">
        <v>168000</v>
      </c>
      <c r="V1443" s="9">
        <f t="shared" si="128"/>
        <v>168000</v>
      </c>
      <c r="W1443" s="43">
        <f t="shared" si="123"/>
        <v>143040</v>
      </c>
      <c r="X1443" s="43">
        <f t="shared" si="126"/>
        <v>143040</v>
      </c>
    </row>
    <row r="1444" spans="1:24" ht="15" customHeight="1" x14ac:dyDescent="0.25">
      <c r="A1444" s="44">
        <v>1441</v>
      </c>
      <c r="B1444" s="3" t="s">
        <v>3101</v>
      </c>
      <c r="C1444" s="3" t="s">
        <v>11861</v>
      </c>
      <c r="D1444" s="5" t="s">
        <v>11130</v>
      </c>
      <c r="E1444" s="3">
        <v>2022</v>
      </c>
      <c r="F1444" s="3" t="s">
        <v>23</v>
      </c>
      <c r="G1444" s="3" t="s">
        <v>249</v>
      </c>
      <c r="H1444" s="3">
        <v>1</v>
      </c>
      <c r="I1444" s="5">
        <v>9789587923285</v>
      </c>
      <c r="J1444" s="5">
        <v>8</v>
      </c>
      <c r="K1444" s="8"/>
      <c r="L1444" s="9"/>
      <c r="M1444" s="17">
        <v>143000</v>
      </c>
      <c r="N1444" s="17">
        <v>143000</v>
      </c>
      <c r="O1444" s="10">
        <v>123200</v>
      </c>
      <c r="P1444" s="10">
        <v>123200</v>
      </c>
      <c r="Q1444" s="11">
        <v>147000</v>
      </c>
      <c r="R1444" s="11">
        <v>147000</v>
      </c>
      <c r="S1444" s="12">
        <v>134000</v>
      </c>
      <c r="T1444" s="12">
        <v>134000</v>
      </c>
      <c r="U1444" s="9">
        <v>168000</v>
      </c>
      <c r="V1444" s="9">
        <f t="shared" si="128"/>
        <v>168000</v>
      </c>
      <c r="W1444" s="43">
        <f t="shared" si="123"/>
        <v>143040</v>
      </c>
      <c r="X1444" s="43">
        <f t="shared" si="126"/>
        <v>1144320</v>
      </c>
    </row>
    <row r="1445" spans="1:24" ht="15" customHeight="1" x14ac:dyDescent="0.25">
      <c r="A1445" s="44">
        <v>1442</v>
      </c>
      <c r="B1445" s="3" t="s">
        <v>31</v>
      </c>
      <c r="C1445" s="3" t="s">
        <v>12016</v>
      </c>
      <c r="D1445" s="3" t="s">
        <v>7360</v>
      </c>
      <c r="E1445" s="3">
        <v>2022</v>
      </c>
      <c r="F1445" s="3" t="s">
        <v>23</v>
      </c>
      <c r="G1445" s="3" t="s">
        <v>348</v>
      </c>
      <c r="H1445" s="3" t="s">
        <v>7322</v>
      </c>
      <c r="I1445" s="5">
        <v>9788491102793</v>
      </c>
      <c r="J1445" s="3">
        <v>2</v>
      </c>
      <c r="K1445" s="8"/>
      <c r="L1445" s="9"/>
      <c r="M1445" s="17">
        <v>255000</v>
      </c>
      <c r="N1445" s="17">
        <v>255000</v>
      </c>
      <c r="O1445" s="10">
        <v>218900</v>
      </c>
      <c r="P1445" s="10">
        <v>218900</v>
      </c>
      <c r="Q1445" s="11">
        <v>261000</v>
      </c>
      <c r="R1445" s="11">
        <v>261000</v>
      </c>
      <c r="S1445" s="12">
        <v>239000</v>
      </c>
      <c r="T1445" s="12">
        <v>239000</v>
      </c>
      <c r="U1445" s="9">
        <v>396000</v>
      </c>
      <c r="V1445" s="9">
        <f t="shared" si="128"/>
        <v>396000</v>
      </c>
      <c r="W1445" s="43">
        <f t="shared" si="123"/>
        <v>273980</v>
      </c>
      <c r="X1445" s="43">
        <f t="shared" si="126"/>
        <v>547960</v>
      </c>
    </row>
    <row r="1446" spans="1:24" ht="15" customHeight="1" x14ac:dyDescent="0.25">
      <c r="A1446" s="44">
        <v>1443</v>
      </c>
      <c r="B1446" s="3" t="s">
        <v>6615</v>
      </c>
      <c r="C1446" s="3" t="s">
        <v>10107</v>
      </c>
      <c r="D1446" s="3"/>
      <c r="E1446" s="3">
        <v>2015</v>
      </c>
      <c r="F1446" s="3" t="s">
        <v>1531</v>
      </c>
      <c r="G1446" s="3" t="s">
        <v>6620</v>
      </c>
      <c r="H1446" s="3"/>
      <c r="I1446" s="5">
        <v>9789881354716</v>
      </c>
      <c r="J1446" s="3">
        <v>1</v>
      </c>
      <c r="K1446" s="8"/>
      <c r="L1446" s="9"/>
      <c r="M1446" s="17">
        <v>256000</v>
      </c>
      <c r="N1446" s="17">
        <v>256000</v>
      </c>
      <c r="O1446" s="10"/>
      <c r="P1446" s="10"/>
      <c r="Q1446" s="11">
        <v>263000</v>
      </c>
      <c r="R1446" s="11">
        <v>263000</v>
      </c>
      <c r="S1446" s="12">
        <v>242000</v>
      </c>
      <c r="T1446" s="12">
        <v>242000</v>
      </c>
      <c r="U1446" s="9"/>
      <c r="V1446" s="9"/>
      <c r="W1446" s="43">
        <f t="shared" si="123"/>
        <v>253666.66666666666</v>
      </c>
      <c r="X1446" s="43">
        <f t="shared" si="126"/>
        <v>253666.66666666666</v>
      </c>
    </row>
    <row r="1447" spans="1:24" ht="15" customHeight="1" x14ac:dyDescent="0.25">
      <c r="A1447" s="44">
        <v>1444</v>
      </c>
      <c r="B1447" s="3" t="s">
        <v>35</v>
      </c>
      <c r="C1447" s="3" t="s">
        <v>9448</v>
      </c>
      <c r="D1447" s="4" t="s">
        <v>165</v>
      </c>
      <c r="E1447" s="5">
        <v>2020</v>
      </c>
      <c r="F1447" s="3" t="s">
        <v>23</v>
      </c>
      <c r="G1447" s="3" t="s">
        <v>12326</v>
      </c>
      <c r="H1447" s="3" t="s">
        <v>29</v>
      </c>
      <c r="I1447" s="5">
        <v>9788490522592</v>
      </c>
      <c r="J1447" s="3">
        <v>11</v>
      </c>
      <c r="K1447" s="8"/>
      <c r="L1447" s="9"/>
      <c r="M1447" s="17">
        <v>127000</v>
      </c>
      <c r="N1447" s="17">
        <v>127000</v>
      </c>
      <c r="O1447" s="10">
        <v>108900</v>
      </c>
      <c r="P1447" s="10">
        <v>108900</v>
      </c>
      <c r="Q1447" s="11">
        <v>130000</v>
      </c>
      <c r="R1447" s="11">
        <v>130000</v>
      </c>
      <c r="S1447" s="12">
        <v>119000</v>
      </c>
      <c r="T1447" s="12">
        <v>119000</v>
      </c>
      <c r="U1447" s="9">
        <v>136800</v>
      </c>
      <c r="V1447" s="9">
        <f>U1447</f>
        <v>136800</v>
      </c>
      <c r="W1447" s="43">
        <f t="shared" si="123"/>
        <v>124340</v>
      </c>
      <c r="X1447" s="43">
        <f t="shared" si="126"/>
        <v>1367740</v>
      </c>
    </row>
    <row r="1448" spans="1:24" ht="15" customHeight="1" x14ac:dyDescent="0.25">
      <c r="A1448" s="44">
        <v>1445</v>
      </c>
      <c r="B1448" s="3" t="s">
        <v>11159</v>
      </c>
      <c r="C1448" s="3" t="s">
        <v>10654</v>
      </c>
      <c r="D1448" s="3" t="s">
        <v>3521</v>
      </c>
      <c r="E1448" s="3">
        <v>2021</v>
      </c>
      <c r="F1448" s="3" t="s">
        <v>23</v>
      </c>
      <c r="G1448" s="3" t="s">
        <v>249</v>
      </c>
      <c r="H1448" s="3">
        <v>1</v>
      </c>
      <c r="I1448" s="5">
        <v>9789587921489</v>
      </c>
      <c r="J1448" s="5">
        <v>9</v>
      </c>
      <c r="K1448" s="8"/>
      <c r="L1448" s="9"/>
      <c r="M1448" s="17">
        <v>88000</v>
      </c>
      <c r="N1448" s="17">
        <v>88000</v>
      </c>
      <c r="O1448" s="10">
        <v>75900</v>
      </c>
      <c r="P1448" s="10">
        <v>75900</v>
      </c>
      <c r="Q1448" s="11">
        <v>90000</v>
      </c>
      <c r="R1448" s="11">
        <v>90000</v>
      </c>
      <c r="S1448" s="12">
        <v>83000</v>
      </c>
      <c r="T1448" s="12">
        <v>83000</v>
      </c>
      <c r="U1448" s="9">
        <v>103500</v>
      </c>
      <c r="V1448" s="9">
        <f>U1448</f>
        <v>103500</v>
      </c>
      <c r="W1448" s="43">
        <f t="shared" si="123"/>
        <v>88080</v>
      </c>
      <c r="X1448" s="43">
        <f t="shared" si="126"/>
        <v>792720</v>
      </c>
    </row>
    <row r="1449" spans="1:24" ht="15" customHeight="1" x14ac:dyDescent="0.25">
      <c r="A1449" s="44">
        <v>1446</v>
      </c>
      <c r="B1449" s="3" t="s">
        <v>433</v>
      </c>
      <c r="C1449" s="3" t="s">
        <v>9769</v>
      </c>
      <c r="D1449" s="3" t="s">
        <v>3549</v>
      </c>
      <c r="E1449" s="3">
        <v>2021</v>
      </c>
      <c r="F1449" s="3" t="s">
        <v>23</v>
      </c>
      <c r="G1449" s="3" t="s">
        <v>3550</v>
      </c>
      <c r="H1449" s="3"/>
      <c r="I1449" s="5" t="s">
        <v>3551</v>
      </c>
      <c r="J1449" s="5">
        <v>1</v>
      </c>
      <c r="K1449" s="8"/>
      <c r="L1449" s="9"/>
      <c r="M1449" s="17">
        <v>63000</v>
      </c>
      <c r="N1449" s="17">
        <v>63000</v>
      </c>
      <c r="O1449" s="10">
        <v>53900</v>
      </c>
      <c r="P1449" s="10">
        <v>53900</v>
      </c>
      <c r="Q1449" s="11">
        <v>64000</v>
      </c>
      <c r="R1449" s="11">
        <v>64000</v>
      </c>
      <c r="S1449" s="12">
        <v>59000</v>
      </c>
      <c r="T1449" s="12">
        <v>59000</v>
      </c>
      <c r="U1449" s="9"/>
      <c r="V1449" s="9"/>
      <c r="W1449" s="43">
        <f t="shared" si="123"/>
        <v>59975</v>
      </c>
      <c r="X1449" s="43">
        <f t="shared" si="126"/>
        <v>59975</v>
      </c>
    </row>
    <row r="1450" spans="1:24" ht="14.1" customHeight="1" x14ac:dyDescent="0.25">
      <c r="A1450" s="44">
        <v>1447</v>
      </c>
      <c r="B1450" s="27" t="s">
        <v>11317</v>
      </c>
      <c r="C1450" s="3" t="s">
        <v>9943</v>
      </c>
      <c r="D1450" s="3" t="s">
        <v>5242</v>
      </c>
      <c r="E1450" s="3">
        <v>2024</v>
      </c>
      <c r="F1450" s="3" t="s">
        <v>529</v>
      </c>
      <c r="G1450" s="3" t="s">
        <v>5229</v>
      </c>
      <c r="H1450" s="3">
        <v>3</v>
      </c>
      <c r="I1450" s="3" t="s">
        <v>5243</v>
      </c>
      <c r="J1450" s="5">
        <v>1</v>
      </c>
      <c r="K1450" s="8"/>
      <c r="L1450" s="9"/>
      <c r="M1450" s="17">
        <v>314000</v>
      </c>
      <c r="N1450" s="17">
        <v>314000</v>
      </c>
      <c r="O1450" s="10"/>
      <c r="P1450" s="10"/>
      <c r="Q1450" s="11">
        <v>323000</v>
      </c>
      <c r="R1450" s="11">
        <v>323000</v>
      </c>
      <c r="S1450" s="12">
        <v>297000</v>
      </c>
      <c r="T1450" s="12">
        <v>297000</v>
      </c>
      <c r="U1450" s="9"/>
      <c r="V1450" s="9"/>
      <c r="W1450" s="43">
        <f t="shared" si="123"/>
        <v>311333.33333333331</v>
      </c>
      <c r="X1450" s="43">
        <f t="shared" si="126"/>
        <v>311333.33333333331</v>
      </c>
    </row>
    <row r="1451" spans="1:24" ht="15" customHeight="1" x14ac:dyDescent="0.25">
      <c r="A1451" s="44">
        <v>1448</v>
      </c>
      <c r="B1451" s="3" t="s">
        <v>11706</v>
      </c>
      <c r="C1451" s="3" t="s">
        <v>10516</v>
      </c>
      <c r="D1451" s="3" t="s">
        <v>9007</v>
      </c>
      <c r="E1451" s="3">
        <v>2022</v>
      </c>
      <c r="F1451" s="3" t="s">
        <v>6912</v>
      </c>
      <c r="G1451" s="3" t="s">
        <v>9008</v>
      </c>
      <c r="H1451" s="3"/>
      <c r="I1451" s="5">
        <v>9789585531673</v>
      </c>
      <c r="J1451" s="3">
        <v>1</v>
      </c>
      <c r="K1451" s="8"/>
      <c r="L1451" s="9"/>
      <c r="M1451" s="17">
        <v>99000</v>
      </c>
      <c r="N1451" s="17">
        <v>99000</v>
      </c>
      <c r="O1451" s="10">
        <v>101200</v>
      </c>
      <c r="P1451" s="10">
        <v>101200</v>
      </c>
      <c r="Q1451" s="11">
        <v>101000</v>
      </c>
      <c r="R1451" s="11">
        <v>101000</v>
      </c>
      <c r="S1451" s="12">
        <v>92000</v>
      </c>
      <c r="T1451" s="12">
        <v>92000</v>
      </c>
      <c r="U1451" s="9"/>
      <c r="V1451" s="9"/>
      <c r="W1451" s="43">
        <f t="shared" si="123"/>
        <v>98300</v>
      </c>
      <c r="X1451" s="43">
        <f t="shared" si="126"/>
        <v>98300</v>
      </c>
    </row>
    <row r="1452" spans="1:24" ht="15" customHeight="1" x14ac:dyDescent="0.25">
      <c r="A1452" s="44">
        <v>1449</v>
      </c>
      <c r="B1452" s="3" t="s">
        <v>5349</v>
      </c>
      <c r="C1452" s="3" t="s">
        <v>9958</v>
      </c>
      <c r="D1452" s="3" t="s">
        <v>5382</v>
      </c>
      <c r="E1452" s="3">
        <v>2023</v>
      </c>
      <c r="F1452" s="3" t="s">
        <v>1346</v>
      </c>
      <c r="G1452" s="3" t="s">
        <v>2526</v>
      </c>
      <c r="H1452" s="3"/>
      <c r="I1452" s="5" t="s">
        <v>5383</v>
      </c>
      <c r="J1452" s="5">
        <v>53</v>
      </c>
      <c r="K1452" s="8"/>
      <c r="L1452" s="9"/>
      <c r="M1452" s="17">
        <v>191000</v>
      </c>
      <c r="N1452" s="17">
        <v>191000</v>
      </c>
      <c r="O1452" s="10">
        <v>163900</v>
      </c>
      <c r="P1452" s="10">
        <v>163900</v>
      </c>
      <c r="Q1452" s="11">
        <v>195000</v>
      </c>
      <c r="R1452" s="11">
        <v>195000</v>
      </c>
      <c r="S1452" s="12">
        <v>179000</v>
      </c>
      <c r="T1452" s="12">
        <v>179000</v>
      </c>
      <c r="U1452" s="9">
        <v>223500</v>
      </c>
      <c r="V1452" s="9">
        <f t="shared" ref="V1452:V1463" si="129">U1452</f>
        <v>223500</v>
      </c>
      <c r="W1452" s="43">
        <f t="shared" ref="W1452:W1506" si="130">AVERAGE(K1452,M1452,O1452,Q1452,S1452,U1452)</f>
        <v>190480</v>
      </c>
      <c r="X1452" s="43">
        <f t="shared" si="126"/>
        <v>10095440</v>
      </c>
    </row>
    <row r="1453" spans="1:24" ht="15" customHeight="1" x14ac:dyDescent="0.25">
      <c r="A1453" s="44">
        <v>1450</v>
      </c>
      <c r="B1453" s="3" t="s">
        <v>11154</v>
      </c>
      <c r="C1453" s="3" t="s">
        <v>11867</v>
      </c>
      <c r="D1453" s="3" t="s">
        <v>3360</v>
      </c>
      <c r="E1453" s="3">
        <v>2024</v>
      </c>
      <c r="F1453" s="3" t="s">
        <v>23</v>
      </c>
      <c r="G1453" s="3" t="s">
        <v>249</v>
      </c>
      <c r="H1453" s="3">
        <v>5</v>
      </c>
      <c r="I1453" s="5">
        <v>9789587926149</v>
      </c>
      <c r="J1453" s="5">
        <v>40</v>
      </c>
      <c r="K1453" s="8"/>
      <c r="L1453" s="9"/>
      <c r="M1453" s="17">
        <v>140000</v>
      </c>
      <c r="N1453" s="17">
        <v>140000</v>
      </c>
      <c r="O1453" s="10">
        <v>119900</v>
      </c>
      <c r="P1453" s="10">
        <v>119900</v>
      </c>
      <c r="Q1453" s="11">
        <v>143000</v>
      </c>
      <c r="R1453" s="11">
        <v>143000</v>
      </c>
      <c r="S1453" s="12">
        <v>131000</v>
      </c>
      <c r="T1453" s="12">
        <v>131000</v>
      </c>
      <c r="U1453" s="9">
        <v>163500</v>
      </c>
      <c r="V1453" s="9">
        <f t="shared" si="129"/>
        <v>163500</v>
      </c>
      <c r="W1453" s="43">
        <f t="shared" si="130"/>
        <v>139480</v>
      </c>
      <c r="X1453" s="43">
        <f t="shared" si="126"/>
        <v>5579200</v>
      </c>
    </row>
    <row r="1454" spans="1:24" ht="15" customHeight="1" x14ac:dyDescent="0.25">
      <c r="A1454" s="44">
        <v>1451</v>
      </c>
      <c r="B1454" s="3" t="s">
        <v>10898</v>
      </c>
      <c r="C1454" s="3" t="s">
        <v>3077</v>
      </c>
      <c r="D1454" s="3" t="s">
        <v>3078</v>
      </c>
      <c r="E1454" s="3">
        <v>2013</v>
      </c>
      <c r="F1454" s="3" t="s">
        <v>2883</v>
      </c>
      <c r="G1454" s="32" t="s">
        <v>3065</v>
      </c>
      <c r="H1454" s="5" t="s">
        <v>2954</v>
      </c>
      <c r="I1454" s="5">
        <v>9789587780741</v>
      </c>
      <c r="J1454" s="3">
        <v>1</v>
      </c>
      <c r="K1454" s="8">
        <v>113850</v>
      </c>
      <c r="L1454" s="9">
        <v>113850</v>
      </c>
      <c r="M1454" s="17">
        <v>141000</v>
      </c>
      <c r="N1454" s="17">
        <v>141000</v>
      </c>
      <c r="O1454" s="10">
        <v>121000</v>
      </c>
      <c r="P1454" s="10">
        <v>121000</v>
      </c>
      <c r="Q1454" s="11">
        <v>144000</v>
      </c>
      <c r="R1454" s="11">
        <v>144000</v>
      </c>
      <c r="S1454" s="12">
        <v>132000</v>
      </c>
      <c r="T1454" s="12">
        <v>132000</v>
      </c>
      <c r="U1454" s="9">
        <v>165000</v>
      </c>
      <c r="V1454" s="9">
        <f t="shared" si="129"/>
        <v>165000</v>
      </c>
      <c r="W1454" s="43">
        <f t="shared" si="130"/>
        <v>136141.66666666666</v>
      </c>
      <c r="X1454" s="43">
        <f t="shared" si="126"/>
        <v>136141.66666666666</v>
      </c>
    </row>
    <row r="1455" spans="1:24" ht="15" customHeight="1" x14ac:dyDescent="0.25">
      <c r="A1455" s="44">
        <v>1452</v>
      </c>
      <c r="B1455" s="3" t="s">
        <v>10898</v>
      </c>
      <c r="C1455" s="3" t="s">
        <v>3079</v>
      </c>
      <c r="D1455" s="3" t="s">
        <v>3076</v>
      </c>
      <c r="E1455" s="3">
        <v>2023</v>
      </c>
      <c r="F1455" s="3" t="s">
        <v>2883</v>
      </c>
      <c r="G1455" s="32" t="s">
        <v>3065</v>
      </c>
      <c r="H1455" s="5" t="s">
        <v>2839</v>
      </c>
      <c r="I1455" s="5">
        <v>9789587788983</v>
      </c>
      <c r="J1455" s="3">
        <v>8</v>
      </c>
      <c r="K1455" s="8">
        <v>113850</v>
      </c>
      <c r="L1455" s="9">
        <v>113850</v>
      </c>
      <c r="M1455" s="17">
        <v>141000</v>
      </c>
      <c r="N1455" s="17">
        <v>141000</v>
      </c>
      <c r="O1455" s="10">
        <v>121000</v>
      </c>
      <c r="P1455" s="10">
        <v>121000</v>
      </c>
      <c r="Q1455" s="11">
        <v>144000</v>
      </c>
      <c r="R1455" s="11">
        <v>144000</v>
      </c>
      <c r="S1455" s="12">
        <v>132000</v>
      </c>
      <c r="T1455" s="12">
        <v>132000</v>
      </c>
      <c r="U1455" s="9">
        <v>165000</v>
      </c>
      <c r="V1455" s="9">
        <f t="shared" si="129"/>
        <v>165000</v>
      </c>
      <c r="W1455" s="43">
        <f t="shared" si="130"/>
        <v>136141.66666666666</v>
      </c>
      <c r="X1455" s="43">
        <f t="shared" si="126"/>
        <v>1089133.3333333333</v>
      </c>
    </row>
    <row r="1456" spans="1:24" ht="15" customHeight="1" x14ac:dyDescent="0.25">
      <c r="A1456" s="44">
        <v>1453</v>
      </c>
      <c r="B1456" s="3" t="s">
        <v>10898</v>
      </c>
      <c r="C1456" s="3" t="s">
        <v>3080</v>
      </c>
      <c r="D1456" s="3" t="s">
        <v>3081</v>
      </c>
      <c r="E1456" s="3">
        <v>2020</v>
      </c>
      <c r="F1456" s="3" t="s">
        <v>2883</v>
      </c>
      <c r="G1456" s="32" t="s">
        <v>3065</v>
      </c>
      <c r="H1456" s="5" t="s">
        <v>2839</v>
      </c>
      <c r="I1456" s="5">
        <v>9789587785821</v>
      </c>
      <c r="J1456" s="5">
        <v>1</v>
      </c>
      <c r="K1456" s="8">
        <v>126270</v>
      </c>
      <c r="L1456" s="9">
        <v>126270</v>
      </c>
      <c r="M1456" s="17">
        <v>156000</v>
      </c>
      <c r="N1456" s="17">
        <v>156000</v>
      </c>
      <c r="O1456" s="10">
        <v>134200</v>
      </c>
      <c r="P1456" s="10">
        <v>134200</v>
      </c>
      <c r="Q1456" s="11">
        <v>160000</v>
      </c>
      <c r="R1456" s="11">
        <v>160000</v>
      </c>
      <c r="S1456" s="12">
        <v>146000</v>
      </c>
      <c r="T1456" s="12">
        <v>146000</v>
      </c>
      <c r="U1456" s="9">
        <v>183000</v>
      </c>
      <c r="V1456" s="9">
        <f t="shared" si="129"/>
        <v>183000</v>
      </c>
      <c r="W1456" s="43">
        <f t="shared" si="130"/>
        <v>150911.66666666666</v>
      </c>
      <c r="X1456" s="43">
        <f t="shared" si="126"/>
        <v>150911.66666666666</v>
      </c>
    </row>
    <row r="1457" spans="1:24" ht="15" customHeight="1" x14ac:dyDescent="0.25">
      <c r="A1457" s="44">
        <v>1454</v>
      </c>
      <c r="B1457" s="3" t="s">
        <v>11154</v>
      </c>
      <c r="C1457" s="3" t="s">
        <v>9746</v>
      </c>
      <c r="D1457" s="3" t="s">
        <v>2621</v>
      </c>
      <c r="E1457" s="3">
        <v>2024</v>
      </c>
      <c r="F1457" s="3" t="s">
        <v>23</v>
      </c>
      <c r="G1457" s="3" t="s">
        <v>249</v>
      </c>
      <c r="H1457" s="3">
        <v>1</v>
      </c>
      <c r="I1457" s="5">
        <v>9789587927139</v>
      </c>
      <c r="J1457" s="5">
        <v>49</v>
      </c>
      <c r="K1457" s="8"/>
      <c r="L1457" s="9"/>
      <c r="M1457" s="17">
        <v>118000</v>
      </c>
      <c r="N1457" s="17">
        <v>118000</v>
      </c>
      <c r="O1457" s="10">
        <v>101200</v>
      </c>
      <c r="P1457" s="10">
        <v>101200</v>
      </c>
      <c r="Q1457" s="11">
        <v>121000</v>
      </c>
      <c r="R1457" s="11">
        <v>121000</v>
      </c>
      <c r="S1457" s="12">
        <v>110000</v>
      </c>
      <c r="T1457" s="12">
        <v>110000</v>
      </c>
      <c r="U1457" s="9">
        <v>138000</v>
      </c>
      <c r="V1457" s="9">
        <f t="shared" si="129"/>
        <v>138000</v>
      </c>
      <c r="W1457" s="43">
        <f t="shared" si="130"/>
        <v>117640</v>
      </c>
      <c r="X1457" s="43">
        <f t="shared" si="126"/>
        <v>5764360</v>
      </c>
    </row>
    <row r="1458" spans="1:24" ht="15" customHeight="1" x14ac:dyDescent="0.25">
      <c r="A1458" s="44">
        <v>1455</v>
      </c>
      <c r="B1458" s="3" t="s">
        <v>10898</v>
      </c>
      <c r="C1458" s="3" t="s">
        <v>3082</v>
      </c>
      <c r="D1458" s="3" t="s">
        <v>11129</v>
      </c>
      <c r="E1458" s="3">
        <v>2022</v>
      </c>
      <c r="F1458" s="3" t="s">
        <v>2883</v>
      </c>
      <c r="G1458" s="32" t="s">
        <v>3065</v>
      </c>
      <c r="H1458" s="5" t="s">
        <v>2839</v>
      </c>
      <c r="I1458" s="5">
        <v>9789587787986</v>
      </c>
      <c r="J1458" s="5">
        <v>1</v>
      </c>
      <c r="K1458" s="8">
        <v>56925</v>
      </c>
      <c r="L1458" s="9">
        <v>56925</v>
      </c>
      <c r="M1458" s="17">
        <v>70000</v>
      </c>
      <c r="N1458" s="17">
        <v>70000</v>
      </c>
      <c r="O1458" s="10">
        <v>60500</v>
      </c>
      <c r="P1458" s="10">
        <v>60500</v>
      </c>
      <c r="Q1458" s="11">
        <v>72000</v>
      </c>
      <c r="R1458" s="11">
        <v>72000</v>
      </c>
      <c r="S1458" s="12">
        <v>66000</v>
      </c>
      <c r="T1458" s="12">
        <v>66000</v>
      </c>
      <c r="U1458" s="9">
        <v>82500</v>
      </c>
      <c r="V1458" s="9">
        <f t="shared" si="129"/>
        <v>82500</v>
      </c>
      <c r="W1458" s="43">
        <f t="shared" si="130"/>
        <v>67987.5</v>
      </c>
      <c r="X1458" s="43">
        <f t="shared" si="126"/>
        <v>67987.5</v>
      </c>
    </row>
    <row r="1459" spans="1:24" ht="15" customHeight="1" x14ac:dyDescent="0.25">
      <c r="A1459" s="44">
        <v>1456</v>
      </c>
      <c r="B1459" s="3" t="s">
        <v>2831</v>
      </c>
      <c r="C1459" s="3" t="s">
        <v>11635</v>
      </c>
      <c r="D1459" s="3" t="s">
        <v>3517</v>
      </c>
      <c r="E1459" s="3">
        <v>2018</v>
      </c>
      <c r="F1459" s="3" t="s">
        <v>656</v>
      </c>
      <c r="G1459" s="3" t="s">
        <v>249</v>
      </c>
      <c r="H1459" s="3"/>
      <c r="I1459" s="5">
        <v>9789587627756</v>
      </c>
      <c r="J1459" s="5">
        <v>1</v>
      </c>
      <c r="K1459" s="8"/>
      <c r="L1459" s="9"/>
      <c r="M1459" s="17">
        <v>91000</v>
      </c>
      <c r="N1459" s="17">
        <v>91000</v>
      </c>
      <c r="O1459" s="10">
        <v>78100</v>
      </c>
      <c r="P1459" s="10">
        <v>78100</v>
      </c>
      <c r="Q1459" s="11">
        <v>93000</v>
      </c>
      <c r="R1459" s="11">
        <v>93000</v>
      </c>
      <c r="S1459" s="12">
        <v>85000</v>
      </c>
      <c r="T1459" s="12">
        <v>85000</v>
      </c>
      <c r="U1459" s="9">
        <v>106500</v>
      </c>
      <c r="V1459" s="9">
        <f t="shared" si="129"/>
        <v>106500</v>
      </c>
      <c r="W1459" s="43">
        <f t="shared" si="130"/>
        <v>90720</v>
      </c>
      <c r="X1459" s="43">
        <f t="shared" ref="X1459:X1514" si="131">W1459*J1459</f>
        <v>90720</v>
      </c>
    </row>
    <row r="1460" spans="1:24" ht="15" customHeight="1" x14ac:dyDescent="0.25">
      <c r="A1460" s="44">
        <v>1457</v>
      </c>
      <c r="B1460" s="3" t="s">
        <v>10898</v>
      </c>
      <c r="C1460" s="3" t="s">
        <v>3084</v>
      </c>
      <c r="D1460" s="3" t="s">
        <v>12342</v>
      </c>
      <c r="E1460" s="3">
        <v>2023</v>
      </c>
      <c r="F1460" s="3" t="s">
        <v>2883</v>
      </c>
      <c r="G1460" s="32" t="s">
        <v>3065</v>
      </c>
      <c r="H1460" s="5" t="s">
        <v>2893</v>
      </c>
      <c r="I1460" s="5">
        <v>9789587789249</v>
      </c>
      <c r="J1460" s="5">
        <v>1</v>
      </c>
      <c r="K1460" s="8">
        <v>91080</v>
      </c>
      <c r="L1460" s="9">
        <v>91080</v>
      </c>
      <c r="M1460" s="17">
        <v>113000</v>
      </c>
      <c r="N1460" s="17">
        <v>113000</v>
      </c>
      <c r="O1460" s="10">
        <v>96800</v>
      </c>
      <c r="P1460" s="10">
        <v>96800</v>
      </c>
      <c r="Q1460" s="11">
        <v>115000</v>
      </c>
      <c r="R1460" s="11">
        <v>115000</v>
      </c>
      <c r="S1460" s="12">
        <v>106000</v>
      </c>
      <c r="T1460" s="12">
        <v>106000</v>
      </c>
      <c r="U1460" s="9">
        <v>132000</v>
      </c>
      <c r="V1460" s="9">
        <f t="shared" si="129"/>
        <v>132000</v>
      </c>
      <c r="W1460" s="43">
        <f t="shared" si="130"/>
        <v>108980</v>
      </c>
      <c r="X1460" s="43">
        <f t="shared" si="131"/>
        <v>108980</v>
      </c>
    </row>
    <row r="1461" spans="1:24" ht="15" customHeight="1" x14ac:dyDescent="0.25">
      <c r="A1461" s="44">
        <v>1458</v>
      </c>
      <c r="B1461" s="3" t="s">
        <v>11069</v>
      </c>
      <c r="C1461" s="3" t="s">
        <v>9650</v>
      </c>
      <c r="D1461" s="5" t="s">
        <v>715</v>
      </c>
      <c r="E1461" s="3">
        <v>2018</v>
      </c>
      <c r="F1461" s="3" t="s">
        <v>23</v>
      </c>
      <c r="G1461" s="3" t="s">
        <v>249</v>
      </c>
      <c r="H1461" s="3">
        <v>1</v>
      </c>
      <c r="I1461" s="15">
        <v>9789587627978</v>
      </c>
      <c r="J1461" s="5">
        <v>2</v>
      </c>
      <c r="K1461" s="8"/>
      <c r="L1461" s="9"/>
      <c r="M1461" s="17">
        <v>56000</v>
      </c>
      <c r="N1461" s="17">
        <v>56000</v>
      </c>
      <c r="O1461" s="10">
        <v>48400</v>
      </c>
      <c r="P1461" s="10">
        <v>48400</v>
      </c>
      <c r="Q1461" s="11">
        <v>58000</v>
      </c>
      <c r="R1461" s="11">
        <v>58000</v>
      </c>
      <c r="S1461" s="12">
        <v>53000</v>
      </c>
      <c r="T1461" s="12">
        <v>53000</v>
      </c>
      <c r="U1461" s="9">
        <v>66000</v>
      </c>
      <c r="V1461" s="9">
        <f t="shared" si="129"/>
        <v>66000</v>
      </c>
      <c r="W1461" s="43">
        <f t="shared" si="130"/>
        <v>56280</v>
      </c>
      <c r="X1461" s="43">
        <f t="shared" si="131"/>
        <v>112560</v>
      </c>
    </row>
    <row r="1462" spans="1:24" ht="15" customHeight="1" x14ac:dyDescent="0.25">
      <c r="A1462" s="44">
        <v>1459</v>
      </c>
      <c r="B1462" s="3" t="s">
        <v>11069</v>
      </c>
      <c r="C1462" s="3" t="s">
        <v>12694</v>
      </c>
      <c r="D1462" s="5" t="s">
        <v>2605</v>
      </c>
      <c r="E1462" s="3">
        <v>2019</v>
      </c>
      <c r="F1462" s="3" t="s">
        <v>23</v>
      </c>
      <c r="G1462" s="3" t="s">
        <v>249</v>
      </c>
      <c r="H1462" s="3">
        <v>1</v>
      </c>
      <c r="I1462" s="15">
        <v>9789587629750</v>
      </c>
      <c r="J1462" s="5">
        <v>8</v>
      </c>
      <c r="K1462" s="8"/>
      <c r="L1462" s="9"/>
      <c r="M1462" s="17">
        <v>63000</v>
      </c>
      <c r="N1462" s="17">
        <v>63000</v>
      </c>
      <c r="O1462" s="10">
        <v>53900</v>
      </c>
      <c r="P1462" s="10">
        <v>53900</v>
      </c>
      <c r="Q1462" s="11">
        <v>64000</v>
      </c>
      <c r="R1462" s="11">
        <v>64000</v>
      </c>
      <c r="S1462" s="12">
        <v>59000</v>
      </c>
      <c r="T1462" s="12">
        <v>59000</v>
      </c>
      <c r="U1462" s="9">
        <v>73500</v>
      </c>
      <c r="V1462" s="9">
        <f t="shared" si="129"/>
        <v>73500</v>
      </c>
      <c r="W1462" s="43">
        <f t="shared" si="130"/>
        <v>62680</v>
      </c>
      <c r="X1462" s="43">
        <f t="shared" si="131"/>
        <v>501440</v>
      </c>
    </row>
    <row r="1463" spans="1:24" ht="15" customHeight="1" x14ac:dyDescent="0.25">
      <c r="A1463" s="44">
        <v>1460</v>
      </c>
      <c r="B1463" s="3" t="s">
        <v>3798</v>
      </c>
      <c r="C1463" s="3" t="s">
        <v>3971</v>
      </c>
      <c r="D1463" s="3" t="s">
        <v>3968</v>
      </c>
      <c r="E1463" s="3">
        <v>2019</v>
      </c>
      <c r="F1463" s="3" t="s">
        <v>3645</v>
      </c>
      <c r="G1463" s="3" t="s">
        <v>3000</v>
      </c>
      <c r="H1463" s="3">
        <v>1</v>
      </c>
      <c r="I1463" s="5">
        <v>9789587784978</v>
      </c>
      <c r="J1463" s="5">
        <v>3</v>
      </c>
      <c r="K1463" s="8">
        <v>78660</v>
      </c>
      <c r="L1463" s="9">
        <v>78660</v>
      </c>
      <c r="M1463" s="17">
        <v>97000</v>
      </c>
      <c r="N1463" s="17">
        <v>97000</v>
      </c>
      <c r="O1463" s="10">
        <v>83600</v>
      </c>
      <c r="P1463" s="10">
        <v>83600</v>
      </c>
      <c r="Q1463" s="11">
        <v>100000</v>
      </c>
      <c r="R1463" s="11">
        <v>100000</v>
      </c>
      <c r="S1463" s="12">
        <v>91000</v>
      </c>
      <c r="T1463" s="12">
        <v>91000</v>
      </c>
      <c r="U1463" s="9">
        <v>114000</v>
      </c>
      <c r="V1463" s="9">
        <f t="shared" si="129"/>
        <v>114000</v>
      </c>
      <c r="W1463" s="43">
        <f t="shared" si="130"/>
        <v>94043.333333333328</v>
      </c>
      <c r="X1463" s="43">
        <f t="shared" si="131"/>
        <v>282130</v>
      </c>
    </row>
    <row r="1464" spans="1:24" ht="15" customHeight="1" x14ac:dyDescent="0.25">
      <c r="A1464" s="44">
        <v>1461</v>
      </c>
      <c r="B1464" s="3"/>
      <c r="C1464" s="3" t="s">
        <v>5005</v>
      </c>
      <c r="D1464" s="3" t="s">
        <v>5006</v>
      </c>
      <c r="E1464" s="3">
        <v>2021</v>
      </c>
      <c r="F1464" s="3"/>
      <c r="G1464" s="3" t="s">
        <v>5007</v>
      </c>
      <c r="H1464" s="3"/>
      <c r="I1464" s="5">
        <v>9781456285005</v>
      </c>
      <c r="J1464" s="5">
        <v>5</v>
      </c>
      <c r="K1464" s="8"/>
      <c r="L1464" s="9"/>
      <c r="M1464" s="17">
        <v>210000</v>
      </c>
      <c r="N1464" s="17">
        <v>210000</v>
      </c>
      <c r="O1464" s="10">
        <v>180400</v>
      </c>
      <c r="P1464" s="10">
        <v>180400</v>
      </c>
      <c r="Q1464" s="11">
        <v>215000</v>
      </c>
      <c r="R1464" s="11">
        <v>215000</v>
      </c>
      <c r="S1464" s="12">
        <v>197000</v>
      </c>
      <c r="T1464" s="12">
        <v>197000</v>
      </c>
      <c r="U1464" s="9"/>
      <c r="V1464" s="9"/>
      <c r="W1464" s="43">
        <f t="shared" si="130"/>
        <v>200600</v>
      </c>
      <c r="X1464" s="43">
        <f t="shared" si="131"/>
        <v>1003000</v>
      </c>
    </row>
    <row r="1465" spans="1:24" ht="15" customHeight="1" x14ac:dyDescent="0.25">
      <c r="A1465" s="44">
        <v>1462</v>
      </c>
      <c r="B1465" s="3" t="s">
        <v>10802</v>
      </c>
      <c r="C1465" s="3" t="s">
        <v>11758</v>
      </c>
      <c r="D1465" s="4" t="s">
        <v>12329</v>
      </c>
      <c r="E1465" s="5">
        <v>2019</v>
      </c>
      <c r="F1465" s="6" t="s">
        <v>23</v>
      </c>
      <c r="G1465" s="6" t="s">
        <v>12326</v>
      </c>
      <c r="H1465" s="6" t="s">
        <v>47</v>
      </c>
      <c r="I1465" s="5">
        <v>9788490522103</v>
      </c>
      <c r="J1465" s="7">
        <v>2</v>
      </c>
      <c r="K1465" s="8"/>
      <c r="L1465" s="9"/>
      <c r="M1465" s="17">
        <v>352000</v>
      </c>
      <c r="N1465" s="17">
        <v>352000</v>
      </c>
      <c r="O1465" s="10">
        <v>302500</v>
      </c>
      <c r="P1465" s="10">
        <v>302500</v>
      </c>
      <c r="Q1465" s="11">
        <v>360000</v>
      </c>
      <c r="R1465" s="11">
        <v>360000</v>
      </c>
      <c r="S1465" s="12">
        <v>330000</v>
      </c>
      <c r="T1465" s="12">
        <v>330000</v>
      </c>
      <c r="U1465" s="9">
        <v>316800</v>
      </c>
      <c r="V1465" s="9">
        <f>U1465</f>
        <v>316800</v>
      </c>
      <c r="W1465" s="43">
        <f t="shared" si="130"/>
        <v>332260</v>
      </c>
      <c r="X1465" s="43">
        <f t="shared" si="131"/>
        <v>664520</v>
      </c>
    </row>
    <row r="1466" spans="1:24" ht="15" customHeight="1" x14ac:dyDescent="0.25">
      <c r="A1466" s="44">
        <v>1463</v>
      </c>
      <c r="B1466" s="3" t="s">
        <v>6032</v>
      </c>
      <c r="C1466" s="3" t="s">
        <v>12236</v>
      </c>
      <c r="D1466" s="3" t="s">
        <v>11397</v>
      </c>
      <c r="E1466" s="3">
        <v>2020</v>
      </c>
      <c r="F1466" s="3" t="s">
        <v>23</v>
      </c>
      <c r="G1466" s="3" t="s">
        <v>6037</v>
      </c>
      <c r="H1466" s="3"/>
      <c r="I1466" s="5">
        <v>9589401961</v>
      </c>
      <c r="J1466" s="3">
        <v>1</v>
      </c>
      <c r="K1466" s="8"/>
      <c r="L1466" s="9"/>
      <c r="M1466" s="17">
        <v>321000</v>
      </c>
      <c r="N1466" s="17">
        <v>321000</v>
      </c>
      <c r="O1466" s="10"/>
      <c r="P1466" s="10"/>
      <c r="Q1466" s="11">
        <v>330000</v>
      </c>
      <c r="R1466" s="11">
        <v>330000</v>
      </c>
      <c r="S1466" s="12">
        <v>305000</v>
      </c>
      <c r="T1466" s="12">
        <v>305000</v>
      </c>
      <c r="U1466" s="9"/>
      <c r="V1466" s="9"/>
      <c r="W1466" s="43">
        <f t="shared" si="130"/>
        <v>318666.66666666669</v>
      </c>
      <c r="X1466" s="43">
        <f t="shared" si="131"/>
        <v>318666.66666666669</v>
      </c>
    </row>
    <row r="1467" spans="1:24" ht="15" customHeight="1" x14ac:dyDescent="0.25">
      <c r="A1467" s="44">
        <v>1464</v>
      </c>
      <c r="B1467" s="3" t="s">
        <v>31</v>
      </c>
      <c r="C1467" s="3" t="s">
        <v>10821</v>
      </c>
      <c r="D1467" s="3" t="s">
        <v>137</v>
      </c>
      <c r="E1467" s="5">
        <v>2019</v>
      </c>
      <c r="F1467" s="3" t="s">
        <v>23</v>
      </c>
      <c r="G1467" s="3" t="s">
        <v>12326</v>
      </c>
      <c r="H1467" s="3" t="s">
        <v>29</v>
      </c>
      <c r="I1467" s="5">
        <v>9788490522455</v>
      </c>
      <c r="J1467" s="3">
        <v>1</v>
      </c>
      <c r="K1467" s="8"/>
      <c r="L1467" s="9"/>
      <c r="M1467" s="17">
        <v>183000</v>
      </c>
      <c r="N1467" s="17">
        <v>183000</v>
      </c>
      <c r="O1467" s="10">
        <v>157300</v>
      </c>
      <c r="P1467" s="10">
        <v>157300</v>
      </c>
      <c r="Q1467" s="11">
        <v>187000</v>
      </c>
      <c r="R1467" s="11">
        <v>187000</v>
      </c>
      <c r="S1467" s="12">
        <v>172000</v>
      </c>
      <c r="T1467" s="12">
        <v>172000</v>
      </c>
      <c r="U1467" s="9">
        <v>194400</v>
      </c>
      <c r="V1467" s="9">
        <f t="shared" ref="V1467:V1474" si="132">U1467</f>
        <v>194400</v>
      </c>
      <c r="W1467" s="43">
        <f t="shared" si="130"/>
        <v>178740</v>
      </c>
      <c r="X1467" s="43">
        <f t="shared" si="131"/>
        <v>178740</v>
      </c>
    </row>
    <row r="1468" spans="1:24" ht="15" customHeight="1" x14ac:dyDescent="0.25">
      <c r="A1468" s="44">
        <v>1465</v>
      </c>
      <c r="B1468" s="3" t="s">
        <v>3694</v>
      </c>
      <c r="C1468" s="3" t="s">
        <v>9791</v>
      </c>
      <c r="D1468" s="3" t="s">
        <v>3696</v>
      </c>
      <c r="E1468" s="3">
        <v>2014</v>
      </c>
      <c r="F1468" s="3" t="s">
        <v>1040</v>
      </c>
      <c r="G1468" s="3" t="s">
        <v>2328</v>
      </c>
      <c r="H1468" s="3">
        <v>1</v>
      </c>
      <c r="I1468" s="5">
        <v>9788491103530</v>
      </c>
      <c r="J1468" s="5">
        <v>2</v>
      </c>
      <c r="K1468" s="8"/>
      <c r="L1468" s="9"/>
      <c r="M1468" s="17">
        <v>259000</v>
      </c>
      <c r="N1468" s="17">
        <v>259000</v>
      </c>
      <c r="O1468" s="10">
        <v>222200</v>
      </c>
      <c r="P1468" s="10">
        <v>222200</v>
      </c>
      <c r="Q1468" s="11">
        <v>265000</v>
      </c>
      <c r="R1468" s="11">
        <v>265000</v>
      </c>
      <c r="S1468" s="12">
        <v>242000</v>
      </c>
      <c r="T1468" s="12">
        <v>242000</v>
      </c>
      <c r="U1468" s="9">
        <v>381600</v>
      </c>
      <c r="V1468" s="9">
        <f t="shared" si="132"/>
        <v>381600</v>
      </c>
      <c r="W1468" s="43">
        <f t="shared" si="130"/>
        <v>273960</v>
      </c>
      <c r="X1468" s="43">
        <f t="shared" si="131"/>
        <v>547920</v>
      </c>
    </row>
    <row r="1469" spans="1:24" ht="15" customHeight="1" x14ac:dyDescent="0.25">
      <c r="A1469" s="44">
        <v>1466</v>
      </c>
      <c r="B1469" s="3" t="s">
        <v>7587</v>
      </c>
      <c r="C1469" s="3" t="s">
        <v>7588</v>
      </c>
      <c r="D1469" s="3" t="s">
        <v>7589</v>
      </c>
      <c r="E1469" s="3">
        <v>2022</v>
      </c>
      <c r="F1469" s="3" t="s">
        <v>4407</v>
      </c>
      <c r="G1469" s="3" t="s">
        <v>7590</v>
      </c>
      <c r="H1469" s="3">
        <v>3</v>
      </c>
      <c r="I1469" s="5">
        <v>9788418563799</v>
      </c>
      <c r="J1469" s="3">
        <v>2</v>
      </c>
      <c r="K1469" s="8"/>
      <c r="L1469" s="9"/>
      <c r="M1469" s="17">
        <v>559000</v>
      </c>
      <c r="N1469" s="17">
        <v>559000</v>
      </c>
      <c r="O1469" s="10">
        <v>396000</v>
      </c>
      <c r="P1469" s="10">
        <v>396000</v>
      </c>
      <c r="Q1469" s="11">
        <v>574000</v>
      </c>
      <c r="R1469" s="11">
        <v>574000</v>
      </c>
      <c r="S1469" s="12">
        <v>536000</v>
      </c>
      <c r="T1469" s="12">
        <v>536000</v>
      </c>
      <c r="U1469" s="9">
        <v>561024</v>
      </c>
      <c r="V1469" s="9">
        <f t="shared" si="132"/>
        <v>561024</v>
      </c>
      <c r="W1469" s="43">
        <f t="shared" si="130"/>
        <v>525204.80000000005</v>
      </c>
      <c r="X1469" s="43">
        <f t="shared" si="131"/>
        <v>1050409.6000000001</v>
      </c>
    </row>
    <row r="1470" spans="1:24" ht="15" customHeight="1" x14ac:dyDescent="0.25">
      <c r="A1470" s="44">
        <v>1467</v>
      </c>
      <c r="B1470" s="3" t="s">
        <v>31</v>
      </c>
      <c r="C1470" s="3" t="s">
        <v>10574</v>
      </c>
      <c r="D1470" s="4" t="s">
        <v>167</v>
      </c>
      <c r="E1470" s="5">
        <v>2018</v>
      </c>
      <c r="F1470" s="3" t="s">
        <v>23</v>
      </c>
      <c r="G1470" s="3" t="s">
        <v>168</v>
      </c>
      <c r="H1470" s="3" t="s">
        <v>29</v>
      </c>
      <c r="I1470" s="5">
        <v>9789588952796</v>
      </c>
      <c r="J1470" s="3">
        <v>1</v>
      </c>
      <c r="K1470" s="8"/>
      <c r="L1470" s="9"/>
      <c r="M1470" s="17">
        <v>69000</v>
      </c>
      <c r="N1470" s="17">
        <v>69000</v>
      </c>
      <c r="O1470" s="10">
        <v>55000</v>
      </c>
      <c r="P1470" s="10">
        <v>55000</v>
      </c>
      <c r="Q1470" s="11">
        <v>71000</v>
      </c>
      <c r="R1470" s="11">
        <v>71000</v>
      </c>
      <c r="S1470" s="12">
        <v>65000</v>
      </c>
      <c r="T1470" s="12">
        <v>65000</v>
      </c>
      <c r="U1470" s="9">
        <v>75000</v>
      </c>
      <c r="V1470" s="9">
        <f t="shared" si="132"/>
        <v>75000</v>
      </c>
      <c r="W1470" s="43">
        <f t="shared" si="130"/>
        <v>67000</v>
      </c>
      <c r="X1470" s="43">
        <f t="shared" si="131"/>
        <v>67000</v>
      </c>
    </row>
    <row r="1471" spans="1:24" ht="15" customHeight="1" x14ac:dyDescent="0.25">
      <c r="A1471" s="44">
        <v>1468</v>
      </c>
      <c r="B1471" s="3" t="s">
        <v>11561</v>
      </c>
      <c r="C1471" s="3" t="s">
        <v>11579</v>
      </c>
      <c r="D1471" s="3" t="s">
        <v>7546</v>
      </c>
      <c r="E1471" s="3">
        <v>2022</v>
      </c>
      <c r="F1471" s="3" t="s">
        <v>23</v>
      </c>
      <c r="G1471" s="3" t="s">
        <v>7547</v>
      </c>
      <c r="H1471" s="3">
        <v>1</v>
      </c>
      <c r="I1471" s="5" t="s">
        <v>7548</v>
      </c>
      <c r="J1471" s="3">
        <v>2</v>
      </c>
      <c r="K1471" s="8"/>
      <c r="L1471" s="9"/>
      <c r="M1471" s="17">
        <v>412000</v>
      </c>
      <c r="N1471" s="17">
        <v>412000</v>
      </c>
      <c r="O1471" s="10"/>
      <c r="P1471" s="10"/>
      <c r="Q1471" s="11">
        <v>423000</v>
      </c>
      <c r="R1471" s="11">
        <v>423000</v>
      </c>
      <c r="S1471" s="12">
        <v>389000</v>
      </c>
      <c r="T1471" s="12">
        <v>389000</v>
      </c>
      <c r="U1471" s="9">
        <v>380520</v>
      </c>
      <c r="V1471" s="9">
        <f t="shared" si="132"/>
        <v>380520</v>
      </c>
      <c r="W1471" s="43">
        <f t="shared" si="130"/>
        <v>401130</v>
      </c>
      <c r="X1471" s="43">
        <f t="shared" si="131"/>
        <v>802260</v>
      </c>
    </row>
    <row r="1472" spans="1:24" ht="15" customHeight="1" x14ac:dyDescent="0.25">
      <c r="A1472" s="44">
        <v>1469</v>
      </c>
      <c r="B1472" s="3" t="s">
        <v>5437</v>
      </c>
      <c r="C1472" s="3" t="s">
        <v>9965</v>
      </c>
      <c r="D1472" s="3" t="s">
        <v>5452</v>
      </c>
      <c r="E1472" s="3">
        <v>2016</v>
      </c>
      <c r="F1472" s="3" t="s">
        <v>5453</v>
      </c>
      <c r="G1472" s="3" t="s">
        <v>5454</v>
      </c>
      <c r="H1472" s="3" t="s">
        <v>5455</v>
      </c>
      <c r="I1472" s="5">
        <v>9788853622129</v>
      </c>
      <c r="J1472" s="3">
        <v>1</v>
      </c>
      <c r="K1472" s="8"/>
      <c r="L1472" s="9"/>
      <c r="M1472" s="17">
        <v>186000</v>
      </c>
      <c r="N1472" s="17">
        <v>186000</v>
      </c>
      <c r="O1472" s="10"/>
      <c r="P1472" s="10"/>
      <c r="Q1472" s="11">
        <v>191000</v>
      </c>
      <c r="R1472" s="11">
        <v>191000</v>
      </c>
      <c r="S1472" s="12">
        <v>177000</v>
      </c>
      <c r="T1472" s="12">
        <v>177000</v>
      </c>
      <c r="U1472" s="9">
        <v>126000</v>
      </c>
      <c r="V1472" s="9">
        <f t="shared" si="132"/>
        <v>126000</v>
      </c>
      <c r="W1472" s="43">
        <f t="shared" si="130"/>
        <v>170000</v>
      </c>
      <c r="X1472" s="43">
        <f t="shared" si="131"/>
        <v>170000</v>
      </c>
    </row>
    <row r="1473" spans="1:24" ht="15" customHeight="1" x14ac:dyDescent="0.25">
      <c r="A1473" s="44">
        <v>1470</v>
      </c>
      <c r="B1473" s="3" t="s">
        <v>8679</v>
      </c>
      <c r="C1473" s="3" t="s">
        <v>12066</v>
      </c>
      <c r="D1473" s="3" t="s">
        <v>8702</v>
      </c>
      <c r="E1473" s="3">
        <v>2019</v>
      </c>
      <c r="F1473" s="3" t="s">
        <v>4407</v>
      </c>
      <c r="G1473" s="3" t="s">
        <v>8703</v>
      </c>
      <c r="H1473" s="3">
        <v>4</v>
      </c>
      <c r="I1473" s="5">
        <v>9788491134589</v>
      </c>
      <c r="J1473" s="3">
        <v>1</v>
      </c>
      <c r="K1473" s="8"/>
      <c r="L1473" s="9"/>
      <c r="M1473" s="17">
        <v>368000</v>
      </c>
      <c r="N1473" s="17">
        <v>368000</v>
      </c>
      <c r="O1473" s="10">
        <v>256300</v>
      </c>
      <c r="P1473" s="10">
        <v>256300</v>
      </c>
      <c r="Q1473" s="11">
        <v>378000</v>
      </c>
      <c r="R1473" s="11">
        <v>378000</v>
      </c>
      <c r="S1473" s="12">
        <v>353000</v>
      </c>
      <c r="T1473" s="12">
        <v>353000</v>
      </c>
      <c r="U1473" s="9">
        <v>349500</v>
      </c>
      <c r="V1473" s="9">
        <f t="shared" si="132"/>
        <v>349500</v>
      </c>
      <c r="W1473" s="43">
        <f t="shared" si="130"/>
        <v>340960</v>
      </c>
      <c r="X1473" s="43">
        <f t="shared" si="131"/>
        <v>340960</v>
      </c>
    </row>
    <row r="1474" spans="1:24" ht="15" customHeight="1" x14ac:dyDescent="0.25">
      <c r="A1474" s="44">
        <v>1471</v>
      </c>
      <c r="B1474" s="6" t="s">
        <v>776</v>
      </c>
      <c r="C1474" s="3" t="s">
        <v>9554</v>
      </c>
      <c r="D1474" s="3" t="s">
        <v>1132</v>
      </c>
      <c r="E1474" s="3">
        <v>2024</v>
      </c>
      <c r="F1474" s="6" t="s">
        <v>656</v>
      </c>
      <c r="G1474" s="3" t="s">
        <v>319</v>
      </c>
      <c r="H1474" s="3"/>
      <c r="I1474" s="5" t="s">
        <v>1133</v>
      </c>
      <c r="J1474" s="26">
        <v>1</v>
      </c>
      <c r="K1474" s="8"/>
      <c r="L1474" s="9"/>
      <c r="M1474" s="17">
        <v>147000</v>
      </c>
      <c r="N1474" s="17">
        <v>147000</v>
      </c>
      <c r="O1474" s="10">
        <v>187200</v>
      </c>
      <c r="P1474" s="10">
        <v>187200</v>
      </c>
      <c r="Q1474" s="11">
        <v>151000</v>
      </c>
      <c r="R1474" s="11">
        <v>151000</v>
      </c>
      <c r="S1474" s="12">
        <v>141000</v>
      </c>
      <c r="T1474" s="12">
        <v>141000</v>
      </c>
      <c r="U1474" s="9">
        <v>115500</v>
      </c>
      <c r="V1474" s="9">
        <f t="shared" si="132"/>
        <v>115500</v>
      </c>
      <c r="W1474" s="43">
        <f t="shared" si="130"/>
        <v>148340</v>
      </c>
      <c r="X1474" s="43">
        <f t="shared" si="131"/>
        <v>148340</v>
      </c>
    </row>
    <row r="1475" spans="1:24" ht="15" customHeight="1" x14ac:dyDescent="0.25">
      <c r="A1475" s="44">
        <v>1472</v>
      </c>
      <c r="B1475" s="3" t="s">
        <v>4948</v>
      </c>
      <c r="C1475" s="3" t="s">
        <v>4949</v>
      </c>
      <c r="D1475" s="3" t="s">
        <v>4950</v>
      </c>
      <c r="E1475" s="3">
        <v>2024</v>
      </c>
      <c r="F1475" s="3"/>
      <c r="G1475" s="3"/>
      <c r="H1475" s="3"/>
      <c r="I1475" s="5">
        <v>9789585082625</v>
      </c>
      <c r="J1475" s="5">
        <v>1</v>
      </c>
      <c r="K1475" s="8"/>
      <c r="L1475" s="9"/>
      <c r="M1475" s="17">
        <v>119000</v>
      </c>
      <c r="N1475" s="17">
        <v>119000</v>
      </c>
      <c r="O1475" s="10">
        <v>102300</v>
      </c>
      <c r="P1475" s="10">
        <v>102300</v>
      </c>
      <c r="Q1475" s="11">
        <v>122000</v>
      </c>
      <c r="R1475" s="11">
        <v>122000</v>
      </c>
      <c r="S1475" s="12">
        <v>112000</v>
      </c>
      <c r="T1475" s="12">
        <v>112000</v>
      </c>
      <c r="U1475" s="9"/>
      <c r="V1475" s="9"/>
      <c r="W1475" s="43">
        <f t="shared" si="130"/>
        <v>113825</v>
      </c>
      <c r="X1475" s="43">
        <f t="shared" si="131"/>
        <v>113825</v>
      </c>
    </row>
    <row r="1476" spans="1:24" ht="15" customHeight="1" x14ac:dyDescent="0.25">
      <c r="A1476" s="44">
        <v>1473</v>
      </c>
      <c r="B1476" s="3" t="s">
        <v>3694</v>
      </c>
      <c r="C1476" s="3" t="s">
        <v>10177</v>
      </c>
      <c r="D1476" s="3" t="s">
        <v>7119</v>
      </c>
      <c r="E1476" s="3">
        <v>2024</v>
      </c>
      <c r="F1476" s="3" t="s">
        <v>3133</v>
      </c>
      <c r="G1476" s="3" t="s">
        <v>351</v>
      </c>
      <c r="H1476" s="3"/>
      <c r="I1476" s="5">
        <v>9788466373579</v>
      </c>
      <c r="J1476" s="3">
        <v>1</v>
      </c>
      <c r="K1476" s="8"/>
      <c r="L1476" s="9"/>
      <c r="M1476" s="17">
        <v>118000</v>
      </c>
      <c r="N1476" s="17">
        <v>118000</v>
      </c>
      <c r="O1476" s="10">
        <v>49500</v>
      </c>
      <c r="P1476" s="10">
        <v>49500</v>
      </c>
      <c r="Q1476" s="11">
        <v>122000</v>
      </c>
      <c r="R1476" s="11">
        <v>122000</v>
      </c>
      <c r="S1476" s="12">
        <v>113000</v>
      </c>
      <c r="T1476" s="12">
        <v>113000</v>
      </c>
      <c r="U1476" s="9">
        <v>122112</v>
      </c>
      <c r="V1476" s="9">
        <f>U1476</f>
        <v>122112</v>
      </c>
      <c r="W1476" s="43">
        <f t="shared" si="130"/>
        <v>104922.4</v>
      </c>
      <c r="X1476" s="43">
        <f t="shared" si="131"/>
        <v>104922.4</v>
      </c>
    </row>
    <row r="1477" spans="1:24" ht="15" customHeight="1" x14ac:dyDescent="0.25">
      <c r="A1477" s="44">
        <v>1474</v>
      </c>
      <c r="B1477" s="3" t="s">
        <v>9101</v>
      </c>
      <c r="C1477" s="3" t="s">
        <v>10535</v>
      </c>
      <c r="D1477" s="3" t="s">
        <v>9103</v>
      </c>
      <c r="E1477" s="3">
        <v>2020</v>
      </c>
      <c r="F1477" s="3" t="s">
        <v>1346</v>
      </c>
      <c r="G1477" s="3" t="s">
        <v>9104</v>
      </c>
      <c r="H1477" s="3"/>
      <c r="I1477" s="5" t="s">
        <v>9105</v>
      </c>
      <c r="J1477" s="5">
        <v>1</v>
      </c>
      <c r="K1477" s="8"/>
      <c r="L1477" s="9"/>
      <c r="M1477" s="17">
        <v>345000</v>
      </c>
      <c r="N1477" s="17">
        <v>345000</v>
      </c>
      <c r="O1477" s="10"/>
      <c r="P1477" s="10"/>
      <c r="Q1477" s="11">
        <v>354000</v>
      </c>
      <c r="R1477" s="11">
        <v>354000</v>
      </c>
      <c r="S1477" s="12">
        <v>326000</v>
      </c>
      <c r="T1477" s="12">
        <v>326000</v>
      </c>
      <c r="U1477" s="9"/>
      <c r="V1477" s="9"/>
      <c r="W1477" s="43">
        <f t="shared" si="130"/>
        <v>341666.66666666669</v>
      </c>
      <c r="X1477" s="43">
        <f t="shared" si="131"/>
        <v>341666.66666666669</v>
      </c>
    </row>
    <row r="1478" spans="1:24" ht="15" customHeight="1" x14ac:dyDescent="0.25">
      <c r="A1478" s="44">
        <v>1475</v>
      </c>
      <c r="B1478" s="3" t="s">
        <v>53</v>
      </c>
      <c r="C1478" s="3" t="s">
        <v>10807</v>
      </c>
      <c r="D1478" s="4" t="s">
        <v>77</v>
      </c>
      <c r="E1478" s="5">
        <v>2022</v>
      </c>
      <c r="F1478" s="6" t="s">
        <v>23</v>
      </c>
      <c r="G1478" s="6" t="s">
        <v>12326</v>
      </c>
      <c r="H1478" s="6" t="s">
        <v>29</v>
      </c>
      <c r="I1478" s="5">
        <v>9788490523902</v>
      </c>
      <c r="J1478" s="7">
        <v>7</v>
      </c>
      <c r="K1478" s="8"/>
      <c r="L1478" s="9"/>
      <c r="M1478" s="17">
        <v>253000</v>
      </c>
      <c r="N1478" s="17">
        <v>253000</v>
      </c>
      <c r="O1478" s="10">
        <v>217800</v>
      </c>
      <c r="P1478" s="10">
        <v>217800</v>
      </c>
      <c r="Q1478" s="11">
        <v>259000</v>
      </c>
      <c r="R1478" s="11">
        <v>259000</v>
      </c>
      <c r="S1478" s="12">
        <v>238000</v>
      </c>
      <c r="T1478" s="12">
        <v>238000</v>
      </c>
      <c r="U1478" s="9">
        <v>244800</v>
      </c>
      <c r="V1478" s="9">
        <f>U1478</f>
        <v>244800</v>
      </c>
      <c r="W1478" s="43">
        <f t="shared" si="130"/>
        <v>242520</v>
      </c>
      <c r="X1478" s="43">
        <f t="shared" si="131"/>
        <v>1697640</v>
      </c>
    </row>
    <row r="1479" spans="1:24" ht="15" customHeight="1" x14ac:dyDescent="0.25">
      <c r="A1479" s="44">
        <v>1476</v>
      </c>
      <c r="B1479" s="3" t="s">
        <v>11413</v>
      </c>
      <c r="C1479" s="3" t="s">
        <v>6231</v>
      </c>
      <c r="D1479" s="3" t="s">
        <v>1718</v>
      </c>
      <c r="E1479" s="3">
        <v>2021</v>
      </c>
      <c r="F1479" s="3" t="s">
        <v>1571</v>
      </c>
      <c r="G1479" s="3" t="s">
        <v>6232</v>
      </c>
      <c r="H1479" s="3" t="s">
        <v>6233</v>
      </c>
      <c r="I1479" s="5">
        <v>9789878358222</v>
      </c>
      <c r="J1479" s="3">
        <v>1</v>
      </c>
      <c r="K1479" s="8"/>
      <c r="L1479" s="9"/>
      <c r="M1479" s="17">
        <v>170000</v>
      </c>
      <c r="N1479" s="17">
        <v>170000</v>
      </c>
      <c r="O1479" s="10">
        <v>146300</v>
      </c>
      <c r="P1479" s="10">
        <v>146300</v>
      </c>
      <c r="Q1479" s="11">
        <v>174000</v>
      </c>
      <c r="R1479" s="11">
        <v>174000</v>
      </c>
      <c r="S1479" s="12">
        <v>160000</v>
      </c>
      <c r="T1479" s="12">
        <v>160000</v>
      </c>
      <c r="U1479" s="9">
        <v>199500</v>
      </c>
      <c r="V1479" s="9">
        <f>U1479</f>
        <v>199500</v>
      </c>
      <c r="W1479" s="43">
        <f t="shared" si="130"/>
        <v>169960</v>
      </c>
      <c r="X1479" s="43">
        <f t="shared" si="131"/>
        <v>169960</v>
      </c>
    </row>
    <row r="1480" spans="1:24" ht="15" customHeight="1" x14ac:dyDescent="0.25">
      <c r="A1480" s="44">
        <v>1477</v>
      </c>
      <c r="B1480" s="3" t="s">
        <v>5849</v>
      </c>
      <c r="C1480" s="3" t="s">
        <v>7660</v>
      </c>
      <c r="D1480" s="3" t="s">
        <v>7661</v>
      </c>
      <c r="E1480" s="3">
        <v>2019</v>
      </c>
      <c r="F1480" s="3" t="s">
        <v>1346</v>
      </c>
      <c r="G1480" s="3" t="s">
        <v>768</v>
      </c>
      <c r="H1480" s="3" t="s">
        <v>7609</v>
      </c>
      <c r="I1480" s="5">
        <v>9789587718317</v>
      </c>
      <c r="J1480" s="3">
        <v>3</v>
      </c>
      <c r="K1480" s="8"/>
      <c r="L1480" s="9"/>
      <c r="M1480" s="17">
        <v>81000</v>
      </c>
      <c r="N1480" s="17">
        <v>81000</v>
      </c>
      <c r="O1480" s="10">
        <v>69300</v>
      </c>
      <c r="P1480" s="10">
        <v>69300</v>
      </c>
      <c r="Q1480" s="11">
        <v>83000</v>
      </c>
      <c r="R1480" s="11">
        <v>83000</v>
      </c>
      <c r="S1480" s="12">
        <v>76000</v>
      </c>
      <c r="T1480" s="12">
        <v>76000</v>
      </c>
      <c r="U1480" s="9">
        <v>144900</v>
      </c>
      <c r="V1480" s="9">
        <f>U1480</f>
        <v>144900</v>
      </c>
      <c r="W1480" s="43">
        <f t="shared" si="130"/>
        <v>90840</v>
      </c>
      <c r="X1480" s="43">
        <f t="shared" si="131"/>
        <v>272520</v>
      </c>
    </row>
    <row r="1481" spans="1:24" ht="25.5" customHeight="1" x14ac:dyDescent="0.25">
      <c r="A1481" s="44">
        <v>1478</v>
      </c>
      <c r="B1481" s="3" t="s">
        <v>10898</v>
      </c>
      <c r="C1481" s="3" t="s">
        <v>2976</v>
      </c>
      <c r="D1481" s="3" t="s">
        <v>2977</v>
      </c>
      <c r="E1481" s="3">
        <v>2018</v>
      </c>
      <c r="F1481" s="3" t="s">
        <v>2883</v>
      </c>
      <c r="G1481" s="3" t="s">
        <v>744</v>
      </c>
      <c r="H1481" s="3" t="s">
        <v>2839</v>
      </c>
      <c r="I1481" s="5">
        <v>9786078552429</v>
      </c>
      <c r="J1481" s="3">
        <v>1</v>
      </c>
      <c r="K1481" s="8"/>
      <c r="L1481" s="9"/>
      <c r="M1481" s="17">
        <v>155000</v>
      </c>
      <c r="N1481" s="17">
        <v>155000</v>
      </c>
      <c r="O1481" s="10"/>
      <c r="P1481" s="10"/>
      <c r="Q1481" s="11">
        <v>159000</v>
      </c>
      <c r="R1481" s="11">
        <v>159000</v>
      </c>
      <c r="S1481" s="12">
        <v>145000</v>
      </c>
      <c r="T1481" s="12">
        <v>145000</v>
      </c>
      <c r="U1481" s="9"/>
      <c r="V1481" s="9"/>
      <c r="W1481" s="43">
        <f t="shared" si="130"/>
        <v>153000</v>
      </c>
      <c r="X1481" s="43">
        <f t="shared" si="131"/>
        <v>153000</v>
      </c>
    </row>
    <row r="1482" spans="1:24" ht="15" customHeight="1" x14ac:dyDescent="0.25">
      <c r="A1482" s="44">
        <v>1479</v>
      </c>
      <c r="B1482" s="3" t="s">
        <v>776</v>
      </c>
      <c r="C1482" s="3" t="s">
        <v>11067</v>
      </c>
      <c r="D1482" s="3" t="s">
        <v>2578</v>
      </c>
      <c r="E1482" s="3">
        <v>2020</v>
      </c>
      <c r="F1482" s="3" t="s">
        <v>2502</v>
      </c>
      <c r="G1482" s="3" t="s">
        <v>999</v>
      </c>
      <c r="H1482" s="3" t="s">
        <v>291</v>
      </c>
      <c r="I1482" s="5">
        <v>9789587719116</v>
      </c>
      <c r="J1482" s="3">
        <v>2</v>
      </c>
      <c r="K1482" s="8"/>
      <c r="L1482" s="9"/>
      <c r="M1482" s="17">
        <v>204000</v>
      </c>
      <c r="N1482" s="17">
        <v>204000</v>
      </c>
      <c r="O1482" s="10">
        <v>133100</v>
      </c>
      <c r="P1482" s="10">
        <v>133100</v>
      </c>
      <c r="Q1482" s="11">
        <v>208000</v>
      </c>
      <c r="R1482" s="11">
        <v>208000</v>
      </c>
      <c r="S1482" s="12">
        <v>191000</v>
      </c>
      <c r="T1482" s="12">
        <v>191000</v>
      </c>
      <c r="U1482" s="9">
        <v>181500</v>
      </c>
      <c r="V1482" s="9">
        <f>U1482</f>
        <v>181500</v>
      </c>
      <c r="W1482" s="43">
        <f t="shared" si="130"/>
        <v>183520</v>
      </c>
      <c r="X1482" s="43">
        <f t="shared" si="131"/>
        <v>367040</v>
      </c>
    </row>
    <row r="1483" spans="1:24" ht="15" customHeight="1" x14ac:dyDescent="0.25">
      <c r="A1483" s="44">
        <v>1480</v>
      </c>
      <c r="B1483" s="27" t="s">
        <v>10970</v>
      </c>
      <c r="C1483" s="3" t="s">
        <v>11828</v>
      </c>
      <c r="D1483" s="3" t="s">
        <v>1912</v>
      </c>
      <c r="E1483" s="3">
        <v>2006</v>
      </c>
      <c r="F1483" s="3" t="s">
        <v>1410</v>
      </c>
      <c r="G1483" s="3" t="s">
        <v>11022</v>
      </c>
      <c r="H1483" s="3"/>
      <c r="I1483" s="5">
        <v>9788496437456</v>
      </c>
      <c r="J1483" s="3">
        <v>1</v>
      </c>
      <c r="K1483" s="8"/>
      <c r="L1483" s="9"/>
      <c r="M1483" s="17"/>
      <c r="N1483" s="17"/>
      <c r="O1483" s="10">
        <v>169400</v>
      </c>
      <c r="P1483" s="10">
        <v>169400</v>
      </c>
      <c r="Q1483" s="11"/>
      <c r="R1483" s="11"/>
      <c r="S1483" s="12"/>
      <c r="T1483" s="12"/>
      <c r="U1483" s="9">
        <v>180000</v>
      </c>
      <c r="V1483" s="9">
        <f>U1483</f>
        <v>180000</v>
      </c>
      <c r="W1483" s="43">
        <f t="shared" si="130"/>
        <v>174700</v>
      </c>
      <c r="X1483" s="43">
        <f t="shared" si="131"/>
        <v>174700</v>
      </c>
    </row>
    <row r="1484" spans="1:24" ht="15" customHeight="1" x14ac:dyDescent="0.25">
      <c r="A1484" s="44">
        <v>1481</v>
      </c>
      <c r="B1484" s="3" t="s">
        <v>776</v>
      </c>
      <c r="C1484" s="3" t="s">
        <v>11871</v>
      </c>
      <c r="D1484" s="3" t="s">
        <v>12429</v>
      </c>
      <c r="E1484" s="3">
        <v>2023</v>
      </c>
      <c r="F1484" s="3" t="s">
        <v>23</v>
      </c>
      <c r="G1484" s="3" t="s">
        <v>249</v>
      </c>
      <c r="H1484" s="3">
        <v>1</v>
      </c>
      <c r="I1484" s="5">
        <v>9789587925197</v>
      </c>
      <c r="J1484" s="5">
        <v>40</v>
      </c>
      <c r="K1484" s="8"/>
      <c r="L1484" s="9"/>
      <c r="M1484" s="17">
        <v>101000</v>
      </c>
      <c r="N1484" s="17">
        <v>101000</v>
      </c>
      <c r="O1484" s="10">
        <v>86900</v>
      </c>
      <c r="P1484" s="10">
        <v>86900</v>
      </c>
      <c r="Q1484" s="11">
        <v>103000</v>
      </c>
      <c r="R1484" s="11">
        <v>103000</v>
      </c>
      <c r="S1484" s="12">
        <v>95000</v>
      </c>
      <c r="T1484" s="12">
        <v>95000</v>
      </c>
      <c r="U1484" s="9">
        <v>118500</v>
      </c>
      <c r="V1484" s="9">
        <f>U1484</f>
        <v>118500</v>
      </c>
      <c r="W1484" s="43">
        <f t="shared" si="130"/>
        <v>100880</v>
      </c>
      <c r="X1484" s="43">
        <f t="shared" si="131"/>
        <v>4035200</v>
      </c>
    </row>
    <row r="1485" spans="1:24" ht="15" customHeight="1" x14ac:dyDescent="0.25">
      <c r="A1485" s="44">
        <v>1482</v>
      </c>
      <c r="B1485" s="3" t="s">
        <v>12424</v>
      </c>
      <c r="C1485" s="3" t="s">
        <v>3040</v>
      </c>
      <c r="D1485" s="3" t="s">
        <v>3041</v>
      </c>
      <c r="E1485" s="3">
        <v>2016</v>
      </c>
      <c r="F1485" s="3" t="s">
        <v>2883</v>
      </c>
      <c r="G1485" s="3" t="s">
        <v>2888</v>
      </c>
      <c r="H1485" s="3" t="s">
        <v>2839</v>
      </c>
      <c r="I1485" s="5">
        <v>9786071721754</v>
      </c>
      <c r="J1485" s="3">
        <v>1</v>
      </c>
      <c r="K1485" s="8"/>
      <c r="L1485" s="9"/>
      <c r="M1485" s="17">
        <v>280000</v>
      </c>
      <c r="N1485" s="17">
        <v>280000</v>
      </c>
      <c r="O1485" s="10">
        <v>316800</v>
      </c>
      <c r="P1485" s="10">
        <v>316800</v>
      </c>
      <c r="Q1485" s="11">
        <v>287000</v>
      </c>
      <c r="R1485" s="11">
        <v>287000</v>
      </c>
      <c r="S1485" s="12">
        <v>263000</v>
      </c>
      <c r="T1485" s="12">
        <v>263000</v>
      </c>
      <c r="U1485" s="9"/>
      <c r="V1485" s="9"/>
      <c r="W1485" s="43">
        <f t="shared" si="130"/>
        <v>286700</v>
      </c>
      <c r="X1485" s="43">
        <f t="shared" si="131"/>
        <v>286700</v>
      </c>
    </row>
    <row r="1486" spans="1:24" ht="15" customHeight="1" x14ac:dyDescent="0.25">
      <c r="A1486" s="44">
        <v>1483</v>
      </c>
      <c r="B1486" s="3" t="s">
        <v>776</v>
      </c>
      <c r="C1486" s="3" t="s">
        <v>10123</v>
      </c>
      <c r="D1486" s="3" t="s">
        <v>6737</v>
      </c>
      <c r="E1486" s="3">
        <v>2018</v>
      </c>
      <c r="F1486" s="3" t="s">
        <v>2434</v>
      </c>
      <c r="G1486" s="3" t="s">
        <v>1310</v>
      </c>
      <c r="H1486" s="3" t="s">
        <v>6676</v>
      </c>
      <c r="I1486" s="36">
        <v>9788420432427</v>
      </c>
      <c r="J1486" s="3">
        <v>3</v>
      </c>
      <c r="K1486" s="8"/>
      <c r="L1486" s="9"/>
      <c r="M1486" s="17">
        <v>101000</v>
      </c>
      <c r="N1486" s="17">
        <v>101000</v>
      </c>
      <c r="O1486" s="10">
        <v>86900</v>
      </c>
      <c r="P1486" s="10">
        <v>86900</v>
      </c>
      <c r="Q1486" s="11">
        <v>103000</v>
      </c>
      <c r="R1486" s="11">
        <v>103000</v>
      </c>
      <c r="S1486" s="12">
        <v>95000</v>
      </c>
      <c r="T1486" s="12">
        <v>95000</v>
      </c>
      <c r="U1486" s="9">
        <v>172080</v>
      </c>
      <c r="V1486" s="9">
        <f>U1486</f>
        <v>172080</v>
      </c>
      <c r="W1486" s="43">
        <f t="shared" si="130"/>
        <v>111596</v>
      </c>
      <c r="X1486" s="43">
        <f t="shared" si="131"/>
        <v>334788</v>
      </c>
    </row>
    <row r="1487" spans="1:24" ht="15" customHeight="1" x14ac:dyDescent="0.25">
      <c r="A1487" s="44">
        <v>1484</v>
      </c>
      <c r="B1487" s="3" t="s">
        <v>35</v>
      </c>
      <c r="C1487" s="3" t="s">
        <v>9436</v>
      </c>
      <c r="D1487" s="4" t="s">
        <v>93</v>
      </c>
      <c r="E1487" s="5">
        <v>2018</v>
      </c>
      <c r="F1487" s="6" t="s">
        <v>23</v>
      </c>
      <c r="G1487" s="6" t="s">
        <v>12326</v>
      </c>
      <c r="H1487" s="6" t="s">
        <v>29</v>
      </c>
      <c r="I1487" s="5">
        <v>9788490520949</v>
      </c>
      <c r="J1487" s="7">
        <v>6</v>
      </c>
      <c r="K1487" s="8"/>
      <c r="L1487" s="9"/>
      <c r="M1487" s="17">
        <v>253000</v>
      </c>
      <c r="N1487" s="17">
        <v>253000</v>
      </c>
      <c r="O1487" s="10">
        <v>217800</v>
      </c>
      <c r="P1487" s="10">
        <v>217800</v>
      </c>
      <c r="Q1487" s="11">
        <v>259000</v>
      </c>
      <c r="R1487" s="11">
        <v>259000</v>
      </c>
      <c r="S1487" s="12">
        <v>238000</v>
      </c>
      <c r="T1487" s="12">
        <v>238000</v>
      </c>
      <c r="U1487" s="9">
        <v>259200</v>
      </c>
      <c r="V1487" s="9">
        <f>U1487</f>
        <v>259200</v>
      </c>
      <c r="W1487" s="43">
        <f t="shared" si="130"/>
        <v>245400</v>
      </c>
      <c r="X1487" s="43">
        <f t="shared" si="131"/>
        <v>1472400</v>
      </c>
    </row>
    <row r="1488" spans="1:24" ht="15" customHeight="1" x14ac:dyDescent="0.25">
      <c r="A1488" s="44">
        <v>1485</v>
      </c>
      <c r="B1488" s="3" t="s">
        <v>4646</v>
      </c>
      <c r="C1488" s="3" t="s">
        <v>9872</v>
      </c>
      <c r="D1488" s="3" t="s">
        <v>4648</v>
      </c>
      <c r="E1488" s="3">
        <v>2023</v>
      </c>
      <c r="F1488" s="3" t="s">
        <v>1394</v>
      </c>
      <c r="G1488" s="3" t="s">
        <v>4649</v>
      </c>
      <c r="H1488" s="3">
        <v>1</v>
      </c>
      <c r="I1488" s="5">
        <v>9789354406287</v>
      </c>
      <c r="J1488" s="5">
        <v>4</v>
      </c>
      <c r="K1488" s="8"/>
      <c r="L1488" s="9"/>
      <c r="M1488" s="17">
        <v>138000</v>
      </c>
      <c r="N1488" s="17">
        <v>138000</v>
      </c>
      <c r="O1488" s="10"/>
      <c r="P1488" s="10"/>
      <c r="Q1488" s="11">
        <v>141000</v>
      </c>
      <c r="R1488" s="11">
        <v>141000</v>
      </c>
      <c r="S1488" s="12">
        <v>131000</v>
      </c>
      <c r="T1488" s="12">
        <v>131000</v>
      </c>
      <c r="U1488" s="9"/>
      <c r="V1488" s="9"/>
      <c r="W1488" s="43">
        <f t="shared" si="130"/>
        <v>136666.66666666666</v>
      </c>
      <c r="X1488" s="43">
        <f t="shared" si="131"/>
        <v>546666.66666666663</v>
      </c>
    </row>
    <row r="1489" spans="1:24" ht="15" customHeight="1" x14ac:dyDescent="0.25">
      <c r="A1489" s="44">
        <v>1486</v>
      </c>
      <c r="B1489" s="3" t="s">
        <v>433</v>
      </c>
      <c r="C1489" s="3" t="s">
        <v>9723</v>
      </c>
      <c r="D1489" s="3" t="s">
        <v>3255</v>
      </c>
      <c r="E1489" s="3">
        <v>2015</v>
      </c>
      <c r="F1489" s="3" t="s">
        <v>1501</v>
      </c>
      <c r="G1489" s="3" t="s">
        <v>3255</v>
      </c>
      <c r="H1489" s="3"/>
      <c r="I1489" s="5">
        <v>9786071735720</v>
      </c>
      <c r="J1489" s="5">
        <v>5</v>
      </c>
      <c r="K1489" s="8"/>
      <c r="L1489" s="9"/>
      <c r="M1489" s="17">
        <v>41000</v>
      </c>
      <c r="N1489" s="17">
        <v>41000</v>
      </c>
      <c r="O1489" s="10"/>
      <c r="P1489" s="10"/>
      <c r="Q1489" s="11">
        <v>42000</v>
      </c>
      <c r="R1489" s="11">
        <v>42000</v>
      </c>
      <c r="S1489" s="12">
        <v>38000</v>
      </c>
      <c r="T1489" s="12">
        <v>38000</v>
      </c>
      <c r="U1489" s="9"/>
      <c r="V1489" s="9"/>
      <c r="W1489" s="43">
        <f t="shared" si="130"/>
        <v>40333.333333333336</v>
      </c>
      <c r="X1489" s="43">
        <f t="shared" si="131"/>
        <v>201666.66666666669</v>
      </c>
    </row>
    <row r="1490" spans="1:24" ht="15" customHeight="1" x14ac:dyDescent="0.25">
      <c r="A1490" s="44">
        <v>1487</v>
      </c>
      <c r="B1490" s="3"/>
      <c r="C1490" s="3" t="s">
        <v>10256</v>
      </c>
      <c r="D1490" s="3" t="s">
        <v>163</v>
      </c>
      <c r="E1490" s="3">
        <v>2018</v>
      </c>
      <c r="F1490" s="3" t="s">
        <v>23</v>
      </c>
      <c r="G1490" s="3" t="s">
        <v>249</v>
      </c>
      <c r="H1490" s="3">
        <v>1</v>
      </c>
      <c r="I1490" s="5">
        <v>9789587628005</v>
      </c>
      <c r="J1490" s="5">
        <v>3</v>
      </c>
      <c r="K1490" s="8"/>
      <c r="L1490" s="9"/>
      <c r="M1490" s="17">
        <v>47000</v>
      </c>
      <c r="N1490" s="17">
        <v>47000</v>
      </c>
      <c r="O1490" s="10">
        <v>40700</v>
      </c>
      <c r="P1490" s="10">
        <v>40700</v>
      </c>
      <c r="Q1490" s="11">
        <v>48000</v>
      </c>
      <c r="R1490" s="11">
        <v>48000</v>
      </c>
      <c r="S1490" s="12">
        <v>44000</v>
      </c>
      <c r="T1490" s="12">
        <v>44000</v>
      </c>
      <c r="U1490" s="9">
        <v>55500</v>
      </c>
      <c r="V1490" s="9">
        <f>U1490</f>
        <v>55500</v>
      </c>
      <c r="W1490" s="43">
        <f t="shared" si="130"/>
        <v>47040</v>
      </c>
      <c r="X1490" s="43">
        <f t="shared" si="131"/>
        <v>141120</v>
      </c>
    </row>
    <row r="1491" spans="1:24" ht="15" customHeight="1" x14ac:dyDescent="0.25">
      <c r="A1491" s="44">
        <v>1488</v>
      </c>
      <c r="B1491" s="3" t="s">
        <v>11553</v>
      </c>
      <c r="C1491" s="3" t="s">
        <v>12731</v>
      </c>
      <c r="D1491" s="3" t="s">
        <v>12662</v>
      </c>
      <c r="E1491" s="3">
        <v>2022</v>
      </c>
      <c r="F1491" s="3" t="s">
        <v>23</v>
      </c>
      <c r="G1491" s="3" t="s">
        <v>379</v>
      </c>
      <c r="H1491" s="3" t="s">
        <v>11554</v>
      </c>
      <c r="I1491" s="5">
        <v>9788436847161</v>
      </c>
      <c r="J1491" s="7">
        <v>1</v>
      </c>
      <c r="K1491" s="8"/>
      <c r="L1491" s="9"/>
      <c r="M1491" s="17">
        <v>320000</v>
      </c>
      <c r="N1491" s="17">
        <v>320000</v>
      </c>
      <c r="O1491" s="10">
        <v>319900</v>
      </c>
      <c r="P1491" s="10">
        <v>319900</v>
      </c>
      <c r="Q1491" s="11">
        <v>329000</v>
      </c>
      <c r="R1491" s="11">
        <v>329000</v>
      </c>
      <c r="S1491" s="12">
        <v>306000</v>
      </c>
      <c r="T1491" s="12">
        <v>306000</v>
      </c>
      <c r="U1491" s="9">
        <v>338040</v>
      </c>
      <c r="V1491" s="9">
        <f>U1491</f>
        <v>338040</v>
      </c>
      <c r="W1491" s="43">
        <f t="shared" si="130"/>
        <v>322588</v>
      </c>
      <c r="X1491" s="43">
        <f t="shared" si="131"/>
        <v>322588</v>
      </c>
    </row>
    <row r="1492" spans="1:24" ht="15" customHeight="1" x14ac:dyDescent="0.25">
      <c r="A1492" s="44">
        <v>1489</v>
      </c>
      <c r="B1492" s="3" t="s">
        <v>10840</v>
      </c>
      <c r="C1492" s="3" t="s">
        <v>11898</v>
      </c>
      <c r="D1492" s="5" t="s">
        <v>4035</v>
      </c>
      <c r="E1492" s="3">
        <v>2018</v>
      </c>
      <c r="F1492" s="3" t="s">
        <v>23</v>
      </c>
      <c r="G1492" s="3" t="s">
        <v>249</v>
      </c>
      <c r="H1492" s="3">
        <v>1</v>
      </c>
      <c r="I1492" s="15">
        <v>9789587628845</v>
      </c>
      <c r="J1492" s="15">
        <v>2</v>
      </c>
      <c r="K1492" s="8"/>
      <c r="L1492" s="9"/>
      <c r="M1492" s="17">
        <v>49000</v>
      </c>
      <c r="N1492" s="17">
        <v>49000</v>
      </c>
      <c r="O1492" s="10">
        <v>41800</v>
      </c>
      <c r="P1492" s="10">
        <v>41800</v>
      </c>
      <c r="Q1492" s="11">
        <v>50000</v>
      </c>
      <c r="R1492" s="11">
        <v>50000</v>
      </c>
      <c r="S1492" s="12">
        <v>46000</v>
      </c>
      <c r="T1492" s="12">
        <v>46000</v>
      </c>
      <c r="U1492" s="9">
        <v>57000</v>
      </c>
      <c r="V1492" s="9">
        <f>U1492</f>
        <v>57000</v>
      </c>
      <c r="W1492" s="43">
        <f t="shared" si="130"/>
        <v>48760</v>
      </c>
      <c r="X1492" s="43">
        <f t="shared" si="131"/>
        <v>97520</v>
      </c>
    </row>
    <row r="1493" spans="1:24" ht="15" customHeight="1" x14ac:dyDescent="0.25">
      <c r="A1493" s="44">
        <v>1490</v>
      </c>
      <c r="B1493" s="3" t="s">
        <v>3887</v>
      </c>
      <c r="C1493" s="3" t="s">
        <v>12704</v>
      </c>
      <c r="D1493" s="3" t="s">
        <v>4006</v>
      </c>
      <c r="E1493" s="3">
        <v>2025</v>
      </c>
      <c r="F1493" s="3" t="s">
        <v>23</v>
      </c>
      <c r="G1493" s="3" t="s">
        <v>2879</v>
      </c>
      <c r="H1493" s="3" t="s">
        <v>3724</v>
      </c>
      <c r="I1493" s="5">
        <v>9786289632996</v>
      </c>
      <c r="J1493" s="5">
        <v>1</v>
      </c>
      <c r="K1493" s="8"/>
      <c r="L1493" s="9"/>
      <c r="M1493" s="17">
        <v>122000</v>
      </c>
      <c r="N1493" s="17">
        <v>122000</v>
      </c>
      <c r="O1493" s="10"/>
      <c r="P1493" s="10"/>
      <c r="Q1493" s="11">
        <v>125000</v>
      </c>
      <c r="R1493" s="11">
        <v>125000</v>
      </c>
      <c r="S1493" s="12">
        <v>116000</v>
      </c>
      <c r="T1493" s="12">
        <v>116000</v>
      </c>
      <c r="U1493" s="9"/>
      <c r="V1493" s="9"/>
      <c r="W1493" s="43">
        <f t="shared" si="130"/>
        <v>121000</v>
      </c>
      <c r="X1493" s="43">
        <f t="shared" si="131"/>
        <v>121000</v>
      </c>
    </row>
    <row r="1494" spans="1:24" ht="15" customHeight="1" x14ac:dyDescent="0.25">
      <c r="A1494" s="44">
        <v>1491</v>
      </c>
      <c r="B1494" s="3" t="s">
        <v>3887</v>
      </c>
      <c r="C1494" s="3" t="s">
        <v>12705</v>
      </c>
      <c r="D1494" s="3" t="s">
        <v>4006</v>
      </c>
      <c r="E1494" s="3">
        <v>2025</v>
      </c>
      <c r="F1494" s="3" t="s">
        <v>23</v>
      </c>
      <c r="G1494" s="3" t="s">
        <v>2879</v>
      </c>
      <c r="H1494" s="3" t="s">
        <v>3724</v>
      </c>
      <c r="I1494" s="5">
        <v>9786289657050</v>
      </c>
      <c r="J1494" s="5">
        <v>1</v>
      </c>
      <c r="K1494" s="8"/>
      <c r="L1494" s="9"/>
      <c r="M1494" s="17">
        <v>183000</v>
      </c>
      <c r="N1494" s="17">
        <v>183000</v>
      </c>
      <c r="O1494" s="10"/>
      <c r="P1494" s="10"/>
      <c r="Q1494" s="11">
        <v>188000</v>
      </c>
      <c r="R1494" s="11">
        <v>188000</v>
      </c>
      <c r="S1494" s="12">
        <v>174000</v>
      </c>
      <c r="T1494" s="12">
        <v>174000</v>
      </c>
      <c r="U1494" s="9"/>
      <c r="V1494" s="9"/>
      <c r="W1494" s="43">
        <f t="shared" si="130"/>
        <v>181666.66666666666</v>
      </c>
      <c r="X1494" s="43">
        <f t="shared" si="131"/>
        <v>181666.66666666666</v>
      </c>
    </row>
    <row r="1495" spans="1:24" ht="15" customHeight="1" x14ac:dyDescent="0.25">
      <c r="A1495" s="44">
        <v>1492</v>
      </c>
      <c r="B1495" s="3" t="s">
        <v>776</v>
      </c>
      <c r="C1495" s="3" t="s">
        <v>9638</v>
      </c>
      <c r="D1495" s="3" t="s">
        <v>2518</v>
      </c>
      <c r="E1495" s="3">
        <v>2020</v>
      </c>
      <c r="F1495" s="3" t="s">
        <v>2519</v>
      </c>
      <c r="G1495" s="3" t="s">
        <v>1574</v>
      </c>
      <c r="H1495" s="3">
        <v>13</v>
      </c>
      <c r="I1495" s="5">
        <v>9786071740410</v>
      </c>
      <c r="J1495" s="3">
        <v>3</v>
      </c>
      <c r="K1495" s="8"/>
      <c r="L1495" s="9"/>
      <c r="M1495" s="17">
        <v>194000</v>
      </c>
      <c r="N1495" s="17">
        <v>194000</v>
      </c>
      <c r="O1495" s="10">
        <v>166100</v>
      </c>
      <c r="P1495" s="10">
        <v>166100</v>
      </c>
      <c r="Q1495" s="11">
        <v>198000</v>
      </c>
      <c r="R1495" s="11">
        <v>198000</v>
      </c>
      <c r="S1495" s="12">
        <v>181000</v>
      </c>
      <c r="T1495" s="12">
        <v>181000</v>
      </c>
      <c r="U1495" s="9"/>
      <c r="V1495" s="9"/>
      <c r="W1495" s="43">
        <f t="shared" si="130"/>
        <v>184775</v>
      </c>
      <c r="X1495" s="43">
        <f t="shared" si="131"/>
        <v>554325</v>
      </c>
    </row>
    <row r="1496" spans="1:24" ht="15" customHeight="1" x14ac:dyDescent="0.25">
      <c r="A1496" s="44">
        <v>1493</v>
      </c>
      <c r="B1496" s="3" t="s">
        <v>1204</v>
      </c>
      <c r="C1496" s="3" t="s">
        <v>6375</v>
      </c>
      <c r="D1496" s="3" t="s">
        <v>6375</v>
      </c>
      <c r="E1496" s="3">
        <v>2023</v>
      </c>
      <c r="F1496" s="3" t="s">
        <v>1531</v>
      </c>
      <c r="G1496" s="3" t="s">
        <v>6376</v>
      </c>
      <c r="H1496" s="3" t="s">
        <v>11434</v>
      </c>
      <c r="I1496" s="36">
        <v>9781456292614</v>
      </c>
      <c r="J1496" s="36">
        <v>4</v>
      </c>
      <c r="K1496" s="8"/>
      <c r="L1496" s="9"/>
      <c r="M1496" s="17">
        <v>1170000</v>
      </c>
      <c r="N1496" s="17">
        <v>1170000</v>
      </c>
      <c r="O1496" s="10">
        <v>591400</v>
      </c>
      <c r="P1496" s="10">
        <v>591400</v>
      </c>
      <c r="Q1496" s="11">
        <v>1203000</v>
      </c>
      <c r="R1496" s="11">
        <v>1203000</v>
      </c>
      <c r="S1496" s="12">
        <v>1105000</v>
      </c>
      <c r="T1496" s="12">
        <v>1105000</v>
      </c>
      <c r="U1496" s="9"/>
      <c r="V1496" s="9"/>
      <c r="W1496" s="43">
        <f t="shared" si="130"/>
        <v>1017350</v>
      </c>
      <c r="X1496" s="43">
        <f t="shared" si="131"/>
        <v>4069400</v>
      </c>
    </row>
    <row r="1497" spans="1:24" ht="15" customHeight="1" x14ac:dyDescent="0.25">
      <c r="A1497" s="44">
        <v>1494</v>
      </c>
      <c r="B1497" s="3" t="s">
        <v>11156</v>
      </c>
      <c r="C1497" s="3" t="s">
        <v>10645</v>
      </c>
      <c r="D1497" s="3" t="s">
        <v>2691</v>
      </c>
      <c r="E1497" s="3">
        <v>2024</v>
      </c>
      <c r="F1497" s="3" t="s">
        <v>23</v>
      </c>
      <c r="G1497" s="3" t="s">
        <v>249</v>
      </c>
      <c r="H1497" s="3">
        <v>1</v>
      </c>
      <c r="I1497" s="5">
        <v>9789587927214</v>
      </c>
      <c r="J1497" s="5">
        <v>49</v>
      </c>
      <c r="K1497" s="8"/>
      <c r="L1497" s="9"/>
      <c r="M1497" s="17">
        <v>140000</v>
      </c>
      <c r="N1497" s="17">
        <v>140000</v>
      </c>
      <c r="O1497" s="10">
        <v>119900</v>
      </c>
      <c r="P1497" s="10">
        <v>119900</v>
      </c>
      <c r="Q1497" s="11">
        <v>143000</v>
      </c>
      <c r="R1497" s="11">
        <v>143000</v>
      </c>
      <c r="S1497" s="12">
        <v>131000</v>
      </c>
      <c r="T1497" s="12">
        <v>131000</v>
      </c>
      <c r="U1497" s="9">
        <v>163500</v>
      </c>
      <c r="V1497" s="9">
        <f>U1497</f>
        <v>163500</v>
      </c>
      <c r="W1497" s="43">
        <f t="shared" si="130"/>
        <v>139480</v>
      </c>
      <c r="X1497" s="43">
        <f t="shared" si="131"/>
        <v>6834520</v>
      </c>
    </row>
    <row r="1498" spans="1:24" ht="15" customHeight="1" x14ac:dyDescent="0.25">
      <c r="A1498" s="44">
        <v>1495</v>
      </c>
      <c r="B1498" s="3" t="s">
        <v>5972</v>
      </c>
      <c r="C1498" s="3" t="s">
        <v>11391</v>
      </c>
      <c r="D1498" s="3" t="s">
        <v>5992</v>
      </c>
      <c r="E1498" s="3">
        <v>2022</v>
      </c>
      <c r="F1498" s="3" t="s">
        <v>23</v>
      </c>
      <c r="G1498" s="3"/>
      <c r="H1498" s="3"/>
      <c r="I1498" s="5">
        <v>9789583030215</v>
      </c>
      <c r="J1498" s="3">
        <v>1</v>
      </c>
      <c r="K1498" s="8"/>
      <c r="L1498" s="9"/>
      <c r="M1498" s="17">
        <v>59000</v>
      </c>
      <c r="N1498" s="17">
        <v>59000</v>
      </c>
      <c r="O1498" s="10"/>
      <c r="P1498" s="10"/>
      <c r="Q1498" s="11">
        <v>60000</v>
      </c>
      <c r="R1498" s="11">
        <v>60000</v>
      </c>
      <c r="S1498" s="12">
        <v>55000</v>
      </c>
      <c r="T1498" s="12">
        <v>55000</v>
      </c>
      <c r="U1498" s="9"/>
      <c r="V1498" s="9"/>
      <c r="W1498" s="43">
        <f t="shared" si="130"/>
        <v>58000</v>
      </c>
      <c r="X1498" s="43">
        <f t="shared" si="131"/>
        <v>58000</v>
      </c>
    </row>
    <row r="1499" spans="1:24" ht="15" customHeight="1" x14ac:dyDescent="0.25">
      <c r="A1499" s="44">
        <v>1496</v>
      </c>
      <c r="B1499" s="27" t="s">
        <v>1592</v>
      </c>
      <c r="C1499" s="3" t="s">
        <v>10615</v>
      </c>
      <c r="D1499" s="3" t="s">
        <v>1915</v>
      </c>
      <c r="E1499" s="3">
        <v>2020</v>
      </c>
      <c r="F1499" s="3" t="s">
        <v>1341</v>
      </c>
      <c r="G1499" s="3" t="s">
        <v>1371</v>
      </c>
      <c r="H1499" s="3">
        <v>1</v>
      </c>
      <c r="I1499" s="5">
        <v>9789587719017</v>
      </c>
      <c r="J1499" s="3">
        <v>3</v>
      </c>
      <c r="K1499" s="8"/>
      <c r="L1499" s="9"/>
      <c r="M1499" s="17">
        <v>70000</v>
      </c>
      <c r="N1499" s="17">
        <v>70000</v>
      </c>
      <c r="O1499" s="10">
        <v>60500</v>
      </c>
      <c r="P1499" s="10">
        <v>60500</v>
      </c>
      <c r="Q1499" s="11">
        <v>72000</v>
      </c>
      <c r="R1499" s="11">
        <v>72000</v>
      </c>
      <c r="S1499" s="12">
        <v>66000</v>
      </c>
      <c r="T1499" s="12">
        <v>66000</v>
      </c>
      <c r="U1499" s="9">
        <v>82500</v>
      </c>
      <c r="V1499" s="9">
        <f t="shared" ref="V1499:V1507" si="133">U1499</f>
        <v>82500</v>
      </c>
      <c r="W1499" s="43">
        <f t="shared" si="130"/>
        <v>70200</v>
      </c>
      <c r="X1499" s="43">
        <f t="shared" si="131"/>
        <v>210600</v>
      </c>
    </row>
    <row r="1500" spans="1:24" ht="15" customHeight="1" x14ac:dyDescent="0.25">
      <c r="A1500" s="44">
        <v>1497</v>
      </c>
      <c r="B1500" s="3" t="s">
        <v>11425</v>
      </c>
      <c r="C1500" s="3" t="s">
        <v>6281</v>
      </c>
      <c r="D1500" s="3" t="s">
        <v>6282</v>
      </c>
      <c r="E1500" s="3">
        <v>2019</v>
      </c>
      <c r="F1500" s="3" t="s">
        <v>3645</v>
      </c>
      <c r="G1500" s="3" t="s">
        <v>3000</v>
      </c>
      <c r="H1500" s="3">
        <v>5</v>
      </c>
      <c r="I1500" s="5">
        <v>9789587785623</v>
      </c>
      <c r="J1500" s="5">
        <v>5</v>
      </c>
      <c r="K1500" s="8">
        <v>127305</v>
      </c>
      <c r="L1500" s="9">
        <v>127305</v>
      </c>
      <c r="M1500" s="17">
        <v>157000</v>
      </c>
      <c r="N1500" s="17">
        <v>157000</v>
      </c>
      <c r="O1500" s="10">
        <v>135300</v>
      </c>
      <c r="P1500" s="10">
        <v>135300</v>
      </c>
      <c r="Q1500" s="11">
        <v>161000</v>
      </c>
      <c r="R1500" s="11">
        <v>161000</v>
      </c>
      <c r="S1500" s="12">
        <v>148000</v>
      </c>
      <c r="T1500" s="12">
        <v>148000</v>
      </c>
      <c r="U1500" s="9">
        <v>184500</v>
      </c>
      <c r="V1500" s="9">
        <f t="shared" si="133"/>
        <v>184500</v>
      </c>
      <c r="W1500" s="43">
        <f t="shared" si="130"/>
        <v>152184.16666666666</v>
      </c>
      <c r="X1500" s="43">
        <f t="shared" si="131"/>
        <v>760920.83333333326</v>
      </c>
    </row>
    <row r="1501" spans="1:24" ht="15" customHeight="1" x14ac:dyDescent="0.25">
      <c r="A1501" s="44">
        <v>1498</v>
      </c>
      <c r="B1501" s="3" t="s">
        <v>8679</v>
      </c>
      <c r="C1501" s="3" t="s">
        <v>12299</v>
      </c>
      <c r="D1501" s="3" t="s">
        <v>8689</v>
      </c>
      <c r="E1501" s="3">
        <v>2020</v>
      </c>
      <c r="F1501" s="3" t="s">
        <v>4407</v>
      </c>
      <c r="G1501" s="3" t="s">
        <v>8690</v>
      </c>
      <c r="H1501" s="3">
        <v>7</v>
      </c>
      <c r="I1501" s="5">
        <v>9789589327708</v>
      </c>
      <c r="J1501" s="3">
        <v>1</v>
      </c>
      <c r="K1501" s="8"/>
      <c r="L1501" s="9"/>
      <c r="M1501" s="17">
        <v>118000</v>
      </c>
      <c r="N1501" s="17">
        <v>118000</v>
      </c>
      <c r="O1501" s="10">
        <v>105600</v>
      </c>
      <c r="P1501" s="10">
        <v>105600</v>
      </c>
      <c r="Q1501" s="11">
        <v>121000</v>
      </c>
      <c r="R1501" s="11">
        <v>121000</v>
      </c>
      <c r="S1501" s="12">
        <v>111000</v>
      </c>
      <c r="T1501" s="12">
        <v>111000</v>
      </c>
      <c r="U1501" s="9">
        <v>144000</v>
      </c>
      <c r="V1501" s="9">
        <f t="shared" si="133"/>
        <v>144000</v>
      </c>
      <c r="W1501" s="43">
        <f t="shared" si="130"/>
        <v>119920</v>
      </c>
      <c r="X1501" s="43">
        <f t="shared" si="131"/>
        <v>119920</v>
      </c>
    </row>
    <row r="1502" spans="1:24" ht="15" customHeight="1" x14ac:dyDescent="0.25">
      <c r="A1502" s="44">
        <v>1499</v>
      </c>
      <c r="B1502" s="3" t="s">
        <v>5349</v>
      </c>
      <c r="C1502" s="3" t="s">
        <v>12719</v>
      </c>
      <c r="D1502" s="3" t="s">
        <v>11325</v>
      </c>
      <c r="E1502" s="3">
        <v>2023</v>
      </c>
      <c r="F1502" s="3" t="s">
        <v>1346</v>
      </c>
      <c r="G1502" s="3" t="s">
        <v>2526</v>
      </c>
      <c r="H1502" s="3"/>
      <c r="I1502" s="5" t="s">
        <v>5377</v>
      </c>
      <c r="J1502" s="5">
        <v>52</v>
      </c>
      <c r="K1502" s="8"/>
      <c r="L1502" s="9"/>
      <c r="M1502" s="17">
        <v>87000</v>
      </c>
      <c r="N1502" s="17">
        <v>87000</v>
      </c>
      <c r="O1502" s="10">
        <v>74800</v>
      </c>
      <c r="P1502" s="10">
        <v>74800</v>
      </c>
      <c r="Q1502" s="11">
        <v>89000</v>
      </c>
      <c r="R1502" s="11">
        <v>89000</v>
      </c>
      <c r="S1502" s="12">
        <v>82000</v>
      </c>
      <c r="T1502" s="12">
        <v>82000</v>
      </c>
      <c r="U1502" s="9">
        <v>102000</v>
      </c>
      <c r="V1502" s="9">
        <f t="shared" si="133"/>
        <v>102000</v>
      </c>
      <c r="W1502" s="43">
        <f t="shared" si="130"/>
        <v>86960</v>
      </c>
      <c r="X1502" s="43">
        <f t="shared" si="131"/>
        <v>4521920</v>
      </c>
    </row>
    <row r="1503" spans="1:24" ht="15" customHeight="1" x14ac:dyDescent="0.25">
      <c r="A1503" s="44">
        <v>1500</v>
      </c>
      <c r="B1503" s="3" t="s">
        <v>10898</v>
      </c>
      <c r="C1503" s="58" t="s">
        <v>11115</v>
      </c>
      <c r="D1503" s="5" t="s">
        <v>2908</v>
      </c>
      <c r="E1503" s="3">
        <v>2020</v>
      </c>
      <c r="F1503" s="3" t="s">
        <v>2883</v>
      </c>
      <c r="G1503" s="3" t="s">
        <v>1388</v>
      </c>
      <c r="H1503" s="3" t="s">
        <v>2893</v>
      </c>
      <c r="I1503" s="15">
        <v>9789587921892</v>
      </c>
      <c r="J1503" s="3">
        <v>13</v>
      </c>
      <c r="K1503" s="8"/>
      <c r="L1503" s="9"/>
      <c r="M1503" s="17">
        <v>156000</v>
      </c>
      <c r="N1503" s="17">
        <v>156000</v>
      </c>
      <c r="O1503" s="10">
        <v>134200</v>
      </c>
      <c r="P1503" s="10">
        <v>134200</v>
      </c>
      <c r="Q1503" s="11">
        <v>160000</v>
      </c>
      <c r="R1503" s="11">
        <v>160000</v>
      </c>
      <c r="S1503" s="12">
        <v>146000</v>
      </c>
      <c r="T1503" s="12">
        <v>146000</v>
      </c>
      <c r="U1503" s="9">
        <v>183000</v>
      </c>
      <c r="V1503" s="9">
        <f t="shared" si="133"/>
        <v>183000</v>
      </c>
      <c r="W1503" s="43">
        <f t="shared" si="130"/>
        <v>155840</v>
      </c>
      <c r="X1503" s="43">
        <f t="shared" si="131"/>
        <v>2025920</v>
      </c>
    </row>
    <row r="1504" spans="1:24" ht="15" customHeight="1" x14ac:dyDescent="0.25">
      <c r="A1504" s="44">
        <v>1501</v>
      </c>
      <c r="B1504" s="3" t="s">
        <v>8407</v>
      </c>
      <c r="C1504" s="3" t="s">
        <v>10378</v>
      </c>
      <c r="D1504" s="3" t="s">
        <v>2518</v>
      </c>
      <c r="E1504" s="3" t="s">
        <v>8468</v>
      </c>
      <c r="F1504" s="3" t="s">
        <v>8410</v>
      </c>
      <c r="G1504" s="3" t="s">
        <v>8420</v>
      </c>
      <c r="H1504" s="3" t="s">
        <v>11667</v>
      </c>
      <c r="I1504" s="5">
        <v>9786071735812</v>
      </c>
      <c r="J1504" s="3">
        <v>1</v>
      </c>
      <c r="K1504" s="8"/>
      <c r="L1504" s="9"/>
      <c r="M1504" s="17">
        <v>188000</v>
      </c>
      <c r="N1504" s="17">
        <v>188000</v>
      </c>
      <c r="O1504" s="10">
        <v>184800</v>
      </c>
      <c r="P1504" s="10">
        <v>184800</v>
      </c>
      <c r="Q1504" s="11">
        <v>193000</v>
      </c>
      <c r="R1504" s="11">
        <v>193000</v>
      </c>
      <c r="S1504" s="12">
        <v>176000</v>
      </c>
      <c r="T1504" s="12">
        <v>176000</v>
      </c>
      <c r="U1504" s="9">
        <v>250677</v>
      </c>
      <c r="V1504" s="9">
        <f t="shared" si="133"/>
        <v>250677</v>
      </c>
      <c r="W1504" s="43">
        <f t="shared" si="130"/>
        <v>198495.4</v>
      </c>
      <c r="X1504" s="43">
        <f t="shared" si="131"/>
        <v>198495.4</v>
      </c>
    </row>
    <row r="1505" spans="1:24" ht="15" customHeight="1" x14ac:dyDescent="0.25">
      <c r="A1505" s="44">
        <v>1502</v>
      </c>
      <c r="B1505" s="3" t="s">
        <v>6107</v>
      </c>
      <c r="C1505" s="3" t="s">
        <v>10056</v>
      </c>
      <c r="D1505" s="3" t="s">
        <v>6113</v>
      </c>
      <c r="E1505" s="3">
        <v>2020</v>
      </c>
      <c r="F1505" s="3" t="s">
        <v>3133</v>
      </c>
      <c r="G1505" s="3" t="s">
        <v>2321</v>
      </c>
      <c r="H1505" s="3" t="s">
        <v>275</v>
      </c>
      <c r="I1505" s="5">
        <v>9788491712947</v>
      </c>
      <c r="J1505" s="3">
        <v>1</v>
      </c>
      <c r="K1505" s="8"/>
      <c r="L1505" s="9"/>
      <c r="M1505" s="17">
        <v>226000</v>
      </c>
      <c r="N1505" s="17">
        <v>226000</v>
      </c>
      <c r="O1505" s="10">
        <v>296100</v>
      </c>
      <c r="P1505" s="10">
        <v>296100</v>
      </c>
      <c r="Q1505" s="11">
        <v>233000</v>
      </c>
      <c r="R1505" s="11">
        <v>233000</v>
      </c>
      <c r="S1505" s="12">
        <v>216000</v>
      </c>
      <c r="T1505" s="12">
        <v>216000</v>
      </c>
      <c r="U1505" s="9">
        <v>237600</v>
      </c>
      <c r="V1505" s="9">
        <f t="shared" si="133"/>
        <v>237600</v>
      </c>
      <c r="W1505" s="43">
        <f t="shared" si="130"/>
        <v>241740</v>
      </c>
      <c r="X1505" s="43">
        <f t="shared" si="131"/>
        <v>241740</v>
      </c>
    </row>
    <row r="1506" spans="1:24" ht="15" customHeight="1" x14ac:dyDescent="0.25">
      <c r="A1506" s="44">
        <v>1503</v>
      </c>
      <c r="B1506" s="3" t="s">
        <v>6445</v>
      </c>
      <c r="C1506" s="3" t="s">
        <v>10713</v>
      </c>
      <c r="D1506" s="3" t="s">
        <v>11446</v>
      </c>
      <c r="E1506" s="3">
        <v>2020</v>
      </c>
      <c r="F1506" s="3" t="s">
        <v>1531</v>
      </c>
      <c r="G1506" s="3" t="s">
        <v>6433</v>
      </c>
      <c r="H1506" s="3"/>
      <c r="I1506" s="5">
        <v>9788417946227</v>
      </c>
      <c r="J1506" s="5">
        <v>1</v>
      </c>
      <c r="K1506" s="8"/>
      <c r="L1506" s="9"/>
      <c r="M1506" s="17">
        <v>155000</v>
      </c>
      <c r="N1506" s="17">
        <v>155000</v>
      </c>
      <c r="O1506" s="10">
        <v>181300</v>
      </c>
      <c r="P1506" s="10">
        <v>181300</v>
      </c>
      <c r="Q1506" s="11">
        <v>160000</v>
      </c>
      <c r="R1506" s="11">
        <v>160000</v>
      </c>
      <c r="S1506" s="12">
        <v>149000</v>
      </c>
      <c r="T1506" s="12">
        <v>149000</v>
      </c>
      <c r="U1506" s="9">
        <v>162000</v>
      </c>
      <c r="V1506" s="9">
        <f t="shared" si="133"/>
        <v>162000</v>
      </c>
      <c r="W1506" s="43">
        <f t="shared" si="130"/>
        <v>161460</v>
      </c>
      <c r="X1506" s="43">
        <f t="shared" si="131"/>
        <v>161460</v>
      </c>
    </row>
    <row r="1507" spans="1:24" ht="15" customHeight="1" x14ac:dyDescent="0.25">
      <c r="A1507" s="44">
        <v>1504</v>
      </c>
      <c r="B1507" s="3" t="s">
        <v>1087</v>
      </c>
      <c r="C1507" s="3" t="s">
        <v>9559</v>
      </c>
      <c r="D1507" s="3" t="s">
        <v>1150</v>
      </c>
      <c r="E1507" s="3">
        <v>2024</v>
      </c>
      <c r="F1507" s="6" t="s">
        <v>656</v>
      </c>
      <c r="G1507" s="3" t="s">
        <v>300</v>
      </c>
      <c r="H1507" s="3">
        <v>1</v>
      </c>
      <c r="I1507" s="5">
        <v>9789587789607</v>
      </c>
      <c r="J1507" s="26">
        <v>18</v>
      </c>
      <c r="K1507" s="8">
        <v>119025</v>
      </c>
      <c r="L1507" s="9">
        <v>119025</v>
      </c>
      <c r="M1507" s="17">
        <v>147000</v>
      </c>
      <c r="N1507" s="17">
        <v>147000</v>
      </c>
      <c r="O1507" s="10">
        <v>126500</v>
      </c>
      <c r="P1507" s="10">
        <v>126500</v>
      </c>
      <c r="Q1507" s="11">
        <v>151000</v>
      </c>
      <c r="R1507" s="11">
        <v>151000</v>
      </c>
      <c r="S1507" s="12">
        <v>138000</v>
      </c>
      <c r="T1507" s="12">
        <v>138000</v>
      </c>
      <c r="U1507" s="9">
        <v>172500</v>
      </c>
      <c r="V1507" s="9">
        <f t="shared" si="133"/>
        <v>172500</v>
      </c>
      <c r="W1507" s="43">
        <f t="shared" ref="W1507:W1560" si="134">AVERAGE(K1507,M1507,O1507,Q1507,S1507,U1507)</f>
        <v>142337.5</v>
      </c>
      <c r="X1507" s="43">
        <f t="shared" si="131"/>
        <v>2562075</v>
      </c>
    </row>
    <row r="1508" spans="1:24" ht="15" customHeight="1" x14ac:dyDescent="0.25">
      <c r="A1508" s="44">
        <v>1505</v>
      </c>
      <c r="B1508" s="3" t="s">
        <v>4948</v>
      </c>
      <c r="C1508" s="3" t="s">
        <v>4951</v>
      </c>
      <c r="D1508" s="3" t="s">
        <v>4952</v>
      </c>
      <c r="E1508" s="3">
        <v>2024</v>
      </c>
      <c r="F1508" s="3"/>
      <c r="G1508" s="3"/>
      <c r="H1508" s="3"/>
      <c r="I1508" s="5">
        <v>9789585038660</v>
      </c>
      <c r="J1508" s="5">
        <v>2</v>
      </c>
      <c r="K1508" s="8"/>
      <c r="L1508" s="9"/>
      <c r="M1508" s="17">
        <v>132000</v>
      </c>
      <c r="N1508" s="17">
        <v>132000</v>
      </c>
      <c r="O1508" s="10">
        <v>113300</v>
      </c>
      <c r="P1508" s="10">
        <v>113300</v>
      </c>
      <c r="Q1508" s="11">
        <v>135000</v>
      </c>
      <c r="R1508" s="11">
        <v>135000</v>
      </c>
      <c r="S1508" s="12">
        <v>124000</v>
      </c>
      <c r="T1508" s="12">
        <v>124000</v>
      </c>
      <c r="U1508" s="9"/>
      <c r="V1508" s="9"/>
      <c r="W1508" s="43">
        <f t="shared" si="134"/>
        <v>126075</v>
      </c>
      <c r="X1508" s="43">
        <f t="shared" si="131"/>
        <v>252150</v>
      </c>
    </row>
    <row r="1509" spans="1:24" ht="15" customHeight="1" x14ac:dyDescent="0.25">
      <c r="A1509" s="44">
        <v>1506</v>
      </c>
      <c r="B1509" s="3" t="s">
        <v>12495</v>
      </c>
      <c r="C1509" s="3" t="s">
        <v>11952</v>
      </c>
      <c r="D1509" s="3" t="s">
        <v>5340</v>
      </c>
      <c r="E1509" s="3" t="s">
        <v>5341</v>
      </c>
      <c r="F1509" s="3" t="s">
        <v>5337</v>
      </c>
      <c r="G1509" s="3" t="s">
        <v>1513</v>
      </c>
      <c r="H1509" s="3" t="s">
        <v>5341</v>
      </c>
      <c r="I1509" s="5">
        <v>9786079356989</v>
      </c>
      <c r="J1509" s="5">
        <v>2</v>
      </c>
      <c r="K1509" s="8"/>
      <c r="L1509" s="9"/>
      <c r="M1509" s="17"/>
      <c r="N1509" s="17"/>
      <c r="O1509" s="10">
        <v>689700</v>
      </c>
      <c r="P1509" s="10">
        <v>689700</v>
      </c>
      <c r="Q1509" s="11"/>
      <c r="R1509" s="11"/>
      <c r="S1509" s="12"/>
      <c r="T1509" s="12"/>
      <c r="U1509" s="9"/>
      <c r="V1509" s="9"/>
      <c r="W1509" s="43">
        <f t="shared" si="134"/>
        <v>689700</v>
      </c>
      <c r="X1509" s="43">
        <f t="shared" si="131"/>
        <v>1379400</v>
      </c>
    </row>
    <row r="1510" spans="1:24" ht="15" customHeight="1" x14ac:dyDescent="0.25">
      <c r="A1510" s="44">
        <v>1507</v>
      </c>
      <c r="B1510" s="3" t="s">
        <v>4948</v>
      </c>
      <c r="C1510" s="3" t="s">
        <v>4961</v>
      </c>
      <c r="D1510" s="3" t="s">
        <v>4962</v>
      </c>
      <c r="E1510" s="3">
        <v>2023</v>
      </c>
      <c r="F1510" s="3"/>
      <c r="G1510" s="3"/>
      <c r="H1510" s="3"/>
      <c r="I1510" s="5">
        <v>9789585035690</v>
      </c>
      <c r="J1510" s="5">
        <v>1</v>
      </c>
      <c r="K1510" s="8"/>
      <c r="L1510" s="9"/>
      <c r="M1510" s="17">
        <v>127000</v>
      </c>
      <c r="N1510" s="17">
        <v>127000</v>
      </c>
      <c r="O1510" s="10">
        <v>108900</v>
      </c>
      <c r="P1510" s="10">
        <v>108900</v>
      </c>
      <c r="Q1510" s="11">
        <v>130000</v>
      </c>
      <c r="R1510" s="11">
        <v>130000</v>
      </c>
      <c r="S1510" s="12">
        <v>119000</v>
      </c>
      <c r="T1510" s="12">
        <v>119000</v>
      </c>
      <c r="U1510" s="9"/>
      <c r="V1510" s="9"/>
      <c r="W1510" s="43">
        <f t="shared" si="134"/>
        <v>121225</v>
      </c>
      <c r="X1510" s="43">
        <f t="shared" si="131"/>
        <v>121225</v>
      </c>
    </row>
    <row r="1511" spans="1:24" ht="15" customHeight="1" x14ac:dyDescent="0.25">
      <c r="A1511" s="44">
        <v>1508</v>
      </c>
      <c r="B1511" s="3" t="s">
        <v>12424</v>
      </c>
      <c r="C1511" s="3" t="s">
        <v>2998</v>
      </c>
      <c r="D1511" s="5" t="s">
        <v>2999</v>
      </c>
      <c r="E1511" s="5">
        <v>2025</v>
      </c>
      <c r="F1511" s="3" t="s">
        <v>2883</v>
      </c>
      <c r="G1511" s="3" t="s">
        <v>3000</v>
      </c>
      <c r="H1511" s="3" t="s">
        <v>2839</v>
      </c>
      <c r="I1511" s="5">
        <v>9786287787025</v>
      </c>
      <c r="J1511" s="3">
        <v>6</v>
      </c>
      <c r="K1511" s="8">
        <v>81765</v>
      </c>
      <c r="L1511" s="9">
        <v>81765</v>
      </c>
      <c r="M1511" s="17">
        <v>101000</v>
      </c>
      <c r="N1511" s="17">
        <v>101000</v>
      </c>
      <c r="O1511" s="10">
        <v>86900</v>
      </c>
      <c r="P1511" s="10">
        <v>86900</v>
      </c>
      <c r="Q1511" s="11">
        <v>103000</v>
      </c>
      <c r="R1511" s="11">
        <v>103000</v>
      </c>
      <c r="S1511" s="12">
        <v>95000</v>
      </c>
      <c r="T1511" s="12">
        <v>95000</v>
      </c>
      <c r="U1511" s="9">
        <v>118500</v>
      </c>
      <c r="V1511" s="9">
        <f>U1511</f>
        <v>118500</v>
      </c>
      <c r="W1511" s="43">
        <f t="shared" si="134"/>
        <v>97694.166666666672</v>
      </c>
      <c r="X1511" s="43">
        <f t="shared" si="131"/>
        <v>586165</v>
      </c>
    </row>
    <row r="1512" spans="1:24" ht="15" customHeight="1" x14ac:dyDescent="0.25">
      <c r="A1512" s="44">
        <v>1509</v>
      </c>
      <c r="B1512" s="3" t="s">
        <v>4324</v>
      </c>
      <c r="C1512" s="3" t="s">
        <v>11250</v>
      </c>
      <c r="D1512" s="3" t="s">
        <v>4326</v>
      </c>
      <c r="E1512" s="3">
        <v>2000</v>
      </c>
      <c r="F1512" s="3" t="s">
        <v>1547</v>
      </c>
      <c r="G1512" s="3" t="s">
        <v>4327</v>
      </c>
      <c r="H1512" s="3">
        <v>1</v>
      </c>
      <c r="I1512" s="5">
        <v>9789706860026</v>
      </c>
      <c r="J1512" s="5">
        <v>2</v>
      </c>
      <c r="K1512" s="8"/>
      <c r="L1512" s="9"/>
      <c r="M1512" s="17">
        <v>103000</v>
      </c>
      <c r="N1512" s="17">
        <v>103000</v>
      </c>
      <c r="O1512" s="10"/>
      <c r="P1512" s="10"/>
      <c r="Q1512" s="11">
        <v>105000</v>
      </c>
      <c r="R1512" s="11">
        <v>105000</v>
      </c>
      <c r="S1512" s="12">
        <v>97000</v>
      </c>
      <c r="T1512" s="12">
        <v>97000</v>
      </c>
      <c r="U1512" s="9">
        <v>319500</v>
      </c>
      <c r="V1512" s="9">
        <f t="shared" ref="V1512:V1516" si="135">U1512</f>
        <v>319500</v>
      </c>
      <c r="W1512" s="43">
        <f t="shared" si="134"/>
        <v>156125</v>
      </c>
      <c r="X1512" s="43">
        <f t="shared" si="131"/>
        <v>312250</v>
      </c>
    </row>
    <row r="1513" spans="1:24" ht="15" customHeight="1" x14ac:dyDescent="0.25">
      <c r="A1513" s="44">
        <v>1510</v>
      </c>
      <c r="B1513" s="3" t="s">
        <v>10900</v>
      </c>
      <c r="C1513" s="3" t="s">
        <v>11795</v>
      </c>
      <c r="D1513" s="5" t="s">
        <v>782</v>
      </c>
      <c r="E1513" s="3">
        <v>2015</v>
      </c>
      <c r="F1513" s="3" t="s">
        <v>656</v>
      </c>
      <c r="G1513" s="3" t="s">
        <v>249</v>
      </c>
      <c r="H1513" s="3" t="s">
        <v>745</v>
      </c>
      <c r="I1513" s="5">
        <v>9789587622720</v>
      </c>
      <c r="J1513" s="3">
        <v>2</v>
      </c>
      <c r="K1513" s="8"/>
      <c r="L1513" s="9"/>
      <c r="M1513" s="17">
        <v>129000</v>
      </c>
      <c r="N1513" s="17">
        <v>129000</v>
      </c>
      <c r="O1513" s="10">
        <v>111100</v>
      </c>
      <c r="P1513" s="10">
        <v>111100</v>
      </c>
      <c r="Q1513" s="11">
        <v>132000</v>
      </c>
      <c r="R1513" s="11">
        <v>132000</v>
      </c>
      <c r="S1513" s="12">
        <v>121000</v>
      </c>
      <c r="T1513" s="12">
        <v>121000</v>
      </c>
      <c r="U1513" s="9">
        <v>136350</v>
      </c>
      <c r="V1513" s="9">
        <f t="shared" si="135"/>
        <v>136350</v>
      </c>
      <c r="W1513" s="43">
        <f t="shared" si="134"/>
        <v>125890</v>
      </c>
      <c r="X1513" s="43">
        <f t="shared" si="131"/>
        <v>251780</v>
      </c>
    </row>
    <row r="1514" spans="1:24" ht="15" customHeight="1" x14ac:dyDescent="0.25">
      <c r="A1514" s="44">
        <v>1511</v>
      </c>
      <c r="B1514" s="3" t="s">
        <v>3798</v>
      </c>
      <c r="C1514" s="3" t="s">
        <v>3908</v>
      </c>
      <c r="D1514" s="3" t="s">
        <v>3909</v>
      </c>
      <c r="E1514" s="3">
        <v>2024</v>
      </c>
      <c r="F1514" s="3" t="s">
        <v>3645</v>
      </c>
      <c r="G1514" s="3" t="s">
        <v>2884</v>
      </c>
      <c r="H1514" s="3">
        <v>1</v>
      </c>
      <c r="I1514" s="3" t="s">
        <v>3910</v>
      </c>
      <c r="J1514" s="3">
        <v>2</v>
      </c>
      <c r="K1514" s="8"/>
      <c r="L1514" s="9"/>
      <c r="M1514" s="17">
        <v>86000</v>
      </c>
      <c r="N1514" s="17">
        <v>86000</v>
      </c>
      <c r="O1514" s="10">
        <v>73700</v>
      </c>
      <c r="P1514" s="10">
        <v>73700</v>
      </c>
      <c r="Q1514" s="11">
        <v>88000</v>
      </c>
      <c r="R1514" s="11">
        <v>88000</v>
      </c>
      <c r="S1514" s="12">
        <v>80000</v>
      </c>
      <c r="T1514" s="12">
        <v>80000</v>
      </c>
      <c r="U1514" s="9">
        <v>100500</v>
      </c>
      <c r="V1514" s="9">
        <f t="shared" si="135"/>
        <v>100500</v>
      </c>
      <c r="W1514" s="43">
        <f t="shared" si="134"/>
        <v>85640</v>
      </c>
      <c r="X1514" s="43">
        <f t="shared" si="131"/>
        <v>171280</v>
      </c>
    </row>
    <row r="1515" spans="1:24" ht="15" customHeight="1" x14ac:dyDescent="0.25">
      <c r="A1515" s="44">
        <v>1512</v>
      </c>
      <c r="B1515" s="3" t="s">
        <v>11453</v>
      </c>
      <c r="C1515" s="3" t="s">
        <v>11468</v>
      </c>
      <c r="D1515" s="3" t="s">
        <v>12536</v>
      </c>
      <c r="E1515" s="3">
        <v>2018</v>
      </c>
      <c r="F1515" s="3" t="s">
        <v>1531</v>
      </c>
      <c r="G1515" s="3" t="s">
        <v>6488</v>
      </c>
      <c r="H1515" s="3"/>
      <c r="I1515" s="5" t="s">
        <v>6560</v>
      </c>
      <c r="J1515" s="3">
        <v>1</v>
      </c>
      <c r="K1515" s="8"/>
      <c r="L1515" s="9"/>
      <c r="M1515" s="17">
        <v>81000</v>
      </c>
      <c r="N1515" s="17">
        <v>81000</v>
      </c>
      <c r="O1515" s="10">
        <v>69300</v>
      </c>
      <c r="P1515" s="10">
        <v>69300</v>
      </c>
      <c r="Q1515" s="11">
        <v>83000</v>
      </c>
      <c r="R1515" s="11">
        <v>83000</v>
      </c>
      <c r="S1515" s="12">
        <v>76000</v>
      </c>
      <c r="T1515" s="12">
        <v>76000</v>
      </c>
      <c r="U1515" s="9">
        <v>94500</v>
      </c>
      <c r="V1515" s="9">
        <f t="shared" si="135"/>
        <v>94500</v>
      </c>
      <c r="W1515" s="43">
        <f t="shared" si="134"/>
        <v>80760</v>
      </c>
      <c r="X1515" s="43">
        <f t="shared" ref="X1515:X1567" si="136">W1515*J1515</f>
        <v>80760</v>
      </c>
    </row>
    <row r="1516" spans="1:24" ht="15" customHeight="1" x14ac:dyDescent="0.25">
      <c r="A1516" s="44">
        <v>1513</v>
      </c>
      <c r="B1516" s="27" t="s">
        <v>10969</v>
      </c>
      <c r="C1516" s="3" t="s">
        <v>1918</v>
      </c>
      <c r="D1516" s="3" t="s">
        <v>1919</v>
      </c>
      <c r="E1516" s="3">
        <v>2010</v>
      </c>
      <c r="F1516" s="3" t="s">
        <v>1341</v>
      </c>
      <c r="G1516" s="3" t="s">
        <v>1354</v>
      </c>
      <c r="H1516" s="3"/>
      <c r="I1516" s="5">
        <v>9788498235197</v>
      </c>
      <c r="J1516" s="3">
        <v>2</v>
      </c>
      <c r="K1516" s="8"/>
      <c r="L1516" s="9"/>
      <c r="M1516" s="17">
        <v>213000</v>
      </c>
      <c r="N1516" s="17">
        <v>213000</v>
      </c>
      <c r="O1516" s="10"/>
      <c r="P1516" s="10"/>
      <c r="Q1516" s="11">
        <v>219000</v>
      </c>
      <c r="R1516" s="11">
        <v>219000</v>
      </c>
      <c r="S1516" s="12">
        <v>204000</v>
      </c>
      <c r="T1516" s="12">
        <v>204000</v>
      </c>
      <c r="U1516" s="9">
        <v>230400</v>
      </c>
      <c r="V1516" s="9">
        <f t="shared" si="135"/>
        <v>230400</v>
      </c>
      <c r="W1516" s="43">
        <f t="shared" si="134"/>
        <v>216600</v>
      </c>
      <c r="X1516" s="43">
        <f t="shared" si="136"/>
        <v>433200</v>
      </c>
    </row>
    <row r="1517" spans="1:24" ht="15" customHeight="1" x14ac:dyDescent="0.25">
      <c r="A1517" s="44">
        <v>1514</v>
      </c>
      <c r="B1517" s="3" t="s">
        <v>11480</v>
      </c>
      <c r="C1517" s="3" t="s">
        <v>11481</v>
      </c>
      <c r="D1517" s="3" t="s">
        <v>11482</v>
      </c>
      <c r="E1517" s="3">
        <v>2021</v>
      </c>
      <c r="F1517" s="3" t="s">
        <v>656</v>
      </c>
      <c r="G1517" s="3" t="s">
        <v>6694</v>
      </c>
      <c r="H1517" s="3" t="s">
        <v>6676</v>
      </c>
      <c r="I1517" s="5">
        <v>9789585030695</v>
      </c>
      <c r="J1517" s="3">
        <v>3</v>
      </c>
      <c r="K1517" s="8"/>
      <c r="L1517" s="9"/>
      <c r="M1517" s="17">
        <v>99000</v>
      </c>
      <c r="N1517" s="17">
        <v>99000</v>
      </c>
      <c r="O1517" s="10">
        <v>84700</v>
      </c>
      <c r="P1517" s="10">
        <v>84700</v>
      </c>
      <c r="Q1517" s="11">
        <v>101000</v>
      </c>
      <c r="R1517" s="11">
        <v>101000</v>
      </c>
      <c r="S1517" s="12">
        <v>92000</v>
      </c>
      <c r="T1517" s="12">
        <v>92000</v>
      </c>
      <c r="U1517" s="9"/>
      <c r="V1517" s="9"/>
      <c r="W1517" s="43">
        <f t="shared" si="134"/>
        <v>94175</v>
      </c>
      <c r="X1517" s="43">
        <f t="shared" si="136"/>
        <v>282525</v>
      </c>
    </row>
    <row r="1518" spans="1:24" ht="15" customHeight="1" x14ac:dyDescent="0.25">
      <c r="A1518" s="44">
        <v>1515</v>
      </c>
      <c r="B1518" s="3" t="s">
        <v>11081</v>
      </c>
      <c r="C1518" s="3" t="s">
        <v>10049</v>
      </c>
      <c r="D1518" s="3" t="s">
        <v>6085</v>
      </c>
      <c r="E1518" s="3">
        <v>2020</v>
      </c>
      <c r="F1518" s="3" t="s">
        <v>3133</v>
      </c>
      <c r="G1518" s="3" t="s">
        <v>6083</v>
      </c>
      <c r="H1518" s="3" t="s">
        <v>275</v>
      </c>
      <c r="I1518" s="5">
        <v>9788417814960</v>
      </c>
      <c r="J1518" s="3">
        <v>1</v>
      </c>
      <c r="K1518" s="8"/>
      <c r="L1518" s="9"/>
      <c r="M1518" s="17">
        <v>196000</v>
      </c>
      <c r="N1518" s="17">
        <v>196000</v>
      </c>
      <c r="O1518" s="10"/>
      <c r="P1518" s="10"/>
      <c r="Q1518" s="11">
        <v>202000</v>
      </c>
      <c r="R1518" s="11">
        <v>202000</v>
      </c>
      <c r="S1518" s="12">
        <v>188000</v>
      </c>
      <c r="T1518" s="12">
        <v>188000</v>
      </c>
      <c r="U1518" s="9">
        <v>194400</v>
      </c>
      <c r="V1518" s="9">
        <f t="shared" ref="V1518:V1526" si="137">U1518</f>
        <v>194400</v>
      </c>
      <c r="W1518" s="43">
        <f t="shared" si="134"/>
        <v>195100</v>
      </c>
      <c r="X1518" s="43">
        <f t="shared" si="136"/>
        <v>195100</v>
      </c>
    </row>
    <row r="1519" spans="1:24" ht="15" customHeight="1" x14ac:dyDescent="0.25">
      <c r="A1519" s="44">
        <v>1516</v>
      </c>
      <c r="B1519" s="3" t="s">
        <v>602</v>
      </c>
      <c r="C1519" s="3" t="s">
        <v>10641</v>
      </c>
      <c r="D1519" s="5" t="s">
        <v>12425</v>
      </c>
      <c r="E1519" s="3">
        <v>2019</v>
      </c>
      <c r="F1519" s="3" t="s">
        <v>23</v>
      </c>
      <c r="G1519" s="3" t="s">
        <v>249</v>
      </c>
      <c r="H1519" s="3">
        <v>1</v>
      </c>
      <c r="I1519" s="5">
        <v>9789587920895</v>
      </c>
      <c r="J1519" s="5">
        <v>4</v>
      </c>
      <c r="K1519" s="8"/>
      <c r="L1519" s="9"/>
      <c r="M1519" s="17">
        <v>52000</v>
      </c>
      <c r="N1519" s="17">
        <v>52000</v>
      </c>
      <c r="O1519" s="10">
        <v>45100</v>
      </c>
      <c r="P1519" s="10">
        <v>45100</v>
      </c>
      <c r="Q1519" s="11">
        <v>54000</v>
      </c>
      <c r="R1519" s="11">
        <v>54000</v>
      </c>
      <c r="S1519" s="12">
        <v>49000</v>
      </c>
      <c r="T1519" s="12">
        <v>49000</v>
      </c>
      <c r="U1519" s="9">
        <v>61500</v>
      </c>
      <c r="V1519" s="9">
        <f t="shared" si="137"/>
        <v>61500</v>
      </c>
      <c r="W1519" s="43">
        <f t="shared" si="134"/>
        <v>52320</v>
      </c>
      <c r="X1519" s="43">
        <f t="shared" si="136"/>
        <v>209280</v>
      </c>
    </row>
    <row r="1520" spans="1:24" ht="15" customHeight="1" x14ac:dyDescent="0.25">
      <c r="A1520" s="44">
        <v>1517</v>
      </c>
      <c r="B1520" s="3" t="s">
        <v>4598</v>
      </c>
      <c r="C1520" s="3" t="s">
        <v>9853</v>
      </c>
      <c r="D1520" s="3" t="s">
        <v>4600</v>
      </c>
      <c r="E1520" s="3" t="s">
        <v>4601</v>
      </c>
      <c r="F1520" s="3" t="s">
        <v>1501</v>
      </c>
      <c r="G1520" s="3" t="s">
        <v>4601</v>
      </c>
      <c r="H1520" s="3" t="s">
        <v>4531</v>
      </c>
      <c r="I1520" s="3" t="s">
        <v>4606</v>
      </c>
      <c r="J1520" s="3">
        <v>1</v>
      </c>
      <c r="K1520" s="8"/>
      <c r="L1520" s="9"/>
      <c r="M1520" s="17">
        <v>49000</v>
      </c>
      <c r="N1520" s="17">
        <v>49000</v>
      </c>
      <c r="O1520" s="10">
        <v>47300</v>
      </c>
      <c r="P1520" s="10">
        <v>47300</v>
      </c>
      <c r="Q1520" s="11">
        <v>51000</v>
      </c>
      <c r="R1520" s="11">
        <v>51000</v>
      </c>
      <c r="S1520" s="12">
        <v>46000</v>
      </c>
      <c r="T1520" s="12">
        <v>46000</v>
      </c>
      <c r="U1520" s="9">
        <v>64500</v>
      </c>
      <c r="V1520" s="9">
        <f t="shared" si="137"/>
        <v>64500</v>
      </c>
      <c r="W1520" s="43">
        <f t="shared" si="134"/>
        <v>51560</v>
      </c>
      <c r="X1520" s="43">
        <f t="shared" si="136"/>
        <v>51560</v>
      </c>
    </row>
    <row r="1521" spans="1:24" ht="15" customHeight="1" x14ac:dyDescent="0.25">
      <c r="A1521" s="44">
        <v>1518</v>
      </c>
      <c r="B1521" s="3" t="s">
        <v>4059</v>
      </c>
      <c r="C1521" s="3" t="s">
        <v>11904</v>
      </c>
      <c r="D1521" s="3" t="s">
        <v>4082</v>
      </c>
      <c r="E1521" s="3">
        <v>2020</v>
      </c>
      <c r="F1521" s="3" t="s">
        <v>4062</v>
      </c>
      <c r="G1521" s="3" t="s">
        <v>1538</v>
      </c>
      <c r="H1521" s="3">
        <v>1</v>
      </c>
      <c r="I1521" s="5">
        <v>9788426727114</v>
      </c>
      <c r="J1521" s="5">
        <v>1</v>
      </c>
      <c r="K1521" s="8"/>
      <c r="L1521" s="9"/>
      <c r="M1521" s="17">
        <v>306000</v>
      </c>
      <c r="N1521" s="17">
        <v>306000</v>
      </c>
      <c r="O1521" s="10">
        <v>362300</v>
      </c>
      <c r="P1521" s="10">
        <v>362300</v>
      </c>
      <c r="Q1521" s="11">
        <v>315000</v>
      </c>
      <c r="R1521" s="11">
        <v>315000</v>
      </c>
      <c r="S1521" s="12">
        <v>294000</v>
      </c>
      <c r="T1521" s="12">
        <v>294000</v>
      </c>
      <c r="U1521" s="9">
        <v>294480</v>
      </c>
      <c r="V1521" s="9">
        <f t="shared" si="137"/>
        <v>294480</v>
      </c>
      <c r="W1521" s="43">
        <f t="shared" si="134"/>
        <v>314356</v>
      </c>
      <c r="X1521" s="43">
        <f t="shared" si="136"/>
        <v>314356</v>
      </c>
    </row>
    <row r="1522" spans="1:24" ht="15" customHeight="1" x14ac:dyDescent="0.25">
      <c r="A1522" s="44">
        <v>1519</v>
      </c>
      <c r="B1522" s="3" t="s">
        <v>776</v>
      </c>
      <c r="C1522" s="3" t="s">
        <v>11139</v>
      </c>
      <c r="D1522" s="5" t="s">
        <v>3197</v>
      </c>
      <c r="E1522" s="3">
        <v>2019</v>
      </c>
      <c r="F1522" s="3" t="s">
        <v>23</v>
      </c>
      <c r="G1522" s="3" t="s">
        <v>249</v>
      </c>
      <c r="H1522" s="3">
        <v>1</v>
      </c>
      <c r="I1522" s="5">
        <v>9789587921106</v>
      </c>
      <c r="J1522" s="5">
        <v>3</v>
      </c>
      <c r="K1522" s="8"/>
      <c r="L1522" s="9"/>
      <c r="M1522" s="17">
        <v>58000</v>
      </c>
      <c r="N1522" s="17">
        <v>58000</v>
      </c>
      <c r="O1522" s="10">
        <v>49500</v>
      </c>
      <c r="P1522" s="10">
        <v>49500</v>
      </c>
      <c r="Q1522" s="11">
        <v>59000</v>
      </c>
      <c r="R1522" s="11">
        <v>59000</v>
      </c>
      <c r="S1522" s="12">
        <v>54000</v>
      </c>
      <c r="T1522" s="12">
        <v>54000</v>
      </c>
      <c r="U1522" s="9">
        <v>67500</v>
      </c>
      <c r="V1522" s="9">
        <f t="shared" si="137"/>
        <v>67500</v>
      </c>
      <c r="W1522" s="43">
        <f t="shared" si="134"/>
        <v>57600</v>
      </c>
      <c r="X1522" s="43">
        <f t="shared" si="136"/>
        <v>172800</v>
      </c>
    </row>
    <row r="1523" spans="1:24" ht="15" customHeight="1" x14ac:dyDescent="0.25">
      <c r="A1523" s="44">
        <v>1520</v>
      </c>
      <c r="B1523" s="3" t="s">
        <v>433</v>
      </c>
      <c r="C1523" s="3" t="s">
        <v>9717</v>
      </c>
      <c r="D1523" s="3" t="s">
        <v>3228</v>
      </c>
      <c r="E1523" s="3">
        <v>2019</v>
      </c>
      <c r="F1523" s="3" t="s">
        <v>1501</v>
      </c>
      <c r="G1523" s="3" t="s">
        <v>1310</v>
      </c>
      <c r="H1523" s="3"/>
      <c r="I1523" s="5">
        <v>9789584294623</v>
      </c>
      <c r="J1523" s="5">
        <v>5</v>
      </c>
      <c r="K1523" s="8"/>
      <c r="L1523" s="9"/>
      <c r="M1523" s="17">
        <v>37000</v>
      </c>
      <c r="N1523" s="17">
        <v>37000</v>
      </c>
      <c r="O1523" s="10">
        <v>31900</v>
      </c>
      <c r="P1523" s="10">
        <v>31900</v>
      </c>
      <c r="Q1523" s="11">
        <v>38000</v>
      </c>
      <c r="R1523" s="11">
        <v>38000</v>
      </c>
      <c r="S1523" s="12">
        <v>35000</v>
      </c>
      <c r="T1523" s="12">
        <v>35000</v>
      </c>
      <c r="U1523" s="9">
        <v>43500</v>
      </c>
      <c r="V1523" s="9">
        <f t="shared" si="137"/>
        <v>43500</v>
      </c>
      <c r="W1523" s="43">
        <f t="shared" si="134"/>
        <v>37080</v>
      </c>
      <c r="X1523" s="43">
        <f t="shared" si="136"/>
        <v>185400</v>
      </c>
    </row>
    <row r="1524" spans="1:24" ht="15" customHeight="1" x14ac:dyDescent="0.25">
      <c r="A1524" s="44">
        <v>1521</v>
      </c>
      <c r="B1524" s="3" t="s">
        <v>11380</v>
      </c>
      <c r="C1524" s="3" t="s">
        <v>7651</v>
      </c>
      <c r="D1524" s="3" t="s">
        <v>7652</v>
      </c>
      <c r="E1524" s="3">
        <v>2017</v>
      </c>
      <c r="F1524" s="3" t="s">
        <v>1346</v>
      </c>
      <c r="G1524" s="3" t="s">
        <v>7653</v>
      </c>
      <c r="H1524" s="3" t="s">
        <v>7609</v>
      </c>
      <c r="I1524" s="5">
        <v>9788492928842</v>
      </c>
      <c r="J1524" s="3">
        <v>6</v>
      </c>
      <c r="K1524" s="8"/>
      <c r="L1524" s="9"/>
      <c r="M1524" s="17">
        <v>172000</v>
      </c>
      <c r="N1524" s="17">
        <v>172000</v>
      </c>
      <c r="O1524" s="10"/>
      <c r="P1524" s="10"/>
      <c r="Q1524" s="11">
        <v>176000</v>
      </c>
      <c r="R1524" s="11">
        <v>176000</v>
      </c>
      <c r="S1524" s="12">
        <v>165000</v>
      </c>
      <c r="T1524" s="12">
        <v>165000</v>
      </c>
      <c r="U1524" s="9">
        <v>158400</v>
      </c>
      <c r="V1524" s="9">
        <f t="shared" si="137"/>
        <v>158400</v>
      </c>
      <c r="W1524" s="43">
        <f t="shared" si="134"/>
        <v>167850</v>
      </c>
      <c r="X1524" s="43">
        <f t="shared" si="136"/>
        <v>1007100</v>
      </c>
    </row>
    <row r="1525" spans="1:24" ht="15" customHeight="1" x14ac:dyDescent="0.25">
      <c r="A1525" s="44">
        <v>1522</v>
      </c>
      <c r="B1525" s="27" t="s">
        <v>10969</v>
      </c>
      <c r="C1525" s="3" t="s">
        <v>12691</v>
      </c>
      <c r="D1525" s="3" t="s">
        <v>12393</v>
      </c>
      <c r="E1525" s="3">
        <v>2010</v>
      </c>
      <c r="F1525" s="3" t="s">
        <v>1341</v>
      </c>
      <c r="G1525" s="3" t="s">
        <v>1925</v>
      </c>
      <c r="H1525" s="3">
        <v>1</v>
      </c>
      <c r="I1525" s="5">
        <v>9788497290210</v>
      </c>
      <c r="J1525" s="3">
        <v>2</v>
      </c>
      <c r="K1525" s="8"/>
      <c r="L1525" s="9"/>
      <c r="M1525" s="17">
        <v>125000</v>
      </c>
      <c r="N1525" s="17">
        <v>125000</v>
      </c>
      <c r="O1525" s="10"/>
      <c r="P1525" s="10"/>
      <c r="Q1525" s="11">
        <v>129000</v>
      </c>
      <c r="R1525" s="11">
        <v>129000</v>
      </c>
      <c r="S1525" s="12">
        <v>120000</v>
      </c>
      <c r="T1525" s="12">
        <v>120000</v>
      </c>
      <c r="U1525" s="9">
        <v>122400</v>
      </c>
      <c r="V1525" s="9">
        <f t="shared" si="137"/>
        <v>122400</v>
      </c>
      <c r="W1525" s="43">
        <f t="shared" si="134"/>
        <v>124100</v>
      </c>
      <c r="X1525" s="43">
        <f t="shared" si="136"/>
        <v>248200</v>
      </c>
    </row>
    <row r="1526" spans="1:24" ht="15" customHeight="1" x14ac:dyDescent="0.25">
      <c r="A1526" s="44">
        <v>1523</v>
      </c>
      <c r="B1526" s="3" t="s">
        <v>12652</v>
      </c>
      <c r="C1526" s="3" t="s">
        <v>11401</v>
      </c>
      <c r="D1526" s="3" t="s">
        <v>3996</v>
      </c>
      <c r="E1526" s="3">
        <v>2018</v>
      </c>
      <c r="F1526" s="3" t="s">
        <v>656</v>
      </c>
      <c r="G1526" s="3" t="s">
        <v>249</v>
      </c>
      <c r="H1526" s="3"/>
      <c r="I1526" s="5">
        <v>9789587627442</v>
      </c>
      <c r="J1526" s="5">
        <v>7</v>
      </c>
      <c r="K1526" s="8"/>
      <c r="L1526" s="9"/>
      <c r="M1526" s="17">
        <v>111000</v>
      </c>
      <c r="N1526" s="17">
        <v>111000</v>
      </c>
      <c r="O1526" s="10">
        <v>95700</v>
      </c>
      <c r="P1526" s="10">
        <v>95700</v>
      </c>
      <c r="Q1526" s="11">
        <v>114000</v>
      </c>
      <c r="R1526" s="11">
        <v>114000</v>
      </c>
      <c r="S1526" s="12">
        <v>104000</v>
      </c>
      <c r="T1526" s="12">
        <v>104000</v>
      </c>
      <c r="U1526" s="9">
        <v>130500</v>
      </c>
      <c r="V1526" s="9">
        <f t="shared" si="137"/>
        <v>130500</v>
      </c>
      <c r="W1526" s="43">
        <f t="shared" si="134"/>
        <v>111040</v>
      </c>
      <c r="X1526" s="43">
        <f t="shared" si="136"/>
        <v>777280</v>
      </c>
    </row>
    <row r="1527" spans="1:24" ht="15" customHeight="1" x14ac:dyDescent="0.25">
      <c r="A1527" s="44">
        <v>1524</v>
      </c>
      <c r="B1527" s="3" t="s">
        <v>407</v>
      </c>
      <c r="C1527" s="3" t="s">
        <v>12267</v>
      </c>
      <c r="D1527" s="3" t="s">
        <v>11541</v>
      </c>
      <c r="E1527" s="3">
        <v>2017</v>
      </c>
      <c r="F1527" s="3" t="s">
        <v>12450</v>
      </c>
      <c r="G1527" s="3" t="s">
        <v>7266</v>
      </c>
      <c r="H1527" s="3"/>
      <c r="I1527" s="5">
        <v>9789587147636</v>
      </c>
      <c r="J1527" s="3">
        <v>1</v>
      </c>
      <c r="K1527" s="8"/>
      <c r="L1527" s="9"/>
      <c r="M1527" s="17">
        <v>73000</v>
      </c>
      <c r="N1527" s="17">
        <v>73000</v>
      </c>
      <c r="O1527" s="10">
        <v>62700</v>
      </c>
      <c r="P1527" s="10">
        <v>62700</v>
      </c>
      <c r="Q1527" s="11">
        <v>75000</v>
      </c>
      <c r="R1527" s="11">
        <v>75000</v>
      </c>
      <c r="S1527" s="12">
        <v>68000</v>
      </c>
      <c r="T1527" s="12">
        <v>68000</v>
      </c>
      <c r="U1527" s="9"/>
      <c r="V1527" s="9"/>
      <c r="W1527" s="43">
        <f t="shared" si="134"/>
        <v>69675</v>
      </c>
      <c r="X1527" s="43">
        <f t="shared" si="136"/>
        <v>69675</v>
      </c>
    </row>
    <row r="1528" spans="1:24" ht="15" customHeight="1" x14ac:dyDescent="0.25">
      <c r="A1528" s="44">
        <v>1525</v>
      </c>
      <c r="B1528" s="4" t="s">
        <v>5600</v>
      </c>
      <c r="C1528" s="3" t="s">
        <v>11351</v>
      </c>
      <c r="D1528" s="4" t="s">
        <v>5659</v>
      </c>
      <c r="E1528" s="4" t="s">
        <v>5660</v>
      </c>
      <c r="F1528" s="4"/>
      <c r="G1528" s="4" t="s">
        <v>5661</v>
      </c>
      <c r="H1528" s="4" t="s">
        <v>202</v>
      </c>
      <c r="I1528" s="4" t="s">
        <v>5662</v>
      </c>
      <c r="J1528" s="4" t="s">
        <v>5603</v>
      </c>
      <c r="K1528" s="8"/>
      <c r="L1528" s="9"/>
      <c r="M1528" s="17">
        <v>155000</v>
      </c>
      <c r="N1528" s="17">
        <v>155000</v>
      </c>
      <c r="O1528" s="10">
        <v>133100</v>
      </c>
      <c r="P1528" s="10">
        <v>133100</v>
      </c>
      <c r="Q1528" s="11">
        <v>159000</v>
      </c>
      <c r="R1528" s="11">
        <v>159000</v>
      </c>
      <c r="S1528" s="12">
        <v>145000</v>
      </c>
      <c r="T1528" s="12">
        <v>145000</v>
      </c>
      <c r="U1528" s="9">
        <v>122400</v>
      </c>
      <c r="V1528" s="9">
        <f>U1528</f>
        <v>122400</v>
      </c>
      <c r="W1528" s="43">
        <f t="shared" si="134"/>
        <v>142900</v>
      </c>
      <c r="X1528" s="43">
        <f t="shared" si="136"/>
        <v>428700</v>
      </c>
    </row>
    <row r="1529" spans="1:24" ht="15" customHeight="1" x14ac:dyDescent="0.25">
      <c r="A1529" s="44">
        <v>1526</v>
      </c>
      <c r="B1529" s="3" t="s">
        <v>7039</v>
      </c>
      <c r="C1529" s="3" t="s">
        <v>11519</v>
      </c>
      <c r="D1529" s="3" t="s">
        <v>7062</v>
      </c>
      <c r="E1529" s="3">
        <v>2019</v>
      </c>
      <c r="F1529" s="3" t="s">
        <v>656</v>
      </c>
      <c r="G1529" s="3" t="s">
        <v>296</v>
      </c>
      <c r="H1529" s="3" t="s">
        <v>11520</v>
      </c>
      <c r="I1529" s="5">
        <v>9788428340953</v>
      </c>
      <c r="J1529" s="5">
        <v>1</v>
      </c>
      <c r="K1529" s="8"/>
      <c r="L1529" s="9"/>
      <c r="M1529" s="17">
        <v>206000</v>
      </c>
      <c r="N1529" s="17">
        <v>206000</v>
      </c>
      <c r="O1529" s="10">
        <v>258400</v>
      </c>
      <c r="P1529" s="10">
        <v>258400</v>
      </c>
      <c r="Q1529" s="11">
        <v>212000</v>
      </c>
      <c r="R1529" s="11">
        <v>212000</v>
      </c>
      <c r="S1529" s="12">
        <v>197000</v>
      </c>
      <c r="T1529" s="12">
        <v>197000</v>
      </c>
      <c r="U1529" s="9">
        <v>216000</v>
      </c>
      <c r="V1529" s="9">
        <f>U1529</f>
        <v>216000</v>
      </c>
      <c r="W1529" s="43">
        <f t="shared" si="134"/>
        <v>217880</v>
      </c>
      <c r="X1529" s="43">
        <f t="shared" si="136"/>
        <v>217880</v>
      </c>
    </row>
    <row r="1530" spans="1:24" ht="15" customHeight="1" x14ac:dyDescent="0.25">
      <c r="A1530" s="44">
        <v>1527</v>
      </c>
      <c r="B1530" s="3" t="s">
        <v>501</v>
      </c>
      <c r="C1530" s="3" t="s">
        <v>502</v>
      </c>
      <c r="D1530" s="3" t="s">
        <v>503</v>
      </c>
      <c r="E1530" s="3">
        <v>2022</v>
      </c>
      <c r="F1530" s="3" t="s">
        <v>23</v>
      </c>
      <c r="G1530" s="3"/>
      <c r="H1530" s="3"/>
      <c r="I1530" s="5">
        <v>9781380043481</v>
      </c>
      <c r="J1530" s="16">
        <v>1</v>
      </c>
      <c r="K1530" s="8"/>
      <c r="L1530" s="9"/>
      <c r="M1530" s="17">
        <v>228000</v>
      </c>
      <c r="N1530" s="17">
        <v>228000</v>
      </c>
      <c r="O1530" s="10"/>
      <c r="P1530" s="10"/>
      <c r="Q1530" s="11">
        <v>234000</v>
      </c>
      <c r="R1530" s="11">
        <v>234000</v>
      </c>
      <c r="S1530" s="12">
        <v>216000</v>
      </c>
      <c r="T1530" s="12">
        <v>216000</v>
      </c>
      <c r="U1530" s="9">
        <v>325500</v>
      </c>
      <c r="V1530" s="9">
        <f>U1530</f>
        <v>325500</v>
      </c>
      <c r="W1530" s="43">
        <f t="shared" si="134"/>
        <v>250875</v>
      </c>
      <c r="X1530" s="43">
        <f t="shared" si="136"/>
        <v>250875</v>
      </c>
    </row>
    <row r="1531" spans="1:24" ht="15" customHeight="1" x14ac:dyDescent="0.25">
      <c r="A1531" s="44">
        <v>1528</v>
      </c>
      <c r="B1531" s="3" t="s">
        <v>11164</v>
      </c>
      <c r="C1531" s="3" t="s">
        <v>11872</v>
      </c>
      <c r="D1531" s="3" t="s">
        <v>3405</v>
      </c>
      <c r="E1531" s="3">
        <v>2023</v>
      </c>
      <c r="F1531" s="3" t="s">
        <v>23</v>
      </c>
      <c r="G1531" s="3" t="s">
        <v>249</v>
      </c>
      <c r="H1531" s="3">
        <v>2</v>
      </c>
      <c r="I1531" s="5">
        <v>9789587925753</v>
      </c>
      <c r="J1531" s="5">
        <v>31</v>
      </c>
      <c r="K1531" s="8"/>
      <c r="L1531" s="9"/>
      <c r="M1531" s="17">
        <v>88000</v>
      </c>
      <c r="N1531" s="17">
        <v>88000</v>
      </c>
      <c r="O1531" s="10">
        <v>75900</v>
      </c>
      <c r="P1531" s="10">
        <v>75900</v>
      </c>
      <c r="Q1531" s="11">
        <v>90000</v>
      </c>
      <c r="R1531" s="11">
        <v>90000</v>
      </c>
      <c r="S1531" s="12">
        <v>83000</v>
      </c>
      <c r="T1531" s="12">
        <v>83000</v>
      </c>
      <c r="U1531" s="9">
        <v>103500</v>
      </c>
      <c r="V1531" s="9">
        <f>U1531</f>
        <v>103500</v>
      </c>
      <c r="W1531" s="43">
        <f t="shared" si="134"/>
        <v>88080</v>
      </c>
      <c r="X1531" s="43">
        <f t="shared" si="136"/>
        <v>2730480</v>
      </c>
    </row>
    <row r="1532" spans="1:24" ht="15" customHeight="1" x14ac:dyDescent="0.25">
      <c r="A1532" s="44">
        <v>1529</v>
      </c>
      <c r="B1532" s="3" t="s">
        <v>12526</v>
      </c>
      <c r="C1532" s="3" t="s">
        <v>12245</v>
      </c>
      <c r="D1532" s="3" t="s">
        <v>3405</v>
      </c>
      <c r="E1532" s="3">
        <v>2020</v>
      </c>
      <c r="F1532" s="3" t="s">
        <v>656</v>
      </c>
      <c r="G1532" s="3" t="s">
        <v>249</v>
      </c>
      <c r="H1532" s="3"/>
      <c r="I1532" s="5">
        <v>9789590000000</v>
      </c>
      <c r="J1532" s="5">
        <v>3</v>
      </c>
      <c r="K1532" s="8"/>
      <c r="L1532" s="9"/>
      <c r="M1532" s="17">
        <v>91000</v>
      </c>
      <c r="N1532" s="17">
        <v>91000</v>
      </c>
      <c r="O1532" s="10"/>
      <c r="P1532" s="10"/>
      <c r="Q1532" s="11">
        <v>93000</v>
      </c>
      <c r="R1532" s="11">
        <v>93000</v>
      </c>
      <c r="S1532" s="12">
        <v>85000</v>
      </c>
      <c r="T1532" s="12">
        <v>85000</v>
      </c>
      <c r="U1532" s="9">
        <v>93150</v>
      </c>
      <c r="V1532" s="9">
        <f>U1532</f>
        <v>93150</v>
      </c>
      <c r="W1532" s="43">
        <f t="shared" si="134"/>
        <v>90537.5</v>
      </c>
      <c r="X1532" s="43">
        <f t="shared" si="136"/>
        <v>271612.5</v>
      </c>
    </row>
    <row r="1533" spans="1:24" ht="15" customHeight="1" x14ac:dyDescent="0.25">
      <c r="A1533" s="44">
        <v>1530</v>
      </c>
      <c r="B1533" s="3" t="s">
        <v>4598</v>
      </c>
      <c r="C1533" s="3" t="s">
        <v>9865</v>
      </c>
      <c r="D1533" s="3" t="s">
        <v>4600</v>
      </c>
      <c r="E1533" s="3" t="s">
        <v>274</v>
      </c>
      <c r="F1533" s="3" t="s">
        <v>1501</v>
      </c>
      <c r="G1533" s="3" t="s">
        <v>274</v>
      </c>
      <c r="H1533" s="3" t="s">
        <v>4531</v>
      </c>
      <c r="I1533" s="3">
        <v>9789588894126</v>
      </c>
      <c r="J1533" s="3">
        <v>1</v>
      </c>
      <c r="K1533" s="8"/>
      <c r="L1533" s="9"/>
      <c r="M1533" s="17">
        <v>75000</v>
      </c>
      <c r="N1533" s="17">
        <v>75000</v>
      </c>
      <c r="O1533" s="10">
        <v>71500</v>
      </c>
      <c r="P1533" s="10">
        <v>71500</v>
      </c>
      <c r="Q1533" s="11">
        <v>77000</v>
      </c>
      <c r="R1533" s="11">
        <v>77000</v>
      </c>
      <c r="S1533" s="12">
        <v>71000</v>
      </c>
      <c r="T1533" s="12">
        <v>71000</v>
      </c>
      <c r="U1533" s="9"/>
      <c r="V1533" s="9"/>
      <c r="W1533" s="43">
        <f t="shared" si="134"/>
        <v>73625</v>
      </c>
      <c r="X1533" s="43">
        <f t="shared" si="136"/>
        <v>73625</v>
      </c>
    </row>
    <row r="1534" spans="1:24" ht="15" customHeight="1" x14ac:dyDescent="0.25">
      <c r="A1534" s="44">
        <v>1531</v>
      </c>
      <c r="B1534" s="3" t="s">
        <v>31</v>
      </c>
      <c r="C1534" s="3" t="s">
        <v>12086</v>
      </c>
      <c r="D1534" s="4" t="s">
        <v>39</v>
      </c>
      <c r="E1534" s="5">
        <v>2019</v>
      </c>
      <c r="F1534" s="6" t="s">
        <v>23</v>
      </c>
      <c r="G1534" s="6" t="s">
        <v>12326</v>
      </c>
      <c r="H1534" s="6" t="s">
        <v>29</v>
      </c>
      <c r="I1534" s="5">
        <v>9788490522134</v>
      </c>
      <c r="J1534" s="7">
        <v>4</v>
      </c>
      <c r="K1534" s="8"/>
      <c r="L1534" s="9"/>
      <c r="M1534" s="17">
        <v>422000</v>
      </c>
      <c r="N1534" s="17">
        <v>422000</v>
      </c>
      <c r="O1534" s="10">
        <v>363000</v>
      </c>
      <c r="P1534" s="10">
        <v>363000</v>
      </c>
      <c r="Q1534" s="11">
        <v>432000</v>
      </c>
      <c r="R1534" s="11">
        <v>432000</v>
      </c>
      <c r="S1534" s="12">
        <v>396000</v>
      </c>
      <c r="T1534" s="12">
        <v>396000</v>
      </c>
      <c r="U1534" s="9">
        <v>410400</v>
      </c>
      <c r="V1534" s="9">
        <f>U1534</f>
        <v>410400</v>
      </c>
      <c r="W1534" s="43">
        <f t="shared" si="134"/>
        <v>404680</v>
      </c>
      <c r="X1534" s="43">
        <f t="shared" si="136"/>
        <v>1618720</v>
      </c>
    </row>
    <row r="1535" spans="1:24" ht="15" customHeight="1" x14ac:dyDescent="0.25">
      <c r="A1535" s="44">
        <v>1532</v>
      </c>
      <c r="B1535" s="3" t="s">
        <v>12576</v>
      </c>
      <c r="C1535" s="3" t="s">
        <v>10323</v>
      </c>
      <c r="D1535" s="3" t="s">
        <v>4513</v>
      </c>
      <c r="E1535" s="3">
        <v>2017</v>
      </c>
      <c r="F1535" s="3" t="s">
        <v>656</v>
      </c>
      <c r="G1535" s="3" t="s">
        <v>249</v>
      </c>
      <c r="H1535" s="3"/>
      <c r="I1535" s="5">
        <v>9789587626728</v>
      </c>
      <c r="J1535" s="5">
        <v>1</v>
      </c>
      <c r="K1535" s="8"/>
      <c r="L1535" s="9"/>
      <c r="M1535" s="17">
        <v>63000</v>
      </c>
      <c r="N1535" s="17">
        <v>63000</v>
      </c>
      <c r="O1535" s="10">
        <v>53900</v>
      </c>
      <c r="P1535" s="10">
        <v>53900</v>
      </c>
      <c r="Q1535" s="11">
        <v>64000</v>
      </c>
      <c r="R1535" s="11">
        <v>64000</v>
      </c>
      <c r="S1535" s="12">
        <v>59000</v>
      </c>
      <c r="T1535" s="12">
        <v>59000</v>
      </c>
      <c r="U1535" s="9">
        <v>73500</v>
      </c>
      <c r="V1535" s="9">
        <f>U1535</f>
        <v>73500</v>
      </c>
      <c r="W1535" s="43">
        <f t="shared" si="134"/>
        <v>62680</v>
      </c>
      <c r="X1535" s="43">
        <f t="shared" si="136"/>
        <v>62680</v>
      </c>
    </row>
    <row r="1536" spans="1:24" ht="15" customHeight="1" x14ac:dyDescent="0.25">
      <c r="A1536" s="44">
        <v>1533</v>
      </c>
      <c r="B1536" s="3" t="s">
        <v>430</v>
      </c>
      <c r="C1536" s="3" t="s">
        <v>10850</v>
      </c>
      <c r="D1536" s="3" t="s">
        <v>432</v>
      </c>
      <c r="E1536" s="3">
        <v>2023</v>
      </c>
      <c r="F1536" s="3" t="s">
        <v>23</v>
      </c>
      <c r="G1536" s="3" t="s">
        <v>12340</v>
      </c>
      <c r="H1536" s="3" t="s">
        <v>291</v>
      </c>
      <c r="I1536" s="5">
        <v>9789588726502</v>
      </c>
      <c r="J1536" s="16">
        <v>1</v>
      </c>
      <c r="K1536" s="8"/>
      <c r="L1536" s="9"/>
      <c r="M1536" s="17">
        <v>96000</v>
      </c>
      <c r="N1536" s="17">
        <v>96000</v>
      </c>
      <c r="O1536" s="10">
        <v>82500</v>
      </c>
      <c r="P1536" s="10">
        <v>82500</v>
      </c>
      <c r="Q1536" s="11">
        <v>98000</v>
      </c>
      <c r="R1536" s="11">
        <v>98000</v>
      </c>
      <c r="S1536" s="12">
        <v>90000</v>
      </c>
      <c r="T1536" s="12">
        <v>90000</v>
      </c>
      <c r="U1536" s="9"/>
      <c r="V1536" s="9"/>
      <c r="W1536" s="43">
        <f t="shared" si="134"/>
        <v>91625</v>
      </c>
      <c r="X1536" s="43">
        <f t="shared" si="136"/>
        <v>91625</v>
      </c>
    </row>
    <row r="1537" spans="1:24" ht="15" customHeight="1" x14ac:dyDescent="0.25">
      <c r="A1537" s="44">
        <v>1534</v>
      </c>
      <c r="B1537" s="3" t="s">
        <v>11629</v>
      </c>
      <c r="C1537" s="3" t="s">
        <v>11630</v>
      </c>
      <c r="D1537" s="3" t="s">
        <v>8168</v>
      </c>
      <c r="E1537" s="3">
        <v>2023</v>
      </c>
      <c r="F1537" s="3" t="s">
        <v>23</v>
      </c>
      <c r="G1537" s="3" t="s">
        <v>249</v>
      </c>
      <c r="H1537" s="3">
        <v>1</v>
      </c>
      <c r="I1537" s="5">
        <v>9789587925012</v>
      </c>
      <c r="J1537" s="5">
        <v>3</v>
      </c>
      <c r="K1537" s="8"/>
      <c r="L1537" s="9"/>
      <c r="M1537" s="17">
        <v>69000</v>
      </c>
      <c r="N1537" s="17">
        <v>69000</v>
      </c>
      <c r="O1537" s="10">
        <v>59400</v>
      </c>
      <c r="P1537" s="10">
        <v>59400</v>
      </c>
      <c r="Q1537" s="11">
        <v>71000</v>
      </c>
      <c r="R1537" s="11">
        <v>71000</v>
      </c>
      <c r="S1537" s="12">
        <v>65000</v>
      </c>
      <c r="T1537" s="12">
        <v>65000</v>
      </c>
      <c r="U1537" s="9">
        <v>81000</v>
      </c>
      <c r="V1537" s="9">
        <f>U1537</f>
        <v>81000</v>
      </c>
      <c r="W1537" s="43">
        <f t="shared" si="134"/>
        <v>69080</v>
      </c>
      <c r="X1537" s="43">
        <f t="shared" si="136"/>
        <v>207240</v>
      </c>
    </row>
    <row r="1538" spans="1:24" ht="15" customHeight="1" x14ac:dyDescent="0.25">
      <c r="A1538" s="44">
        <v>1535</v>
      </c>
      <c r="B1538" s="3" t="s">
        <v>433</v>
      </c>
      <c r="C1538" s="3" t="s">
        <v>9699</v>
      </c>
      <c r="D1538" s="3" t="s">
        <v>3138</v>
      </c>
      <c r="E1538" s="3">
        <v>2021</v>
      </c>
      <c r="F1538" s="3" t="s">
        <v>1501</v>
      </c>
      <c r="G1538" s="3"/>
      <c r="H1538" s="3"/>
      <c r="I1538" s="5">
        <v>9789584884381</v>
      </c>
      <c r="J1538" s="5">
        <v>4</v>
      </c>
      <c r="K1538" s="8"/>
      <c r="L1538" s="9"/>
      <c r="M1538" s="17">
        <v>38000</v>
      </c>
      <c r="N1538" s="17">
        <v>38000</v>
      </c>
      <c r="O1538" s="10"/>
      <c r="P1538" s="10"/>
      <c r="Q1538" s="11">
        <v>39000</v>
      </c>
      <c r="R1538" s="11">
        <v>39000</v>
      </c>
      <c r="S1538" s="12">
        <v>36000</v>
      </c>
      <c r="T1538" s="12">
        <v>36000</v>
      </c>
      <c r="U1538" s="9"/>
      <c r="V1538" s="9"/>
      <c r="W1538" s="43">
        <f t="shared" si="134"/>
        <v>37666.666666666664</v>
      </c>
      <c r="X1538" s="43">
        <f t="shared" si="136"/>
        <v>150666.66666666666</v>
      </c>
    </row>
    <row r="1539" spans="1:24" ht="15" customHeight="1" x14ac:dyDescent="0.25">
      <c r="A1539" s="44">
        <v>1536</v>
      </c>
      <c r="B1539" s="3" t="s">
        <v>10846</v>
      </c>
      <c r="C1539" s="3" t="s">
        <v>10924</v>
      </c>
      <c r="D1539" s="3" t="s">
        <v>971</v>
      </c>
      <c r="E1539" s="3">
        <v>2022</v>
      </c>
      <c r="F1539" s="3" t="s">
        <v>656</v>
      </c>
      <c r="G1539" s="3" t="s">
        <v>249</v>
      </c>
      <c r="H1539" s="3"/>
      <c r="I1539" s="5">
        <v>9789590000000</v>
      </c>
      <c r="J1539" s="3">
        <v>25</v>
      </c>
      <c r="K1539" s="8"/>
      <c r="L1539" s="9"/>
      <c r="M1539" s="17">
        <v>63000</v>
      </c>
      <c r="N1539" s="17">
        <v>63000</v>
      </c>
      <c r="O1539" s="10">
        <v>53900</v>
      </c>
      <c r="P1539" s="10">
        <v>53900</v>
      </c>
      <c r="Q1539" s="11">
        <v>64000</v>
      </c>
      <c r="R1539" s="11">
        <v>64000</v>
      </c>
      <c r="S1539" s="12">
        <v>59000</v>
      </c>
      <c r="T1539" s="12">
        <v>59000</v>
      </c>
      <c r="U1539" s="9">
        <v>66150</v>
      </c>
      <c r="V1539" s="9">
        <f t="shared" ref="V1539:V1554" si="138">U1539</f>
        <v>66150</v>
      </c>
      <c r="W1539" s="43">
        <f t="shared" si="134"/>
        <v>61210</v>
      </c>
      <c r="X1539" s="43">
        <f t="shared" si="136"/>
        <v>1530250</v>
      </c>
    </row>
    <row r="1540" spans="1:24" ht="15" customHeight="1" x14ac:dyDescent="0.25">
      <c r="A1540" s="44">
        <v>1537</v>
      </c>
      <c r="B1540" s="3" t="s">
        <v>3807</v>
      </c>
      <c r="C1540" s="3" t="s">
        <v>3990</v>
      </c>
      <c r="D1540" s="3" t="s">
        <v>3991</v>
      </c>
      <c r="E1540" s="3">
        <v>2017</v>
      </c>
      <c r="F1540" s="3" t="s">
        <v>3645</v>
      </c>
      <c r="G1540" s="3" t="s">
        <v>2884</v>
      </c>
      <c r="H1540" s="3">
        <v>1</v>
      </c>
      <c r="I1540" s="3" t="s">
        <v>3992</v>
      </c>
      <c r="J1540" s="3">
        <v>1</v>
      </c>
      <c r="K1540" s="8"/>
      <c r="L1540" s="9"/>
      <c r="M1540" s="17">
        <v>38000</v>
      </c>
      <c r="N1540" s="17">
        <v>38000</v>
      </c>
      <c r="O1540" s="10">
        <v>33000</v>
      </c>
      <c r="P1540" s="10">
        <v>33000</v>
      </c>
      <c r="Q1540" s="11">
        <v>39000</v>
      </c>
      <c r="R1540" s="11">
        <v>39000</v>
      </c>
      <c r="S1540" s="12">
        <v>36000</v>
      </c>
      <c r="T1540" s="12">
        <v>36000</v>
      </c>
      <c r="U1540" s="9">
        <v>45000</v>
      </c>
      <c r="V1540" s="9">
        <f t="shared" si="138"/>
        <v>45000</v>
      </c>
      <c r="W1540" s="43">
        <f t="shared" si="134"/>
        <v>38200</v>
      </c>
      <c r="X1540" s="43">
        <f t="shared" si="136"/>
        <v>38200</v>
      </c>
    </row>
    <row r="1541" spans="1:24" ht="15" customHeight="1" x14ac:dyDescent="0.25">
      <c r="A1541" s="44">
        <v>1538</v>
      </c>
      <c r="B1541" s="7" t="s">
        <v>11478</v>
      </c>
      <c r="C1541" s="3" t="s">
        <v>10116</v>
      </c>
      <c r="D1541" s="3" t="s">
        <v>6708</v>
      </c>
      <c r="E1541" s="3">
        <v>2022</v>
      </c>
      <c r="F1541" s="7" t="s">
        <v>656</v>
      </c>
      <c r="G1541" s="3" t="s">
        <v>6709</v>
      </c>
      <c r="H1541" s="3" t="s">
        <v>6676</v>
      </c>
      <c r="I1541" s="36">
        <v>9789587924374</v>
      </c>
      <c r="J1541" s="3">
        <v>19</v>
      </c>
      <c r="K1541" s="8"/>
      <c r="L1541" s="9"/>
      <c r="M1541" s="17">
        <v>82000</v>
      </c>
      <c r="N1541" s="17">
        <v>82000</v>
      </c>
      <c r="O1541" s="10"/>
      <c r="P1541" s="10"/>
      <c r="Q1541" s="11">
        <v>84000</v>
      </c>
      <c r="R1541" s="11">
        <v>84000</v>
      </c>
      <c r="S1541" s="12">
        <v>77000</v>
      </c>
      <c r="T1541" s="12">
        <v>77000</v>
      </c>
      <c r="U1541" s="9">
        <v>97500</v>
      </c>
      <c r="V1541" s="9">
        <f t="shared" si="138"/>
        <v>97500</v>
      </c>
      <c r="W1541" s="43">
        <f t="shared" si="134"/>
        <v>85125</v>
      </c>
      <c r="X1541" s="43">
        <f t="shared" si="136"/>
        <v>1617375</v>
      </c>
    </row>
    <row r="1542" spans="1:24" ht="15" customHeight="1" x14ac:dyDescent="0.25">
      <c r="A1542" s="44">
        <v>1539</v>
      </c>
      <c r="B1542" s="27" t="s">
        <v>1473</v>
      </c>
      <c r="C1542" s="3" t="s">
        <v>1928</v>
      </c>
      <c r="D1542" s="3" t="s">
        <v>1929</v>
      </c>
      <c r="E1542" s="3">
        <v>2018</v>
      </c>
      <c r="F1542" s="3" t="s">
        <v>1341</v>
      </c>
      <c r="G1542" s="3" t="s">
        <v>1371</v>
      </c>
      <c r="H1542" s="3"/>
      <c r="I1542" s="5" t="s">
        <v>1930</v>
      </c>
      <c r="J1542" s="3">
        <v>4</v>
      </c>
      <c r="K1542" s="8"/>
      <c r="L1542" s="9"/>
      <c r="M1542" s="17">
        <v>17000</v>
      </c>
      <c r="N1542" s="17">
        <v>17000</v>
      </c>
      <c r="O1542" s="10">
        <v>14300</v>
      </c>
      <c r="P1542" s="10">
        <v>14300</v>
      </c>
      <c r="Q1542" s="11">
        <v>17000</v>
      </c>
      <c r="R1542" s="11">
        <v>17000</v>
      </c>
      <c r="S1542" s="12">
        <v>16000</v>
      </c>
      <c r="T1542" s="12">
        <v>16000</v>
      </c>
      <c r="U1542" s="9">
        <v>19500</v>
      </c>
      <c r="V1542" s="9">
        <f t="shared" si="138"/>
        <v>19500</v>
      </c>
      <c r="W1542" s="43">
        <f t="shared" si="134"/>
        <v>16760</v>
      </c>
      <c r="X1542" s="43">
        <f t="shared" si="136"/>
        <v>67040</v>
      </c>
    </row>
    <row r="1543" spans="1:24" ht="15" customHeight="1" x14ac:dyDescent="0.25">
      <c r="A1543" s="44">
        <v>1540</v>
      </c>
      <c r="B1543" s="3" t="s">
        <v>10846</v>
      </c>
      <c r="C1543" s="3" t="s">
        <v>9536</v>
      </c>
      <c r="D1543" s="3" t="s">
        <v>10918</v>
      </c>
      <c r="E1543" s="3">
        <v>2020</v>
      </c>
      <c r="F1543" s="3" t="s">
        <v>656</v>
      </c>
      <c r="G1543" s="3" t="s">
        <v>249</v>
      </c>
      <c r="H1543" s="3"/>
      <c r="I1543" s="5">
        <v>9789590000000</v>
      </c>
      <c r="J1543" s="3">
        <v>22</v>
      </c>
      <c r="K1543" s="8"/>
      <c r="L1543" s="9"/>
      <c r="M1543" s="17">
        <v>82000</v>
      </c>
      <c r="N1543" s="17">
        <v>82000</v>
      </c>
      <c r="O1543" s="10">
        <v>70400</v>
      </c>
      <c r="P1543" s="10">
        <v>70400</v>
      </c>
      <c r="Q1543" s="11">
        <v>84000</v>
      </c>
      <c r="R1543" s="11">
        <v>84000</v>
      </c>
      <c r="S1543" s="12">
        <v>77000</v>
      </c>
      <c r="T1543" s="12">
        <v>77000</v>
      </c>
      <c r="U1543" s="9">
        <v>96000</v>
      </c>
      <c r="V1543" s="9">
        <f t="shared" si="138"/>
        <v>96000</v>
      </c>
      <c r="W1543" s="43">
        <f t="shared" si="134"/>
        <v>81880</v>
      </c>
      <c r="X1543" s="43">
        <f t="shared" si="136"/>
        <v>1801360</v>
      </c>
    </row>
    <row r="1544" spans="1:24" ht="15" customHeight="1" x14ac:dyDescent="0.25">
      <c r="A1544" s="44">
        <v>1541</v>
      </c>
      <c r="B1544" s="3" t="s">
        <v>10898</v>
      </c>
      <c r="C1544" s="3" t="s">
        <v>12702</v>
      </c>
      <c r="D1544" s="3" t="s">
        <v>11187</v>
      </c>
      <c r="E1544" s="3">
        <v>2021</v>
      </c>
      <c r="F1544" s="3" t="s">
        <v>23</v>
      </c>
      <c r="G1544" s="3" t="s">
        <v>249</v>
      </c>
      <c r="H1544" s="3">
        <v>1</v>
      </c>
      <c r="I1544" s="5">
        <v>9789587922486</v>
      </c>
      <c r="J1544" s="5">
        <v>1</v>
      </c>
      <c r="K1544" s="8"/>
      <c r="L1544" s="9"/>
      <c r="M1544" s="17">
        <v>86000</v>
      </c>
      <c r="N1544" s="17">
        <v>86000</v>
      </c>
      <c r="O1544" s="10"/>
      <c r="P1544" s="10"/>
      <c r="Q1544" s="11">
        <v>88000</v>
      </c>
      <c r="R1544" s="11">
        <v>88000</v>
      </c>
      <c r="S1544" s="12">
        <v>80000</v>
      </c>
      <c r="T1544" s="12">
        <v>80000</v>
      </c>
      <c r="U1544" s="9">
        <v>54000</v>
      </c>
      <c r="V1544" s="9">
        <f t="shared" si="138"/>
        <v>54000</v>
      </c>
      <c r="W1544" s="43">
        <f t="shared" si="134"/>
        <v>77000</v>
      </c>
      <c r="X1544" s="43">
        <f t="shared" si="136"/>
        <v>77000</v>
      </c>
    </row>
    <row r="1545" spans="1:24" ht="15" customHeight="1" x14ac:dyDescent="0.25">
      <c r="A1545" s="44">
        <v>1542</v>
      </c>
      <c r="B1545" s="3" t="s">
        <v>10846</v>
      </c>
      <c r="C1545" s="3" t="s">
        <v>10587</v>
      </c>
      <c r="D1545" s="3" t="s">
        <v>975</v>
      </c>
      <c r="E1545" s="3">
        <v>2023</v>
      </c>
      <c r="F1545" s="3" t="s">
        <v>656</v>
      </c>
      <c r="G1545" s="3" t="s">
        <v>249</v>
      </c>
      <c r="H1545" s="3"/>
      <c r="I1545" s="5">
        <v>9789590000000</v>
      </c>
      <c r="J1545" s="3">
        <v>81</v>
      </c>
      <c r="K1545" s="8"/>
      <c r="L1545" s="9"/>
      <c r="M1545" s="17">
        <v>54000</v>
      </c>
      <c r="N1545" s="17">
        <v>54000</v>
      </c>
      <c r="O1545" s="10">
        <v>46200</v>
      </c>
      <c r="P1545" s="10">
        <v>46200</v>
      </c>
      <c r="Q1545" s="11">
        <v>55000</v>
      </c>
      <c r="R1545" s="11">
        <v>55000</v>
      </c>
      <c r="S1545" s="12">
        <v>50000</v>
      </c>
      <c r="T1545" s="12">
        <v>50000</v>
      </c>
      <c r="U1545" s="9">
        <v>63000</v>
      </c>
      <c r="V1545" s="9">
        <f t="shared" si="138"/>
        <v>63000</v>
      </c>
      <c r="W1545" s="43">
        <f t="shared" si="134"/>
        <v>53640</v>
      </c>
      <c r="X1545" s="43">
        <f t="shared" si="136"/>
        <v>4344840</v>
      </c>
    </row>
    <row r="1546" spans="1:24" ht="15" customHeight="1" x14ac:dyDescent="0.25">
      <c r="A1546" s="44">
        <v>1543</v>
      </c>
      <c r="B1546" s="28" t="s">
        <v>11331</v>
      </c>
      <c r="C1546" s="3" t="s">
        <v>12227</v>
      </c>
      <c r="D1546" s="3" t="s">
        <v>5462</v>
      </c>
      <c r="E1546" s="3">
        <v>2015</v>
      </c>
      <c r="F1546" s="3" t="s">
        <v>3144</v>
      </c>
      <c r="G1546" s="3" t="s">
        <v>5108</v>
      </c>
      <c r="H1546" s="3"/>
      <c r="I1546" s="5">
        <v>9786079356583</v>
      </c>
      <c r="J1546" s="3">
        <v>1</v>
      </c>
      <c r="K1546" s="8"/>
      <c r="L1546" s="9"/>
      <c r="M1546" s="17">
        <v>397000</v>
      </c>
      <c r="N1546" s="17">
        <v>397000</v>
      </c>
      <c r="O1546" s="10">
        <v>341000</v>
      </c>
      <c r="P1546" s="10">
        <v>341000</v>
      </c>
      <c r="Q1546" s="11">
        <v>406000</v>
      </c>
      <c r="R1546" s="11">
        <v>406000</v>
      </c>
      <c r="S1546" s="12">
        <v>372000</v>
      </c>
      <c r="T1546" s="12">
        <v>372000</v>
      </c>
      <c r="U1546" s="9">
        <v>465000</v>
      </c>
      <c r="V1546" s="9">
        <f t="shared" si="138"/>
        <v>465000</v>
      </c>
      <c r="W1546" s="43">
        <f t="shared" si="134"/>
        <v>396200</v>
      </c>
      <c r="X1546" s="43">
        <f t="shared" si="136"/>
        <v>396200</v>
      </c>
    </row>
    <row r="1547" spans="1:24" ht="15" customHeight="1" x14ac:dyDescent="0.25">
      <c r="A1547" s="44">
        <v>1544</v>
      </c>
      <c r="B1547" s="3" t="s">
        <v>10846</v>
      </c>
      <c r="C1547" s="3" t="s">
        <v>10588</v>
      </c>
      <c r="D1547" s="3" t="s">
        <v>715</v>
      </c>
      <c r="E1547" s="3">
        <v>2023</v>
      </c>
      <c r="F1547" s="3" t="s">
        <v>656</v>
      </c>
      <c r="G1547" s="3" t="s">
        <v>249</v>
      </c>
      <c r="H1547" s="3"/>
      <c r="I1547" s="5">
        <v>9789590000000</v>
      </c>
      <c r="J1547" s="3">
        <v>62</v>
      </c>
      <c r="K1547" s="8"/>
      <c r="L1547" s="9"/>
      <c r="M1547" s="17">
        <v>54000</v>
      </c>
      <c r="N1547" s="17">
        <v>54000</v>
      </c>
      <c r="O1547" s="10">
        <v>46200</v>
      </c>
      <c r="P1547" s="10">
        <v>46200</v>
      </c>
      <c r="Q1547" s="11">
        <v>55000</v>
      </c>
      <c r="R1547" s="11">
        <v>55000</v>
      </c>
      <c r="S1547" s="12">
        <v>50000</v>
      </c>
      <c r="T1547" s="12">
        <v>50000</v>
      </c>
      <c r="U1547" s="9">
        <v>63000</v>
      </c>
      <c r="V1547" s="9">
        <f t="shared" si="138"/>
        <v>63000</v>
      </c>
      <c r="W1547" s="43">
        <f t="shared" si="134"/>
        <v>53640</v>
      </c>
      <c r="X1547" s="43">
        <f t="shared" si="136"/>
        <v>3325680</v>
      </c>
    </row>
    <row r="1548" spans="1:24" ht="15" customHeight="1" x14ac:dyDescent="0.25">
      <c r="A1548" s="44">
        <v>1545</v>
      </c>
      <c r="B1548" s="3" t="s">
        <v>8407</v>
      </c>
      <c r="C1548" s="3" t="s">
        <v>10379</v>
      </c>
      <c r="D1548" s="3" t="s">
        <v>8471</v>
      </c>
      <c r="E1548" s="3" t="s">
        <v>8419</v>
      </c>
      <c r="F1548" s="3" t="s">
        <v>8410</v>
      </c>
      <c r="G1548" s="3" t="s">
        <v>8420</v>
      </c>
      <c r="H1548" s="3" t="s">
        <v>11667</v>
      </c>
      <c r="I1548" s="5">
        <v>9786071739278</v>
      </c>
      <c r="J1548" s="3">
        <v>1</v>
      </c>
      <c r="K1548" s="8"/>
      <c r="L1548" s="9"/>
      <c r="M1548" s="17">
        <v>236000</v>
      </c>
      <c r="N1548" s="17">
        <v>236000</v>
      </c>
      <c r="O1548" s="10">
        <v>202400</v>
      </c>
      <c r="P1548" s="10">
        <v>202400</v>
      </c>
      <c r="Q1548" s="11">
        <v>241000</v>
      </c>
      <c r="R1548" s="11">
        <v>241000</v>
      </c>
      <c r="S1548" s="12">
        <v>221000</v>
      </c>
      <c r="T1548" s="12">
        <v>221000</v>
      </c>
      <c r="U1548" s="9">
        <v>245637</v>
      </c>
      <c r="V1548" s="9">
        <f t="shared" si="138"/>
        <v>245637</v>
      </c>
      <c r="W1548" s="43">
        <f t="shared" si="134"/>
        <v>229207.4</v>
      </c>
      <c r="X1548" s="43">
        <f t="shared" si="136"/>
        <v>229207.4</v>
      </c>
    </row>
    <row r="1549" spans="1:24" ht="15" customHeight="1" x14ac:dyDescent="0.25">
      <c r="A1549" s="44">
        <v>1546</v>
      </c>
      <c r="B1549" s="3" t="s">
        <v>10846</v>
      </c>
      <c r="C1549" s="3" t="s">
        <v>10921</v>
      </c>
      <c r="D1549" s="3" t="s">
        <v>12362</v>
      </c>
      <c r="E1549" s="3">
        <v>2019</v>
      </c>
      <c r="F1549" s="3" t="s">
        <v>656</v>
      </c>
      <c r="G1549" s="3" t="s">
        <v>249</v>
      </c>
      <c r="H1549" s="3"/>
      <c r="I1549" s="5">
        <v>9789587920703</v>
      </c>
      <c r="J1549" s="3">
        <v>8</v>
      </c>
      <c r="K1549" s="8"/>
      <c r="L1549" s="9"/>
      <c r="M1549" s="17">
        <v>68000</v>
      </c>
      <c r="N1549" s="17">
        <v>68000</v>
      </c>
      <c r="O1549" s="10">
        <v>58300</v>
      </c>
      <c r="P1549" s="10">
        <v>58300</v>
      </c>
      <c r="Q1549" s="11">
        <v>69000</v>
      </c>
      <c r="R1549" s="11">
        <v>69000</v>
      </c>
      <c r="S1549" s="12">
        <v>64000</v>
      </c>
      <c r="T1549" s="12">
        <v>64000</v>
      </c>
      <c r="U1549" s="9">
        <v>79500</v>
      </c>
      <c r="V1549" s="9">
        <f t="shared" si="138"/>
        <v>79500</v>
      </c>
      <c r="W1549" s="43">
        <f t="shared" si="134"/>
        <v>67760</v>
      </c>
      <c r="X1549" s="43">
        <f t="shared" si="136"/>
        <v>542080</v>
      </c>
    </row>
    <row r="1550" spans="1:24" ht="15" customHeight="1" x14ac:dyDescent="0.25">
      <c r="A1550" s="44">
        <v>1547</v>
      </c>
      <c r="B1550" s="3" t="s">
        <v>11521</v>
      </c>
      <c r="C1550" s="3" t="s">
        <v>11522</v>
      </c>
      <c r="D1550" s="3" t="s">
        <v>11523</v>
      </c>
      <c r="E1550" s="3">
        <v>2019</v>
      </c>
      <c r="F1550" s="3" t="s">
        <v>656</v>
      </c>
      <c r="G1550" s="3" t="s">
        <v>296</v>
      </c>
      <c r="H1550" s="3" t="s">
        <v>11520</v>
      </c>
      <c r="I1550" s="5">
        <v>9788428340984</v>
      </c>
      <c r="J1550" s="3">
        <v>1</v>
      </c>
      <c r="K1550" s="8"/>
      <c r="L1550" s="9"/>
      <c r="M1550" s="17">
        <v>240000</v>
      </c>
      <c r="N1550" s="17">
        <v>240000</v>
      </c>
      <c r="O1550" s="10">
        <v>300200</v>
      </c>
      <c r="P1550" s="10">
        <v>300200</v>
      </c>
      <c r="Q1550" s="11">
        <v>246000</v>
      </c>
      <c r="R1550" s="11">
        <v>246000</v>
      </c>
      <c r="S1550" s="12">
        <v>229000</v>
      </c>
      <c r="T1550" s="12">
        <v>229000</v>
      </c>
      <c r="U1550" s="9">
        <v>252000</v>
      </c>
      <c r="V1550" s="9">
        <f t="shared" si="138"/>
        <v>252000</v>
      </c>
      <c r="W1550" s="43">
        <f t="shared" si="134"/>
        <v>253440</v>
      </c>
      <c r="X1550" s="43">
        <f t="shared" si="136"/>
        <v>253440</v>
      </c>
    </row>
    <row r="1551" spans="1:24" ht="15" customHeight="1" x14ac:dyDescent="0.25">
      <c r="A1551" s="44">
        <v>1548</v>
      </c>
      <c r="B1551" s="3" t="s">
        <v>575</v>
      </c>
      <c r="C1551" s="3" t="s">
        <v>10871</v>
      </c>
      <c r="D1551" s="3" t="s">
        <v>12610</v>
      </c>
      <c r="E1551" s="3">
        <v>2021</v>
      </c>
      <c r="F1551" s="3" t="s">
        <v>23</v>
      </c>
      <c r="G1551" s="3" t="s">
        <v>335</v>
      </c>
      <c r="H1551" s="3">
        <v>1</v>
      </c>
      <c r="I1551" s="5">
        <v>9789587847154</v>
      </c>
      <c r="J1551" s="16">
        <v>4</v>
      </c>
      <c r="K1551" s="8"/>
      <c r="L1551" s="9"/>
      <c r="M1551" s="17">
        <v>80000</v>
      </c>
      <c r="N1551" s="17">
        <v>80000</v>
      </c>
      <c r="O1551" s="10">
        <v>58300</v>
      </c>
      <c r="P1551" s="10">
        <v>58300</v>
      </c>
      <c r="Q1551" s="11">
        <v>82000</v>
      </c>
      <c r="R1551" s="11">
        <v>82000</v>
      </c>
      <c r="S1551" s="12">
        <v>76000</v>
      </c>
      <c r="T1551" s="12">
        <v>76000</v>
      </c>
      <c r="U1551" s="9">
        <v>79500</v>
      </c>
      <c r="V1551" s="9">
        <f t="shared" si="138"/>
        <v>79500</v>
      </c>
      <c r="W1551" s="43">
        <f t="shared" si="134"/>
        <v>75160</v>
      </c>
      <c r="X1551" s="43">
        <f t="shared" si="136"/>
        <v>300640</v>
      </c>
    </row>
    <row r="1552" spans="1:24" ht="15" customHeight="1" x14ac:dyDescent="0.25">
      <c r="A1552" s="44">
        <v>1549</v>
      </c>
      <c r="B1552" s="3" t="s">
        <v>2613</v>
      </c>
      <c r="C1552" s="3" t="s">
        <v>11319</v>
      </c>
      <c r="D1552" s="3" t="s">
        <v>11320</v>
      </c>
      <c r="E1552" s="3">
        <v>2023</v>
      </c>
      <c r="F1552" s="3" t="s">
        <v>1346</v>
      </c>
      <c r="G1552" s="3" t="s">
        <v>249</v>
      </c>
      <c r="H1552" s="3">
        <v>2</v>
      </c>
      <c r="I1552" s="5" t="s">
        <v>5267</v>
      </c>
      <c r="J1552" s="5">
        <v>39</v>
      </c>
      <c r="K1552" s="8"/>
      <c r="L1552" s="9"/>
      <c r="M1552" s="17">
        <v>118000</v>
      </c>
      <c r="N1552" s="17">
        <v>118000</v>
      </c>
      <c r="O1552" s="10">
        <v>101200</v>
      </c>
      <c r="P1552" s="10">
        <v>101200</v>
      </c>
      <c r="Q1552" s="11">
        <v>121000</v>
      </c>
      <c r="R1552" s="11">
        <v>121000</v>
      </c>
      <c r="S1552" s="12">
        <v>110000</v>
      </c>
      <c r="T1552" s="12">
        <v>110000</v>
      </c>
      <c r="U1552" s="9">
        <v>138000</v>
      </c>
      <c r="V1552" s="9">
        <f t="shared" si="138"/>
        <v>138000</v>
      </c>
      <c r="W1552" s="43">
        <f t="shared" si="134"/>
        <v>117640</v>
      </c>
      <c r="X1552" s="43">
        <f t="shared" si="136"/>
        <v>4587960</v>
      </c>
    </row>
    <row r="1553" spans="1:25" ht="15" customHeight="1" x14ac:dyDescent="0.25">
      <c r="A1553" s="44">
        <v>1550</v>
      </c>
      <c r="B1553" s="3" t="s">
        <v>4474</v>
      </c>
      <c r="C1553" s="3" t="s">
        <v>11666</v>
      </c>
      <c r="D1553" s="3" t="s">
        <v>8339</v>
      </c>
      <c r="E1553" s="3">
        <v>2016</v>
      </c>
      <c r="F1553" s="3" t="s">
        <v>656</v>
      </c>
      <c r="G1553" s="3" t="s">
        <v>249</v>
      </c>
      <c r="H1553" s="3"/>
      <c r="I1553" s="5">
        <v>9789587625929</v>
      </c>
      <c r="J1553" s="3">
        <v>1</v>
      </c>
      <c r="K1553" s="8"/>
      <c r="L1553" s="9"/>
      <c r="M1553" s="17">
        <v>63000</v>
      </c>
      <c r="N1553" s="17">
        <v>63000</v>
      </c>
      <c r="O1553" s="10">
        <v>53900</v>
      </c>
      <c r="P1553" s="10">
        <v>53900</v>
      </c>
      <c r="Q1553" s="11">
        <v>64000</v>
      </c>
      <c r="R1553" s="11">
        <v>64000</v>
      </c>
      <c r="S1553" s="12">
        <v>59000</v>
      </c>
      <c r="T1553" s="12">
        <v>59000</v>
      </c>
      <c r="U1553" s="9">
        <v>73500</v>
      </c>
      <c r="V1553" s="9">
        <f t="shared" si="138"/>
        <v>73500</v>
      </c>
      <c r="W1553" s="43">
        <f t="shared" si="134"/>
        <v>62680</v>
      </c>
      <c r="X1553" s="43">
        <f t="shared" si="136"/>
        <v>62680</v>
      </c>
    </row>
    <row r="1554" spans="1:25" ht="15" customHeight="1" x14ac:dyDescent="0.25">
      <c r="A1554" s="44">
        <v>1551</v>
      </c>
      <c r="B1554" s="3" t="s">
        <v>31</v>
      </c>
      <c r="C1554" s="3" t="s">
        <v>10809</v>
      </c>
      <c r="D1554" s="4" t="s">
        <v>86</v>
      </c>
      <c r="E1554" s="5">
        <v>2020</v>
      </c>
      <c r="F1554" s="6" t="s">
        <v>23</v>
      </c>
      <c r="G1554" s="6" t="s">
        <v>12326</v>
      </c>
      <c r="H1554" s="6" t="s">
        <v>29</v>
      </c>
      <c r="I1554" s="4" t="s">
        <v>87</v>
      </c>
      <c r="J1554" s="7">
        <v>2</v>
      </c>
      <c r="K1554" s="8"/>
      <c r="L1554" s="9"/>
      <c r="M1554" s="17">
        <v>253000</v>
      </c>
      <c r="N1554" s="17">
        <v>253000</v>
      </c>
      <c r="O1554" s="10"/>
      <c r="P1554" s="10"/>
      <c r="Q1554" s="11">
        <v>259000</v>
      </c>
      <c r="R1554" s="11">
        <v>259000</v>
      </c>
      <c r="S1554" s="12">
        <v>238000</v>
      </c>
      <c r="T1554" s="12">
        <v>238000</v>
      </c>
      <c r="U1554" s="9">
        <v>244800</v>
      </c>
      <c r="V1554" s="9">
        <f t="shared" si="138"/>
        <v>244800</v>
      </c>
      <c r="W1554" s="43">
        <f t="shared" si="134"/>
        <v>248700</v>
      </c>
      <c r="X1554" s="43">
        <f t="shared" si="136"/>
        <v>497400</v>
      </c>
    </row>
    <row r="1555" spans="1:25" ht="15" customHeight="1" x14ac:dyDescent="0.25">
      <c r="A1555" s="44">
        <v>1552</v>
      </c>
      <c r="B1555" s="3" t="s">
        <v>7240</v>
      </c>
      <c r="C1555" s="3" t="s">
        <v>7241</v>
      </c>
      <c r="D1555" s="3" t="s">
        <v>7242</v>
      </c>
      <c r="E1555" s="3">
        <v>2023</v>
      </c>
      <c r="F1555" s="3" t="s">
        <v>2519</v>
      </c>
      <c r="G1555" s="3" t="s">
        <v>1614</v>
      </c>
      <c r="H1555" s="3">
        <v>1</v>
      </c>
      <c r="I1555" s="5">
        <v>9786071746252</v>
      </c>
      <c r="J1555" s="3">
        <v>1</v>
      </c>
      <c r="K1555" s="8"/>
      <c r="L1555" s="9"/>
      <c r="M1555" s="17">
        <v>215000</v>
      </c>
      <c r="N1555" s="17">
        <v>215000</v>
      </c>
      <c r="O1555" s="10">
        <v>184800</v>
      </c>
      <c r="P1555" s="10">
        <v>184800</v>
      </c>
      <c r="Q1555" s="11">
        <v>220000</v>
      </c>
      <c r="R1555" s="11">
        <v>220000</v>
      </c>
      <c r="S1555" s="12">
        <v>202000</v>
      </c>
      <c r="T1555" s="12">
        <v>202000</v>
      </c>
      <c r="U1555" s="9"/>
      <c r="V1555" s="9"/>
      <c r="W1555" s="43">
        <f t="shared" si="134"/>
        <v>205450</v>
      </c>
      <c r="X1555" s="43">
        <f t="shared" si="136"/>
        <v>205450</v>
      </c>
    </row>
    <row r="1556" spans="1:25" ht="15" customHeight="1" x14ac:dyDescent="0.25">
      <c r="A1556" s="44">
        <v>1553</v>
      </c>
      <c r="B1556" s="27" t="s">
        <v>11016</v>
      </c>
      <c r="C1556" s="3" t="s">
        <v>11023</v>
      </c>
      <c r="D1556" s="3" t="s">
        <v>1932</v>
      </c>
      <c r="E1556" s="3">
        <v>2015</v>
      </c>
      <c r="F1556" s="3" t="s">
        <v>1341</v>
      </c>
      <c r="G1556" s="3" t="s">
        <v>1407</v>
      </c>
      <c r="H1556" s="3">
        <v>3</v>
      </c>
      <c r="I1556" s="5">
        <v>9789587718737</v>
      </c>
      <c r="J1556" s="3">
        <v>5</v>
      </c>
      <c r="K1556" s="8"/>
      <c r="L1556" s="9"/>
      <c r="M1556" s="17">
        <v>83000</v>
      </c>
      <c r="N1556" s="17">
        <v>83000</v>
      </c>
      <c r="O1556" s="10">
        <v>71500</v>
      </c>
      <c r="P1556" s="10">
        <v>71500</v>
      </c>
      <c r="Q1556" s="11">
        <v>85000</v>
      </c>
      <c r="R1556" s="11">
        <v>85000</v>
      </c>
      <c r="S1556" s="12">
        <v>78000</v>
      </c>
      <c r="T1556" s="12">
        <v>78000</v>
      </c>
      <c r="U1556" s="9">
        <v>125937</v>
      </c>
      <c r="V1556" s="9">
        <f t="shared" ref="V1556:V1562" si="139">U1556</f>
        <v>125937</v>
      </c>
      <c r="W1556" s="43">
        <f t="shared" si="134"/>
        <v>88687.4</v>
      </c>
      <c r="X1556" s="43">
        <f t="shared" si="136"/>
        <v>443437</v>
      </c>
    </row>
    <row r="1557" spans="1:25" s="44" customFormat="1" ht="15" customHeight="1" x14ac:dyDescent="0.25">
      <c r="A1557" s="44">
        <v>1554</v>
      </c>
      <c r="B1557" s="3" t="s">
        <v>4044</v>
      </c>
      <c r="C1557" s="3" t="s">
        <v>11224</v>
      </c>
      <c r="D1557" s="5" t="s">
        <v>4046</v>
      </c>
      <c r="E1557" s="3">
        <v>2017</v>
      </c>
      <c r="F1557" s="3" t="s">
        <v>23</v>
      </c>
      <c r="G1557" s="3" t="s">
        <v>249</v>
      </c>
      <c r="H1557" s="3">
        <v>1</v>
      </c>
      <c r="I1557" s="15">
        <v>9789587626872</v>
      </c>
      <c r="J1557" s="15">
        <v>3</v>
      </c>
      <c r="K1557" s="8"/>
      <c r="L1557" s="9"/>
      <c r="M1557" s="17">
        <v>51000</v>
      </c>
      <c r="N1557" s="17">
        <v>51000</v>
      </c>
      <c r="O1557" s="10">
        <v>44000</v>
      </c>
      <c r="P1557" s="10">
        <v>44000</v>
      </c>
      <c r="Q1557" s="11">
        <v>52000</v>
      </c>
      <c r="R1557" s="11">
        <v>52000</v>
      </c>
      <c r="S1557" s="12">
        <v>48000</v>
      </c>
      <c r="T1557" s="12">
        <v>48000</v>
      </c>
      <c r="U1557" s="9">
        <v>60000</v>
      </c>
      <c r="V1557" s="9">
        <f t="shared" si="139"/>
        <v>60000</v>
      </c>
      <c r="W1557" s="43">
        <f t="shared" si="134"/>
        <v>51000</v>
      </c>
      <c r="X1557" s="43">
        <f t="shared" si="136"/>
        <v>153000</v>
      </c>
      <c r="Y1557" s="50"/>
    </row>
    <row r="1558" spans="1:25" s="44" customFormat="1" ht="15" customHeight="1" x14ac:dyDescent="0.25">
      <c r="A1558" s="44">
        <v>1555</v>
      </c>
      <c r="B1558" s="3" t="s">
        <v>4379</v>
      </c>
      <c r="C1558" s="3" t="s">
        <v>9834</v>
      </c>
      <c r="D1558" s="3" t="s">
        <v>4391</v>
      </c>
      <c r="E1558" s="3">
        <v>2018</v>
      </c>
      <c r="F1558" s="3" t="s">
        <v>1547</v>
      </c>
      <c r="G1558" s="3" t="s">
        <v>4359</v>
      </c>
      <c r="H1558" s="3"/>
      <c r="I1558" s="5">
        <v>9789587627824</v>
      </c>
      <c r="J1558" s="5">
        <v>2</v>
      </c>
      <c r="K1558" s="8"/>
      <c r="L1558" s="9"/>
      <c r="M1558" s="17">
        <v>54000</v>
      </c>
      <c r="N1558" s="17">
        <v>54000</v>
      </c>
      <c r="O1558" s="10">
        <v>46200</v>
      </c>
      <c r="P1558" s="10">
        <v>46200</v>
      </c>
      <c r="Q1558" s="11">
        <v>55000</v>
      </c>
      <c r="R1558" s="11">
        <v>55000</v>
      </c>
      <c r="S1558" s="12">
        <v>50000</v>
      </c>
      <c r="T1558" s="12">
        <v>50000</v>
      </c>
      <c r="U1558" s="9">
        <v>63000</v>
      </c>
      <c r="V1558" s="9">
        <f t="shared" si="139"/>
        <v>63000</v>
      </c>
      <c r="W1558" s="43">
        <f t="shared" si="134"/>
        <v>53640</v>
      </c>
      <c r="X1558" s="43">
        <f t="shared" si="136"/>
        <v>107280</v>
      </c>
      <c r="Y1558" s="50"/>
    </row>
    <row r="1559" spans="1:25" s="44" customFormat="1" ht="15" customHeight="1" x14ac:dyDescent="0.25">
      <c r="A1559" s="44">
        <v>1556</v>
      </c>
      <c r="B1559" s="3" t="s">
        <v>3390</v>
      </c>
      <c r="C1559" s="3" t="s">
        <v>11179</v>
      </c>
      <c r="D1559" s="3" t="s">
        <v>3474</v>
      </c>
      <c r="E1559" s="3">
        <v>2022</v>
      </c>
      <c r="F1559" s="3" t="s">
        <v>23</v>
      </c>
      <c r="G1559" s="3" t="s">
        <v>249</v>
      </c>
      <c r="H1559" s="3">
        <v>1</v>
      </c>
      <c r="I1559" s="5">
        <v>9789587924442</v>
      </c>
      <c r="J1559" s="5">
        <v>8</v>
      </c>
      <c r="K1559" s="8"/>
      <c r="L1559" s="9"/>
      <c r="M1559" s="17">
        <v>78000</v>
      </c>
      <c r="N1559" s="17">
        <v>78000</v>
      </c>
      <c r="O1559" s="10">
        <v>67100</v>
      </c>
      <c r="P1559" s="10">
        <v>67100</v>
      </c>
      <c r="Q1559" s="11">
        <v>80000</v>
      </c>
      <c r="R1559" s="11">
        <v>80000</v>
      </c>
      <c r="S1559" s="12">
        <v>73000</v>
      </c>
      <c r="T1559" s="12">
        <v>73000</v>
      </c>
      <c r="U1559" s="9">
        <v>91500</v>
      </c>
      <c r="V1559" s="9">
        <f t="shared" si="139"/>
        <v>91500</v>
      </c>
      <c r="W1559" s="43">
        <f t="shared" si="134"/>
        <v>77920</v>
      </c>
      <c r="X1559" s="43">
        <f t="shared" si="136"/>
        <v>623360</v>
      </c>
      <c r="Y1559" s="50"/>
    </row>
    <row r="1560" spans="1:25" s="44" customFormat="1" ht="15" customHeight="1" x14ac:dyDescent="0.25">
      <c r="A1560" s="44">
        <v>1557</v>
      </c>
      <c r="B1560" s="4" t="s">
        <v>11342</v>
      </c>
      <c r="C1560" s="3" t="s">
        <v>5604</v>
      </c>
      <c r="D1560" s="4" t="s">
        <v>5605</v>
      </c>
      <c r="E1560" s="4" t="s">
        <v>200</v>
      </c>
      <c r="F1560" s="4"/>
      <c r="G1560" s="4" t="s">
        <v>253</v>
      </c>
      <c r="H1560" s="4" t="s">
        <v>202</v>
      </c>
      <c r="I1560" s="4" t="s">
        <v>5606</v>
      </c>
      <c r="J1560" s="4" t="s">
        <v>12760</v>
      </c>
      <c r="K1560" s="8">
        <v>78660</v>
      </c>
      <c r="L1560" s="9">
        <v>78660</v>
      </c>
      <c r="M1560" s="17">
        <v>97000</v>
      </c>
      <c r="N1560" s="17">
        <v>97000</v>
      </c>
      <c r="O1560" s="10">
        <v>83600</v>
      </c>
      <c r="P1560" s="10">
        <v>83600</v>
      </c>
      <c r="Q1560" s="11">
        <v>100000</v>
      </c>
      <c r="R1560" s="11">
        <v>100000</v>
      </c>
      <c r="S1560" s="12">
        <v>91000</v>
      </c>
      <c r="T1560" s="12">
        <v>91000</v>
      </c>
      <c r="U1560" s="9">
        <v>114000</v>
      </c>
      <c r="V1560" s="9">
        <f t="shared" si="139"/>
        <v>114000</v>
      </c>
      <c r="W1560" s="43">
        <f t="shared" si="134"/>
        <v>94043.333333333328</v>
      </c>
      <c r="X1560" s="43">
        <f t="shared" si="136"/>
        <v>564260</v>
      </c>
      <c r="Y1560" s="50"/>
    </row>
    <row r="1561" spans="1:25" s="44" customFormat="1" ht="15" customHeight="1" x14ac:dyDescent="0.25">
      <c r="A1561" s="44">
        <v>1558</v>
      </c>
      <c r="B1561" s="34"/>
      <c r="C1561" s="3" t="s">
        <v>4885</v>
      </c>
      <c r="D1561" s="3" t="s">
        <v>4886</v>
      </c>
      <c r="E1561" s="3">
        <v>2023</v>
      </c>
      <c r="F1561" s="3" t="s">
        <v>656</v>
      </c>
      <c r="G1561" s="3" t="s">
        <v>2884</v>
      </c>
      <c r="H1561" s="3">
        <v>2</v>
      </c>
      <c r="I1561" s="5">
        <v>9789585036574</v>
      </c>
      <c r="J1561" s="5">
        <v>3</v>
      </c>
      <c r="K1561" s="8"/>
      <c r="L1561" s="9"/>
      <c r="M1561" s="17">
        <v>127000</v>
      </c>
      <c r="N1561" s="17">
        <v>127000</v>
      </c>
      <c r="O1561" s="10">
        <v>108900</v>
      </c>
      <c r="P1561" s="10">
        <v>108900</v>
      </c>
      <c r="Q1561" s="11">
        <v>130000</v>
      </c>
      <c r="R1561" s="11">
        <v>130000</v>
      </c>
      <c r="S1561" s="12">
        <v>119000</v>
      </c>
      <c r="T1561" s="12">
        <v>119000</v>
      </c>
      <c r="U1561" s="9">
        <v>148500</v>
      </c>
      <c r="V1561" s="9">
        <f t="shared" si="139"/>
        <v>148500</v>
      </c>
      <c r="W1561" s="43">
        <f t="shared" ref="W1561:W1615" si="140">AVERAGE(K1561,M1561,O1561,Q1561,S1561,U1561)</f>
        <v>126680</v>
      </c>
      <c r="X1561" s="43">
        <f t="shared" si="136"/>
        <v>380040</v>
      </c>
      <c r="Y1561" s="50"/>
    </row>
    <row r="1562" spans="1:25" s="44" customFormat="1" ht="15" customHeight="1" x14ac:dyDescent="0.25">
      <c r="A1562" s="44">
        <v>1559</v>
      </c>
      <c r="B1562" s="3" t="s">
        <v>12611</v>
      </c>
      <c r="C1562" s="58" t="s">
        <v>12745</v>
      </c>
      <c r="D1562" s="5" t="s">
        <v>836</v>
      </c>
      <c r="E1562" s="3">
        <v>2025</v>
      </c>
      <c r="F1562" s="3" t="s">
        <v>656</v>
      </c>
      <c r="G1562" s="3" t="s">
        <v>249</v>
      </c>
      <c r="H1562" s="3" t="s">
        <v>745</v>
      </c>
      <c r="I1562" s="5">
        <v>9789587927924</v>
      </c>
      <c r="J1562" s="3">
        <v>11</v>
      </c>
      <c r="K1562" s="8"/>
      <c r="L1562" s="9"/>
      <c r="M1562" s="17">
        <v>108000</v>
      </c>
      <c r="N1562" s="17">
        <v>108000</v>
      </c>
      <c r="O1562" s="10">
        <v>92400</v>
      </c>
      <c r="P1562" s="10">
        <v>92400</v>
      </c>
      <c r="Q1562" s="11">
        <v>110000</v>
      </c>
      <c r="R1562" s="11">
        <v>110000</v>
      </c>
      <c r="S1562" s="12">
        <v>101000</v>
      </c>
      <c r="T1562" s="12">
        <v>101000</v>
      </c>
      <c r="U1562" s="9">
        <v>126000</v>
      </c>
      <c r="V1562" s="9">
        <f t="shared" si="139"/>
        <v>126000</v>
      </c>
      <c r="W1562" s="43">
        <f t="shared" si="140"/>
        <v>107480</v>
      </c>
      <c r="X1562" s="43">
        <f t="shared" si="136"/>
        <v>1182280</v>
      </c>
      <c r="Y1562" s="50"/>
    </row>
    <row r="1563" spans="1:25" s="44" customFormat="1" ht="15" customHeight="1" x14ac:dyDescent="0.25">
      <c r="A1563" s="44">
        <v>1560</v>
      </c>
      <c r="B1563" s="3" t="s">
        <v>6440</v>
      </c>
      <c r="C1563" s="3" t="s">
        <v>11445</v>
      </c>
      <c r="D1563" s="3" t="s">
        <v>12530</v>
      </c>
      <c r="E1563" s="3">
        <v>2020</v>
      </c>
      <c r="F1563" s="3" t="s">
        <v>1531</v>
      </c>
      <c r="G1563" s="3" t="s">
        <v>5751</v>
      </c>
      <c r="H1563" s="3"/>
      <c r="I1563" s="5">
        <v>9788417891138</v>
      </c>
      <c r="J1563" s="5">
        <v>1</v>
      </c>
      <c r="K1563" s="8"/>
      <c r="L1563" s="9"/>
      <c r="M1563" s="17">
        <v>196000</v>
      </c>
      <c r="N1563" s="17">
        <v>196000</v>
      </c>
      <c r="O1563" s="10"/>
      <c r="P1563" s="10"/>
      <c r="Q1563" s="11">
        <v>202000</v>
      </c>
      <c r="R1563" s="11">
        <v>202000</v>
      </c>
      <c r="S1563" s="12">
        <v>188000</v>
      </c>
      <c r="T1563" s="12">
        <v>188000</v>
      </c>
      <c r="U1563" s="9"/>
      <c r="V1563" s="9"/>
      <c r="W1563" s="43">
        <f t="shared" si="140"/>
        <v>195333.33333333334</v>
      </c>
      <c r="X1563" s="43">
        <f t="shared" si="136"/>
        <v>195333.33333333334</v>
      </c>
      <c r="Y1563" s="50"/>
    </row>
    <row r="1564" spans="1:25" ht="15" customHeight="1" x14ac:dyDescent="0.25">
      <c r="A1564" s="44">
        <v>1561</v>
      </c>
      <c r="B1564" s="3" t="s">
        <v>470</v>
      </c>
      <c r="C1564" s="3" t="s">
        <v>10852</v>
      </c>
      <c r="D1564" s="3" t="s">
        <v>341</v>
      </c>
      <c r="E1564" s="3">
        <v>2022</v>
      </c>
      <c r="F1564" s="3" t="s">
        <v>23</v>
      </c>
      <c r="G1564" s="3" t="s">
        <v>249</v>
      </c>
      <c r="H1564" s="3">
        <v>1</v>
      </c>
      <c r="I1564" s="5">
        <v>9789587924343</v>
      </c>
      <c r="J1564" s="16">
        <v>20</v>
      </c>
      <c r="K1564" s="8"/>
      <c r="L1564" s="9"/>
      <c r="M1564" s="17">
        <v>104000</v>
      </c>
      <c r="N1564" s="17">
        <v>104000</v>
      </c>
      <c r="O1564" s="10">
        <v>89100</v>
      </c>
      <c r="P1564" s="10">
        <v>89100</v>
      </c>
      <c r="Q1564" s="11">
        <v>106000</v>
      </c>
      <c r="R1564" s="11">
        <v>106000</v>
      </c>
      <c r="S1564" s="12">
        <v>97000</v>
      </c>
      <c r="T1564" s="12">
        <v>97000</v>
      </c>
      <c r="U1564" s="9">
        <v>121500</v>
      </c>
      <c r="V1564" s="9">
        <f>U1564</f>
        <v>121500</v>
      </c>
      <c r="W1564" s="43">
        <f t="shared" si="140"/>
        <v>103520</v>
      </c>
      <c r="X1564" s="43">
        <f t="shared" si="136"/>
        <v>2070400</v>
      </c>
    </row>
    <row r="1565" spans="1:25" ht="15" customHeight="1" x14ac:dyDescent="0.25">
      <c r="A1565" s="44">
        <v>1562</v>
      </c>
      <c r="B1565" s="27" t="s">
        <v>11016</v>
      </c>
      <c r="C1565" s="3" t="s">
        <v>11024</v>
      </c>
      <c r="D1565" s="3" t="s">
        <v>1936</v>
      </c>
      <c r="E1565" s="3">
        <v>2002</v>
      </c>
      <c r="F1565" s="3" t="s">
        <v>1410</v>
      </c>
      <c r="G1565" s="3" t="s">
        <v>12394</v>
      </c>
      <c r="H1565" s="3">
        <v>1</v>
      </c>
      <c r="I1565" s="5">
        <v>9788479785253</v>
      </c>
      <c r="J1565" s="3">
        <v>1</v>
      </c>
      <c r="K1565" s="8"/>
      <c r="L1565" s="9"/>
      <c r="M1565" s="17">
        <v>141000</v>
      </c>
      <c r="N1565" s="17">
        <v>141000</v>
      </c>
      <c r="O1565" s="10">
        <v>121000</v>
      </c>
      <c r="P1565" s="10">
        <v>121000</v>
      </c>
      <c r="Q1565" s="11">
        <v>144000</v>
      </c>
      <c r="R1565" s="11">
        <v>144000</v>
      </c>
      <c r="S1565" s="12">
        <v>132000</v>
      </c>
      <c r="T1565" s="12">
        <v>132000</v>
      </c>
      <c r="U1565" s="9">
        <v>53235</v>
      </c>
      <c r="V1565" s="9">
        <f>U1565</f>
        <v>53235</v>
      </c>
      <c r="W1565" s="43">
        <f t="shared" si="140"/>
        <v>118247</v>
      </c>
      <c r="X1565" s="43">
        <f t="shared" si="136"/>
        <v>118247</v>
      </c>
    </row>
    <row r="1566" spans="1:25" ht="15" customHeight="1" x14ac:dyDescent="0.25">
      <c r="A1566" s="44">
        <v>1563</v>
      </c>
      <c r="B1566" s="3"/>
      <c r="C1566" s="3" t="s">
        <v>11705</v>
      </c>
      <c r="D1566" s="3" t="s">
        <v>8967</v>
      </c>
      <c r="E1566" s="3">
        <v>2024</v>
      </c>
      <c r="F1566" s="3" t="s">
        <v>23</v>
      </c>
      <c r="G1566" s="3" t="s">
        <v>249</v>
      </c>
      <c r="H1566" s="3">
        <v>1</v>
      </c>
      <c r="I1566" s="5">
        <v>9789587926200</v>
      </c>
      <c r="J1566" s="5">
        <v>20</v>
      </c>
      <c r="K1566" s="8"/>
      <c r="L1566" s="9"/>
      <c r="M1566" s="17">
        <v>101000</v>
      </c>
      <c r="N1566" s="17">
        <v>101000</v>
      </c>
      <c r="O1566" s="10">
        <v>86900</v>
      </c>
      <c r="P1566" s="10">
        <v>86900</v>
      </c>
      <c r="Q1566" s="11">
        <v>103000</v>
      </c>
      <c r="R1566" s="11">
        <v>103000</v>
      </c>
      <c r="S1566" s="12">
        <v>95000</v>
      </c>
      <c r="T1566" s="12">
        <v>95000</v>
      </c>
      <c r="U1566" s="9">
        <v>118500</v>
      </c>
      <c r="V1566" s="9">
        <f>U1566</f>
        <v>118500</v>
      </c>
      <c r="W1566" s="43">
        <f t="shared" si="140"/>
        <v>100880</v>
      </c>
      <c r="X1566" s="43">
        <f t="shared" si="136"/>
        <v>2017600</v>
      </c>
    </row>
    <row r="1567" spans="1:25" ht="15" customHeight="1" x14ac:dyDescent="0.25">
      <c r="A1567" s="44">
        <v>1564</v>
      </c>
      <c r="B1567" s="3" t="s">
        <v>1355</v>
      </c>
      <c r="C1567" s="3" t="s">
        <v>6947</v>
      </c>
      <c r="D1567" s="3" t="s">
        <v>6948</v>
      </c>
      <c r="E1567" s="3">
        <v>2020</v>
      </c>
      <c r="F1567" s="3" t="s">
        <v>6912</v>
      </c>
      <c r="G1567" s="3" t="s">
        <v>3000</v>
      </c>
      <c r="H1567" s="3">
        <v>1</v>
      </c>
      <c r="I1567" s="5">
        <v>9789587786446</v>
      </c>
      <c r="J1567" s="5">
        <v>4</v>
      </c>
      <c r="K1567" s="8">
        <v>69345</v>
      </c>
      <c r="L1567" s="9">
        <v>69345</v>
      </c>
      <c r="M1567" s="17">
        <v>86000</v>
      </c>
      <c r="N1567" s="17">
        <v>86000</v>
      </c>
      <c r="O1567" s="10">
        <v>73700</v>
      </c>
      <c r="P1567" s="10">
        <v>73700</v>
      </c>
      <c r="Q1567" s="11">
        <v>88000</v>
      </c>
      <c r="R1567" s="11">
        <v>88000</v>
      </c>
      <c r="S1567" s="12">
        <v>80000</v>
      </c>
      <c r="T1567" s="12">
        <v>80000</v>
      </c>
      <c r="U1567" s="9">
        <v>100500</v>
      </c>
      <c r="V1567" s="9">
        <f>U1567</f>
        <v>100500</v>
      </c>
      <c r="W1567" s="43">
        <f t="shared" si="140"/>
        <v>82924.166666666672</v>
      </c>
      <c r="X1567" s="43">
        <f t="shared" si="136"/>
        <v>331696.66666666669</v>
      </c>
    </row>
    <row r="1568" spans="1:25" ht="15" customHeight="1" x14ac:dyDescent="0.25">
      <c r="A1568" s="44">
        <v>1565</v>
      </c>
      <c r="B1568" s="3" t="s">
        <v>10846</v>
      </c>
      <c r="C1568" s="3" t="s">
        <v>10919</v>
      </c>
      <c r="D1568" s="3" t="s">
        <v>943</v>
      </c>
      <c r="E1568" s="3">
        <v>2024</v>
      </c>
      <c r="F1568" s="3" t="s">
        <v>656</v>
      </c>
      <c r="G1568" s="3" t="s">
        <v>249</v>
      </c>
      <c r="H1568" s="3"/>
      <c r="I1568" s="5">
        <v>9789590000000</v>
      </c>
      <c r="J1568" s="3">
        <v>72</v>
      </c>
      <c r="K1568" s="8"/>
      <c r="L1568" s="9"/>
      <c r="M1568" s="17">
        <v>82000</v>
      </c>
      <c r="N1568" s="17">
        <v>82000</v>
      </c>
      <c r="O1568" s="10">
        <v>70400</v>
      </c>
      <c r="P1568" s="10">
        <v>70400</v>
      </c>
      <c r="Q1568" s="11">
        <v>84000</v>
      </c>
      <c r="R1568" s="11">
        <v>84000</v>
      </c>
      <c r="S1568" s="12">
        <v>77000</v>
      </c>
      <c r="T1568" s="12">
        <v>77000</v>
      </c>
      <c r="U1568" s="9">
        <v>96000</v>
      </c>
      <c r="V1568" s="9">
        <f>U1568</f>
        <v>96000</v>
      </c>
      <c r="W1568" s="43">
        <f t="shared" si="140"/>
        <v>81880</v>
      </c>
      <c r="X1568" s="43">
        <f t="shared" ref="X1568:X1621" si="141">W1568*J1568</f>
        <v>5895360</v>
      </c>
    </row>
    <row r="1569" spans="1:24" ht="15" customHeight="1" x14ac:dyDescent="0.25">
      <c r="A1569" s="44">
        <v>1566</v>
      </c>
      <c r="B1569" s="27" t="s">
        <v>1470</v>
      </c>
      <c r="C1569" s="3" t="s">
        <v>11025</v>
      </c>
      <c r="D1569" s="3" t="s">
        <v>1942</v>
      </c>
      <c r="E1569" s="3"/>
      <c r="F1569" s="3" t="s">
        <v>1346</v>
      </c>
      <c r="G1569" s="3" t="s">
        <v>1943</v>
      </c>
      <c r="H1569" s="3"/>
      <c r="I1569" s="5">
        <v>9788415505310</v>
      </c>
      <c r="J1569" s="3">
        <v>2</v>
      </c>
      <c r="K1569" s="8"/>
      <c r="L1569" s="9"/>
      <c r="M1569" s="17">
        <v>128000</v>
      </c>
      <c r="N1569" s="17">
        <v>128000</v>
      </c>
      <c r="O1569" s="10"/>
      <c r="P1569" s="10"/>
      <c r="Q1569" s="11">
        <v>132000</v>
      </c>
      <c r="R1569" s="11">
        <v>132000</v>
      </c>
      <c r="S1569" s="12">
        <v>122000</v>
      </c>
      <c r="T1569" s="12">
        <v>122000</v>
      </c>
      <c r="U1569" s="9"/>
      <c r="V1569" s="9"/>
      <c r="W1569" s="43">
        <f t="shared" si="140"/>
        <v>127333.33333333333</v>
      </c>
      <c r="X1569" s="43">
        <f t="shared" si="141"/>
        <v>254666.66666666666</v>
      </c>
    </row>
    <row r="1570" spans="1:24" ht="15" customHeight="1" x14ac:dyDescent="0.25">
      <c r="A1570" s="44">
        <v>1567</v>
      </c>
      <c r="B1570" s="27" t="s">
        <v>12626</v>
      </c>
      <c r="C1570" s="3" t="s">
        <v>11086</v>
      </c>
      <c r="D1570" s="3" t="s">
        <v>2696</v>
      </c>
      <c r="E1570" s="3">
        <v>2022</v>
      </c>
      <c r="F1570" s="3" t="s">
        <v>23</v>
      </c>
      <c r="G1570" s="3" t="s">
        <v>249</v>
      </c>
      <c r="H1570" s="3">
        <v>1</v>
      </c>
      <c r="I1570" s="5">
        <v>9789587923841</v>
      </c>
      <c r="J1570" s="3">
        <v>25</v>
      </c>
      <c r="K1570" s="8"/>
      <c r="L1570" s="9"/>
      <c r="M1570" s="17">
        <v>127000</v>
      </c>
      <c r="N1570" s="17">
        <v>127000</v>
      </c>
      <c r="O1570" s="10">
        <v>108900</v>
      </c>
      <c r="P1570" s="10">
        <v>108900</v>
      </c>
      <c r="Q1570" s="11">
        <v>130000</v>
      </c>
      <c r="R1570" s="11">
        <v>130000</v>
      </c>
      <c r="S1570" s="12">
        <v>119000</v>
      </c>
      <c r="T1570" s="12">
        <v>119000</v>
      </c>
      <c r="U1570" s="9">
        <v>148500</v>
      </c>
      <c r="V1570" s="9">
        <f>U1570</f>
        <v>148500</v>
      </c>
      <c r="W1570" s="43">
        <f t="shared" si="140"/>
        <v>126680</v>
      </c>
      <c r="X1570" s="43">
        <f t="shared" si="141"/>
        <v>3167000</v>
      </c>
    </row>
    <row r="1571" spans="1:24" ht="15" customHeight="1" x14ac:dyDescent="0.25">
      <c r="A1571" s="44">
        <v>1568</v>
      </c>
      <c r="B1571" s="3" t="s">
        <v>470</v>
      </c>
      <c r="C1571" s="3" t="s">
        <v>11424</v>
      </c>
      <c r="D1571" s="3" t="s">
        <v>4040</v>
      </c>
      <c r="E1571" s="3">
        <v>2018</v>
      </c>
      <c r="F1571" s="3" t="s">
        <v>23</v>
      </c>
      <c r="G1571" s="3" t="s">
        <v>249</v>
      </c>
      <c r="H1571" s="3">
        <v>1</v>
      </c>
      <c r="I1571" s="5">
        <v>9789587627718</v>
      </c>
      <c r="J1571" s="5">
        <v>11</v>
      </c>
      <c r="K1571" s="8"/>
      <c r="L1571" s="9"/>
      <c r="M1571" s="17">
        <v>52000</v>
      </c>
      <c r="N1571" s="17">
        <v>52000</v>
      </c>
      <c r="O1571" s="10">
        <v>45100</v>
      </c>
      <c r="P1571" s="10">
        <v>45100</v>
      </c>
      <c r="Q1571" s="11">
        <v>54000</v>
      </c>
      <c r="R1571" s="11">
        <v>54000</v>
      </c>
      <c r="S1571" s="12">
        <v>49000</v>
      </c>
      <c r="T1571" s="12">
        <v>49000</v>
      </c>
      <c r="U1571" s="9">
        <v>61500</v>
      </c>
      <c r="V1571" s="9">
        <f>U1571</f>
        <v>61500</v>
      </c>
      <c r="W1571" s="43">
        <f t="shared" si="140"/>
        <v>52320</v>
      </c>
      <c r="X1571" s="43">
        <f t="shared" si="141"/>
        <v>575520</v>
      </c>
    </row>
    <row r="1572" spans="1:24" ht="15" customHeight="1" x14ac:dyDescent="0.25">
      <c r="A1572" s="44">
        <v>1569</v>
      </c>
      <c r="B1572" s="7" t="s">
        <v>11480</v>
      </c>
      <c r="C1572" s="3" t="s">
        <v>11486</v>
      </c>
      <c r="D1572" s="3" t="s">
        <v>11487</v>
      </c>
      <c r="E1572" s="3">
        <v>2017</v>
      </c>
      <c r="F1572" s="3" t="s">
        <v>1346</v>
      </c>
      <c r="G1572" s="3" t="s">
        <v>1671</v>
      </c>
      <c r="H1572" s="3" t="s">
        <v>6686</v>
      </c>
      <c r="I1572" s="36">
        <v>9788417224158</v>
      </c>
      <c r="J1572" s="3">
        <v>3</v>
      </c>
      <c r="K1572" s="8"/>
      <c r="L1572" s="9"/>
      <c r="M1572" s="17">
        <v>92000</v>
      </c>
      <c r="N1572" s="17">
        <v>92000</v>
      </c>
      <c r="O1572" s="10"/>
      <c r="P1572" s="10"/>
      <c r="Q1572" s="11">
        <v>95000</v>
      </c>
      <c r="R1572" s="11">
        <v>95000</v>
      </c>
      <c r="S1572" s="12">
        <v>88000</v>
      </c>
      <c r="T1572" s="12">
        <v>88000</v>
      </c>
      <c r="U1572" s="9">
        <v>84000</v>
      </c>
      <c r="V1572" s="9">
        <f>U1572</f>
        <v>84000</v>
      </c>
      <c r="W1572" s="43">
        <f t="shared" si="140"/>
        <v>89750</v>
      </c>
      <c r="X1572" s="43">
        <f t="shared" si="141"/>
        <v>269250</v>
      </c>
    </row>
    <row r="1573" spans="1:24" ht="15" customHeight="1" x14ac:dyDescent="0.25">
      <c r="A1573" s="44">
        <v>1570</v>
      </c>
      <c r="B1573" s="3" t="s">
        <v>4038</v>
      </c>
      <c r="C1573" s="3" t="s">
        <v>11223</v>
      </c>
      <c r="D1573" s="5" t="s">
        <v>4040</v>
      </c>
      <c r="E1573" s="3">
        <v>2018</v>
      </c>
      <c r="F1573" s="3" t="s">
        <v>23</v>
      </c>
      <c r="G1573" s="3" t="s">
        <v>249</v>
      </c>
      <c r="H1573" s="3">
        <v>1</v>
      </c>
      <c r="I1573" s="15">
        <v>9789587627701</v>
      </c>
      <c r="J1573" s="15">
        <v>5</v>
      </c>
      <c r="K1573" s="8"/>
      <c r="L1573" s="9"/>
      <c r="M1573" s="17">
        <v>94000</v>
      </c>
      <c r="N1573" s="17">
        <v>94000</v>
      </c>
      <c r="O1573" s="10"/>
      <c r="P1573" s="10"/>
      <c r="Q1573" s="11">
        <v>96000</v>
      </c>
      <c r="R1573" s="11">
        <v>96000</v>
      </c>
      <c r="S1573" s="12">
        <v>88000</v>
      </c>
      <c r="T1573" s="12">
        <v>88000</v>
      </c>
      <c r="U1573" s="9"/>
      <c r="V1573" s="9"/>
      <c r="W1573" s="43">
        <f t="shared" si="140"/>
        <v>92666.666666666672</v>
      </c>
      <c r="X1573" s="43">
        <f t="shared" si="141"/>
        <v>463333.33333333337</v>
      </c>
    </row>
    <row r="1574" spans="1:24" ht="15" customHeight="1" x14ac:dyDescent="0.25">
      <c r="A1574" s="44">
        <v>1571</v>
      </c>
      <c r="B1574" s="3" t="s">
        <v>657</v>
      </c>
      <c r="C1574" s="3" t="s">
        <v>11782</v>
      </c>
      <c r="D1574" s="3" t="s">
        <v>671</v>
      </c>
      <c r="E1574" s="3">
        <v>2025</v>
      </c>
      <c r="F1574" s="3" t="s">
        <v>656</v>
      </c>
      <c r="G1574" s="3" t="s">
        <v>249</v>
      </c>
      <c r="H1574" s="3"/>
      <c r="I1574" s="5">
        <v>9789587928679</v>
      </c>
      <c r="J1574" s="3">
        <v>32</v>
      </c>
      <c r="K1574" s="8"/>
      <c r="L1574" s="9"/>
      <c r="M1574" s="17">
        <v>164000</v>
      </c>
      <c r="N1574" s="17">
        <v>164000</v>
      </c>
      <c r="O1574" s="10">
        <v>140800</v>
      </c>
      <c r="P1574" s="10">
        <v>140800</v>
      </c>
      <c r="Q1574" s="11">
        <v>168000</v>
      </c>
      <c r="R1574" s="11">
        <v>168000</v>
      </c>
      <c r="S1574" s="12">
        <v>154000</v>
      </c>
      <c r="T1574" s="12">
        <v>154000</v>
      </c>
      <c r="U1574" s="9">
        <v>192000</v>
      </c>
      <c r="V1574" s="9">
        <f>U1574</f>
        <v>192000</v>
      </c>
      <c r="W1574" s="43">
        <f t="shared" si="140"/>
        <v>163760</v>
      </c>
      <c r="X1574" s="43">
        <f t="shared" si="141"/>
        <v>5240320</v>
      </c>
    </row>
    <row r="1575" spans="1:24" ht="15" customHeight="1" x14ac:dyDescent="0.25">
      <c r="A1575" s="44">
        <v>1572</v>
      </c>
      <c r="B1575" s="3" t="s">
        <v>4441</v>
      </c>
      <c r="C1575" s="3" t="s">
        <v>11600</v>
      </c>
      <c r="D1575" s="3" t="s">
        <v>7820</v>
      </c>
      <c r="E1575" s="3">
        <v>2017</v>
      </c>
      <c r="F1575" s="7"/>
      <c r="G1575" s="7" t="s">
        <v>5661</v>
      </c>
      <c r="H1575" s="7"/>
      <c r="I1575" s="5">
        <v>9788490520802</v>
      </c>
      <c r="J1575" s="5">
        <v>1</v>
      </c>
      <c r="K1575" s="8"/>
      <c r="L1575" s="9"/>
      <c r="M1575" s="17">
        <v>113000</v>
      </c>
      <c r="N1575" s="17">
        <v>113000</v>
      </c>
      <c r="O1575" s="10">
        <v>96800</v>
      </c>
      <c r="P1575" s="10">
        <v>96800</v>
      </c>
      <c r="Q1575" s="11">
        <v>115000</v>
      </c>
      <c r="R1575" s="11">
        <v>115000</v>
      </c>
      <c r="S1575" s="12">
        <v>106000</v>
      </c>
      <c r="T1575" s="12">
        <v>106000</v>
      </c>
      <c r="U1575" s="9">
        <v>129600</v>
      </c>
      <c r="V1575" s="9">
        <f>U1575</f>
        <v>129600</v>
      </c>
      <c r="W1575" s="43">
        <f t="shared" si="140"/>
        <v>112080</v>
      </c>
      <c r="X1575" s="43">
        <f t="shared" si="141"/>
        <v>112080</v>
      </c>
    </row>
    <row r="1576" spans="1:24" ht="15" customHeight="1" x14ac:dyDescent="0.25">
      <c r="A1576" s="44">
        <v>1573</v>
      </c>
      <c r="B1576" s="3" t="s">
        <v>4119</v>
      </c>
      <c r="C1576" s="3" t="s">
        <v>11229</v>
      </c>
      <c r="D1576" s="3" t="s">
        <v>12454</v>
      </c>
      <c r="E1576" s="3" t="s">
        <v>4130</v>
      </c>
      <c r="F1576" s="3"/>
      <c r="G1576" s="3" t="s">
        <v>413</v>
      </c>
      <c r="H1576" s="3"/>
      <c r="I1576" s="5">
        <v>9788489786813</v>
      </c>
      <c r="J1576" s="5">
        <v>2</v>
      </c>
      <c r="K1576" s="8"/>
      <c r="L1576" s="9"/>
      <c r="M1576" s="17">
        <v>214000</v>
      </c>
      <c r="N1576" s="17">
        <v>214000</v>
      </c>
      <c r="O1576" s="10"/>
      <c r="P1576" s="10"/>
      <c r="Q1576" s="11">
        <v>221000</v>
      </c>
      <c r="R1576" s="11">
        <v>221000</v>
      </c>
      <c r="S1576" s="12">
        <v>205000</v>
      </c>
      <c r="T1576" s="12">
        <v>205000</v>
      </c>
      <c r="U1576" s="9">
        <v>216936</v>
      </c>
      <c r="V1576" s="9">
        <f>U1576</f>
        <v>216936</v>
      </c>
      <c r="W1576" s="43">
        <f t="shared" si="140"/>
        <v>214234</v>
      </c>
      <c r="X1576" s="43">
        <f t="shared" si="141"/>
        <v>428468</v>
      </c>
    </row>
    <row r="1577" spans="1:24" ht="15" customHeight="1" x14ac:dyDescent="0.25">
      <c r="A1577" s="44">
        <v>1574</v>
      </c>
      <c r="B1577" s="27" t="s">
        <v>1514</v>
      </c>
      <c r="C1577" s="3" t="s">
        <v>11026</v>
      </c>
      <c r="D1577" s="3" t="s">
        <v>11021</v>
      </c>
      <c r="E1577" s="3">
        <v>2017</v>
      </c>
      <c r="F1577" s="3" t="s">
        <v>1341</v>
      </c>
      <c r="G1577" s="3" t="s">
        <v>1722</v>
      </c>
      <c r="H1577" s="3">
        <v>2</v>
      </c>
      <c r="I1577" s="5">
        <v>9788417026950</v>
      </c>
      <c r="J1577" s="3">
        <v>1</v>
      </c>
      <c r="K1577" s="8"/>
      <c r="L1577" s="9"/>
      <c r="M1577" s="17">
        <v>144000</v>
      </c>
      <c r="N1577" s="17">
        <v>144000</v>
      </c>
      <c r="O1577" s="10"/>
      <c r="P1577" s="10"/>
      <c r="Q1577" s="11">
        <v>148000</v>
      </c>
      <c r="R1577" s="11">
        <v>148000</v>
      </c>
      <c r="S1577" s="12">
        <v>138000</v>
      </c>
      <c r="T1577" s="12">
        <v>138000</v>
      </c>
      <c r="U1577" s="9"/>
      <c r="V1577" s="9"/>
      <c r="W1577" s="43">
        <f t="shared" si="140"/>
        <v>143333.33333333334</v>
      </c>
      <c r="X1577" s="43">
        <f t="shared" si="141"/>
        <v>143333.33333333334</v>
      </c>
    </row>
    <row r="1578" spans="1:24" ht="15" customHeight="1" x14ac:dyDescent="0.25">
      <c r="A1578" s="44">
        <v>1575</v>
      </c>
      <c r="B1578" s="3" t="s">
        <v>11101</v>
      </c>
      <c r="C1578" s="3" t="s">
        <v>11102</v>
      </c>
      <c r="D1578" s="3" t="s">
        <v>2777</v>
      </c>
      <c r="E1578" s="3">
        <v>2018</v>
      </c>
      <c r="F1578" s="3" t="s">
        <v>23</v>
      </c>
      <c r="G1578" s="3" t="s">
        <v>999</v>
      </c>
      <c r="H1578" s="3">
        <v>1</v>
      </c>
      <c r="I1578" s="5">
        <v>9789587716627</v>
      </c>
      <c r="J1578" s="3">
        <v>2</v>
      </c>
      <c r="K1578" s="8"/>
      <c r="L1578" s="9"/>
      <c r="M1578" s="17">
        <v>44000</v>
      </c>
      <c r="N1578" s="17">
        <v>44000</v>
      </c>
      <c r="O1578" s="10">
        <v>37400</v>
      </c>
      <c r="P1578" s="10">
        <v>37400</v>
      </c>
      <c r="Q1578" s="11">
        <v>45000</v>
      </c>
      <c r="R1578" s="11">
        <v>45000</v>
      </c>
      <c r="S1578" s="12">
        <v>41000</v>
      </c>
      <c r="T1578" s="12">
        <v>41000</v>
      </c>
      <c r="U1578" s="9">
        <v>51000</v>
      </c>
      <c r="V1578" s="9">
        <f>U1578</f>
        <v>51000</v>
      </c>
      <c r="W1578" s="43">
        <f t="shared" si="140"/>
        <v>43680</v>
      </c>
      <c r="X1578" s="43">
        <f t="shared" si="141"/>
        <v>87360</v>
      </c>
    </row>
    <row r="1579" spans="1:24" ht="15" customHeight="1" x14ac:dyDescent="0.25">
      <c r="A1579" s="44">
        <v>1576</v>
      </c>
      <c r="B1579" s="3" t="s">
        <v>1042</v>
      </c>
      <c r="C1579" s="3" t="s">
        <v>10939</v>
      </c>
      <c r="D1579" s="3" t="s">
        <v>1044</v>
      </c>
      <c r="E1579" s="3">
        <v>2025</v>
      </c>
      <c r="F1579" s="3" t="s">
        <v>1040</v>
      </c>
      <c r="G1579" s="3" t="s">
        <v>1041</v>
      </c>
      <c r="H1579" s="3">
        <v>1</v>
      </c>
      <c r="I1579" s="5">
        <v>9789585084797</v>
      </c>
      <c r="J1579" s="5">
        <v>1</v>
      </c>
      <c r="K1579" s="8"/>
      <c r="L1579" s="9"/>
      <c r="M1579" s="17">
        <v>147000</v>
      </c>
      <c r="N1579" s="17">
        <v>147000</v>
      </c>
      <c r="O1579" s="10">
        <v>117700</v>
      </c>
      <c r="P1579" s="10">
        <v>117700</v>
      </c>
      <c r="Q1579" s="11">
        <v>151000</v>
      </c>
      <c r="R1579" s="11">
        <v>151000</v>
      </c>
      <c r="S1579" s="12">
        <v>140000</v>
      </c>
      <c r="T1579" s="12">
        <v>140000</v>
      </c>
      <c r="U1579" s="9">
        <v>160500</v>
      </c>
      <c r="V1579" s="9">
        <f>U1579</f>
        <v>160500</v>
      </c>
      <c r="W1579" s="43">
        <f t="shared" si="140"/>
        <v>143240</v>
      </c>
      <c r="X1579" s="43">
        <f t="shared" si="141"/>
        <v>143240</v>
      </c>
    </row>
    <row r="1580" spans="1:24" ht="15" customHeight="1" x14ac:dyDescent="0.25">
      <c r="A1580" s="44">
        <v>1577</v>
      </c>
      <c r="B1580" s="27" t="s">
        <v>11333</v>
      </c>
      <c r="C1580" s="3" t="s">
        <v>11335</v>
      </c>
      <c r="D1580" s="19" t="s">
        <v>12498</v>
      </c>
      <c r="E1580" s="3">
        <v>2021</v>
      </c>
      <c r="F1580" s="3" t="s">
        <v>1571</v>
      </c>
      <c r="G1580" s="3" t="s">
        <v>5481</v>
      </c>
      <c r="H1580" s="3"/>
      <c r="I1580" s="5">
        <v>9789587920277</v>
      </c>
      <c r="J1580" s="3">
        <v>2</v>
      </c>
      <c r="K1580" s="8"/>
      <c r="L1580" s="9"/>
      <c r="M1580" s="17">
        <v>69000</v>
      </c>
      <c r="N1580" s="17">
        <v>69000</v>
      </c>
      <c r="O1580" s="10"/>
      <c r="P1580" s="10"/>
      <c r="Q1580" s="11">
        <v>71000</v>
      </c>
      <c r="R1580" s="11">
        <v>71000</v>
      </c>
      <c r="S1580" s="12">
        <v>65000</v>
      </c>
      <c r="T1580" s="12">
        <v>65000</v>
      </c>
      <c r="U1580" s="9">
        <v>70200</v>
      </c>
      <c r="V1580" s="9">
        <f>U1580</f>
        <v>70200</v>
      </c>
      <c r="W1580" s="43">
        <f t="shared" si="140"/>
        <v>68800</v>
      </c>
      <c r="X1580" s="43">
        <f t="shared" si="141"/>
        <v>137600</v>
      </c>
    </row>
    <row r="1581" spans="1:24" ht="15" customHeight="1" x14ac:dyDescent="0.25">
      <c r="A1581" s="44">
        <v>1578</v>
      </c>
      <c r="B1581" s="3" t="s">
        <v>9101</v>
      </c>
      <c r="C1581" s="3" t="s">
        <v>11413</v>
      </c>
      <c r="D1581" s="3" t="s">
        <v>9112</v>
      </c>
      <c r="E1581" s="3">
        <v>2020</v>
      </c>
      <c r="F1581" s="3" t="s">
        <v>4165</v>
      </c>
      <c r="G1581" s="3" t="s">
        <v>6221</v>
      </c>
      <c r="H1581" s="3" t="s">
        <v>9113</v>
      </c>
      <c r="I1581" s="5">
        <v>9781456272098</v>
      </c>
      <c r="J1581" s="5">
        <v>1</v>
      </c>
      <c r="K1581" s="8"/>
      <c r="L1581" s="9"/>
      <c r="M1581" s="17">
        <v>179000</v>
      </c>
      <c r="N1581" s="17">
        <v>179000</v>
      </c>
      <c r="O1581" s="10"/>
      <c r="P1581" s="10"/>
      <c r="Q1581" s="11">
        <v>183000</v>
      </c>
      <c r="R1581" s="11">
        <v>183000</v>
      </c>
      <c r="S1581" s="12">
        <v>168000</v>
      </c>
      <c r="T1581" s="12">
        <v>168000</v>
      </c>
      <c r="U1581" s="9"/>
      <c r="V1581" s="9"/>
      <c r="W1581" s="43">
        <f t="shared" si="140"/>
        <v>176666.66666666666</v>
      </c>
      <c r="X1581" s="43">
        <f t="shared" si="141"/>
        <v>176666.66666666666</v>
      </c>
    </row>
    <row r="1582" spans="1:24" ht="15" customHeight="1" x14ac:dyDescent="0.25">
      <c r="A1582" s="44">
        <v>1579</v>
      </c>
      <c r="B1582" s="3" t="s">
        <v>11438</v>
      </c>
      <c r="C1582" s="3" t="s">
        <v>11461</v>
      </c>
      <c r="D1582" s="3" t="s">
        <v>6518</v>
      </c>
      <c r="E1582" s="3">
        <v>2019</v>
      </c>
      <c r="F1582" s="3" t="s">
        <v>1531</v>
      </c>
      <c r="G1582" s="3" t="s">
        <v>12534</v>
      </c>
      <c r="H1582" s="3"/>
      <c r="I1582" s="36">
        <v>9788490522141</v>
      </c>
      <c r="J1582" s="36">
        <v>1</v>
      </c>
      <c r="K1582" s="8"/>
      <c r="L1582" s="9"/>
      <c r="M1582" s="17">
        <v>183000</v>
      </c>
      <c r="N1582" s="17">
        <v>183000</v>
      </c>
      <c r="O1582" s="10">
        <v>157300</v>
      </c>
      <c r="P1582" s="10">
        <v>157300</v>
      </c>
      <c r="Q1582" s="11">
        <v>187000</v>
      </c>
      <c r="R1582" s="11">
        <v>187000</v>
      </c>
      <c r="S1582" s="12">
        <v>172000</v>
      </c>
      <c r="T1582" s="12">
        <v>172000</v>
      </c>
      <c r="U1582" s="9">
        <v>194400</v>
      </c>
      <c r="V1582" s="9">
        <f>U1582</f>
        <v>194400</v>
      </c>
      <c r="W1582" s="43">
        <f t="shared" si="140"/>
        <v>178740</v>
      </c>
      <c r="X1582" s="43">
        <f t="shared" si="141"/>
        <v>178740</v>
      </c>
    </row>
    <row r="1583" spans="1:24" ht="15" customHeight="1" x14ac:dyDescent="0.25">
      <c r="A1583" s="44">
        <v>1580</v>
      </c>
      <c r="B1583" s="3" t="s">
        <v>8398</v>
      </c>
      <c r="C1583" s="3" t="s">
        <v>11677</v>
      </c>
      <c r="D1583" s="3" t="s">
        <v>8519</v>
      </c>
      <c r="E1583" s="3">
        <v>2022</v>
      </c>
      <c r="F1583" s="3" t="s">
        <v>8520</v>
      </c>
      <c r="G1583" s="3" t="s">
        <v>7074</v>
      </c>
      <c r="H1583" s="3">
        <v>1</v>
      </c>
      <c r="I1583" s="5">
        <v>9789587948561</v>
      </c>
      <c r="J1583" s="3">
        <v>1</v>
      </c>
      <c r="K1583" s="8"/>
      <c r="L1583" s="9"/>
      <c r="M1583" s="17">
        <v>92000</v>
      </c>
      <c r="N1583" s="17">
        <v>92000</v>
      </c>
      <c r="O1583" s="10"/>
      <c r="P1583" s="10"/>
      <c r="Q1583" s="11">
        <v>94000</v>
      </c>
      <c r="R1583" s="11">
        <v>94000</v>
      </c>
      <c r="S1583" s="12">
        <v>87000</v>
      </c>
      <c r="T1583" s="12">
        <v>87000</v>
      </c>
      <c r="U1583" s="9"/>
      <c r="V1583" s="9"/>
      <c r="W1583" s="43">
        <f t="shared" si="140"/>
        <v>91000</v>
      </c>
      <c r="X1583" s="43">
        <f t="shared" si="141"/>
        <v>91000</v>
      </c>
    </row>
    <row r="1584" spans="1:24" ht="15" customHeight="1" x14ac:dyDescent="0.25">
      <c r="A1584" s="44">
        <v>1581</v>
      </c>
      <c r="B1584" s="27" t="s">
        <v>11159</v>
      </c>
      <c r="C1584" s="3" t="s">
        <v>11191</v>
      </c>
      <c r="D1584" s="3" t="s">
        <v>3575</v>
      </c>
      <c r="E1584" s="3">
        <v>2020</v>
      </c>
      <c r="F1584" s="3" t="s">
        <v>23</v>
      </c>
      <c r="G1584" s="3" t="s">
        <v>249</v>
      </c>
      <c r="H1584" s="3">
        <v>1</v>
      </c>
      <c r="I1584" s="5">
        <v>9789587921878</v>
      </c>
      <c r="J1584" s="5">
        <v>13</v>
      </c>
      <c r="K1584" s="8"/>
      <c r="L1584" s="9"/>
      <c r="M1584" s="17">
        <v>116000</v>
      </c>
      <c r="N1584" s="17">
        <v>116000</v>
      </c>
      <c r="O1584" s="10">
        <v>100100</v>
      </c>
      <c r="P1584" s="10">
        <v>100100</v>
      </c>
      <c r="Q1584" s="11">
        <v>119000</v>
      </c>
      <c r="R1584" s="11">
        <v>119000</v>
      </c>
      <c r="S1584" s="12">
        <v>109000</v>
      </c>
      <c r="T1584" s="12">
        <v>109000</v>
      </c>
      <c r="U1584" s="9">
        <v>136500</v>
      </c>
      <c r="V1584" s="9">
        <f>U1584</f>
        <v>136500</v>
      </c>
      <c r="W1584" s="43">
        <f t="shared" si="140"/>
        <v>116120</v>
      </c>
      <c r="X1584" s="43">
        <f t="shared" si="141"/>
        <v>1509560</v>
      </c>
    </row>
    <row r="1585" spans="1:24" ht="15" customHeight="1" x14ac:dyDescent="0.25">
      <c r="A1585" s="44">
        <v>1582</v>
      </c>
      <c r="B1585" s="3" t="s">
        <v>31</v>
      </c>
      <c r="C1585" s="3" t="s">
        <v>10817</v>
      </c>
      <c r="D1585" s="4" t="s">
        <v>107</v>
      </c>
      <c r="E1585" s="5">
        <v>2021</v>
      </c>
      <c r="F1585" s="3" t="s">
        <v>23</v>
      </c>
      <c r="G1585" s="3" t="s">
        <v>12326</v>
      </c>
      <c r="H1585" s="3" t="s">
        <v>29</v>
      </c>
      <c r="I1585" s="5">
        <v>9788490523179</v>
      </c>
      <c r="J1585" s="3">
        <v>3</v>
      </c>
      <c r="K1585" s="8"/>
      <c r="L1585" s="17"/>
      <c r="M1585" s="9">
        <v>197000</v>
      </c>
      <c r="N1585" s="9">
        <v>197000</v>
      </c>
      <c r="O1585" s="10">
        <v>169400</v>
      </c>
      <c r="P1585" s="10">
        <v>169400</v>
      </c>
      <c r="Q1585" s="11">
        <v>202000</v>
      </c>
      <c r="R1585" s="11">
        <v>202000</v>
      </c>
      <c r="S1585" s="12">
        <v>185000</v>
      </c>
      <c r="T1585" s="12">
        <v>185000</v>
      </c>
      <c r="U1585" s="9">
        <v>194400</v>
      </c>
      <c r="V1585" s="9">
        <f>U1585</f>
        <v>194400</v>
      </c>
      <c r="W1585" s="43">
        <f t="shared" si="140"/>
        <v>189560</v>
      </c>
      <c r="X1585" s="43">
        <f t="shared" si="141"/>
        <v>568680</v>
      </c>
    </row>
    <row r="1586" spans="1:24" ht="15" customHeight="1" x14ac:dyDescent="0.25">
      <c r="A1586" s="44">
        <v>1583</v>
      </c>
      <c r="B1586" s="3" t="s">
        <v>439</v>
      </c>
      <c r="C1586" s="3" t="s">
        <v>12101</v>
      </c>
      <c r="D1586" s="3" t="s">
        <v>441</v>
      </c>
      <c r="E1586" s="3">
        <v>2022</v>
      </c>
      <c r="F1586" s="3" t="s">
        <v>23</v>
      </c>
      <c r="G1586" s="3" t="s">
        <v>442</v>
      </c>
      <c r="H1586" s="3">
        <v>1</v>
      </c>
      <c r="I1586" s="5" t="s">
        <v>443</v>
      </c>
      <c r="J1586" s="16">
        <v>3</v>
      </c>
      <c r="K1586" s="8"/>
      <c r="L1586" s="9"/>
      <c r="M1586" s="17">
        <v>54000</v>
      </c>
      <c r="N1586" s="17">
        <v>54000</v>
      </c>
      <c r="O1586" s="10">
        <v>46200</v>
      </c>
      <c r="P1586" s="10">
        <v>46200</v>
      </c>
      <c r="Q1586" s="11">
        <v>55000</v>
      </c>
      <c r="R1586" s="11">
        <v>55000</v>
      </c>
      <c r="S1586" s="12">
        <v>50000</v>
      </c>
      <c r="T1586" s="12">
        <v>50000</v>
      </c>
      <c r="U1586" s="9">
        <v>63000</v>
      </c>
      <c r="V1586" s="9">
        <f>U1586</f>
        <v>63000</v>
      </c>
      <c r="W1586" s="43">
        <f t="shared" si="140"/>
        <v>53640</v>
      </c>
      <c r="X1586" s="43">
        <f t="shared" si="141"/>
        <v>160920</v>
      </c>
    </row>
    <row r="1587" spans="1:24" ht="15" customHeight="1" x14ac:dyDescent="0.25">
      <c r="A1587" s="44">
        <v>1584</v>
      </c>
      <c r="B1587" s="3" t="s">
        <v>7705</v>
      </c>
      <c r="C1587" s="3" t="s">
        <v>11591</v>
      </c>
      <c r="D1587" s="3" t="s">
        <v>7707</v>
      </c>
      <c r="E1587" s="3">
        <v>2020</v>
      </c>
      <c r="F1587" s="3" t="s">
        <v>1346</v>
      </c>
      <c r="G1587" s="3" t="s">
        <v>768</v>
      </c>
      <c r="H1587" s="3" t="s">
        <v>7609</v>
      </c>
      <c r="I1587" s="5">
        <v>9789587718614</v>
      </c>
      <c r="J1587" s="3">
        <v>4</v>
      </c>
      <c r="K1587" s="8"/>
      <c r="L1587" s="9"/>
      <c r="M1587" s="17">
        <v>77000</v>
      </c>
      <c r="N1587" s="17">
        <v>77000</v>
      </c>
      <c r="O1587" s="10">
        <v>66000</v>
      </c>
      <c r="P1587" s="10">
        <v>66000</v>
      </c>
      <c r="Q1587" s="11">
        <v>79000</v>
      </c>
      <c r="R1587" s="11">
        <v>79000</v>
      </c>
      <c r="S1587" s="12">
        <v>72000</v>
      </c>
      <c r="T1587" s="12">
        <v>72000</v>
      </c>
      <c r="U1587" s="9">
        <v>90000</v>
      </c>
      <c r="V1587" s="9">
        <f>U1587</f>
        <v>90000</v>
      </c>
      <c r="W1587" s="43">
        <f t="shared" si="140"/>
        <v>76800</v>
      </c>
      <c r="X1587" s="43">
        <f t="shared" si="141"/>
        <v>307200</v>
      </c>
    </row>
    <row r="1588" spans="1:24" ht="15" customHeight="1" x14ac:dyDescent="0.25">
      <c r="A1588" s="44">
        <v>1585</v>
      </c>
      <c r="B1588" s="3" t="s">
        <v>11240</v>
      </c>
      <c r="C1588" s="3" t="s">
        <v>11241</v>
      </c>
      <c r="D1588" s="3" t="s">
        <v>12462</v>
      </c>
      <c r="E1588" s="3">
        <v>2022</v>
      </c>
      <c r="F1588" s="3" t="s">
        <v>1571</v>
      </c>
      <c r="G1588" s="3" t="s">
        <v>1725</v>
      </c>
      <c r="H1588" s="3"/>
      <c r="I1588" s="5" t="s">
        <v>4258</v>
      </c>
      <c r="J1588" s="5">
        <v>2</v>
      </c>
      <c r="K1588" s="8"/>
      <c r="L1588" s="9"/>
      <c r="M1588" s="17">
        <v>138000</v>
      </c>
      <c r="N1588" s="17">
        <v>138000</v>
      </c>
      <c r="O1588" s="10"/>
      <c r="P1588" s="10"/>
      <c r="Q1588" s="11">
        <v>142000</v>
      </c>
      <c r="R1588" s="11">
        <v>142000</v>
      </c>
      <c r="S1588" s="12">
        <v>131000</v>
      </c>
      <c r="T1588" s="12">
        <v>131000</v>
      </c>
      <c r="U1588" s="9"/>
      <c r="V1588" s="9"/>
      <c r="W1588" s="43">
        <f t="shared" si="140"/>
        <v>137000</v>
      </c>
      <c r="X1588" s="43">
        <f t="shared" si="141"/>
        <v>274000</v>
      </c>
    </row>
    <row r="1589" spans="1:24" ht="15" customHeight="1" x14ac:dyDescent="0.25">
      <c r="A1589" s="44">
        <v>1586</v>
      </c>
      <c r="B1589" s="3" t="s">
        <v>11690</v>
      </c>
      <c r="C1589" s="3" t="s">
        <v>11693</v>
      </c>
      <c r="D1589" s="3" t="s">
        <v>12590</v>
      </c>
      <c r="E1589" s="3">
        <v>2022</v>
      </c>
      <c r="F1589" s="3" t="s">
        <v>6912</v>
      </c>
      <c r="G1589" s="3" t="s">
        <v>999</v>
      </c>
      <c r="H1589" s="3" t="s">
        <v>11694</v>
      </c>
      <c r="I1589" s="5">
        <v>9789585034952</v>
      </c>
      <c r="J1589" s="5">
        <v>2</v>
      </c>
      <c r="K1589" s="8"/>
      <c r="L1589" s="9"/>
      <c r="M1589" s="17">
        <v>145000</v>
      </c>
      <c r="N1589" s="17">
        <v>145000</v>
      </c>
      <c r="O1589" s="10">
        <v>124300</v>
      </c>
      <c r="P1589" s="10">
        <v>124300</v>
      </c>
      <c r="Q1589" s="11">
        <v>148000</v>
      </c>
      <c r="R1589" s="11">
        <v>148000</v>
      </c>
      <c r="S1589" s="12">
        <v>136000</v>
      </c>
      <c r="T1589" s="12">
        <v>136000</v>
      </c>
      <c r="U1589" s="9">
        <v>169500</v>
      </c>
      <c r="V1589" s="9">
        <f t="shared" ref="V1589:V1611" si="142">U1589</f>
        <v>169500</v>
      </c>
      <c r="W1589" s="43">
        <f t="shared" si="140"/>
        <v>144560</v>
      </c>
      <c r="X1589" s="43">
        <f t="shared" si="141"/>
        <v>289120</v>
      </c>
    </row>
    <row r="1590" spans="1:24" ht="15" customHeight="1" x14ac:dyDescent="0.25">
      <c r="A1590" s="44">
        <v>1587</v>
      </c>
      <c r="B1590" s="3" t="s">
        <v>4119</v>
      </c>
      <c r="C1590" s="3" t="s">
        <v>11231</v>
      </c>
      <c r="D1590" s="3" t="s">
        <v>3855</v>
      </c>
      <c r="E1590" s="3">
        <v>2015</v>
      </c>
      <c r="F1590" s="3"/>
      <c r="G1590" s="3" t="s">
        <v>1997</v>
      </c>
      <c r="H1590" s="3" t="s">
        <v>4161</v>
      </c>
      <c r="I1590" s="5">
        <v>9789587781175</v>
      </c>
      <c r="J1590" s="5">
        <v>2</v>
      </c>
      <c r="K1590" s="8">
        <v>105570</v>
      </c>
      <c r="L1590" s="9">
        <v>105570</v>
      </c>
      <c r="M1590" s="17">
        <v>125000</v>
      </c>
      <c r="N1590" s="17">
        <v>125000</v>
      </c>
      <c r="O1590" s="10">
        <v>112200</v>
      </c>
      <c r="P1590" s="10">
        <v>112200</v>
      </c>
      <c r="Q1590" s="11">
        <v>128000</v>
      </c>
      <c r="R1590" s="11">
        <v>128000</v>
      </c>
      <c r="S1590" s="12">
        <v>118000</v>
      </c>
      <c r="T1590" s="12">
        <v>118000</v>
      </c>
      <c r="U1590" s="9">
        <v>153000</v>
      </c>
      <c r="V1590" s="9">
        <f t="shared" si="142"/>
        <v>153000</v>
      </c>
      <c r="W1590" s="43">
        <f t="shared" si="140"/>
        <v>123628.33333333333</v>
      </c>
      <c r="X1590" s="43">
        <f t="shared" si="141"/>
        <v>247256.66666666666</v>
      </c>
    </row>
    <row r="1591" spans="1:24" ht="15" customHeight="1" x14ac:dyDescent="0.25">
      <c r="A1591" s="44">
        <v>1588</v>
      </c>
      <c r="B1591" s="3" t="s">
        <v>10846</v>
      </c>
      <c r="C1591" s="3" t="s">
        <v>10922</v>
      </c>
      <c r="D1591" s="3" t="s">
        <v>966</v>
      </c>
      <c r="E1591" s="3">
        <v>2022</v>
      </c>
      <c r="F1591" s="3" t="s">
        <v>656</v>
      </c>
      <c r="G1591" s="3" t="s">
        <v>249</v>
      </c>
      <c r="H1591" s="3"/>
      <c r="I1591" s="5">
        <v>9789587924534</v>
      </c>
      <c r="J1591" s="3">
        <v>42</v>
      </c>
      <c r="K1591" s="8"/>
      <c r="L1591" s="9"/>
      <c r="M1591" s="17">
        <v>65000</v>
      </c>
      <c r="N1591" s="17">
        <v>65000</v>
      </c>
      <c r="O1591" s="10">
        <v>56100</v>
      </c>
      <c r="P1591" s="10">
        <v>56100</v>
      </c>
      <c r="Q1591" s="11">
        <v>67000</v>
      </c>
      <c r="R1591" s="11">
        <v>67000</v>
      </c>
      <c r="S1591" s="12">
        <v>61000</v>
      </c>
      <c r="T1591" s="12">
        <v>61000</v>
      </c>
      <c r="U1591" s="9">
        <v>76500</v>
      </c>
      <c r="V1591" s="9">
        <f t="shared" si="142"/>
        <v>76500</v>
      </c>
      <c r="W1591" s="43">
        <f t="shared" si="140"/>
        <v>65120</v>
      </c>
      <c r="X1591" s="43">
        <f t="shared" si="141"/>
        <v>2735040</v>
      </c>
    </row>
    <row r="1592" spans="1:24" ht="15" customHeight="1" x14ac:dyDescent="0.25">
      <c r="A1592" s="44">
        <v>1589</v>
      </c>
      <c r="B1592" s="7" t="s">
        <v>11480</v>
      </c>
      <c r="C1592" s="3" t="s">
        <v>11491</v>
      </c>
      <c r="D1592" s="3" t="s">
        <v>11492</v>
      </c>
      <c r="E1592" s="3">
        <v>2015</v>
      </c>
      <c r="F1592" s="3" t="s">
        <v>1346</v>
      </c>
      <c r="G1592" s="3" t="s">
        <v>2531</v>
      </c>
      <c r="H1592" s="3" t="s">
        <v>6676</v>
      </c>
      <c r="I1592" s="36">
        <v>9789587622799</v>
      </c>
      <c r="J1592" s="36">
        <v>6</v>
      </c>
      <c r="K1592" s="8"/>
      <c r="L1592" s="9"/>
      <c r="M1592" s="17">
        <v>76000</v>
      </c>
      <c r="N1592" s="17">
        <v>76000</v>
      </c>
      <c r="O1592" s="10">
        <v>64900</v>
      </c>
      <c r="P1592" s="10">
        <v>64900</v>
      </c>
      <c r="Q1592" s="11">
        <v>77000</v>
      </c>
      <c r="R1592" s="11">
        <v>77000</v>
      </c>
      <c r="S1592" s="12">
        <v>71000</v>
      </c>
      <c r="T1592" s="12">
        <v>71000</v>
      </c>
      <c r="U1592" s="9">
        <v>88500</v>
      </c>
      <c r="V1592" s="9">
        <f t="shared" si="142"/>
        <v>88500</v>
      </c>
      <c r="W1592" s="43">
        <f t="shared" si="140"/>
        <v>75480</v>
      </c>
      <c r="X1592" s="43">
        <f t="shared" si="141"/>
        <v>452880</v>
      </c>
    </row>
    <row r="1593" spans="1:24" ht="15" customHeight="1" x14ac:dyDescent="0.25">
      <c r="A1593" s="44">
        <v>1590</v>
      </c>
      <c r="B1593" s="3" t="s">
        <v>11312</v>
      </c>
      <c r="C1593" s="3" t="s">
        <v>11313</v>
      </c>
      <c r="D1593" s="5" t="s">
        <v>12488</v>
      </c>
      <c r="E1593" s="3">
        <v>2021</v>
      </c>
      <c r="F1593" s="3" t="s">
        <v>1346</v>
      </c>
      <c r="G1593" s="3" t="s">
        <v>5135</v>
      </c>
      <c r="H1593" s="3">
        <v>1</v>
      </c>
      <c r="I1593" s="15" t="s">
        <v>5136</v>
      </c>
      <c r="J1593" s="5">
        <v>3</v>
      </c>
      <c r="K1593" s="8"/>
      <c r="L1593" s="9"/>
      <c r="M1593" s="17">
        <v>616000</v>
      </c>
      <c r="N1593" s="17">
        <v>616000</v>
      </c>
      <c r="O1593" s="10"/>
      <c r="P1593" s="10"/>
      <c r="Q1593" s="11">
        <v>633000</v>
      </c>
      <c r="R1593" s="11">
        <v>633000</v>
      </c>
      <c r="S1593" s="12">
        <v>583000</v>
      </c>
      <c r="T1593" s="12">
        <v>583000</v>
      </c>
      <c r="U1593" s="9">
        <v>592200</v>
      </c>
      <c r="V1593" s="9">
        <f t="shared" si="142"/>
        <v>592200</v>
      </c>
      <c r="W1593" s="43">
        <f t="shared" si="140"/>
        <v>606050</v>
      </c>
      <c r="X1593" s="43">
        <f t="shared" si="141"/>
        <v>1818150</v>
      </c>
    </row>
    <row r="1594" spans="1:24" ht="15" customHeight="1" x14ac:dyDescent="0.25">
      <c r="A1594" s="44">
        <v>1591</v>
      </c>
      <c r="B1594" s="3" t="s">
        <v>11483</v>
      </c>
      <c r="C1594" s="3" t="s">
        <v>11998</v>
      </c>
      <c r="D1594" s="3" t="s">
        <v>6702</v>
      </c>
      <c r="E1594" s="3">
        <v>2016</v>
      </c>
      <c r="F1594" s="3" t="s">
        <v>656</v>
      </c>
      <c r="G1594" s="3" t="s">
        <v>249</v>
      </c>
      <c r="H1594" s="3" t="s">
        <v>6676</v>
      </c>
      <c r="I1594" s="5">
        <v>9789587387544</v>
      </c>
      <c r="J1594" s="3">
        <v>3</v>
      </c>
      <c r="K1594" s="8"/>
      <c r="L1594" s="9"/>
      <c r="M1594" s="17">
        <v>63000</v>
      </c>
      <c r="N1594" s="17">
        <v>63000</v>
      </c>
      <c r="O1594" s="10"/>
      <c r="P1594" s="10"/>
      <c r="Q1594" s="11">
        <v>64000</v>
      </c>
      <c r="R1594" s="11">
        <v>64000</v>
      </c>
      <c r="S1594" s="12">
        <v>59000</v>
      </c>
      <c r="T1594" s="12">
        <v>59000</v>
      </c>
      <c r="U1594" s="9">
        <v>90000</v>
      </c>
      <c r="V1594" s="9">
        <f t="shared" si="142"/>
        <v>90000</v>
      </c>
      <c r="W1594" s="43">
        <f t="shared" si="140"/>
        <v>69000</v>
      </c>
      <c r="X1594" s="43">
        <f t="shared" si="141"/>
        <v>207000</v>
      </c>
    </row>
    <row r="1595" spans="1:24" ht="15" customHeight="1" x14ac:dyDescent="0.25">
      <c r="A1595" s="44">
        <v>1592</v>
      </c>
      <c r="B1595" s="3" t="s">
        <v>12650</v>
      </c>
      <c r="C1595" s="3" t="s">
        <v>5831</v>
      </c>
      <c r="D1595" s="3" t="s">
        <v>5832</v>
      </c>
      <c r="E1595" s="3"/>
      <c r="F1595" s="3" t="s">
        <v>1346</v>
      </c>
      <c r="G1595" s="3" t="s">
        <v>768</v>
      </c>
      <c r="H1595" s="3" t="s">
        <v>11353</v>
      </c>
      <c r="I1595" s="5">
        <v>9789585035676</v>
      </c>
      <c r="J1595" s="3">
        <v>2</v>
      </c>
      <c r="K1595" s="8"/>
      <c r="L1595" s="9"/>
      <c r="M1595" s="17">
        <v>169000</v>
      </c>
      <c r="N1595" s="17">
        <v>169000</v>
      </c>
      <c r="O1595" s="10">
        <v>145200</v>
      </c>
      <c r="P1595" s="10">
        <v>145200</v>
      </c>
      <c r="Q1595" s="11">
        <v>173000</v>
      </c>
      <c r="R1595" s="11">
        <v>173000</v>
      </c>
      <c r="S1595" s="12">
        <v>158000</v>
      </c>
      <c r="T1595" s="12">
        <v>158000</v>
      </c>
      <c r="U1595" s="9">
        <v>198000</v>
      </c>
      <c r="V1595" s="9">
        <f t="shared" si="142"/>
        <v>198000</v>
      </c>
      <c r="W1595" s="43">
        <f t="shared" si="140"/>
        <v>168640</v>
      </c>
      <c r="X1595" s="43">
        <f t="shared" si="141"/>
        <v>337280</v>
      </c>
    </row>
    <row r="1596" spans="1:24" ht="15" customHeight="1" x14ac:dyDescent="0.25">
      <c r="A1596" s="44">
        <v>1593</v>
      </c>
      <c r="B1596" s="3" t="s">
        <v>12677</v>
      </c>
      <c r="C1596" s="3" t="s">
        <v>11685</v>
      </c>
      <c r="D1596" s="3" t="s">
        <v>8624</v>
      </c>
      <c r="E1596" s="3">
        <v>2020</v>
      </c>
      <c r="F1596" s="3" t="s">
        <v>4350</v>
      </c>
      <c r="G1596" s="3" t="s">
        <v>999</v>
      </c>
      <c r="H1596" s="3">
        <v>1</v>
      </c>
      <c r="I1596" s="5">
        <v>9789587719420</v>
      </c>
      <c r="J1596" s="3">
        <v>1</v>
      </c>
      <c r="K1596" s="8"/>
      <c r="L1596" s="9"/>
      <c r="M1596" s="17">
        <v>106000</v>
      </c>
      <c r="N1596" s="17">
        <v>106000</v>
      </c>
      <c r="O1596" s="10">
        <v>91300</v>
      </c>
      <c r="P1596" s="10">
        <v>91300</v>
      </c>
      <c r="Q1596" s="11">
        <v>109000</v>
      </c>
      <c r="R1596" s="11">
        <v>109000</v>
      </c>
      <c r="S1596" s="12">
        <v>100000</v>
      </c>
      <c r="T1596" s="12">
        <v>100000</v>
      </c>
      <c r="U1596" s="9">
        <v>124500</v>
      </c>
      <c r="V1596" s="9">
        <f t="shared" si="142"/>
        <v>124500</v>
      </c>
      <c r="W1596" s="43">
        <f t="shared" si="140"/>
        <v>106160</v>
      </c>
      <c r="X1596" s="43">
        <f t="shared" si="141"/>
        <v>106160</v>
      </c>
    </row>
    <row r="1597" spans="1:24" ht="15" customHeight="1" x14ac:dyDescent="0.25">
      <c r="A1597" s="44">
        <v>1594</v>
      </c>
      <c r="B1597" s="3"/>
      <c r="C1597" s="3" t="s">
        <v>6852</v>
      </c>
      <c r="D1597" s="3" t="s">
        <v>4938</v>
      </c>
      <c r="E1597" s="3">
        <v>2022</v>
      </c>
      <c r="F1597" s="3" t="s">
        <v>2502</v>
      </c>
      <c r="G1597" s="3" t="s">
        <v>3000</v>
      </c>
      <c r="H1597" s="3" t="s">
        <v>11499</v>
      </c>
      <c r="I1597" s="5">
        <v>9789587787900</v>
      </c>
      <c r="J1597" s="5">
        <v>6</v>
      </c>
      <c r="K1597" s="8">
        <v>51750</v>
      </c>
      <c r="L1597" s="9">
        <v>51750</v>
      </c>
      <c r="M1597" s="17">
        <v>64000</v>
      </c>
      <c r="N1597" s="17">
        <v>64000</v>
      </c>
      <c r="O1597" s="10">
        <v>55000</v>
      </c>
      <c r="P1597" s="10">
        <v>55000</v>
      </c>
      <c r="Q1597" s="11">
        <v>66000</v>
      </c>
      <c r="R1597" s="11">
        <v>66000</v>
      </c>
      <c r="S1597" s="12">
        <v>60000</v>
      </c>
      <c r="T1597" s="12">
        <v>60000</v>
      </c>
      <c r="U1597" s="9">
        <v>75000</v>
      </c>
      <c r="V1597" s="9">
        <f t="shared" si="142"/>
        <v>75000</v>
      </c>
      <c r="W1597" s="43">
        <f t="shared" si="140"/>
        <v>61958.333333333336</v>
      </c>
      <c r="X1597" s="43">
        <f t="shared" si="141"/>
        <v>371750</v>
      </c>
    </row>
    <row r="1598" spans="1:24" ht="15" customHeight="1" x14ac:dyDescent="0.25">
      <c r="A1598" s="44">
        <v>1595</v>
      </c>
      <c r="B1598" s="3" t="s">
        <v>4052</v>
      </c>
      <c r="C1598" s="3" t="s">
        <v>6283</v>
      </c>
      <c r="D1598" s="3" t="s">
        <v>3657</v>
      </c>
      <c r="E1598" s="3">
        <v>2019</v>
      </c>
      <c r="F1598" s="3" t="s">
        <v>3645</v>
      </c>
      <c r="G1598" s="3" t="s">
        <v>3000</v>
      </c>
      <c r="H1598" s="3">
        <v>1</v>
      </c>
      <c r="I1598" s="5">
        <v>9789587784688</v>
      </c>
      <c r="J1598" s="5">
        <v>5</v>
      </c>
      <c r="K1598" s="8">
        <v>68310</v>
      </c>
      <c r="L1598" s="9">
        <v>68310</v>
      </c>
      <c r="M1598" s="17"/>
      <c r="N1598" s="17"/>
      <c r="O1598" s="10"/>
      <c r="P1598" s="10"/>
      <c r="Q1598" s="11"/>
      <c r="R1598" s="11"/>
      <c r="S1598" s="12"/>
      <c r="T1598" s="12"/>
      <c r="U1598" s="9">
        <v>99000</v>
      </c>
      <c r="V1598" s="9">
        <f t="shared" si="142"/>
        <v>99000</v>
      </c>
      <c r="W1598" s="43">
        <f t="shared" si="140"/>
        <v>83655</v>
      </c>
      <c r="X1598" s="43">
        <f t="shared" si="141"/>
        <v>418275</v>
      </c>
    </row>
    <row r="1599" spans="1:24" ht="15" customHeight="1" x14ac:dyDescent="0.25">
      <c r="A1599" s="44">
        <v>1596</v>
      </c>
      <c r="B1599" s="3" t="s">
        <v>4720</v>
      </c>
      <c r="C1599" s="3" t="s">
        <v>4731</v>
      </c>
      <c r="D1599" s="3" t="s">
        <v>4732</v>
      </c>
      <c r="E1599" s="3">
        <v>2021</v>
      </c>
      <c r="F1599" s="3" t="s">
        <v>4713</v>
      </c>
      <c r="G1599" s="3" t="s">
        <v>4733</v>
      </c>
      <c r="H1599" s="3"/>
      <c r="I1599" s="5">
        <v>9788418808302</v>
      </c>
      <c r="J1599" s="5">
        <v>1</v>
      </c>
      <c r="K1599" s="8"/>
      <c r="L1599" s="9"/>
      <c r="M1599" s="17">
        <v>123000</v>
      </c>
      <c r="N1599" s="17">
        <v>123000</v>
      </c>
      <c r="O1599" s="10">
        <v>158300</v>
      </c>
      <c r="P1599" s="10">
        <v>158300</v>
      </c>
      <c r="Q1599" s="11">
        <v>126000</v>
      </c>
      <c r="R1599" s="11">
        <v>126000</v>
      </c>
      <c r="S1599" s="12">
        <v>118000</v>
      </c>
      <c r="T1599" s="12">
        <v>118000</v>
      </c>
      <c r="U1599" s="9">
        <v>120240</v>
      </c>
      <c r="V1599" s="9">
        <f t="shared" si="142"/>
        <v>120240</v>
      </c>
      <c r="W1599" s="43">
        <f t="shared" si="140"/>
        <v>129108</v>
      </c>
      <c r="X1599" s="43">
        <f t="shared" si="141"/>
        <v>129108</v>
      </c>
    </row>
    <row r="1600" spans="1:24" ht="15" customHeight="1" x14ac:dyDescent="0.25">
      <c r="A1600" s="44">
        <v>1597</v>
      </c>
      <c r="B1600" s="3" t="s">
        <v>12344</v>
      </c>
      <c r="C1600" s="3" t="s">
        <v>10839</v>
      </c>
      <c r="D1600" s="3" t="s">
        <v>12345</v>
      </c>
      <c r="E1600" s="3">
        <v>2024</v>
      </c>
      <c r="F1600" s="3" t="s">
        <v>23</v>
      </c>
      <c r="G1600" s="3" t="s">
        <v>249</v>
      </c>
      <c r="H1600" s="3" t="s">
        <v>291</v>
      </c>
      <c r="I1600" s="5">
        <v>9789587927061</v>
      </c>
      <c r="J1600" s="16">
        <v>32</v>
      </c>
      <c r="K1600" s="8"/>
      <c r="L1600" s="9"/>
      <c r="M1600" s="17">
        <v>92000</v>
      </c>
      <c r="N1600" s="17">
        <v>92000</v>
      </c>
      <c r="O1600" s="10">
        <v>79200</v>
      </c>
      <c r="P1600" s="10">
        <v>79200</v>
      </c>
      <c r="Q1600" s="11">
        <v>94000</v>
      </c>
      <c r="R1600" s="11">
        <v>94000</v>
      </c>
      <c r="S1600" s="12">
        <v>86000</v>
      </c>
      <c r="T1600" s="12">
        <v>86000</v>
      </c>
      <c r="U1600" s="9">
        <v>108000</v>
      </c>
      <c r="V1600" s="9">
        <f t="shared" si="142"/>
        <v>108000</v>
      </c>
      <c r="W1600" s="43">
        <f t="shared" si="140"/>
        <v>91840</v>
      </c>
      <c r="X1600" s="43">
        <f t="shared" si="141"/>
        <v>2938880</v>
      </c>
    </row>
    <row r="1601" spans="1:24" ht="15" customHeight="1" x14ac:dyDescent="0.25">
      <c r="A1601" s="44">
        <v>1598</v>
      </c>
      <c r="B1601" s="3" t="s">
        <v>11740</v>
      </c>
      <c r="C1601" s="3" t="s">
        <v>11741</v>
      </c>
      <c r="D1601" s="3" t="s">
        <v>655</v>
      </c>
      <c r="E1601" s="3">
        <v>2022</v>
      </c>
      <c r="F1601" s="3" t="s">
        <v>23</v>
      </c>
      <c r="G1601" s="3" t="s">
        <v>249</v>
      </c>
      <c r="H1601" s="3" t="s">
        <v>9336</v>
      </c>
      <c r="I1601" s="5">
        <v>9789587626629</v>
      </c>
      <c r="J1601" s="5">
        <v>8</v>
      </c>
      <c r="K1601" s="8"/>
      <c r="L1601" s="9"/>
      <c r="M1601" s="17">
        <v>76000</v>
      </c>
      <c r="N1601" s="17">
        <v>76000</v>
      </c>
      <c r="O1601" s="10">
        <v>64900</v>
      </c>
      <c r="P1601" s="10">
        <v>64900</v>
      </c>
      <c r="Q1601" s="11">
        <v>77000</v>
      </c>
      <c r="R1601" s="11">
        <v>77000</v>
      </c>
      <c r="S1601" s="12">
        <v>71000</v>
      </c>
      <c r="T1601" s="12">
        <v>71000</v>
      </c>
      <c r="U1601" s="9">
        <v>88500</v>
      </c>
      <c r="V1601" s="9">
        <f t="shared" si="142"/>
        <v>88500</v>
      </c>
      <c r="W1601" s="43">
        <f t="shared" si="140"/>
        <v>75480</v>
      </c>
      <c r="X1601" s="43">
        <f t="shared" si="141"/>
        <v>603840</v>
      </c>
    </row>
    <row r="1602" spans="1:24" ht="15" customHeight="1" x14ac:dyDescent="0.25">
      <c r="A1602" s="44">
        <v>1599</v>
      </c>
      <c r="B1602" s="3" t="s">
        <v>4362</v>
      </c>
      <c r="C1602" s="3" t="s">
        <v>11259</v>
      </c>
      <c r="D1602" s="3" t="s">
        <v>12467</v>
      </c>
      <c r="E1602" s="3">
        <v>2021</v>
      </c>
      <c r="F1602" s="3" t="s">
        <v>1547</v>
      </c>
      <c r="G1602" s="3" t="s">
        <v>1185</v>
      </c>
      <c r="H1602" s="3"/>
      <c r="I1602" s="5">
        <v>9789587906523</v>
      </c>
      <c r="J1602" s="5">
        <v>2</v>
      </c>
      <c r="K1602" s="8"/>
      <c r="L1602" s="9"/>
      <c r="M1602" s="17">
        <v>68000</v>
      </c>
      <c r="N1602" s="17">
        <v>68000</v>
      </c>
      <c r="O1602" s="10">
        <v>58300</v>
      </c>
      <c r="P1602" s="10">
        <v>58300</v>
      </c>
      <c r="Q1602" s="11">
        <v>69000</v>
      </c>
      <c r="R1602" s="11">
        <v>69000</v>
      </c>
      <c r="S1602" s="12">
        <v>64000</v>
      </c>
      <c r="T1602" s="12">
        <v>64000</v>
      </c>
      <c r="U1602" s="9">
        <v>79500</v>
      </c>
      <c r="V1602" s="9">
        <f t="shared" si="142"/>
        <v>79500</v>
      </c>
      <c r="W1602" s="43">
        <f t="shared" si="140"/>
        <v>67760</v>
      </c>
      <c r="X1602" s="43">
        <f t="shared" si="141"/>
        <v>135520</v>
      </c>
    </row>
    <row r="1603" spans="1:24" ht="15" customHeight="1" x14ac:dyDescent="0.25">
      <c r="A1603" s="44">
        <v>1600</v>
      </c>
      <c r="B1603" s="3" t="s">
        <v>12651</v>
      </c>
      <c r="C1603" s="3" t="s">
        <v>11609</v>
      </c>
      <c r="D1603" s="3" t="s">
        <v>3941</v>
      </c>
      <c r="E1603" s="3">
        <v>2018</v>
      </c>
      <c r="F1603" s="3" t="s">
        <v>656</v>
      </c>
      <c r="G1603" s="3" t="s">
        <v>249</v>
      </c>
      <c r="H1603" s="3"/>
      <c r="I1603" s="5">
        <v>9789587624809</v>
      </c>
      <c r="J1603" s="5">
        <v>2</v>
      </c>
      <c r="K1603" s="8"/>
      <c r="L1603" s="9"/>
      <c r="M1603" s="17">
        <v>65000</v>
      </c>
      <c r="N1603" s="17">
        <v>65000</v>
      </c>
      <c r="O1603" s="10">
        <v>56100</v>
      </c>
      <c r="P1603" s="10">
        <v>56100</v>
      </c>
      <c r="Q1603" s="11">
        <v>67000</v>
      </c>
      <c r="R1603" s="11">
        <v>67000</v>
      </c>
      <c r="S1603" s="12">
        <v>61000</v>
      </c>
      <c r="T1603" s="12">
        <v>61000</v>
      </c>
      <c r="U1603" s="9">
        <v>76500</v>
      </c>
      <c r="V1603" s="9">
        <f t="shared" si="142"/>
        <v>76500</v>
      </c>
      <c r="W1603" s="43">
        <f t="shared" si="140"/>
        <v>65120</v>
      </c>
      <c r="X1603" s="43">
        <f t="shared" si="141"/>
        <v>130240</v>
      </c>
    </row>
    <row r="1604" spans="1:24" ht="15" customHeight="1" x14ac:dyDescent="0.25">
      <c r="A1604" s="44">
        <v>1601</v>
      </c>
      <c r="B1604" s="3" t="s">
        <v>776</v>
      </c>
      <c r="C1604" s="3" t="s">
        <v>11059</v>
      </c>
      <c r="D1604" s="3" t="s">
        <v>2501</v>
      </c>
      <c r="E1604" s="3">
        <v>2024</v>
      </c>
      <c r="F1604" s="3" t="s">
        <v>2502</v>
      </c>
      <c r="G1604" s="3" t="s">
        <v>2503</v>
      </c>
      <c r="H1604" s="3" t="s">
        <v>291</v>
      </c>
      <c r="I1604" s="5">
        <v>9788411061612</v>
      </c>
      <c r="J1604" s="3">
        <v>2</v>
      </c>
      <c r="K1604" s="8"/>
      <c r="L1604" s="9"/>
      <c r="M1604" s="17">
        <v>563000</v>
      </c>
      <c r="N1604" s="17">
        <v>563000</v>
      </c>
      <c r="O1604" s="10">
        <v>484000</v>
      </c>
      <c r="P1604" s="10">
        <v>484000</v>
      </c>
      <c r="Q1604" s="11">
        <v>576000</v>
      </c>
      <c r="R1604" s="11">
        <v>576000</v>
      </c>
      <c r="S1604" s="12">
        <v>528000</v>
      </c>
      <c r="T1604" s="12">
        <v>528000</v>
      </c>
      <c r="U1604" s="9">
        <v>698400</v>
      </c>
      <c r="V1604" s="9">
        <f t="shared" si="142"/>
        <v>698400</v>
      </c>
      <c r="W1604" s="43">
        <f t="shared" si="140"/>
        <v>569880</v>
      </c>
      <c r="X1604" s="43">
        <f t="shared" si="141"/>
        <v>1139760</v>
      </c>
    </row>
    <row r="1605" spans="1:24" ht="15" customHeight="1" x14ac:dyDescent="0.25">
      <c r="A1605" s="44">
        <v>1602</v>
      </c>
      <c r="B1605" s="3" t="s">
        <v>776</v>
      </c>
      <c r="C1605" s="3" t="s">
        <v>11061</v>
      </c>
      <c r="D1605" s="3" t="s">
        <v>2501</v>
      </c>
      <c r="E1605" s="3">
        <v>2024</v>
      </c>
      <c r="F1605" s="3" t="s">
        <v>2502</v>
      </c>
      <c r="G1605" s="3" t="s">
        <v>2503</v>
      </c>
      <c r="H1605" s="3" t="s">
        <v>291</v>
      </c>
      <c r="I1605" s="5">
        <v>9788411061629</v>
      </c>
      <c r="J1605" s="3">
        <v>2</v>
      </c>
      <c r="K1605" s="8"/>
      <c r="L1605" s="9"/>
      <c r="M1605" s="17">
        <v>484000</v>
      </c>
      <c r="N1605" s="17">
        <v>484000</v>
      </c>
      <c r="O1605" s="10">
        <v>415800</v>
      </c>
      <c r="P1605" s="10">
        <v>415800</v>
      </c>
      <c r="Q1605" s="11">
        <v>495000</v>
      </c>
      <c r="R1605" s="11">
        <v>495000</v>
      </c>
      <c r="S1605" s="12">
        <v>454000</v>
      </c>
      <c r="T1605" s="12">
        <v>454000</v>
      </c>
      <c r="U1605" s="9">
        <v>633600</v>
      </c>
      <c r="V1605" s="9">
        <f t="shared" si="142"/>
        <v>633600</v>
      </c>
      <c r="W1605" s="43">
        <f t="shared" si="140"/>
        <v>496480</v>
      </c>
      <c r="X1605" s="43">
        <f t="shared" si="141"/>
        <v>992960</v>
      </c>
    </row>
    <row r="1606" spans="1:24" ht="15" customHeight="1" x14ac:dyDescent="0.25">
      <c r="A1606" s="44">
        <v>1603</v>
      </c>
      <c r="B1606" s="3" t="s">
        <v>776</v>
      </c>
      <c r="C1606" s="3" t="s">
        <v>11058</v>
      </c>
      <c r="D1606" s="3" t="s">
        <v>2501</v>
      </c>
      <c r="E1606" s="3">
        <v>2024</v>
      </c>
      <c r="F1606" s="3" t="s">
        <v>2502</v>
      </c>
      <c r="G1606" s="3" t="s">
        <v>2503</v>
      </c>
      <c r="H1606" s="3" t="s">
        <v>291</v>
      </c>
      <c r="I1606" s="5">
        <v>9788411061636</v>
      </c>
      <c r="J1606" s="3">
        <v>2</v>
      </c>
      <c r="K1606" s="8"/>
      <c r="L1606" s="9"/>
      <c r="M1606" s="17">
        <v>620000</v>
      </c>
      <c r="N1606" s="17">
        <v>620000</v>
      </c>
      <c r="O1606" s="10">
        <v>532400</v>
      </c>
      <c r="P1606" s="10">
        <v>532400</v>
      </c>
      <c r="Q1606" s="11">
        <v>634000</v>
      </c>
      <c r="R1606" s="11">
        <v>634000</v>
      </c>
      <c r="S1606" s="12">
        <v>581000</v>
      </c>
      <c r="T1606" s="12">
        <v>581000</v>
      </c>
      <c r="U1606" s="9">
        <v>806400</v>
      </c>
      <c r="V1606" s="9">
        <f t="shared" si="142"/>
        <v>806400</v>
      </c>
      <c r="W1606" s="43">
        <f t="shared" si="140"/>
        <v>634760</v>
      </c>
      <c r="X1606" s="43">
        <f t="shared" si="141"/>
        <v>1269520</v>
      </c>
    </row>
    <row r="1607" spans="1:24" ht="15" customHeight="1" x14ac:dyDescent="0.25">
      <c r="A1607" s="44">
        <v>1604</v>
      </c>
      <c r="B1607" s="3" t="s">
        <v>776</v>
      </c>
      <c r="C1607" s="3" t="s">
        <v>11060</v>
      </c>
      <c r="D1607" s="3" t="s">
        <v>2501</v>
      </c>
      <c r="E1607" s="3">
        <v>2024</v>
      </c>
      <c r="F1607" s="3" t="s">
        <v>2502</v>
      </c>
      <c r="G1607" s="3" t="s">
        <v>2503</v>
      </c>
      <c r="H1607" s="3" t="s">
        <v>291</v>
      </c>
      <c r="I1607" s="5">
        <v>9788411061643</v>
      </c>
      <c r="J1607" s="3">
        <v>2</v>
      </c>
      <c r="K1607" s="8"/>
      <c r="L1607" s="9"/>
      <c r="M1607" s="17">
        <v>563000</v>
      </c>
      <c r="N1607" s="17">
        <v>563000</v>
      </c>
      <c r="O1607" s="10">
        <v>484000</v>
      </c>
      <c r="P1607" s="10">
        <v>484000</v>
      </c>
      <c r="Q1607" s="11">
        <v>576000</v>
      </c>
      <c r="R1607" s="11">
        <v>576000</v>
      </c>
      <c r="S1607" s="12">
        <v>528000</v>
      </c>
      <c r="T1607" s="12">
        <v>528000</v>
      </c>
      <c r="U1607" s="9">
        <v>698400</v>
      </c>
      <c r="V1607" s="9">
        <f t="shared" si="142"/>
        <v>698400</v>
      </c>
      <c r="W1607" s="43">
        <f t="shared" si="140"/>
        <v>569880</v>
      </c>
      <c r="X1607" s="43">
        <f t="shared" si="141"/>
        <v>1139760</v>
      </c>
    </row>
    <row r="1608" spans="1:24" ht="15" customHeight="1" x14ac:dyDescent="0.25">
      <c r="A1608" s="44">
        <v>1605</v>
      </c>
      <c r="B1608" s="3" t="s">
        <v>776</v>
      </c>
      <c r="C1608" s="3" t="s">
        <v>11057</v>
      </c>
      <c r="D1608" s="3" t="s">
        <v>2501</v>
      </c>
      <c r="E1608" s="3">
        <v>2024</v>
      </c>
      <c r="F1608" s="3" t="s">
        <v>2502</v>
      </c>
      <c r="G1608" s="3" t="s">
        <v>2503</v>
      </c>
      <c r="H1608" s="3" t="s">
        <v>291</v>
      </c>
      <c r="I1608" s="5">
        <v>9788411061650</v>
      </c>
      <c r="J1608" s="3">
        <v>2</v>
      </c>
      <c r="K1608" s="8"/>
      <c r="L1608" s="9"/>
      <c r="M1608" s="17">
        <v>845000</v>
      </c>
      <c r="N1608" s="17">
        <v>845000</v>
      </c>
      <c r="O1608" s="10">
        <v>726000</v>
      </c>
      <c r="P1608" s="10">
        <v>726000</v>
      </c>
      <c r="Q1608" s="11">
        <v>865000</v>
      </c>
      <c r="R1608" s="11">
        <v>865000</v>
      </c>
      <c r="S1608" s="12">
        <v>792000</v>
      </c>
      <c r="T1608" s="12">
        <v>792000</v>
      </c>
      <c r="U1608" s="9">
        <v>1094400</v>
      </c>
      <c r="V1608" s="9">
        <f t="shared" si="142"/>
        <v>1094400</v>
      </c>
      <c r="W1608" s="43">
        <f t="shared" si="140"/>
        <v>864480</v>
      </c>
      <c r="X1608" s="43">
        <f t="shared" si="141"/>
        <v>1728960</v>
      </c>
    </row>
    <row r="1609" spans="1:24" ht="15" customHeight="1" x14ac:dyDescent="0.25">
      <c r="A1609" s="44">
        <v>1606</v>
      </c>
      <c r="B1609" s="3" t="s">
        <v>10898</v>
      </c>
      <c r="C1609" s="3" t="s">
        <v>11119</v>
      </c>
      <c r="D1609" s="5" t="s">
        <v>2926</v>
      </c>
      <c r="E1609" s="3">
        <v>2021</v>
      </c>
      <c r="F1609" s="3" t="s">
        <v>2883</v>
      </c>
      <c r="G1609" s="3" t="s">
        <v>1388</v>
      </c>
      <c r="H1609" s="3" t="s">
        <v>2839</v>
      </c>
      <c r="I1609" s="15">
        <v>9789587923032</v>
      </c>
      <c r="J1609" s="3">
        <v>12</v>
      </c>
      <c r="K1609" s="8"/>
      <c r="L1609" s="9"/>
      <c r="M1609" s="17">
        <v>104000</v>
      </c>
      <c r="N1609" s="17">
        <v>104000</v>
      </c>
      <c r="O1609" s="10">
        <v>89100</v>
      </c>
      <c r="P1609" s="10">
        <v>89100</v>
      </c>
      <c r="Q1609" s="11">
        <v>106000</v>
      </c>
      <c r="R1609" s="11">
        <v>106000</v>
      </c>
      <c r="S1609" s="12">
        <v>97000</v>
      </c>
      <c r="T1609" s="12">
        <v>97000</v>
      </c>
      <c r="U1609" s="9">
        <v>121500</v>
      </c>
      <c r="V1609" s="9">
        <f t="shared" si="142"/>
        <v>121500</v>
      </c>
      <c r="W1609" s="43">
        <f t="shared" si="140"/>
        <v>103520</v>
      </c>
      <c r="X1609" s="43">
        <f t="shared" si="141"/>
        <v>1242240</v>
      </c>
    </row>
    <row r="1610" spans="1:24" ht="15" customHeight="1" x14ac:dyDescent="0.25">
      <c r="A1610" s="44">
        <v>1607</v>
      </c>
      <c r="B1610" s="27" t="s">
        <v>1397</v>
      </c>
      <c r="C1610" s="3" t="s">
        <v>1948</v>
      </c>
      <c r="D1610" s="3" t="s">
        <v>1949</v>
      </c>
      <c r="E1610" s="3">
        <v>2015</v>
      </c>
      <c r="F1610" s="3" t="s">
        <v>1341</v>
      </c>
      <c r="G1610" s="3" t="s">
        <v>1350</v>
      </c>
      <c r="H1610" s="3">
        <v>1</v>
      </c>
      <c r="I1610" s="5">
        <v>9788490051283</v>
      </c>
      <c r="J1610" s="3">
        <v>1</v>
      </c>
      <c r="K1610" s="8"/>
      <c r="L1610" s="9"/>
      <c r="M1610" s="17">
        <v>111000</v>
      </c>
      <c r="N1610" s="17">
        <v>111000</v>
      </c>
      <c r="O1610" s="10">
        <v>95700</v>
      </c>
      <c r="P1610" s="10">
        <v>95700</v>
      </c>
      <c r="Q1610" s="11">
        <v>114000</v>
      </c>
      <c r="R1610" s="11">
        <v>114000</v>
      </c>
      <c r="S1610" s="12">
        <v>104000</v>
      </c>
      <c r="T1610" s="12">
        <v>104000</v>
      </c>
      <c r="U1610" s="9">
        <v>86040</v>
      </c>
      <c r="V1610" s="9">
        <f t="shared" si="142"/>
        <v>86040</v>
      </c>
      <c r="W1610" s="43">
        <f t="shared" si="140"/>
        <v>102148</v>
      </c>
      <c r="X1610" s="43">
        <f t="shared" si="141"/>
        <v>102148</v>
      </c>
    </row>
    <row r="1611" spans="1:24" ht="15" customHeight="1" x14ac:dyDescent="0.25">
      <c r="A1611" s="44">
        <v>1608</v>
      </c>
      <c r="B1611" s="28" t="s">
        <v>12632</v>
      </c>
      <c r="C1611" s="3" t="s">
        <v>2872</v>
      </c>
      <c r="D1611" s="5" t="s">
        <v>2873</v>
      </c>
      <c r="E1611" s="5" t="s">
        <v>2874</v>
      </c>
      <c r="F1611" s="3" t="s">
        <v>1346</v>
      </c>
      <c r="G1611" s="3" t="s">
        <v>2875</v>
      </c>
      <c r="H1611" s="3" t="s">
        <v>2839</v>
      </c>
      <c r="I1611" s="5" t="s">
        <v>2876</v>
      </c>
      <c r="J1611" s="6">
        <v>1</v>
      </c>
      <c r="K1611" s="8"/>
      <c r="L1611" s="9"/>
      <c r="M1611" s="17">
        <v>156000</v>
      </c>
      <c r="N1611" s="17">
        <v>156000</v>
      </c>
      <c r="O1611" s="10">
        <v>221500</v>
      </c>
      <c r="P1611" s="10">
        <v>221500</v>
      </c>
      <c r="Q1611" s="11">
        <v>160000</v>
      </c>
      <c r="R1611" s="11">
        <v>160000</v>
      </c>
      <c r="S1611" s="12">
        <v>146000</v>
      </c>
      <c r="T1611" s="12">
        <v>146000</v>
      </c>
      <c r="U1611" s="9">
        <v>158400</v>
      </c>
      <c r="V1611" s="9">
        <f t="shared" si="142"/>
        <v>158400</v>
      </c>
      <c r="W1611" s="43">
        <f t="shared" si="140"/>
        <v>168380</v>
      </c>
      <c r="X1611" s="43">
        <f t="shared" si="141"/>
        <v>168380</v>
      </c>
    </row>
    <row r="1612" spans="1:24" ht="15" customHeight="1" x14ac:dyDescent="0.25">
      <c r="A1612" s="44">
        <v>1609</v>
      </c>
      <c r="B1612" s="27" t="s">
        <v>10989</v>
      </c>
      <c r="C1612" s="3" t="s">
        <v>1950</v>
      </c>
      <c r="D1612" s="3" t="s">
        <v>1951</v>
      </c>
      <c r="E1612" s="3">
        <v>2017</v>
      </c>
      <c r="F1612" s="3" t="s">
        <v>1341</v>
      </c>
      <c r="G1612" s="3" t="s">
        <v>1614</v>
      </c>
      <c r="H1612" s="3"/>
      <c r="I1612" s="5">
        <v>9788466542036</v>
      </c>
      <c r="J1612" s="3">
        <v>1</v>
      </c>
      <c r="K1612" s="8"/>
      <c r="L1612" s="9"/>
      <c r="M1612" s="17">
        <v>84000</v>
      </c>
      <c r="N1612" s="17">
        <v>84000</v>
      </c>
      <c r="O1612" s="10"/>
      <c r="P1612" s="10"/>
      <c r="Q1612" s="11">
        <v>86000</v>
      </c>
      <c r="R1612" s="11">
        <v>86000</v>
      </c>
      <c r="S1612" s="12">
        <v>79000</v>
      </c>
      <c r="T1612" s="12">
        <v>79000</v>
      </c>
      <c r="U1612" s="9"/>
      <c r="V1612" s="9"/>
      <c r="W1612" s="43">
        <f t="shared" si="140"/>
        <v>83000</v>
      </c>
      <c r="X1612" s="43">
        <f t="shared" si="141"/>
        <v>83000</v>
      </c>
    </row>
    <row r="1613" spans="1:24" ht="15" customHeight="1" x14ac:dyDescent="0.25">
      <c r="A1613" s="44">
        <v>1610</v>
      </c>
      <c r="B1613" s="3" t="s">
        <v>4646</v>
      </c>
      <c r="C1613" s="3" t="s">
        <v>9882</v>
      </c>
      <c r="D1613" s="3" t="s">
        <v>4668</v>
      </c>
      <c r="E1613" s="3">
        <v>2023</v>
      </c>
      <c r="F1613" s="3" t="s">
        <v>1394</v>
      </c>
      <c r="G1613" s="3" t="s">
        <v>4649</v>
      </c>
      <c r="H1613" s="3">
        <v>1</v>
      </c>
      <c r="I1613" s="5">
        <v>9789354400728</v>
      </c>
      <c r="J1613" s="5">
        <v>4</v>
      </c>
      <c r="K1613" s="8"/>
      <c r="L1613" s="9"/>
      <c r="M1613" s="17">
        <v>83000</v>
      </c>
      <c r="N1613" s="17">
        <v>83000</v>
      </c>
      <c r="O1613" s="10"/>
      <c r="P1613" s="10"/>
      <c r="Q1613" s="11">
        <v>85000</v>
      </c>
      <c r="R1613" s="11">
        <v>85000</v>
      </c>
      <c r="S1613" s="12">
        <v>78000</v>
      </c>
      <c r="T1613" s="12">
        <v>78000</v>
      </c>
      <c r="U1613" s="9"/>
      <c r="V1613" s="9"/>
      <c r="W1613" s="43">
        <f t="shared" si="140"/>
        <v>82000</v>
      </c>
      <c r="X1613" s="43">
        <f t="shared" si="141"/>
        <v>328000</v>
      </c>
    </row>
    <row r="1614" spans="1:24" ht="15" customHeight="1" x14ac:dyDescent="0.25">
      <c r="A1614" s="44">
        <v>1611</v>
      </c>
      <c r="B1614" s="3" t="s">
        <v>8341</v>
      </c>
      <c r="C1614" s="3" t="s">
        <v>10345</v>
      </c>
      <c r="D1614" s="3" t="s">
        <v>8363</v>
      </c>
      <c r="E1614" s="3" t="s">
        <v>8343</v>
      </c>
      <c r="F1614" s="3" t="s">
        <v>8349</v>
      </c>
      <c r="G1614" s="3" t="s">
        <v>8350</v>
      </c>
      <c r="H1614" s="3"/>
      <c r="I1614" s="5">
        <v>9789354409202</v>
      </c>
      <c r="J1614" s="5">
        <v>1</v>
      </c>
      <c r="K1614" s="8"/>
      <c r="L1614" s="9"/>
      <c r="M1614" s="17">
        <v>138000</v>
      </c>
      <c r="N1614" s="17">
        <v>138000</v>
      </c>
      <c r="O1614" s="10"/>
      <c r="P1614" s="10"/>
      <c r="Q1614" s="11">
        <v>141000</v>
      </c>
      <c r="R1614" s="11">
        <v>141000</v>
      </c>
      <c r="S1614" s="12">
        <v>131000</v>
      </c>
      <c r="T1614" s="12">
        <v>131000</v>
      </c>
      <c r="U1614" s="9"/>
      <c r="V1614" s="9"/>
      <c r="W1614" s="43">
        <f t="shared" si="140"/>
        <v>136666.66666666666</v>
      </c>
      <c r="X1614" s="43">
        <f t="shared" si="141"/>
        <v>136666.66666666666</v>
      </c>
    </row>
    <row r="1615" spans="1:24" ht="15" customHeight="1" x14ac:dyDescent="0.25">
      <c r="A1615" s="44">
        <v>1612</v>
      </c>
      <c r="B1615" s="3" t="s">
        <v>8341</v>
      </c>
      <c r="C1615" s="3" t="s">
        <v>10346</v>
      </c>
      <c r="D1615" s="3" t="s">
        <v>8367</v>
      </c>
      <c r="E1615" s="3" t="s">
        <v>8343</v>
      </c>
      <c r="F1615" s="3" t="s">
        <v>8354</v>
      </c>
      <c r="G1615" s="3" t="s">
        <v>8350</v>
      </c>
      <c r="H1615" s="3"/>
      <c r="I1615" s="5">
        <v>9789354407000</v>
      </c>
      <c r="J1615" s="5">
        <v>2</v>
      </c>
      <c r="K1615" s="8"/>
      <c r="L1615" s="9"/>
      <c r="M1615" s="17">
        <v>275000</v>
      </c>
      <c r="N1615" s="17">
        <v>275000</v>
      </c>
      <c r="O1615" s="10"/>
      <c r="P1615" s="10"/>
      <c r="Q1615" s="11">
        <v>283000</v>
      </c>
      <c r="R1615" s="11">
        <v>283000</v>
      </c>
      <c r="S1615" s="12">
        <v>261000</v>
      </c>
      <c r="T1615" s="12">
        <v>261000</v>
      </c>
      <c r="U1615" s="9"/>
      <c r="V1615" s="9"/>
      <c r="W1615" s="43">
        <f t="shared" si="140"/>
        <v>273000</v>
      </c>
      <c r="X1615" s="43">
        <f t="shared" si="141"/>
        <v>546000</v>
      </c>
    </row>
    <row r="1616" spans="1:24" ht="15" customHeight="1" x14ac:dyDescent="0.25">
      <c r="A1616" s="44">
        <v>1613</v>
      </c>
      <c r="B1616" s="3" t="s">
        <v>433</v>
      </c>
      <c r="C1616" s="3" t="s">
        <v>9715</v>
      </c>
      <c r="D1616" s="3" t="s">
        <v>3220</v>
      </c>
      <c r="E1616" s="3">
        <v>2019</v>
      </c>
      <c r="F1616" s="3" t="s">
        <v>1501</v>
      </c>
      <c r="G1616" s="3" t="s">
        <v>3221</v>
      </c>
      <c r="H1616" s="3"/>
      <c r="I1616" s="5">
        <v>9789585458857</v>
      </c>
      <c r="J1616" s="5">
        <v>6</v>
      </c>
      <c r="K1616" s="8"/>
      <c r="L1616" s="9"/>
      <c r="M1616" s="17">
        <v>83000</v>
      </c>
      <c r="N1616" s="17">
        <v>83000</v>
      </c>
      <c r="O1616" s="10">
        <v>71500</v>
      </c>
      <c r="P1616" s="10">
        <v>71500</v>
      </c>
      <c r="Q1616" s="11">
        <v>85000</v>
      </c>
      <c r="R1616" s="11">
        <v>85000</v>
      </c>
      <c r="S1616" s="12">
        <v>78000</v>
      </c>
      <c r="T1616" s="12">
        <v>78000</v>
      </c>
      <c r="U1616" s="9"/>
      <c r="V1616" s="9"/>
      <c r="W1616" s="43">
        <f t="shared" ref="W1616:W1673" si="143">AVERAGE(K1616,M1616,O1616,Q1616,S1616,U1616)</f>
        <v>79375</v>
      </c>
      <c r="X1616" s="43">
        <f t="shared" si="141"/>
        <v>476250</v>
      </c>
    </row>
    <row r="1617" spans="1:24" ht="15" customHeight="1" x14ac:dyDescent="0.25">
      <c r="A1617" s="44">
        <v>1614</v>
      </c>
      <c r="B1617" s="3" t="s">
        <v>4766</v>
      </c>
      <c r="C1617" s="3" t="s">
        <v>4833</v>
      </c>
      <c r="D1617" s="3" t="s">
        <v>4834</v>
      </c>
      <c r="E1617" s="3">
        <v>2019</v>
      </c>
      <c r="F1617" s="3" t="s">
        <v>4713</v>
      </c>
      <c r="G1617" s="3" t="s">
        <v>601</v>
      </c>
      <c r="H1617" s="3"/>
      <c r="I1617" s="3" t="s">
        <v>4835</v>
      </c>
      <c r="J1617" s="3">
        <v>1</v>
      </c>
      <c r="K1617" s="8"/>
      <c r="L1617" s="9"/>
      <c r="M1617" s="17">
        <v>289000</v>
      </c>
      <c r="N1617" s="17">
        <v>289000</v>
      </c>
      <c r="O1617" s="10"/>
      <c r="P1617" s="10"/>
      <c r="Q1617" s="11">
        <v>297000</v>
      </c>
      <c r="R1617" s="11">
        <v>297000</v>
      </c>
      <c r="S1617" s="12">
        <v>277000</v>
      </c>
      <c r="T1617" s="12">
        <v>277000</v>
      </c>
      <c r="U1617" s="9"/>
      <c r="V1617" s="9"/>
      <c r="W1617" s="43">
        <f t="shared" si="143"/>
        <v>287666.66666666669</v>
      </c>
      <c r="X1617" s="43">
        <f t="shared" si="141"/>
        <v>287666.66666666669</v>
      </c>
    </row>
    <row r="1618" spans="1:24" ht="15" customHeight="1" x14ac:dyDescent="0.25">
      <c r="A1618" s="44">
        <v>1615</v>
      </c>
      <c r="B1618" s="3" t="s">
        <v>10832</v>
      </c>
      <c r="C1618" s="3" t="s">
        <v>10834</v>
      </c>
      <c r="D1618" s="3" t="s">
        <v>221</v>
      </c>
      <c r="E1618" s="16" t="s">
        <v>217</v>
      </c>
      <c r="F1618" s="3" t="s">
        <v>23</v>
      </c>
      <c r="G1618" s="3" t="s">
        <v>221</v>
      </c>
      <c r="H1618" s="3" t="s">
        <v>226</v>
      </c>
      <c r="I1618" s="5"/>
      <c r="J1618" s="16">
        <v>1</v>
      </c>
      <c r="K1618" s="8"/>
      <c r="L1618" s="9"/>
      <c r="M1618" s="17">
        <v>150000</v>
      </c>
      <c r="N1618" s="17">
        <v>150000</v>
      </c>
      <c r="O1618" s="10"/>
      <c r="P1618" s="10"/>
      <c r="Q1618" s="11">
        <v>153000</v>
      </c>
      <c r="R1618" s="11">
        <v>153000</v>
      </c>
      <c r="S1618" s="12">
        <v>140000</v>
      </c>
      <c r="T1618" s="12">
        <v>140000</v>
      </c>
      <c r="U1618" s="9"/>
      <c r="V1618" s="9"/>
      <c r="W1618" s="43">
        <f t="shared" si="143"/>
        <v>147666.66666666666</v>
      </c>
      <c r="X1618" s="43">
        <f t="shared" si="141"/>
        <v>147666.66666666666</v>
      </c>
    </row>
    <row r="1619" spans="1:24" ht="15" customHeight="1" x14ac:dyDescent="0.25">
      <c r="A1619" s="44">
        <v>1616</v>
      </c>
      <c r="B1619" s="27" t="s">
        <v>4525</v>
      </c>
      <c r="C1619" s="3" t="s">
        <v>9891</v>
      </c>
      <c r="D1619" s="3" t="s">
        <v>4702</v>
      </c>
      <c r="E1619" s="3">
        <v>2021</v>
      </c>
      <c r="F1619" s="3" t="s">
        <v>23</v>
      </c>
      <c r="G1619" s="3" t="s">
        <v>4703</v>
      </c>
      <c r="H1619" s="3">
        <v>4</v>
      </c>
      <c r="I1619" s="22">
        <v>9789584910325</v>
      </c>
      <c r="J1619" s="22">
        <v>3</v>
      </c>
      <c r="K1619" s="8"/>
      <c r="L1619" s="9"/>
      <c r="M1619" s="17">
        <v>286000</v>
      </c>
      <c r="N1619" s="17">
        <v>286000</v>
      </c>
      <c r="O1619" s="10"/>
      <c r="P1619" s="10"/>
      <c r="Q1619" s="11">
        <v>294000</v>
      </c>
      <c r="R1619" s="11">
        <v>294000</v>
      </c>
      <c r="S1619" s="12">
        <v>270000</v>
      </c>
      <c r="T1619" s="12">
        <v>270000</v>
      </c>
      <c r="U1619" s="9"/>
      <c r="V1619" s="9"/>
      <c r="W1619" s="43">
        <f t="shared" si="143"/>
        <v>283333.33333333331</v>
      </c>
      <c r="X1619" s="43">
        <f t="shared" si="141"/>
        <v>850000</v>
      </c>
    </row>
    <row r="1620" spans="1:24" ht="15" customHeight="1" x14ac:dyDescent="0.25">
      <c r="A1620" s="44">
        <v>1617</v>
      </c>
      <c r="B1620" s="3" t="s">
        <v>11431</v>
      </c>
      <c r="C1620" s="3" t="s">
        <v>11980</v>
      </c>
      <c r="D1620" s="3" t="s">
        <v>6352</v>
      </c>
      <c r="E1620" s="3">
        <v>2024</v>
      </c>
      <c r="F1620" s="3" t="s">
        <v>1531</v>
      </c>
      <c r="G1620" s="3" t="s">
        <v>6353</v>
      </c>
      <c r="H1620" s="3"/>
      <c r="I1620" s="36">
        <v>9788498747737</v>
      </c>
      <c r="J1620" s="7">
        <v>2</v>
      </c>
      <c r="K1620" s="8"/>
      <c r="L1620" s="9"/>
      <c r="M1620" s="17">
        <v>268000</v>
      </c>
      <c r="N1620" s="17">
        <v>268000</v>
      </c>
      <c r="O1620" s="10">
        <v>329600</v>
      </c>
      <c r="P1620" s="10">
        <v>329600</v>
      </c>
      <c r="Q1620" s="11">
        <v>275000</v>
      </c>
      <c r="R1620" s="11">
        <v>275000</v>
      </c>
      <c r="S1620" s="12">
        <v>257000</v>
      </c>
      <c r="T1620" s="12">
        <v>257000</v>
      </c>
      <c r="U1620" s="9">
        <v>266400</v>
      </c>
      <c r="V1620" s="9">
        <f t="shared" ref="V1620:V1624" si="144">U1620</f>
        <v>266400</v>
      </c>
      <c r="W1620" s="43">
        <f t="shared" si="143"/>
        <v>279200</v>
      </c>
      <c r="X1620" s="43">
        <f t="shared" si="141"/>
        <v>558400</v>
      </c>
    </row>
    <row r="1621" spans="1:24" ht="15" customHeight="1" x14ac:dyDescent="0.25">
      <c r="A1621" s="44">
        <v>1618</v>
      </c>
      <c r="B1621" s="27" t="s">
        <v>12380</v>
      </c>
      <c r="C1621" s="3" t="s">
        <v>11027</v>
      </c>
      <c r="D1621" s="3" t="s">
        <v>12621</v>
      </c>
      <c r="E1621" s="3">
        <v>2011</v>
      </c>
      <c r="F1621" s="3" t="s">
        <v>1341</v>
      </c>
      <c r="G1621" s="3" t="s">
        <v>1692</v>
      </c>
      <c r="H1621" s="3"/>
      <c r="I1621" s="5">
        <v>9788496699786</v>
      </c>
      <c r="J1621" s="3">
        <v>2</v>
      </c>
      <c r="K1621" s="8"/>
      <c r="L1621" s="9"/>
      <c r="M1621" s="17">
        <v>202000</v>
      </c>
      <c r="N1621" s="17">
        <v>202000</v>
      </c>
      <c r="O1621" s="10"/>
      <c r="P1621" s="10"/>
      <c r="Q1621" s="11">
        <v>207000</v>
      </c>
      <c r="R1621" s="11">
        <v>207000</v>
      </c>
      <c r="S1621" s="12">
        <v>194000</v>
      </c>
      <c r="T1621" s="12">
        <v>194000</v>
      </c>
      <c r="U1621" s="9">
        <v>44100</v>
      </c>
      <c r="V1621" s="9">
        <f t="shared" si="144"/>
        <v>44100</v>
      </c>
      <c r="W1621" s="43">
        <f t="shared" si="143"/>
        <v>161775</v>
      </c>
      <c r="X1621" s="43">
        <f t="shared" si="141"/>
        <v>323550</v>
      </c>
    </row>
    <row r="1622" spans="1:24" ht="15" customHeight="1" x14ac:dyDescent="0.25">
      <c r="A1622" s="44">
        <v>1619</v>
      </c>
      <c r="B1622" s="3" t="s">
        <v>4059</v>
      </c>
      <c r="C1622" s="3" t="s">
        <v>4084</v>
      </c>
      <c r="D1622" s="5" t="s">
        <v>1016</v>
      </c>
      <c r="E1622" s="5">
        <v>2015</v>
      </c>
      <c r="F1622" s="3" t="s">
        <v>12450</v>
      </c>
      <c r="G1622" s="3" t="s">
        <v>2407</v>
      </c>
      <c r="H1622" s="5">
        <v>1</v>
      </c>
      <c r="I1622" s="5">
        <v>9789587780031</v>
      </c>
      <c r="J1622" s="5">
        <v>1</v>
      </c>
      <c r="K1622" s="8">
        <v>46575</v>
      </c>
      <c r="L1622" s="9">
        <v>46575</v>
      </c>
      <c r="M1622" s="17">
        <v>58000</v>
      </c>
      <c r="N1622" s="17">
        <v>58000</v>
      </c>
      <c r="O1622" s="10">
        <v>49500</v>
      </c>
      <c r="P1622" s="10">
        <v>49500</v>
      </c>
      <c r="Q1622" s="11">
        <v>59000</v>
      </c>
      <c r="R1622" s="11">
        <v>59000</v>
      </c>
      <c r="S1622" s="12">
        <v>54000</v>
      </c>
      <c r="T1622" s="12">
        <v>54000</v>
      </c>
      <c r="U1622" s="9">
        <v>67500</v>
      </c>
      <c r="V1622" s="9">
        <f t="shared" si="144"/>
        <v>67500</v>
      </c>
      <c r="W1622" s="43">
        <f t="shared" si="143"/>
        <v>55762.5</v>
      </c>
      <c r="X1622" s="43">
        <f t="shared" ref="X1622:X1681" si="145">W1622*J1622</f>
        <v>55762.5</v>
      </c>
    </row>
    <row r="1623" spans="1:24" ht="15" customHeight="1" x14ac:dyDescent="0.25">
      <c r="A1623" s="44">
        <v>1620</v>
      </c>
      <c r="B1623" s="3" t="s">
        <v>11552</v>
      </c>
      <c r="C1623" s="3" t="s">
        <v>11556</v>
      </c>
      <c r="D1623" s="3" t="s">
        <v>7379</v>
      </c>
      <c r="E1623" s="3">
        <v>2022</v>
      </c>
      <c r="F1623" s="3" t="s">
        <v>23</v>
      </c>
      <c r="G1623" s="3" t="s">
        <v>456</v>
      </c>
      <c r="H1623" s="3" t="s">
        <v>11557</v>
      </c>
      <c r="I1623" s="5">
        <v>9788441544956</v>
      </c>
      <c r="J1623" s="5">
        <v>3</v>
      </c>
      <c r="K1623" s="8"/>
      <c r="L1623" s="9"/>
      <c r="M1623" s="17">
        <v>226000</v>
      </c>
      <c r="N1623" s="17">
        <v>226000</v>
      </c>
      <c r="O1623" s="10">
        <v>238200</v>
      </c>
      <c r="P1623" s="10">
        <v>238200</v>
      </c>
      <c r="Q1623" s="11">
        <v>232000</v>
      </c>
      <c r="R1623" s="11">
        <v>232000</v>
      </c>
      <c r="S1623" s="12">
        <v>216000</v>
      </c>
      <c r="T1623" s="12">
        <v>216000</v>
      </c>
      <c r="U1623" s="9">
        <v>237240</v>
      </c>
      <c r="V1623" s="9">
        <f t="shared" si="144"/>
        <v>237240</v>
      </c>
      <c r="W1623" s="43">
        <f t="shared" si="143"/>
        <v>229888</v>
      </c>
      <c r="X1623" s="43">
        <f t="shared" si="145"/>
        <v>689664</v>
      </c>
    </row>
    <row r="1624" spans="1:24" ht="15" customHeight="1" x14ac:dyDescent="0.25">
      <c r="A1624" s="44">
        <v>1621</v>
      </c>
      <c r="B1624" s="3" t="s">
        <v>8668</v>
      </c>
      <c r="C1624" s="3" t="s">
        <v>10421</v>
      </c>
      <c r="D1624" s="3" t="s">
        <v>8670</v>
      </c>
      <c r="E1624" s="3">
        <v>2023</v>
      </c>
      <c r="F1624" s="3" t="s">
        <v>4407</v>
      </c>
      <c r="G1624" s="3" t="s">
        <v>7612</v>
      </c>
      <c r="H1624" s="3">
        <v>15</v>
      </c>
      <c r="I1624" s="5">
        <v>9788413822082</v>
      </c>
      <c r="J1624" s="3">
        <v>1</v>
      </c>
      <c r="K1624" s="8"/>
      <c r="L1624" s="9"/>
      <c r="M1624" s="17">
        <v>511000</v>
      </c>
      <c r="N1624" s="17">
        <v>511000</v>
      </c>
      <c r="O1624" s="10">
        <v>588400</v>
      </c>
      <c r="P1624" s="10">
        <v>588400</v>
      </c>
      <c r="Q1624" s="11">
        <v>525000</v>
      </c>
      <c r="R1624" s="11">
        <v>525000</v>
      </c>
      <c r="S1624" s="12">
        <v>490000</v>
      </c>
      <c r="T1624" s="12">
        <v>490000</v>
      </c>
      <c r="U1624" s="9">
        <v>488880</v>
      </c>
      <c r="V1624" s="9">
        <f t="shared" si="144"/>
        <v>488880</v>
      </c>
      <c r="W1624" s="43">
        <f t="shared" si="143"/>
        <v>520656</v>
      </c>
      <c r="X1624" s="43">
        <f t="shared" si="145"/>
        <v>520656</v>
      </c>
    </row>
    <row r="1625" spans="1:24" ht="15" customHeight="1" x14ac:dyDescent="0.25">
      <c r="A1625" s="44">
        <v>1622</v>
      </c>
      <c r="B1625" s="5" t="s">
        <v>280</v>
      </c>
      <c r="C1625" s="3" t="s">
        <v>9459</v>
      </c>
      <c r="D1625" s="3" t="s">
        <v>284</v>
      </c>
      <c r="E1625" s="3">
        <v>2024</v>
      </c>
      <c r="F1625" s="3" t="s">
        <v>23</v>
      </c>
      <c r="G1625" s="3" t="s">
        <v>278</v>
      </c>
      <c r="H1625" s="3"/>
      <c r="I1625" s="5">
        <v>9789585121027</v>
      </c>
      <c r="J1625" s="16">
        <v>1</v>
      </c>
      <c r="K1625" s="8"/>
      <c r="L1625" s="9"/>
      <c r="M1625" s="17">
        <v>67000</v>
      </c>
      <c r="N1625" s="17">
        <v>67000</v>
      </c>
      <c r="O1625" s="10">
        <v>57200</v>
      </c>
      <c r="P1625" s="10">
        <v>57200</v>
      </c>
      <c r="Q1625" s="11">
        <v>68000</v>
      </c>
      <c r="R1625" s="11">
        <v>68000</v>
      </c>
      <c r="S1625" s="12">
        <v>62000</v>
      </c>
      <c r="T1625" s="12">
        <v>62000</v>
      </c>
      <c r="U1625" s="9"/>
      <c r="V1625" s="9"/>
      <c r="W1625" s="43">
        <f t="shared" si="143"/>
        <v>63550</v>
      </c>
      <c r="X1625" s="43">
        <f t="shared" si="145"/>
        <v>63550</v>
      </c>
    </row>
    <row r="1626" spans="1:24" ht="15" customHeight="1" x14ac:dyDescent="0.25">
      <c r="A1626" s="44">
        <v>1623</v>
      </c>
      <c r="B1626" s="3" t="s">
        <v>776</v>
      </c>
      <c r="C1626" s="3" t="s">
        <v>10631</v>
      </c>
      <c r="D1626" s="3" t="s">
        <v>2559</v>
      </c>
      <c r="E1626" s="3">
        <v>2021</v>
      </c>
      <c r="F1626" s="3" t="s">
        <v>2502</v>
      </c>
      <c r="G1626" s="3" t="s">
        <v>2503</v>
      </c>
      <c r="H1626" s="3" t="s">
        <v>291</v>
      </c>
      <c r="I1626" s="5">
        <v>9788491107460</v>
      </c>
      <c r="J1626" s="3">
        <v>3</v>
      </c>
      <c r="K1626" s="8"/>
      <c r="L1626" s="9"/>
      <c r="M1626" s="17">
        <v>264000</v>
      </c>
      <c r="N1626" s="17">
        <v>264000</v>
      </c>
      <c r="O1626" s="10">
        <v>226600</v>
      </c>
      <c r="P1626" s="10">
        <v>226600</v>
      </c>
      <c r="Q1626" s="11">
        <v>270000</v>
      </c>
      <c r="R1626" s="11">
        <v>270000</v>
      </c>
      <c r="S1626" s="12">
        <v>247000</v>
      </c>
      <c r="T1626" s="12">
        <v>247000</v>
      </c>
      <c r="U1626" s="9">
        <v>410400</v>
      </c>
      <c r="V1626" s="9">
        <f>U1626</f>
        <v>410400</v>
      </c>
      <c r="W1626" s="43">
        <f t="shared" si="143"/>
        <v>283600</v>
      </c>
      <c r="X1626" s="43">
        <f t="shared" si="145"/>
        <v>850800</v>
      </c>
    </row>
    <row r="1627" spans="1:24" ht="15" customHeight="1" x14ac:dyDescent="0.25">
      <c r="A1627" s="44">
        <v>1624</v>
      </c>
      <c r="B1627" s="3" t="s">
        <v>12341</v>
      </c>
      <c r="C1627" s="3" t="s">
        <v>487</v>
      </c>
      <c r="D1627" s="5" t="s">
        <v>10857</v>
      </c>
      <c r="E1627" s="5">
        <v>2022</v>
      </c>
      <c r="F1627" s="3" t="s">
        <v>23</v>
      </c>
      <c r="G1627" s="3" t="s">
        <v>253</v>
      </c>
      <c r="H1627" s="3"/>
      <c r="I1627" s="5">
        <v>9789587788488</v>
      </c>
      <c r="J1627" s="16">
        <v>5</v>
      </c>
      <c r="K1627" s="8">
        <v>93150</v>
      </c>
      <c r="L1627" s="9">
        <v>93150</v>
      </c>
      <c r="M1627" s="17">
        <v>115000</v>
      </c>
      <c r="N1627" s="17">
        <v>115000</v>
      </c>
      <c r="O1627" s="10">
        <v>99000</v>
      </c>
      <c r="P1627" s="10">
        <v>99000</v>
      </c>
      <c r="Q1627" s="11">
        <v>118000</v>
      </c>
      <c r="R1627" s="11">
        <v>118000</v>
      </c>
      <c r="S1627" s="12">
        <v>108000</v>
      </c>
      <c r="T1627" s="12">
        <v>108000</v>
      </c>
      <c r="U1627" s="9">
        <v>135000</v>
      </c>
      <c r="V1627" s="9">
        <f>U1627</f>
        <v>135000</v>
      </c>
      <c r="W1627" s="43">
        <f t="shared" si="143"/>
        <v>111358.33333333333</v>
      </c>
      <c r="X1627" s="43">
        <f t="shared" si="145"/>
        <v>556791.66666666663</v>
      </c>
    </row>
    <row r="1628" spans="1:24" ht="15" customHeight="1" x14ac:dyDescent="0.25">
      <c r="A1628" s="44">
        <v>1625</v>
      </c>
      <c r="B1628" s="3" t="s">
        <v>20</v>
      </c>
      <c r="C1628" s="3" t="s">
        <v>11761</v>
      </c>
      <c r="D1628" s="4" t="s">
        <v>10811</v>
      </c>
      <c r="E1628" s="5">
        <v>2018</v>
      </c>
      <c r="F1628" s="6" t="s">
        <v>23</v>
      </c>
      <c r="G1628" s="6" t="s">
        <v>12326</v>
      </c>
      <c r="H1628" s="6" t="s">
        <v>29</v>
      </c>
      <c r="I1628" s="5">
        <v>9788490522080</v>
      </c>
      <c r="J1628" s="7">
        <v>2</v>
      </c>
      <c r="K1628" s="8"/>
      <c r="L1628" s="9"/>
      <c r="M1628" s="17">
        <v>253000</v>
      </c>
      <c r="N1628" s="17">
        <v>253000</v>
      </c>
      <c r="O1628" s="10">
        <v>217800</v>
      </c>
      <c r="P1628" s="10">
        <v>217800</v>
      </c>
      <c r="Q1628" s="11">
        <v>259000</v>
      </c>
      <c r="R1628" s="11">
        <v>259000</v>
      </c>
      <c r="S1628" s="12">
        <v>238000</v>
      </c>
      <c r="T1628" s="12">
        <v>238000</v>
      </c>
      <c r="U1628" s="9">
        <v>223200</v>
      </c>
      <c r="V1628" s="9">
        <f>U1628</f>
        <v>223200</v>
      </c>
      <c r="W1628" s="43">
        <f t="shared" si="143"/>
        <v>238200</v>
      </c>
      <c r="X1628" s="43">
        <f t="shared" si="145"/>
        <v>476400</v>
      </c>
    </row>
    <row r="1629" spans="1:24" ht="15" customHeight="1" x14ac:dyDescent="0.25">
      <c r="A1629" s="44">
        <v>1626</v>
      </c>
      <c r="B1629" s="27" t="s">
        <v>11316</v>
      </c>
      <c r="C1629" s="3" t="s">
        <v>10693</v>
      </c>
      <c r="D1629" s="58" t="s">
        <v>12648</v>
      </c>
      <c r="E1629" s="3">
        <v>2025</v>
      </c>
      <c r="F1629" s="3" t="s">
        <v>529</v>
      </c>
      <c r="G1629" s="3" t="s">
        <v>5229</v>
      </c>
      <c r="H1629" s="3">
        <v>1</v>
      </c>
      <c r="I1629" s="3" t="s">
        <v>5230</v>
      </c>
      <c r="J1629" s="5">
        <v>2</v>
      </c>
      <c r="K1629" s="8"/>
      <c r="L1629" s="9"/>
      <c r="M1629" s="17">
        <v>243000</v>
      </c>
      <c r="N1629" s="17">
        <v>243000</v>
      </c>
      <c r="O1629" s="10"/>
      <c r="P1629" s="10"/>
      <c r="Q1629" s="11">
        <v>250000</v>
      </c>
      <c r="R1629" s="11">
        <v>250000</v>
      </c>
      <c r="S1629" s="12">
        <v>229000</v>
      </c>
      <c r="T1629" s="12">
        <v>229000</v>
      </c>
      <c r="U1629" s="9"/>
      <c r="V1629" s="9"/>
      <c r="W1629" s="43">
        <f t="shared" si="143"/>
        <v>240666.66666666666</v>
      </c>
      <c r="X1629" s="43">
        <f t="shared" si="145"/>
        <v>481333.33333333331</v>
      </c>
    </row>
    <row r="1630" spans="1:24" ht="15" customHeight="1" x14ac:dyDescent="0.25">
      <c r="A1630" s="44">
        <v>1627</v>
      </c>
      <c r="B1630" s="27" t="s">
        <v>1397</v>
      </c>
      <c r="C1630" s="3" t="s">
        <v>10616</v>
      </c>
      <c r="D1630" s="3" t="s">
        <v>1964</v>
      </c>
      <c r="E1630" s="3">
        <v>2012</v>
      </c>
      <c r="F1630" s="3" t="s">
        <v>1873</v>
      </c>
      <c r="G1630" s="3" t="s">
        <v>1965</v>
      </c>
      <c r="H1630" s="3"/>
      <c r="I1630" s="5">
        <v>9588595045</v>
      </c>
      <c r="J1630" s="3">
        <v>1</v>
      </c>
      <c r="K1630" s="8"/>
      <c r="L1630" s="9"/>
      <c r="M1630" s="17">
        <v>410000</v>
      </c>
      <c r="N1630" s="17">
        <v>410000</v>
      </c>
      <c r="O1630" s="10"/>
      <c r="P1630" s="10"/>
      <c r="Q1630" s="11">
        <v>419000</v>
      </c>
      <c r="R1630" s="11">
        <v>419000</v>
      </c>
      <c r="S1630" s="12">
        <v>384000</v>
      </c>
      <c r="T1630" s="12">
        <v>384000</v>
      </c>
      <c r="U1630" s="9"/>
      <c r="V1630" s="9"/>
      <c r="W1630" s="43">
        <f t="shared" si="143"/>
        <v>404333.33333333331</v>
      </c>
      <c r="X1630" s="43">
        <f t="shared" si="145"/>
        <v>404333.33333333331</v>
      </c>
    </row>
    <row r="1631" spans="1:24" ht="15" customHeight="1" x14ac:dyDescent="0.25">
      <c r="A1631" s="44">
        <v>1628</v>
      </c>
      <c r="B1631" s="3" t="s">
        <v>12551</v>
      </c>
      <c r="C1631" s="3" t="s">
        <v>10733</v>
      </c>
      <c r="D1631" s="3" t="s">
        <v>7203</v>
      </c>
      <c r="E1631" s="3">
        <v>2021</v>
      </c>
      <c r="F1631" s="3" t="s">
        <v>4350</v>
      </c>
      <c r="G1631" s="3" t="s">
        <v>168</v>
      </c>
      <c r="H1631" s="3"/>
      <c r="I1631" s="5">
        <v>9788416676040</v>
      </c>
      <c r="J1631" s="3">
        <v>1</v>
      </c>
      <c r="K1631" s="8"/>
      <c r="L1631" s="9"/>
      <c r="M1631" s="17">
        <v>165000</v>
      </c>
      <c r="N1631" s="17">
        <v>165000</v>
      </c>
      <c r="O1631" s="10">
        <v>141900</v>
      </c>
      <c r="P1631" s="10">
        <v>141900</v>
      </c>
      <c r="Q1631" s="11">
        <v>169000</v>
      </c>
      <c r="R1631" s="11">
        <v>169000</v>
      </c>
      <c r="S1631" s="12">
        <v>155000</v>
      </c>
      <c r="T1631" s="12">
        <v>155000</v>
      </c>
      <c r="U1631" s="9">
        <v>158040</v>
      </c>
      <c r="V1631" s="9">
        <f t="shared" ref="V1631:V1639" si="146">U1631</f>
        <v>158040</v>
      </c>
      <c r="W1631" s="43">
        <f t="shared" si="143"/>
        <v>157788</v>
      </c>
      <c r="X1631" s="43">
        <f t="shared" si="145"/>
        <v>157788</v>
      </c>
    </row>
    <row r="1632" spans="1:24" ht="15" customHeight="1" x14ac:dyDescent="0.25">
      <c r="A1632" s="44">
        <v>1629</v>
      </c>
      <c r="B1632" s="3" t="s">
        <v>11680</v>
      </c>
      <c r="C1632" s="3" t="s">
        <v>10404</v>
      </c>
      <c r="D1632" s="7" t="s">
        <v>8577</v>
      </c>
      <c r="E1632" s="7">
        <v>2023</v>
      </c>
      <c r="F1632" s="3" t="s">
        <v>2883</v>
      </c>
      <c r="G1632" s="3" t="s">
        <v>8578</v>
      </c>
      <c r="H1632" s="3">
        <v>1</v>
      </c>
      <c r="I1632" s="5">
        <v>9789876673471</v>
      </c>
      <c r="J1632" s="3">
        <v>1</v>
      </c>
      <c r="K1632" s="8"/>
      <c r="L1632" s="9"/>
      <c r="M1632" s="17">
        <v>148000</v>
      </c>
      <c r="N1632" s="17">
        <v>148000</v>
      </c>
      <c r="O1632" s="10">
        <v>153500</v>
      </c>
      <c r="P1632" s="10">
        <v>153500</v>
      </c>
      <c r="Q1632" s="11">
        <v>151000</v>
      </c>
      <c r="R1632" s="11">
        <v>151000</v>
      </c>
      <c r="S1632" s="12">
        <v>140000</v>
      </c>
      <c r="T1632" s="12">
        <v>140000</v>
      </c>
      <c r="U1632" s="9">
        <v>107100</v>
      </c>
      <c r="V1632" s="9">
        <f t="shared" si="146"/>
        <v>107100</v>
      </c>
      <c r="W1632" s="43">
        <f t="shared" si="143"/>
        <v>139920</v>
      </c>
      <c r="X1632" s="43">
        <f t="shared" si="145"/>
        <v>139920</v>
      </c>
    </row>
    <row r="1633" spans="1:24" ht="15" customHeight="1" x14ac:dyDescent="0.25">
      <c r="A1633" s="44">
        <v>1630</v>
      </c>
      <c r="B1633" s="27" t="s">
        <v>4912</v>
      </c>
      <c r="C1633" s="3" t="s">
        <v>4913</v>
      </c>
      <c r="D1633" s="3" t="s">
        <v>2975</v>
      </c>
      <c r="E1633" s="3">
        <v>2016</v>
      </c>
      <c r="F1633" s="3" t="s">
        <v>656</v>
      </c>
      <c r="G1633" s="3" t="s">
        <v>271</v>
      </c>
      <c r="H1633" s="3"/>
      <c r="I1633" s="5">
        <v>9789587781854</v>
      </c>
      <c r="J1633" s="5">
        <v>1</v>
      </c>
      <c r="K1633" s="8">
        <v>98325</v>
      </c>
      <c r="L1633" s="9">
        <v>98325</v>
      </c>
      <c r="M1633" s="17">
        <v>122000</v>
      </c>
      <c r="N1633" s="17">
        <v>122000</v>
      </c>
      <c r="O1633" s="10">
        <v>104500</v>
      </c>
      <c r="P1633" s="10">
        <v>104500</v>
      </c>
      <c r="Q1633" s="11">
        <v>124000</v>
      </c>
      <c r="R1633" s="11">
        <v>124000</v>
      </c>
      <c r="S1633" s="12">
        <v>114000</v>
      </c>
      <c r="T1633" s="12">
        <v>114000</v>
      </c>
      <c r="U1633" s="9">
        <v>142500</v>
      </c>
      <c r="V1633" s="9">
        <f t="shared" si="146"/>
        <v>142500</v>
      </c>
      <c r="W1633" s="43">
        <f t="shared" si="143"/>
        <v>117554.16666666667</v>
      </c>
      <c r="X1633" s="43">
        <f t="shared" si="145"/>
        <v>117554.16666666667</v>
      </c>
    </row>
    <row r="1634" spans="1:24" ht="15" customHeight="1" x14ac:dyDescent="0.25">
      <c r="A1634" s="44">
        <v>1631</v>
      </c>
      <c r="B1634" s="3" t="s">
        <v>250</v>
      </c>
      <c r="C1634" s="3" t="s">
        <v>263</v>
      </c>
      <c r="D1634" s="5" t="s">
        <v>264</v>
      </c>
      <c r="E1634" s="5">
        <v>2024</v>
      </c>
      <c r="F1634" s="3" t="s">
        <v>23</v>
      </c>
      <c r="G1634" s="3" t="s">
        <v>253</v>
      </c>
      <c r="H1634" s="3"/>
      <c r="I1634" s="5">
        <v>9789587789522</v>
      </c>
      <c r="J1634" s="16">
        <v>9</v>
      </c>
      <c r="K1634" s="8">
        <v>43470</v>
      </c>
      <c r="L1634" s="9">
        <v>43470</v>
      </c>
      <c r="M1634" s="17">
        <v>54000</v>
      </c>
      <c r="N1634" s="17">
        <v>54000</v>
      </c>
      <c r="O1634" s="10">
        <v>46200</v>
      </c>
      <c r="P1634" s="10">
        <v>46200</v>
      </c>
      <c r="Q1634" s="11">
        <v>55000</v>
      </c>
      <c r="R1634" s="11">
        <v>55000</v>
      </c>
      <c r="S1634" s="12">
        <v>50000</v>
      </c>
      <c r="T1634" s="12">
        <v>50000</v>
      </c>
      <c r="U1634" s="9">
        <v>63000</v>
      </c>
      <c r="V1634" s="9">
        <f t="shared" si="146"/>
        <v>63000</v>
      </c>
      <c r="W1634" s="43">
        <f t="shared" si="143"/>
        <v>51945</v>
      </c>
      <c r="X1634" s="43">
        <f t="shared" si="145"/>
        <v>467505</v>
      </c>
    </row>
    <row r="1635" spans="1:24" ht="15" customHeight="1" x14ac:dyDescent="0.25">
      <c r="A1635" s="44">
        <v>1632</v>
      </c>
      <c r="B1635" s="7" t="s">
        <v>10941</v>
      </c>
      <c r="C1635" s="3" t="s">
        <v>12279</v>
      </c>
      <c r="D1635" s="3" t="s">
        <v>11602</v>
      </c>
      <c r="E1635" s="3">
        <v>2023</v>
      </c>
      <c r="F1635" s="3" t="s">
        <v>4745</v>
      </c>
      <c r="G1635" s="3" t="s">
        <v>7832</v>
      </c>
      <c r="H1635" s="3"/>
      <c r="I1635" s="5">
        <v>9798848458190</v>
      </c>
      <c r="J1635" s="5">
        <v>1</v>
      </c>
      <c r="K1635" s="8"/>
      <c r="L1635" s="9"/>
      <c r="M1635" s="17">
        <v>135000</v>
      </c>
      <c r="N1635" s="17">
        <v>135000</v>
      </c>
      <c r="O1635" s="10">
        <v>153500</v>
      </c>
      <c r="P1635" s="10">
        <v>153500</v>
      </c>
      <c r="Q1635" s="11">
        <v>139000</v>
      </c>
      <c r="R1635" s="11">
        <v>139000</v>
      </c>
      <c r="S1635" s="12">
        <v>128000</v>
      </c>
      <c r="T1635" s="12">
        <v>128000</v>
      </c>
      <c r="U1635" s="9">
        <v>118871.99999999997</v>
      </c>
      <c r="V1635" s="9">
        <f t="shared" si="146"/>
        <v>118871.99999999997</v>
      </c>
      <c r="W1635" s="43">
        <f t="shared" si="143"/>
        <v>134874.4</v>
      </c>
      <c r="X1635" s="43">
        <f t="shared" si="145"/>
        <v>134874.4</v>
      </c>
    </row>
    <row r="1636" spans="1:24" ht="15" customHeight="1" x14ac:dyDescent="0.25">
      <c r="A1636" s="44">
        <v>1633</v>
      </c>
      <c r="B1636" s="3" t="s">
        <v>1042</v>
      </c>
      <c r="C1636" s="3" t="s">
        <v>11946</v>
      </c>
      <c r="D1636" s="3" t="s">
        <v>12492</v>
      </c>
      <c r="E1636" s="3">
        <v>2023</v>
      </c>
      <c r="F1636" s="3" t="s">
        <v>1571</v>
      </c>
      <c r="G1636" s="3" t="s">
        <v>12386</v>
      </c>
      <c r="H1636" s="3">
        <v>1</v>
      </c>
      <c r="I1636" s="5">
        <v>9788490524862</v>
      </c>
      <c r="J1636" s="5">
        <v>2</v>
      </c>
      <c r="K1636" s="8"/>
      <c r="L1636" s="9"/>
      <c r="M1636" s="17">
        <v>225000</v>
      </c>
      <c r="N1636" s="17">
        <v>225000</v>
      </c>
      <c r="O1636" s="10">
        <v>193600</v>
      </c>
      <c r="P1636" s="10">
        <v>193600</v>
      </c>
      <c r="Q1636" s="11">
        <v>231000</v>
      </c>
      <c r="R1636" s="11">
        <v>231000</v>
      </c>
      <c r="S1636" s="12">
        <v>211000</v>
      </c>
      <c r="T1636" s="12">
        <v>211000</v>
      </c>
      <c r="U1636" s="9">
        <v>223200</v>
      </c>
      <c r="V1636" s="9">
        <f t="shared" si="146"/>
        <v>223200</v>
      </c>
      <c r="W1636" s="43">
        <f t="shared" si="143"/>
        <v>216760</v>
      </c>
      <c r="X1636" s="43">
        <f t="shared" si="145"/>
        <v>433520</v>
      </c>
    </row>
    <row r="1637" spans="1:24" ht="15" customHeight="1" x14ac:dyDescent="0.25">
      <c r="A1637" s="44">
        <v>1634</v>
      </c>
      <c r="B1637" s="3" t="s">
        <v>776</v>
      </c>
      <c r="C1637" s="3" t="s">
        <v>11801</v>
      </c>
      <c r="D1637" s="3" t="s">
        <v>1039</v>
      </c>
      <c r="E1637" s="3">
        <v>2025</v>
      </c>
      <c r="F1637" s="3" t="s">
        <v>1040</v>
      </c>
      <c r="G1637" s="3" t="s">
        <v>1041</v>
      </c>
      <c r="H1637" s="3">
        <v>1</v>
      </c>
      <c r="I1637" s="5">
        <v>9789585084728</v>
      </c>
      <c r="J1637" s="5">
        <v>1</v>
      </c>
      <c r="K1637" s="8"/>
      <c r="L1637" s="9"/>
      <c r="M1637" s="17">
        <v>70000</v>
      </c>
      <c r="N1637" s="17">
        <v>70000</v>
      </c>
      <c r="O1637" s="10">
        <v>56100</v>
      </c>
      <c r="P1637" s="10">
        <v>56100</v>
      </c>
      <c r="Q1637" s="11">
        <v>72000</v>
      </c>
      <c r="R1637" s="11">
        <v>72000</v>
      </c>
      <c r="S1637" s="12">
        <v>67000</v>
      </c>
      <c r="T1637" s="12">
        <v>67000</v>
      </c>
      <c r="U1637" s="9">
        <v>76500</v>
      </c>
      <c r="V1637" s="9">
        <f t="shared" si="146"/>
        <v>76500</v>
      </c>
      <c r="W1637" s="43">
        <f t="shared" si="143"/>
        <v>68320</v>
      </c>
      <c r="X1637" s="43">
        <f t="shared" si="145"/>
        <v>68320</v>
      </c>
    </row>
    <row r="1638" spans="1:24" ht="15" customHeight="1" x14ac:dyDescent="0.25">
      <c r="A1638" s="44">
        <v>1635</v>
      </c>
      <c r="B1638" s="27" t="s">
        <v>1966</v>
      </c>
      <c r="C1638" s="3" t="s">
        <v>11829</v>
      </c>
      <c r="D1638" s="3" t="s">
        <v>1968</v>
      </c>
      <c r="E1638" s="3">
        <v>2013</v>
      </c>
      <c r="F1638" s="3" t="s">
        <v>1346</v>
      </c>
      <c r="G1638" s="3" t="s">
        <v>1969</v>
      </c>
      <c r="H1638" s="3"/>
      <c r="I1638" s="5">
        <v>9788415457640</v>
      </c>
      <c r="J1638" s="3">
        <v>2</v>
      </c>
      <c r="K1638" s="8"/>
      <c r="L1638" s="9"/>
      <c r="M1638" s="17">
        <v>165000</v>
      </c>
      <c r="N1638" s="17">
        <v>165000</v>
      </c>
      <c r="O1638" s="10"/>
      <c r="P1638" s="10"/>
      <c r="Q1638" s="11">
        <v>170000</v>
      </c>
      <c r="R1638" s="11">
        <v>170000</v>
      </c>
      <c r="S1638" s="12">
        <v>158000</v>
      </c>
      <c r="T1638" s="12">
        <v>158000</v>
      </c>
      <c r="U1638" s="9">
        <v>172080</v>
      </c>
      <c r="V1638" s="9">
        <f t="shared" si="146"/>
        <v>172080</v>
      </c>
      <c r="W1638" s="43">
        <f t="shared" si="143"/>
        <v>166270</v>
      </c>
      <c r="X1638" s="43">
        <f t="shared" si="145"/>
        <v>332540</v>
      </c>
    </row>
    <row r="1639" spans="1:24" ht="15" customHeight="1" x14ac:dyDescent="0.25">
      <c r="A1639" s="44">
        <v>1636</v>
      </c>
      <c r="B1639" s="3" t="s">
        <v>242</v>
      </c>
      <c r="C1639" s="3" t="s">
        <v>304</v>
      </c>
      <c r="D1639" s="3" t="s">
        <v>305</v>
      </c>
      <c r="E1639" s="3">
        <v>2024</v>
      </c>
      <c r="F1639" s="3" t="s">
        <v>23</v>
      </c>
      <c r="G1639" s="3" t="s">
        <v>209</v>
      </c>
      <c r="H1639" s="3"/>
      <c r="I1639" s="5">
        <v>9788418459061</v>
      </c>
      <c r="J1639" s="16">
        <v>1</v>
      </c>
      <c r="K1639" s="8"/>
      <c r="L1639" s="9">
        <v>282000</v>
      </c>
      <c r="M1639" s="17">
        <v>282000</v>
      </c>
      <c r="N1639" s="17">
        <v>282000</v>
      </c>
      <c r="O1639" s="10">
        <v>242000</v>
      </c>
      <c r="P1639" s="10">
        <v>242000</v>
      </c>
      <c r="Q1639" s="11">
        <v>288000</v>
      </c>
      <c r="R1639" s="11">
        <v>288000</v>
      </c>
      <c r="S1639" s="12">
        <v>264000</v>
      </c>
      <c r="T1639" s="12">
        <v>264000</v>
      </c>
      <c r="U1639" s="9">
        <v>301680</v>
      </c>
      <c r="V1639" s="9">
        <f t="shared" si="146"/>
        <v>301680</v>
      </c>
      <c r="W1639" s="43">
        <f t="shared" si="143"/>
        <v>275536</v>
      </c>
      <c r="X1639" s="43">
        <f t="shared" si="145"/>
        <v>275536</v>
      </c>
    </row>
    <row r="1640" spans="1:24" ht="15" customHeight="1" x14ac:dyDescent="0.25">
      <c r="A1640" s="44">
        <v>1637</v>
      </c>
      <c r="B1640" s="3" t="s">
        <v>4757</v>
      </c>
      <c r="C1640" s="3" t="s">
        <v>11930</v>
      </c>
      <c r="D1640" s="3" t="s">
        <v>4761</v>
      </c>
      <c r="E1640" s="3"/>
      <c r="F1640" s="3" t="s">
        <v>4713</v>
      </c>
      <c r="G1640" s="3"/>
      <c r="H1640" s="3"/>
      <c r="I1640" s="5">
        <v>9788492170845</v>
      </c>
      <c r="J1640" s="5">
        <v>1</v>
      </c>
      <c r="K1640" s="8"/>
      <c r="L1640" s="9"/>
      <c r="M1640" s="17">
        <v>187000</v>
      </c>
      <c r="N1640" s="17">
        <v>187000</v>
      </c>
      <c r="O1640" s="10"/>
      <c r="P1640" s="10"/>
      <c r="Q1640" s="11">
        <v>193000</v>
      </c>
      <c r="R1640" s="11">
        <v>193000</v>
      </c>
      <c r="S1640" s="12">
        <v>179000</v>
      </c>
      <c r="T1640" s="12">
        <v>179000</v>
      </c>
      <c r="U1640" s="9"/>
      <c r="V1640" s="9"/>
      <c r="W1640" s="43">
        <f t="shared" si="143"/>
        <v>186333.33333333334</v>
      </c>
      <c r="X1640" s="43">
        <f t="shared" si="145"/>
        <v>186333.33333333334</v>
      </c>
    </row>
    <row r="1641" spans="1:24" ht="15" customHeight="1" x14ac:dyDescent="0.25">
      <c r="A1641" s="44">
        <v>1638</v>
      </c>
      <c r="B1641" s="3" t="s">
        <v>4757</v>
      </c>
      <c r="C1641" s="3" t="s">
        <v>11929</v>
      </c>
      <c r="D1641" s="3" t="s">
        <v>4759</v>
      </c>
      <c r="E1641" s="3"/>
      <c r="F1641" s="3" t="s">
        <v>4713</v>
      </c>
      <c r="G1641" s="3"/>
      <c r="H1641" s="3"/>
      <c r="I1641" s="5">
        <v>9788492170869</v>
      </c>
      <c r="J1641" s="5">
        <v>1</v>
      </c>
      <c r="K1641" s="8"/>
      <c r="L1641" s="9"/>
      <c r="M1641" s="17">
        <v>187000</v>
      </c>
      <c r="N1641" s="17">
        <v>187000</v>
      </c>
      <c r="O1641" s="10"/>
      <c r="P1641" s="10"/>
      <c r="Q1641" s="11">
        <v>193000</v>
      </c>
      <c r="R1641" s="11">
        <v>193000</v>
      </c>
      <c r="S1641" s="12">
        <v>179000</v>
      </c>
      <c r="T1641" s="12">
        <v>179000</v>
      </c>
      <c r="U1641" s="9">
        <v>192240</v>
      </c>
      <c r="V1641" s="9">
        <f>U1641</f>
        <v>192240</v>
      </c>
      <c r="W1641" s="43">
        <f t="shared" si="143"/>
        <v>187810</v>
      </c>
      <c r="X1641" s="43">
        <f t="shared" si="145"/>
        <v>187810</v>
      </c>
    </row>
    <row r="1642" spans="1:24" ht="15" customHeight="1" x14ac:dyDescent="0.25">
      <c r="A1642" s="44">
        <v>1639</v>
      </c>
      <c r="B1642" s="3" t="s">
        <v>11277</v>
      </c>
      <c r="C1642" s="3" t="s">
        <v>11925</v>
      </c>
      <c r="D1642" s="3" t="s">
        <v>4549</v>
      </c>
      <c r="E1642" s="3">
        <v>2020</v>
      </c>
      <c r="F1642" s="3" t="s">
        <v>2454</v>
      </c>
      <c r="G1642" s="3" t="s">
        <v>507</v>
      </c>
      <c r="H1642" s="3" t="s">
        <v>4531</v>
      </c>
      <c r="I1642" s="5">
        <v>9788418459061</v>
      </c>
      <c r="J1642" s="5">
        <v>3</v>
      </c>
      <c r="K1642" s="8"/>
      <c r="L1642" s="9"/>
      <c r="M1642" s="17">
        <v>282000</v>
      </c>
      <c r="N1642" s="17">
        <v>282000</v>
      </c>
      <c r="O1642" s="10">
        <v>242000</v>
      </c>
      <c r="P1642" s="10">
        <v>242000</v>
      </c>
      <c r="Q1642" s="11">
        <v>288000</v>
      </c>
      <c r="R1642" s="11">
        <v>288000</v>
      </c>
      <c r="S1642" s="12">
        <v>264000</v>
      </c>
      <c r="T1642" s="12">
        <v>264000</v>
      </c>
      <c r="U1642" s="9">
        <v>301680</v>
      </c>
      <c r="V1642" s="9">
        <f>U1642</f>
        <v>301680</v>
      </c>
      <c r="W1642" s="43">
        <f t="shared" si="143"/>
        <v>275536</v>
      </c>
      <c r="X1642" s="43">
        <f t="shared" si="145"/>
        <v>826608</v>
      </c>
    </row>
    <row r="1643" spans="1:24" ht="15" customHeight="1" x14ac:dyDescent="0.25">
      <c r="A1643" s="44">
        <v>1640</v>
      </c>
      <c r="B1643" s="3" t="s">
        <v>4052</v>
      </c>
      <c r="C1643" s="3" t="s">
        <v>6284</v>
      </c>
      <c r="D1643" s="3" t="s">
        <v>6285</v>
      </c>
      <c r="E1643" s="3">
        <v>2019</v>
      </c>
      <c r="F1643" s="3" t="s">
        <v>3645</v>
      </c>
      <c r="G1643" s="3" t="s">
        <v>3000</v>
      </c>
      <c r="H1643" s="3">
        <v>1</v>
      </c>
      <c r="I1643" s="5">
        <v>9789587785685</v>
      </c>
      <c r="J1643" s="5">
        <v>4</v>
      </c>
      <c r="K1643" s="8">
        <v>91080</v>
      </c>
      <c r="L1643" s="9">
        <v>91080</v>
      </c>
      <c r="M1643" s="17"/>
      <c r="N1643" s="17"/>
      <c r="O1643" s="10"/>
      <c r="P1643" s="10"/>
      <c r="Q1643" s="11"/>
      <c r="R1643" s="11"/>
      <c r="S1643" s="12"/>
      <c r="T1643" s="12"/>
      <c r="U1643" s="9">
        <v>132000</v>
      </c>
      <c r="V1643" s="9">
        <f>U1643</f>
        <v>132000</v>
      </c>
      <c r="W1643" s="43">
        <f t="shared" si="143"/>
        <v>111540</v>
      </c>
      <c r="X1643" s="43">
        <f t="shared" si="145"/>
        <v>446160</v>
      </c>
    </row>
    <row r="1644" spans="1:24" ht="15" customHeight="1" x14ac:dyDescent="0.25">
      <c r="A1644" s="44">
        <v>1641</v>
      </c>
      <c r="B1644" s="3" t="s">
        <v>10832</v>
      </c>
      <c r="C1644" s="3" t="s">
        <v>11766</v>
      </c>
      <c r="D1644" s="3" t="s">
        <v>221</v>
      </c>
      <c r="E1644" s="16" t="s">
        <v>217</v>
      </c>
      <c r="F1644" s="3" t="s">
        <v>23</v>
      </c>
      <c r="G1644" s="3" t="s">
        <v>221</v>
      </c>
      <c r="H1644" s="3" t="s">
        <v>228</v>
      </c>
      <c r="I1644" s="5"/>
      <c r="J1644" s="16">
        <v>1</v>
      </c>
      <c r="K1644" s="8"/>
      <c r="L1644" s="9"/>
      <c r="M1644" s="17">
        <v>150000</v>
      </c>
      <c r="N1644" s="17">
        <v>150000</v>
      </c>
      <c r="O1644" s="10"/>
      <c r="P1644" s="10"/>
      <c r="Q1644" s="11">
        <v>153000</v>
      </c>
      <c r="R1644" s="11">
        <v>153000</v>
      </c>
      <c r="S1644" s="12">
        <v>140000</v>
      </c>
      <c r="T1644" s="12">
        <v>140000</v>
      </c>
      <c r="U1644" s="9"/>
      <c r="V1644" s="9"/>
      <c r="W1644" s="43">
        <f t="shared" si="143"/>
        <v>147666.66666666666</v>
      </c>
      <c r="X1644" s="43">
        <f t="shared" si="145"/>
        <v>147666.66666666666</v>
      </c>
    </row>
    <row r="1645" spans="1:24" ht="15" customHeight="1" x14ac:dyDescent="0.25">
      <c r="A1645" s="44">
        <v>1642</v>
      </c>
      <c r="B1645" s="3" t="s">
        <v>12679</v>
      </c>
      <c r="C1645" s="3" t="s">
        <v>12072</v>
      </c>
      <c r="D1645" s="3" t="s">
        <v>8930</v>
      </c>
      <c r="E1645" s="3">
        <v>2024</v>
      </c>
      <c r="F1645" s="3" t="s">
        <v>23</v>
      </c>
      <c r="G1645" s="7" t="s">
        <v>12386</v>
      </c>
      <c r="H1645" s="3"/>
      <c r="I1645" s="5">
        <v>9788490525371</v>
      </c>
      <c r="J1645" s="3">
        <v>1</v>
      </c>
      <c r="K1645" s="8"/>
      <c r="L1645" s="9"/>
      <c r="M1645" s="17">
        <v>358000</v>
      </c>
      <c r="N1645" s="17">
        <v>358000</v>
      </c>
      <c r="O1645" s="10">
        <v>308000</v>
      </c>
      <c r="P1645" s="10">
        <v>308000</v>
      </c>
      <c r="Q1645" s="11">
        <v>367000</v>
      </c>
      <c r="R1645" s="11">
        <v>367000</v>
      </c>
      <c r="S1645" s="12">
        <v>336000</v>
      </c>
      <c r="T1645" s="12">
        <v>336000</v>
      </c>
      <c r="U1645" s="9">
        <v>388800</v>
      </c>
      <c r="V1645" s="9">
        <f>U1645</f>
        <v>388800</v>
      </c>
      <c r="W1645" s="43">
        <f t="shared" si="143"/>
        <v>351560</v>
      </c>
      <c r="X1645" s="43">
        <f t="shared" si="145"/>
        <v>351560</v>
      </c>
    </row>
    <row r="1646" spans="1:24" ht="15" customHeight="1" x14ac:dyDescent="0.25">
      <c r="A1646" s="44">
        <v>1643</v>
      </c>
      <c r="B1646" s="3" t="s">
        <v>9294</v>
      </c>
      <c r="C1646" s="3" t="s">
        <v>10784</v>
      </c>
      <c r="D1646" s="3" t="s">
        <v>9318</v>
      </c>
      <c r="E1646" s="3"/>
      <c r="F1646" s="3" t="s">
        <v>1346</v>
      </c>
      <c r="G1646" s="3" t="s">
        <v>9319</v>
      </c>
      <c r="H1646" s="3"/>
      <c r="I1646" s="5">
        <v>9789586826990</v>
      </c>
      <c r="J1646" s="3">
        <v>1</v>
      </c>
      <c r="K1646" s="8">
        <v>25875</v>
      </c>
      <c r="L1646" s="9">
        <v>25875</v>
      </c>
      <c r="M1646" s="17">
        <v>38000</v>
      </c>
      <c r="N1646" s="17">
        <v>38000</v>
      </c>
      <c r="O1646" s="10"/>
      <c r="P1646" s="10"/>
      <c r="Q1646" s="11">
        <v>39000</v>
      </c>
      <c r="R1646" s="11">
        <v>39000</v>
      </c>
      <c r="S1646" s="12">
        <v>36000</v>
      </c>
      <c r="T1646" s="12">
        <v>36000</v>
      </c>
      <c r="U1646" s="9"/>
      <c r="V1646" s="9"/>
      <c r="W1646" s="43">
        <f t="shared" si="143"/>
        <v>34718.75</v>
      </c>
      <c r="X1646" s="43">
        <f t="shared" si="145"/>
        <v>34718.75</v>
      </c>
    </row>
    <row r="1647" spans="1:24" ht="15" customHeight="1" x14ac:dyDescent="0.25">
      <c r="A1647" s="44">
        <v>1644</v>
      </c>
      <c r="B1647" s="3"/>
      <c r="C1647" s="3" t="s">
        <v>12002</v>
      </c>
      <c r="D1647" s="3" t="s">
        <v>6868</v>
      </c>
      <c r="E1647" s="3">
        <v>2021</v>
      </c>
      <c r="F1647" s="3" t="s">
        <v>2502</v>
      </c>
      <c r="G1647" s="3" t="s">
        <v>2503</v>
      </c>
      <c r="H1647" s="40">
        <v>44197</v>
      </c>
      <c r="I1647" s="5">
        <v>9788491106920</v>
      </c>
      <c r="J1647" s="3">
        <v>1</v>
      </c>
      <c r="K1647" s="8"/>
      <c r="L1647" s="9"/>
      <c r="M1647" s="17">
        <v>346000</v>
      </c>
      <c r="N1647" s="17">
        <v>346000</v>
      </c>
      <c r="O1647" s="10">
        <v>297000</v>
      </c>
      <c r="P1647" s="10">
        <v>297000</v>
      </c>
      <c r="Q1647" s="11">
        <v>354000</v>
      </c>
      <c r="R1647" s="11">
        <v>354000</v>
      </c>
      <c r="S1647" s="12">
        <v>324000</v>
      </c>
      <c r="T1647" s="12">
        <v>324000</v>
      </c>
      <c r="U1647" s="9">
        <v>568800</v>
      </c>
      <c r="V1647" s="9">
        <f>U1647</f>
        <v>568800</v>
      </c>
      <c r="W1647" s="43">
        <f t="shared" si="143"/>
        <v>377960</v>
      </c>
      <c r="X1647" s="43">
        <f t="shared" si="145"/>
        <v>377960</v>
      </c>
    </row>
    <row r="1648" spans="1:24" ht="15" customHeight="1" x14ac:dyDescent="0.25">
      <c r="A1648" s="44">
        <v>1645</v>
      </c>
      <c r="B1648" s="5" t="s">
        <v>280</v>
      </c>
      <c r="C1648" s="3" t="s">
        <v>10579</v>
      </c>
      <c r="D1648" s="3" t="s">
        <v>468</v>
      </c>
      <c r="E1648" s="3">
        <v>2022</v>
      </c>
      <c r="F1648" s="3" t="s">
        <v>23</v>
      </c>
      <c r="G1648" s="3" t="s">
        <v>469</v>
      </c>
      <c r="H1648" s="3"/>
      <c r="I1648" s="5">
        <v>9788413628301</v>
      </c>
      <c r="J1648" s="16">
        <v>1</v>
      </c>
      <c r="K1648" s="8"/>
      <c r="L1648" s="9"/>
      <c r="M1648" s="17">
        <v>158000</v>
      </c>
      <c r="N1648" s="17">
        <v>158000</v>
      </c>
      <c r="O1648" s="10">
        <v>185600</v>
      </c>
      <c r="P1648" s="10">
        <v>185600</v>
      </c>
      <c r="Q1648" s="11">
        <v>163000</v>
      </c>
      <c r="R1648" s="11">
        <v>163000</v>
      </c>
      <c r="S1648" s="12">
        <v>152000</v>
      </c>
      <c r="T1648" s="12">
        <v>152000</v>
      </c>
      <c r="U1648" s="9">
        <v>165240</v>
      </c>
      <c r="V1648" s="9">
        <f>U1648</f>
        <v>165240</v>
      </c>
      <c r="W1648" s="43">
        <f t="shared" si="143"/>
        <v>164768</v>
      </c>
      <c r="X1648" s="43">
        <f t="shared" si="145"/>
        <v>164768</v>
      </c>
    </row>
    <row r="1649" spans="1:24" ht="15" customHeight="1" x14ac:dyDescent="0.25">
      <c r="A1649" s="44">
        <v>1646</v>
      </c>
      <c r="B1649" s="7" t="s">
        <v>6368</v>
      </c>
      <c r="C1649" s="3" t="s">
        <v>10110</v>
      </c>
      <c r="D1649" s="7" t="s">
        <v>6672</v>
      </c>
      <c r="E1649" s="7">
        <v>2019</v>
      </c>
      <c r="F1649" s="7" t="s">
        <v>23</v>
      </c>
      <c r="G1649" s="7" t="s">
        <v>6673</v>
      </c>
      <c r="H1649" s="7"/>
      <c r="I1649" s="36">
        <v>9788412061109</v>
      </c>
      <c r="J1649" s="7">
        <v>1</v>
      </c>
      <c r="K1649" s="8"/>
      <c r="L1649" s="9"/>
      <c r="M1649" s="17">
        <v>124000</v>
      </c>
      <c r="N1649" s="17">
        <v>124000</v>
      </c>
      <c r="O1649" s="10">
        <v>106700</v>
      </c>
      <c r="P1649" s="10">
        <v>106700</v>
      </c>
      <c r="Q1649" s="11">
        <v>127000</v>
      </c>
      <c r="R1649" s="11">
        <v>127000</v>
      </c>
      <c r="S1649" s="12">
        <v>116000</v>
      </c>
      <c r="T1649" s="12">
        <v>116000</v>
      </c>
      <c r="U1649" s="9">
        <v>93000</v>
      </c>
      <c r="V1649" s="9">
        <f>U1649</f>
        <v>93000</v>
      </c>
      <c r="W1649" s="43">
        <f t="shared" si="143"/>
        <v>113340</v>
      </c>
      <c r="X1649" s="43">
        <f t="shared" si="145"/>
        <v>113340</v>
      </c>
    </row>
    <row r="1650" spans="1:24" ht="15" customHeight="1" x14ac:dyDescent="0.25">
      <c r="A1650" s="44">
        <v>1647</v>
      </c>
      <c r="B1650" s="27" t="s">
        <v>12380</v>
      </c>
      <c r="C1650" s="3" t="s">
        <v>1970</v>
      </c>
      <c r="D1650" s="3" t="s">
        <v>1971</v>
      </c>
      <c r="E1650" s="3">
        <v>2016</v>
      </c>
      <c r="F1650" s="3" t="s">
        <v>1341</v>
      </c>
      <c r="G1650" s="3" t="s">
        <v>1427</v>
      </c>
      <c r="H1650" s="3">
        <v>1</v>
      </c>
      <c r="I1650" s="5">
        <v>9788494403484</v>
      </c>
      <c r="J1650" s="3">
        <v>2</v>
      </c>
      <c r="K1650" s="8"/>
      <c r="L1650" s="9"/>
      <c r="M1650" s="17">
        <v>285000</v>
      </c>
      <c r="N1650" s="17">
        <v>285000</v>
      </c>
      <c r="O1650" s="10"/>
      <c r="P1650" s="10"/>
      <c r="Q1650" s="11">
        <v>292000</v>
      </c>
      <c r="R1650" s="11">
        <v>292000</v>
      </c>
      <c r="S1650" s="12">
        <v>274000</v>
      </c>
      <c r="T1650" s="12">
        <v>274000</v>
      </c>
      <c r="U1650" s="9"/>
      <c r="V1650" s="9"/>
      <c r="W1650" s="43">
        <f t="shared" si="143"/>
        <v>283666.66666666669</v>
      </c>
      <c r="X1650" s="43">
        <f t="shared" si="145"/>
        <v>567333.33333333337</v>
      </c>
    </row>
    <row r="1651" spans="1:24" ht="15" customHeight="1" x14ac:dyDescent="0.25">
      <c r="A1651" s="44">
        <v>1648</v>
      </c>
      <c r="B1651" s="3" t="s">
        <v>10846</v>
      </c>
      <c r="C1651" s="3" t="s">
        <v>9835</v>
      </c>
      <c r="D1651" s="3" t="s">
        <v>4393</v>
      </c>
      <c r="E1651" s="3">
        <v>2018</v>
      </c>
      <c r="F1651" s="3" t="s">
        <v>1547</v>
      </c>
      <c r="G1651" s="3" t="s">
        <v>4359</v>
      </c>
      <c r="H1651" s="3"/>
      <c r="I1651" s="5">
        <v>9789587628708</v>
      </c>
      <c r="J1651" s="5">
        <v>2</v>
      </c>
      <c r="K1651" s="8"/>
      <c r="L1651" s="9"/>
      <c r="M1651" s="17">
        <v>47000</v>
      </c>
      <c r="N1651" s="17">
        <v>47000</v>
      </c>
      <c r="O1651" s="10">
        <v>40700</v>
      </c>
      <c r="P1651" s="10">
        <v>40700</v>
      </c>
      <c r="Q1651" s="11">
        <v>48000</v>
      </c>
      <c r="R1651" s="11">
        <v>48000</v>
      </c>
      <c r="S1651" s="12">
        <v>44000</v>
      </c>
      <c r="T1651" s="12">
        <v>44000</v>
      </c>
      <c r="U1651" s="9">
        <v>55500</v>
      </c>
      <c r="V1651" s="9">
        <f>U1651</f>
        <v>55500</v>
      </c>
      <c r="W1651" s="43">
        <f t="shared" si="143"/>
        <v>47040</v>
      </c>
      <c r="X1651" s="43">
        <f t="shared" si="145"/>
        <v>94080</v>
      </c>
    </row>
    <row r="1652" spans="1:24" ht="15" customHeight="1" x14ac:dyDescent="0.25">
      <c r="A1652" s="44">
        <v>1649</v>
      </c>
      <c r="B1652" s="3" t="s">
        <v>6051</v>
      </c>
      <c r="C1652" s="3" t="s">
        <v>11856</v>
      </c>
      <c r="D1652" s="5" t="s">
        <v>2823</v>
      </c>
      <c r="E1652" s="3">
        <v>2023</v>
      </c>
      <c r="F1652" s="3" t="s">
        <v>656</v>
      </c>
      <c r="G1652" s="3" t="s">
        <v>249</v>
      </c>
      <c r="H1652" s="3"/>
      <c r="I1652" s="3">
        <v>9789587924855</v>
      </c>
      <c r="J1652" s="3">
        <v>74</v>
      </c>
      <c r="K1652" s="8"/>
      <c r="L1652" s="9"/>
      <c r="M1652" s="17">
        <v>125000</v>
      </c>
      <c r="N1652" s="17">
        <v>125000</v>
      </c>
      <c r="O1652" s="10">
        <v>107800</v>
      </c>
      <c r="P1652" s="10">
        <v>107800</v>
      </c>
      <c r="Q1652" s="11">
        <v>128000</v>
      </c>
      <c r="R1652" s="11">
        <v>128000</v>
      </c>
      <c r="S1652" s="12">
        <v>118000</v>
      </c>
      <c r="T1652" s="12">
        <v>118000</v>
      </c>
      <c r="U1652" s="9">
        <v>147000</v>
      </c>
      <c r="V1652" s="9">
        <f>U1652</f>
        <v>147000</v>
      </c>
      <c r="W1652" s="43">
        <f t="shared" si="143"/>
        <v>125160</v>
      </c>
      <c r="X1652" s="43">
        <f t="shared" si="145"/>
        <v>9261840</v>
      </c>
    </row>
    <row r="1653" spans="1:24" ht="15" customHeight="1" x14ac:dyDescent="0.25">
      <c r="A1653" s="44">
        <v>1650</v>
      </c>
      <c r="B1653" s="3" t="s">
        <v>10846</v>
      </c>
      <c r="C1653" s="3" t="s">
        <v>10927</v>
      </c>
      <c r="D1653" s="3" t="s">
        <v>982</v>
      </c>
      <c r="E1653" s="3">
        <v>2018</v>
      </c>
      <c r="F1653" s="3" t="s">
        <v>656</v>
      </c>
      <c r="G1653" s="3" t="s">
        <v>249</v>
      </c>
      <c r="H1653" s="3"/>
      <c r="I1653" s="5">
        <v>9789590000000</v>
      </c>
      <c r="J1653" s="3">
        <v>2</v>
      </c>
      <c r="K1653" s="8"/>
      <c r="L1653" s="9"/>
      <c r="M1653" s="17">
        <v>47000</v>
      </c>
      <c r="N1653" s="17">
        <v>47000</v>
      </c>
      <c r="O1653" s="10">
        <v>40700</v>
      </c>
      <c r="P1653" s="10">
        <v>40700</v>
      </c>
      <c r="Q1653" s="11">
        <v>48000</v>
      </c>
      <c r="R1653" s="11">
        <v>48000</v>
      </c>
      <c r="S1653" s="12">
        <v>44000</v>
      </c>
      <c r="T1653" s="12">
        <v>44000</v>
      </c>
      <c r="U1653" s="9">
        <v>55500</v>
      </c>
      <c r="V1653" s="9">
        <f>U1653</f>
        <v>55500</v>
      </c>
      <c r="W1653" s="43">
        <f t="shared" si="143"/>
        <v>47040</v>
      </c>
      <c r="X1653" s="43">
        <f t="shared" si="145"/>
        <v>94080</v>
      </c>
    </row>
    <row r="1654" spans="1:24" ht="15" customHeight="1" x14ac:dyDescent="0.25">
      <c r="A1654" s="44">
        <v>1651</v>
      </c>
      <c r="B1654" s="3" t="s">
        <v>776</v>
      </c>
      <c r="C1654" s="3" t="s">
        <v>9545</v>
      </c>
      <c r="D1654" s="3" t="s">
        <v>1009</v>
      </c>
      <c r="E1654" s="3">
        <v>2025</v>
      </c>
      <c r="F1654" s="3" t="s">
        <v>656</v>
      </c>
      <c r="G1654" s="3" t="s">
        <v>249</v>
      </c>
      <c r="H1654" s="3">
        <v>1</v>
      </c>
      <c r="I1654" s="5">
        <v>9789587928570</v>
      </c>
      <c r="J1654" s="5">
        <v>34</v>
      </c>
      <c r="K1654" s="8"/>
      <c r="L1654" s="9"/>
      <c r="M1654" s="17">
        <v>88000</v>
      </c>
      <c r="N1654" s="17">
        <v>88000</v>
      </c>
      <c r="O1654" s="10">
        <v>75900</v>
      </c>
      <c r="P1654" s="10">
        <v>75900</v>
      </c>
      <c r="Q1654" s="11">
        <v>90000</v>
      </c>
      <c r="R1654" s="11">
        <v>90000</v>
      </c>
      <c r="S1654" s="12">
        <v>83000</v>
      </c>
      <c r="T1654" s="12">
        <v>83000</v>
      </c>
      <c r="U1654" s="9">
        <v>103500</v>
      </c>
      <c r="V1654" s="9">
        <f>U1654</f>
        <v>103500</v>
      </c>
      <c r="W1654" s="43">
        <f t="shared" si="143"/>
        <v>88080</v>
      </c>
      <c r="X1654" s="43">
        <f t="shared" si="145"/>
        <v>2994720</v>
      </c>
    </row>
    <row r="1655" spans="1:24" ht="15" customHeight="1" x14ac:dyDescent="0.25">
      <c r="A1655" s="44">
        <v>1652</v>
      </c>
      <c r="B1655" s="3" t="s">
        <v>776</v>
      </c>
      <c r="C1655" s="3" t="s">
        <v>11839</v>
      </c>
      <c r="D1655" s="3" t="s">
        <v>2547</v>
      </c>
      <c r="E1655" s="3">
        <v>2024</v>
      </c>
      <c r="F1655" s="3" t="s">
        <v>2519</v>
      </c>
      <c r="G1655" s="3" t="s">
        <v>2536</v>
      </c>
      <c r="H1655" s="3" t="s">
        <v>291</v>
      </c>
      <c r="I1655" s="5">
        <v>9786287574922</v>
      </c>
      <c r="J1655" s="3">
        <v>5</v>
      </c>
      <c r="K1655" s="8"/>
      <c r="L1655" s="9"/>
      <c r="M1655" s="17">
        <v>70000</v>
      </c>
      <c r="N1655" s="17">
        <v>70000</v>
      </c>
      <c r="O1655" s="10">
        <v>60500</v>
      </c>
      <c r="P1655" s="10">
        <v>60500</v>
      </c>
      <c r="Q1655" s="11">
        <v>72000</v>
      </c>
      <c r="R1655" s="11">
        <v>72000</v>
      </c>
      <c r="S1655" s="12">
        <v>66000</v>
      </c>
      <c r="T1655" s="12">
        <v>66000</v>
      </c>
      <c r="U1655" s="9"/>
      <c r="V1655" s="9"/>
      <c r="W1655" s="43">
        <f t="shared" si="143"/>
        <v>67125</v>
      </c>
      <c r="X1655" s="43">
        <f t="shared" si="145"/>
        <v>335625</v>
      </c>
    </row>
    <row r="1656" spans="1:24" ht="15" customHeight="1" x14ac:dyDescent="0.25">
      <c r="A1656" s="44">
        <v>1653</v>
      </c>
      <c r="B1656" s="6" t="s">
        <v>776</v>
      </c>
      <c r="C1656" s="3" t="s">
        <v>11805</v>
      </c>
      <c r="D1656" s="3" t="s">
        <v>1110</v>
      </c>
      <c r="E1656" s="3">
        <v>2024</v>
      </c>
      <c r="F1656" s="6" t="s">
        <v>656</v>
      </c>
      <c r="G1656" s="3" t="s">
        <v>351</v>
      </c>
      <c r="H1656" s="3"/>
      <c r="I1656" s="5" t="s">
        <v>1111</v>
      </c>
      <c r="J1656" s="26">
        <v>1</v>
      </c>
      <c r="K1656" s="8"/>
      <c r="L1656" s="9"/>
      <c r="M1656" s="17">
        <v>79000</v>
      </c>
      <c r="N1656" s="17">
        <v>79000</v>
      </c>
      <c r="O1656" s="10">
        <v>68200</v>
      </c>
      <c r="P1656" s="10">
        <v>68200</v>
      </c>
      <c r="Q1656" s="11">
        <v>81000</v>
      </c>
      <c r="R1656" s="11">
        <v>81000</v>
      </c>
      <c r="S1656" s="12">
        <v>74000</v>
      </c>
      <c r="T1656" s="12">
        <v>74000</v>
      </c>
      <c r="U1656" s="9"/>
      <c r="V1656" s="9"/>
      <c r="W1656" s="43">
        <f t="shared" si="143"/>
        <v>75550</v>
      </c>
      <c r="X1656" s="43">
        <f t="shared" si="145"/>
        <v>75550</v>
      </c>
    </row>
    <row r="1657" spans="1:24" ht="15" customHeight="1" x14ac:dyDescent="0.25">
      <c r="A1657" s="44">
        <v>1654</v>
      </c>
      <c r="B1657" s="3" t="s">
        <v>10842</v>
      </c>
      <c r="C1657" s="3" t="s">
        <v>9465</v>
      </c>
      <c r="D1657" s="3" t="s">
        <v>326</v>
      </c>
      <c r="E1657" s="3">
        <v>2023</v>
      </c>
      <c r="F1657" s="3" t="s">
        <v>23</v>
      </c>
      <c r="G1657" s="3" t="s">
        <v>319</v>
      </c>
      <c r="H1657" s="3"/>
      <c r="I1657" s="5">
        <v>9788417963675</v>
      </c>
      <c r="J1657" s="16">
        <v>1</v>
      </c>
      <c r="K1657" s="8"/>
      <c r="L1657" s="9"/>
      <c r="M1657" s="17">
        <v>89000</v>
      </c>
      <c r="N1657" s="17">
        <v>89000</v>
      </c>
      <c r="O1657" s="10">
        <v>119700</v>
      </c>
      <c r="P1657" s="10">
        <v>119700</v>
      </c>
      <c r="Q1657" s="11">
        <v>92000</v>
      </c>
      <c r="R1657" s="11">
        <v>92000</v>
      </c>
      <c r="S1657" s="12">
        <v>86000</v>
      </c>
      <c r="T1657" s="12">
        <v>86000</v>
      </c>
      <c r="U1657" s="9">
        <v>94500</v>
      </c>
      <c r="V1657" s="9">
        <f>U1657</f>
        <v>94500</v>
      </c>
      <c r="W1657" s="43">
        <f t="shared" si="143"/>
        <v>96240</v>
      </c>
      <c r="X1657" s="43">
        <f t="shared" si="145"/>
        <v>96240</v>
      </c>
    </row>
    <row r="1658" spans="1:24" ht="15" customHeight="1" x14ac:dyDescent="0.25">
      <c r="A1658" s="44">
        <v>1655</v>
      </c>
      <c r="B1658" s="3" t="s">
        <v>776</v>
      </c>
      <c r="C1658" s="3" t="s">
        <v>12734</v>
      </c>
      <c r="D1658" s="3" t="s">
        <v>7785</v>
      </c>
      <c r="E1658" s="3">
        <v>2019</v>
      </c>
      <c r="F1658" s="3" t="s">
        <v>2883</v>
      </c>
      <c r="G1658" s="3" t="s">
        <v>999</v>
      </c>
      <c r="H1658" s="3" t="s">
        <v>11593</v>
      </c>
      <c r="I1658" s="5">
        <v>9789587717280</v>
      </c>
      <c r="J1658" s="3">
        <v>1</v>
      </c>
      <c r="K1658" s="8"/>
      <c r="L1658" s="9"/>
      <c r="M1658" s="17">
        <v>73000</v>
      </c>
      <c r="N1658" s="17">
        <v>73000</v>
      </c>
      <c r="O1658" s="10">
        <v>62700</v>
      </c>
      <c r="P1658" s="10">
        <v>62700</v>
      </c>
      <c r="Q1658" s="11">
        <v>75000</v>
      </c>
      <c r="R1658" s="11">
        <v>75000</v>
      </c>
      <c r="S1658" s="12">
        <v>68000</v>
      </c>
      <c r="T1658" s="12">
        <v>68000</v>
      </c>
      <c r="U1658" s="9">
        <v>85500</v>
      </c>
      <c r="V1658" s="9">
        <f>U1658</f>
        <v>85500</v>
      </c>
      <c r="W1658" s="43">
        <f t="shared" si="143"/>
        <v>72840</v>
      </c>
      <c r="X1658" s="43">
        <f t="shared" si="145"/>
        <v>72840</v>
      </c>
    </row>
    <row r="1659" spans="1:24" ht="15" customHeight="1" x14ac:dyDescent="0.25">
      <c r="A1659" s="44">
        <v>1656</v>
      </c>
      <c r="B1659" s="3" t="s">
        <v>776</v>
      </c>
      <c r="C1659" s="3" t="s">
        <v>12693</v>
      </c>
      <c r="D1659" s="3" t="s">
        <v>145</v>
      </c>
      <c r="E1659" s="3">
        <v>2020</v>
      </c>
      <c r="F1659" s="3" t="s">
        <v>2502</v>
      </c>
      <c r="G1659" s="3" t="s">
        <v>2526</v>
      </c>
      <c r="H1659" s="3" t="s">
        <v>291</v>
      </c>
      <c r="I1659" s="5">
        <v>9788490522356</v>
      </c>
      <c r="J1659" s="3">
        <v>8</v>
      </c>
      <c r="K1659" s="8"/>
      <c r="L1659" s="9"/>
      <c r="M1659" s="17">
        <v>169000</v>
      </c>
      <c r="N1659" s="17">
        <v>169000</v>
      </c>
      <c r="O1659" s="10">
        <v>145200</v>
      </c>
      <c r="P1659" s="10">
        <v>145200</v>
      </c>
      <c r="Q1659" s="11">
        <v>173000</v>
      </c>
      <c r="R1659" s="11">
        <v>173000</v>
      </c>
      <c r="S1659" s="12">
        <v>158000</v>
      </c>
      <c r="T1659" s="12">
        <v>158000</v>
      </c>
      <c r="U1659" s="9">
        <v>158400</v>
      </c>
      <c r="V1659" s="9">
        <f>U1659</f>
        <v>158400</v>
      </c>
      <c r="W1659" s="43">
        <f t="shared" si="143"/>
        <v>160720</v>
      </c>
      <c r="X1659" s="43">
        <f t="shared" si="145"/>
        <v>1285760</v>
      </c>
    </row>
    <row r="1660" spans="1:24" ht="15" customHeight="1" x14ac:dyDescent="0.25">
      <c r="A1660" s="44">
        <v>1657</v>
      </c>
      <c r="B1660" s="27" t="s">
        <v>11333</v>
      </c>
      <c r="C1660" s="3" t="s">
        <v>9968</v>
      </c>
      <c r="D1660" s="3" t="s">
        <v>5473</v>
      </c>
      <c r="E1660" s="3">
        <v>2018</v>
      </c>
      <c r="F1660" s="3" t="s">
        <v>2883</v>
      </c>
      <c r="G1660" s="3" t="s">
        <v>1849</v>
      </c>
      <c r="H1660" s="3"/>
      <c r="I1660" s="5">
        <v>9786071732446</v>
      </c>
      <c r="J1660" s="3">
        <v>1</v>
      </c>
      <c r="K1660" s="8"/>
      <c r="L1660" s="9"/>
      <c r="M1660" s="17">
        <v>192000</v>
      </c>
      <c r="N1660" s="17">
        <v>192000</v>
      </c>
      <c r="O1660" s="10">
        <v>264000</v>
      </c>
      <c r="P1660" s="10">
        <v>264000</v>
      </c>
      <c r="Q1660" s="11">
        <v>197000</v>
      </c>
      <c r="R1660" s="11">
        <v>197000</v>
      </c>
      <c r="S1660" s="12">
        <v>180000</v>
      </c>
      <c r="T1660" s="12">
        <v>180000</v>
      </c>
      <c r="U1660" s="9">
        <v>324000</v>
      </c>
      <c r="V1660" s="9">
        <f>U1660</f>
        <v>324000</v>
      </c>
      <c r="W1660" s="43">
        <f t="shared" si="143"/>
        <v>231400</v>
      </c>
      <c r="X1660" s="43">
        <f t="shared" si="145"/>
        <v>231400</v>
      </c>
    </row>
    <row r="1661" spans="1:24" ht="15" customHeight="1" x14ac:dyDescent="0.25">
      <c r="A1661" s="44">
        <v>1658</v>
      </c>
      <c r="B1661" s="3" t="s">
        <v>12634</v>
      </c>
      <c r="C1661" s="3" t="s">
        <v>2889</v>
      </c>
      <c r="D1661" s="3" t="s">
        <v>2890</v>
      </c>
      <c r="E1661" s="3"/>
      <c r="F1661" s="3" t="s">
        <v>2883</v>
      </c>
      <c r="G1661" s="3" t="s">
        <v>2888</v>
      </c>
      <c r="H1661" s="3" t="s">
        <v>2839</v>
      </c>
      <c r="I1661" s="5">
        <v>9786071711021</v>
      </c>
      <c r="J1661" s="3">
        <v>1</v>
      </c>
      <c r="K1661" s="8"/>
      <c r="L1661" s="9"/>
      <c r="M1661" s="17">
        <v>143000</v>
      </c>
      <c r="N1661" s="17">
        <v>143000</v>
      </c>
      <c r="O1661" s="10"/>
      <c r="P1661" s="10"/>
      <c r="Q1661" s="11">
        <v>147000</v>
      </c>
      <c r="R1661" s="11">
        <v>147000</v>
      </c>
      <c r="S1661" s="12">
        <v>134000</v>
      </c>
      <c r="T1661" s="12">
        <v>134000</v>
      </c>
      <c r="U1661" s="9"/>
      <c r="V1661" s="9"/>
      <c r="W1661" s="43">
        <f t="shared" si="143"/>
        <v>141333.33333333334</v>
      </c>
      <c r="X1661" s="43">
        <f t="shared" si="145"/>
        <v>141333.33333333334</v>
      </c>
    </row>
    <row r="1662" spans="1:24" ht="15" customHeight="1" x14ac:dyDescent="0.25">
      <c r="A1662" s="44">
        <v>1659</v>
      </c>
      <c r="B1662" s="3" t="s">
        <v>3390</v>
      </c>
      <c r="C1662" s="3" t="s">
        <v>12188</v>
      </c>
      <c r="D1662" s="3" t="s">
        <v>12432</v>
      </c>
      <c r="E1662" s="3">
        <v>2021</v>
      </c>
      <c r="F1662" s="3" t="s">
        <v>23</v>
      </c>
      <c r="G1662" s="3" t="s">
        <v>249</v>
      </c>
      <c r="H1662" s="3">
        <v>1</v>
      </c>
      <c r="I1662" s="5">
        <v>9789587923070</v>
      </c>
      <c r="J1662" s="5">
        <v>6</v>
      </c>
      <c r="K1662" s="8"/>
      <c r="L1662" s="9"/>
      <c r="M1662" s="17">
        <v>77000</v>
      </c>
      <c r="N1662" s="17">
        <v>77000</v>
      </c>
      <c r="O1662" s="10">
        <v>108900</v>
      </c>
      <c r="P1662" s="10">
        <v>108900</v>
      </c>
      <c r="Q1662" s="11">
        <v>79000</v>
      </c>
      <c r="R1662" s="11">
        <v>79000</v>
      </c>
      <c r="S1662" s="12">
        <v>72000</v>
      </c>
      <c r="T1662" s="12">
        <v>72000</v>
      </c>
      <c r="U1662" s="9">
        <v>148500</v>
      </c>
      <c r="V1662" s="9">
        <f>U1662</f>
        <v>148500</v>
      </c>
      <c r="W1662" s="43">
        <f t="shared" si="143"/>
        <v>97080</v>
      </c>
      <c r="X1662" s="43">
        <f t="shared" si="145"/>
        <v>582480</v>
      </c>
    </row>
    <row r="1663" spans="1:24" ht="15" customHeight="1" x14ac:dyDescent="0.25">
      <c r="A1663" s="44">
        <v>1660</v>
      </c>
      <c r="B1663" s="3" t="s">
        <v>12468</v>
      </c>
      <c r="C1663" s="3" t="s">
        <v>12209</v>
      </c>
      <c r="D1663" s="3" t="s">
        <v>4398</v>
      </c>
      <c r="E1663" s="3">
        <v>2023</v>
      </c>
      <c r="F1663" s="3" t="s">
        <v>656</v>
      </c>
      <c r="G1663" s="3" t="s">
        <v>249</v>
      </c>
      <c r="H1663" s="3" t="s">
        <v>291</v>
      </c>
      <c r="I1663" s="5">
        <v>9789587925074</v>
      </c>
      <c r="J1663" s="5">
        <v>42</v>
      </c>
      <c r="K1663" s="8"/>
      <c r="L1663" s="9"/>
      <c r="M1663" s="17">
        <v>114000</v>
      </c>
      <c r="N1663" s="17">
        <v>114000</v>
      </c>
      <c r="O1663" s="10">
        <v>97900</v>
      </c>
      <c r="P1663" s="10">
        <v>97900</v>
      </c>
      <c r="Q1663" s="11">
        <v>117000</v>
      </c>
      <c r="R1663" s="11">
        <v>117000</v>
      </c>
      <c r="S1663" s="12">
        <v>107000</v>
      </c>
      <c r="T1663" s="12">
        <v>107000</v>
      </c>
      <c r="U1663" s="9">
        <v>133500</v>
      </c>
      <c r="V1663" s="9">
        <f>U1663</f>
        <v>133500</v>
      </c>
      <c r="W1663" s="43">
        <f t="shared" si="143"/>
        <v>113880</v>
      </c>
      <c r="X1663" s="43">
        <f t="shared" si="145"/>
        <v>4782960</v>
      </c>
    </row>
    <row r="1664" spans="1:24" ht="15" customHeight="1" x14ac:dyDescent="0.25">
      <c r="A1664" s="44">
        <v>1661</v>
      </c>
      <c r="B1664" s="4" t="s">
        <v>5568</v>
      </c>
      <c r="C1664" s="3" t="s">
        <v>11957</v>
      </c>
      <c r="D1664" s="5" t="s">
        <v>5608</v>
      </c>
      <c r="E1664" s="3">
        <v>2015</v>
      </c>
      <c r="F1664" s="4"/>
      <c r="G1664" s="4" t="s">
        <v>1388</v>
      </c>
      <c r="H1664" s="4" t="s">
        <v>202</v>
      </c>
      <c r="I1664" s="15">
        <v>9789587623826</v>
      </c>
      <c r="J1664" s="15">
        <v>1</v>
      </c>
      <c r="K1664" s="8"/>
      <c r="L1664" s="9"/>
      <c r="M1664" s="17">
        <v>87000</v>
      </c>
      <c r="N1664" s="17">
        <v>87000</v>
      </c>
      <c r="O1664" s="10">
        <v>74800</v>
      </c>
      <c r="P1664" s="10">
        <v>74800</v>
      </c>
      <c r="Q1664" s="11">
        <v>89000</v>
      </c>
      <c r="R1664" s="11">
        <v>89000</v>
      </c>
      <c r="S1664" s="12">
        <v>82000</v>
      </c>
      <c r="T1664" s="12">
        <v>82000</v>
      </c>
      <c r="U1664" s="9">
        <v>102000</v>
      </c>
      <c r="V1664" s="9">
        <f>U1664</f>
        <v>102000</v>
      </c>
      <c r="W1664" s="43">
        <f t="shared" si="143"/>
        <v>86960</v>
      </c>
      <c r="X1664" s="43">
        <f t="shared" si="145"/>
        <v>86960</v>
      </c>
    </row>
    <row r="1665" spans="1:24" ht="15" customHeight="1" x14ac:dyDescent="0.25">
      <c r="A1665" s="44">
        <v>1662</v>
      </c>
      <c r="B1665" s="3" t="s">
        <v>657</v>
      </c>
      <c r="C1665" s="3" t="s">
        <v>9509</v>
      </c>
      <c r="D1665" s="3" t="s">
        <v>709</v>
      </c>
      <c r="E1665" s="3">
        <v>2024</v>
      </c>
      <c r="F1665" s="3" t="s">
        <v>656</v>
      </c>
      <c r="G1665" s="3" t="s">
        <v>249</v>
      </c>
      <c r="H1665" s="3"/>
      <c r="I1665" s="5">
        <v>9789587926453</v>
      </c>
      <c r="J1665" s="3">
        <v>55</v>
      </c>
      <c r="K1665" s="8"/>
      <c r="L1665" s="9"/>
      <c r="M1665" s="17">
        <v>123000</v>
      </c>
      <c r="N1665" s="17">
        <v>123000</v>
      </c>
      <c r="O1665" s="10">
        <v>105600</v>
      </c>
      <c r="P1665" s="10">
        <v>105600</v>
      </c>
      <c r="Q1665" s="11">
        <v>126000</v>
      </c>
      <c r="R1665" s="11">
        <v>126000</v>
      </c>
      <c r="S1665" s="12">
        <v>115000</v>
      </c>
      <c r="T1665" s="12">
        <v>115000</v>
      </c>
      <c r="U1665" s="9">
        <v>144000</v>
      </c>
      <c r="V1665" s="9">
        <f>U1665</f>
        <v>144000</v>
      </c>
      <c r="W1665" s="43">
        <f t="shared" si="143"/>
        <v>122720</v>
      </c>
      <c r="X1665" s="43">
        <f t="shared" si="145"/>
        <v>6749600</v>
      </c>
    </row>
    <row r="1666" spans="1:24" ht="15" customHeight="1" x14ac:dyDescent="0.25">
      <c r="A1666" s="44">
        <v>1663</v>
      </c>
      <c r="B1666" s="3" t="s">
        <v>8341</v>
      </c>
      <c r="C1666" s="3" t="s">
        <v>10347</v>
      </c>
      <c r="D1666" s="3" t="s">
        <v>4666</v>
      </c>
      <c r="E1666" s="3" t="s">
        <v>8343</v>
      </c>
      <c r="F1666" s="3" t="s">
        <v>8344</v>
      </c>
      <c r="G1666" s="3" t="s">
        <v>8345</v>
      </c>
      <c r="H1666" s="3"/>
      <c r="I1666" s="5">
        <v>9789389432503</v>
      </c>
      <c r="J1666" s="5">
        <v>1</v>
      </c>
      <c r="K1666" s="8"/>
      <c r="L1666" s="9"/>
      <c r="M1666" s="17">
        <v>37000</v>
      </c>
      <c r="N1666" s="17">
        <v>37000</v>
      </c>
      <c r="O1666" s="10"/>
      <c r="P1666" s="10"/>
      <c r="Q1666" s="11">
        <v>38000</v>
      </c>
      <c r="R1666" s="11">
        <v>38000</v>
      </c>
      <c r="S1666" s="12">
        <v>35000</v>
      </c>
      <c r="T1666" s="12">
        <v>35000</v>
      </c>
      <c r="U1666" s="9"/>
      <c r="V1666" s="9"/>
      <c r="W1666" s="43">
        <f t="shared" si="143"/>
        <v>36666.666666666664</v>
      </c>
      <c r="X1666" s="43">
        <f t="shared" si="145"/>
        <v>36666.666666666664</v>
      </c>
    </row>
    <row r="1667" spans="1:24" ht="15" customHeight="1" x14ac:dyDescent="0.25">
      <c r="A1667" s="44">
        <v>1664</v>
      </c>
      <c r="B1667" s="3" t="s">
        <v>3124</v>
      </c>
      <c r="C1667" s="3" t="s">
        <v>10560</v>
      </c>
      <c r="D1667" s="3" t="s">
        <v>9342</v>
      </c>
      <c r="E1667" s="3">
        <v>2019</v>
      </c>
      <c r="F1667" s="3" t="s">
        <v>23</v>
      </c>
      <c r="G1667" s="3" t="s">
        <v>9342</v>
      </c>
      <c r="H1667" s="3">
        <v>1</v>
      </c>
      <c r="I1667" s="5">
        <v>9789972209413</v>
      </c>
      <c r="J1667" s="3">
        <v>2</v>
      </c>
      <c r="K1667" s="8"/>
      <c r="L1667" s="9"/>
      <c r="M1667" s="17">
        <v>157000</v>
      </c>
      <c r="N1667" s="17">
        <v>157000</v>
      </c>
      <c r="O1667" s="10"/>
      <c r="P1667" s="10"/>
      <c r="Q1667" s="11">
        <v>161000</v>
      </c>
      <c r="R1667" s="11">
        <v>161000</v>
      </c>
      <c r="S1667" s="12">
        <v>149000</v>
      </c>
      <c r="T1667" s="12">
        <v>149000</v>
      </c>
      <c r="U1667" s="9"/>
      <c r="V1667" s="9"/>
      <c r="W1667" s="43">
        <f t="shared" si="143"/>
        <v>155666.66666666666</v>
      </c>
      <c r="X1667" s="43">
        <f t="shared" si="145"/>
        <v>311333.33333333331</v>
      </c>
    </row>
    <row r="1668" spans="1:24" ht="15" customHeight="1" x14ac:dyDescent="0.25">
      <c r="A1668" s="44">
        <v>1665</v>
      </c>
      <c r="B1668" s="3" t="s">
        <v>5866</v>
      </c>
      <c r="C1668" s="3" t="s">
        <v>10747</v>
      </c>
      <c r="D1668" s="3" t="s">
        <v>7622</v>
      </c>
      <c r="E1668" s="3">
        <v>2023</v>
      </c>
      <c r="F1668" s="3" t="s">
        <v>656</v>
      </c>
      <c r="G1668" s="3" t="s">
        <v>7623</v>
      </c>
      <c r="H1668" s="3" t="s">
        <v>7624</v>
      </c>
      <c r="I1668" s="5">
        <v>9786071520791</v>
      </c>
      <c r="J1668" s="3">
        <v>6</v>
      </c>
      <c r="K1668" s="8"/>
      <c r="L1668" s="9"/>
      <c r="M1668" s="17">
        <v>468000</v>
      </c>
      <c r="N1668" s="17">
        <v>468000</v>
      </c>
      <c r="O1668" s="10">
        <v>402600</v>
      </c>
      <c r="P1668" s="10">
        <v>402600</v>
      </c>
      <c r="Q1668" s="11">
        <v>479000</v>
      </c>
      <c r="R1668" s="11">
        <v>479000</v>
      </c>
      <c r="S1668" s="12">
        <v>439000</v>
      </c>
      <c r="T1668" s="12">
        <v>439000</v>
      </c>
      <c r="U1668" s="9"/>
      <c r="V1668" s="9"/>
      <c r="W1668" s="43">
        <f t="shared" si="143"/>
        <v>447150</v>
      </c>
      <c r="X1668" s="43">
        <f t="shared" si="145"/>
        <v>2682900</v>
      </c>
    </row>
    <row r="1669" spans="1:24" ht="15" customHeight="1" x14ac:dyDescent="0.25">
      <c r="A1669" s="44">
        <v>1666</v>
      </c>
      <c r="B1669" s="3" t="s">
        <v>7754</v>
      </c>
      <c r="C1669" s="3" t="s">
        <v>12031</v>
      </c>
      <c r="D1669" s="3" t="s">
        <v>7779</v>
      </c>
      <c r="E1669" s="3">
        <v>2020</v>
      </c>
      <c r="F1669" s="3" t="s">
        <v>2883</v>
      </c>
      <c r="G1669" s="3" t="s">
        <v>7780</v>
      </c>
      <c r="H1669" s="3" t="s">
        <v>11593</v>
      </c>
      <c r="I1669" s="5">
        <v>9789585234079</v>
      </c>
      <c r="J1669" s="3">
        <v>1</v>
      </c>
      <c r="K1669" s="8"/>
      <c r="L1669" s="9"/>
      <c r="M1669" s="17">
        <v>79000</v>
      </c>
      <c r="N1669" s="17">
        <v>79000</v>
      </c>
      <c r="O1669" s="10">
        <v>68200</v>
      </c>
      <c r="P1669" s="10">
        <v>68200</v>
      </c>
      <c r="Q1669" s="11">
        <v>81000</v>
      </c>
      <c r="R1669" s="11">
        <v>81000</v>
      </c>
      <c r="S1669" s="12">
        <v>74000</v>
      </c>
      <c r="T1669" s="12">
        <v>74000</v>
      </c>
      <c r="U1669" s="9"/>
      <c r="V1669" s="9"/>
      <c r="W1669" s="43">
        <f t="shared" si="143"/>
        <v>75550</v>
      </c>
      <c r="X1669" s="43">
        <f t="shared" si="145"/>
        <v>75550</v>
      </c>
    </row>
    <row r="1670" spans="1:24" ht="15" customHeight="1" x14ac:dyDescent="0.25">
      <c r="A1670" s="44">
        <v>1667</v>
      </c>
      <c r="B1670" s="3" t="s">
        <v>7754</v>
      </c>
      <c r="C1670" s="3" t="s">
        <v>7781</v>
      </c>
      <c r="D1670" s="3" t="s">
        <v>7779</v>
      </c>
      <c r="E1670" s="3">
        <v>2020</v>
      </c>
      <c r="F1670" s="3" t="s">
        <v>2883</v>
      </c>
      <c r="G1670" s="3" t="s">
        <v>7780</v>
      </c>
      <c r="H1670" s="3" t="s">
        <v>11593</v>
      </c>
      <c r="I1670" s="5">
        <v>9789585234062</v>
      </c>
      <c r="J1670" s="3">
        <v>1</v>
      </c>
      <c r="K1670" s="8"/>
      <c r="L1670" s="9"/>
      <c r="M1670" s="17">
        <v>67000</v>
      </c>
      <c r="N1670" s="17">
        <v>67000</v>
      </c>
      <c r="O1670" s="10">
        <v>57200</v>
      </c>
      <c r="P1670" s="10">
        <v>57200</v>
      </c>
      <c r="Q1670" s="11">
        <v>68000</v>
      </c>
      <c r="R1670" s="11">
        <v>68000</v>
      </c>
      <c r="S1670" s="12">
        <v>62000</v>
      </c>
      <c r="T1670" s="12">
        <v>62000</v>
      </c>
      <c r="U1670" s="9"/>
      <c r="V1670" s="9"/>
      <c r="W1670" s="43">
        <f t="shared" si="143"/>
        <v>63550</v>
      </c>
      <c r="X1670" s="43">
        <f t="shared" si="145"/>
        <v>63550</v>
      </c>
    </row>
    <row r="1671" spans="1:24" ht="15" customHeight="1" x14ac:dyDescent="0.25">
      <c r="A1671" s="44">
        <v>1668</v>
      </c>
      <c r="B1671" s="3" t="s">
        <v>7754</v>
      </c>
      <c r="C1671" s="3" t="s">
        <v>12032</v>
      </c>
      <c r="D1671" s="3" t="s">
        <v>7779</v>
      </c>
      <c r="E1671" s="3">
        <v>2020</v>
      </c>
      <c r="F1671" s="3" t="s">
        <v>2883</v>
      </c>
      <c r="G1671" s="3" t="s">
        <v>7780</v>
      </c>
      <c r="H1671" s="3" t="s">
        <v>11593</v>
      </c>
      <c r="I1671" s="5">
        <v>9789585234055</v>
      </c>
      <c r="J1671" s="3">
        <v>1</v>
      </c>
      <c r="K1671" s="8"/>
      <c r="L1671" s="9"/>
      <c r="M1671" s="17">
        <v>63000</v>
      </c>
      <c r="N1671" s="17">
        <v>63000</v>
      </c>
      <c r="O1671" s="10">
        <v>53900</v>
      </c>
      <c r="P1671" s="10">
        <v>53900</v>
      </c>
      <c r="Q1671" s="11">
        <v>64000</v>
      </c>
      <c r="R1671" s="11">
        <v>64000</v>
      </c>
      <c r="S1671" s="12">
        <v>59000</v>
      </c>
      <c r="T1671" s="12">
        <v>59000</v>
      </c>
      <c r="U1671" s="9"/>
      <c r="V1671" s="9"/>
      <c r="W1671" s="43">
        <f t="shared" si="143"/>
        <v>59975</v>
      </c>
      <c r="X1671" s="43">
        <f t="shared" si="145"/>
        <v>59975</v>
      </c>
    </row>
    <row r="1672" spans="1:24" ht="15" customHeight="1" x14ac:dyDescent="0.25">
      <c r="A1672" s="44">
        <v>1669</v>
      </c>
      <c r="B1672" s="3" t="s">
        <v>7754</v>
      </c>
      <c r="C1672" s="3" t="s">
        <v>7783</v>
      </c>
      <c r="D1672" s="3" t="s">
        <v>7779</v>
      </c>
      <c r="E1672" s="3">
        <v>2020</v>
      </c>
      <c r="F1672" s="3" t="s">
        <v>2883</v>
      </c>
      <c r="G1672" s="3" t="s">
        <v>7780</v>
      </c>
      <c r="H1672" s="3" t="s">
        <v>11593</v>
      </c>
      <c r="I1672" s="5">
        <v>9789585234048</v>
      </c>
      <c r="J1672" s="3">
        <v>1</v>
      </c>
      <c r="K1672" s="8"/>
      <c r="L1672" s="9"/>
      <c r="M1672" s="17">
        <v>63000</v>
      </c>
      <c r="N1672" s="17">
        <v>63000</v>
      </c>
      <c r="O1672" s="10">
        <v>53900</v>
      </c>
      <c r="P1672" s="10">
        <v>53900</v>
      </c>
      <c r="Q1672" s="11">
        <v>64000</v>
      </c>
      <c r="R1672" s="11">
        <v>64000</v>
      </c>
      <c r="S1672" s="12">
        <v>59000</v>
      </c>
      <c r="T1672" s="12">
        <v>59000</v>
      </c>
      <c r="U1672" s="9"/>
      <c r="V1672" s="9"/>
      <c r="W1672" s="43">
        <f t="shared" si="143"/>
        <v>59975</v>
      </c>
      <c r="X1672" s="43">
        <f t="shared" si="145"/>
        <v>59975</v>
      </c>
    </row>
    <row r="1673" spans="1:24" ht="15" customHeight="1" x14ac:dyDescent="0.25">
      <c r="A1673" s="44">
        <v>1670</v>
      </c>
      <c r="B1673" s="7" t="s">
        <v>6368</v>
      </c>
      <c r="C1673" s="3" t="s">
        <v>10275</v>
      </c>
      <c r="D1673" s="20" t="s">
        <v>7949</v>
      </c>
      <c r="E1673" s="7">
        <v>2022</v>
      </c>
      <c r="F1673" s="7" t="s">
        <v>291</v>
      </c>
      <c r="G1673" s="3" t="s">
        <v>278</v>
      </c>
      <c r="H1673" s="3"/>
      <c r="I1673" s="5" t="s">
        <v>7950</v>
      </c>
      <c r="J1673" s="5">
        <v>2</v>
      </c>
      <c r="K1673" s="8"/>
      <c r="L1673" s="9"/>
      <c r="M1673" s="17">
        <v>101000</v>
      </c>
      <c r="N1673" s="17">
        <v>101000</v>
      </c>
      <c r="O1673" s="10">
        <v>86900</v>
      </c>
      <c r="P1673" s="10">
        <v>86900</v>
      </c>
      <c r="Q1673" s="11">
        <v>103000</v>
      </c>
      <c r="R1673" s="11">
        <v>103000</v>
      </c>
      <c r="S1673" s="12">
        <v>95000</v>
      </c>
      <c r="T1673" s="12">
        <v>95000</v>
      </c>
      <c r="U1673" s="9"/>
      <c r="V1673" s="9"/>
      <c r="W1673" s="43">
        <f t="shared" si="143"/>
        <v>96475</v>
      </c>
      <c r="X1673" s="43">
        <f t="shared" si="145"/>
        <v>192950</v>
      </c>
    </row>
    <row r="1674" spans="1:24" ht="15" customHeight="1" x14ac:dyDescent="0.25">
      <c r="A1674" s="44">
        <v>1671</v>
      </c>
      <c r="B1674" s="3" t="s">
        <v>4646</v>
      </c>
      <c r="C1674" s="3" t="s">
        <v>9884</v>
      </c>
      <c r="D1674" s="5" t="s">
        <v>1409</v>
      </c>
      <c r="E1674" s="3">
        <v>2023</v>
      </c>
      <c r="F1674" s="3" t="s">
        <v>1394</v>
      </c>
      <c r="G1674" s="3" t="s">
        <v>4649</v>
      </c>
      <c r="H1674" s="3">
        <v>1</v>
      </c>
      <c r="I1674" s="5">
        <v>9789354402340</v>
      </c>
      <c r="J1674" s="5">
        <v>4</v>
      </c>
      <c r="K1674" s="8"/>
      <c r="L1674" s="9"/>
      <c r="M1674" s="17">
        <v>83000</v>
      </c>
      <c r="N1674" s="17">
        <v>83000</v>
      </c>
      <c r="O1674" s="10"/>
      <c r="P1674" s="10"/>
      <c r="Q1674" s="11">
        <v>85000</v>
      </c>
      <c r="R1674" s="11">
        <v>85000</v>
      </c>
      <c r="S1674" s="12">
        <v>78000</v>
      </c>
      <c r="T1674" s="12">
        <v>78000</v>
      </c>
      <c r="U1674" s="9"/>
      <c r="V1674" s="9"/>
      <c r="W1674" s="43">
        <f t="shared" ref="W1674:W1729" si="147">AVERAGE(K1674,M1674,O1674,Q1674,S1674,U1674)</f>
        <v>82000</v>
      </c>
      <c r="X1674" s="43">
        <f t="shared" si="145"/>
        <v>328000</v>
      </c>
    </row>
    <row r="1675" spans="1:24" ht="15" customHeight="1" x14ac:dyDescent="0.25">
      <c r="A1675" s="44">
        <v>1672</v>
      </c>
      <c r="B1675" s="3" t="s">
        <v>12424</v>
      </c>
      <c r="C1675" s="3" t="s">
        <v>3055</v>
      </c>
      <c r="D1675" s="5" t="s">
        <v>3056</v>
      </c>
      <c r="E1675" s="5" t="s">
        <v>3057</v>
      </c>
      <c r="F1675" s="3" t="s">
        <v>2883</v>
      </c>
      <c r="G1675" s="3" t="s">
        <v>2875</v>
      </c>
      <c r="H1675" s="3" t="s">
        <v>2839</v>
      </c>
      <c r="I1675" s="5" t="s">
        <v>3058</v>
      </c>
      <c r="J1675" s="6">
        <v>1</v>
      </c>
      <c r="K1675" s="8"/>
      <c r="L1675" s="9"/>
      <c r="M1675" s="17">
        <v>122000</v>
      </c>
      <c r="N1675" s="17">
        <v>122000</v>
      </c>
      <c r="O1675" s="10">
        <v>172500</v>
      </c>
      <c r="P1675" s="10">
        <v>172500</v>
      </c>
      <c r="Q1675" s="11">
        <v>124000</v>
      </c>
      <c r="R1675" s="11">
        <v>124000</v>
      </c>
      <c r="S1675" s="12">
        <v>114000</v>
      </c>
      <c r="T1675" s="12">
        <v>114000</v>
      </c>
      <c r="U1675" s="9">
        <v>157680</v>
      </c>
      <c r="V1675" s="9">
        <f>U1675</f>
        <v>157680</v>
      </c>
      <c r="W1675" s="43">
        <f t="shared" si="147"/>
        <v>138036</v>
      </c>
      <c r="X1675" s="43">
        <f t="shared" si="145"/>
        <v>138036</v>
      </c>
    </row>
    <row r="1676" spans="1:24" ht="15" customHeight="1" x14ac:dyDescent="0.25">
      <c r="A1676" s="44">
        <v>1673</v>
      </c>
      <c r="B1676" s="3" t="s">
        <v>12424</v>
      </c>
      <c r="C1676" s="3" t="s">
        <v>3034</v>
      </c>
      <c r="D1676" s="3" t="s">
        <v>3035</v>
      </c>
      <c r="E1676" s="3">
        <v>2012</v>
      </c>
      <c r="F1676" s="3" t="s">
        <v>2883</v>
      </c>
      <c r="G1676" s="3" t="s">
        <v>2888</v>
      </c>
      <c r="H1676" s="3" t="s">
        <v>2839</v>
      </c>
      <c r="I1676" s="5">
        <v>9789588686059</v>
      </c>
      <c r="J1676" s="3">
        <v>1</v>
      </c>
      <c r="K1676" s="8"/>
      <c r="L1676" s="9"/>
      <c r="M1676" s="17">
        <v>51000</v>
      </c>
      <c r="N1676" s="17">
        <v>51000</v>
      </c>
      <c r="O1676" s="10">
        <v>44000</v>
      </c>
      <c r="P1676" s="10">
        <v>44000</v>
      </c>
      <c r="Q1676" s="11">
        <v>52000</v>
      </c>
      <c r="R1676" s="11">
        <v>52000</v>
      </c>
      <c r="S1676" s="12">
        <v>48000</v>
      </c>
      <c r="T1676" s="12">
        <v>48000</v>
      </c>
      <c r="U1676" s="9"/>
      <c r="V1676" s="9"/>
      <c r="W1676" s="43">
        <f t="shared" si="147"/>
        <v>48750</v>
      </c>
      <c r="X1676" s="43">
        <f t="shared" si="145"/>
        <v>48750</v>
      </c>
    </row>
    <row r="1677" spans="1:24" ht="15" customHeight="1" x14ac:dyDescent="0.25">
      <c r="A1677" s="44">
        <v>1674</v>
      </c>
      <c r="B1677" s="3" t="s">
        <v>657</v>
      </c>
      <c r="C1677" s="3" t="s">
        <v>9506</v>
      </c>
      <c r="D1677" s="3" t="s">
        <v>673</v>
      </c>
      <c r="E1677" s="3">
        <v>2025</v>
      </c>
      <c r="F1677" s="3" t="s">
        <v>656</v>
      </c>
      <c r="G1677" s="3" t="s">
        <v>249</v>
      </c>
      <c r="H1677" s="3"/>
      <c r="I1677" s="5">
        <v>9789587927726</v>
      </c>
      <c r="J1677" s="3">
        <v>35</v>
      </c>
      <c r="K1677" s="8"/>
      <c r="L1677" s="9"/>
      <c r="M1677" s="17">
        <v>82000</v>
      </c>
      <c r="N1677" s="17">
        <v>82000</v>
      </c>
      <c r="O1677" s="10">
        <v>70400</v>
      </c>
      <c r="P1677" s="10">
        <v>70400</v>
      </c>
      <c r="Q1677" s="11">
        <v>84000</v>
      </c>
      <c r="R1677" s="11">
        <v>84000</v>
      </c>
      <c r="S1677" s="12">
        <v>77000</v>
      </c>
      <c r="T1677" s="12">
        <v>77000</v>
      </c>
      <c r="U1677" s="9">
        <v>96000</v>
      </c>
      <c r="V1677" s="9">
        <f t="shared" ref="V1677:V1683" si="148">U1677</f>
        <v>96000</v>
      </c>
      <c r="W1677" s="43">
        <f t="shared" si="147"/>
        <v>81880</v>
      </c>
      <c r="X1677" s="43">
        <f t="shared" si="145"/>
        <v>2865800</v>
      </c>
    </row>
    <row r="1678" spans="1:24" ht="15" customHeight="1" x14ac:dyDescent="0.25">
      <c r="A1678" s="44">
        <v>1675</v>
      </c>
      <c r="B1678" s="3" t="s">
        <v>10898</v>
      </c>
      <c r="C1678" s="3" t="s">
        <v>3085</v>
      </c>
      <c r="D1678" s="3" t="s">
        <v>3086</v>
      </c>
      <c r="E1678" s="3">
        <v>2023</v>
      </c>
      <c r="F1678" s="3" t="s">
        <v>2883</v>
      </c>
      <c r="G1678" s="32" t="s">
        <v>3065</v>
      </c>
      <c r="H1678" s="5" t="s">
        <v>2839</v>
      </c>
      <c r="I1678" s="5">
        <v>9786287534605</v>
      </c>
      <c r="J1678" s="5">
        <v>1</v>
      </c>
      <c r="K1678" s="8">
        <v>60030</v>
      </c>
      <c r="L1678" s="9">
        <v>60030</v>
      </c>
      <c r="M1678" s="17">
        <v>74000</v>
      </c>
      <c r="N1678" s="17">
        <v>74000</v>
      </c>
      <c r="O1678" s="10">
        <v>63800</v>
      </c>
      <c r="P1678" s="10">
        <v>63800</v>
      </c>
      <c r="Q1678" s="11">
        <v>76000</v>
      </c>
      <c r="R1678" s="11">
        <v>76000</v>
      </c>
      <c r="S1678" s="12">
        <v>70000</v>
      </c>
      <c r="T1678" s="12">
        <v>70000</v>
      </c>
      <c r="U1678" s="9">
        <v>87000</v>
      </c>
      <c r="V1678" s="9">
        <f t="shared" si="148"/>
        <v>87000</v>
      </c>
      <c r="W1678" s="43">
        <f t="shared" si="147"/>
        <v>71805</v>
      </c>
      <c r="X1678" s="43">
        <f t="shared" si="145"/>
        <v>71805</v>
      </c>
    </row>
    <row r="1679" spans="1:24" ht="15" customHeight="1" x14ac:dyDescent="0.25">
      <c r="A1679" s="44">
        <v>1676</v>
      </c>
      <c r="B1679" s="3" t="s">
        <v>11453</v>
      </c>
      <c r="C1679" s="3" t="s">
        <v>11995</v>
      </c>
      <c r="D1679" s="3" t="s">
        <v>6634</v>
      </c>
      <c r="E1679" s="3">
        <v>2017</v>
      </c>
      <c r="F1679" s="3" t="s">
        <v>1531</v>
      </c>
      <c r="G1679" s="3" t="s">
        <v>6488</v>
      </c>
      <c r="H1679" s="3"/>
      <c r="I1679" s="5">
        <v>9786071731630</v>
      </c>
      <c r="J1679" s="5">
        <v>1</v>
      </c>
      <c r="K1679" s="8"/>
      <c r="L1679" s="9"/>
      <c r="M1679" s="17">
        <v>193000</v>
      </c>
      <c r="N1679" s="17">
        <v>193000</v>
      </c>
      <c r="O1679" s="10">
        <v>203500</v>
      </c>
      <c r="P1679" s="10">
        <v>203500</v>
      </c>
      <c r="Q1679" s="11">
        <v>198000</v>
      </c>
      <c r="R1679" s="11">
        <v>198000</v>
      </c>
      <c r="S1679" s="12">
        <v>183000</v>
      </c>
      <c r="T1679" s="12">
        <v>183000</v>
      </c>
      <c r="U1679" s="9">
        <v>229680</v>
      </c>
      <c r="V1679" s="9">
        <f t="shared" si="148"/>
        <v>229680</v>
      </c>
      <c r="W1679" s="43">
        <f t="shared" si="147"/>
        <v>201436</v>
      </c>
      <c r="X1679" s="43">
        <f t="shared" si="145"/>
        <v>201436</v>
      </c>
    </row>
    <row r="1680" spans="1:24" ht="15" customHeight="1" x14ac:dyDescent="0.25">
      <c r="A1680" s="44">
        <v>1677</v>
      </c>
      <c r="B1680" s="3" t="s">
        <v>8076</v>
      </c>
      <c r="C1680" s="3" t="s">
        <v>12038</v>
      </c>
      <c r="D1680" s="3" t="s">
        <v>8112</v>
      </c>
      <c r="E1680" s="3">
        <v>2023</v>
      </c>
      <c r="F1680" s="3" t="s">
        <v>1571</v>
      </c>
      <c r="G1680" s="3" t="s">
        <v>8113</v>
      </c>
      <c r="H1680" s="3">
        <v>1</v>
      </c>
      <c r="I1680" s="5">
        <v>9789587208283</v>
      </c>
      <c r="J1680" s="5">
        <v>1</v>
      </c>
      <c r="K1680" s="8"/>
      <c r="L1680" s="9"/>
      <c r="M1680" s="17">
        <v>115000</v>
      </c>
      <c r="N1680" s="17">
        <v>115000</v>
      </c>
      <c r="O1680" s="10">
        <v>163400</v>
      </c>
      <c r="P1680" s="10">
        <v>163400</v>
      </c>
      <c r="Q1680" s="11">
        <v>118000</v>
      </c>
      <c r="R1680" s="11">
        <v>118000</v>
      </c>
      <c r="S1680" s="12">
        <v>108000</v>
      </c>
      <c r="T1680" s="12">
        <v>108000</v>
      </c>
      <c r="U1680" s="9">
        <v>135000</v>
      </c>
      <c r="V1680" s="9">
        <f t="shared" si="148"/>
        <v>135000</v>
      </c>
      <c r="W1680" s="43">
        <f t="shared" si="147"/>
        <v>127880</v>
      </c>
      <c r="X1680" s="43">
        <f t="shared" si="145"/>
        <v>127880</v>
      </c>
    </row>
    <row r="1681" spans="1:24" ht="15" customHeight="1" x14ac:dyDescent="0.25">
      <c r="A1681" s="44">
        <v>1678</v>
      </c>
      <c r="B1681" s="3" t="s">
        <v>3807</v>
      </c>
      <c r="C1681" s="3" t="s">
        <v>3972</v>
      </c>
      <c r="D1681" s="3" t="s">
        <v>3973</v>
      </c>
      <c r="E1681" s="3">
        <v>2019</v>
      </c>
      <c r="F1681" s="3" t="s">
        <v>3645</v>
      </c>
      <c r="G1681" s="3" t="s">
        <v>3000</v>
      </c>
      <c r="H1681" s="3">
        <v>4</v>
      </c>
      <c r="I1681" s="5">
        <v>9789587786248</v>
      </c>
      <c r="J1681" s="5">
        <v>3</v>
      </c>
      <c r="K1681" s="8">
        <v>136620</v>
      </c>
      <c r="L1681" s="9">
        <v>136620</v>
      </c>
      <c r="M1681" s="17">
        <v>169000</v>
      </c>
      <c r="N1681" s="17">
        <v>169000</v>
      </c>
      <c r="O1681" s="10">
        <v>145200</v>
      </c>
      <c r="P1681" s="10">
        <v>145200</v>
      </c>
      <c r="Q1681" s="11">
        <v>173000</v>
      </c>
      <c r="R1681" s="11">
        <v>173000</v>
      </c>
      <c r="S1681" s="12">
        <v>158000</v>
      </c>
      <c r="T1681" s="12">
        <v>158000</v>
      </c>
      <c r="U1681" s="9">
        <v>198000</v>
      </c>
      <c r="V1681" s="9">
        <f t="shared" si="148"/>
        <v>198000</v>
      </c>
      <c r="W1681" s="43">
        <f t="shared" si="147"/>
        <v>163303.33333333334</v>
      </c>
      <c r="X1681" s="43">
        <f t="shared" si="145"/>
        <v>489910</v>
      </c>
    </row>
    <row r="1682" spans="1:24" ht="15" customHeight="1" x14ac:dyDescent="0.25">
      <c r="A1682" s="44">
        <v>1679</v>
      </c>
      <c r="B1682" s="3" t="s">
        <v>10802</v>
      </c>
      <c r="C1682" s="3" t="s">
        <v>10819</v>
      </c>
      <c r="D1682" s="3" t="s">
        <v>133</v>
      </c>
      <c r="E1682" s="5">
        <v>2022</v>
      </c>
      <c r="F1682" s="3" t="s">
        <v>23</v>
      </c>
      <c r="G1682" s="3" t="s">
        <v>12326</v>
      </c>
      <c r="H1682" s="3" t="s">
        <v>29</v>
      </c>
      <c r="I1682" s="5">
        <v>9788490522967</v>
      </c>
      <c r="J1682" s="3">
        <v>7</v>
      </c>
      <c r="K1682" s="8"/>
      <c r="L1682" s="9"/>
      <c r="M1682" s="17">
        <v>183000</v>
      </c>
      <c r="N1682" s="17">
        <v>183000</v>
      </c>
      <c r="O1682" s="10">
        <v>157300</v>
      </c>
      <c r="P1682" s="10">
        <v>157300</v>
      </c>
      <c r="Q1682" s="11">
        <v>187000</v>
      </c>
      <c r="R1682" s="11">
        <v>187000</v>
      </c>
      <c r="S1682" s="12">
        <v>172000</v>
      </c>
      <c r="T1682" s="12">
        <v>172000</v>
      </c>
      <c r="U1682" s="9">
        <v>172800</v>
      </c>
      <c r="V1682" s="9">
        <f t="shared" si="148"/>
        <v>172800</v>
      </c>
      <c r="W1682" s="43">
        <f t="shared" si="147"/>
        <v>174420</v>
      </c>
      <c r="X1682" s="43">
        <f t="shared" ref="X1682:X1737" si="149">W1682*J1682</f>
        <v>1220940</v>
      </c>
    </row>
    <row r="1683" spans="1:24" ht="15" customHeight="1" x14ac:dyDescent="0.25">
      <c r="A1683" s="44">
        <v>1680</v>
      </c>
      <c r="B1683" s="6" t="s">
        <v>10849</v>
      </c>
      <c r="C1683" s="3" t="s">
        <v>10590</v>
      </c>
      <c r="D1683" s="3" t="s">
        <v>1037</v>
      </c>
      <c r="E1683" s="3">
        <v>2025</v>
      </c>
      <c r="F1683" s="6" t="s">
        <v>656</v>
      </c>
      <c r="G1683" s="3" t="s">
        <v>300</v>
      </c>
      <c r="H1683" s="3">
        <v>1</v>
      </c>
      <c r="I1683" s="5">
        <v>9789587789775</v>
      </c>
      <c r="J1683" s="5">
        <v>4</v>
      </c>
      <c r="K1683" s="8">
        <v>100395</v>
      </c>
      <c r="L1683" s="9">
        <v>100395</v>
      </c>
      <c r="M1683" s="17">
        <v>124000</v>
      </c>
      <c r="N1683" s="17">
        <v>124000</v>
      </c>
      <c r="O1683" s="10">
        <v>106700</v>
      </c>
      <c r="P1683" s="10">
        <v>106700</v>
      </c>
      <c r="Q1683" s="11">
        <v>127000</v>
      </c>
      <c r="R1683" s="11">
        <v>127000</v>
      </c>
      <c r="S1683" s="12">
        <v>116000</v>
      </c>
      <c r="T1683" s="12">
        <v>116000</v>
      </c>
      <c r="U1683" s="9">
        <v>145500</v>
      </c>
      <c r="V1683" s="9">
        <f t="shared" si="148"/>
        <v>145500</v>
      </c>
      <c r="W1683" s="43">
        <f t="shared" si="147"/>
        <v>119932.5</v>
      </c>
      <c r="X1683" s="43">
        <f t="shared" si="149"/>
        <v>479730</v>
      </c>
    </row>
    <row r="1684" spans="1:24" ht="15" customHeight="1" x14ac:dyDescent="0.25">
      <c r="A1684" s="44">
        <v>1681</v>
      </c>
      <c r="B1684" s="3" t="s">
        <v>3731</v>
      </c>
      <c r="C1684" s="3" t="s">
        <v>3752</v>
      </c>
      <c r="D1684" s="3" t="s">
        <v>3747</v>
      </c>
      <c r="E1684" s="3" t="s">
        <v>3748</v>
      </c>
      <c r="F1684" s="3" t="s">
        <v>3645</v>
      </c>
      <c r="G1684" s="3" t="s">
        <v>1614</v>
      </c>
      <c r="H1684" s="3"/>
      <c r="I1684" s="5" t="s">
        <v>3753</v>
      </c>
      <c r="J1684" s="5">
        <v>4</v>
      </c>
      <c r="K1684" s="8"/>
      <c r="L1684" s="9"/>
      <c r="M1684" s="17">
        <v>101000</v>
      </c>
      <c r="N1684" s="17">
        <v>101000</v>
      </c>
      <c r="O1684" s="10"/>
      <c r="P1684" s="10"/>
      <c r="Q1684" s="11">
        <v>103000</v>
      </c>
      <c r="R1684" s="11">
        <v>103000</v>
      </c>
      <c r="S1684" s="12">
        <v>95000</v>
      </c>
      <c r="T1684" s="12">
        <v>95000</v>
      </c>
      <c r="U1684" s="9"/>
      <c r="V1684" s="9"/>
      <c r="W1684" s="43">
        <f t="shared" si="147"/>
        <v>99666.666666666672</v>
      </c>
      <c r="X1684" s="43">
        <f t="shared" si="149"/>
        <v>398666.66666666669</v>
      </c>
    </row>
    <row r="1685" spans="1:24" ht="15" customHeight="1" x14ac:dyDescent="0.25">
      <c r="A1685" s="44">
        <v>1682</v>
      </c>
      <c r="B1685" s="3" t="s">
        <v>8437</v>
      </c>
      <c r="C1685" s="3" t="s">
        <v>10374</v>
      </c>
      <c r="D1685" s="3" t="s">
        <v>8459</v>
      </c>
      <c r="E1685" s="3" t="s">
        <v>8419</v>
      </c>
      <c r="F1685" s="3" t="s">
        <v>8410</v>
      </c>
      <c r="G1685" s="3" t="s">
        <v>8420</v>
      </c>
      <c r="H1685" s="3" t="s">
        <v>11667</v>
      </c>
      <c r="I1685" s="5">
        <v>9789682465642</v>
      </c>
      <c r="J1685" s="3">
        <v>1</v>
      </c>
      <c r="K1685" s="8"/>
      <c r="L1685" s="9"/>
      <c r="M1685" s="17">
        <v>212000</v>
      </c>
      <c r="N1685" s="17">
        <v>212000</v>
      </c>
      <c r="O1685" s="10">
        <v>290400</v>
      </c>
      <c r="P1685" s="10">
        <v>290400</v>
      </c>
      <c r="Q1685" s="11">
        <v>217000</v>
      </c>
      <c r="R1685" s="11">
        <v>217000</v>
      </c>
      <c r="S1685" s="12">
        <v>199000</v>
      </c>
      <c r="T1685" s="12">
        <v>199000</v>
      </c>
      <c r="U1685" s="9">
        <v>223146</v>
      </c>
      <c r="V1685" s="9">
        <f>U1685</f>
        <v>223146</v>
      </c>
      <c r="W1685" s="43">
        <f t="shared" si="147"/>
        <v>228309.2</v>
      </c>
      <c r="X1685" s="43">
        <f t="shared" si="149"/>
        <v>228309.2</v>
      </c>
    </row>
    <row r="1686" spans="1:24" ht="15" customHeight="1" x14ac:dyDescent="0.25">
      <c r="A1686" s="44">
        <v>1683</v>
      </c>
      <c r="B1686" s="27" t="s">
        <v>12380</v>
      </c>
      <c r="C1686" s="3" t="s">
        <v>10617</v>
      </c>
      <c r="D1686" s="3" t="s">
        <v>1975</v>
      </c>
      <c r="E1686" s="3">
        <v>2012</v>
      </c>
      <c r="F1686" s="3" t="s">
        <v>1341</v>
      </c>
      <c r="G1686" s="3" t="s">
        <v>1658</v>
      </c>
      <c r="H1686" s="3"/>
      <c r="I1686" s="5">
        <v>9788497320795</v>
      </c>
      <c r="J1686" s="3">
        <v>2</v>
      </c>
      <c r="K1686" s="8"/>
      <c r="L1686" s="9"/>
      <c r="M1686" s="17">
        <v>139000</v>
      </c>
      <c r="N1686" s="17">
        <v>139000</v>
      </c>
      <c r="O1686" s="10">
        <v>33000</v>
      </c>
      <c r="P1686" s="10">
        <v>33000</v>
      </c>
      <c r="Q1686" s="11">
        <v>143000</v>
      </c>
      <c r="R1686" s="11">
        <v>143000</v>
      </c>
      <c r="S1686" s="12">
        <v>133000</v>
      </c>
      <c r="T1686" s="12">
        <v>133000</v>
      </c>
      <c r="U1686" s="9">
        <v>144000</v>
      </c>
      <c r="V1686" s="9">
        <f>U1686</f>
        <v>144000</v>
      </c>
      <c r="W1686" s="43">
        <f t="shared" si="147"/>
        <v>118400</v>
      </c>
      <c r="X1686" s="43">
        <f t="shared" si="149"/>
        <v>236800</v>
      </c>
    </row>
    <row r="1687" spans="1:24" ht="15" customHeight="1" x14ac:dyDescent="0.25">
      <c r="A1687" s="44">
        <v>1684</v>
      </c>
      <c r="B1687" s="27" t="s">
        <v>12380</v>
      </c>
      <c r="C1687" s="3" t="s">
        <v>12143</v>
      </c>
      <c r="D1687" s="3" t="s">
        <v>1977</v>
      </c>
      <c r="E1687" s="3">
        <v>2010</v>
      </c>
      <c r="F1687" s="3" t="s">
        <v>1341</v>
      </c>
      <c r="G1687" s="3" t="s">
        <v>1427</v>
      </c>
      <c r="H1687" s="3">
        <v>1</v>
      </c>
      <c r="I1687" s="5">
        <v>9788496699595</v>
      </c>
      <c r="J1687" s="3">
        <v>2</v>
      </c>
      <c r="K1687" s="8"/>
      <c r="L1687" s="9"/>
      <c r="M1687" s="17">
        <v>186000</v>
      </c>
      <c r="N1687" s="17">
        <v>186000</v>
      </c>
      <c r="O1687" s="10"/>
      <c r="P1687" s="10"/>
      <c r="Q1687" s="11">
        <v>191000</v>
      </c>
      <c r="R1687" s="11">
        <v>191000</v>
      </c>
      <c r="S1687" s="12">
        <v>179000</v>
      </c>
      <c r="T1687" s="12">
        <v>179000</v>
      </c>
      <c r="U1687" s="9"/>
      <c r="V1687" s="9"/>
      <c r="W1687" s="43">
        <f t="shared" si="147"/>
        <v>185333.33333333334</v>
      </c>
      <c r="X1687" s="43">
        <f t="shared" si="149"/>
        <v>370666.66666666669</v>
      </c>
    </row>
    <row r="1688" spans="1:24" ht="15" customHeight="1" x14ac:dyDescent="0.25">
      <c r="A1688" s="44">
        <v>1685</v>
      </c>
      <c r="B1688" s="27" t="s">
        <v>12380</v>
      </c>
      <c r="C1688" s="3" t="s">
        <v>11028</v>
      </c>
      <c r="D1688" s="3" t="s">
        <v>1979</v>
      </c>
      <c r="E1688" s="3">
        <v>2005</v>
      </c>
      <c r="F1688" s="3" t="s">
        <v>1341</v>
      </c>
      <c r="G1688" s="3" t="s">
        <v>1427</v>
      </c>
      <c r="H1688" s="3">
        <v>1</v>
      </c>
      <c r="I1688" s="5">
        <v>9788487190803</v>
      </c>
      <c r="J1688" s="3">
        <v>2</v>
      </c>
      <c r="K1688" s="8"/>
      <c r="L1688" s="9"/>
      <c r="M1688" s="17">
        <v>168000</v>
      </c>
      <c r="N1688" s="17">
        <v>168000</v>
      </c>
      <c r="O1688" s="10"/>
      <c r="P1688" s="10"/>
      <c r="Q1688" s="11">
        <v>172000</v>
      </c>
      <c r="R1688" s="11">
        <v>172000</v>
      </c>
      <c r="S1688" s="12">
        <v>162000</v>
      </c>
      <c r="T1688" s="12">
        <v>162000</v>
      </c>
      <c r="U1688" s="9"/>
      <c r="V1688" s="9"/>
      <c r="W1688" s="43">
        <f t="shared" si="147"/>
        <v>167333.33333333334</v>
      </c>
      <c r="X1688" s="43">
        <f t="shared" si="149"/>
        <v>334666.66666666669</v>
      </c>
    </row>
    <row r="1689" spans="1:24" ht="15" customHeight="1" x14ac:dyDescent="0.25">
      <c r="A1689" s="44">
        <v>1686</v>
      </c>
      <c r="B1689" s="3" t="s">
        <v>776</v>
      </c>
      <c r="C1689" s="3" t="s">
        <v>10434</v>
      </c>
      <c r="D1689" s="3" t="s">
        <v>8740</v>
      </c>
      <c r="E1689" s="3">
        <v>2023</v>
      </c>
      <c r="F1689" s="3"/>
      <c r="G1689" s="3" t="s">
        <v>1310</v>
      </c>
      <c r="H1689" s="3"/>
      <c r="I1689" s="5">
        <v>9786287659254</v>
      </c>
      <c r="J1689" s="3">
        <v>1</v>
      </c>
      <c r="K1689" s="8"/>
      <c r="L1689" s="9"/>
      <c r="M1689" s="17">
        <v>79000</v>
      </c>
      <c r="N1689" s="17">
        <v>79000</v>
      </c>
      <c r="O1689" s="10">
        <v>68200</v>
      </c>
      <c r="P1689" s="10">
        <v>68200</v>
      </c>
      <c r="Q1689" s="11">
        <v>81000</v>
      </c>
      <c r="R1689" s="11">
        <v>81000</v>
      </c>
      <c r="S1689" s="12">
        <v>74000</v>
      </c>
      <c r="T1689" s="12">
        <v>74000</v>
      </c>
      <c r="U1689" s="9">
        <v>93000</v>
      </c>
      <c r="V1689" s="9">
        <f>U1689</f>
        <v>93000</v>
      </c>
      <c r="W1689" s="43">
        <f t="shared" si="147"/>
        <v>79040</v>
      </c>
      <c r="X1689" s="43">
        <f t="shared" si="149"/>
        <v>79040</v>
      </c>
    </row>
    <row r="1690" spans="1:24" ht="15" customHeight="1" x14ac:dyDescent="0.25">
      <c r="A1690" s="44">
        <v>1687</v>
      </c>
      <c r="B1690" s="3" t="s">
        <v>776</v>
      </c>
      <c r="C1690" s="3" t="s">
        <v>10467</v>
      </c>
      <c r="D1690" s="3" t="s">
        <v>8864</v>
      </c>
      <c r="E1690" s="3">
        <v>2017</v>
      </c>
      <c r="F1690" s="3" t="s">
        <v>656</v>
      </c>
      <c r="G1690" s="3" t="s">
        <v>1225</v>
      </c>
      <c r="H1690" s="3" t="s">
        <v>2839</v>
      </c>
      <c r="I1690" s="5">
        <v>9789584252975</v>
      </c>
      <c r="J1690" s="3">
        <v>1</v>
      </c>
      <c r="K1690" s="8"/>
      <c r="L1690" s="9"/>
      <c r="M1690" s="17"/>
      <c r="N1690" s="17"/>
      <c r="O1690" s="10">
        <v>32900</v>
      </c>
      <c r="P1690" s="10">
        <v>32900</v>
      </c>
      <c r="Q1690" s="11">
        <v>77000</v>
      </c>
      <c r="R1690" s="11">
        <v>77000</v>
      </c>
      <c r="S1690" s="12">
        <v>71000</v>
      </c>
      <c r="T1690" s="12">
        <v>71000</v>
      </c>
      <c r="U1690" s="9">
        <v>44850</v>
      </c>
      <c r="V1690" s="9">
        <f>U1690</f>
        <v>44850</v>
      </c>
      <c r="W1690" s="43">
        <f t="shared" si="147"/>
        <v>56437.5</v>
      </c>
      <c r="X1690" s="43">
        <f t="shared" si="149"/>
        <v>56437.5</v>
      </c>
    </row>
    <row r="1691" spans="1:24" ht="15" customHeight="1" x14ac:dyDescent="0.25">
      <c r="A1691" s="44">
        <v>1688</v>
      </c>
      <c r="B1691" s="5" t="s">
        <v>394</v>
      </c>
      <c r="C1691" s="3" t="s">
        <v>9478</v>
      </c>
      <c r="D1691" s="3" t="s">
        <v>396</v>
      </c>
      <c r="E1691" s="3">
        <v>2023</v>
      </c>
      <c r="F1691" s="3" t="s">
        <v>23</v>
      </c>
      <c r="G1691" s="3" t="s">
        <v>397</v>
      </c>
      <c r="H1691" s="3"/>
      <c r="I1691" s="5">
        <v>9788433032171</v>
      </c>
      <c r="J1691" s="16">
        <v>1</v>
      </c>
      <c r="K1691" s="8"/>
      <c r="L1691" s="9"/>
      <c r="M1691" s="17">
        <v>111000</v>
      </c>
      <c r="N1691" s="17">
        <v>111000</v>
      </c>
      <c r="O1691" s="10">
        <v>139200</v>
      </c>
      <c r="P1691" s="10">
        <v>139200</v>
      </c>
      <c r="Q1691" s="11">
        <v>114000</v>
      </c>
      <c r="R1691" s="11">
        <v>114000</v>
      </c>
      <c r="S1691" s="12">
        <v>107000</v>
      </c>
      <c r="T1691" s="12">
        <v>107000</v>
      </c>
      <c r="U1691" s="9">
        <v>108000</v>
      </c>
      <c r="V1691" s="9">
        <f>U1691</f>
        <v>108000</v>
      </c>
      <c r="W1691" s="43">
        <f t="shared" si="147"/>
        <v>115840</v>
      </c>
      <c r="X1691" s="43">
        <f t="shared" si="149"/>
        <v>115840</v>
      </c>
    </row>
    <row r="1692" spans="1:24" ht="15" customHeight="1" x14ac:dyDescent="0.25">
      <c r="A1692" s="44">
        <v>1689</v>
      </c>
      <c r="B1692" s="3" t="s">
        <v>7708</v>
      </c>
      <c r="C1692" s="3" t="s">
        <v>10752</v>
      </c>
      <c r="D1692" s="3" t="s">
        <v>7717</v>
      </c>
      <c r="E1692" s="3">
        <v>2024</v>
      </c>
      <c r="F1692" s="3" t="s">
        <v>1346</v>
      </c>
      <c r="G1692" s="3" t="s">
        <v>7718</v>
      </c>
      <c r="H1692" s="3" t="s">
        <v>7609</v>
      </c>
      <c r="I1692" s="5">
        <v>9788419581310</v>
      </c>
      <c r="J1692" s="3">
        <v>3</v>
      </c>
      <c r="K1692" s="8"/>
      <c r="L1692" s="9"/>
      <c r="M1692" s="17">
        <v>145000</v>
      </c>
      <c r="N1692" s="17">
        <v>145000</v>
      </c>
      <c r="O1692" s="10">
        <v>124300</v>
      </c>
      <c r="P1692" s="10">
        <v>124300</v>
      </c>
      <c r="Q1692" s="11">
        <v>148000</v>
      </c>
      <c r="R1692" s="11">
        <v>148000</v>
      </c>
      <c r="S1692" s="12">
        <v>136000</v>
      </c>
      <c r="T1692" s="12">
        <v>136000</v>
      </c>
      <c r="U1692" s="9">
        <v>186840</v>
      </c>
      <c r="V1692" s="9">
        <f>U1692</f>
        <v>186840</v>
      </c>
      <c r="W1692" s="43">
        <f t="shared" si="147"/>
        <v>148028</v>
      </c>
      <c r="X1692" s="43">
        <f t="shared" si="149"/>
        <v>444084</v>
      </c>
    </row>
    <row r="1693" spans="1:24" ht="15" customHeight="1" x14ac:dyDescent="0.25">
      <c r="A1693" s="44">
        <v>1690</v>
      </c>
      <c r="B1693" s="27" t="s">
        <v>4525</v>
      </c>
      <c r="C1693" s="3" t="s">
        <v>4526</v>
      </c>
      <c r="D1693" s="3" t="s">
        <v>4527</v>
      </c>
      <c r="E1693" s="3">
        <v>2024</v>
      </c>
      <c r="F1693" s="3" t="s">
        <v>23</v>
      </c>
      <c r="G1693" s="3" t="s">
        <v>4528</v>
      </c>
      <c r="H1693" s="3">
        <v>4</v>
      </c>
      <c r="I1693" s="5">
        <v>9788419414441</v>
      </c>
      <c r="J1693" s="5">
        <v>2</v>
      </c>
      <c r="K1693" s="8"/>
      <c r="L1693" s="9"/>
      <c r="M1693" s="17">
        <v>175000</v>
      </c>
      <c r="N1693" s="17">
        <v>175000</v>
      </c>
      <c r="O1693" s="10">
        <v>220300</v>
      </c>
      <c r="P1693" s="10">
        <v>220300</v>
      </c>
      <c r="Q1693" s="11">
        <v>179000</v>
      </c>
      <c r="R1693" s="11">
        <v>179000</v>
      </c>
      <c r="S1693" s="12">
        <v>168000</v>
      </c>
      <c r="T1693" s="12">
        <v>168000</v>
      </c>
      <c r="U1693" s="9">
        <v>172440</v>
      </c>
      <c r="V1693" s="9">
        <f>U1693</f>
        <v>172440</v>
      </c>
      <c r="W1693" s="43">
        <f t="shared" si="147"/>
        <v>182948</v>
      </c>
      <c r="X1693" s="43">
        <f t="shared" si="149"/>
        <v>365896</v>
      </c>
    </row>
    <row r="1694" spans="1:24" ht="15" customHeight="1" x14ac:dyDescent="0.25">
      <c r="A1694" s="44">
        <v>1691</v>
      </c>
      <c r="B1694" s="3" t="s">
        <v>9294</v>
      </c>
      <c r="C1694" s="3" t="s">
        <v>10554</v>
      </c>
      <c r="D1694" s="3" t="s">
        <v>9302</v>
      </c>
      <c r="E1694" s="3">
        <v>2019</v>
      </c>
      <c r="F1694" s="3" t="s">
        <v>1531</v>
      </c>
      <c r="G1694" s="3" t="s">
        <v>2223</v>
      </c>
      <c r="H1694" s="3">
        <v>1</v>
      </c>
      <c r="I1694" s="5">
        <v>9789585464773</v>
      </c>
      <c r="J1694" s="3">
        <v>1</v>
      </c>
      <c r="K1694" s="8"/>
      <c r="L1694" s="9"/>
      <c r="M1694" s="17">
        <v>73000</v>
      </c>
      <c r="N1694" s="17">
        <v>73000</v>
      </c>
      <c r="O1694" s="10">
        <v>62700</v>
      </c>
      <c r="P1694" s="10">
        <v>62700</v>
      </c>
      <c r="Q1694" s="11">
        <v>75000</v>
      </c>
      <c r="R1694" s="11">
        <v>75000</v>
      </c>
      <c r="S1694" s="12">
        <v>68000</v>
      </c>
      <c r="T1694" s="12">
        <v>68000</v>
      </c>
      <c r="U1694" s="9"/>
      <c r="V1694" s="9"/>
      <c r="W1694" s="43">
        <f t="shared" si="147"/>
        <v>69675</v>
      </c>
      <c r="X1694" s="43">
        <f t="shared" si="149"/>
        <v>69675</v>
      </c>
    </row>
    <row r="1695" spans="1:24" ht="15" customHeight="1" x14ac:dyDescent="0.25">
      <c r="A1695" s="44">
        <v>1692</v>
      </c>
      <c r="B1695" s="3" t="s">
        <v>4598</v>
      </c>
      <c r="C1695" s="3" t="s">
        <v>9854</v>
      </c>
      <c r="D1695" s="3" t="s">
        <v>4600</v>
      </c>
      <c r="E1695" s="3" t="s">
        <v>4601</v>
      </c>
      <c r="F1695" s="3" t="s">
        <v>1501</v>
      </c>
      <c r="G1695" s="3" t="s">
        <v>4601</v>
      </c>
      <c r="H1695" s="3" t="s">
        <v>4531</v>
      </c>
      <c r="I1695" s="3" t="s">
        <v>4608</v>
      </c>
      <c r="J1695" s="3">
        <v>1</v>
      </c>
      <c r="K1695" s="8"/>
      <c r="L1695" s="9"/>
      <c r="M1695" s="17">
        <v>63000</v>
      </c>
      <c r="N1695" s="17">
        <v>63000</v>
      </c>
      <c r="O1695" s="10">
        <v>47300</v>
      </c>
      <c r="P1695" s="10">
        <v>47300</v>
      </c>
      <c r="Q1695" s="11">
        <v>65000</v>
      </c>
      <c r="R1695" s="11">
        <v>65000</v>
      </c>
      <c r="S1695" s="12">
        <v>59000</v>
      </c>
      <c r="T1695" s="12">
        <v>59000</v>
      </c>
      <c r="U1695" s="9">
        <v>64500</v>
      </c>
      <c r="V1695" s="9">
        <f>U1695</f>
        <v>64500</v>
      </c>
      <c r="W1695" s="43">
        <f t="shared" si="147"/>
        <v>59760</v>
      </c>
      <c r="X1695" s="43">
        <f t="shared" si="149"/>
        <v>59760</v>
      </c>
    </row>
    <row r="1696" spans="1:24" ht="15" customHeight="1" x14ac:dyDescent="0.25">
      <c r="A1696" s="44">
        <v>1693</v>
      </c>
      <c r="B1696" s="3" t="s">
        <v>6160</v>
      </c>
      <c r="C1696" s="3" t="s">
        <v>10064</v>
      </c>
      <c r="D1696" s="3" t="s">
        <v>6162</v>
      </c>
      <c r="E1696" s="3">
        <v>2018</v>
      </c>
      <c r="F1696" s="3" t="s">
        <v>3133</v>
      </c>
      <c r="G1696" s="3" t="s">
        <v>456</v>
      </c>
      <c r="H1696" s="3" t="s">
        <v>275</v>
      </c>
      <c r="I1696" s="5">
        <v>9788441540736</v>
      </c>
      <c r="J1696" s="3">
        <v>1</v>
      </c>
      <c r="K1696" s="8"/>
      <c r="L1696" s="9"/>
      <c r="M1696" s="17"/>
      <c r="N1696" s="17"/>
      <c r="O1696" s="10">
        <v>93800</v>
      </c>
      <c r="P1696" s="10">
        <v>93800</v>
      </c>
      <c r="Q1696" s="11"/>
      <c r="R1696" s="11"/>
      <c r="S1696" s="12"/>
      <c r="T1696" s="12"/>
      <c r="U1696" s="9">
        <v>194040</v>
      </c>
      <c r="V1696" s="9">
        <f>U1696</f>
        <v>194040</v>
      </c>
      <c r="W1696" s="43">
        <f t="shared" si="147"/>
        <v>143920</v>
      </c>
      <c r="X1696" s="43">
        <f t="shared" si="149"/>
        <v>143920</v>
      </c>
    </row>
    <row r="1697" spans="1:24" ht="15" customHeight="1" x14ac:dyDescent="0.25">
      <c r="A1697" s="44">
        <v>1694</v>
      </c>
      <c r="B1697" s="3" t="s">
        <v>433</v>
      </c>
      <c r="C1697" s="3" t="s">
        <v>9783</v>
      </c>
      <c r="D1697" s="3" t="s">
        <v>3132</v>
      </c>
      <c r="E1697" s="3"/>
      <c r="F1697" s="3" t="s">
        <v>1346</v>
      </c>
      <c r="G1697" s="3" t="s">
        <v>278</v>
      </c>
      <c r="H1697" s="3"/>
      <c r="I1697" s="5">
        <v>9789584294845</v>
      </c>
      <c r="J1697" s="5">
        <v>2</v>
      </c>
      <c r="K1697" s="8"/>
      <c r="L1697" s="9"/>
      <c r="M1697" s="17">
        <v>45000</v>
      </c>
      <c r="N1697" s="17">
        <v>45000</v>
      </c>
      <c r="O1697" s="10">
        <v>38500</v>
      </c>
      <c r="P1697" s="10">
        <v>38500</v>
      </c>
      <c r="Q1697" s="11">
        <v>46000</v>
      </c>
      <c r="R1697" s="11">
        <v>46000</v>
      </c>
      <c r="S1697" s="12">
        <v>42000</v>
      </c>
      <c r="T1697" s="12">
        <v>42000</v>
      </c>
      <c r="U1697" s="9"/>
      <c r="V1697" s="9"/>
      <c r="W1697" s="43">
        <f t="shared" si="147"/>
        <v>42875</v>
      </c>
      <c r="X1697" s="43">
        <f t="shared" si="149"/>
        <v>85750</v>
      </c>
    </row>
    <row r="1698" spans="1:24" ht="15" customHeight="1" x14ac:dyDescent="0.25">
      <c r="A1698" s="44">
        <v>1695</v>
      </c>
      <c r="B1698" s="3" t="s">
        <v>657</v>
      </c>
      <c r="C1698" s="3" t="s">
        <v>10882</v>
      </c>
      <c r="D1698" s="3" t="s">
        <v>675</v>
      </c>
      <c r="E1698" s="3">
        <v>2025</v>
      </c>
      <c r="F1698" s="3" t="s">
        <v>656</v>
      </c>
      <c r="G1698" s="3" t="s">
        <v>249</v>
      </c>
      <c r="H1698" s="3"/>
      <c r="I1698" s="5">
        <v>9789587928228</v>
      </c>
      <c r="J1698" s="3">
        <v>22</v>
      </c>
      <c r="K1698" s="8"/>
      <c r="L1698" s="9"/>
      <c r="M1698" s="17">
        <v>207000</v>
      </c>
      <c r="N1698" s="17">
        <v>207000</v>
      </c>
      <c r="O1698" s="10">
        <v>178200</v>
      </c>
      <c r="P1698" s="10">
        <v>178200</v>
      </c>
      <c r="Q1698" s="11">
        <v>212000</v>
      </c>
      <c r="R1698" s="11">
        <v>212000</v>
      </c>
      <c r="S1698" s="12">
        <v>194000</v>
      </c>
      <c r="T1698" s="12">
        <v>194000</v>
      </c>
      <c r="U1698" s="9">
        <v>243000</v>
      </c>
      <c r="V1698" s="9">
        <f t="shared" ref="V1698:V1703" si="150">U1698</f>
        <v>243000</v>
      </c>
      <c r="W1698" s="43">
        <f t="shared" si="147"/>
        <v>206840</v>
      </c>
      <c r="X1698" s="43">
        <f t="shared" si="149"/>
        <v>4550480</v>
      </c>
    </row>
    <row r="1699" spans="1:24" ht="15" customHeight="1" x14ac:dyDescent="0.25">
      <c r="A1699" s="44">
        <v>1696</v>
      </c>
      <c r="B1699" s="3" t="s">
        <v>3798</v>
      </c>
      <c r="C1699" s="3" t="s">
        <v>3835</v>
      </c>
      <c r="D1699" s="3" t="s">
        <v>12363</v>
      </c>
      <c r="E1699" s="3">
        <v>2023</v>
      </c>
      <c r="F1699" s="3" t="s">
        <v>3645</v>
      </c>
      <c r="G1699" s="3" t="s">
        <v>3000</v>
      </c>
      <c r="H1699" s="3">
        <v>1</v>
      </c>
      <c r="I1699" s="5">
        <v>9789587789164</v>
      </c>
      <c r="J1699" s="5">
        <v>11</v>
      </c>
      <c r="K1699" s="8">
        <v>102465</v>
      </c>
      <c r="L1699" s="9">
        <v>102465</v>
      </c>
      <c r="M1699" s="17">
        <v>127000</v>
      </c>
      <c r="N1699" s="17">
        <v>127000</v>
      </c>
      <c r="O1699" s="10">
        <v>108900</v>
      </c>
      <c r="P1699" s="10">
        <v>108900</v>
      </c>
      <c r="Q1699" s="11">
        <v>130000</v>
      </c>
      <c r="R1699" s="11">
        <v>130000</v>
      </c>
      <c r="S1699" s="12">
        <v>119000</v>
      </c>
      <c r="T1699" s="12">
        <v>119000</v>
      </c>
      <c r="U1699" s="9">
        <v>148500</v>
      </c>
      <c r="V1699" s="9">
        <f t="shared" si="150"/>
        <v>148500</v>
      </c>
      <c r="W1699" s="43">
        <f t="shared" si="147"/>
        <v>122644.16666666667</v>
      </c>
      <c r="X1699" s="43">
        <f t="shared" si="149"/>
        <v>1349085.8333333335</v>
      </c>
    </row>
    <row r="1700" spans="1:24" ht="15" customHeight="1" x14ac:dyDescent="0.25">
      <c r="A1700" s="44">
        <v>1697</v>
      </c>
      <c r="B1700" s="3" t="s">
        <v>8798</v>
      </c>
      <c r="C1700" s="3" t="s">
        <v>8931</v>
      </c>
      <c r="D1700" s="3" t="s">
        <v>1086</v>
      </c>
      <c r="E1700" s="3">
        <v>2024</v>
      </c>
      <c r="F1700" s="3" t="s">
        <v>2883</v>
      </c>
      <c r="G1700" s="3" t="s">
        <v>6527</v>
      </c>
      <c r="H1700" s="3" t="s">
        <v>6308</v>
      </c>
      <c r="I1700" s="5">
        <v>9788441549593</v>
      </c>
      <c r="J1700" s="3">
        <v>2</v>
      </c>
      <c r="K1700" s="8"/>
      <c r="L1700" s="9"/>
      <c r="M1700" s="17">
        <v>360000</v>
      </c>
      <c r="N1700" s="17">
        <v>360000</v>
      </c>
      <c r="O1700" s="10">
        <v>342800</v>
      </c>
      <c r="P1700" s="10">
        <v>342800</v>
      </c>
      <c r="Q1700" s="11">
        <v>371000</v>
      </c>
      <c r="R1700" s="11">
        <v>371000</v>
      </c>
      <c r="S1700" s="12">
        <v>345000</v>
      </c>
      <c r="T1700" s="12">
        <v>345000</v>
      </c>
      <c r="U1700" s="9">
        <v>381240</v>
      </c>
      <c r="V1700" s="9">
        <f t="shared" si="150"/>
        <v>381240</v>
      </c>
      <c r="W1700" s="43">
        <f t="shared" si="147"/>
        <v>360008</v>
      </c>
      <c r="X1700" s="43">
        <f t="shared" si="149"/>
        <v>720016</v>
      </c>
    </row>
    <row r="1701" spans="1:24" ht="15" customHeight="1" x14ac:dyDescent="0.25">
      <c r="A1701" s="44">
        <v>1698</v>
      </c>
      <c r="B1701" s="3" t="s">
        <v>3887</v>
      </c>
      <c r="C1701" s="3" t="s">
        <v>11895</v>
      </c>
      <c r="D1701" s="3" t="s">
        <v>4000</v>
      </c>
      <c r="E1701" s="3">
        <v>2018</v>
      </c>
      <c r="F1701" s="3" t="s">
        <v>23</v>
      </c>
      <c r="G1701" s="3" t="s">
        <v>249</v>
      </c>
      <c r="H1701" s="3">
        <v>1</v>
      </c>
      <c r="I1701" s="5">
        <v>9789587627831</v>
      </c>
      <c r="J1701" s="5">
        <v>2</v>
      </c>
      <c r="K1701" s="8"/>
      <c r="L1701" s="9"/>
      <c r="M1701" s="17">
        <v>74000</v>
      </c>
      <c r="N1701" s="17">
        <v>74000</v>
      </c>
      <c r="O1701" s="10">
        <v>63800</v>
      </c>
      <c r="P1701" s="10">
        <v>63800</v>
      </c>
      <c r="Q1701" s="11">
        <v>76000</v>
      </c>
      <c r="R1701" s="11">
        <v>76000</v>
      </c>
      <c r="S1701" s="12">
        <v>70000</v>
      </c>
      <c r="T1701" s="12">
        <v>70000</v>
      </c>
      <c r="U1701" s="9">
        <v>87000</v>
      </c>
      <c r="V1701" s="9">
        <f t="shared" si="150"/>
        <v>87000</v>
      </c>
      <c r="W1701" s="43">
        <f t="shared" si="147"/>
        <v>74160</v>
      </c>
      <c r="X1701" s="43">
        <f t="shared" si="149"/>
        <v>148320</v>
      </c>
    </row>
    <row r="1702" spans="1:24" ht="15" customHeight="1" x14ac:dyDescent="0.25">
      <c r="A1702" s="44">
        <v>1699</v>
      </c>
      <c r="B1702" s="27" t="s">
        <v>1397</v>
      </c>
      <c r="C1702" s="3" t="s">
        <v>9613</v>
      </c>
      <c r="D1702" s="3" t="s">
        <v>1981</v>
      </c>
      <c r="E1702" s="3">
        <v>2015</v>
      </c>
      <c r="F1702" s="3" t="s">
        <v>656</v>
      </c>
      <c r="G1702" s="3" t="s">
        <v>1982</v>
      </c>
      <c r="H1702" s="3">
        <v>1</v>
      </c>
      <c r="I1702" s="5">
        <v>9789502415413</v>
      </c>
      <c r="J1702" s="3">
        <v>1</v>
      </c>
      <c r="K1702" s="8"/>
      <c r="L1702" s="9"/>
      <c r="M1702" s="17">
        <v>177000</v>
      </c>
      <c r="N1702" s="17">
        <v>177000</v>
      </c>
      <c r="O1702" s="10">
        <v>192500</v>
      </c>
      <c r="P1702" s="10">
        <v>192500</v>
      </c>
      <c r="Q1702" s="11">
        <v>181000</v>
      </c>
      <c r="R1702" s="11">
        <v>181000</v>
      </c>
      <c r="S1702" s="12">
        <v>167000</v>
      </c>
      <c r="T1702" s="12">
        <v>167000</v>
      </c>
      <c r="U1702" s="9">
        <v>123921</v>
      </c>
      <c r="V1702" s="9">
        <f t="shared" si="150"/>
        <v>123921</v>
      </c>
      <c r="W1702" s="43">
        <f t="shared" si="147"/>
        <v>168284.2</v>
      </c>
      <c r="X1702" s="43">
        <f t="shared" si="149"/>
        <v>168284.2</v>
      </c>
    </row>
    <row r="1703" spans="1:24" ht="15" customHeight="1" x14ac:dyDescent="0.25">
      <c r="A1703" s="44">
        <v>1700</v>
      </c>
      <c r="B1703" s="3" t="s">
        <v>433</v>
      </c>
      <c r="C1703" s="3" t="s">
        <v>10024</v>
      </c>
      <c r="D1703" s="3" t="s">
        <v>5797</v>
      </c>
      <c r="E1703" s="3"/>
      <c r="F1703" s="3" t="s">
        <v>1346</v>
      </c>
      <c r="G1703" s="3" t="s">
        <v>5798</v>
      </c>
      <c r="H1703" s="3" t="s">
        <v>10928</v>
      </c>
      <c r="I1703" s="5">
        <v>9789585644939</v>
      </c>
      <c r="J1703" s="5">
        <v>1</v>
      </c>
      <c r="K1703" s="8"/>
      <c r="L1703" s="9"/>
      <c r="M1703" s="17">
        <v>73000</v>
      </c>
      <c r="N1703" s="17">
        <v>73000</v>
      </c>
      <c r="O1703" s="10">
        <v>62700</v>
      </c>
      <c r="P1703" s="10">
        <v>62700</v>
      </c>
      <c r="Q1703" s="11">
        <v>75000</v>
      </c>
      <c r="R1703" s="11">
        <v>75000</v>
      </c>
      <c r="S1703" s="12">
        <v>68000</v>
      </c>
      <c r="T1703" s="12">
        <v>68000</v>
      </c>
      <c r="U1703" s="9">
        <v>85500</v>
      </c>
      <c r="V1703" s="9">
        <f t="shared" si="150"/>
        <v>85500</v>
      </c>
      <c r="W1703" s="43">
        <f t="shared" si="147"/>
        <v>72840</v>
      </c>
      <c r="X1703" s="43">
        <f t="shared" si="149"/>
        <v>72840</v>
      </c>
    </row>
    <row r="1704" spans="1:24" ht="15" customHeight="1" x14ac:dyDescent="0.25">
      <c r="A1704" s="44">
        <v>1701</v>
      </c>
      <c r="B1704" s="3" t="s">
        <v>11435</v>
      </c>
      <c r="C1704" s="3" t="s">
        <v>6611</v>
      </c>
      <c r="D1704" s="3" t="s">
        <v>6612</v>
      </c>
      <c r="E1704" s="3">
        <v>2024</v>
      </c>
      <c r="F1704" s="3" t="s">
        <v>1531</v>
      </c>
      <c r="G1704" s="3" t="s">
        <v>253</v>
      </c>
      <c r="H1704" s="3"/>
      <c r="I1704" s="5">
        <v>9789587789768</v>
      </c>
      <c r="J1704" s="3">
        <v>7</v>
      </c>
      <c r="K1704" s="8">
        <v>97290</v>
      </c>
      <c r="L1704" s="9">
        <v>97290</v>
      </c>
      <c r="M1704" s="17">
        <v>120000</v>
      </c>
      <c r="N1704" s="17">
        <v>120000</v>
      </c>
      <c r="O1704" s="10">
        <v>103400</v>
      </c>
      <c r="P1704" s="10">
        <v>103400</v>
      </c>
      <c r="Q1704" s="11">
        <v>123000</v>
      </c>
      <c r="R1704" s="11">
        <v>123000</v>
      </c>
      <c r="S1704" s="12">
        <v>113000</v>
      </c>
      <c r="T1704" s="12">
        <v>113000</v>
      </c>
      <c r="U1704" s="9"/>
      <c r="V1704" s="9"/>
      <c r="W1704" s="43">
        <f t="shared" si="147"/>
        <v>111338</v>
      </c>
      <c r="X1704" s="43">
        <f t="shared" si="149"/>
        <v>779366</v>
      </c>
    </row>
    <row r="1705" spans="1:24" ht="15" customHeight="1" x14ac:dyDescent="0.25">
      <c r="A1705" s="44">
        <v>1702</v>
      </c>
      <c r="B1705" s="3" t="s">
        <v>10898</v>
      </c>
      <c r="C1705" s="3" t="s">
        <v>2936</v>
      </c>
      <c r="D1705" s="3" t="s">
        <v>2937</v>
      </c>
      <c r="E1705" s="3">
        <v>2023</v>
      </c>
      <c r="F1705" s="3" t="s">
        <v>2883</v>
      </c>
      <c r="G1705" s="3" t="s">
        <v>2888</v>
      </c>
      <c r="H1705" s="3" t="s">
        <v>2839</v>
      </c>
      <c r="I1705" s="5">
        <v>9682446392</v>
      </c>
      <c r="J1705" s="3">
        <v>1</v>
      </c>
      <c r="K1705" s="8"/>
      <c r="L1705" s="9"/>
      <c r="M1705" s="17">
        <v>125000</v>
      </c>
      <c r="N1705" s="17">
        <v>125000</v>
      </c>
      <c r="O1705" s="10"/>
      <c r="P1705" s="10"/>
      <c r="Q1705" s="11">
        <v>128000</v>
      </c>
      <c r="R1705" s="11">
        <v>128000</v>
      </c>
      <c r="S1705" s="12">
        <v>118000</v>
      </c>
      <c r="T1705" s="12">
        <v>118000</v>
      </c>
      <c r="U1705" s="9"/>
      <c r="V1705" s="9"/>
      <c r="W1705" s="43">
        <f t="shared" si="147"/>
        <v>123666.66666666667</v>
      </c>
      <c r="X1705" s="43">
        <f t="shared" si="149"/>
        <v>123666.66666666667</v>
      </c>
    </row>
    <row r="1706" spans="1:24" ht="15" customHeight="1" x14ac:dyDescent="0.25">
      <c r="A1706" s="44">
        <v>1703</v>
      </c>
      <c r="B1706" s="7" t="s">
        <v>11480</v>
      </c>
      <c r="C1706" s="3" t="s">
        <v>11485</v>
      </c>
      <c r="D1706" s="3" t="s">
        <v>6726</v>
      </c>
      <c r="E1706" s="3">
        <v>2017</v>
      </c>
      <c r="F1706" s="3" t="s">
        <v>1346</v>
      </c>
      <c r="G1706" s="3" t="s">
        <v>1671</v>
      </c>
      <c r="H1706" s="3" t="s">
        <v>6686</v>
      </c>
      <c r="I1706" s="36">
        <v>9788417026820</v>
      </c>
      <c r="J1706" s="3">
        <v>3</v>
      </c>
      <c r="K1706" s="8"/>
      <c r="L1706" s="9"/>
      <c r="M1706" s="17">
        <v>75000</v>
      </c>
      <c r="N1706" s="17">
        <v>75000</v>
      </c>
      <c r="O1706" s="10"/>
      <c r="P1706" s="10"/>
      <c r="Q1706" s="11">
        <v>77000</v>
      </c>
      <c r="R1706" s="11">
        <v>77000</v>
      </c>
      <c r="S1706" s="12">
        <v>72000</v>
      </c>
      <c r="T1706" s="12">
        <v>72000</v>
      </c>
      <c r="U1706" s="9">
        <v>73500</v>
      </c>
      <c r="V1706" s="9">
        <f>U1706</f>
        <v>73500</v>
      </c>
      <c r="W1706" s="43">
        <f t="shared" si="147"/>
        <v>74375</v>
      </c>
      <c r="X1706" s="43">
        <f t="shared" si="149"/>
        <v>223125</v>
      </c>
    </row>
    <row r="1707" spans="1:24" ht="15" customHeight="1" x14ac:dyDescent="0.25">
      <c r="A1707" s="44">
        <v>1704</v>
      </c>
      <c r="B1707" s="3" t="s">
        <v>10846</v>
      </c>
      <c r="C1707" s="3" t="s">
        <v>11799</v>
      </c>
      <c r="D1707" s="3" t="s">
        <v>655</v>
      </c>
      <c r="E1707" s="3">
        <v>2025</v>
      </c>
      <c r="F1707" s="3" t="s">
        <v>656</v>
      </c>
      <c r="G1707" s="3" t="s">
        <v>249</v>
      </c>
      <c r="H1707" s="3"/>
      <c r="I1707" s="5">
        <v>9789590000000</v>
      </c>
      <c r="J1707" s="3">
        <v>34</v>
      </c>
      <c r="K1707" s="8"/>
      <c r="L1707" s="9"/>
      <c r="M1707" s="17">
        <v>63000</v>
      </c>
      <c r="N1707" s="17">
        <v>63000</v>
      </c>
      <c r="O1707" s="10">
        <v>53900</v>
      </c>
      <c r="P1707" s="10">
        <v>53900</v>
      </c>
      <c r="Q1707" s="11">
        <v>64000</v>
      </c>
      <c r="R1707" s="11">
        <v>64000</v>
      </c>
      <c r="S1707" s="12">
        <v>59000</v>
      </c>
      <c r="T1707" s="12">
        <v>59000</v>
      </c>
      <c r="U1707" s="9">
        <v>73500</v>
      </c>
      <c r="V1707" s="9">
        <f>U1707</f>
        <v>73500</v>
      </c>
      <c r="W1707" s="43">
        <f t="shared" si="147"/>
        <v>62680</v>
      </c>
      <c r="X1707" s="43">
        <f t="shared" si="149"/>
        <v>2131120</v>
      </c>
    </row>
    <row r="1708" spans="1:24" ht="15" customHeight="1" x14ac:dyDescent="0.25">
      <c r="A1708" s="44">
        <v>1705</v>
      </c>
      <c r="B1708" s="3" t="s">
        <v>7754</v>
      </c>
      <c r="C1708" s="3" t="s">
        <v>10250</v>
      </c>
      <c r="D1708" s="3" t="s">
        <v>7763</v>
      </c>
      <c r="E1708" s="3">
        <v>2021</v>
      </c>
      <c r="F1708" s="3" t="s">
        <v>2883</v>
      </c>
      <c r="G1708" s="3" t="s">
        <v>2712</v>
      </c>
      <c r="H1708" s="3" t="s">
        <v>11593</v>
      </c>
      <c r="I1708" s="5">
        <v>9789585594272</v>
      </c>
      <c r="J1708" s="3">
        <v>1</v>
      </c>
      <c r="K1708" s="8"/>
      <c r="L1708" s="9"/>
      <c r="M1708" s="17">
        <v>115000</v>
      </c>
      <c r="N1708" s="17">
        <v>115000</v>
      </c>
      <c r="O1708" s="10">
        <v>36300</v>
      </c>
      <c r="P1708" s="10">
        <v>36300</v>
      </c>
      <c r="Q1708" s="11">
        <v>118000</v>
      </c>
      <c r="R1708" s="11">
        <v>118000</v>
      </c>
      <c r="S1708" s="12">
        <v>108000</v>
      </c>
      <c r="T1708" s="12">
        <v>108000</v>
      </c>
      <c r="U1708" s="9"/>
      <c r="V1708" s="9"/>
      <c r="W1708" s="43">
        <f t="shared" si="147"/>
        <v>94325</v>
      </c>
      <c r="X1708" s="43">
        <f t="shared" si="149"/>
        <v>94325</v>
      </c>
    </row>
    <row r="1709" spans="1:24" ht="15" customHeight="1" x14ac:dyDescent="0.25">
      <c r="A1709" s="44">
        <v>1706</v>
      </c>
      <c r="B1709" s="59" t="s">
        <v>11336</v>
      </c>
      <c r="C1709" s="3" t="s">
        <v>11337</v>
      </c>
      <c r="D1709" s="3" t="s">
        <v>5484</v>
      </c>
      <c r="E1709" s="3">
        <v>2006</v>
      </c>
      <c r="F1709" s="3" t="s">
        <v>23</v>
      </c>
      <c r="G1709" s="3" t="s">
        <v>5485</v>
      </c>
      <c r="H1709" s="3"/>
      <c r="I1709" s="3">
        <v>9872262179</v>
      </c>
      <c r="J1709" s="3">
        <v>1</v>
      </c>
      <c r="K1709" s="8"/>
      <c r="L1709" s="9"/>
      <c r="M1709" s="17">
        <v>541000</v>
      </c>
      <c r="N1709" s="17">
        <v>541000</v>
      </c>
      <c r="O1709" s="10"/>
      <c r="P1709" s="10"/>
      <c r="Q1709" s="11">
        <v>556000</v>
      </c>
      <c r="R1709" s="11">
        <v>556000</v>
      </c>
      <c r="S1709" s="12">
        <v>512000</v>
      </c>
      <c r="T1709" s="12">
        <v>512000</v>
      </c>
      <c r="U1709" s="9"/>
      <c r="V1709" s="9"/>
      <c r="W1709" s="43">
        <f t="shared" si="147"/>
        <v>536333.33333333337</v>
      </c>
      <c r="X1709" s="43">
        <f t="shared" si="149"/>
        <v>536333.33333333337</v>
      </c>
    </row>
    <row r="1710" spans="1:24" ht="15" customHeight="1" x14ac:dyDescent="0.25">
      <c r="A1710" s="44">
        <v>1707</v>
      </c>
      <c r="B1710" s="3" t="s">
        <v>749</v>
      </c>
      <c r="C1710" s="3" t="s">
        <v>10894</v>
      </c>
      <c r="D1710" s="14" t="s">
        <v>751</v>
      </c>
      <c r="E1710" s="14">
        <v>2024</v>
      </c>
      <c r="F1710" s="3" t="s">
        <v>656</v>
      </c>
      <c r="G1710" s="3" t="s">
        <v>744</v>
      </c>
      <c r="H1710" s="3" t="s">
        <v>745</v>
      </c>
      <c r="I1710" s="13">
        <v>9788498747799</v>
      </c>
      <c r="J1710" s="3">
        <v>2</v>
      </c>
      <c r="K1710" s="8"/>
      <c r="L1710" s="9"/>
      <c r="M1710" s="17">
        <v>196000</v>
      </c>
      <c r="N1710" s="17">
        <v>196000</v>
      </c>
      <c r="O1710" s="10">
        <v>245800</v>
      </c>
      <c r="P1710" s="10">
        <v>245800</v>
      </c>
      <c r="Q1710" s="11">
        <v>202000</v>
      </c>
      <c r="R1710" s="11">
        <v>202000</v>
      </c>
      <c r="S1710" s="12">
        <v>188000</v>
      </c>
      <c r="T1710" s="12">
        <v>188000</v>
      </c>
      <c r="U1710" s="9">
        <v>194400</v>
      </c>
      <c r="V1710" s="9">
        <f>U1710</f>
        <v>194400</v>
      </c>
      <c r="W1710" s="43">
        <f t="shared" si="147"/>
        <v>205240</v>
      </c>
      <c r="X1710" s="43">
        <f t="shared" si="149"/>
        <v>410480</v>
      </c>
    </row>
    <row r="1711" spans="1:24" ht="15" customHeight="1" x14ac:dyDescent="0.25">
      <c r="A1711" s="44">
        <v>1708</v>
      </c>
      <c r="B1711" s="27" t="s">
        <v>12380</v>
      </c>
      <c r="C1711" s="3" t="s">
        <v>1988</v>
      </c>
      <c r="D1711" s="3" t="s">
        <v>1971</v>
      </c>
      <c r="E1711" s="3">
        <v>2016</v>
      </c>
      <c r="F1711" s="3" t="s">
        <v>1341</v>
      </c>
      <c r="G1711" s="3" t="s">
        <v>1427</v>
      </c>
      <c r="H1711" s="3"/>
      <c r="I1711" s="5">
        <v>9788416792009</v>
      </c>
      <c r="J1711" s="3">
        <v>2</v>
      </c>
      <c r="K1711" s="8"/>
      <c r="L1711" s="9"/>
      <c r="M1711" s="17">
        <v>285000</v>
      </c>
      <c r="N1711" s="17">
        <v>285000</v>
      </c>
      <c r="O1711" s="10"/>
      <c r="P1711" s="10"/>
      <c r="Q1711" s="11">
        <v>292000</v>
      </c>
      <c r="R1711" s="11">
        <v>292000</v>
      </c>
      <c r="S1711" s="12">
        <v>274000</v>
      </c>
      <c r="T1711" s="12">
        <v>274000</v>
      </c>
      <c r="U1711" s="9"/>
      <c r="V1711" s="9"/>
      <c r="W1711" s="43">
        <f t="shared" si="147"/>
        <v>283666.66666666669</v>
      </c>
      <c r="X1711" s="43">
        <f t="shared" si="149"/>
        <v>567333.33333333337</v>
      </c>
    </row>
    <row r="1712" spans="1:24" ht="15" customHeight="1" x14ac:dyDescent="0.25">
      <c r="A1712" s="44">
        <v>1709</v>
      </c>
      <c r="B1712" s="28" t="s">
        <v>12420</v>
      </c>
      <c r="C1712" s="3" t="s">
        <v>9690</v>
      </c>
      <c r="D1712" s="28" t="s">
        <v>2856</v>
      </c>
      <c r="E1712" s="3">
        <v>2023</v>
      </c>
      <c r="F1712" s="3" t="s">
        <v>529</v>
      </c>
      <c r="G1712" s="3" t="s">
        <v>1219</v>
      </c>
      <c r="H1712" s="3" t="s">
        <v>2839</v>
      </c>
      <c r="I1712" s="5">
        <v>9788418483073</v>
      </c>
      <c r="J1712" s="6">
        <v>1</v>
      </c>
      <c r="K1712" s="8"/>
      <c r="L1712" s="9"/>
      <c r="M1712" s="17">
        <v>114000</v>
      </c>
      <c r="N1712" s="17">
        <v>114000</v>
      </c>
      <c r="O1712" s="10">
        <v>97900</v>
      </c>
      <c r="P1712" s="10">
        <v>97900</v>
      </c>
      <c r="Q1712" s="11">
        <v>117000</v>
      </c>
      <c r="R1712" s="11">
        <v>117000</v>
      </c>
      <c r="S1712" s="12">
        <v>107000</v>
      </c>
      <c r="T1712" s="12">
        <v>107000</v>
      </c>
      <c r="U1712" s="9">
        <v>136440</v>
      </c>
      <c r="V1712" s="9">
        <f t="shared" ref="V1712:V1728" si="151">U1712</f>
        <v>136440</v>
      </c>
      <c r="W1712" s="43">
        <f t="shared" si="147"/>
        <v>114468</v>
      </c>
      <c r="X1712" s="43">
        <f t="shared" si="149"/>
        <v>114468</v>
      </c>
    </row>
    <row r="1713" spans="1:24" ht="15" customHeight="1" x14ac:dyDescent="0.25">
      <c r="A1713" s="44">
        <v>1710</v>
      </c>
      <c r="B1713" s="3" t="s">
        <v>10846</v>
      </c>
      <c r="C1713" s="3" t="s">
        <v>10920</v>
      </c>
      <c r="D1713" s="3" t="s">
        <v>948</v>
      </c>
      <c r="E1713" s="3">
        <v>2024</v>
      </c>
      <c r="F1713" s="3" t="s">
        <v>656</v>
      </c>
      <c r="G1713" s="3" t="s">
        <v>249</v>
      </c>
      <c r="H1713" s="3"/>
      <c r="I1713" s="5">
        <v>9789590000000</v>
      </c>
      <c r="J1713" s="3">
        <v>53</v>
      </c>
      <c r="K1713" s="8"/>
      <c r="L1713" s="9"/>
      <c r="M1713" s="17">
        <v>76000</v>
      </c>
      <c r="N1713" s="17">
        <v>76000</v>
      </c>
      <c r="O1713" s="10">
        <v>64900</v>
      </c>
      <c r="P1713" s="10">
        <v>64900</v>
      </c>
      <c r="Q1713" s="11">
        <v>77000</v>
      </c>
      <c r="R1713" s="11">
        <v>77000</v>
      </c>
      <c r="S1713" s="12">
        <v>71000</v>
      </c>
      <c r="T1713" s="12">
        <v>71000</v>
      </c>
      <c r="U1713" s="9">
        <v>88500</v>
      </c>
      <c r="V1713" s="9">
        <f t="shared" si="151"/>
        <v>88500</v>
      </c>
      <c r="W1713" s="43">
        <f t="shared" si="147"/>
        <v>75480</v>
      </c>
      <c r="X1713" s="43">
        <f t="shared" si="149"/>
        <v>4000440</v>
      </c>
    </row>
    <row r="1714" spans="1:24" ht="15" customHeight="1" x14ac:dyDescent="0.25">
      <c r="A1714" s="44">
        <v>1711</v>
      </c>
      <c r="B1714" s="3" t="s">
        <v>8187</v>
      </c>
      <c r="C1714" s="3" t="s">
        <v>12040</v>
      </c>
      <c r="D1714" s="3" t="s">
        <v>8189</v>
      </c>
      <c r="E1714" s="3">
        <v>2016</v>
      </c>
      <c r="F1714" s="3" t="s">
        <v>656</v>
      </c>
      <c r="G1714" s="3" t="s">
        <v>249</v>
      </c>
      <c r="H1714" s="3"/>
      <c r="I1714" s="5">
        <v>9789587626193</v>
      </c>
      <c r="J1714" s="5">
        <v>1</v>
      </c>
      <c r="K1714" s="8"/>
      <c r="L1714" s="9"/>
      <c r="M1714" s="17">
        <v>54000</v>
      </c>
      <c r="N1714" s="17">
        <v>54000</v>
      </c>
      <c r="O1714" s="10">
        <v>46200</v>
      </c>
      <c r="P1714" s="10">
        <v>46200</v>
      </c>
      <c r="Q1714" s="11">
        <v>55000</v>
      </c>
      <c r="R1714" s="11">
        <v>55000</v>
      </c>
      <c r="S1714" s="12">
        <v>50000</v>
      </c>
      <c r="T1714" s="12">
        <v>50000</v>
      </c>
      <c r="U1714" s="9">
        <v>63000</v>
      </c>
      <c r="V1714" s="9">
        <f t="shared" si="151"/>
        <v>63000</v>
      </c>
      <c r="W1714" s="43">
        <f t="shared" si="147"/>
        <v>53640</v>
      </c>
      <c r="X1714" s="43">
        <f t="shared" si="149"/>
        <v>53640</v>
      </c>
    </row>
    <row r="1715" spans="1:24" ht="15" customHeight="1" x14ac:dyDescent="0.25">
      <c r="A1715" s="44">
        <v>1712</v>
      </c>
      <c r="B1715" s="3" t="s">
        <v>4059</v>
      </c>
      <c r="C1715" s="3" t="s">
        <v>11227</v>
      </c>
      <c r="D1715" s="3" t="s">
        <v>11228</v>
      </c>
      <c r="E1715" s="3">
        <v>2020</v>
      </c>
      <c r="F1715" s="3" t="s">
        <v>4062</v>
      </c>
      <c r="G1715" s="3" t="s">
        <v>1538</v>
      </c>
      <c r="H1715" s="3" t="s">
        <v>4063</v>
      </c>
      <c r="I1715" s="5">
        <v>9788426727121</v>
      </c>
      <c r="J1715" s="5">
        <v>1</v>
      </c>
      <c r="K1715" s="8"/>
      <c r="L1715" s="9"/>
      <c r="M1715" s="17">
        <v>224000</v>
      </c>
      <c r="N1715" s="17">
        <v>224000</v>
      </c>
      <c r="O1715" s="10">
        <v>269300</v>
      </c>
      <c r="P1715" s="10">
        <v>269300</v>
      </c>
      <c r="Q1715" s="11">
        <v>230000</v>
      </c>
      <c r="R1715" s="11">
        <v>230000</v>
      </c>
      <c r="S1715" s="12">
        <v>215000</v>
      </c>
      <c r="T1715" s="12">
        <v>215000</v>
      </c>
      <c r="U1715" s="9">
        <v>214560</v>
      </c>
      <c r="V1715" s="9">
        <f t="shared" si="151"/>
        <v>214560</v>
      </c>
      <c r="W1715" s="43">
        <f t="shared" si="147"/>
        <v>230572</v>
      </c>
      <c r="X1715" s="43">
        <f t="shared" si="149"/>
        <v>230572</v>
      </c>
    </row>
    <row r="1716" spans="1:24" ht="15" customHeight="1" x14ac:dyDescent="0.25">
      <c r="A1716" s="44">
        <v>1713</v>
      </c>
      <c r="B1716" s="3" t="s">
        <v>2831</v>
      </c>
      <c r="C1716" s="3" t="s">
        <v>10319</v>
      </c>
      <c r="D1716" s="3" t="s">
        <v>11638</v>
      </c>
      <c r="E1716" s="3">
        <v>2018</v>
      </c>
      <c r="F1716" s="3" t="s">
        <v>656</v>
      </c>
      <c r="G1716" s="3" t="s">
        <v>249</v>
      </c>
      <c r="H1716" s="3"/>
      <c r="I1716" s="5">
        <v>9789587629323</v>
      </c>
      <c r="J1716" s="5">
        <v>1</v>
      </c>
      <c r="K1716" s="8"/>
      <c r="L1716" s="9"/>
      <c r="M1716" s="17">
        <v>63000</v>
      </c>
      <c r="N1716" s="17">
        <v>63000</v>
      </c>
      <c r="O1716" s="10">
        <v>53900</v>
      </c>
      <c r="P1716" s="10">
        <v>53900</v>
      </c>
      <c r="Q1716" s="11">
        <v>64000</v>
      </c>
      <c r="R1716" s="11">
        <v>64000</v>
      </c>
      <c r="S1716" s="12">
        <v>59000</v>
      </c>
      <c r="T1716" s="12">
        <v>59000</v>
      </c>
      <c r="U1716" s="9">
        <v>73500</v>
      </c>
      <c r="V1716" s="9">
        <f t="shared" si="151"/>
        <v>73500</v>
      </c>
      <c r="W1716" s="43">
        <f t="shared" si="147"/>
        <v>62680</v>
      </c>
      <c r="X1716" s="43">
        <f t="shared" si="149"/>
        <v>62680</v>
      </c>
    </row>
    <row r="1717" spans="1:24" ht="15" customHeight="1" x14ac:dyDescent="0.25">
      <c r="A1717" s="44">
        <v>1714</v>
      </c>
      <c r="B1717" s="3" t="s">
        <v>10900</v>
      </c>
      <c r="C1717" s="3" t="s">
        <v>11868</v>
      </c>
      <c r="D1717" s="3" t="s">
        <v>3366</v>
      </c>
      <c r="E1717" s="3">
        <v>2024</v>
      </c>
      <c r="F1717" s="3" t="s">
        <v>23</v>
      </c>
      <c r="G1717" s="3" t="s">
        <v>249</v>
      </c>
      <c r="H1717" s="3">
        <v>2</v>
      </c>
      <c r="I1717" s="5">
        <v>9789587926187</v>
      </c>
      <c r="J1717" s="5">
        <v>18</v>
      </c>
      <c r="K1717" s="8"/>
      <c r="L1717" s="9"/>
      <c r="M1717" s="17">
        <v>67000</v>
      </c>
      <c r="N1717" s="17">
        <v>67000</v>
      </c>
      <c r="O1717" s="10">
        <v>57200</v>
      </c>
      <c r="P1717" s="10">
        <v>57200</v>
      </c>
      <c r="Q1717" s="11">
        <v>68000</v>
      </c>
      <c r="R1717" s="11">
        <v>68000</v>
      </c>
      <c r="S1717" s="12">
        <v>62000</v>
      </c>
      <c r="T1717" s="12">
        <v>62000</v>
      </c>
      <c r="U1717" s="9">
        <v>78000</v>
      </c>
      <c r="V1717" s="9">
        <f t="shared" si="151"/>
        <v>78000</v>
      </c>
      <c r="W1717" s="43">
        <f t="shared" si="147"/>
        <v>66440</v>
      </c>
      <c r="X1717" s="43">
        <f t="shared" si="149"/>
        <v>1195920</v>
      </c>
    </row>
    <row r="1718" spans="1:24" ht="15" customHeight="1" x14ac:dyDescent="0.25">
      <c r="A1718" s="44">
        <v>1715</v>
      </c>
      <c r="B1718" s="3" t="s">
        <v>4598</v>
      </c>
      <c r="C1718" s="3" t="s">
        <v>9855</v>
      </c>
      <c r="D1718" s="3" t="s">
        <v>4600</v>
      </c>
      <c r="E1718" s="3" t="s">
        <v>4601</v>
      </c>
      <c r="F1718" s="3" t="s">
        <v>1501</v>
      </c>
      <c r="G1718" s="3" t="s">
        <v>4601</v>
      </c>
      <c r="H1718" s="3" t="s">
        <v>4531</v>
      </c>
      <c r="I1718" s="3" t="s">
        <v>4610</v>
      </c>
      <c r="J1718" s="3">
        <v>1</v>
      </c>
      <c r="K1718" s="8"/>
      <c r="L1718" s="9"/>
      <c r="M1718" s="17">
        <v>49000</v>
      </c>
      <c r="N1718" s="17">
        <v>49000</v>
      </c>
      <c r="O1718" s="10">
        <v>60500</v>
      </c>
      <c r="P1718" s="10">
        <v>60500</v>
      </c>
      <c r="Q1718" s="11">
        <v>51000</v>
      </c>
      <c r="R1718" s="11">
        <v>51000</v>
      </c>
      <c r="S1718" s="12">
        <v>47000</v>
      </c>
      <c r="T1718" s="12">
        <v>47000</v>
      </c>
      <c r="U1718" s="9">
        <v>82500</v>
      </c>
      <c r="V1718" s="9">
        <f t="shared" si="151"/>
        <v>82500</v>
      </c>
      <c r="W1718" s="43">
        <f t="shared" si="147"/>
        <v>58000</v>
      </c>
      <c r="X1718" s="43">
        <f t="shared" si="149"/>
        <v>58000</v>
      </c>
    </row>
    <row r="1719" spans="1:24" ht="15" customHeight="1" x14ac:dyDescent="0.25">
      <c r="A1719" s="44">
        <v>1716</v>
      </c>
      <c r="B1719" s="27"/>
      <c r="C1719" s="3" t="s">
        <v>11302</v>
      </c>
      <c r="D1719" s="5" t="s">
        <v>4851</v>
      </c>
      <c r="E1719" s="3">
        <v>2020</v>
      </c>
      <c r="F1719" s="3" t="s">
        <v>23</v>
      </c>
      <c r="G1719" s="3" t="s">
        <v>249</v>
      </c>
      <c r="H1719" s="3">
        <v>1</v>
      </c>
      <c r="I1719" s="15">
        <v>9789587921366</v>
      </c>
      <c r="J1719" s="5">
        <v>12</v>
      </c>
      <c r="K1719" s="8"/>
      <c r="L1719" s="9"/>
      <c r="M1719" s="17">
        <v>95000</v>
      </c>
      <c r="N1719" s="17">
        <v>95000</v>
      </c>
      <c r="O1719" s="10">
        <v>81400</v>
      </c>
      <c r="P1719" s="10">
        <v>81400</v>
      </c>
      <c r="Q1719" s="11">
        <v>97000</v>
      </c>
      <c r="R1719" s="11">
        <v>97000</v>
      </c>
      <c r="S1719" s="12">
        <v>89000</v>
      </c>
      <c r="T1719" s="12">
        <v>89000</v>
      </c>
      <c r="U1719" s="9">
        <v>111000</v>
      </c>
      <c r="V1719" s="9">
        <f t="shared" si="151"/>
        <v>111000</v>
      </c>
      <c r="W1719" s="43">
        <f t="shared" si="147"/>
        <v>94680</v>
      </c>
      <c r="X1719" s="43">
        <f t="shared" si="149"/>
        <v>1136160</v>
      </c>
    </row>
    <row r="1720" spans="1:24" ht="15" customHeight="1" x14ac:dyDescent="0.25">
      <c r="A1720" s="44">
        <v>1717</v>
      </c>
      <c r="B1720" s="3" t="s">
        <v>11413</v>
      </c>
      <c r="C1720" s="3" t="s">
        <v>11967</v>
      </c>
      <c r="D1720" s="3" t="s">
        <v>12522</v>
      </c>
      <c r="E1720" s="3">
        <v>44288</v>
      </c>
      <c r="F1720" s="3" t="s">
        <v>1571</v>
      </c>
      <c r="G1720" s="3" t="s">
        <v>249</v>
      </c>
      <c r="H1720" s="3" t="s">
        <v>6176</v>
      </c>
      <c r="I1720" s="5" t="s">
        <v>6177</v>
      </c>
      <c r="J1720" s="3">
        <v>2</v>
      </c>
      <c r="K1720" s="8"/>
      <c r="L1720" s="9"/>
      <c r="M1720" s="17">
        <v>83000</v>
      </c>
      <c r="N1720" s="17">
        <v>83000</v>
      </c>
      <c r="O1720" s="10"/>
      <c r="P1720" s="10"/>
      <c r="Q1720" s="11">
        <v>85000</v>
      </c>
      <c r="R1720" s="11">
        <v>85000</v>
      </c>
      <c r="S1720" s="12">
        <v>78000</v>
      </c>
      <c r="T1720" s="12">
        <v>78000</v>
      </c>
      <c r="U1720" s="9">
        <v>46500</v>
      </c>
      <c r="V1720" s="9">
        <f t="shared" si="151"/>
        <v>46500</v>
      </c>
      <c r="W1720" s="43">
        <f t="shared" si="147"/>
        <v>73125</v>
      </c>
      <c r="X1720" s="43">
        <f t="shared" si="149"/>
        <v>146250</v>
      </c>
    </row>
    <row r="1721" spans="1:24" ht="15" customHeight="1" x14ac:dyDescent="0.25">
      <c r="A1721" s="44">
        <v>1718</v>
      </c>
      <c r="B1721" s="3" t="s">
        <v>5529</v>
      </c>
      <c r="C1721" s="3" t="s">
        <v>10311</v>
      </c>
      <c r="D1721" s="3" t="s">
        <v>8148</v>
      </c>
      <c r="E1721" s="3">
        <v>2010</v>
      </c>
      <c r="F1721" s="3" t="s">
        <v>529</v>
      </c>
      <c r="G1721" s="3" t="s">
        <v>8148</v>
      </c>
      <c r="H1721" s="3"/>
      <c r="I1721" s="5">
        <v>9788493741372</v>
      </c>
      <c r="J1721" s="5">
        <v>1</v>
      </c>
      <c r="K1721" s="8"/>
      <c r="L1721" s="9"/>
      <c r="M1721" s="17">
        <v>111000</v>
      </c>
      <c r="N1721" s="17">
        <v>111000</v>
      </c>
      <c r="O1721" s="10">
        <v>149600</v>
      </c>
      <c r="P1721" s="10">
        <v>149600</v>
      </c>
      <c r="Q1721" s="11">
        <v>114000</v>
      </c>
      <c r="R1721" s="11">
        <v>114000</v>
      </c>
      <c r="S1721" s="12">
        <v>107000</v>
      </c>
      <c r="T1721" s="12">
        <v>107000</v>
      </c>
      <c r="U1721" s="9">
        <v>108000</v>
      </c>
      <c r="V1721" s="9">
        <f t="shared" si="151"/>
        <v>108000</v>
      </c>
      <c r="W1721" s="43">
        <f t="shared" si="147"/>
        <v>117920</v>
      </c>
      <c r="X1721" s="43">
        <f t="shared" si="149"/>
        <v>117920</v>
      </c>
    </row>
    <row r="1722" spans="1:24" ht="15" customHeight="1" x14ac:dyDescent="0.25">
      <c r="A1722" s="44">
        <v>1719</v>
      </c>
      <c r="B1722" s="3" t="s">
        <v>4249</v>
      </c>
      <c r="C1722" s="3" t="s">
        <v>11239</v>
      </c>
      <c r="D1722" s="3" t="s">
        <v>4251</v>
      </c>
      <c r="E1722" s="3">
        <v>2014</v>
      </c>
      <c r="F1722" s="3" t="s">
        <v>1571</v>
      </c>
      <c r="G1722" s="3" t="s">
        <v>999</v>
      </c>
      <c r="H1722" s="3"/>
      <c r="I1722" s="5">
        <v>9789587711332</v>
      </c>
      <c r="J1722" s="5">
        <v>2</v>
      </c>
      <c r="K1722" s="8"/>
      <c r="L1722" s="9"/>
      <c r="M1722" s="17">
        <v>13000</v>
      </c>
      <c r="N1722" s="17">
        <v>13000</v>
      </c>
      <c r="O1722" s="10">
        <v>11000</v>
      </c>
      <c r="P1722" s="10">
        <v>11000</v>
      </c>
      <c r="Q1722" s="11">
        <v>13000</v>
      </c>
      <c r="R1722" s="11">
        <v>13000</v>
      </c>
      <c r="S1722" s="12">
        <v>12000</v>
      </c>
      <c r="T1722" s="12">
        <v>12000</v>
      </c>
      <c r="U1722" s="9">
        <v>15000</v>
      </c>
      <c r="V1722" s="9">
        <f t="shared" si="151"/>
        <v>15000</v>
      </c>
      <c r="W1722" s="43">
        <f t="shared" si="147"/>
        <v>12800</v>
      </c>
      <c r="X1722" s="43">
        <f t="shared" si="149"/>
        <v>25600</v>
      </c>
    </row>
    <row r="1723" spans="1:24" ht="15" customHeight="1" x14ac:dyDescent="0.25">
      <c r="A1723" s="44">
        <v>1720</v>
      </c>
      <c r="B1723" s="3" t="s">
        <v>12636</v>
      </c>
      <c r="C1723" s="3" t="s">
        <v>10646</v>
      </c>
      <c r="D1723" s="3" t="s">
        <v>3369</v>
      </c>
      <c r="E1723" s="3">
        <v>2024</v>
      </c>
      <c r="F1723" s="3" t="s">
        <v>23</v>
      </c>
      <c r="G1723" s="3" t="s">
        <v>249</v>
      </c>
      <c r="H1723" s="3">
        <v>1</v>
      </c>
      <c r="I1723" s="5">
        <v>9789587926514</v>
      </c>
      <c r="J1723" s="5">
        <v>28</v>
      </c>
      <c r="K1723" s="8"/>
      <c r="L1723" s="9"/>
      <c r="M1723" s="17">
        <v>82000</v>
      </c>
      <c r="N1723" s="17">
        <v>82000</v>
      </c>
      <c r="O1723" s="10">
        <v>70400</v>
      </c>
      <c r="P1723" s="10">
        <v>70400</v>
      </c>
      <c r="Q1723" s="11">
        <v>84000</v>
      </c>
      <c r="R1723" s="11">
        <v>84000</v>
      </c>
      <c r="S1723" s="12">
        <v>77000</v>
      </c>
      <c r="T1723" s="12">
        <v>77000</v>
      </c>
      <c r="U1723" s="9">
        <v>96000</v>
      </c>
      <c r="V1723" s="9">
        <f t="shared" si="151"/>
        <v>96000</v>
      </c>
      <c r="W1723" s="43">
        <f t="shared" si="147"/>
        <v>81880</v>
      </c>
      <c r="X1723" s="43">
        <f t="shared" si="149"/>
        <v>2292640</v>
      </c>
    </row>
    <row r="1724" spans="1:24" ht="15" customHeight="1" x14ac:dyDescent="0.25">
      <c r="A1724" s="44">
        <v>1721</v>
      </c>
      <c r="B1724" s="27" t="s">
        <v>1355</v>
      </c>
      <c r="C1724" s="3" t="s">
        <v>1989</v>
      </c>
      <c r="D1724" s="3" t="s">
        <v>1990</v>
      </c>
      <c r="E1724" s="3"/>
      <c r="F1724" s="3" t="s">
        <v>529</v>
      </c>
      <c r="G1724" s="3" t="s">
        <v>931</v>
      </c>
      <c r="H1724" s="3"/>
      <c r="I1724" s="5">
        <v>9789586395557</v>
      </c>
      <c r="J1724" s="3">
        <v>1</v>
      </c>
      <c r="K1724" s="8"/>
      <c r="L1724" s="9"/>
      <c r="M1724" s="17">
        <v>67000</v>
      </c>
      <c r="N1724" s="17">
        <v>67000</v>
      </c>
      <c r="O1724" s="10">
        <v>57200</v>
      </c>
      <c r="P1724" s="10">
        <v>57200</v>
      </c>
      <c r="Q1724" s="11">
        <v>68000</v>
      </c>
      <c r="R1724" s="11">
        <v>68000</v>
      </c>
      <c r="S1724" s="12">
        <v>62000</v>
      </c>
      <c r="T1724" s="12">
        <v>62000</v>
      </c>
      <c r="U1724" s="9">
        <v>78000</v>
      </c>
      <c r="V1724" s="9">
        <f t="shared" si="151"/>
        <v>78000</v>
      </c>
      <c r="W1724" s="43">
        <f t="shared" si="147"/>
        <v>66440</v>
      </c>
      <c r="X1724" s="43">
        <f t="shared" si="149"/>
        <v>66440</v>
      </c>
    </row>
    <row r="1725" spans="1:24" ht="15" customHeight="1" x14ac:dyDescent="0.25">
      <c r="A1725" s="44">
        <v>1722</v>
      </c>
      <c r="B1725" s="3" t="s">
        <v>8798</v>
      </c>
      <c r="C1725" s="3" t="s">
        <v>10496</v>
      </c>
      <c r="D1725" s="3" t="s">
        <v>8933</v>
      </c>
      <c r="E1725" s="3">
        <v>2024</v>
      </c>
      <c r="F1725" s="3" t="s">
        <v>2883</v>
      </c>
      <c r="G1725" s="3" t="s">
        <v>6527</v>
      </c>
      <c r="H1725" s="3" t="s">
        <v>6308</v>
      </c>
      <c r="I1725" s="5">
        <v>9788441549203</v>
      </c>
      <c r="J1725" s="5">
        <v>1</v>
      </c>
      <c r="K1725" s="8"/>
      <c r="L1725" s="9"/>
      <c r="M1725" s="17">
        <v>280000</v>
      </c>
      <c r="N1725" s="17">
        <v>280000</v>
      </c>
      <c r="O1725" s="10">
        <v>275700</v>
      </c>
      <c r="P1725" s="10">
        <v>275700</v>
      </c>
      <c r="Q1725" s="11">
        <v>288000</v>
      </c>
      <c r="R1725" s="11">
        <v>288000</v>
      </c>
      <c r="S1725" s="12">
        <v>268000</v>
      </c>
      <c r="T1725" s="12">
        <v>268000</v>
      </c>
      <c r="U1725" s="9">
        <v>294840</v>
      </c>
      <c r="V1725" s="9">
        <f t="shared" si="151"/>
        <v>294840</v>
      </c>
      <c r="W1725" s="43">
        <f t="shared" si="147"/>
        <v>281308</v>
      </c>
      <c r="X1725" s="43">
        <f t="shared" si="149"/>
        <v>281308</v>
      </c>
    </row>
    <row r="1726" spans="1:24" ht="15" customHeight="1" x14ac:dyDescent="0.25">
      <c r="A1726" s="44">
        <v>1723</v>
      </c>
      <c r="B1726" s="3" t="s">
        <v>7862</v>
      </c>
      <c r="C1726" s="3" t="s">
        <v>10266</v>
      </c>
      <c r="D1726" s="3" t="s">
        <v>7867</v>
      </c>
      <c r="E1726" s="3">
        <v>2024</v>
      </c>
      <c r="F1726" s="3" t="s">
        <v>2434</v>
      </c>
      <c r="G1726" s="3" t="s">
        <v>7865</v>
      </c>
      <c r="H1726" s="3">
        <v>1</v>
      </c>
      <c r="I1726" s="5">
        <v>9786287574823</v>
      </c>
      <c r="J1726" s="3">
        <v>1</v>
      </c>
      <c r="K1726" s="8"/>
      <c r="L1726" s="9"/>
      <c r="M1726" s="17">
        <v>88000</v>
      </c>
      <c r="N1726" s="17">
        <v>88000</v>
      </c>
      <c r="O1726" s="10">
        <v>64900</v>
      </c>
      <c r="P1726" s="10">
        <v>64900</v>
      </c>
      <c r="Q1726" s="11">
        <v>90000</v>
      </c>
      <c r="R1726" s="11">
        <v>90000</v>
      </c>
      <c r="S1726" s="12">
        <v>83000</v>
      </c>
      <c r="T1726" s="12">
        <v>83000</v>
      </c>
      <c r="U1726" s="9">
        <v>88500</v>
      </c>
      <c r="V1726" s="9">
        <f t="shared" si="151"/>
        <v>88500</v>
      </c>
      <c r="W1726" s="43">
        <f t="shared" si="147"/>
        <v>82880</v>
      </c>
      <c r="X1726" s="43">
        <f t="shared" si="149"/>
        <v>82880</v>
      </c>
    </row>
    <row r="1727" spans="1:24" ht="15" customHeight="1" x14ac:dyDescent="0.25">
      <c r="A1727" s="44">
        <v>1724</v>
      </c>
      <c r="B1727" s="3" t="s">
        <v>776</v>
      </c>
      <c r="C1727" s="3" t="s">
        <v>11695</v>
      </c>
      <c r="D1727" s="3" t="s">
        <v>8746</v>
      </c>
      <c r="E1727" s="3">
        <v>2017</v>
      </c>
      <c r="F1727" s="3" t="s">
        <v>656</v>
      </c>
      <c r="G1727" s="3" t="s">
        <v>278</v>
      </c>
      <c r="H1727" s="3" t="s">
        <v>2839</v>
      </c>
      <c r="I1727" s="5">
        <v>9788408176039</v>
      </c>
      <c r="J1727" s="3">
        <v>1</v>
      </c>
      <c r="K1727" s="8"/>
      <c r="L1727" s="9"/>
      <c r="M1727" s="17">
        <v>174000</v>
      </c>
      <c r="N1727" s="17">
        <v>174000</v>
      </c>
      <c r="O1727" s="10"/>
      <c r="P1727" s="10"/>
      <c r="Q1727" s="11">
        <v>179000</v>
      </c>
      <c r="R1727" s="11">
        <v>179000</v>
      </c>
      <c r="S1727" s="12">
        <v>167000</v>
      </c>
      <c r="T1727" s="12">
        <v>167000</v>
      </c>
      <c r="U1727" s="9">
        <v>158040</v>
      </c>
      <c r="V1727" s="9">
        <f t="shared" si="151"/>
        <v>158040</v>
      </c>
      <c r="W1727" s="43">
        <f t="shared" si="147"/>
        <v>169510</v>
      </c>
      <c r="X1727" s="43">
        <f t="shared" si="149"/>
        <v>169510</v>
      </c>
    </row>
    <row r="1728" spans="1:24" ht="15" customHeight="1" x14ac:dyDescent="0.25">
      <c r="A1728" s="44">
        <v>1725</v>
      </c>
      <c r="B1728" s="3" t="s">
        <v>8595</v>
      </c>
      <c r="C1728" s="3" t="s">
        <v>11684</v>
      </c>
      <c r="D1728" s="3" t="s">
        <v>8597</v>
      </c>
      <c r="E1728" s="3">
        <v>2022</v>
      </c>
      <c r="F1728" s="3" t="s">
        <v>8598</v>
      </c>
      <c r="G1728" s="3" t="s">
        <v>8599</v>
      </c>
      <c r="H1728" s="3">
        <v>1</v>
      </c>
      <c r="I1728" s="5">
        <v>9788491396901</v>
      </c>
      <c r="J1728" s="3">
        <v>1</v>
      </c>
      <c r="K1728" s="8"/>
      <c r="L1728" s="9"/>
      <c r="M1728" s="17">
        <v>147000</v>
      </c>
      <c r="N1728" s="17">
        <v>147000</v>
      </c>
      <c r="O1728" s="10">
        <v>211500</v>
      </c>
      <c r="P1728" s="10">
        <v>211500</v>
      </c>
      <c r="Q1728" s="11">
        <v>151000</v>
      </c>
      <c r="R1728" s="11">
        <v>151000</v>
      </c>
      <c r="S1728" s="12">
        <v>138000</v>
      </c>
      <c r="T1728" s="12">
        <v>138000</v>
      </c>
      <c r="U1728" s="9">
        <v>164880</v>
      </c>
      <c r="V1728" s="9">
        <f t="shared" si="151"/>
        <v>164880</v>
      </c>
      <c r="W1728" s="43">
        <f t="shared" si="147"/>
        <v>162476</v>
      </c>
      <c r="X1728" s="43">
        <f t="shared" si="149"/>
        <v>162476</v>
      </c>
    </row>
    <row r="1729" spans="1:24" ht="15" customHeight="1" x14ac:dyDescent="0.25">
      <c r="A1729" s="44">
        <v>1726</v>
      </c>
      <c r="B1729" s="3" t="s">
        <v>10858</v>
      </c>
      <c r="C1729" s="3" t="s">
        <v>9486</v>
      </c>
      <c r="D1729" s="3" t="s">
        <v>514</v>
      </c>
      <c r="E1729" s="3">
        <v>2022</v>
      </c>
      <c r="F1729" s="3" t="s">
        <v>23</v>
      </c>
      <c r="G1729" s="3" t="s">
        <v>515</v>
      </c>
      <c r="H1729" s="3"/>
      <c r="I1729" s="5">
        <v>9789585165212</v>
      </c>
      <c r="J1729" s="16">
        <v>1</v>
      </c>
      <c r="K1729" s="8"/>
      <c r="L1729" s="9"/>
      <c r="M1729" s="17">
        <v>58000</v>
      </c>
      <c r="N1729" s="17">
        <v>58000</v>
      </c>
      <c r="O1729" s="10">
        <v>49500</v>
      </c>
      <c r="P1729" s="10">
        <v>49500</v>
      </c>
      <c r="Q1729" s="11">
        <v>59000</v>
      </c>
      <c r="R1729" s="11">
        <v>59000</v>
      </c>
      <c r="S1729" s="12">
        <v>54000</v>
      </c>
      <c r="T1729" s="12">
        <v>54000</v>
      </c>
      <c r="U1729" s="9"/>
      <c r="V1729" s="9"/>
      <c r="W1729" s="43">
        <f t="shared" si="147"/>
        <v>55125</v>
      </c>
      <c r="X1729" s="43">
        <f t="shared" si="149"/>
        <v>55125</v>
      </c>
    </row>
    <row r="1730" spans="1:24" ht="15" customHeight="1" x14ac:dyDescent="0.25">
      <c r="A1730" s="44">
        <v>1727</v>
      </c>
      <c r="B1730" s="3" t="s">
        <v>2831</v>
      </c>
      <c r="C1730" s="3" t="s">
        <v>11637</v>
      </c>
      <c r="D1730" s="3" t="s">
        <v>8207</v>
      </c>
      <c r="E1730" s="3">
        <v>2019</v>
      </c>
      <c r="F1730" s="3" t="s">
        <v>656</v>
      </c>
      <c r="G1730" s="3" t="s">
        <v>249</v>
      </c>
      <c r="H1730" s="3"/>
      <c r="I1730" s="5">
        <v>9789587629682</v>
      </c>
      <c r="J1730" s="5">
        <v>1</v>
      </c>
      <c r="K1730" s="8"/>
      <c r="L1730" s="9"/>
      <c r="M1730" s="17">
        <v>79000</v>
      </c>
      <c r="N1730" s="17">
        <v>79000</v>
      </c>
      <c r="O1730" s="10">
        <v>68200</v>
      </c>
      <c r="P1730" s="10">
        <v>68200</v>
      </c>
      <c r="Q1730" s="11">
        <v>81000</v>
      </c>
      <c r="R1730" s="11">
        <v>81000</v>
      </c>
      <c r="S1730" s="12">
        <v>74000</v>
      </c>
      <c r="T1730" s="12">
        <v>74000</v>
      </c>
      <c r="U1730" s="9">
        <v>93000</v>
      </c>
      <c r="V1730" s="9">
        <f>U1730</f>
        <v>93000</v>
      </c>
      <c r="W1730" s="43">
        <f t="shared" ref="W1730:W1786" si="152">AVERAGE(K1730,M1730,O1730,Q1730,S1730,U1730)</f>
        <v>79040</v>
      </c>
      <c r="X1730" s="43">
        <f t="shared" si="149"/>
        <v>79040</v>
      </c>
    </row>
    <row r="1731" spans="1:24" ht="15" customHeight="1" x14ac:dyDescent="0.25">
      <c r="A1731" s="44">
        <v>1728</v>
      </c>
      <c r="B1731" s="3"/>
      <c r="C1731" s="3" t="s">
        <v>11504</v>
      </c>
      <c r="D1731" s="3" t="s">
        <v>6889</v>
      </c>
      <c r="E1731" s="3">
        <v>2020</v>
      </c>
      <c r="F1731" s="3" t="s">
        <v>2502</v>
      </c>
      <c r="G1731" s="3" t="s">
        <v>6857</v>
      </c>
      <c r="H1731" s="3" t="s">
        <v>6879</v>
      </c>
      <c r="I1731" s="5">
        <v>9786074488425</v>
      </c>
      <c r="J1731" s="3">
        <v>1</v>
      </c>
      <c r="K1731" s="8"/>
      <c r="L1731" s="9"/>
      <c r="M1731" s="17">
        <v>68000</v>
      </c>
      <c r="N1731" s="17">
        <v>68000</v>
      </c>
      <c r="O1731" s="10">
        <v>58300</v>
      </c>
      <c r="P1731" s="10">
        <v>58300</v>
      </c>
      <c r="Q1731" s="11">
        <v>69000</v>
      </c>
      <c r="R1731" s="11">
        <v>69000</v>
      </c>
      <c r="S1731" s="12">
        <v>64000</v>
      </c>
      <c r="T1731" s="12">
        <v>64000</v>
      </c>
      <c r="U1731" s="9"/>
      <c r="V1731" s="9"/>
      <c r="W1731" s="43">
        <f t="shared" si="152"/>
        <v>64825</v>
      </c>
      <c r="X1731" s="43">
        <f t="shared" si="149"/>
        <v>64825</v>
      </c>
    </row>
    <row r="1732" spans="1:24" ht="15" customHeight="1" x14ac:dyDescent="0.25">
      <c r="A1732" s="44">
        <v>1729</v>
      </c>
      <c r="B1732" s="3" t="s">
        <v>9240</v>
      </c>
      <c r="C1732" s="3" t="s">
        <v>12316</v>
      </c>
      <c r="D1732" s="3" t="s">
        <v>11736</v>
      </c>
      <c r="E1732" s="3">
        <v>2022</v>
      </c>
      <c r="F1732" s="3" t="s">
        <v>1531</v>
      </c>
      <c r="G1732" s="3" t="s">
        <v>9250</v>
      </c>
      <c r="H1732" s="3"/>
      <c r="I1732" s="5">
        <v>9788413960418</v>
      </c>
      <c r="J1732" s="3">
        <v>1</v>
      </c>
      <c r="K1732" s="8"/>
      <c r="L1732" s="9"/>
      <c r="M1732" s="17">
        <v>85000</v>
      </c>
      <c r="N1732" s="17">
        <v>85000</v>
      </c>
      <c r="O1732" s="10"/>
      <c r="P1732" s="10"/>
      <c r="Q1732" s="11">
        <v>87000</v>
      </c>
      <c r="R1732" s="11">
        <v>87000</v>
      </c>
      <c r="S1732" s="12">
        <v>81000</v>
      </c>
      <c r="T1732" s="12">
        <v>81000</v>
      </c>
      <c r="U1732" s="9"/>
      <c r="V1732" s="9"/>
      <c r="W1732" s="43">
        <f t="shared" si="152"/>
        <v>84333.333333333328</v>
      </c>
      <c r="X1732" s="43">
        <f t="shared" si="149"/>
        <v>84333.333333333328</v>
      </c>
    </row>
    <row r="1733" spans="1:24" ht="15" customHeight="1" x14ac:dyDescent="0.25">
      <c r="A1733" s="44">
        <v>1730</v>
      </c>
      <c r="B1733" s="27" t="s">
        <v>1695</v>
      </c>
      <c r="C1733" s="3" t="s">
        <v>1991</v>
      </c>
      <c r="D1733" s="3" t="s">
        <v>12395</v>
      </c>
      <c r="E1733" s="3">
        <v>2013</v>
      </c>
      <c r="F1733" s="3" t="s">
        <v>1341</v>
      </c>
      <c r="G1733" s="3" t="s">
        <v>1993</v>
      </c>
      <c r="H1733" s="3"/>
      <c r="I1733" s="5">
        <v>9788499588773</v>
      </c>
      <c r="J1733" s="3">
        <v>1</v>
      </c>
      <c r="K1733" s="8"/>
      <c r="L1733" s="9"/>
      <c r="M1733" s="17"/>
      <c r="N1733" s="17"/>
      <c r="O1733" s="10">
        <v>254100</v>
      </c>
      <c r="P1733" s="10">
        <v>254100</v>
      </c>
      <c r="Q1733" s="11"/>
      <c r="R1733" s="11"/>
      <c r="S1733" s="12"/>
      <c r="T1733" s="12"/>
      <c r="U1733" s="9">
        <v>201600</v>
      </c>
      <c r="V1733" s="9">
        <f>U1733</f>
        <v>201600</v>
      </c>
      <c r="W1733" s="43">
        <f t="shared" si="152"/>
        <v>227850</v>
      </c>
      <c r="X1733" s="43">
        <f t="shared" si="149"/>
        <v>227850</v>
      </c>
    </row>
    <row r="1734" spans="1:24" ht="15" customHeight="1" x14ac:dyDescent="0.25">
      <c r="A1734" s="44">
        <v>1731</v>
      </c>
      <c r="B1734" s="6" t="s">
        <v>10941</v>
      </c>
      <c r="C1734" s="3" t="s">
        <v>10592</v>
      </c>
      <c r="D1734" s="3" t="s">
        <v>1081</v>
      </c>
      <c r="E1734" s="3">
        <v>2024</v>
      </c>
      <c r="F1734" s="6" t="s">
        <v>656</v>
      </c>
      <c r="G1734" s="3" t="s">
        <v>456</v>
      </c>
      <c r="H1734" s="3">
        <v>1</v>
      </c>
      <c r="I1734" s="5">
        <v>9788441549029</v>
      </c>
      <c r="J1734" s="5">
        <v>1</v>
      </c>
      <c r="K1734" s="8"/>
      <c r="L1734" s="9"/>
      <c r="M1734" s="17">
        <v>282000</v>
      </c>
      <c r="N1734" s="17">
        <v>282000</v>
      </c>
      <c r="O1734" s="10">
        <v>253300</v>
      </c>
      <c r="P1734" s="10">
        <v>253300</v>
      </c>
      <c r="Q1734" s="11">
        <v>288000</v>
      </c>
      <c r="R1734" s="11">
        <v>288000</v>
      </c>
      <c r="S1734" s="12">
        <v>264000</v>
      </c>
      <c r="T1734" s="12">
        <v>264000</v>
      </c>
      <c r="U1734" s="9">
        <v>266040</v>
      </c>
      <c r="V1734" s="9">
        <f>U1734</f>
        <v>266040</v>
      </c>
      <c r="W1734" s="43">
        <f t="shared" si="152"/>
        <v>270668</v>
      </c>
      <c r="X1734" s="43">
        <f t="shared" si="149"/>
        <v>270668</v>
      </c>
    </row>
    <row r="1735" spans="1:24" ht="15" customHeight="1" x14ac:dyDescent="0.25">
      <c r="A1735" s="44">
        <v>1732</v>
      </c>
      <c r="B1735" s="3" t="s">
        <v>6621</v>
      </c>
      <c r="C1735" s="3" t="s">
        <v>12256</v>
      </c>
      <c r="D1735" s="3" t="s">
        <v>6626</v>
      </c>
      <c r="E1735" s="3">
        <v>2020</v>
      </c>
      <c r="F1735" s="3" t="s">
        <v>1531</v>
      </c>
      <c r="G1735" s="3" t="s">
        <v>1725</v>
      </c>
      <c r="H1735" s="3"/>
      <c r="I1735" s="5" t="s">
        <v>6627</v>
      </c>
      <c r="J1735" s="3">
        <v>1</v>
      </c>
      <c r="K1735" s="8"/>
      <c r="L1735" s="9"/>
      <c r="M1735" s="17">
        <v>386000</v>
      </c>
      <c r="N1735" s="17">
        <v>386000</v>
      </c>
      <c r="O1735" s="10"/>
      <c r="P1735" s="10"/>
      <c r="Q1735" s="11">
        <v>397000</v>
      </c>
      <c r="R1735" s="11">
        <v>397000</v>
      </c>
      <c r="S1735" s="12">
        <v>365000</v>
      </c>
      <c r="T1735" s="12">
        <v>365000</v>
      </c>
      <c r="U1735" s="9">
        <v>86040</v>
      </c>
      <c r="V1735" s="9">
        <f>U1735</f>
        <v>86040</v>
      </c>
      <c r="W1735" s="43">
        <f t="shared" si="152"/>
        <v>308510</v>
      </c>
      <c r="X1735" s="43">
        <f t="shared" si="149"/>
        <v>308510</v>
      </c>
    </row>
    <row r="1736" spans="1:24" ht="15" customHeight="1" x14ac:dyDescent="0.25">
      <c r="A1736" s="44">
        <v>1733</v>
      </c>
      <c r="B1736" s="3" t="s">
        <v>657</v>
      </c>
      <c r="C1736" s="3" t="s">
        <v>10883</v>
      </c>
      <c r="D1736" s="3" t="s">
        <v>677</v>
      </c>
      <c r="E1736" s="3">
        <v>2025</v>
      </c>
      <c r="F1736" s="3" t="s">
        <v>656</v>
      </c>
      <c r="G1736" s="3" t="s">
        <v>249</v>
      </c>
      <c r="H1736" s="3"/>
      <c r="I1736" s="5">
        <v>9789587927986</v>
      </c>
      <c r="J1736" s="65">
        <v>36</v>
      </c>
      <c r="K1736" s="8"/>
      <c r="L1736" s="9"/>
      <c r="M1736" s="17">
        <v>140000</v>
      </c>
      <c r="N1736" s="17">
        <v>140000</v>
      </c>
      <c r="O1736" s="10">
        <v>119900</v>
      </c>
      <c r="P1736" s="10">
        <v>119900</v>
      </c>
      <c r="Q1736" s="11">
        <v>143000</v>
      </c>
      <c r="R1736" s="11">
        <v>143000</v>
      </c>
      <c r="S1736" s="12">
        <v>131000</v>
      </c>
      <c r="T1736" s="12">
        <v>131000</v>
      </c>
      <c r="U1736" s="9">
        <v>163500</v>
      </c>
      <c r="V1736" s="9">
        <f>U1736</f>
        <v>163500</v>
      </c>
      <c r="W1736" s="43">
        <f t="shared" si="152"/>
        <v>139480</v>
      </c>
      <c r="X1736" s="43">
        <f t="shared" si="149"/>
        <v>5021280</v>
      </c>
    </row>
    <row r="1737" spans="1:24" ht="15" customHeight="1" x14ac:dyDescent="0.25">
      <c r="A1737" s="44">
        <v>1734</v>
      </c>
      <c r="B1737" s="3" t="s">
        <v>11431</v>
      </c>
      <c r="C1737" s="3" t="s">
        <v>10717</v>
      </c>
      <c r="D1737" s="3" t="s">
        <v>12539</v>
      </c>
      <c r="E1737" s="3">
        <v>2017</v>
      </c>
      <c r="F1737" s="3" t="s">
        <v>1531</v>
      </c>
      <c r="G1737" s="3" t="s">
        <v>6645</v>
      </c>
      <c r="H1737" s="3"/>
      <c r="I1737" s="36">
        <v>9788416904006</v>
      </c>
      <c r="J1737" s="36">
        <v>2</v>
      </c>
      <c r="K1737" s="8"/>
      <c r="L1737" s="9"/>
      <c r="M1737" s="17">
        <v>213000</v>
      </c>
      <c r="N1737" s="17">
        <v>213000</v>
      </c>
      <c r="O1737" s="10">
        <v>287300</v>
      </c>
      <c r="P1737" s="10">
        <v>287300</v>
      </c>
      <c r="Q1737" s="11">
        <v>219000</v>
      </c>
      <c r="R1737" s="11">
        <v>219000</v>
      </c>
      <c r="S1737" s="12">
        <v>203000</v>
      </c>
      <c r="T1737" s="12">
        <v>203000</v>
      </c>
      <c r="U1737" s="9"/>
      <c r="V1737" s="9"/>
      <c r="W1737" s="43">
        <f t="shared" si="152"/>
        <v>230575</v>
      </c>
      <c r="X1737" s="43">
        <f t="shared" si="149"/>
        <v>461150</v>
      </c>
    </row>
    <row r="1738" spans="1:24" ht="15" customHeight="1" x14ac:dyDescent="0.25">
      <c r="A1738" s="44">
        <v>1735</v>
      </c>
      <c r="B1738" s="3" t="s">
        <v>11444</v>
      </c>
      <c r="C1738" s="3" t="s">
        <v>10712</v>
      </c>
      <c r="D1738" s="3" t="s">
        <v>6439</v>
      </c>
      <c r="E1738" s="3">
        <v>2020</v>
      </c>
      <c r="F1738" s="3" t="s">
        <v>1531</v>
      </c>
      <c r="G1738" s="3" t="s">
        <v>6433</v>
      </c>
      <c r="H1738" s="3"/>
      <c r="I1738" s="5">
        <v>9788417946203</v>
      </c>
      <c r="J1738" s="5">
        <v>2</v>
      </c>
      <c r="K1738" s="8"/>
      <c r="L1738" s="9"/>
      <c r="M1738" s="17">
        <v>206000</v>
      </c>
      <c r="N1738" s="17">
        <v>206000</v>
      </c>
      <c r="O1738" s="10">
        <v>213700</v>
      </c>
      <c r="P1738" s="10">
        <v>213700</v>
      </c>
      <c r="Q1738" s="11">
        <v>212000</v>
      </c>
      <c r="R1738" s="11">
        <v>212000</v>
      </c>
      <c r="S1738" s="12">
        <v>197000</v>
      </c>
      <c r="T1738" s="12">
        <v>197000</v>
      </c>
      <c r="U1738" s="9">
        <v>216000</v>
      </c>
      <c r="V1738" s="9">
        <f>U1738</f>
        <v>216000</v>
      </c>
      <c r="W1738" s="43">
        <f t="shared" si="152"/>
        <v>208940</v>
      </c>
      <c r="X1738" s="43">
        <f t="shared" ref="X1738:X1794" si="153">W1738*J1738</f>
        <v>417880</v>
      </c>
    </row>
    <row r="1739" spans="1:24" ht="15" customHeight="1" x14ac:dyDescent="0.25">
      <c r="A1739" s="44">
        <v>1736</v>
      </c>
      <c r="B1739" s="3" t="s">
        <v>5561</v>
      </c>
      <c r="C1739" s="3" t="s">
        <v>10700</v>
      </c>
      <c r="D1739" s="3" t="s">
        <v>5563</v>
      </c>
      <c r="E1739" s="18">
        <v>2018</v>
      </c>
      <c r="F1739" s="3" t="s">
        <v>1346</v>
      </c>
      <c r="G1739" s="3" t="s">
        <v>5029</v>
      </c>
      <c r="H1739" s="3"/>
      <c r="I1739" s="18">
        <v>9781729136683</v>
      </c>
      <c r="J1739" s="3">
        <v>1</v>
      </c>
      <c r="K1739" s="8"/>
      <c r="L1739" s="9"/>
      <c r="M1739" s="17">
        <v>141000</v>
      </c>
      <c r="N1739" s="17">
        <v>141000</v>
      </c>
      <c r="O1739" s="10">
        <v>265900</v>
      </c>
      <c r="P1739" s="10">
        <v>265900</v>
      </c>
      <c r="Q1739" s="11">
        <v>145000</v>
      </c>
      <c r="R1739" s="11">
        <v>145000</v>
      </c>
      <c r="S1739" s="12">
        <v>134000</v>
      </c>
      <c r="T1739" s="12">
        <v>134000</v>
      </c>
      <c r="U1739" s="9"/>
      <c r="V1739" s="9"/>
      <c r="W1739" s="43">
        <f t="shared" si="152"/>
        <v>171475</v>
      </c>
      <c r="X1739" s="43">
        <f t="shared" si="153"/>
        <v>171475</v>
      </c>
    </row>
    <row r="1740" spans="1:24" ht="15" customHeight="1" x14ac:dyDescent="0.25">
      <c r="A1740" s="44">
        <v>1737</v>
      </c>
      <c r="B1740" s="3" t="s">
        <v>12484</v>
      </c>
      <c r="C1740" s="3" t="s">
        <v>11940</v>
      </c>
      <c r="D1740" s="3" t="s">
        <v>11162</v>
      </c>
      <c r="E1740" s="3">
        <v>2023</v>
      </c>
      <c r="F1740" s="3" t="s">
        <v>656</v>
      </c>
      <c r="G1740" s="3" t="s">
        <v>4922</v>
      </c>
      <c r="H1740" s="3"/>
      <c r="I1740" s="5">
        <v>9789587925852</v>
      </c>
      <c r="J1740" s="5">
        <v>5</v>
      </c>
      <c r="K1740" s="8"/>
      <c r="L1740" s="9"/>
      <c r="M1740" s="17">
        <v>125000</v>
      </c>
      <c r="N1740" s="17">
        <v>125000</v>
      </c>
      <c r="O1740" s="10">
        <v>107800</v>
      </c>
      <c r="P1740" s="10">
        <v>107800</v>
      </c>
      <c r="Q1740" s="11">
        <v>128000</v>
      </c>
      <c r="R1740" s="11">
        <v>128000</v>
      </c>
      <c r="S1740" s="12">
        <v>118000</v>
      </c>
      <c r="T1740" s="12">
        <v>118000</v>
      </c>
      <c r="U1740" s="9"/>
      <c r="V1740" s="9"/>
      <c r="W1740" s="43">
        <f t="shared" si="152"/>
        <v>119700</v>
      </c>
      <c r="X1740" s="43">
        <f t="shared" si="153"/>
        <v>598500</v>
      </c>
    </row>
    <row r="1741" spans="1:24" ht="15" customHeight="1" x14ac:dyDescent="0.25">
      <c r="A1741" s="44">
        <v>1738</v>
      </c>
      <c r="B1741" s="3" t="s">
        <v>3798</v>
      </c>
      <c r="C1741" s="3" t="s">
        <v>3860</v>
      </c>
      <c r="D1741" s="3" t="s">
        <v>3861</v>
      </c>
      <c r="E1741" s="3">
        <v>2022</v>
      </c>
      <c r="F1741" s="3" t="s">
        <v>3645</v>
      </c>
      <c r="G1741" s="3" t="s">
        <v>3000</v>
      </c>
      <c r="H1741" s="3">
        <v>1</v>
      </c>
      <c r="I1741" s="5">
        <v>9789587788518</v>
      </c>
      <c r="J1741" s="5">
        <v>8</v>
      </c>
      <c r="K1741" s="8">
        <v>155250</v>
      </c>
      <c r="L1741" s="9">
        <v>155250</v>
      </c>
      <c r="M1741" s="17">
        <v>192000</v>
      </c>
      <c r="N1741" s="17">
        <v>192000</v>
      </c>
      <c r="O1741" s="10">
        <v>165000</v>
      </c>
      <c r="P1741" s="10">
        <v>165000</v>
      </c>
      <c r="Q1741" s="11">
        <v>197000</v>
      </c>
      <c r="R1741" s="11">
        <v>197000</v>
      </c>
      <c r="S1741" s="12">
        <v>180000</v>
      </c>
      <c r="T1741" s="12">
        <v>180000</v>
      </c>
      <c r="U1741" s="9">
        <v>225000</v>
      </c>
      <c r="V1741" s="9">
        <f t="shared" ref="V1741:V1751" si="154">U1741</f>
        <v>225000</v>
      </c>
      <c r="W1741" s="43">
        <f t="shared" si="152"/>
        <v>185708.33333333334</v>
      </c>
      <c r="X1741" s="43">
        <f t="shared" si="153"/>
        <v>1485666.6666666667</v>
      </c>
    </row>
    <row r="1742" spans="1:24" ht="15" customHeight="1" x14ac:dyDescent="0.25">
      <c r="A1742" s="44">
        <v>1739</v>
      </c>
      <c r="B1742" s="4" t="s">
        <v>5568</v>
      </c>
      <c r="C1742" s="3" t="s">
        <v>11958</v>
      </c>
      <c r="D1742" s="5" t="s">
        <v>5610</v>
      </c>
      <c r="E1742" s="3">
        <v>2019</v>
      </c>
      <c r="F1742" s="4"/>
      <c r="G1742" s="4" t="s">
        <v>1388</v>
      </c>
      <c r="H1742" s="4" t="s">
        <v>202</v>
      </c>
      <c r="I1742" s="15">
        <v>9789587920086</v>
      </c>
      <c r="J1742" s="15">
        <v>3</v>
      </c>
      <c r="K1742" s="8"/>
      <c r="L1742" s="9"/>
      <c r="M1742" s="17">
        <v>120000</v>
      </c>
      <c r="N1742" s="17">
        <v>120000</v>
      </c>
      <c r="O1742" s="10">
        <v>103400</v>
      </c>
      <c r="P1742" s="10">
        <v>103400</v>
      </c>
      <c r="Q1742" s="11">
        <v>123000</v>
      </c>
      <c r="R1742" s="11">
        <v>123000</v>
      </c>
      <c r="S1742" s="12">
        <v>113000</v>
      </c>
      <c r="T1742" s="12">
        <v>113000</v>
      </c>
      <c r="U1742" s="9">
        <v>141000</v>
      </c>
      <c r="V1742" s="9">
        <f t="shared" si="154"/>
        <v>141000</v>
      </c>
      <c r="W1742" s="43">
        <f t="shared" si="152"/>
        <v>120080</v>
      </c>
      <c r="X1742" s="43">
        <f t="shared" si="153"/>
        <v>360240</v>
      </c>
    </row>
    <row r="1743" spans="1:24" ht="15" customHeight="1" x14ac:dyDescent="0.25">
      <c r="A1743" s="44">
        <v>1740</v>
      </c>
      <c r="B1743" s="3" t="s">
        <v>10898</v>
      </c>
      <c r="C1743" s="3" t="s">
        <v>11124</v>
      </c>
      <c r="D1743" s="5" t="s">
        <v>2992</v>
      </c>
      <c r="E1743" s="3">
        <v>2025</v>
      </c>
      <c r="F1743" s="3" t="s">
        <v>2883</v>
      </c>
      <c r="G1743" s="3" t="s">
        <v>1388</v>
      </c>
      <c r="H1743" s="3" t="s">
        <v>2839</v>
      </c>
      <c r="I1743" s="15">
        <v>9789587927665</v>
      </c>
      <c r="J1743" s="3">
        <v>10</v>
      </c>
      <c r="K1743" s="8"/>
      <c r="L1743" s="9"/>
      <c r="M1743" s="17">
        <v>169000</v>
      </c>
      <c r="N1743" s="17">
        <v>169000</v>
      </c>
      <c r="O1743" s="10">
        <v>97900</v>
      </c>
      <c r="P1743" s="10">
        <v>97900</v>
      </c>
      <c r="Q1743" s="11">
        <v>173000</v>
      </c>
      <c r="R1743" s="11">
        <v>173000</v>
      </c>
      <c r="S1743" s="12">
        <v>158000</v>
      </c>
      <c r="T1743" s="12">
        <v>158000</v>
      </c>
      <c r="U1743" s="9">
        <v>133500</v>
      </c>
      <c r="V1743" s="9">
        <f t="shared" si="154"/>
        <v>133500</v>
      </c>
      <c r="W1743" s="43">
        <f t="shared" si="152"/>
        <v>146280</v>
      </c>
      <c r="X1743" s="43">
        <f t="shared" si="153"/>
        <v>1462800</v>
      </c>
    </row>
    <row r="1744" spans="1:24" ht="15" customHeight="1" x14ac:dyDescent="0.25">
      <c r="A1744" s="44">
        <v>1741</v>
      </c>
      <c r="B1744" s="27" t="s">
        <v>11029</v>
      </c>
      <c r="C1744" s="3" t="s">
        <v>12144</v>
      </c>
      <c r="D1744" s="31" t="s">
        <v>1996</v>
      </c>
      <c r="E1744" s="3">
        <v>2016</v>
      </c>
      <c r="F1744" s="3" t="s">
        <v>1346</v>
      </c>
      <c r="G1744" s="31" t="s">
        <v>1997</v>
      </c>
      <c r="H1744" s="3">
        <v>1</v>
      </c>
      <c r="I1744" s="5">
        <v>9789587781106</v>
      </c>
      <c r="J1744" s="3">
        <v>1</v>
      </c>
      <c r="K1744" s="8">
        <v>112815</v>
      </c>
      <c r="L1744" s="9">
        <v>112815</v>
      </c>
      <c r="M1744" s="17">
        <v>140000</v>
      </c>
      <c r="N1744" s="17">
        <v>140000</v>
      </c>
      <c r="O1744" s="10">
        <v>119900</v>
      </c>
      <c r="P1744" s="10">
        <v>119900</v>
      </c>
      <c r="Q1744" s="11">
        <v>143000</v>
      </c>
      <c r="R1744" s="11">
        <v>143000</v>
      </c>
      <c r="S1744" s="12">
        <v>131000</v>
      </c>
      <c r="T1744" s="12">
        <v>131000</v>
      </c>
      <c r="U1744" s="9">
        <v>163500</v>
      </c>
      <c r="V1744" s="9">
        <f t="shared" si="154"/>
        <v>163500</v>
      </c>
      <c r="W1744" s="43">
        <f t="shared" si="152"/>
        <v>135035.83333333334</v>
      </c>
      <c r="X1744" s="43">
        <f t="shared" si="153"/>
        <v>135035.83333333334</v>
      </c>
    </row>
    <row r="1745" spans="1:24" ht="15" customHeight="1" x14ac:dyDescent="0.25">
      <c r="A1745" s="44">
        <v>1742</v>
      </c>
      <c r="B1745" s="3" t="s">
        <v>3390</v>
      </c>
      <c r="C1745" s="3" t="s">
        <v>11873</v>
      </c>
      <c r="D1745" s="3" t="s">
        <v>3407</v>
      </c>
      <c r="E1745" s="3">
        <v>2023</v>
      </c>
      <c r="F1745" s="3" t="s">
        <v>23</v>
      </c>
      <c r="G1745" s="3" t="s">
        <v>249</v>
      </c>
      <c r="H1745" s="3">
        <v>1</v>
      </c>
      <c r="I1745" s="5">
        <v>9789587925210</v>
      </c>
      <c r="J1745" s="5">
        <v>33</v>
      </c>
      <c r="K1745" s="8"/>
      <c r="L1745" s="9"/>
      <c r="M1745" s="17">
        <v>101000</v>
      </c>
      <c r="N1745" s="17">
        <v>101000</v>
      </c>
      <c r="O1745" s="10">
        <v>86900</v>
      </c>
      <c r="P1745" s="10">
        <v>86900</v>
      </c>
      <c r="Q1745" s="11">
        <v>103000</v>
      </c>
      <c r="R1745" s="11">
        <v>103000</v>
      </c>
      <c r="S1745" s="12">
        <v>95000</v>
      </c>
      <c r="T1745" s="12">
        <v>95000</v>
      </c>
      <c r="U1745" s="9">
        <v>118500</v>
      </c>
      <c r="V1745" s="9">
        <f t="shared" si="154"/>
        <v>118500</v>
      </c>
      <c r="W1745" s="43">
        <f t="shared" si="152"/>
        <v>100880</v>
      </c>
      <c r="X1745" s="43">
        <f t="shared" si="153"/>
        <v>3329040</v>
      </c>
    </row>
    <row r="1746" spans="1:24" ht="15" customHeight="1" x14ac:dyDescent="0.25">
      <c r="A1746" s="44">
        <v>1743</v>
      </c>
      <c r="B1746" s="3" t="s">
        <v>8076</v>
      </c>
      <c r="C1746" s="3" t="s">
        <v>10759</v>
      </c>
      <c r="D1746" s="3" t="s">
        <v>8078</v>
      </c>
      <c r="E1746" s="3">
        <v>2023</v>
      </c>
      <c r="F1746" s="3" t="s">
        <v>1571</v>
      </c>
      <c r="G1746" s="3" t="s">
        <v>456</v>
      </c>
      <c r="H1746" s="3">
        <v>1</v>
      </c>
      <c r="I1746" s="5">
        <v>9788441547926</v>
      </c>
      <c r="J1746" s="5">
        <v>1</v>
      </c>
      <c r="K1746" s="8"/>
      <c r="L1746" s="9"/>
      <c r="M1746" s="17">
        <v>233000</v>
      </c>
      <c r="N1746" s="17">
        <v>233000</v>
      </c>
      <c r="O1746" s="10">
        <v>244000</v>
      </c>
      <c r="P1746" s="10">
        <v>244000</v>
      </c>
      <c r="Q1746" s="11">
        <v>239000</v>
      </c>
      <c r="R1746" s="11">
        <v>239000</v>
      </c>
      <c r="S1746" s="12">
        <v>223000</v>
      </c>
      <c r="T1746" s="12">
        <v>223000</v>
      </c>
      <c r="U1746" s="9">
        <v>244440</v>
      </c>
      <c r="V1746" s="9">
        <f t="shared" si="154"/>
        <v>244440</v>
      </c>
      <c r="W1746" s="43">
        <f t="shared" si="152"/>
        <v>236688</v>
      </c>
      <c r="X1746" s="43">
        <f t="shared" si="153"/>
        <v>236688</v>
      </c>
    </row>
    <row r="1747" spans="1:24" ht="15" customHeight="1" x14ac:dyDescent="0.25">
      <c r="A1747" s="44">
        <v>1744</v>
      </c>
      <c r="B1747" s="3" t="s">
        <v>3187</v>
      </c>
      <c r="C1747" s="3" t="s">
        <v>12173</v>
      </c>
      <c r="D1747" s="5" t="s">
        <v>3189</v>
      </c>
      <c r="E1747" s="3">
        <v>2019</v>
      </c>
      <c r="F1747" s="3" t="s">
        <v>23</v>
      </c>
      <c r="G1747" s="3" t="s">
        <v>249</v>
      </c>
      <c r="H1747" s="3">
        <v>1</v>
      </c>
      <c r="I1747" s="5">
        <v>9789587920437</v>
      </c>
      <c r="J1747" s="5">
        <v>17</v>
      </c>
      <c r="K1747" s="8"/>
      <c r="L1747" s="9"/>
      <c r="M1747" s="17">
        <v>46000</v>
      </c>
      <c r="N1747" s="17">
        <v>46000</v>
      </c>
      <c r="O1747" s="10">
        <v>39600</v>
      </c>
      <c r="P1747" s="10">
        <v>39600</v>
      </c>
      <c r="Q1747" s="11">
        <v>47000</v>
      </c>
      <c r="R1747" s="11">
        <v>47000</v>
      </c>
      <c r="S1747" s="12">
        <v>43000</v>
      </c>
      <c r="T1747" s="12">
        <v>43000</v>
      </c>
      <c r="U1747" s="9">
        <v>54000</v>
      </c>
      <c r="V1747" s="9">
        <f t="shared" si="154"/>
        <v>54000</v>
      </c>
      <c r="W1747" s="43">
        <f t="shared" si="152"/>
        <v>45920</v>
      </c>
      <c r="X1747" s="43">
        <f t="shared" si="153"/>
        <v>780640</v>
      </c>
    </row>
    <row r="1748" spans="1:24" ht="15" customHeight="1" x14ac:dyDescent="0.25">
      <c r="A1748" s="44">
        <v>1745</v>
      </c>
      <c r="B1748" s="3" t="s">
        <v>3187</v>
      </c>
      <c r="C1748" s="3" t="s">
        <v>12174</v>
      </c>
      <c r="D1748" s="5" t="s">
        <v>3189</v>
      </c>
      <c r="E1748" s="3">
        <v>2019</v>
      </c>
      <c r="F1748" s="3" t="s">
        <v>23</v>
      </c>
      <c r="G1748" s="3" t="s">
        <v>249</v>
      </c>
      <c r="H1748" s="3">
        <v>1</v>
      </c>
      <c r="I1748" s="5">
        <v>9789587920376</v>
      </c>
      <c r="J1748" s="5">
        <v>16</v>
      </c>
      <c r="K1748" s="8"/>
      <c r="L1748" s="9"/>
      <c r="M1748" s="17">
        <v>65000</v>
      </c>
      <c r="N1748" s="17">
        <v>65000</v>
      </c>
      <c r="O1748" s="10">
        <v>56100</v>
      </c>
      <c r="P1748" s="10">
        <v>56100</v>
      </c>
      <c r="Q1748" s="11">
        <v>67000</v>
      </c>
      <c r="R1748" s="11">
        <v>67000</v>
      </c>
      <c r="S1748" s="12">
        <v>61000</v>
      </c>
      <c r="T1748" s="12">
        <v>61000</v>
      </c>
      <c r="U1748" s="9">
        <v>76500</v>
      </c>
      <c r="V1748" s="9">
        <f t="shared" si="154"/>
        <v>76500</v>
      </c>
      <c r="W1748" s="43">
        <f t="shared" si="152"/>
        <v>65120</v>
      </c>
      <c r="X1748" s="43">
        <f t="shared" si="153"/>
        <v>1041920</v>
      </c>
    </row>
    <row r="1749" spans="1:24" ht="15" customHeight="1" x14ac:dyDescent="0.25">
      <c r="A1749" s="44">
        <v>1746</v>
      </c>
      <c r="B1749" s="3" t="s">
        <v>3187</v>
      </c>
      <c r="C1749" s="3" t="s">
        <v>9499</v>
      </c>
      <c r="D1749" s="5" t="s">
        <v>3189</v>
      </c>
      <c r="E1749" s="3">
        <v>2019</v>
      </c>
      <c r="F1749" s="3" t="s">
        <v>23</v>
      </c>
      <c r="G1749" s="3" t="s">
        <v>249</v>
      </c>
      <c r="H1749" s="3">
        <v>1</v>
      </c>
      <c r="I1749" s="5">
        <v>9789587920413</v>
      </c>
      <c r="J1749" s="5">
        <v>25</v>
      </c>
      <c r="K1749" s="8"/>
      <c r="L1749" s="9"/>
      <c r="M1749" s="17">
        <v>61000</v>
      </c>
      <c r="N1749" s="17">
        <v>61000</v>
      </c>
      <c r="O1749" s="10">
        <v>52800</v>
      </c>
      <c r="P1749" s="10">
        <v>52800</v>
      </c>
      <c r="Q1749" s="11">
        <v>63000</v>
      </c>
      <c r="R1749" s="11">
        <v>63000</v>
      </c>
      <c r="S1749" s="12">
        <v>58000</v>
      </c>
      <c r="T1749" s="12">
        <v>58000</v>
      </c>
      <c r="U1749" s="9">
        <v>72000</v>
      </c>
      <c r="V1749" s="9">
        <f t="shared" si="154"/>
        <v>72000</v>
      </c>
      <c r="W1749" s="43">
        <f t="shared" si="152"/>
        <v>61360</v>
      </c>
      <c r="X1749" s="43">
        <f t="shared" si="153"/>
        <v>1534000</v>
      </c>
    </row>
    <row r="1750" spans="1:24" ht="15" customHeight="1" x14ac:dyDescent="0.25">
      <c r="A1750" s="44">
        <v>1747</v>
      </c>
      <c r="B1750" s="3" t="s">
        <v>657</v>
      </c>
      <c r="C1750" s="3" t="s">
        <v>11787</v>
      </c>
      <c r="D1750" s="3" t="s">
        <v>711</v>
      </c>
      <c r="E1750" s="3">
        <v>2024</v>
      </c>
      <c r="F1750" s="3" t="s">
        <v>656</v>
      </c>
      <c r="G1750" s="3" t="s">
        <v>249</v>
      </c>
      <c r="H1750" s="3"/>
      <c r="I1750" s="5">
        <v>9789587927290</v>
      </c>
      <c r="J1750" s="3">
        <v>48</v>
      </c>
      <c r="K1750" s="8"/>
      <c r="L1750" s="9"/>
      <c r="M1750" s="17">
        <v>67000</v>
      </c>
      <c r="N1750" s="17">
        <v>67000</v>
      </c>
      <c r="O1750" s="10">
        <v>57200</v>
      </c>
      <c r="P1750" s="10">
        <v>57200</v>
      </c>
      <c r="Q1750" s="11">
        <v>68000</v>
      </c>
      <c r="R1750" s="11">
        <v>68000</v>
      </c>
      <c r="S1750" s="12">
        <v>62000</v>
      </c>
      <c r="T1750" s="12">
        <v>62000</v>
      </c>
      <c r="U1750" s="9">
        <v>78000</v>
      </c>
      <c r="V1750" s="9">
        <f t="shared" si="154"/>
        <v>78000</v>
      </c>
      <c r="W1750" s="43">
        <f t="shared" si="152"/>
        <v>66440</v>
      </c>
      <c r="X1750" s="43">
        <f t="shared" si="153"/>
        <v>3189120</v>
      </c>
    </row>
    <row r="1751" spans="1:24" ht="15" customHeight="1" x14ac:dyDescent="0.25">
      <c r="A1751" s="44">
        <v>1748</v>
      </c>
      <c r="B1751" s="27" t="s">
        <v>11016</v>
      </c>
      <c r="C1751" s="3" t="s">
        <v>1998</v>
      </c>
      <c r="D1751" s="3" t="s">
        <v>12622</v>
      </c>
      <c r="E1751" s="3">
        <v>2018</v>
      </c>
      <c r="F1751" s="3" t="s">
        <v>1341</v>
      </c>
      <c r="G1751" s="3" t="s">
        <v>1388</v>
      </c>
      <c r="H1751" s="3"/>
      <c r="I1751" s="5">
        <v>9788483640487</v>
      </c>
      <c r="J1751" s="3">
        <v>2</v>
      </c>
      <c r="K1751" s="8"/>
      <c r="L1751" s="9"/>
      <c r="M1751" s="17"/>
      <c r="N1751" s="17"/>
      <c r="O1751" s="10">
        <v>158300</v>
      </c>
      <c r="P1751" s="10">
        <v>158300</v>
      </c>
      <c r="Q1751" s="11"/>
      <c r="R1751" s="11"/>
      <c r="S1751" s="12"/>
      <c r="T1751" s="12"/>
      <c r="U1751" s="9">
        <v>104850</v>
      </c>
      <c r="V1751" s="9">
        <f t="shared" si="154"/>
        <v>104850</v>
      </c>
      <c r="W1751" s="43">
        <f t="shared" si="152"/>
        <v>131575</v>
      </c>
      <c r="X1751" s="43">
        <f t="shared" si="153"/>
        <v>263150</v>
      </c>
    </row>
    <row r="1752" spans="1:24" ht="15" customHeight="1" x14ac:dyDescent="0.25">
      <c r="A1752" s="44">
        <v>1749</v>
      </c>
      <c r="B1752" s="3" t="s">
        <v>10898</v>
      </c>
      <c r="C1752" s="3" t="s">
        <v>2915</v>
      </c>
      <c r="D1752" s="3" t="s">
        <v>2916</v>
      </c>
      <c r="E1752" s="3"/>
      <c r="F1752" s="3" t="s">
        <v>2883</v>
      </c>
      <c r="G1752" s="3" t="s">
        <v>2888</v>
      </c>
      <c r="H1752" s="3" t="s">
        <v>2839</v>
      </c>
      <c r="I1752" s="5">
        <v>9786071733887</v>
      </c>
      <c r="J1752" s="6">
        <v>1</v>
      </c>
      <c r="K1752" s="8"/>
      <c r="L1752" s="9"/>
      <c r="M1752" s="17">
        <v>160000</v>
      </c>
      <c r="N1752" s="17">
        <v>160000</v>
      </c>
      <c r="O1752" s="10">
        <v>237600</v>
      </c>
      <c r="P1752" s="10">
        <v>237600</v>
      </c>
      <c r="Q1752" s="11">
        <v>164000</v>
      </c>
      <c r="R1752" s="11">
        <v>164000</v>
      </c>
      <c r="S1752" s="12">
        <v>150000</v>
      </c>
      <c r="T1752" s="12">
        <v>150000</v>
      </c>
      <c r="U1752" s="9"/>
      <c r="V1752" s="9"/>
      <c r="W1752" s="43">
        <f t="shared" si="152"/>
        <v>177900</v>
      </c>
      <c r="X1752" s="43">
        <f t="shared" si="153"/>
        <v>177900</v>
      </c>
    </row>
    <row r="1753" spans="1:24" ht="15" customHeight="1" x14ac:dyDescent="0.25">
      <c r="A1753" s="44">
        <v>1750</v>
      </c>
      <c r="B1753" s="3" t="s">
        <v>10898</v>
      </c>
      <c r="C1753" s="3" t="s">
        <v>11125</v>
      </c>
      <c r="D1753" s="3" t="s">
        <v>2994</v>
      </c>
      <c r="E1753" s="3">
        <v>2025</v>
      </c>
      <c r="F1753" s="3" t="s">
        <v>2883</v>
      </c>
      <c r="G1753" s="3" t="s">
        <v>2995</v>
      </c>
      <c r="H1753" s="3" t="s">
        <v>2839</v>
      </c>
      <c r="I1753" s="5">
        <v>9786289632972</v>
      </c>
      <c r="J1753" s="6">
        <v>1</v>
      </c>
      <c r="K1753" s="8"/>
      <c r="L1753" s="9"/>
      <c r="M1753" s="17">
        <v>167000</v>
      </c>
      <c r="N1753" s="17">
        <v>167000</v>
      </c>
      <c r="O1753" s="10"/>
      <c r="P1753" s="10"/>
      <c r="Q1753" s="11">
        <v>171000</v>
      </c>
      <c r="R1753" s="11">
        <v>171000</v>
      </c>
      <c r="S1753" s="12">
        <v>158000</v>
      </c>
      <c r="T1753" s="12">
        <v>158000</v>
      </c>
      <c r="U1753" s="9"/>
      <c r="V1753" s="9"/>
      <c r="W1753" s="43">
        <f t="shared" si="152"/>
        <v>165333.33333333334</v>
      </c>
      <c r="X1753" s="43">
        <f t="shared" si="153"/>
        <v>165333.33333333334</v>
      </c>
    </row>
    <row r="1754" spans="1:24" ht="15" customHeight="1" x14ac:dyDescent="0.25">
      <c r="A1754" s="44">
        <v>1751</v>
      </c>
      <c r="B1754" s="3" t="s">
        <v>4766</v>
      </c>
      <c r="C1754" s="3" t="s">
        <v>4787</v>
      </c>
      <c r="D1754" s="3" t="s">
        <v>4779</v>
      </c>
      <c r="E1754" s="3">
        <v>2009</v>
      </c>
      <c r="F1754" s="3" t="s">
        <v>2519</v>
      </c>
      <c r="G1754" s="3" t="s">
        <v>4780</v>
      </c>
      <c r="H1754" s="3"/>
      <c r="I1754" s="5">
        <v>9788496300903</v>
      </c>
      <c r="J1754" s="5">
        <v>1</v>
      </c>
      <c r="K1754" s="8"/>
      <c r="L1754" s="9"/>
      <c r="M1754" s="17"/>
      <c r="N1754" s="17"/>
      <c r="O1754" s="10">
        <v>207900</v>
      </c>
      <c r="P1754" s="10">
        <v>207900</v>
      </c>
      <c r="Q1754" s="11"/>
      <c r="R1754" s="11"/>
      <c r="S1754" s="12"/>
      <c r="T1754" s="12"/>
      <c r="U1754" s="9">
        <v>144000</v>
      </c>
      <c r="V1754" s="9">
        <f>U1754</f>
        <v>144000</v>
      </c>
      <c r="W1754" s="43">
        <f t="shared" si="152"/>
        <v>175950</v>
      </c>
      <c r="X1754" s="43">
        <f t="shared" si="153"/>
        <v>175950</v>
      </c>
    </row>
    <row r="1755" spans="1:24" ht="15" customHeight="1" x14ac:dyDescent="0.25">
      <c r="A1755" s="44">
        <v>1752</v>
      </c>
      <c r="B1755" s="3" t="s">
        <v>7515</v>
      </c>
      <c r="C1755" s="3" t="s">
        <v>11577</v>
      </c>
      <c r="D1755" s="3" t="s">
        <v>7517</v>
      </c>
      <c r="E1755" s="3">
        <v>2024</v>
      </c>
      <c r="F1755" s="3" t="s">
        <v>23</v>
      </c>
      <c r="G1755" s="3" t="s">
        <v>1216</v>
      </c>
      <c r="H1755" s="3">
        <v>1</v>
      </c>
      <c r="I1755" s="5">
        <v>9788426738431</v>
      </c>
      <c r="J1755" s="3">
        <v>2</v>
      </c>
      <c r="K1755" s="8"/>
      <c r="L1755" s="9"/>
      <c r="M1755" s="17">
        <v>129000</v>
      </c>
      <c r="N1755" s="17">
        <v>129000</v>
      </c>
      <c r="O1755" s="10"/>
      <c r="P1755" s="10"/>
      <c r="Q1755" s="11">
        <v>133000</v>
      </c>
      <c r="R1755" s="11">
        <v>133000</v>
      </c>
      <c r="S1755" s="12">
        <v>124000</v>
      </c>
      <c r="T1755" s="12">
        <v>124000</v>
      </c>
      <c r="U1755" s="9">
        <v>122112</v>
      </c>
      <c r="V1755" s="9">
        <f>U1755</f>
        <v>122112</v>
      </c>
      <c r="W1755" s="43">
        <f t="shared" si="152"/>
        <v>127028</v>
      </c>
      <c r="X1755" s="43">
        <f t="shared" si="153"/>
        <v>254056</v>
      </c>
    </row>
    <row r="1756" spans="1:24" ht="15" customHeight="1" x14ac:dyDescent="0.25">
      <c r="A1756" s="44">
        <v>1753</v>
      </c>
      <c r="B1756" s="3"/>
      <c r="C1756" s="3" t="s">
        <v>9907</v>
      </c>
      <c r="D1756" s="3" t="s">
        <v>5002</v>
      </c>
      <c r="E1756" s="3">
        <v>2021</v>
      </c>
      <c r="F1756" s="3"/>
      <c r="G1756" s="3" t="s">
        <v>296</v>
      </c>
      <c r="H1756" s="3"/>
      <c r="I1756" s="5">
        <v>9788413660745</v>
      </c>
      <c r="J1756" s="5">
        <v>2</v>
      </c>
      <c r="K1756" s="8"/>
      <c r="L1756" s="9"/>
      <c r="M1756" s="17">
        <v>186000</v>
      </c>
      <c r="N1756" s="17">
        <v>186000</v>
      </c>
      <c r="O1756" s="10">
        <v>245800</v>
      </c>
      <c r="P1756" s="10">
        <v>245800</v>
      </c>
      <c r="Q1756" s="11">
        <v>191000</v>
      </c>
      <c r="R1756" s="11">
        <v>191000</v>
      </c>
      <c r="S1756" s="12">
        <v>178000</v>
      </c>
      <c r="T1756" s="12">
        <v>178000</v>
      </c>
      <c r="U1756" s="9">
        <v>194400</v>
      </c>
      <c r="V1756" s="9">
        <f>U1756</f>
        <v>194400</v>
      </c>
      <c r="W1756" s="43">
        <f t="shared" si="152"/>
        <v>199040</v>
      </c>
      <c r="X1756" s="43">
        <f t="shared" si="153"/>
        <v>398080</v>
      </c>
    </row>
    <row r="1757" spans="1:24" ht="15" customHeight="1" x14ac:dyDescent="0.25">
      <c r="A1757" s="44">
        <v>1754</v>
      </c>
      <c r="B1757" s="3" t="s">
        <v>3308</v>
      </c>
      <c r="C1757" s="3" t="s">
        <v>11865</v>
      </c>
      <c r="D1757" s="3" t="s">
        <v>12428</v>
      </c>
      <c r="E1757" s="3">
        <v>2012</v>
      </c>
      <c r="F1757" s="3" t="s">
        <v>23</v>
      </c>
      <c r="G1757" s="3" t="s">
        <v>296</v>
      </c>
      <c r="H1757" s="3">
        <v>2</v>
      </c>
      <c r="I1757" s="5">
        <v>9788428381345</v>
      </c>
      <c r="J1757" s="5">
        <v>2</v>
      </c>
      <c r="K1757" s="8"/>
      <c r="L1757" s="9"/>
      <c r="M1757" s="17">
        <v>307000</v>
      </c>
      <c r="N1757" s="17">
        <v>307000</v>
      </c>
      <c r="O1757" s="10">
        <v>388200</v>
      </c>
      <c r="P1757" s="10">
        <v>388200</v>
      </c>
      <c r="Q1757" s="11">
        <v>316000</v>
      </c>
      <c r="R1757" s="11">
        <v>316000</v>
      </c>
      <c r="S1757" s="12">
        <v>294000</v>
      </c>
      <c r="T1757" s="12">
        <v>294000</v>
      </c>
      <c r="U1757" s="9"/>
      <c r="V1757" s="9"/>
      <c r="W1757" s="43">
        <f t="shared" si="152"/>
        <v>326300</v>
      </c>
      <c r="X1757" s="43">
        <f t="shared" si="153"/>
        <v>652600</v>
      </c>
    </row>
    <row r="1758" spans="1:24" ht="15" customHeight="1" x14ac:dyDescent="0.25">
      <c r="A1758" s="44">
        <v>1755</v>
      </c>
      <c r="B1758" s="27" t="s">
        <v>1588</v>
      </c>
      <c r="C1758" s="3" t="s">
        <v>12145</v>
      </c>
      <c r="D1758" s="3" t="s">
        <v>2005</v>
      </c>
      <c r="E1758" s="3">
        <v>2014</v>
      </c>
      <c r="F1758" s="3" t="s">
        <v>1341</v>
      </c>
      <c r="G1758" s="3" t="s">
        <v>1388</v>
      </c>
      <c r="H1758" s="3"/>
      <c r="I1758" s="5">
        <v>9789587622423</v>
      </c>
      <c r="J1758" s="3">
        <v>1</v>
      </c>
      <c r="K1758" s="8"/>
      <c r="L1758" s="9"/>
      <c r="M1758" s="17">
        <v>128000</v>
      </c>
      <c r="N1758" s="17">
        <v>128000</v>
      </c>
      <c r="O1758" s="10">
        <v>554900</v>
      </c>
      <c r="P1758" s="10">
        <v>554900</v>
      </c>
      <c r="Q1758" s="11">
        <v>131000</v>
      </c>
      <c r="R1758" s="11">
        <v>131000</v>
      </c>
      <c r="S1758" s="12">
        <v>120000</v>
      </c>
      <c r="T1758" s="12">
        <v>120000</v>
      </c>
      <c r="U1758" s="9">
        <v>148500</v>
      </c>
      <c r="V1758" s="9">
        <f>U1758</f>
        <v>148500</v>
      </c>
      <c r="W1758" s="43">
        <f t="shared" si="152"/>
        <v>216480</v>
      </c>
      <c r="X1758" s="43">
        <f t="shared" si="153"/>
        <v>216480</v>
      </c>
    </row>
    <row r="1759" spans="1:24" ht="15" customHeight="1" x14ac:dyDescent="0.25">
      <c r="A1759" s="44">
        <v>1756</v>
      </c>
      <c r="B1759" s="3" t="s">
        <v>5682</v>
      </c>
      <c r="C1759" s="3" t="s">
        <v>12231</v>
      </c>
      <c r="D1759" s="3"/>
      <c r="E1759" s="3">
        <v>2020</v>
      </c>
      <c r="F1759" s="3" t="s">
        <v>1346</v>
      </c>
      <c r="G1759" s="3" t="s">
        <v>1216</v>
      </c>
      <c r="H1759" s="3" t="s">
        <v>10928</v>
      </c>
      <c r="I1759" s="5">
        <v>9788426728401</v>
      </c>
      <c r="J1759" s="5">
        <v>2</v>
      </c>
      <c r="K1759" s="8"/>
      <c r="L1759" s="9"/>
      <c r="M1759" s="17">
        <v>225000</v>
      </c>
      <c r="N1759" s="17">
        <v>225000</v>
      </c>
      <c r="O1759" s="10">
        <v>279400</v>
      </c>
      <c r="P1759" s="10">
        <v>279400</v>
      </c>
      <c r="Q1759" s="11">
        <v>231000</v>
      </c>
      <c r="R1759" s="11">
        <v>231000</v>
      </c>
      <c r="S1759" s="12">
        <v>216000</v>
      </c>
      <c r="T1759" s="12">
        <v>216000</v>
      </c>
      <c r="U1759" s="9">
        <v>272736</v>
      </c>
      <c r="V1759" s="9">
        <f>U1759</f>
        <v>272736</v>
      </c>
      <c r="W1759" s="43">
        <f t="shared" si="152"/>
        <v>244827.2</v>
      </c>
      <c r="X1759" s="43">
        <f t="shared" si="153"/>
        <v>489654.4</v>
      </c>
    </row>
    <row r="1760" spans="1:24" ht="15" customHeight="1" x14ac:dyDescent="0.25">
      <c r="A1760" s="44">
        <v>1757</v>
      </c>
      <c r="B1760" s="3" t="s">
        <v>4766</v>
      </c>
      <c r="C1760" s="3" t="s">
        <v>4791</v>
      </c>
      <c r="D1760" s="3" t="s">
        <v>4718</v>
      </c>
      <c r="E1760" s="3">
        <v>2016</v>
      </c>
      <c r="F1760" s="3" t="s">
        <v>4713</v>
      </c>
      <c r="G1760" s="3" t="s">
        <v>4792</v>
      </c>
      <c r="H1760" s="3"/>
      <c r="I1760" s="5">
        <v>9788499281605</v>
      </c>
      <c r="J1760" s="5">
        <v>1</v>
      </c>
      <c r="K1760" s="8"/>
      <c r="L1760" s="9"/>
      <c r="M1760" s="17">
        <v>111000</v>
      </c>
      <c r="N1760" s="17">
        <v>111000</v>
      </c>
      <c r="O1760" s="10">
        <v>95700</v>
      </c>
      <c r="P1760" s="10">
        <v>95700</v>
      </c>
      <c r="Q1760" s="11">
        <v>114000</v>
      </c>
      <c r="R1760" s="11">
        <v>114000</v>
      </c>
      <c r="S1760" s="12">
        <v>104000</v>
      </c>
      <c r="T1760" s="12">
        <v>104000</v>
      </c>
      <c r="U1760" s="9">
        <v>100440</v>
      </c>
      <c r="V1760" s="9">
        <f>U1760</f>
        <v>100440</v>
      </c>
      <c r="W1760" s="43">
        <f t="shared" si="152"/>
        <v>105028</v>
      </c>
      <c r="X1760" s="43">
        <f t="shared" si="153"/>
        <v>105028</v>
      </c>
    </row>
    <row r="1761" spans="1:24" ht="15" customHeight="1" x14ac:dyDescent="0.25">
      <c r="A1761" s="44">
        <v>1758</v>
      </c>
      <c r="B1761" s="3" t="s">
        <v>6621</v>
      </c>
      <c r="C1761" s="3" t="s">
        <v>12255</v>
      </c>
      <c r="D1761" s="3" t="s">
        <v>6623</v>
      </c>
      <c r="E1761" s="3">
        <v>2007</v>
      </c>
      <c r="F1761" s="3" t="s">
        <v>1531</v>
      </c>
      <c r="G1761" s="3" t="s">
        <v>6624</v>
      </c>
      <c r="H1761" s="3"/>
      <c r="I1761" s="5">
        <v>9781430326250</v>
      </c>
      <c r="J1761" s="3">
        <v>1</v>
      </c>
      <c r="K1761" s="8"/>
      <c r="L1761" s="9"/>
      <c r="M1761" s="17">
        <v>192000</v>
      </c>
      <c r="N1761" s="17">
        <v>192000</v>
      </c>
      <c r="O1761" s="10"/>
      <c r="P1761" s="10"/>
      <c r="Q1761" s="11">
        <v>197000</v>
      </c>
      <c r="R1761" s="11">
        <v>197000</v>
      </c>
      <c r="S1761" s="12">
        <v>182000</v>
      </c>
      <c r="T1761" s="12">
        <v>182000</v>
      </c>
      <c r="U1761" s="9"/>
      <c r="V1761" s="9"/>
      <c r="W1761" s="43">
        <f t="shared" si="152"/>
        <v>190333.33333333334</v>
      </c>
      <c r="X1761" s="43">
        <f t="shared" si="153"/>
        <v>190333.33333333334</v>
      </c>
    </row>
    <row r="1762" spans="1:24" ht="15" customHeight="1" x14ac:dyDescent="0.25">
      <c r="A1762" s="44">
        <v>1759</v>
      </c>
      <c r="B1762" s="3" t="s">
        <v>11154</v>
      </c>
      <c r="C1762" s="3" t="s">
        <v>11883</v>
      </c>
      <c r="D1762" s="3" t="s">
        <v>3527</v>
      </c>
      <c r="E1762" s="3">
        <v>2021</v>
      </c>
      <c r="F1762" s="3" t="s">
        <v>23</v>
      </c>
      <c r="G1762" s="3" t="s">
        <v>249</v>
      </c>
      <c r="H1762" s="3">
        <v>1</v>
      </c>
      <c r="I1762" s="5">
        <v>9789587922509</v>
      </c>
      <c r="J1762" s="5">
        <v>21</v>
      </c>
      <c r="K1762" s="8"/>
      <c r="L1762" s="9"/>
      <c r="M1762" s="17">
        <v>49000</v>
      </c>
      <c r="N1762" s="17">
        <v>49000</v>
      </c>
      <c r="O1762" s="10">
        <v>41800</v>
      </c>
      <c r="P1762" s="10">
        <v>41800</v>
      </c>
      <c r="Q1762" s="11">
        <v>50000</v>
      </c>
      <c r="R1762" s="11">
        <v>50000</v>
      </c>
      <c r="S1762" s="12">
        <v>46000</v>
      </c>
      <c r="T1762" s="12">
        <v>46000</v>
      </c>
      <c r="U1762" s="9">
        <v>57000</v>
      </c>
      <c r="V1762" s="9">
        <f t="shared" ref="V1762:V1774" si="155">U1762</f>
        <v>57000</v>
      </c>
      <c r="W1762" s="43">
        <f t="shared" si="152"/>
        <v>48760</v>
      </c>
      <c r="X1762" s="43">
        <f t="shared" si="153"/>
        <v>1023960</v>
      </c>
    </row>
    <row r="1763" spans="1:24" ht="15" customHeight="1" x14ac:dyDescent="0.25">
      <c r="A1763" s="44">
        <v>1760</v>
      </c>
      <c r="B1763" s="3" t="s">
        <v>11453</v>
      </c>
      <c r="C1763" s="3" t="s">
        <v>11466</v>
      </c>
      <c r="D1763" s="3" t="s">
        <v>11467</v>
      </c>
      <c r="E1763" s="3">
        <v>2018</v>
      </c>
      <c r="F1763" s="3" t="s">
        <v>1531</v>
      </c>
      <c r="G1763" s="3" t="s">
        <v>6488</v>
      </c>
      <c r="H1763" s="3"/>
      <c r="I1763" s="5">
        <v>9788491711575</v>
      </c>
      <c r="J1763" s="3">
        <v>1</v>
      </c>
      <c r="K1763" s="8"/>
      <c r="L1763" s="9"/>
      <c r="M1763" s="17"/>
      <c r="N1763" s="17"/>
      <c r="O1763" s="10">
        <v>484600</v>
      </c>
      <c r="P1763" s="10">
        <v>484600</v>
      </c>
      <c r="Q1763" s="11"/>
      <c r="R1763" s="11"/>
      <c r="S1763" s="12"/>
      <c r="T1763" s="12"/>
      <c r="U1763" s="9">
        <v>378000</v>
      </c>
      <c r="V1763" s="9">
        <f t="shared" si="155"/>
        <v>378000</v>
      </c>
      <c r="W1763" s="43">
        <f t="shared" si="152"/>
        <v>431300</v>
      </c>
      <c r="X1763" s="43">
        <f t="shared" si="153"/>
        <v>431300</v>
      </c>
    </row>
    <row r="1764" spans="1:24" ht="15" customHeight="1" x14ac:dyDescent="0.25">
      <c r="A1764" s="44">
        <v>1761</v>
      </c>
      <c r="B1764" s="3" t="s">
        <v>11453</v>
      </c>
      <c r="C1764" s="3" t="s">
        <v>11454</v>
      </c>
      <c r="D1764" s="3" t="s">
        <v>12532</v>
      </c>
      <c r="E1764" s="3">
        <v>2019</v>
      </c>
      <c r="F1764" s="3" t="s">
        <v>1531</v>
      </c>
      <c r="G1764" s="3" t="s">
        <v>6488</v>
      </c>
      <c r="H1764" s="3"/>
      <c r="I1764" s="5">
        <v>9788428342285</v>
      </c>
      <c r="J1764" s="5">
        <v>2</v>
      </c>
      <c r="K1764" s="8"/>
      <c r="L1764" s="9"/>
      <c r="M1764" s="17">
        <v>219000</v>
      </c>
      <c r="N1764" s="17">
        <v>219000</v>
      </c>
      <c r="O1764" s="10">
        <v>275200</v>
      </c>
      <c r="P1764" s="10">
        <v>275200</v>
      </c>
      <c r="Q1764" s="11">
        <v>226000</v>
      </c>
      <c r="R1764" s="11">
        <v>226000</v>
      </c>
      <c r="S1764" s="12">
        <v>210000</v>
      </c>
      <c r="T1764" s="12">
        <v>210000</v>
      </c>
      <c r="U1764" s="9">
        <v>219600</v>
      </c>
      <c r="V1764" s="9">
        <f t="shared" si="155"/>
        <v>219600</v>
      </c>
      <c r="W1764" s="43">
        <f t="shared" si="152"/>
        <v>229960</v>
      </c>
      <c r="X1764" s="43">
        <f t="shared" si="153"/>
        <v>459920</v>
      </c>
    </row>
    <row r="1765" spans="1:24" ht="15" customHeight="1" x14ac:dyDescent="0.25">
      <c r="A1765" s="44">
        <v>1762</v>
      </c>
      <c r="B1765" s="3" t="s">
        <v>11680</v>
      </c>
      <c r="C1765" s="3" t="s">
        <v>10412</v>
      </c>
      <c r="D1765" s="7" t="s">
        <v>8615</v>
      </c>
      <c r="E1765" s="7">
        <v>2021</v>
      </c>
      <c r="F1765" s="3" t="s">
        <v>2883</v>
      </c>
      <c r="G1765" s="3" t="s">
        <v>8578</v>
      </c>
      <c r="H1765" s="3">
        <v>1</v>
      </c>
      <c r="I1765" s="36">
        <v>9789876670616</v>
      </c>
      <c r="J1765" s="3">
        <v>1</v>
      </c>
      <c r="K1765" s="8"/>
      <c r="L1765" s="9"/>
      <c r="M1765" s="17">
        <v>146000</v>
      </c>
      <c r="N1765" s="17">
        <v>146000</v>
      </c>
      <c r="O1765" s="10">
        <v>191400</v>
      </c>
      <c r="P1765" s="10">
        <v>191400</v>
      </c>
      <c r="Q1765" s="11">
        <v>149000</v>
      </c>
      <c r="R1765" s="11">
        <v>149000</v>
      </c>
      <c r="S1765" s="12">
        <v>138000</v>
      </c>
      <c r="T1765" s="12">
        <v>138000</v>
      </c>
      <c r="U1765" s="9">
        <v>195300</v>
      </c>
      <c r="V1765" s="9">
        <f t="shared" si="155"/>
        <v>195300</v>
      </c>
      <c r="W1765" s="43">
        <f t="shared" si="152"/>
        <v>163940</v>
      </c>
      <c r="X1765" s="43">
        <f t="shared" si="153"/>
        <v>163940</v>
      </c>
    </row>
    <row r="1766" spans="1:24" ht="15" customHeight="1" x14ac:dyDescent="0.25">
      <c r="A1766" s="44">
        <v>1763</v>
      </c>
      <c r="B1766" s="3" t="s">
        <v>8798</v>
      </c>
      <c r="C1766" s="3" t="s">
        <v>10497</v>
      </c>
      <c r="D1766" s="3" t="s">
        <v>8935</v>
      </c>
      <c r="E1766" s="3">
        <v>2024</v>
      </c>
      <c r="F1766" s="3" t="s">
        <v>2883</v>
      </c>
      <c r="G1766" s="3" t="s">
        <v>6527</v>
      </c>
      <c r="H1766" s="3" t="s">
        <v>6308</v>
      </c>
      <c r="I1766" s="5">
        <v>9788441549685</v>
      </c>
      <c r="J1766" s="5">
        <v>1</v>
      </c>
      <c r="K1766" s="8"/>
      <c r="L1766" s="9"/>
      <c r="M1766" s="17">
        <v>182000</v>
      </c>
      <c r="N1766" s="17">
        <v>182000</v>
      </c>
      <c r="O1766" s="10">
        <v>209000</v>
      </c>
      <c r="P1766" s="10">
        <v>209000</v>
      </c>
      <c r="Q1766" s="11">
        <v>188000</v>
      </c>
      <c r="R1766" s="11">
        <v>188000</v>
      </c>
      <c r="S1766" s="12">
        <v>175000</v>
      </c>
      <c r="T1766" s="12">
        <v>175000</v>
      </c>
      <c r="U1766" s="9">
        <v>190800</v>
      </c>
      <c r="V1766" s="9">
        <f t="shared" si="155"/>
        <v>190800</v>
      </c>
      <c r="W1766" s="43">
        <f t="shared" si="152"/>
        <v>188960</v>
      </c>
      <c r="X1766" s="43">
        <f t="shared" si="153"/>
        <v>188960</v>
      </c>
    </row>
    <row r="1767" spans="1:24" ht="15" customHeight="1" x14ac:dyDescent="0.25">
      <c r="A1767" s="44">
        <v>1764</v>
      </c>
      <c r="B1767" s="3" t="s">
        <v>7798</v>
      </c>
      <c r="C1767" s="3" t="s">
        <v>9135</v>
      </c>
      <c r="D1767" s="3" t="s">
        <v>9136</v>
      </c>
      <c r="E1767" s="3"/>
      <c r="F1767" s="3" t="s">
        <v>1346</v>
      </c>
      <c r="G1767" s="3" t="s">
        <v>9137</v>
      </c>
      <c r="H1767" s="3"/>
      <c r="I1767" s="5" t="s">
        <v>9138</v>
      </c>
      <c r="J1767" s="5">
        <v>1</v>
      </c>
      <c r="K1767" s="8"/>
      <c r="L1767" s="9"/>
      <c r="M1767" s="17">
        <v>101000</v>
      </c>
      <c r="N1767" s="17">
        <v>101000</v>
      </c>
      <c r="O1767" s="10">
        <v>86900</v>
      </c>
      <c r="P1767" s="10">
        <v>86900</v>
      </c>
      <c r="Q1767" s="11">
        <v>103000</v>
      </c>
      <c r="R1767" s="11">
        <v>103000</v>
      </c>
      <c r="S1767" s="12">
        <v>95000</v>
      </c>
      <c r="T1767" s="12">
        <v>95000</v>
      </c>
      <c r="U1767" s="9">
        <v>296100</v>
      </c>
      <c r="V1767" s="9">
        <f t="shared" si="155"/>
        <v>296100</v>
      </c>
      <c r="W1767" s="43">
        <f t="shared" si="152"/>
        <v>136400</v>
      </c>
      <c r="X1767" s="43">
        <f t="shared" si="153"/>
        <v>136400</v>
      </c>
    </row>
    <row r="1768" spans="1:24" ht="15" customHeight="1" x14ac:dyDescent="0.25">
      <c r="A1768" s="44">
        <v>1765</v>
      </c>
      <c r="B1768" s="3" t="s">
        <v>657</v>
      </c>
      <c r="C1768" s="3" t="s">
        <v>9507</v>
      </c>
      <c r="D1768" s="3" t="s">
        <v>655</v>
      </c>
      <c r="E1768" s="3">
        <v>2025</v>
      </c>
      <c r="F1768" s="3" t="s">
        <v>656</v>
      </c>
      <c r="G1768" s="3" t="s">
        <v>249</v>
      </c>
      <c r="H1768" s="3"/>
      <c r="I1768" s="5">
        <v>9789587928617</v>
      </c>
      <c r="J1768" s="3">
        <v>36</v>
      </c>
      <c r="K1768" s="8"/>
      <c r="L1768" s="9"/>
      <c r="M1768" s="17">
        <v>82000</v>
      </c>
      <c r="N1768" s="17">
        <v>82000</v>
      </c>
      <c r="O1768" s="10">
        <v>70400</v>
      </c>
      <c r="P1768" s="10">
        <v>70400</v>
      </c>
      <c r="Q1768" s="11">
        <v>84000</v>
      </c>
      <c r="R1768" s="11">
        <v>84000</v>
      </c>
      <c r="S1768" s="12">
        <v>77000</v>
      </c>
      <c r="T1768" s="12">
        <v>77000</v>
      </c>
      <c r="U1768" s="9">
        <v>96000</v>
      </c>
      <c r="V1768" s="9">
        <f t="shared" si="155"/>
        <v>96000</v>
      </c>
      <c r="W1768" s="43">
        <f t="shared" si="152"/>
        <v>81880</v>
      </c>
      <c r="X1768" s="43">
        <f t="shared" si="153"/>
        <v>2947680</v>
      </c>
    </row>
    <row r="1769" spans="1:24" ht="15" customHeight="1" x14ac:dyDescent="0.25">
      <c r="A1769" s="44">
        <v>1766</v>
      </c>
      <c r="B1769" s="3" t="s">
        <v>9258</v>
      </c>
      <c r="C1769" s="3" t="s">
        <v>10550</v>
      </c>
      <c r="D1769" s="3" t="s">
        <v>9263</v>
      </c>
      <c r="E1769" s="3"/>
      <c r="F1769" s="3" t="s">
        <v>1531</v>
      </c>
      <c r="G1769" s="3" t="s">
        <v>9264</v>
      </c>
      <c r="H1769" s="3"/>
      <c r="I1769" s="5">
        <v>9788418794346</v>
      </c>
      <c r="J1769" s="5">
        <v>1</v>
      </c>
      <c r="K1769" s="8"/>
      <c r="L1769" s="9"/>
      <c r="M1769" s="17">
        <v>131000</v>
      </c>
      <c r="N1769" s="17">
        <v>131000</v>
      </c>
      <c r="O1769" s="10"/>
      <c r="P1769" s="10"/>
      <c r="Q1769" s="11">
        <v>134000</v>
      </c>
      <c r="R1769" s="11">
        <v>134000</v>
      </c>
      <c r="S1769" s="12">
        <v>125000</v>
      </c>
      <c r="T1769" s="12">
        <v>125000</v>
      </c>
      <c r="U1769" s="9">
        <v>119511</v>
      </c>
      <c r="V1769" s="9">
        <f t="shared" si="155"/>
        <v>119511</v>
      </c>
      <c r="W1769" s="43">
        <f t="shared" si="152"/>
        <v>127377.75</v>
      </c>
      <c r="X1769" s="43">
        <f t="shared" si="153"/>
        <v>127377.75</v>
      </c>
    </row>
    <row r="1770" spans="1:24" ht="15" customHeight="1" x14ac:dyDescent="0.25">
      <c r="A1770" s="44">
        <v>1767</v>
      </c>
      <c r="B1770" s="3" t="s">
        <v>8798</v>
      </c>
      <c r="C1770" s="3" t="s">
        <v>10777</v>
      </c>
      <c r="D1770" s="3" t="s">
        <v>8937</v>
      </c>
      <c r="E1770" s="3">
        <v>2024</v>
      </c>
      <c r="F1770" s="3" t="s">
        <v>2883</v>
      </c>
      <c r="G1770" s="3" t="s">
        <v>7014</v>
      </c>
      <c r="H1770" s="3" t="s">
        <v>6308</v>
      </c>
      <c r="I1770" s="5">
        <v>9788410181151</v>
      </c>
      <c r="J1770" s="5">
        <v>1</v>
      </c>
      <c r="K1770" s="8"/>
      <c r="L1770" s="9"/>
      <c r="M1770" s="17">
        <v>219000</v>
      </c>
      <c r="N1770" s="17">
        <v>219000</v>
      </c>
      <c r="O1770" s="10">
        <v>286800</v>
      </c>
      <c r="P1770" s="10">
        <v>286800</v>
      </c>
      <c r="Q1770" s="11">
        <v>225000</v>
      </c>
      <c r="R1770" s="11">
        <v>225000</v>
      </c>
      <c r="S1770" s="12">
        <v>209000</v>
      </c>
      <c r="T1770" s="12">
        <v>209000</v>
      </c>
      <c r="U1770" s="9">
        <v>229680</v>
      </c>
      <c r="V1770" s="9">
        <f t="shared" si="155"/>
        <v>229680</v>
      </c>
      <c r="W1770" s="43">
        <f t="shared" si="152"/>
        <v>233896</v>
      </c>
      <c r="X1770" s="43">
        <f t="shared" si="153"/>
        <v>233896</v>
      </c>
    </row>
    <row r="1771" spans="1:24" ht="15" customHeight="1" x14ac:dyDescent="0.25">
      <c r="A1771" s="44">
        <v>1768</v>
      </c>
      <c r="B1771" s="3" t="s">
        <v>11622</v>
      </c>
      <c r="C1771" s="3" t="s">
        <v>10284</v>
      </c>
      <c r="D1771" s="3" t="s">
        <v>8039</v>
      </c>
      <c r="E1771" s="3">
        <v>2021</v>
      </c>
      <c r="F1771" s="3" t="s">
        <v>23</v>
      </c>
      <c r="G1771" s="3" t="s">
        <v>1216</v>
      </c>
      <c r="H1771" s="3" t="s">
        <v>291</v>
      </c>
      <c r="I1771" s="5">
        <v>9788426733160</v>
      </c>
      <c r="J1771" s="3">
        <v>2</v>
      </c>
      <c r="K1771" s="8"/>
      <c r="L1771" s="9"/>
      <c r="M1771" s="17"/>
      <c r="N1771" s="17"/>
      <c r="O1771" s="10">
        <v>227400</v>
      </c>
      <c r="P1771" s="10">
        <v>227400</v>
      </c>
      <c r="Q1771" s="11"/>
      <c r="R1771" s="11"/>
      <c r="S1771" s="12"/>
      <c r="T1771" s="12"/>
      <c r="U1771" s="9">
        <v>178560</v>
      </c>
      <c r="V1771" s="9">
        <f t="shared" si="155"/>
        <v>178560</v>
      </c>
      <c r="W1771" s="43">
        <f t="shared" si="152"/>
        <v>202980</v>
      </c>
      <c r="X1771" s="43">
        <f t="shared" si="153"/>
        <v>405960</v>
      </c>
    </row>
    <row r="1772" spans="1:24" ht="15" customHeight="1" x14ac:dyDescent="0.25">
      <c r="A1772" s="44">
        <v>1769</v>
      </c>
      <c r="B1772" s="3" t="s">
        <v>10846</v>
      </c>
      <c r="C1772" s="3" t="s">
        <v>9537</v>
      </c>
      <c r="D1772" s="3" t="s">
        <v>673</v>
      </c>
      <c r="E1772" s="3">
        <v>2025</v>
      </c>
      <c r="F1772" s="3" t="s">
        <v>656</v>
      </c>
      <c r="G1772" s="3" t="s">
        <v>249</v>
      </c>
      <c r="H1772" s="3"/>
      <c r="I1772" s="5">
        <v>9789590000000</v>
      </c>
      <c r="J1772" s="3">
        <v>38</v>
      </c>
      <c r="K1772" s="8"/>
      <c r="L1772" s="9"/>
      <c r="M1772" s="17">
        <v>82000</v>
      </c>
      <c r="N1772" s="17">
        <v>82000</v>
      </c>
      <c r="O1772" s="10">
        <v>70400</v>
      </c>
      <c r="P1772" s="10">
        <v>70400</v>
      </c>
      <c r="Q1772" s="11">
        <v>84000</v>
      </c>
      <c r="R1772" s="11">
        <v>84000</v>
      </c>
      <c r="S1772" s="12">
        <v>77000</v>
      </c>
      <c r="T1772" s="12">
        <v>77000</v>
      </c>
      <c r="U1772" s="9">
        <v>96000</v>
      </c>
      <c r="V1772" s="9">
        <f t="shared" si="155"/>
        <v>96000</v>
      </c>
      <c r="W1772" s="43">
        <f t="shared" si="152"/>
        <v>81880</v>
      </c>
      <c r="X1772" s="43">
        <f t="shared" si="153"/>
        <v>3111440</v>
      </c>
    </row>
    <row r="1773" spans="1:24" ht="15" customHeight="1" x14ac:dyDescent="0.25">
      <c r="A1773" s="44">
        <v>1770</v>
      </c>
      <c r="B1773" s="3" t="s">
        <v>6333</v>
      </c>
      <c r="C1773" s="3" t="s">
        <v>11976</v>
      </c>
      <c r="D1773" s="3" t="s">
        <v>6335</v>
      </c>
      <c r="E1773" s="3">
        <v>2025</v>
      </c>
      <c r="F1773" s="3" t="s">
        <v>656</v>
      </c>
      <c r="G1773" s="3" t="s">
        <v>249</v>
      </c>
      <c r="H1773" s="3"/>
      <c r="I1773" s="5">
        <v>9789587928754</v>
      </c>
      <c r="J1773" s="5">
        <v>12</v>
      </c>
      <c r="K1773" s="8"/>
      <c r="L1773" s="9"/>
      <c r="M1773" s="17">
        <v>114000</v>
      </c>
      <c r="N1773" s="17">
        <v>114000</v>
      </c>
      <c r="O1773" s="10">
        <v>97900</v>
      </c>
      <c r="P1773" s="10">
        <v>97900</v>
      </c>
      <c r="Q1773" s="11">
        <v>117000</v>
      </c>
      <c r="R1773" s="11">
        <v>117000</v>
      </c>
      <c r="S1773" s="12">
        <v>107000</v>
      </c>
      <c r="T1773" s="12">
        <v>107000</v>
      </c>
      <c r="U1773" s="9">
        <v>133500</v>
      </c>
      <c r="V1773" s="9">
        <f t="shared" si="155"/>
        <v>133500</v>
      </c>
      <c r="W1773" s="43">
        <f t="shared" si="152"/>
        <v>113880</v>
      </c>
      <c r="X1773" s="43">
        <f t="shared" si="153"/>
        <v>1366560</v>
      </c>
    </row>
    <row r="1774" spans="1:24" ht="15" customHeight="1" x14ac:dyDescent="0.25">
      <c r="A1774" s="44">
        <v>1771</v>
      </c>
      <c r="B1774" s="3" t="s">
        <v>5857</v>
      </c>
      <c r="C1774" s="3" t="s">
        <v>11961</v>
      </c>
      <c r="D1774" s="3" t="s">
        <v>282</v>
      </c>
      <c r="E1774" s="3">
        <v>2022</v>
      </c>
      <c r="F1774" s="3" t="s">
        <v>23</v>
      </c>
      <c r="G1774" s="3" t="s">
        <v>249</v>
      </c>
      <c r="H1774" s="3">
        <v>1</v>
      </c>
      <c r="I1774" s="5" t="s">
        <v>5914</v>
      </c>
      <c r="J1774" s="3">
        <v>1</v>
      </c>
      <c r="K1774" s="8"/>
      <c r="L1774" s="9"/>
      <c r="M1774" s="17">
        <v>120000</v>
      </c>
      <c r="N1774" s="17">
        <v>120000</v>
      </c>
      <c r="O1774" s="10">
        <v>103400</v>
      </c>
      <c r="P1774" s="10">
        <v>103400</v>
      </c>
      <c r="Q1774" s="11">
        <v>123000</v>
      </c>
      <c r="R1774" s="11">
        <v>123000</v>
      </c>
      <c r="S1774" s="12">
        <v>113000</v>
      </c>
      <c r="T1774" s="12">
        <v>113000</v>
      </c>
      <c r="U1774" s="9">
        <v>141000</v>
      </c>
      <c r="V1774" s="9">
        <f t="shared" si="155"/>
        <v>141000</v>
      </c>
      <c r="W1774" s="43">
        <f t="shared" si="152"/>
        <v>120080</v>
      </c>
      <c r="X1774" s="43">
        <f t="shared" si="153"/>
        <v>120080</v>
      </c>
    </row>
    <row r="1775" spans="1:24" ht="15" customHeight="1" x14ac:dyDescent="0.25">
      <c r="A1775" s="44">
        <v>1772</v>
      </c>
      <c r="B1775" s="7" t="s">
        <v>11478</v>
      </c>
      <c r="C1775" s="3" t="s">
        <v>10113</v>
      </c>
      <c r="D1775" s="3" t="s">
        <v>6690</v>
      </c>
      <c r="E1775" s="3">
        <v>2023</v>
      </c>
      <c r="F1775" s="7" t="s">
        <v>656</v>
      </c>
      <c r="G1775" s="3" t="s">
        <v>1751</v>
      </c>
      <c r="H1775" s="3" t="s">
        <v>6676</v>
      </c>
      <c r="I1775" s="36">
        <v>9788441548961</v>
      </c>
      <c r="J1775" s="3">
        <v>3</v>
      </c>
      <c r="K1775" s="8"/>
      <c r="L1775" s="9"/>
      <c r="M1775" s="17">
        <v>209000</v>
      </c>
      <c r="N1775" s="17">
        <v>209000</v>
      </c>
      <c r="O1775" s="10">
        <v>223900</v>
      </c>
      <c r="P1775" s="10">
        <v>223900</v>
      </c>
      <c r="Q1775" s="11">
        <v>215000</v>
      </c>
      <c r="R1775" s="11">
        <v>215000</v>
      </c>
      <c r="S1775" s="12">
        <v>200000</v>
      </c>
      <c r="T1775" s="12">
        <v>200000</v>
      </c>
      <c r="U1775" s="9"/>
      <c r="V1775" s="9"/>
      <c r="W1775" s="43">
        <f t="shared" si="152"/>
        <v>211975</v>
      </c>
      <c r="X1775" s="43">
        <f t="shared" si="153"/>
        <v>635925</v>
      </c>
    </row>
    <row r="1776" spans="1:24" ht="15" customHeight="1" x14ac:dyDescent="0.25">
      <c r="A1776" s="44">
        <v>1773</v>
      </c>
      <c r="B1776" s="3" t="s">
        <v>3811</v>
      </c>
      <c r="C1776" s="3" t="s">
        <v>3812</v>
      </c>
      <c r="D1776" s="3" t="s">
        <v>3813</v>
      </c>
      <c r="E1776" s="3">
        <v>2024</v>
      </c>
      <c r="F1776" s="3" t="s">
        <v>3645</v>
      </c>
      <c r="G1776" s="3" t="s">
        <v>3000</v>
      </c>
      <c r="H1776" s="3">
        <v>1</v>
      </c>
      <c r="I1776" s="5">
        <v>9789587789461</v>
      </c>
      <c r="J1776" s="5">
        <v>15</v>
      </c>
      <c r="K1776" s="8">
        <v>108675</v>
      </c>
      <c r="L1776" s="9">
        <v>108675</v>
      </c>
      <c r="M1776" s="17">
        <v>134000</v>
      </c>
      <c r="N1776" s="17">
        <v>134000</v>
      </c>
      <c r="O1776" s="10">
        <v>115500</v>
      </c>
      <c r="P1776" s="10">
        <v>115500</v>
      </c>
      <c r="Q1776" s="11">
        <v>138000</v>
      </c>
      <c r="R1776" s="11">
        <v>138000</v>
      </c>
      <c r="S1776" s="12">
        <v>126000</v>
      </c>
      <c r="T1776" s="12">
        <v>126000</v>
      </c>
      <c r="U1776" s="9">
        <v>157500</v>
      </c>
      <c r="V1776" s="9">
        <f>U1776</f>
        <v>157500</v>
      </c>
      <c r="W1776" s="43">
        <f t="shared" si="152"/>
        <v>129945.83333333333</v>
      </c>
      <c r="X1776" s="43">
        <f t="shared" si="153"/>
        <v>1949187.5</v>
      </c>
    </row>
    <row r="1777" spans="1:24" ht="15" customHeight="1" x14ac:dyDescent="0.25">
      <c r="A1777" s="44">
        <v>1774</v>
      </c>
      <c r="B1777" s="3" t="s">
        <v>657</v>
      </c>
      <c r="C1777" s="3" t="s">
        <v>9510</v>
      </c>
      <c r="D1777" s="3" t="s">
        <v>713</v>
      </c>
      <c r="E1777" s="3">
        <v>2024</v>
      </c>
      <c r="F1777" s="3" t="s">
        <v>656</v>
      </c>
      <c r="G1777" s="3" t="s">
        <v>249</v>
      </c>
      <c r="H1777" s="3"/>
      <c r="I1777" s="5">
        <v>9789587927504</v>
      </c>
      <c r="J1777" s="3">
        <v>44</v>
      </c>
      <c r="K1777" s="8"/>
      <c r="L1777" s="9"/>
      <c r="M1777" s="17">
        <v>76000</v>
      </c>
      <c r="N1777" s="17">
        <v>76000</v>
      </c>
      <c r="O1777" s="10">
        <v>64900</v>
      </c>
      <c r="P1777" s="10">
        <v>64900</v>
      </c>
      <c r="Q1777" s="11">
        <v>77000</v>
      </c>
      <c r="R1777" s="11">
        <v>77000</v>
      </c>
      <c r="S1777" s="12">
        <v>71000</v>
      </c>
      <c r="T1777" s="12">
        <v>71000</v>
      </c>
      <c r="U1777" s="9">
        <v>88500</v>
      </c>
      <c r="V1777" s="9">
        <f>U1777</f>
        <v>88500</v>
      </c>
      <c r="W1777" s="43">
        <f t="shared" si="152"/>
        <v>75480</v>
      </c>
      <c r="X1777" s="43">
        <f t="shared" si="153"/>
        <v>3321120</v>
      </c>
    </row>
    <row r="1778" spans="1:24" ht="15" customHeight="1" x14ac:dyDescent="0.25">
      <c r="A1778" s="44">
        <v>1775</v>
      </c>
      <c r="B1778" s="3" t="s">
        <v>12344</v>
      </c>
      <c r="C1778" s="3" t="s">
        <v>9547</v>
      </c>
      <c r="D1778" s="3" t="s">
        <v>1035</v>
      </c>
      <c r="E1778" s="3">
        <v>2025</v>
      </c>
      <c r="F1778" s="3" t="s">
        <v>656</v>
      </c>
      <c r="G1778" s="3" t="s">
        <v>300</v>
      </c>
      <c r="H1778" s="3">
        <v>1</v>
      </c>
      <c r="I1778" s="5">
        <v>9789587789942</v>
      </c>
      <c r="J1778" s="5">
        <v>5</v>
      </c>
      <c r="K1778" s="8">
        <v>76590</v>
      </c>
      <c r="L1778" s="9">
        <v>76590</v>
      </c>
      <c r="M1778" s="17">
        <v>95000</v>
      </c>
      <c r="N1778" s="17">
        <v>95000</v>
      </c>
      <c r="O1778" s="10">
        <v>81400</v>
      </c>
      <c r="P1778" s="10">
        <v>81400</v>
      </c>
      <c r="Q1778" s="11">
        <v>97000</v>
      </c>
      <c r="R1778" s="11">
        <v>97000</v>
      </c>
      <c r="S1778" s="12">
        <v>89000</v>
      </c>
      <c r="T1778" s="12">
        <v>89000</v>
      </c>
      <c r="U1778" s="9">
        <v>111000</v>
      </c>
      <c r="V1778" s="9">
        <f>U1778</f>
        <v>111000</v>
      </c>
      <c r="W1778" s="43">
        <f t="shared" si="152"/>
        <v>91665</v>
      </c>
      <c r="X1778" s="43">
        <f t="shared" si="153"/>
        <v>458325</v>
      </c>
    </row>
    <row r="1779" spans="1:24" ht="15" customHeight="1" x14ac:dyDescent="0.25">
      <c r="A1779" s="44">
        <v>1776</v>
      </c>
      <c r="B1779" s="3" t="s">
        <v>4948</v>
      </c>
      <c r="C1779" s="3" t="s">
        <v>4968</v>
      </c>
      <c r="D1779" s="3" t="s">
        <v>4969</v>
      </c>
      <c r="E1779" s="3">
        <v>2023</v>
      </c>
      <c r="F1779" s="3"/>
      <c r="G1779" s="3"/>
      <c r="H1779" s="3"/>
      <c r="I1779" s="5">
        <v>9789585038202</v>
      </c>
      <c r="J1779" s="5">
        <v>1</v>
      </c>
      <c r="K1779" s="8"/>
      <c r="L1779" s="9"/>
      <c r="M1779" s="17">
        <v>101000</v>
      </c>
      <c r="N1779" s="17">
        <v>101000</v>
      </c>
      <c r="O1779" s="10">
        <v>86900</v>
      </c>
      <c r="P1779" s="10">
        <v>86900</v>
      </c>
      <c r="Q1779" s="11">
        <v>103000</v>
      </c>
      <c r="R1779" s="11">
        <v>103000</v>
      </c>
      <c r="S1779" s="12">
        <v>95000</v>
      </c>
      <c r="T1779" s="12">
        <v>95000</v>
      </c>
      <c r="U1779" s="9"/>
      <c r="V1779" s="9"/>
      <c r="W1779" s="43">
        <f t="shared" si="152"/>
        <v>96475</v>
      </c>
      <c r="X1779" s="43">
        <f t="shared" si="153"/>
        <v>96475</v>
      </c>
    </row>
    <row r="1780" spans="1:24" ht="15" customHeight="1" x14ac:dyDescent="0.25">
      <c r="A1780" s="44">
        <v>1777</v>
      </c>
      <c r="B1780" s="3" t="s">
        <v>12543</v>
      </c>
      <c r="C1780" s="3" t="s">
        <v>10720</v>
      </c>
      <c r="D1780" s="3" t="s">
        <v>6230</v>
      </c>
      <c r="E1780" s="3">
        <v>2025</v>
      </c>
      <c r="F1780" s="3" t="s">
        <v>656</v>
      </c>
      <c r="G1780" s="3" t="s">
        <v>249</v>
      </c>
      <c r="H1780" s="3"/>
      <c r="I1780" s="5">
        <v>9789587928556</v>
      </c>
      <c r="J1780" s="3">
        <v>8</v>
      </c>
      <c r="K1780" s="8"/>
      <c r="L1780" s="9"/>
      <c r="M1780" s="17">
        <v>120000</v>
      </c>
      <c r="N1780" s="17">
        <v>120000</v>
      </c>
      <c r="O1780" s="10">
        <v>103400</v>
      </c>
      <c r="P1780" s="10">
        <v>103400</v>
      </c>
      <c r="Q1780" s="11">
        <v>123000</v>
      </c>
      <c r="R1780" s="11">
        <v>123000</v>
      </c>
      <c r="S1780" s="12">
        <v>113000</v>
      </c>
      <c r="T1780" s="12">
        <v>113000</v>
      </c>
      <c r="U1780" s="9">
        <v>141000</v>
      </c>
      <c r="V1780" s="9">
        <f t="shared" ref="V1780:V1793" si="156">U1780</f>
        <v>141000</v>
      </c>
      <c r="W1780" s="43">
        <f t="shared" si="152"/>
        <v>120080</v>
      </c>
      <c r="X1780" s="43">
        <f t="shared" si="153"/>
        <v>960640</v>
      </c>
    </row>
    <row r="1781" spans="1:24" ht="15" customHeight="1" x14ac:dyDescent="0.25">
      <c r="A1781" s="44">
        <v>1778</v>
      </c>
      <c r="B1781" s="27" t="s">
        <v>4499</v>
      </c>
      <c r="C1781" s="3" t="s">
        <v>11923</v>
      </c>
      <c r="D1781" s="5" t="s">
        <v>3427</v>
      </c>
      <c r="E1781" s="3">
        <v>2022</v>
      </c>
      <c r="F1781" s="3" t="s">
        <v>23</v>
      </c>
      <c r="G1781" s="3" t="s">
        <v>249</v>
      </c>
      <c r="H1781" s="3">
        <v>1</v>
      </c>
      <c r="I1781" s="15">
        <v>9789587924404</v>
      </c>
      <c r="J1781" s="15">
        <v>15</v>
      </c>
      <c r="K1781" s="8"/>
      <c r="L1781" s="9"/>
      <c r="M1781" s="17">
        <v>120000</v>
      </c>
      <c r="N1781" s="17">
        <v>120000</v>
      </c>
      <c r="O1781" s="10">
        <v>103400</v>
      </c>
      <c r="P1781" s="10">
        <v>103400</v>
      </c>
      <c r="Q1781" s="11">
        <v>123000</v>
      </c>
      <c r="R1781" s="11">
        <v>123000</v>
      </c>
      <c r="S1781" s="12">
        <v>113000</v>
      </c>
      <c r="T1781" s="12">
        <v>113000</v>
      </c>
      <c r="U1781" s="9">
        <v>141000</v>
      </c>
      <c r="V1781" s="9">
        <f t="shared" si="156"/>
        <v>141000</v>
      </c>
      <c r="W1781" s="43">
        <f t="shared" si="152"/>
        <v>120080</v>
      </c>
      <c r="X1781" s="43">
        <f t="shared" si="153"/>
        <v>1801200</v>
      </c>
    </row>
    <row r="1782" spans="1:24" ht="15" customHeight="1" x14ac:dyDescent="0.25">
      <c r="A1782" s="44">
        <v>1779</v>
      </c>
      <c r="B1782" s="3" t="s">
        <v>653</v>
      </c>
      <c r="C1782" s="3" t="s">
        <v>11786</v>
      </c>
      <c r="D1782" s="3" t="s">
        <v>695</v>
      </c>
      <c r="E1782" s="3">
        <v>2024</v>
      </c>
      <c r="F1782" s="3" t="s">
        <v>656</v>
      </c>
      <c r="G1782" s="3" t="s">
        <v>249</v>
      </c>
      <c r="H1782" s="3"/>
      <c r="I1782" s="5">
        <v>9789587926262</v>
      </c>
      <c r="J1782" s="3">
        <v>65</v>
      </c>
      <c r="K1782" s="8"/>
      <c r="L1782" s="9"/>
      <c r="M1782" s="17">
        <v>67000</v>
      </c>
      <c r="N1782" s="17">
        <v>67000</v>
      </c>
      <c r="O1782" s="10">
        <v>57200</v>
      </c>
      <c r="P1782" s="10">
        <v>57200</v>
      </c>
      <c r="Q1782" s="11">
        <v>68000</v>
      </c>
      <c r="R1782" s="11">
        <v>68000</v>
      </c>
      <c r="S1782" s="12">
        <v>62000</v>
      </c>
      <c r="T1782" s="12">
        <v>62000</v>
      </c>
      <c r="U1782" s="9">
        <v>78000</v>
      </c>
      <c r="V1782" s="9">
        <f t="shared" si="156"/>
        <v>78000</v>
      </c>
      <c r="W1782" s="43">
        <f t="shared" si="152"/>
        <v>66440</v>
      </c>
      <c r="X1782" s="43">
        <f t="shared" si="153"/>
        <v>4318600</v>
      </c>
    </row>
    <row r="1783" spans="1:24" ht="15" customHeight="1" x14ac:dyDescent="0.25">
      <c r="A1783" s="44">
        <v>1780</v>
      </c>
      <c r="B1783" s="27" t="s">
        <v>10898</v>
      </c>
      <c r="C1783" s="3" t="s">
        <v>9678</v>
      </c>
      <c r="D1783" s="3" t="s">
        <v>2809</v>
      </c>
      <c r="E1783" s="3">
        <v>2015</v>
      </c>
      <c r="F1783" s="3" t="s">
        <v>23</v>
      </c>
      <c r="G1783" s="3" t="s">
        <v>1141</v>
      </c>
      <c r="H1783" s="3">
        <v>1</v>
      </c>
      <c r="I1783" s="5">
        <v>9788499698984</v>
      </c>
      <c r="J1783" s="6">
        <v>3</v>
      </c>
      <c r="K1783" s="8"/>
      <c r="L1783" s="9"/>
      <c r="M1783" s="17">
        <v>113000</v>
      </c>
      <c r="N1783" s="17">
        <v>113000</v>
      </c>
      <c r="O1783" s="10">
        <v>96800</v>
      </c>
      <c r="P1783" s="10">
        <v>96800</v>
      </c>
      <c r="Q1783" s="11">
        <v>115000</v>
      </c>
      <c r="R1783" s="11">
        <v>115000</v>
      </c>
      <c r="S1783" s="12">
        <v>106000</v>
      </c>
      <c r="T1783" s="12">
        <v>106000</v>
      </c>
      <c r="U1783" s="9">
        <v>115200</v>
      </c>
      <c r="V1783" s="9">
        <f t="shared" si="156"/>
        <v>115200</v>
      </c>
      <c r="W1783" s="43">
        <f t="shared" si="152"/>
        <v>109200</v>
      </c>
      <c r="X1783" s="43">
        <f t="shared" si="153"/>
        <v>327600</v>
      </c>
    </row>
    <row r="1784" spans="1:24" ht="15" customHeight="1" x14ac:dyDescent="0.25">
      <c r="A1784" s="44">
        <v>1781</v>
      </c>
      <c r="B1784" s="3" t="s">
        <v>5083</v>
      </c>
      <c r="C1784" s="3" t="s">
        <v>10692</v>
      </c>
      <c r="D1784" s="5" t="s">
        <v>5126</v>
      </c>
      <c r="E1784" s="3">
        <v>2019</v>
      </c>
      <c r="F1784" s="3"/>
      <c r="G1784" s="3" t="s">
        <v>1997</v>
      </c>
      <c r="H1784" s="3">
        <v>1</v>
      </c>
      <c r="I1784" s="15">
        <v>9789587785418</v>
      </c>
      <c r="J1784" s="5">
        <v>4</v>
      </c>
      <c r="K1784" s="8">
        <v>113850</v>
      </c>
      <c r="L1784" s="9">
        <v>113850</v>
      </c>
      <c r="M1784" s="17">
        <v>141000</v>
      </c>
      <c r="N1784" s="17">
        <v>141000</v>
      </c>
      <c r="O1784" s="10">
        <v>121000</v>
      </c>
      <c r="P1784" s="10">
        <v>121000</v>
      </c>
      <c r="Q1784" s="11">
        <v>144000</v>
      </c>
      <c r="R1784" s="11">
        <v>144000</v>
      </c>
      <c r="S1784" s="12">
        <v>132000</v>
      </c>
      <c r="T1784" s="12">
        <v>132000</v>
      </c>
      <c r="U1784" s="9">
        <v>165000</v>
      </c>
      <c r="V1784" s="9">
        <f t="shared" si="156"/>
        <v>165000</v>
      </c>
      <c r="W1784" s="43">
        <f t="shared" si="152"/>
        <v>136141.66666666666</v>
      </c>
      <c r="X1784" s="43">
        <f t="shared" si="153"/>
        <v>544566.66666666663</v>
      </c>
    </row>
    <row r="1785" spans="1:24" ht="15" customHeight="1" x14ac:dyDescent="0.25">
      <c r="A1785" s="44">
        <v>1782</v>
      </c>
      <c r="B1785" s="27" t="s">
        <v>2670</v>
      </c>
      <c r="C1785" s="3" t="s">
        <v>11089</v>
      </c>
      <c r="D1785" s="3" t="s">
        <v>2708</v>
      </c>
      <c r="E1785" s="3">
        <v>2021</v>
      </c>
      <c r="F1785" s="3"/>
      <c r="G1785" s="3" t="s">
        <v>2709</v>
      </c>
      <c r="H1785" s="3">
        <v>1</v>
      </c>
      <c r="I1785" s="5">
        <v>9788417963330</v>
      </c>
      <c r="J1785" s="3">
        <v>2</v>
      </c>
      <c r="K1785" s="8"/>
      <c r="L1785" s="9"/>
      <c r="M1785" s="17">
        <v>129000</v>
      </c>
      <c r="N1785" s="17">
        <v>129000</v>
      </c>
      <c r="O1785" s="10">
        <v>115500</v>
      </c>
      <c r="P1785" s="10">
        <v>115500</v>
      </c>
      <c r="Q1785" s="11">
        <v>133000</v>
      </c>
      <c r="R1785" s="11">
        <v>133000</v>
      </c>
      <c r="S1785" s="12">
        <v>124000</v>
      </c>
      <c r="T1785" s="12">
        <v>124000</v>
      </c>
      <c r="U1785" s="9">
        <v>157500</v>
      </c>
      <c r="V1785" s="9">
        <f t="shared" si="156"/>
        <v>157500</v>
      </c>
      <c r="W1785" s="43">
        <f t="shared" si="152"/>
        <v>131800</v>
      </c>
      <c r="X1785" s="43">
        <f t="shared" si="153"/>
        <v>263600</v>
      </c>
    </row>
    <row r="1786" spans="1:24" ht="15" customHeight="1" x14ac:dyDescent="0.25">
      <c r="A1786" s="44">
        <v>1783</v>
      </c>
      <c r="B1786" s="3" t="s">
        <v>3798</v>
      </c>
      <c r="C1786" s="3" t="s">
        <v>7806</v>
      </c>
      <c r="D1786" s="3" t="s">
        <v>6946</v>
      </c>
      <c r="E1786" s="3">
        <v>2019</v>
      </c>
      <c r="F1786" s="3" t="s">
        <v>3645</v>
      </c>
      <c r="G1786" s="3" t="s">
        <v>3000</v>
      </c>
      <c r="H1786" s="3">
        <v>1</v>
      </c>
      <c r="I1786" s="5">
        <v>9789587785050</v>
      </c>
      <c r="J1786" s="5">
        <v>1</v>
      </c>
      <c r="K1786" s="8">
        <v>56925</v>
      </c>
      <c r="L1786" s="9">
        <v>56925</v>
      </c>
      <c r="M1786" s="17"/>
      <c r="N1786" s="17"/>
      <c r="O1786" s="10"/>
      <c r="P1786" s="10"/>
      <c r="Q1786" s="11"/>
      <c r="R1786" s="11"/>
      <c r="S1786" s="12"/>
      <c r="T1786" s="12"/>
      <c r="U1786" s="9">
        <v>82500</v>
      </c>
      <c r="V1786" s="9">
        <f t="shared" si="156"/>
        <v>82500</v>
      </c>
      <c r="W1786" s="43">
        <f t="shared" si="152"/>
        <v>69712.5</v>
      </c>
      <c r="X1786" s="43">
        <f t="shared" si="153"/>
        <v>69712.5</v>
      </c>
    </row>
    <row r="1787" spans="1:24" ht="15" customHeight="1" x14ac:dyDescent="0.25">
      <c r="A1787" s="44">
        <v>1784</v>
      </c>
      <c r="B1787" s="3" t="s">
        <v>12672</v>
      </c>
      <c r="C1787" s="3" t="s">
        <v>10325</v>
      </c>
      <c r="D1787" s="3" t="s">
        <v>8272</v>
      </c>
      <c r="E1787" s="3">
        <v>2019</v>
      </c>
      <c r="F1787" s="3" t="s">
        <v>656</v>
      </c>
      <c r="G1787" s="3" t="s">
        <v>249</v>
      </c>
      <c r="H1787" s="3"/>
      <c r="I1787" s="5">
        <v>9789587629859</v>
      </c>
      <c r="J1787" s="5">
        <v>3</v>
      </c>
      <c r="K1787" s="8"/>
      <c r="L1787" s="9"/>
      <c r="M1787" s="17">
        <v>56000</v>
      </c>
      <c r="N1787" s="17">
        <v>56000</v>
      </c>
      <c r="O1787" s="10">
        <v>48400</v>
      </c>
      <c r="P1787" s="10">
        <v>48400</v>
      </c>
      <c r="Q1787" s="11">
        <v>58000</v>
      </c>
      <c r="R1787" s="11">
        <v>58000</v>
      </c>
      <c r="S1787" s="12">
        <v>53000</v>
      </c>
      <c r="T1787" s="12">
        <v>53000</v>
      </c>
      <c r="U1787" s="9">
        <v>66000</v>
      </c>
      <c r="V1787" s="9">
        <f t="shared" si="156"/>
        <v>66000</v>
      </c>
      <c r="W1787" s="43">
        <f t="shared" ref="W1787:W1847" si="157">AVERAGE(K1787,M1787,O1787,Q1787,S1787,U1787)</f>
        <v>56280</v>
      </c>
      <c r="X1787" s="43">
        <f t="shared" si="153"/>
        <v>168840</v>
      </c>
    </row>
    <row r="1788" spans="1:24" ht="15" customHeight="1" x14ac:dyDescent="0.25">
      <c r="A1788" s="44">
        <v>1785</v>
      </c>
      <c r="B1788" s="3" t="s">
        <v>4474</v>
      </c>
      <c r="C1788" s="3" t="s">
        <v>12739</v>
      </c>
      <c r="D1788" s="3" t="s">
        <v>8336</v>
      </c>
      <c r="E1788" s="3">
        <v>2019</v>
      </c>
      <c r="F1788" s="3" t="s">
        <v>656</v>
      </c>
      <c r="G1788" s="3" t="s">
        <v>249</v>
      </c>
      <c r="H1788" s="3"/>
      <c r="I1788" s="5">
        <v>9789585211124</v>
      </c>
      <c r="J1788" s="5">
        <v>3</v>
      </c>
      <c r="K1788" s="8"/>
      <c r="L1788" s="9"/>
      <c r="M1788" s="17">
        <v>76000</v>
      </c>
      <c r="N1788" s="17">
        <v>76000</v>
      </c>
      <c r="O1788" s="10">
        <v>64900</v>
      </c>
      <c r="P1788" s="10">
        <v>64900</v>
      </c>
      <c r="Q1788" s="11">
        <v>77000</v>
      </c>
      <c r="R1788" s="11">
        <v>77000</v>
      </c>
      <c r="S1788" s="12">
        <v>71000</v>
      </c>
      <c r="T1788" s="12">
        <v>71000</v>
      </c>
      <c r="U1788" s="9">
        <v>88500</v>
      </c>
      <c r="V1788" s="9">
        <f t="shared" si="156"/>
        <v>88500</v>
      </c>
      <c r="W1788" s="43">
        <f t="shared" si="157"/>
        <v>75480</v>
      </c>
      <c r="X1788" s="43">
        <f t="shared" si="153"/>
        <v>226440</v>
      </c>
    </row>
    <row r="1789" spans="1:24" ht="14.1" customHeight="1" x14ac:dyDescent="0.25">
      <c r="A1789" s="44">
        <v>1786</v>
      </c>
      <c r="B1789" s="3" t="s">
        <v>8076</v>
      </c>
      <c r="C1789" s="3" t="s">
        <v>8081</v>
      </c>
      <c r="D1789" s="3" t="s">
        <v>8082</v>
      </c>
      <c r="E1789" s="3">
        <v>2024</v>
      </c>
      <c r="F1789" s="3" t="s">
        <v>1571</v>
      </c>
      <c r="G1789" s="3" t="s">
        <v>2884</v>
      </c>
      <c r="H1789" s="3">
        <v>1</v>
      </c>
      <c r="I1789" s="5">
        <v>9789585038936</v>
      </c>
      <c r="J1789" s="5">
        <v>1</v>
      </c>
      <c r="K1789" s="8"/>
      <c r="L1789" s="9"/>
      <c r="M1789" s="17">
        <v>127000</v>
      </c>
      <c r="N1789" s="17">
        <v>127000</v>
      </c>
      <c r="O1789" s="10">
        <v>108900</v>
      </c>
      <c r="P1789" s="10">
        <v>108900</v>
      </c>
      <c r="Q1789" s="11">
        <v>130000</v>
      </c>
      <c r="R1789" s="11">
        <v>130000</v>
      </c>
      <c r="S1789" s="12">
        <v>119000</v>
      </c>
      <c r="T1789" s="12">
        <v>119000</v>
      </c>
      <c r="U1789" s="9">
        <v>148500</v>
      </c>
      <c r="V1789" s="9">
        <f t="shared" si="156"/>
        <v>148500</v>
      </c>
      <c r="W1789" s="43">
        <f t="shared" si="157"/>
        <v>126680</v>
      </c>
      <c r="X1789" s="43">
        <f t="shared" si="153"/>
        <v>126680</v>
      </c>
    </row>
    <row r="1790" spans="1:24" ht="15" customHeight="1" x14ac:dyDescent="0.25">
      <c r="A1790" s="44">
        <v>1787</v>
      </c>
      <c r="B1790" s="3"/>
      <c r="C1790" s="3" t="s">
        <v>12725</v>
      </c>
      <c r="D1790" s="3" t="s">
        <v>6292</v>
      </c>
      <c r="E1790" s="3">
        <v>2017</v>
      </c>
      <c r="F1790" s="3" t="s">
        <v>23</v>
      </c>
      <c r="G1790" s="3" t="s">
        <v>249</v>
      </c>
      <c r="H1790" s="3">
        <v>1</v>
      </c>
      <c r="I1790" s="5">
        <v>9789587626957</v>
      </c>
      <c r="J1790" s="5">
        <v>4</v>
      </c>
      <c r="K1790" s="8"/>
      <c r="L1790" s="9"/>
      <c r="M1790" s="17">
        <v>65000</v>
      </c>
      <c r="N1790" s="17">
        <v>65000</v>
      </c>
      <c r="O1790" s="10">
        <v>56100</v>
      </c>
      <c r="P1790" s="10">
        <v>56100</v>
      </c>
      <c r="Q1790" s="11">
        <v>67000</v>
      </c>
      <c r="R1790" s="11">
        <v>67000</v>
      </c>
      <c r="S1790" s="12">
        <v>61000</v>
      </c>
      <c r="T1790" s="12">
        <v>61000</v>
      </c>
      <c r="U1790" s="9">
        <v>76500</v>
      </c>
      <c r="V1790" s="9">
        <f t="shared" si="156"/>
        <v>76500</v>
      </c>
      <c r="W1790" s="43">
        <f t="shared" si="157"/>
        <v>65120</v>
      </c>
      <c r="X1790" s="43">
        <f t="shared" si="153"/>
        <v>260480</v>
      </c>
    </row>
    <row r="1791" spans="1:24" ht="15" customHeight="1" x14ac:dyDescent="0.25">
      <c r="A1791" s="44">
        <v>1788</v>
      </c>
      <c r="B1791" s="4" t="s">
        <v>5568</v>
      </c>
      <c r="C1791" s="3" t="s">
        <v>5611</v>
      </c>
      <c r="D1791" s="4" t="s">
        <v>5612</v>
      </c>
      <c r="E1791" s="4" t="s">
        <v>2897</v>
      </c>
      <c r="F1791" s="4"/>
      <c r="G1791" s="4" t="s">
        <v>2407</v>
      </c>
      <c r="H1791" s="4" t="s">
        <v>202</v>
      </c>
      <c r="I1791" s="4" t="s">
        <v>5613</v>
      </c>
      <c r="J1791" s="3">
        <v>1</v>
      </c>
      <c r="K1791" s="8">
        <v>62100</v>
      </c>
      <c r="L1791" s="9">
        <v>62100</v>
      </c>
      <c r="M1791" s="17">
        <v>77000</v>
      </c>
      <c r="N1791" s="17">
        <v>77000</v>
      </c>
      <c r="O1791" s="10">
        <v>66000</v>
      </c>
      <c r="P1791" s="10">
        <v>66000</v>
      </c>
      <c r="Q1791" s="11">
        <v>79000</v>
      </c>
      <c r="R1791" s="11">
        <v>79000</v>
      </c>
      <c r="S1791" s="12">
        <v>72000</v>
      </c>
      <c r="T1791" s="12">
        <v>72000</v>
      </c>
      <c r="U1791" s="9">
        <v>90000</v>
      </c>
      <c r="V1791" s="9">
        <f t="shared" si="156"/>
        <v>90000</v>
      </c>
      <c r="W1791" s="43">
        <f t="shared" si="157"/>
        <v>74350</v>
      </c>
      <c r="X1791" s="43">
        <f t="shared" si="153"/>
        <v>74350</v>
      </c>
    </row>
    <row r="1792" spans="1:24" ht="15" customHeight="1" x14ac:dyDescent="0.25">
      <c r="A1792" s="44">
        <v>1789</v>
      </c>
      <c r="B1792" s="4" t="s">
        <v>5568</v>
      </c>
      <c r="C1792" s="3" t="s">
        <v>5614</v>
      </c>
      <c r="D1792" s="4" t="s">
        <v>3976</v>
      </c>
      <c r="E1792" s="4" t="s">
        <v>4944</v>
      </c>
      <c r="F1792" s="4"/>
      <c r="G1792" s="4" t="s">
        <v>253</v>
      </c>
      <c r="H1792" s="4" t="s">
        <v>202</v>
      </c>
      <c r="I1792" s="4" t="s">
        <v>5615</v>
      </c>
      <c r="J1792" s="35">
        <v>9</v>
      </c>
      <c r="K1792" s="8">
        <v>129375</v>
      </c>
      <c r="L1792" s="9">
        <v>129375</v>
      </c>
      <c r="M1792" s="17">
        <v>160000</v>
      </c>
      <c r="N1792" s="17">
        <v>160000</v>
      </c>
      <c r="O1792" s="10">
        <v>137500</v>
      </c>
      <c r="P1792" s="10">
        <v>137500</v>
      </c>
      <c r="Q1792" s="11">
        <v>164000</v>
      </c>
      <c r="R1792" s="11">
        <v>164000</v>
      </c>
      <c r="S1792" s="12">
        <v>150000</v>
      </c>
      <c r="T1792" s="12">
        <v>150000</v>
      </c>
      <c r="U1792" s="9">
        <v>187500</v>
      </c>
      <c r="V1792" s="9">
        <f t="shared" si="156"/>
        <v>187500</v>
      </c>
      <c r="W1792" s="43">
        <f t="shared" si="157"/>
        <v>154729.16666666666</v>
      </c>
      <c r="X1792" s="43">
        <f t="shared" si="153"/>
        <v>1392562.5</v>
      </c>
    </row>
    <row r="1793" spans="1:24" ht="15" customHeight="1" x14ac:dyDescent="0.25">
      <c r="A1793" s="44">
        <v>1790</v>
      </c>
      <c r="B1793" s="3" t="s">
        <v>3650</v>
      </c>
      <c r="C1793" s="3" t="s">
        <v>11202</v>
      </c>
      <c r="D1793" s="5" t="s">
        <v>11203</v>
      </c>
      <c r="E1793" s="3">
        <v>2019</v>
      </c>
      <c r="F1793" s="3" t="s">
        <v>23</v>
      </c>
      <c r="G1793" s="3" t="s">
        <v>249</v>
      </c>
      <c r="H1793" s="3">
        <v>1</v>
      </c>
      <c r="I1793" s="15">
        <v>9789587920963</v>
      </c>
      <c r="J1793" s="15">
        <v>3</v>
      </c>
      <c r="K1793" s="8"/>
      <c r="L1793" s="9"/>
      <c r="M1793" s="17">
        <v>109000</v>
      </c>
      <c r="N1793" s="17">
        <v>109000</v>
      </c>
      <c r="O1793" s="10">
        <v>93500</v>
      </c>
      <c r="P1793" s="10">
        <v>93500</v>
      </c>
      <c r="Q1793" s="11">
        <v>111000</v>
      </c>
      <c r="R1793" s="11">
        <v>111000</v>
      </c>
      <c r="S1793" s="12">
        <v>102000</v>
      </c>
      <c r="T1793" s="12">
        <v>102000</v>
      </c>
      <c r="U1793" s="9">
        <v>127500</v>
      </c>
      <c r="V1793" s="9">
        <f t="shared" si="156"/>
        <v>127500</v>
      </c>
      <c r="W1793" s="43">
        <f t="shared" si="157"/>
        <v>108600</v>
      </c>
      <c r="X1793" s="43">
        <f t="shared" si="153"/>
        <v>325800</v>
      </c>
    </row>
    <row r="1794" spans="1:24" ht="15" customHeight="1" x14ac:dyDescent="0.25">
      <c r="A1794" s="44">
        <v>1791</v>
      </c>
      <c r="B1794" s="3" t="s">
        <v>8668</v>
      </c>
      <c r="C1794" s="3" t="s">
        <v>10422</v>
      </c>
      <c r="D1794" s="3" t="s">
        <v>8672</v>
      </c>
      <c r="E1794" s="3">
        <v>2021</v>
      </c>
      <c r="F1794" s="3" t="s">
        <v>4407</v>
      </c>
      <c r="G1794" s="3" t="s">
        <v>6244</v>
      </c>
      <c r="H1794" s="3">
        <v>11</v>
      </c>
      <c r="I1794" s="5">
        <v>9788420000000</v>
      </c>
      <c r="J1794" s="3">
        <v>1</v>
      </c>
      <c r="K1794" s="8"/>
      <c r="L1794" s="9"/>
      <c r="M1794" s="17">
        <v>825000</v>
      </c>
      <c r="N1794" s="17">
        <v>825000</v>
      </c>
      <c r="O1794" s="10"/>
      <c r="P1794" s="10"/>
      <c r="Q1794" s="11">
        <v>847000</v>
      </c>
      <c r="R1794" s="11">
        <v>847000</v>
      </c>
      <c r="S1794" s="12">
        <v>792000</v>
      </c>
      <c r="T1794" s="12">
        <v>792000</v>
      </c>
      <c r="U1794" s="9"/>
      <c r="V1794" s="9"/>
      <c r="W1794" s="43">
        <f t="shared" si="157"/>
        <v>821333.33333333337</v>
      </c>
      <c r="X1794" s="43">
        <f t="shared" si="153"/>
        <v>821333.33333333337</v>
      </c>
    </row>
    <row r="1795" spans="1:24" ht="15" customHeight="1" x14ac:dyDescent="0.25">
      <c r="A1795" s="44">
        <v>1792</v>
      </c>
      <c r="B1795" s="3" t="s">
        <v>4738</v>
      </c>
      <c r="C1795" s="3" t="s">
        <v>4788</v>
      </c>
      <c r="D1795" s="3" t="s">
        <v>4789</v>
      </c>
      <c r="E1795" s="3">
        <v>2018</v>
      </c>
      <c r="F1795" s="3" t="s">
        <v>4745</v>
      </c>
      <c r="G1795" s="3" t="s">
        <v>4746</v>
      </c>
      <c r="H1795" s="3"/>
      <c r="I1795" s="5">
        <v>9788428398916</v>
      </c>
      <c r="J1795" s="5">
        <v>1</v>
      </c>
      <c r="K1795" s="8"/>
      <c r="L1795" s="9"/>
      <c r="M1795" s="17">
        <v>145000</v>
      </c>
      <c r="N1795" s="17">
        <v>145000</v>
      </c>
      <c r="O1795" s="10">
        <v>195500</v>
      </c>
      <c r="P1795" s="10">
        <v>195500</v>
      </c>
      <c r="Q1795" s="11">
        <v>150000</v>
      </c>
      <c r="R1795" s="11">
        <v>150000</v>
      </c>
      <c r="S1795" s="12">
        <v>139000</v>
      </c>
      <c r="T1795" s="12">
        <v>139000</v>
      </c>
      <c r="U1795" s="9">
        <v>151200</v>
      </c>
      <c r="V1795" s="9">
        <f t="shared" ref="V1795:V1800" si="158">U1795</f>
        <v>151200</v>
      </c>
      <c r="W1795" s="43">
        <f t="shared" si="157"/>
        <v>156140</v>
      </c>
      <c r="X1795" s="43">
        <f t="shared" ref="X1795:X1856" si="159">W1795*J1795</f>
        <v>156140</v>
      </c>
    </row>
    <row r="1796" spans="1:24" ht="15" customHeight="1" x14ac:dyDescent="0.25">
      <c r="A1796" s="44">
        <v>1793</v>
      </c>
      <c r="B1796" s="3" t="s">
        <v>4059</v>
      </c>
      <c r="C1796" s="3" t="s">
        <v>11901</v>
      </c>
      <c r="D1796" s="3" t="s">
        <v>12637</v>
      </c>
      <c r="E1796" s="3">
        <v>2022</v>
      </c>
      <c r="F1796" s="3" t="s">
        <v>4062</v>
      </c>
      <c r="G1796" s="3" t="s">
        <v>1538</v>
      </c>
      <c r="H1796" s="3">
        <v>1</v>
      </c>
      <c r="I1796" s="5">
        <v>9788426734228</v>
      </c>
      <c r="J1796" s="5">
        <v>1</v>
      </c>
      <c r="K1796" s="8"/>
      <c r="L1796" s="9"/>
      <c r="M1796" s="17">
        <v>208000</v>
      </c>
      <c r="N1796" s="17">
        <v>208000</v>
      </c>
      <c r="O1796" s="10">
        <v>250800</v>
      </c>
      <c r="P1796" s="10">
        <v>250800</v>
      </c>
      <c r="Q1796" s="11">
        <v>214000</v>
      </c>
      <c r="R1796" s="11">
        <v>214000</v>
      </c>
      <c r="S1796" s="12">
        <v>200000</v>
      </c>
      <c r="T1796" s="12">
        <v>200000</v>
      </c>
      <c r="U1796" s="9">
        <v>198720</v>
      </c>
      <c r="V1796" s="9">
        <f t="shared" si="158"/>
        <v>198720</v>
      </c>
      <c r="W1796" s="43">
        <f t="shared" si="157"/>
        <v>214304</v>
      </c>
      <c r="X1796" s="43">
        <f t="shared" si="159"/>
        <v>214304</v>
      </c>
    </row>
    <row r="1797" spans="1:24" ht="15" customHeight="1" x14ac:dyDescent="0.25">
      <c r="A1797" s="44">
        <v>1794</v>
      </c>
      <c r="B1797" s="4" t="s">
        <v>4489</v>
      </c>
      <c r="C1797" s="3" t="s">
        <v>11955</v>
      </c>
      <c r="D1797" s="5" t="s">
        <v>3693</v>
      </c>
      <c r="E1797" s="3">
        <v>2017</v>
      </c>
      <c r="F1797" s="4"/>
      <c r="G1797" s="4" t="s">
        <v>1388</v>
      </c>
      <c r="H1797" s="4" t="s">
        <v>5577</v>
      </c>
      <c r="I1797" s="15">
        <v>9789587627121</v>
      </c>
      <c r="J1797" s="15">
        <v>1</v>
      </c>
      <c r="K1797" s="8"/>
      <c r="L1797" s="9"/>
      <c r="M1797" s="17">
        <v>105000</v>
      </c>
      <c r="N1797" s="17">
        <v>105000</v>
      </c>
      <c r="O1797" s="10"/>
      <c r="P1797" s="10"/>
      <c r="Q1797" s="11">
        <v>107000</v>
      </c>
      <c r="R1797" s="11">
        <v>107000</v>
      </c>
      <c r="S1797" s="12">
        <v>98000</v>
      </c>
      <c r="T1797" s="12">
        <v>98000</v>
      </c>
      <c r="U1797" s="9">
        <v>165000</v>
      </c>
      <c r="V1797" s="9">
        <f t="shared" si="158"/>
        <v>165000</v>
      </c>
      <c r="W1797" s="43">
        <f t="shared" si="157"/>
        <v>118750</v>
      </c>
      <c r="X1797" s="43">
        <f t="shared" si="159"/>
        <v>118750</v>
      </c>
    </row>
    <row r="1798" spans="1:24" ht="15" customHeight="1" x14ac:dyDescent="0.25">
      <c r="A1798" s="44">
        <v>1795</v>
      </c>
      <c r="B1798" s="3"/>
      <c r="C1798" s="3" t="s">
        <v>7827</v>
      </c>
      <c r="D1798" s="3" t="s">
        <v>7828</v>
      </c>
      <c r="E1798" s="3">
        <v>2024</v>
      </c>
      <c r="F1798" s="3" t="s">
        <v>2837</v>
      </c>
      <c r="G1798" s="3" t="s">
        <v>1388</v>
      </c>
      <c r="H1798" s="3">
        <v>1</v>
      </c>
      <c r="I1798" s="5">
        <v>9789587927023</v>
      </c>
      <c r="J1798" s="5">
        <v>37</v>
      </c>
      <c r="K1798" s="8"/>
      <c r="L1798" s="9"/>
      <c r="M1798" s="17">
        <v>95000</v>
      </c>
      <c r="N1798" s="17">
        <v>95000</v>
      </c>
      <c r="O1798" s="10">
        <v>81400</v>
      </c>
      <c r="P1798" s="10">
        <v>81400</v>
      </c>
      <c r="Q1798" s="11">
        <v>97000</v>
      </c>
      <c r="R1798" s="11">
        <v>97000</v>
      </c>
      <c r="S1798" s="12">
        <v>89000</v>
      </c>
      <c r="T1798" s="12">
        <v>89000</v>
      </c>
      <c r="U1798" s="9">
        <v>111000</v>
      </c>
      <c r="V1798" s="9">
        <f t="shared" si="158"/>
        <v>111000</v>
      </c>
      <c r="W1798" s="43">
        <f t="shared" si="157"/>
        <v>94680</v>
      </c>
      <c r="X1798" s="43">
        <f t="shared" si="159"/>
        <v>3503160</v>
      </c>
    </row>
    <row r="1799" spans="1:24" ht="15" customHeight="1" x14ac:dyDescent="0.25">
      <c r="A1799" s="44">
        <v>1796</v>
      </c>
      <c r="B1799" s="7" t="s">
        <v>11747</v>
      </c>
      <c r="C1799" s="3" t="s">
        <v>11755</v>
      </c>
      <c r="D1799" s="3" t="s">
        <v>341</v>
      </c>
      <c r="E1799" s="3">
        <v>2020</v>
      </c>
      <c r="F1799" s="3" t="s">
        <v>1571</v>
      </c>
      <c r="G1799" s="3" t="s">
        <v>9413</v>
      </c>
      <c r="H1799" s="3" t="s">
        <v>275</v>
      </c>
      <c r="I1799" s="5">
        <v>9788447028672</v>
      </c>
      <c r="J1799" s="7">
        <v>1</v>
      </c>
      <c r="K1799" s="8"/>
      <c r="L1799" s="9"/>
      <c r="M1799" s="17">
        <v>382000</v>
      </c>
      <c r="N1799" s="17">
        <v>382000</v>
      </c>
      <c r="O1799" s="10"/>
      <c r="P1799" s="10"/>
      <c r="Q1799" s="11">
        <v>392000</v>
      </c>
      <c r="R1799" s="11">
        <v>392000</v>
      </c>
      <c r="S1799" s="12">
        <v>367000</v>
      </c>
      <c r="T1799" s="12">
        <v>367000</v>
      </c>
      <c r="U1799" s="9">
        <v>368136</v>
      </c>
      <c r="V1799" s="9">
        <f t="shared" si="158"/>
        <v>368136</v>
      </c>
      <c r="W1799" s="43">
        <f t="shared" si="157"/>
        <v>377284</v>
      </c>
      <c r="X1799" s="43">
        <f t="shared" si="159"/>
        <v>377284</v>
      </c>
    </row>
    <row r="1800" spans="1:24" ht="15" customHeight="1" x14ac:dyDescent="0.25">
      <c r="A1800" s="44">
        <v>1797</v>
      </c>
      <c r="B1800" s="27" t="s">
        <v>1397</v>
      </c>
      <c r="C1800" s="3" t="s">
        <v>11030</v>
      </c>
      <c r="D1800" s="30" t="s">
        <v>2007</v>
      </c>
      <c r="E1800" s="3">
        <v>2017</v>
      </c>
      <c r="F1800" s="3" t="s">
        <v>1346</v>
      </c>
      <c r="G1800" s="3" t="s">
        <v>2008</v>
      </c>
      <c r="H1800" s="3">
        <v>1</v>
      </c>
      <c r="I1800" s="5">
        <v>9788484767893</v>
      </c>
      <c r="J1800" s="3">
        <v>1</v>
      </c>
      <c r="K1800" s="8"/>
      <c r="L1800" s="9"/>
      <c r="M1800" s="17"/>
      <c r="N1800" s="17"/>
      <c r="O1800" s="10">
        <v>304400</v>
      </c>
      <c r="P1800" s="10">
        <v>304400</v>
      </c>
      <c r="Q1800" s="11"/>
      <c r="R1800" s="11"/>
      <c r="S1800" s="12"/>
      <c r="T1800" s="12"/>
      <c r="U1800" s="9">
        <v>252000</v>
      </c>
      <c r="V1800" s="9">
        <f t="shared" si="158"/>
        <v>252000</v>
      </c>
      <c r="W1800" s="43">
        <f t="shared" si="157"/>
        <v>278200</v>
      </c>
      <c r="X1800" s="43">
        <f t="shared" si="159"/>
        <v>278200</v>
      </c>
    </row>
    <row r="1801" spans="1:24" ht="15" customHeight="1" x14ac:dyDescent="0.25">
      <c r="A1801" s="44">
        <v>1798</v>
      </c>
      <c r="B1801" s="3" t="s">
        <v>10898</v>
      </c>
      <c r="C1801" s="3" t="s">
        <v>2982</v>
      </c>
      <c r="D1801" s="3" t="s">
        <v>2983</v>
      </c>
      <c r="E1801" s="3">
        <v>2009</v>
      </c>
      <c r="F1801" s="3" t="s">
        <v>2883</v>
      </c>
      <c r="G1801" s="3" t="s">
        <v>2888</v>
      </c>
      <c r="H1801" s="3" t="s">
        <v>2839</v>
      </c>
      <c r="I1801" s="5">
        <v>9789682479571</v>
      </c>
      <c r="J1801" s="3">
        <v>1</v>
      </c>
      <c r="K1801" s="8"/>
      <c r="L1801" s="9"/>
      <c r="M1801" s="17">
        <v>143000</v>
      </c>
      <c r="N1801" s="17">
        <v>143000</v>
      </c>
      <c r="O1801" s="10"/>
      <c r="P1801" s="10"/>
      <c r="Q1801" s="11">
        <v>147000</v>
      </c>
      <c r="R1801" s="11">
        <v>147000</v>
      </c>
      <c r="S1801" s="12">
        <v>134000</v>
      </c>
      <c r="T1801" s="12">
        <v>134000</v>
      </c>
      <c r="U1801" s="9"/>
      <c r="V1801" s="9"/>
      <c r="W1801" s="43">
        <f t="shared" si="157"/>
        <v>141333.33333333334</v>
      </c>
      <c r="X1801" s="43">
        <f t="shared" si="159"/>
        <v>141333.33333333334</v>
      </c>
    </row>
    <row r="1802" spans="1:24" ht="15" customHeight="1" x14ac:dyDescent="0.25">
      <c r="A1802" s="44">
        <v>1799</v>
      </c>
      <c r="B1802" s="3" t="s">
        <v>10898</v>
      </c>
      <c r="C1802" s="3" t="s">
        <v>3087</v>
      </c>
      <c r="D1802" s="5" t="s">
        <v>3088</v>
      </c>
      <c r="E1802" s="3">
        <v>2020</v>
      </c>
      <c r="F1802" s="3" t="s">
        <v>2883</v>
      </c>
      <c r="G1802" s="32" t="s">
        <v>3065</v>
      </c>
      <c r="H1802" s="5" t="s">
        <v>2944</v>
      </c>
      <c r="I1802" s="5">
        <v>9789587786620</v>
      </c>
      <c r="J1802" s="5">
        <v>1</v>
      </c>
      <c r="K1802" s="8">
        <v>146970</v>
      </c>
      <c r="L1802" s="9">
        <v>146970</v>
      </c>
      <c r="M1802" s="17">
        <v>182000</v>
      </c>
      <c r="N1802" s="17">
        <v>182000</v>
      </c>
      <c r="O1802" s="10">
        <v>156200</v>
      </c>
      <c r="P1802" s="10">
        <v>156200</v>
      </c>
      <c r="Q1802" s="11">
        <v>186000</v>
      </c>
      <c r="R1802" s="11">
        <v>186000</v>
      </c>
      <c r="S1802" s="12">
        <v>170000</v>
      </c>
      <c r="T1802" s="12">
        <v>170000</v>
      </c>
      <c r="U1802" s="9">
        <v>213000</v>
      </c>
      <c r="V1802" s="9">
        <f>U1802</f>
        <v>213000</v>
      </c>
      <c r="W1802" s="43">
        <f t="shared" si="157"/>
        <v>175695</v>
      </c>
      <c r="X1802" s="43">
        <f t="shared" si="159"/>
        <v>175695</v>
      </c>
    </row>
    <row r="1803" spans="1:24" ht="15" customHeight="1" x14ac:dyDescent="0.25">
      <c r="A1803" s="44">
        <v>1800</v>
      </c>
      <c r="B1803" s="3" t="s">
        <v>53</v>
      </c>
      <c r="C1803" s="3" t="s">
        <v>10804</v>
      </c>
      <c r="D1803" s="4" t="s">
        <v>69</v>
      </c>
      <c r="E1803" s="5">
        <v>2019</v>
      </c>
      <c r="F1803" s="6" t="s">
        <v>23</v>
      </c>
      <c r="G1803" s="6" t="s">
        <v>12326</v>
      </c>
      <c r="H1803" s="6" t="s">
        <v>29</v>
      </c>
      <c r="I1803" s="5">
        <v>9788490522547</v>
      </c>
      <c r="J1803" s="7">
        <v>7</v>
      </c>
      <c r="K1803" s="8"/>
      <c r="L1803" s="9"/>
      <c r="M1803" s="17">
        <v>296000</v>
      </c>
      <c r="N1803" s="17">
        <v>296000</v>
      </c>
      <c r="O1803" s="10">
        <v>254100</v>
      </c>
      <c r="P1803" s="10">
        <v>254100</v>
      </c>
      <c r="Q1803" s="11">
        <v>303000</v>
      </c>
      <c r="R1803" s="11">
        <v>303000</v>
      </c>
      <c r="S1803" s="12">
        <v>277000</v>
      </c>
      <c r="T1803" s="12">
        <v>277000</v>
      </c>
      <c r="U1803" s="9">
        <v>295200</v>
      </c>
      <c r="V1803" s="9">
        <f>U1803</f>
        <v>295200</v>
      </c>
      <c r="W1803" s="43">
        <f t="shared" si="157"/>
        <v>285060</v>
      </c>
      <c r="X1803" s="43">
        <f t="shared" si="159"/>
        <v>1995420</v>
      </c>
    </row>
    <row r="1804" spans="1:24" ht="15" customHeight="1" x14ac:dyDescent="0.25">
      <c r="A1804" s="44">
        <v>1801</v>
      </c>
      <c r="B1804" s="3" t="s">
        <v>10947</v>
      </c>
      <c r="C1804" s="3" t="s">
        <v>12272</v>
      </c>
      <c r="D1804" s="3" t="s">
        <v>7473</v>
      </c>
      <c r="E1804" s="3">
        <v>2023</v>
      </c>
      <c r="F1804" s="3" t="s">
        <v>23</v>
      </c>
      <c r="G1804" s="3" t="s">
        <v>11566</v>
      </c>
      <c r="H1804" s="3">
        <v>1</v>
      </c>
      <c r="I1804" s="5">
        <v>9789587228960</v>
      </c>
      <c r="J1804" s="3">
        <v>2</v>
      </c>
      <c r="K1804" s="8"/>
      <c r="L1804" s="9"/>
      <c r="M1804" s="17">
        <v>122000</v>
      </c>
      <c r="N1804" s="17">
        <v>122000</v>
      </c>
      <c r="O1804" s="10"/>
      <c r="P1804" s="10"/>
      <c r="Q1804" s="11">
        <v>126000</v>
      </c>
      <c r="R1804" s="11">
        <v>126000</v>
      </c>
      <c r="S1804" s="12">
        <v>116000</v>
      </c>
      <c r="T1804" s="12">
        <v>116000</v>
      </c>
      <c r="U1804" s="9"/>
      <c r="V1804" s="9"/>
      <c r="W1804" s="43">
        <f t="shared" si="157"/>
        <v>121333.33333333333</v>
      </c>
      <c r="X1804" s="43">
        <f t="shared" si="159"/>
        <v>242666.66666666666</v>
      </c>
    </row>
    <row r="1805" spans="1:24" ht="15" customHeight="1" x14ac:dyDescent="0.25">
      <c r="A1805" s="44">
        <v>1802</v>
      </c>
      <c r="B1805" s="27" t="s">
        <v>11333</v>
      </c>
      <c r="C1805" s="3" t="s">
        <v>11334</v>
      </c>
      <c r="D1805" s="3" t="s">
        <v>5465</v>
      </c>
      <c r="E1805" s="5">
        <v>2020</v>
      </c>
      <c r="F1805" s="3" t="s">
        <v>529</v>
      </c>
      <c r="G1805" s="3" t="s">
        <v>5466</v>
      </c>
      <c r="H1805" s="3"/>
      <c r="I1805" s="5">
        <v>9789500696357</v>
      </c>
      <c r="J1805" s="3">
        <v>1</v>
      </c>
      <c r="K1805" s="8"/>
      <c r="L1805" s="9"/>
      <c r="M1805" s="17">
        <v>191000</v>
      </c>
      <c r="N1805" s="17">
        <v>191000</v>
      </c>
      <c r="O1805" s="10">
        <v>163900</v>
      </c>
      <c r="P1805" s="10">
        <v>163900</v>
      </c>
      <c r="Q1805" s="11">
        <v>195000</v>
      </c>
      <c r="R1805" s="11">
        <v>195000</v>
      </c>
      <c r="S1805" s="12">
        <v>179000</v>
      </c>
      <c r="T1805" s="12">
        <v>179000</v>
      </c>
      <c r="U1805" s="9">
        <v>223500</v>
      </c>
      <c r="V1805" s="9">
        <f t="shared" ref="V1805:V1810" si="160">U1805</f>
        <v>223500</v>
      </c>
      <c r="W1805" s="43">
        <f t="shared" si="157"/>
        <v>190480</v>
      </c>
      <c r="X1805" s="43">
        <f t="shared" si="159"/>
        <v>190480</v>
      </c>
    </row>
    <row r="1806" spans="1:24" ht="15" customHeight="1" x14ac:dyDescent="0.25">
      <c r="A1806" s="44">
        <v>1803</v>
      </c>
      <c r="B1806" s="3" t="s">
        <v>8562</v>
      </c>
      <c r="C1806" s="3" t="s">
        <v>12060</v>
      </c>
      <c r="D1806" s="3" t="s">
        <v>12675</v>
      </c>
      <c r="E1806" s="3">
        <v>2023</v>
      </c>
      <c r="F1806" s="3" t="s">
        <v>2883</v>
      </c>
      <c r="G1806" s="3" t="s">
        <v>11678</v>
      </c>
      <c r="H1806" s="3">
        <v>1</v>
      </c>
      <c r="I1806" s="5">
        <v>9788419768568</v>
      </c>
      <c r="J1806" s="3">
        <v>1</v>
      </c>
      <c r="K1806" s="8"/>
      <c r="L1806" s="9"/>
      <c r="M1806" s="17">
        <v>187000</v>
      </c>
      <c r="N1806" s="17">
        <v>187000</v>
      </c>
      <c r="O1806" s="10"/>
      <c r="P1806" s="10"/>
      <c r="Q1806" s="11">
        <v>192000</v>
      </c>
      <c r="R1806" s="11">
        <v>192000</v>
      </c>
      <c r="S1806" s="12">
        <v>180000</v>
      </c>
      <c r="T1806" s="12">
        <v>180000</v>
      </c>
      <c r="U1806" s="9">
        <v>139050</v>
      </c>
      <c r="V1806" s="9">
        <f t="shared" si="160"/>
        <v>139050</v>
      </c>
      <c r="W1806" s="43">
        <f t="shared" si="157"/>
        <v>174512.5</v>
      </c>
      <c r="X1806" s="43">
        <f t="shared" si="159"/>
        <v>174512.5</v>
      </c>
    </row>
    <row r="1807" spans="1:24" ht="15" customHeight="1" x14ac:dyDescent="0.25">
      <c r="A1807" s="44">
        <v>1804</v>
      </c>
      <c r="B1807" s="3" t="s">
        <v>10947</v>
      </c>
      <c r="C1807" s="3" t="s">
        <v>7417</v>
      </c>
      <c r="D1807" s="3" t="s">
        <v>7418</v>
      </c>
      <c r="E1807" s="3">
        <v>2023</v>
      </c>
      <c r="F1807" s="3" t="s">
        <v>3645</v>
      </c>
      <c r="G1807" s="3" t="s">
        <v>3000</v>
      </c>
      <c r="H1807" s="3">
        <v>1</v>
      </c>
      <c r="I1807" s="5">
        <v>9789587788792</v>
      </c>
      <c r="J1807" s="5">
        <v>2</v>
      </c>
      <c r="K1807" s="8">
        <v>87975</v>
      </c>
      <c r="L1807" s="9">
        <v>87975</v>
      </c>
      <c r="M1807" s="17">
        <v>109000</v>
      </c>
      <c r="N1807" s="17">
        <v>109000</v>
      </c>
      <c r="O1807" s="10">
        <v>93500</v>
      </c>
      <c r="P1807" s="10">
        <v>93500</v>
      </c>
      <c r="Q1807" s="11">
        <v>111000</v>
      </c>
      <c r="R1807" s="11">
        <v>111000</v>
      </c>
      <c r="S1807" s="12">
        <v>102000</v>
      </c>
      <c r="T1807" s="12">
        <v>102000</v>
      </c>
      <c r="U1807" s="9">
        <v>127500</v>
      </c>
      <c r="V1807" s="9">
        <f t="shared" si="160"/>
        <v>127500</v>
      </c>
      <c r="W1807" s="43">
        <f t="shared" si="157"/>
        <v>105162.5</v>
      </c>
      <c r="X1807" s="43">
        <f t="shared" si="159"/>
        <v>210325</v>
      </c>
    </row>
    <row r="1808" spans="1:24" ht="15" customHeight="1" x14ac:dyDescent="0.25">
      <c r="A1808" s="44">
        <v>1805</v>
      </c>
      <c r="B1808" s="3" t="s">
        <v>12672</v>
      </c>
      <c r="C1808" s="3" t="s">
        <v>11660</v>
      </c>
      <c r="D1808" s="3" t="s">
        <v>8308</v>
      </c>
      <c r="E1808" s="3">
        <v>2016</v>
      </c>
      <c r="F1808" s="3" t="s">
        <v>656</v>
      </c>
      <c r="G1808" s="3" t="s">
        <v>249</v>
      </c>
      <c r="H1808" s="3"/>
      <c r="I1808" s="5">
        <v>9789587626070</v>
      </c>
      <c r="J1808" s="5">
        <v>1</v>
      </c>
      <c r="K1808" s="8"/>
      <c r="L1808" s="9"/>
      <c r="M1808" s="17">
        <v>41000</v>
      </c>
      <c r="N1808" s="17">
        <v>41000</v>
      </c>
      <c r="O1808" s="10">
        <v>35200</v>
      </c>
      <c r="P1808" s="10">
        <v>35200</v>
      </c>
      <c r="Q1808" s="11">
        <v>42000</v>
      </c>
      <c r="R1808" s="11">
        <v>42000</v>
      </c>
      <c r="S1808" s="12">
        <v>38000</v>
      </c>
      <c r="T1808" s="12">
        <v>38000</v>
      </c>
      <c r="U1808" s="9">
        <v>48000</v>
      </c>
      <c r="V1808" s="9">
        <f t="shared" si="160"/>
        <v>48000</v>
      </c>
      <c r="W1808" s="43">
        <f t="shared" si="157"/>
        <v>40840</v>
      </c>
      <c r="X1808" s="43">
        <f t="shared" si="159"/>
        <v>40840</v>
      </c>
    </row>
    <row r="1809" spans="1:24" ht="15" customHeight="1" x14ac:dyDescent="0.25">
      <c r="A1809" s="44">
        <v>1806</v>
      </c>
      <c r="B1809" s="3" t="s">
        <v>197</v>
      </c>
      <c r="C1809" s="3" t="s">
        <v>6240</v>
      </c>
      <c r="D1809" s="3" t="s">
        <v>199</v>
      </c>
      <c r="E1809" s="16" t="s">
        <v>200</v>
      </c>
      <c r="F1809" s="3" t="s">
        <v>23</v>
      </c>
      <c r="G1809" s="3" t="s">
        <v>10829</v>
      </c>
      <c r="H1809" s="16" t="s">
        <v>202</v>
      </c>
      <c r="I1809" s="5">
        <v>9789587922141</v>
      </c>
      <c r="J1809" s="16">
        <v>2</v>
      </c>
      <c r="K1809" s="8"/>
      <c r="L1809" s="9"/>
      <c r="M1809" s="17">
        <v>61000</v>
      </c>
      <c r="N1809" s="17">
        <v>61000</v>
      </c>
      <c r="O1809" s="10">
        <v>52800</v>
      </c>
      <c r="P1809" s="10">
        <v>52800</v>
      </c>
      <c r="Q1809" s="11">
        <v>63000</v>
      </c>
      <c r="R1809" s="11">
        <v>63000</v>
      </c>
      <c r="S1809" s="12">
        <v>58000</v>
      </c>
      <c r="T1809" s="12">
        <v>58000</v>
      </c>
      <c r="U1809" s="9">
        <v>72000</v>
      </c>
      <c r="V1809" s="9">
        <f t="shared" si="160"/>
        <v>72000</v>
      </c>
      <c r="W1809" s="43">
        <f t="shared" si="157"/>
        <v>61360</v>
      </c>
      <c r="X1809" s="43">
        <f t="shared" si="159"/>
        <v>122720</v>
      </c>
    </row>
    <row r="1810" spans="1:24" ht="15" customHeight="1" x14ac:dyDescent="0.25">
      <c r="A1810" s="44">
        <v>1807</v>
      </c>
      <c r="B1810" s="3" t="s">
        <v>197</v>
      </c>
      <c r="C1810" s="3" t="s">
        <v>10855</v>
      </c>
      <c r="D1810" s="3" t="s">
        <v>479</v>
      </c>
      <c r="E1810" s="3">
        <v>2022</v>
      </c>
      <c r="F1810" s="3" t="s">
        <v>23</v>
      </c>
      <c r="G1810" s="3" t="s">
        <v>456</v>
      </c>
      <c r="H1810" s="3"/>
      <c r="I1810" s="5">
        <v>9788441543539</v>
      </c>
      <c r="J1810" s="16">
        <v>1</v>
      </c>
      <c r="K1810" s="8"/>
      <c r="L1810" s="9"/>
      <c r="M1810" s="17">
        <v>226000</v>
      </c>
      <c r="N1810" s="17">
        <v>226000</v>
      </c>
      <c r="O1810" s="10">
        <v>238200</v>
      </c>
      <c r="P1810" s="10">
        <v>238200</v>
      </c>
      <c r="Q1810" s="11">
        <v>232000</v>
      </c>
      <c r="R1810" s="11">
        <v>232000</v>
      </c>
      <c r="S1810" s="12">
        <v>216000</v>
      </c>
      <c r="T1810" s="12">
        <v>216000</v>
      </c>
      <c r="U1810" s="9">
        <v>237240</v>
      </c>
      <c r="V1810" s="9">
        <f t="shared" si="160"/>
        <v>237240</v>
      </c>
      <c r="W1810" s="43">
        <f t="shared" si="157"/>
        <v>229888</v>
      </c>
      <c r="X1810" s="43">
        <f t="shared" si="159"/>
        <v>229888</v>
      </c>
    </row>
    <row r="1811" spans="1:24" ht="15" customHeight="1" x14ac:dyDescent="0.25">
      <c r="A1811" s="44">
        <v>1808</v>
      </c>
      <c r="B1811" s="3" t="s">
        <v>4766</v>
      </c>
      <c r="C1811" s="3" t="s">
        <v>4799</v>
      </c>
      <c r="D1811" s="3" t="s">
        <v>4718</v>
      </c>
      <c r="E1811" s="3">
        <v>2007</v>
      </c>
      <c r="F1811" s="3" t="s">
        <v>4713</v>
      </c>
      <c r="G1811" s="3" t="s">
        <v>4719</v>
      </c>
      <c r="H1811" s="3"/>
      <c r="I1811" s="5">
        <v>9788483640449</v>
      </c>
      <c r="J1811" s="5">
        <v>1</v>
      </c>
      <c r="K1811" s="8"/>
      <c r="L1811" s="9"/>
      <c r="M1811" s="17">
        <v>173000</v>
      </c>
      <c r="N1811" s="17">
        <v>173000</v>
      </c>
      <c r="O1811" s="10"/>
      <c r="P1811" s="10"/>
      <c r="Q1811" s="11">
        <v>178000</v>
      </c>
      <c r="R1811" s="11">
        <v>178000</v>
      </c>
      <c r="S1811" s="12">
        <v>166000</v>
      </c>
      <c r="T1811" s="12">
        <v>166000</v>
      </c>
      <c r="U1811" s="9"/>
      <c r="V1811" s="9"/>
      <c r="W1811" s="43">
        <f t="shared" si="157"/>
        <v>172333.33333333334</v>
      </c>
      <c r="X1811" s="43">
        <f t="shared" si="159"/>
        <v>172333.33333333334</v>
      </c>
    </row>
    <row r="1812" spans="1:24" ht="15" customHeight="1" x14ac:dyDescent="0.25">
      <c r="A1812" s="44">
        <v>1809</v>
      </c>
      <c r="B1812" s="3" t="s">
        <v>3798</v>
      </c>
      <c r="C1812" s="3" t="s">
        <v>3836</v>
      </c>
      <c r="D1812" s="3" t="s">
        <v>12440</v>
      </c>
      <c r="E1812" s="3">
        <v>2023</v>
      </c>
      <c r="F1812" s="3" t="s">
        <v>3645</v>
      </c>
      <c r="G1812" s="3" t="s">
        <v>3000</v>
      </c>
      <c r="H1812" s="3">
        <v>1</v>
      </c>
      <c r="I1812" s="5">
        <v>9789587788877</v>
      </c>
      <c r="J1812" s="5">
        <v>12</v>
      </c>
      <c r="K1812" s="8">
        <v>81765</v>
      </c>
      <c r="L1812" s="9">
        <v>81765</v>
      </c>
      <c r="M1812" s="17">
        <v>101000</v>
      </c>
      <c r="N1812" s="17">
        <v>101000</v>
      </c>
      <c r="O1812" s="10">
        <v>86900</v>
      </c>
      <c r="P1812" s="10">
        <v>86900</v>
      </c>
      <c r="Q1812" s="11">
        <v>103000</v>
      </c>
      <c r="R1812" s="11">
        <v>103000</v>
      </c>
      <c r="S1812" s="12">
        <v>95000</v>
      </c>
      <c r="T1812" s="12">
        <v>95000</v>
      </c>
      <c r="U1812" s="9">
        <v>118500</v>
      </c>
      <c r="V1812" s="9">
        <f>U1812</f>
        <v>118500</v>
      </c>
      <c r="W1812" s="43">
        <f t="shared" si="157"/>
        <v>97694.166666666672</v>
      </c>
      <c r="X1812" s="43">
        <f t="shared" si="159"/>
        <v>1172330</v>
      </c>
    </row>
    <row r="1813" spans="1:24" ht="15" customHeight="1" x14ac:dyDescent="0.25">
      <c r="A1813" s="44">
        <v>1810</v>
      </c>
      <c r="B1813" s="3" t="s">
        <v>5900</v>
      </c>
      <c r="C1813" s="3" t="s">
        <v>11378</v>
      </c>
      <c r="D1813" s="3" t="s">
        <v>5902</v>
      </c>
      <c r="E1813" s="3">
        <v>2023</v>
      </c>
      <c r="F1813" s="3" t="s">
        <v>1531</v>
      </c>
      <c r="G1813" s="3" t="s">
        <v>1725</v>
      </c>
      <c r="H1813" s="3">
        <v>1</v>
      </c>
      <c r="I1813" s="5" t="s">
        <v>5903</v>
      </c>
      <c r="J1813" s="3">
        <v>1</v>
      </c>
      <c r="K1813" s="8"/>
      <c r="L1813" s="9"/>
      <c r="M1813" s="17">
        <v>389000</v>
      </c>
      <c r="N1813" s="17">
        <v>389000</v>
      </c>
      <c r="O1813" s="10"/>
      <c r="P1813" s="10"/>
      <c r="Q1813" s="11">
        <v>400000</v>
      </c>
      <c r="R1813" s="11">
        <v>400000</v>
      </c>
      <c r="S1813" s="12">
        <v>368000</v>
      </c>
      <c r="T1813" s="12">
        <v>368000</v>
      </c>
      <c r="U1813" s="9">
        <v>362592</v>
      </c>
      <c r="V1813" s="9">
        <f>U1813</f>
        <v>362592</v>
      </c>
      <c r="W1813" s="43">
        <f t="shared" si="157"/>
        <v>379898</v>
      </c>
      <c r="X1813" s="43">
        <f t="shared" si="159"/>
        <v>379898</v>
      </c>
    </row>
    <row r="1814" spans="1:24" ht="15" customHeight="1" x14ac:dyDescent="0.25">
      <c r="A1814" s="44">
        <v>1811</v>
      </c>
      <c r="B1814" s="3" t="s">
        <v>4976</v>
      </c>
      <c r="C1814" s="3" t="s">
        <v>4977</v>
      </c>
      <c r="D1814" s="3" t="s">
        <v>4978</v>
      </c>
      <c r="E1814" s="3">
        <v>2024</v>
      </c>
      <c r="F1814" s="3"/>
      <c r="G1814" s="3"/>
      <c r="H1814" s="3"/>
      <c r="I1814" s="5">
        <v>9789585082656</v>
      </c>
      <c r="J1814" s="5">
        <v>1</v>
      </c>
      <c r="K1814" s="8"/>
      <c r="L1814" s="9"/>
      <c r="M1814" s="17">
        <v>86000</v>
      </c>
      <c r="N1814" s="17">
        <v>86000</v>
      </c>
      <c r="O1814" s="10">
        <v>73700</v>
      </c>
      <c r="P1814" s="10">
        <v>73700</v>
      </c>
      <c r="Q1814" s="11">
        <v>88000</v>
      </c>
      <c r="R1814" s="11">
        <v>88000</v>
      </c>
      <c r="S1814" s="12">
        <v>80000</v>
      </c>
      <c r="T1814" s="12">
        <v>80000</v>
      </c>
      <c r="U1814" s="9"/>
      <c r="V1814" s="9"/>
      <c r="W1814" s="43">
        <f t="shared" si="157"/>
        <v>81925</v>
      </c>
      <c r="X1814" s="43">
        <f t="shared" si="159"/>
        <v>81925</v>
      </c>
    </row>
    <row r="1815" spans="1:24" ht="15" customHeight="1" x14ac:dyDescent="0.25">
      <c r="A1815" s="44">
        <v>1812</v>
      </c>
      <c r="B1815" s="3" t="s">
        <v>11472</v>
      </c>
      <c r="C1815" s="3" t="s">
        <v>6628</v>
      </c>
      <c r="D1815" s="3" t="s">
        <v>6629</v>
      </c>
      <c r="E1815" s="3">
        <v>2022</v>
      </c>
      <c r="F1815" s="3" t="s">
        <v>1531</v>
      </c>
      <c r="G1815" s="3" t="s">
        <v>253</v>
      </c>
      <c r="H1815" s="3"/>
      <c r="I1815" s="5">
        <v>9789587787542</v>
      </c>
      <c r="J1815" s="5">
        <v>2</v>
      </c>
      <c r="K1815" s="8">
        <v>82800</v>
      </c>
      <c r="L1815" s="9">
        <v>82800</v>
      </c>
      <c r="M1815" s="17">
        <v>102000</v>
      </c>
      <c r="N1815" s="17">
        <v>102000</v>
      </c>
      <c r="O1815" s="10">
        <v>88000</v>
      </c>
      <c r="P1815" s="10">
        <v>88000</v>
      </c>
      <c r="Q1815" s="11">
        <v>105000</v>
      </c>
      <c r="R1815" s="11">
        <v>105000</v>
      </c>
      <c r="S1815" s="12">
        <v>96000</v>
      </c>
      <c r="T1815" s="12">
        <v>96000</v>
      </c>
      <c r="U1815" s="9">
        <v>97500</v>
      </c>
      <c r="V1815" s="9">
        <f>U1815</f>
        <v>97500</v>
      </c>
      <c r="W1815" s="43">
        <f t="shared" si="157"/>
        <v>95216.666666666672</v>
      </c>
      <c r="X1815" s="43">
        <f t="shared" si="159"/>
        <v>190433.33333333334</v>
      </c>
    </row>
    <row r="1816" spans="1:24" ht="15" customHeight="1" x14ac:dyDescent="0.25">
      <c r="A1816" s="44">
        <v>1813</v>
      </c>
      <c r="B1816" s="3" t="s">
        <v>5087</v>
      </c>
      <c r="C1816" s="3" t="s">
        <v>12217</v>
      </c>
      <c r="D1816" s="3" t="s">
        <v>5142</v>
      </c>
      <c r="E1816" s="3">
        <v>2020</v>
      </c>
      <c r="F1816" s="3" t="s">
        <v>1346</v>
      </c>
      <c r="G1816" s="5" t="s">
        <v>1725</v>
      </c>
      <c r="H1816" s="3" t="s">
        <v>5091</v>
      </c>
      <c r="I1816" s="15" t="s">
        <v>5143</v>
      </c>
      <c r="J1816" s="5">
        <v>3</v>
      </c>
      <c r="K1816" s="8"/>
      <c r="L1816" s="9"/>
      <c r="M1816" s="17">
        <v>116000</v>
      </c>
      <c r="N1816" s="17">
        <v>116000</v>
      </c>
      <c r="O1816" s="10"/>
      <c r="P1816" s="10"/>
      <c r="Q1816" s="11">
        <v>119000</v>
      </c>
      <c r="R1816" s="11">
        <v>119000</v>
      </c>
      <c r="S1816" s="12">
        <v>110000</v>
      </c>
      <c r="T1816" s="12">
        <v>110000</v>
      </c>
      <c r="U1816" s="9"/>
      <c r="V1816" s="9"/>
      <c r="W1816" s="43">
        <f t="shared" si="157"/>
        <v>115000</v>
      </c>
      <c r="X1816" s="43">
        <f t="shared" si="159"/>
        <v>345000</v>
      </c>
    </row>
    <row r="1817" spans="1:24" ht="15" customHeight="1" x14ac:dyDescent="0.25">
      <c r="A1817" s="44">
        <v>1814</v>
      </c>
      <c r="B1817" s="3" t="s">
        <v>10955</v>
      </c>
      <c r="C1817" s="3" t="s">
        <v>12181</v>
      </c>
      <c r="D1817" s="3" t="s">
        <v>3371</v>
      </c>
      <c r="E1817" s="3">
        <v>2024</v>
      </c>
      <c r="F1817" s="3" t="s">
        <v>23</v>
      </c>
      <c r="G1817" s="3" t="s">
        <v>249</v>
      </c>
      <c r="H1817" s="3">
        <v>1</v>
      </c>
      <c r="I1817" s="5">
        <v>9789587926774</v>
      </c>
      <c r="J1817" s="5">
        <v>21</v>
      </c>
      <c r="K1817" s="8"/>
      <c r="L1817" s="9"/>
      <c r="M1817" s="17">
        <v>165000</v>
      </c>
      <c r="N1817" s="17">
        <v>165000</v>
      </c>
      <c r="O1817" s="10">
        <v>141900</v>
      </c>
      <c r="P1817" s="10">
        <v>141900</v>
      </c>
      <c r="Q1817" s="11">
        <v>169000</v>
      </c>
      <c r="R1817" s="11">
        <v>169000</v>
      </c>
      <c r="S1817" s="12">
        <v>155000</v>
      </c>
      <c r="T1817" s="12">
        <v>155000</v>
      </c>
      <c r="U1817" s="9">
        <v>193500</v>
      </c>
      <c r="V1817" s="9">
        <f>U1817</f>
        <v>193500</v>
      </c>
      <c r="W1817" s="43">
        <f t="shared" si="157"/>
        <v>164880</v>
      </c>
      <c r="X1817" s="43">
        <f t="shared" si="159"/>
        <v>3462480</v>
      </c>
    </row>
    <row r="1818" spans="1:24" ht="15" customHeight="1" x14ac:dyDescent="0.25">
      <c r="A1818" s="44">
        <v>1815</v>
      </c>
      <c r="B1818" s="3" t="s">
        <v>4119</v>
      </c>
      <c r="C1818" s="3" t="s">
        <v>12200</v>
      </c>
      <c r="D1818" s="3" t="s">
        <v>4152</v>
      </c>
      <c r="E1818" s="3">
        <v>2019</v>
      </c>
      <c r="F1818" s="3"/>
      <c r="G1818" s="3" t="s">
        <v>4153</v>
      </c>
      <c r="H1818" s="3"/>
      <c r="I1818" s="5">
        <v>9788447228485</v>
      </c>
      <c r="J1818" s="5">
        <v>2</v>
      </c>
      <c r="K1818" s="8"/>
      <c r="L1818" s="9"/>
      <c r="M1818" s="17">
        <v>147000</v>
      </c>
      <c r="N1818" s="17">
        <v>147000</v>
      </c>
      <c r="O1818" s="10"/>
      <c r="P1818" s="10"/>
      <c r="Q1818" s="11">
        <v>151000</v>
      </c>
      <c r="R1818" s="11">
        <v>151000</v>
      </c>
      <c r="S1818" s="12">
        <v>141000</v>
      </c>
      <c r="T1818" s="12">
        <v>141000</v>
      </c>
      <c r="U1818" s="9">
        <v>144000</v>
      </c>
      <c r="V1818" s="9">
        <f>U1818</f>
        <v>144000</v>
      </c>
      <c r="W1818" s="43">
        <f t="shared" si="157"/>
        <v>145750</v>
      </c>
      <c r="X1818" s="43">
        <f t="shared" si="159"/>
        <v>291500</v>
      </c>
    </row>
    <row r="1819" spans="1:24" ht="15" customHeight="1" x14ac:dyDescent="0.25">
      <c r="A1819" s="44">
        <v>1816</v>
      </c>
      <c r="B1819" s="3" t="s">
        <v>6919</v>
      </c>
      <c r="C1819" s="3" t="s">
        <v>11511</v>
      </c>
      <c r="D1819" s="3" t="s">
        <v>6994</v>
      </c>
      <c r="E1819" s="3">
        <v>2019</v>
      </c>
      <c r="F1819" s="3" t="s">
        <v>1571</v>
      </c>
      <c r="G1819" s="3" t="s">
        <v>6926</v>
      </c>
      <c r="H1819" s="3" t="s">
        <v>11512</v>
      </c>
      <c r="I1819" s="5" t="s">
        <v>6996</v>
      </c>
      <c r="J1819" s="3">
        <v>2</v>
      </c>
      <c r="K1819" s="8"/>
      <c r="L1819" s="9"/>
      <c r="M1819" s="17">
        <v>143000</v>
      </c>
      <c r="N1819" s="17">
        <v>143000</v>
      </c>
      <c r="O1819" s="10">
        <v>123200</v>
      </c>
      <c r="P1819" s="10">
        <v>123200</v>
      </c>
      <c r="Q1819" s="11">
        <v>147000</v>
      </c>
      <c r="R1819" s="11">
        <v>147000</v>
      </c>
      <c r="S1819" s="12">
        <v>134000</v>
      </c>
      <c r="T1819" s="12">
        <v>134000</v>
      </c>
      <c r="U1819" s="9"/>
      <c r="V1819" s="9"/>
      <c r="W1819" s="43">
        <f t="shared" si="157"/>
        <v>136800</v>
      </c>
      <c r="X1819" s="43">
        <f t="shared" si="159"/>
        <v>273600</v>
      </c>
    </row>
    <row r="1820" spans="1:24" ht="15" customHeight="1" x14ac:dyDescent="0.25">
      <c r="A1820" s="44">
        <v>1817</v>
      </c>
      <c r="B1820" s="3" t="s">
        <v>3798</v>
      </c>
      <c r="C1820" s="3" t="s">
        <v>3901</v>
      </c>
      <c r="D1820" s="3" t="s">
        <v>3902</v>
      </c>
      <c r="E1820" s="3">
        <v>2021</v>
      </c>
      <c r="F1820" s="3" t="s">
        <v>3645</v>
      </c>
      <c r="G1820" s="3" t="s">
        <v>3000</v>
      </c>
      <c r="H1820" s="3">
        <v>1</v>
      </c>
      <c r="I1820" s="5">
        <v>9789587787207</v>
      </c>
      <c r="J1820" s="5">
        <v>4</v>
      </c>
      <c r="K1820" s="8">
        <v>76590</v>
      </c>
      <c r="L1820" s="9">
        <v>76590</v>
      </c>
      <c r="M1820" s="17">
        <v>95000</v>
      </c>
      <c r="N1820" s="17">
        <v>95000</v>
      </c>
      <c r="O1820" s="10">
        <v>81400</v>
      </c>
      <c r="P1820" s="10">
        <v>81400</v>
      </c>
      <c r="Q1820" s="11">
        <v>97000</v>
      </c>
      <c r="R1820" s="11">
        <v>97000</v>
      </c>
      <c r="S1820" s="12">
        <v>89000</v>
      </c>
      <c r="T1820" s="12">
        <v>89000</v>
      </c>
      <c r="U1820" s="9">
        <v>111000</v>
      </c>
      <c r="V1820" s="9">
        <f>U1820</f>
        <v>111000</v>
      </c>
      <c r="W1820" s="43">
        <f t="shared" si="157"/>
        <v>91665</v>
      </c>
      <c r="X1820" s="43">
        <f t="shared" si="159"/>
        <v>366660</v>
      </c>
    </row>
    <row r="1821" spans="1:24" ht="15" customHeight="1" x14ac:dyDescent="0.25">
      <c r="A1821" s="44">
        <v>1818</v>
      </c>
      <c r="B1821" s="3" t="s">
        <v>11081</v>
      </c>
      <c r="C1821" s="3" t="s">
        <v>10058</v>
      </c>
      <c r="D1821" s="3" t="s">
        <v>6117</v>
      </c>
      <c r="E1821" s="3">
        <v>2019</v>
      </c>
      <c r="F1821" s="3" t="s">
        <v>3133</v>
      </c>
      <c r="G1821" s="3" t="s">
        <v>6118</v>
      </c>
      <c r="H1821" s="3" t="s">
        <v>6119</v>
      </c>
      <c r="I1821" s="5">
        <v>9781456272104</v>
      </c>
      <c r="J1821" s="3">
        <v>1</v>
      </c>
      <c r="K1821" s="8"/>
      <c r="L1821" s="9"/>
      <c r="M1821" s="17">
        <v>143000</v>
      </c>
      <c r="N1821" s="17">
        <v>143000</v>
      </c>
      <c r="O1821" s="10"/>
      <c r="P1821" s="10"/>
      <c r="Q1821" s="11">
        <v>147000</v>
      </c>
      <c r="R1821" s="11">
        <v>147000</v>
      </c>
      <c r="S1821" s="12">
        <v>134000</v>
      </c>
      <c r="T1821" s="12">
        <v>134000</v>
      </c>
      <c r="U1821" s="9"/>
      <c r="V1821" s="9"/>
      <c r="W1821" s="43">
        <f t="shared" si="157"/>
        <v>141333.33333333334</v>
      </c>
      <c r="X1821" s="43">
        <f t="shared" si="159"/>
        <v>141333.33333333334</v>
      </c>
    </row>
    <row r="1822" spans="1:24" ht="15" customHeight="1" x14ac:dyDescent="0.25">
      <c r="A1822" s="44">
        <v>1819</v>
      </c>
      <c r="B1822" s="3" t="s">
        <v>4738</v>
      </c>
      <c r="C1822" s="3" t="s">
        <v>11286</v>
      </c>
      <c r="D1822" s="3" t="s">
        <v>4775</v>
      </c>
      <c r="E1822" s="3">
        <v>2016</v>
      </c>
      <c r="F1822" s="3" t="s">
        <v>4713</v>
      </c>
      <c r="G1822" s="3" t="s">
        <v>4776</v>
      </c>
      <c r="H1822" s="3"/>
      <c r="I1822" s="5">
        <v>9788433859778</v>
      </c>
      <c r="J1822" s="5">
        <v>1</v>
      </c>
      <c r="K1822" s="8"/>
      <c r="L1822" s="9"/>
      <c r="M1822" s="17"/>
      <c r="N1822" s="17"/>
      <c r="O1822" s="10">
        <v>153700</v>
      </c>
      <c r="P1822" s="10">
        <v>153700</v>
      </c>
      <c r="Q1822" s="11"/>
      <c r="R1822" s="11"/>
      <c r="S1822" s="12"/>
      <c r="T1822" s="12"/>
      <c r="U1822" s="9">
        <v>115200</v>
      </c>
      <c r="V1822" s="9">
        <f>U1822</f>
        <v>115200</v>
      </c>
      <c r="W1822" s="43">
        <f t="shared" si="157"/>
        <v>134450</v>
      </c>
      <c r="X1822" s="43">
        <f t="shared" si="159"/>
        <v>134450</v>
      </c>
    </row>
    <row r="1823" spans="1:24" ht="15" customHeight="1" x14ac:dyDescent="0.25">
      <c r="A1823" s="44">
        <v>1820</v>
      </c>
      <c r="B1823" s="3" t="s">
        <v>5049</v>
      </c>
      <c r="C1823" s="3" t="s">
        <v>9913</v>
      </c>
      <c r="D1823" s="3" t="s">
        <v>5051</v>
      </c>
      <c r="E1823" s="3">
        <v>2024</v>
      </c>
      <c r="F1823" s="3" t="s">
        <v>1346</v>
      </c>
      <c r="G1823" s="3" t="s">
        <v>1725</v>
      </c>
      <c r="H1823" s="3"/>
      <c r="I1823" s="5" t="s">
        <v>5052</v>
      </c>
      <c r="J1823" s="5">
        <v>6</v>
      </c>
      <c r="K1823" s="8"/>
      <c r="L1823" s="9"/>
      <c r="M1823" s="17">
        <v>372000</v>
      </c>
      <c r="N1823" s="17">
        <v>372000</v>
      </c>
      <c r="O1823" s="10"/>
      <c r="P1823" s="10"/>
      <c r="Q1823" s="11">
        <v>382000</v>
      </c>
      <c r="R1823" s="11">
        <v>382000</v>
      </c>
      <c r="S1823" s="12">
        <v>352000</v>
      </c>
      <c r="T1823" s="12">
        <v>352000</v>
      </c>
      <c r="U1823" s="9"/>
      <c r="V1823" s="9"/>
      <c r="W1823" s="43">
        <f t="shared" si="157"/>
        <v>368666.66666666669</v>
      </c>
      <c r="X1823" s="43">
        <f t="shared" si="159"/>
        <v>2212000</v>
      </c>
    </row>
    <row r="1824" spans="1:24" ht="15" customHeight="1" x14ac:dyDescent="0.25">
      <c r="A1824" s="44">
        <v>1821</v>
      </c>
      <c r="B1824" s="3" t="s">
        <v>11309</v>
      </c>
      <c r="C1824" s="3" t="s">
        <v>9923</v>
      </c>
      <c r="D1824" s="3" t="s">
        <v>5097</v>
      </c>
      <c r="E1824" s="3">
        <v>2022</v>
      </c>
      <c r="F1824" s="3"/>
      <c r="G1824" s="3" t="s">
        <v>999</v>
      </c>
      <c r="H1824" s="3" t="s">
        <v>5064</v>
      </c>
      <c r="I1824" s="5">
        <v>9789585033900</v>
      </c>
      <c r="J1824" s="5">
        <v>4</v>
      </c>
      <c r="K1824" s="8"/>
      <c r="L1824" s="9"/>
      <c r="M1824" s="17">
        <v>159000</v>
      </c>
      <c r="N1824" s="17">
        <v>159000</v>
      </c>
      <c r="O1824" s="10">
        <v>136400</v>
      </c>
      <c r="P1824" s="10">
        <v>136400</v>
      </c>
      <c r="Q1824" s="11">
        <v>162000</v>
      </c>
      <c r="R1824" s="11">
        <v>162000</v>
      </c>
      <c r="S1824" s="12">
        <v>149000</v>
      </c>
      <c r="T1824" s="12">
        <v>149000</v>
      </c>
      <c r="U1824" s="9">
        <v>186000</v>
      </c>
      <c r="V1824" s="9">
        <f t="shared" ref="V1824:V1835" si="161">U1824</f>
        <v>186000</v>
      </c>
      <c r="W1824" s="43">
        <f t="shared" si="157"/>
        <v>158480</v>
      </c>
      <c r="X1824" s="43">
        <f t="shared" si="159"/>
        <v>633920</v>
      </c>
    </row>
    <row r="1825" spans="1:24" ht="15" customHeight="1" x14ac:dyDescent="0.25">
      <c r="A1825" s="44">
        <v>1822</v>
      </c>
      <c r="B1825" s="5" t="s">
        <v>10837</v>
      </c>
      <c r="C1825" s="3" t="s">
        <v>10868</v>
      </c>
      <c r="D1825" s="3" t="s">
        <v>12352</v>
      </c>
      <c r="E1825" s="3">
        <v>2021</v>
      </c>
      <c r="F1825" s="3" t="s">
        <v>23</v>
      </c>
      <c r="G1825" s="3" t="s">
        <v>379</v>
      </c>
      <c r="H1825" s="3"/>
      <c r="I1825" s="5">
        <v>9788436843651</v>
      </c>
      <c r="J1825" s="16">
        <v>1</v>
      </c>
      <c r="K1825" s="8"/>
      <c r="L1825" s="9"/>
      <c r="M1825" s="17">
        <v>155000</v>
      </c>
      <c r="N1825" s="17">
        <v>155000</v>
      </c>
      <c r="O1825" s="10">
        <v>177100</v>
      </c>
      <c r="P1825" s="10">
        <v>177100</v>
      </c>
      <c r="Q1825" s="11">
        <v>160000</v>
      </c>
      <c r="R1825" s="11">
        <v>160000</v>
      </c>
      <c r="S1825" s="12">
        <v>149000</v>
      </c>
      <c r="T1825" s="12">
        <v>149000</v>
      </c>
      <c r="U1825" s="9">
        <v>162000</v>
      </c>
      <c r="V1825" s="9">
        <f t="shared" si="161"/>
        <v>162000</v>
      </c>
      <c r="W1825" s="43">
        <f t="shared" si="157"/>
        <v>160620</v>
      </c>
      <c r="X1825" s="43">
        <f t="shared" si="159"/>
        <v>160620</v>
      </c>
    </row>
    <row r="1826" spans="1:24" ht="15" customHeight="1" x14ac:dyDescent="0.25">
      <c r="A1826" s="44">
        <v>1823</v>
      </c>
      <c r="B1826" s="3" t="s">
        <v>31</v>
      </c>
      <c r="C1826" s="3" t="s">
        <v>10818</v>
      </c>
      <c r="D1826" s="4" t="s">
        <v>12336</v>
      </c>
      <c r="E1826" s="5">
        <v>2023</v>
      </c>
      <c r="F1826" s="3" t="s">
        <v>23</v>
      </c>
      <c r="G1826" s="3" t="s">
        <v>12326</v>
      </c>
      <c r="H1826" s="3" t="s">
        <v>29</v>
      </c>
      <c r="I1826" s="5">
        <v>9788490525036</v>
      </c>
      <c r="J1826" s="3">
        <v>6</v>
      </c>
      <c r="K1826" s="8"/>
      <c r="L1826" s="9"/>
      <c r="M1826" s="17">
        <v>183000</v>
      </c>
      <c r="N1826" s="17">
        <v>183000</v>
      </c>
      <c r="O1826" s="10">
        <v>157300</v>
      </c>
      <c r="P1826" s="10">
        <v>157300</v>
      </c>
      <c r="Q1826" s="11">
        <v>187000</v>
      </c>
      <c r="R1826" s="11">
        <v>187000</v>
      </c>
      <c r="S1826" s="12">
        <v>172000</v>
      </c>
      <c r="T1826" s="12">
        <v>172000</v>
      </c>
      <c r="U1826" s="9">
        <v>194400</v>
      </c>
      <c r="V1826" s="9">
        <f t="shared" si="161"/>
        <v>194400</v>
      </c>
      <c r="W1826" s="43">
        <f t="shared" si="157"/>
        <v>178740</v>
      </c>
      <c r="X1826" s="43">
        <f t="shared" si="159"/>
        <v>1072440</v>
      </c>
    </row>
    <row r="1827" spans="1:24" ht="15" customHeight="1" x14ac:dyDescent="0.25">
      <c r="A1827" s="44">
        <v>1824</v>
      </c>
      <c r="B1827" s="3" t="s">
        <v>10898</v>
      </c>
      <c r="C1827" s="3" t="s">
        <v>11122</v>
      </c>
      <c r="D1827" s="4" t="s">
        <v>2959</v>
      </c>
      <c r="E1827" s="5">
        <v>2018</v>
      </c>
      <c r="F1827" s="3" t="s">
        <v>2883</v>
      </c>
      <c r="G1827" s="3" t="s">
        <v>2243</v>
      </c>
      <c r="H1827" s="3" t="s">
        <v>2839</v>
      </c>
      <c r="I1827" s="5">
        <v>9788490520864</v>
      </c>
      <c r="J1827" s="6">
        <v>1</v>
      </c>
      <c r="K1827" s="8"/>
      <c r="L1827" s="9"/>
      <c r="M1827" s="17">
        <v>155000</v>
      </c>
      <c r="N1827" s="17">
        <v>155000</v>
      </c>
      <c r="O1827" s="10">
        <v>133100</v>
      </c>
      <c r="P1827" s="10">
        <v>133100</v>
      </c>
      <c r="Q1827" s="11">
        <v>159000</v>
      </c>
      <c r="R1827" s="11">
        <v>159000</v>
      </c>
      <c r="S1827" s="12">
        <v>145000</v>
      </c>
      <c r="T1827" s="12">
        <v>145000</v>
      </c>
      <c r="U1827" s="9">
        <v>151200</v>
      </c>
      <c r="V1827" s="9">
        <f t="shared" si="161"/>
        <v>151200</v>
      </c>
      <c r="W1827" s="43">
        <f t="shared" si="157"/>
        <v>148660</v>
      </c>
      <c r="X1827" s="43">
        <f t="shared" si="159"/>
        <v>148660</v>
      </c>
    </row>
    <row r="1828" spans="1:24" ht="15" customHeight="1" x14ac:dyDescent="0.25">
      <c r="A1828" s="44">
        <v>1825</v>
      </c>
      <c r="B1828" s="27" t="s">
        <v>5516</v>
      </c>
      <c r="C1828" s="3" t="s">
        <v>12229</v>
      </c>
      <c r="D1828" s="3" t="s">
        <v>11340</v>
      </c>
      <c r="E1828" s="3">
        <v>2019</v>
      </c>
      <c r="F1828" s="3" t="s">
        <v>5427</v>
      </c>
      <c r="G1828" s="3" t="s">
        <v>999</v>
      </c>
      <c r="H1828" s="3"/>
      <c r="I1828" s="5">
        <v>9789587718423</v>
      </c>
      <c r="J1828" s="5">
        <v>2</v>
      </c>
      <c r="K1828" s="8"/>
      <c r="L1828" s="9"/>
      <c r="M1828" s="17">
        <v>35000</v>
      </c>
      <c r="N1828" s="17">
        <v>35000</v>
      </c>
      <c r="O1828" s="10">
        <v>29700</v>
      </c>
      <c r="P1828" s="10">
        <v>29700</v>
      </c>
      <c r="Q1828" s="11">
        <v>35000</v>
      </c>
      <c r="R1828" s="11">
        <v>35000</v>
      </c>
      <c r="S1828" s="12">
        <v>32000</v>
      </c>
      <c r="T1828" s="12">
        <v>32000</v>
      </c>
      <c r="U1828" s="9">
        <v>40500</v>
      </c>
      <c r="V1828" s="9">
        <f t="shared" si="161"/>
        <v>40500</v>
      </c>
      <c r="W1828" s="43">
        <f t="shared" si="157"/>
        <v>34440</v>
      </c>
      <c r="X1828" s="43">
        <f t="shared" si="159"/>
        <v>68880</v>
      </c>
    </row>
    <row r="1829" spans="1:24" ht="15" customHeight="1" x14ac:dyDescent="0.25">
      <c r="A1829" s="44">
        <v>1826</v>
      </c>
      <c r="B1829" s="7" t="s">
        <v>11478</v>
      </c>
      <c r="C1829" s="3" t="s">
        <v>11495</v>
      </c>
      <c r="D1829" s="3" t="s">
        <v>6769</v>
      </c>
      <c r="E1829" s="3">
        <v>2022</v>
      </c>
      <c r="F1829" s="7" t="s">
        <v>656</v>
      </c>
      <c r="G1829" s="3" t="s">
        <v>249</v>
      </c>
      <c r="H1829" s="7" t="s">
        <v>6686</v>
      </c>
      <c r="I1829" s="36">
        <v>9789587923704</v>
      </c>
      <c r="J1829" s="36">
        <v>13</v>
      </c>
      <c r="K1829" s="8"/>
      <c r="L1829" s="9"/>
      <c r="M1829" s="17">
        <v>137000</v>
      </c>
      <c r="N1829" s="17">
        <v>137000</v>
      </c>
      <c r="O1829" s="10">
        <v>67100</v>
      </c>
      <c r="P1829" s="10">
        <v>67100</v>
      </c>
      <c r="Q1829" s="11">
        <v>140000</v>
      </c>
      <c r="R1829" s="11">
        <v>140000</v>
      </c>
      <c r="S1829" s="12">
        <v>128000</v>
      </c>
      <c r="T1829" s="12">
        <v>128000</v>
      </c>
      <c r="U1829" s="9">
        <v>91500</v>
      </c>
      <c r="V1829" s="9">
        <f t="shared" si="161"/>
        <v>91500</v>
      </c>
      <c r="W1829" s="43">
        <f t="shared" si="157"/>
        <v>112720</v>
      </c>
      <c r="X1829" s="43">
        <f t="shared" si="159"/>
        <v>1465360</v>
      </c>
    </row>
    <row r="1830" spans="1:24" ht="15" customHeight="1" x14ac:dyDescent="0.25">
      <c r="A1830" s="44">
        <v>1827</v>
      </c>
      <c r="B1830" s="3" t="s">
        <v>8440</v>
      </c>
      <c r="C1830" s="3" t="s">
        <v>10398</v>
      </c>
      <c r="D1830" s="3" t="s">
        <v>8531</v>
      </c>
      <c r="E1830" s="3" t="s">
        <v>8419</v>
      </c>
      <c r="F1830" s="3" t="s">
        <v>8410</v>
      </c>
      <c r="G1830" s="3" t="s">
        <v>8420</v>
      </c>
      <c r="H1830" s="3" t="s">
        <v>11667</v>
      </c>
      <c r="I1830" s="5">
        <v>9789682468902</v>
      </c>
      <c r="J1830" s="3">
        <v>1</v>
      </c>
      <c r="K1830" s="8"/>
      <c r="L1830" s="9"/>
      <c r="M1830" s="17">
        <v>77000</v>
      </c>
      <c r="N1830" s="17">
        <v>77000</v>
      </c>
      <c r="O1830" s="10"/>
      <c r="P1830" s="10"/>
      <c r="Q1830" s="11">
        <v>79000</v>
      </c>
      <c r="R1830" s="11">
        <v>79000</v>
      </c>
      <c r="S1830" s="12">
        <v>72000</v>
      </c>
      <c r="T1830" s="12">
        <v>72000</v>
      </c>
      <c r="U1830" s="9">
        <v>159000</v>
      </c>
      <c r="V1830" s="9">
        <f t="shared" si="161"/>
        <v>159000</v>
      </c>
      <c r="W1830" s="43">
        <f t="shared" si="157"/>
        <v>96750</v>
      </c>
      <c r="X1830" s="43">
        <f t="shared" si="159"/>
        <v>96750</v>
      </c>
    </row>
    <row r="1831" spans="1:24" ht="15" customHeight="1" x14ac:dyDescent="0.25">
      <c r="A1831" s="44">
        <v>1828</v>
      </c>
      <c r="B1831" s="3" t="s">
        <v>1355</v>
      </c>
      <c r="C1831" s="3" t="s">
        <v>11510</v>
      </c>
      <c r="D1831" s="3" t="s">
        <v>6990</v>
      </c>
      <c r="E1831" s="3">
        <v>2019</v>
      </c>
      <c r="F1831" s="3" t="s">
        <v>1571</v>
      </c>
      <c r="G1831" s="3" t="s">
        <v>2243</v>
      </c>
      <c r="H1831" s="3">
        <v>1</v>
      </c>
      <c r="I1831" s="5">
        <v>9786079823573</v>
      </c>
      <c r="J1831" s="3">
        <v>2</v>
      </c>
      <c r="K1831" s="8"/>
      <c r="L1831" s="9"/>
      <c r="M1831" s="17">
        <v>169000</v>
      </c>
      <c r="N1831" s="17">
        <v>169000</v>
      </c>
      <c r="O1831" s="10">
        <v>145200</v>
      </c>
      <c r="P1831" s="10">
        <v>145200</v>
      </c>
      <c r="Q1831" s="11">
        <v>173000</v>
      </c>
      <c r="R1831" s="11">
        <v>173000</v>
      </c>
      <c r="S1831" s="12">
        <v>158000</v>
      </c>
      <c r="T1831" s="12">
        <v>158000</v>
      </c>
      <c r="U1831" s="9">
        <v>198000</v>
      </c>
      <c r="V1831" s="9">
        <f t="shared" si="161"/>
        <v>198000</v>
      </c>
      <c r="W1831" s="43">
        <f t="shared" si="157"/>
        <v>168640</v>
      </c>
      <c r="X1831" s="43">
        <f t="shared" si="159"/>
        <v>337280</v>
      </c>
    </row>
    <row r="1832" spans="1:24" ht="15" customHeight="1" x14ac:dyDescent="0.25">
      <c r="A1832" s="44">
        <v>1829</v>
      </c>
      <c r="B1832" s="3" t="s">
        <v>4059</v>
      </c>
      <c r="C1832" s="3" t="s">
        <v>4086</v>
      </c>
      <c r="D1832" s="5" t="s">
        <v>12451</v>
      </c>
      <c r="E1832" s="5">
        <v>2006</v>
      </c>
      <c r="F1832" s="3" t="s">
        <v>12450</v>
      </c>
      <c r="G1832" s="3" t="s">
        <v>2407</v>
      </c>
      <c r="H1832" s="5">
        <v>1</v>
      </c>
      <c r="I1832" s="5">
        <v>9789586828659</v>
      </c>
      <c r="J1832" s="5">
        <v>1</v>
      </c>
      <c r="K1832" s="8">
        <v>52785</v>
      </c>
      <c r="L1832" s="9">
        <v>52785</v>
      </c>
      <c r="M1832" s="17">
        <v>96000</v>
      </c>
      <c r="N1832" s="17">
        <v>96000</v>
      </c>
      <c r="O1832" s="10"/>
      <c r="P1832" s="10"/>
      <c r="Q1832" s="11">
        <v>99000</v>
      </c>
      <c r="R1832" s="11">
        <v>99000</v>
      </c>
      <c r="S1832" s="12">
        <v>91000</v>
      </c>
      <c r="T1832" s="12">
        <v>91000</v>
      </c>
      <c r="U1832" s="9">
        <v>79200</v>
      </c>
      <c r="V1832" s="9">
        <f t="shared" si="161"/>
        <v>79200</v>
      </c>
      <c r="W1832" s="43">
        <f t="shared" si="157"/>
        <v>83597</v>
      </c>
      <c r="X1832" s="43">
        <f t="shared" si="159"/>
        <v>83597</v>
      </c>
    </row>
    <row r="1833" spans="1:24" ht="15" customHeight="1" x14ac:dyDescent="0.25">
      <c r="A1833" s="44">
        <v>1830</v>
      </c>
      <c r="B1833" s="3" t="s">
        <v>776</v>
      </c>
      <c r="C1833" s="3" t="s">
        <v>9764</v>
      </c>
      <c r="D1833" s="3" t="s">
        <v>3373</v>
      </c>
      <c r="E1833" s="3">
        <v>2021</v>
      </c>
      <c r="F1833" s="3" t="s">
        <v>23</v>
      </c>
      <c r="G1833" s="3" t="s">
        <v>249</v>
      </c>
      <c r="H1833" s="3">
        <v>1</v>
      </c>
      <c r="I1833" s="5">
        <v>9789587922585</v>
      </c>
      <c r="J1833" s="5">
        <v>21</v>
      </c>
      <c r="K1833" s="8"/>
      <c r="L1833" s="9"/>
      <c r="M1833" s="17">
        <v>61000</v>
      </c>
      <c r="N1833" s="17">
        <v>61000</v>
      </c>
      <c r="O1833" s="10">
        <v>52800</v>
      </c>
      <c r="P1833" s="10">
        <v>52800</v>
      </c>
      <c r="Q1833" s="11">
        <v>63000</v>
      </c>
      <c r="R1833" s="11">
        <v>63000</v>
      </c>
      <c r="S1833" s="12">
        <v>58000</v>
      </c>
      <c r="T1833" s="12">
        <v>58000</v>
      </c>
      <c r="U1833" s="9">
        <v>72000</v>
      </c>
      <c r="V1833" s="9">
        <f t="shared" si="161"/>
        <v>72000</v>
      </c>
      <c r="W1833" s="43">
        <f t="shared" si="157"/>
        <v>61360</v>
      </c>
      <c r="X1833" s="43">
        <f t="shared" si="159"/>
        <v>1288560</v>
      </c>
    </row>
    <row r="1834" spans="1:24" ht="16.5" customHeight="1" x14ac:dyDescent="0.25">
      <c r="A1834" s="44">
        <v>1831</v>
      </c>
      <c r="B1834" s="3" t="s">
        <v>3798</v>
      </c>
      <c r="C1834" s="3" t="s">
        <v>9798</v>
      </c>
      <c r="D1834" s="3" t="s">
        <v>3941</v>
      </c>
      <c r="E1834" s="3">
        <v>2019</v>
      </c>
      <c r="F1834" s="3" t="s">
        <v>23</v>
      </c>
      <c r="G1834" s="3" t="s">
        <v>249</v>
      </c>
      <c r="H1834" s="3">
        <v>1</v>
      </c>
      <c r="I1834" s="5">
        <v>9789587624892</v>
      </c>
      <c r="J1834" s="5">
        <v>1</v>
      </c>
      <c r="K1834" s="8"/>
      <c r="L1834" s="9"/>
      <c r="M1834" s="17">
        <v>60000</v>
      </c>
      <c r="N1834" s="17">
        <v>60000</v>
      </c>
      <c r="O1834" s="10">
        <v>51700</v>
      </c>
      <c r="P1834" s="10">
        <v>51700</v>
      </c>
      <c r="Q1834" s="11">
        <v>62000</v>
      </c>
      <c r="R1834" s="11">
        <v>62000</v>
      </c>
      <c r="S1834" s="12">
        <v>56000</v>
      </c>
      <c r="T1834" s="12">
        <v>56000</v>
      </c>
      <c r="U1834" s="9">
        <v>72000</v>
      </c>
      <c r="V1834" s="9">
        <f t="shared" si="161"/>
        <v>72000</v>
      </c>
      <c r="W1834" s="43">
        <f t="shared" si="157"/>
        <v>60340</v>
      </c>
      <c r="X1834" s="43">
        <f t="shared" si="159"/>
        <v>60340</v>
      </c>
    </row>
    <row r="1835" spans="1:24" ht="15" customHeight="1" x14ac:dyDescent="0.25">
      <c r="A1835" s="44">
        <v>1832</v>
      </c>
      <c r="B1835" s="3" t="s">
        <v>2733</v>
      </c>
      <c r="C1835" s="3" t="s">
        <v>11094</v>
      </c>
      <c r="D1835" s="3" t="s">
        <v>2735</v>
      </c>
      <c r="E1835" s="3">
        <v>2021</v>
      </c>
      <c r="F1835" s="3" t="s">
        <v>23</v>
      </c>
      <c r="G1835" s="3" t="s">
        <v>249</v>
      </c>
      <c r="H1835" s="3">
        <v>1</v>
      </c>
      <c r="I1835" s="5">
        <v>9789587922653</v>
      </c>
      <c r="J1835" s="3">
        <v>20</v>
      </c>
      <c r="K1835" s="8"/>
      <c r="L1835" s="9"/>
      <c r="M1835" s="17">
        <v>88000</v>
      </c>
      <c r="N1835" s="17">
        <v>88000</v>
      </c>
      <c r="O1835" s="10">
        <v>75900</v>
      </c>
      <c r="P1835" s="10">
        <v>75900</v>
      </c>
      <c r="Q1835" s="11">
        <v>90000</v>
      </c>
      <c r="R1835" s="11">
        <v>90000</v>
      </c>
      <c r="S1835" s="12">
        <v>83000</v>
      </c>
      <c r="T1835" s="12">
        <v>83000</v>
      </c>
      <c r="U1835" s="9">
        <v>103500</v>
      </c>
      <c r="V1835" s="9">
        <f t="shared" si="161"/>
        <v>103500</v>
      </c>
      <c r="W1835" s="43">
        <f t="shared" si="157"/>
        <v>88080</v>
      </c>
      <c r="X1835" s="43">
        <f t="shared" si="159"/>
        <v>1761600</v>
      </c>
    </row>
    <row r="1836" spans="1:24" ht="15" customHeight="1" x14ac:dyDescent="0.25">
      <c r="A1836" s="44">
        <v>1833</v>
      </c>
      <c r="B1836" s="3" t="s">
        <v>10832</v>
      </c>
      <c r="C1836" s="3" t="s">
        <v>10833</v>
      </c>
      <c r="D1836" s="3" t="s">
        <v>221</v>
      </c>
      <c r="E1836" s="16" t="s">
        <v>217</v>
      </c>
      <c r="F1836" s="3" t="s">
        <v>23</v>
      </c>
      <c r="G1836" s="3" t="s">
        <v>221</v>
      </c>
      <c r="H1836" s="3" t="s">
        <v>222</v>
      </c>
      <c r="I1836" s="5"/>
      <c r="J1836" s="16">
        <v>1</v>
      </c>
      <c r="K1836" s="8"/>
      <c r="L1836" s="9"/>
      <c r="M1836" s="17">
        <v>1226000</v>
      </c>
      <c r="N1836" s="17">
        <v>1226000</v>
      </c>
      <c r="O1836" s="10"/>
      <c r="P1836" s="10"/>
      <c r="Q1836" s="11">
        <v>1260000</v>
      </c>
      <c r="R1836" s="11">
        <v>1260000</v>
      </c>
      <c r="S1836" s="12">
        <v>1157000</v>
      </c>
      <c r="T1836" s="12">
        <v>1157000</v>
      </c>
      <c r="U1836" s="9"/>
      <c r="V1836" s="9"/>
      <c r="W1836" s="43">
        <f t="shared" si="157"/>
        <v>1214333.3333333333</v>
      </c>
      <c r="X1836" s="43">
        <f t="shared" si="159"/>
        <v>1214333.3333333333</v>
      </c>
    </row>
    <row r="1837" spans="1:24" ht="15" customHeight="1" x14ac:dyDescent="0.25">
      <c r="A1837" s="44">
        <v>1834</v>
      </c>
      <c r="B1837" s="3" t="s">
        <v>3798</v>
      </c>
      <c r="C1837" s="3" t="s">
        <v>3980</v>
      </c>
      <c r="D1837" s="3" t="s">
        <v>3981</v>
      </c>
      <c r="E1837" s="3">
        <v>2019</v>
      </c>
      <c r="F1837" s="3" t="s">
        <v>3645</v>
      </c>
      <c r="G1837" s="3" t="s">
        <v>3000</v>
      </c>
      <c r="H1837" s="3">
        <v>1</v>
      </c>
      <c r="I1837" s="5">
        <v>9789587785661</v>
      </c>
      <c r="J1837" s="5">
        <v>5</v>
      </c>
      <c r="K1837" s="8">
        <v>37260</v>
      </c>
      <c r="L1837" s="9">
        <v>37260</v>
      </c>
      <c r="M1837" s="17">
        <v>46000</v>
      </c>
      <c r="N1837" s="17">
        <v>46000</v>
      </c>
      <c r="O1837" s="10">
        <v>39600</v>
      </c>
      <c r="P1837" s="10">
        <v>39600</v>
      </c>
      <c r="Q1837" s="11">
        <v>47000</v>
      </c>
      <c r="R1837" s="11">
        <v>47000</v>
      </c>
      <c r="S1837" s="12">
        <v>43000</v>
      </c>
      <c r="T1837" s="12">
        <v>43000</v>
      </c>
      <c r="U1837" s="9">
        <v>54000</v>
      </c>
      <c r="V1837" s="9">
        <f>U1837</f>
        <v>54000</v>
      </c>
      <c r="W1837" s="43">
        <f t="shared" si="157"/>
        <v>44476.666666666664</v>
      </c>
      <c r="X1837" s="43">
        <f t="shared" si="159"/>
        <v>222383.33333333331</v>
      </c>
    </row>
    <row r="1838" spans="1:24" ht="15" customHeight="1" x14ac:dyDescent="0.25">
      <c r="A1838" s="44">
        <v>1835</v>
      </c>
      <c r="B1838" s="3" t="s">
        <v>3694</v>
      </c>
      <c r="C1838" s="3" t="s">
        <v>10209</v>
      </c>
      <c r="D1838" s="3" t="s">
        <v>1297</v>
      </c>
      <c r="E1838" s="3">
        <v>2021</v>
      </c>
      <c r="F1838" s="3" t="s">
        <v>3133</v>
      </c>
      <c r="G1838" s="3" t="s">
        <v>351</v>
      </c>
      <c r="H1838" s="3"/>
      <c r="I1838" s="5">
        <v>9788466357302</v>
      </c>
      <c r="J1838" s="3">
        <v>1</v>
      </c>
      <c r="K1838" s="8"/>
      <c r="L1838" s="9"/>
      <c r="M1838" s="17">
        <v>114000</v>
      </c>
      <c r="N1838" s="17">
        <v>114000</v>
      </c>
      <c r="O1838" s="10">
        <v>97900</v>
      </c>
      <c r="P1838" s="10">
        <v>97900</v>
      </c>
      <c r="Q1838" s="11">
        <v>117000</v>
      </c>
      <c r="R1838" s="11">
        <v>117000</v>
      </c>
      <c r="S1838" s="12">
        <v>107000</v>
      </c>
      <c r="T1838" s="12">
        <v>107000</v>
      </c>
      <c r="U1838" s="9">
        <v>129240</v>
      </c>
      <c r="V1838" s="9">
        <f>U1838</f>
        <v>129240</v>
      </c>
      <c r="W1838" s="43">
        <f t="shared" si="157"/>
        <v>113028</v>
      </c>
      <c r="X1838" s="43">
        <f t="shared" si="159"/>
        <v>113028</v>
      </c>
    </row>
    <row r="1839" spans="1:24" ht="15" customHeight="1" x14ac:dyDescent="0.25">
      <c r="A1839" s="44">
        <v>1836</v>
      </c>
      <c r="B1839" s="3" t="s">
        <v>433</v>
      </c>
      <c r="C1839" s="3" t="s">
        <v>11149</v>
      </c>
      <c r="D1839" s="3" t="s">
        <v>3274</v>
      </c>
      <c r="E1839" s="3">
        <v>2014</v>
      </c>
      <c r="F1839" s="3" t="s">
        <v>3144</v>
      </c>
      <c r="G1839" s="3" t="s">
        <v>3164</v>
      </c>
      <c r="H1839" s="3"/>
      <c r="I1839" s="5">
        <v>9789584264749</v>
      </c>
      <c r="J1839" s="5">
        <v>5</v>
      </c>
      <c r="K1839" s="8"/>
      <c r="L1839" s="9"/>
      <c r="M1839" s="17">
        <v>58000</v>
      </c>
      <c r="N1839" s="17">
        <v>58000</v>
      </c>
      <c r="O1839" s="10"/>
      <c r="P1839" s="10"/>
      <c r="Q1839" s="11">
        <v>59000</v>
      </c>
      <c r="R1839" s="11">
        <v>59000</v>
      </c>
      <c r="S1839" s="12">
        <v>54000</v>
      </c>
      <c r="T1839" s="12">
        <v>54000</v>
      </c>
      <c r="U1839" s="9"/>
      <c r="V1839" s="9"/>
      <c r="W1839" s="43">
        <f t="shared" si="157"/>
        <v>57000</v>
      </c>
      <c r="X1839" s="43">
        <f t="shared" si="159"/>
        <v>285000</v>
      </c>
    </row>
    <row r="1840" spans="1:24" ht="15" customHeight="1" x14ac:dyDescent="0.25">
      <c r="A1840" s="44">
        <v>1837</v>
      </c>
      <c r="B1840" s="3" t="s">
        <v>11706</v>
      </c>
      <c r="C1840" s="3" t="s">
        <v>12307</v>
      </c>
      <c r="D1840" s="3" t="s">
        <v>9049</v>
      </c>
      <c r="E1840" s="3">
        <v>2025</v>
      </c>
      <c r="F1840" s="3" t="s">
        <v>23</v>
      </c>
      <c r="G1840" s="3" t="s">
        <v>7957</v>
      </c>
      <c r="H1840" s="3"/>
      <c r="I1840" s="5">
        <v>9786287587274</v>
      </c>
      <c r="J1840" s="3">
        <v>1</v>
      </c>
      <c r="K1840" s="8"/>
      <c r="L1840" s="9"/>
      <c r="M1840" s="17">
        <v>101000</v>
      </c>
      <c r="N1840" s="17">
        <v>101000</v>
      </c>
      <c r="O1840" s="10">
        <v>86900</v>
      </c>
      <c r="P1840" s="10">
        <v>86900</v>
      </c>
      <c r="Q1840" s="11">
        <v>103000</v>
      </c>
      <c r="R1840" s="11">
        <v>103000</v>
      </c>
      <c r="S1840" s="12">
        <v>95000</v>
      </c>
      <c r="T1840" s="12">
        <v>95000</v>
      </c>
      <c r="U1840" s="9"/>
      <c r="V1840" s="9"/>
      <c r="W1840" s="43">
        <f t="shared" si="157"/>
        <v>96475</v>
      </c>
      <c r="X1840" s="43">
        <f t="shared" si="159"/>
        <v>96475</v>
      </c>
    </row>
    <row r="1841" spans="1:24" ht="15" customHeight="1" x14ac:dyDescent="0.25">
      <c r="A1841" s="44">
        <v>1838</v>
      </c>
      <c r="B1841" s="3" t="s">
        <v>4646</v>
      </c>
      <c r="C1841" s="3" t="s">
        <v>9886</v>
      </c>
      <c r="D1841" s="5" t="s">
        <v>1409</v>
      </c>
      <c r="E1841" s="3">
        <v>2023</v>
      </c>
      <c r="F1841" s="3" t="s">
        <v>1394</v>
      </c>
      <c r="G1841" s="3" t="s">
        <v>4649</v>
      </c>
      <c r="H1841" s="3">
        <v>1</v>
      </c>
      <c r="I1841" s="5">
        <v>9789354402364</v>
      </c>
      <c r="J1841" s="5">
        <v>3</v>
      </c>
      <c r="K1841" s="8"/>
      <c r="L1841" s="9"/>
      <c r="M1841" s="17">
        <v>83000</v>
      </c>
      <c r="N1841" s="17">
        <v>83000</v>
      </c>
      <c r="O1841" s="10"/>
      <c r="P1841" s="10"/>
      <c r="Q1841" s="11">
        <v>85000</v>
      </c>
      <c r="R1841" s="11">
        <v>85000</v>
      </c>
      <c r="S1841" s="12">
        <v>78000</v>
      </c>
      <c r="T1841" s="12">
        <v>78000</v>
      </c>
      <c r="U1841" s="9"/>
      <c r="V1841" s="9"/>
      <c r="W1841" s="43">
        <f t="shared" si="157"/>
        <v>82000</v>
      </c>
      <c r="X1841" s="43">
        <f t="shared" si="159"/>
        <v>246000</v>
      </c>
    </row>
    <row r="1842" spans="1:24" ht="15" customHeight="1" x14ac:dyDescent="0.25">
      <c r="A1842" s="44">
        <v>1839</v>
      </c>
      <c r="B1842" s="3" t="s">
        <v>776</v>
      </c>
      <c r="C1842" s="3" t="s">
        <v>10493</v>
      </c>
      <c r="D1842" s="3" t="s">
        <v>8920</v>
      </c>
      <c r="E1842" s="3">
        <v>2021</v>
      </c>
      <c r="F1842" s="3" t="s">
        <v>656</v>
      </c>
      <c r="G1842" s="3" t="s">
        <v>3452</v>
      </c>
      <c r="H1842" s="3" t="s">
        <v>2839</v>
      </c>
      <c r="I1842" s="5">
        <v>9789585566255</v>
      </c>
      <c r="J1842" s="3">
        <v>1</v>
      </c>
      <c r="K1842" s="8"/>
      <c r="L1842" s="9"/>
      <c r="M1842" s="17">
        <v>70000</v>
      </c>
      <c r="N1842" s="17">
        <v>70000</v>
      </c>
      <c r="O1842" s="10">
        <v>60500</v>
      </c>
      <c r="P1842" s="10">
        <v>60500</v>
      </c>
      <c r="Q1842" s="11">
        <v>72000</v>
      </c>
      <c r="R1842" s="11">
        <v>72000</v>
      </c>
      <c r="S1842" s="12">
        <v>66000</v>
      </c>
      <c r="T1842" s="12">
        <v>66000</v>
      </c>
      <c r="U1842" s="9">
        <v>82500</v>
      </c>
      <c r="V1842" s="9">
        <f>U1842</f>
        <v>82500</v>
      </c>
      <c r="W1842" s="43">
        <f t="shared" si="157"/>
        <v>70200</v>
      </c>
      <c r="X1842" s="43">
        <f t="shared" si="159"/>
        <v>70200</v>
      </c>
    </row>
    <row r="1843" spans="1:24" ht="15" customHeight="1" x14ac:dyDescent="0.25">
      <c r="A1843" s="44">
        <v>1840</v>
      </c>
      <c r="B1843" s="3" t="s">
        <v>11277</v>
      </c>
      <c r="C1843" s="3" t="s">
        <v>11285</v>
      </c>
      <c r="D1843" s="3" t="s">
        <v>4708</v>
      </c>
      <c r="E1843" s="3">
        <v>2020</v>
      </c>
      <c r="F1843" s="3" t="s">
        <v>1501</v>
      </c>
      <c r="G1843" s="3" t="s">
        <v>4709</v>
      </c>
      <c r="H1843" s="3" t="s">
        <v>4531</v>
      </c>
      <c r="I1843" s="3" t="s">
        <v>4710</v>
      </c>
      <c r="J1843" s="3">
        <v>1</v>
      </c>
      <c r="K1843" s="8"/>
      <c r="L1843" s="9"/>
      <c r="M1843" s="17">
        <v>137000</v>
      </c>
      <c r="N1843" s="17">
        <v>137000</v>
      </c>
      <c r="O1843" s="10"/>
      <c r="P1843" s="10"/>
      <c r="Q1843" s="11">
        <v>140000</v>
      </c>
      <c r="R1843" s="11">
        <v>140000</v>
      </c>
      <c r="S1843" s="12">
        <v>129000</v>
      </c>
      <c r="T1843" s="12">
        <v>129000</v>
      </c>
      <c r="U1843" s="9"/>
      <c r="V1843" s="9"/>
      <c r="W1843" s="43">
        <f t="shared" si="157"/>
        <v>135333.33333333334</v>
      </c>
      <c r="X1843" s="43">
        <f t="shared" si="159"/>
        <v>135333.33333333334</v>
      </c>
    </row>
    <row r="1844" spans="1:24" ht="15" customHeight="1" x14ac:dyDescent="0.25">
      <c r="A1844" s="44">
        <v>1841</v>
      </c>
      <c r="B1844" s="3" t="s">
        <v>10900</v>
      </c>
      <c r="C1844" s="3" t="s">
        <v>11881</v>
      </c>
      <c r="D1844" s="3" t="s">
        <v>3476</v>
      </c>
      <c r="E1844" s="3">
        <v>2022</v>
      </c>
      <c r="F1844" s="3" t="s">
        <v>23</v>
      </c>
      <c r="G1844" s="3" t="s">
        <v>249</v>
      </c>
      <c r="H1844" s="3">
        <v>1</v>
      </c>
      <c r="I1844" s="5">
        <v>9789587924107</v>
      </c>
      <c r="J1844" s="5">
        <v>11</v>
      </c>
      <c r="K1844" s="8"/>
      <c r="L1844" s="9"/>
      <c r="M1844" s="17">
        <v>131000</v>
      </c>
      <c r="N1844" s="17">
        <v>131000</v>
      </c>
      <c r="O1844" s="10">
        <v>112200</v>
      </c>
      <c r="P1844" s="10">
        <v>112200</v>
      </c>
      <c r="Q1844" s="11">
        <v>134000</v>
      </c>
      <c r="R1844" s="11">
        <v>134000</v>
      </c>
      <c r="S1844" s="12">
        <v>122000</v>
      </c>
      <c r="T1844" s="12">
        <v>122000</v>
      </c>
      <c r="U1844" s="9">
        <v>153000</v>
      </c>
      <c r="V1844" s="9">
        <f t="shared" ref="V1844:V1851" si="162">U1844</f>
        <v>153000</v>
      </c>
      <c r="W1844" s="43">
        <f t="shared" si="157"/>
        <v>130440</v>
      </c>
      <c r="X1844" s="43">
        <f t="shared" si="159"/>
        <v>1434840</v>
      </c>
    </row>
    <row r="1845" spans="1:24" ht="15" customHeight="1" x14ac:dyDescent="0.25">
      <c r="A1845" s="44">
        <v>1842</v>
      </c>
      <c r="B1845" s="3" t="s">
        <v>3798</v>
      </c>
      <c r="C1845" s="3" t="s">
        <v>4016</v>
      </c>
      <c r="D1845" s="3" t="s">
        <v>4017</v>
      </c>
      <c r="E1845" s="3">
        <v>2018</v>
      </c>
      <c r="F1845" s="3" t="s">
        <v>3645</v>
      </c>
      <c r="G1845" s="3" t="s">
        <v>3000</v>
      </c>
      <c r="H1845" s="3">
        <v>1</v>
      </c>
      <c r="I1845" s="5">
        <v>9789587784275</v>
      </c>
      <c r="J1845" s="5">
        <v>2</v>
      </c>
      <c r="K1845" s="8">
        <v>77625</v>
      </c>
      <c r="L1845" s="9">
        <v>77625</v>
      </c>
      <c r="M1845" s="17">
        <v>96000</v>
      </c>
      <c r="N1845" s="17">
        <v>96000</v>
      </c>
      <c r="O1845" s="10">
        <v>82500</v>
      </c>
      <c r="P1845" s="10">
        <v>82500</v>
      </c>
      <c r="Q1845" s="11">
        <v>98000</v>
      </c>
      <c r="R1845" s="11">
        <v>98000</v>
      </c>
      <c r="S1845" s="12">
        <v>90000</v>
      </c>
      <c r="T1845" s="12">
        <v>90000</v>
      </c>
      <c r="U1845" s="9">
        <v>112500</v>
      </c>
      <c r="V1845" s="9">
        <f t="shared" si="162"/>
        <v>112500</v>
      </c>
      <c r="W1845" s="43">
        <f t="shared" si="157"/>
        <v>92770.833333333328</v>
      </c>
      <c r="X1845" s="43">
        <f t="shared" si="159"/>
        <v>185541.66666666666</v>
      </c>
    </row>
    <row r="1846" spans="1:24" ht="15" customHeight="1" x14ac:dyDescent="0.25">
      <c r="A1846" s="44">
        <v>1843</v>
      </c>
      <c r="B1846" s="3" t="s">
        <v>3887</v>
      </c>
      <c r="C1846" s="3" t="s">
        <v>9802</v>
      </c>
      <c r="D1846" s="3" t="s">
        <v>4002</v>
      </c>
      <c r="E1846" s="3">
        <v>2018</v>
      </c>
      <c r="F1846" s="3" t="s">
        <v>23</v>
      </c>
      <c r="G1846" s="3" t="s">
        <v>249</v>
      </c>
      <c r="H1846" s="3">
        <v>1</v>
      </c>
      <c r="I1846" s="5">
        <v>9789587629002</v>
      </c>
      <c r="J1846" s="5">
        <v>1</v>
      </c>
      <c r="K1846" s="8"/>
      <c r="L1846" s="9"/>
      <c r="M1846" s="17">
        <v>84000</v>
      </c>
      <c r="N1846" s="17">
        <v>84000</v>
      </c>
      <c r="O1846" s="10">
        <v>72600</v>
      </c>
      <c r="P1846" s="10">
        <v>72600</v>
      </c>
      <c r="Q1846" s="11">
        <v>86000</v>
      </c>
      <c r="R1846" s="11">
        <v>86000</v>
      </c>
      <c r="S1846" s="12">
        <v>79000</v>
      </c>
      <c r="T1846" s="12">
        <v>79000</v>
      </c>
      <c r="U1846" s="9">
        <v>99000</v>
      </c>
      <c r="V1846" s="9">
        <f t="shared" si="162"/>
        <v>99000</v>
      </c>
      <c r="W1846" s="43">
        <f t="shared" si="157"/>
        <v>84120</v>
      </c>
      <c r="X1846" s="43">
        <f t="shared" si="159"/>
        <v>84120</v>
      </c>
    </row>
    <row r="1847" spans="1:24" ht="15" customHeight="1" x14ac:dyDescent="0.25">
      <c r="A1847" s="44">
        <v>1844</v>
      </c>
      <c r="B1847" s="3" t="s">
        <v>3798</v>
      </c>
      <c r="C1847" s="3" t="s">
        <v>3982</v>
      </c>
      <c r="D1847" s="3" t="s">
        <v>3983</v>
      </c>
      <c r="E1847" s="3">
        <v>2019</v>
      </c>
      <c r="F1847" s="3" t="s">
        <v>3645</v>
      </c>
      <c r="G1847" s="3" t="s">
        <v>3000</v>
      </c>
      <c r="H1847" s="3">
        <v>1</v>
      </c>
      <c r="I1847" s="5">
        <v>9789587785333</v>
      </c>
      <c r="J1847" s="5">
        <v>1</v>
      </c>
      <c r="K1847" s="8">
        <v>92115</v>
      </c>
      <c r="L1847" s="9">
        <v>92115</v>
      </c>
      <c r="M1847" s="17">
        <v>114000</v>
      </c>
      <c r="N1847" s="17">
        <v>114000</v>
      </c>
      <c r="O1847" s="10">
        <v>97900</v>
      </c>
      <c r="P1847" s="10">
        <v>97900</v>
      </c>
      <c r="Q1847" s="11">
        <v>117000</v>
      </c>
      <c r="R1847" s="11">
        <v>117000</v>
      </c>
      <c r="S1847" s="12">
        <v>107000</v>
      </c>
      <c r="T1847" s="12">
        <v>107000</v>
      </c>
      <c r="U1847" s="9">
        <v>133500</v>
      </c>
      <c r="V1847" s="9">
        <f t="shared" si="162"/>
        <v>133500</v>
      </c>
      <c r="W1847" s="43">
        <f t="shared" si="157"/>
        <v>110252.5</v>
      </c>
      <c r="X1847" s="43">
        <f t="shared" si="159"/>
        <v>110252.5</v>
      </c>
    </row>
    <row r="1848" spans="1:24" ht="15" customHeight="1" x14ac:dyDescent="0.25">
      <c r="A1848" s="44">
        <v>1845</v>
      </c>
      <c r="B1848" s="3" t="s">
        <v>3798</v>
      </c>
      <c r="C1848" s="3" t="s">
        <v>3862</v>
      </c>
      <c r="D1848" s="3" t="s">
        <v>11211</v>
      </c>
      <c r="E1848" s="3">
        <v>2022</v>
      </c>
      <c r="F1848" s="3" t="s">
        <v>3645</v>
      </c>
      <c r="G1848" s="3" t="s">
        <v>3000</v>
      </c>
      <c r="H1848" s="3">
        <v>1</v>
      </c>
      <c r="I1848" s="5">
        <v>9789587787306</v>
      </c>
      <c r="J1848" s="5">
        <v>9</v>
      </c>
      <c r="K1848" s="8">
        <v>87975</v>
      </c>
      <c r="L1848" s="9">
        <v>87975</v>
      </c>
      <c r="M1848" s="17">
        <v>109000</v>
      </c>
      <c r="N1848" s="17">
        <v>109000</v>
      </c>
      <c r="O1848" s="10">
        <v>93500</v>
      </c>
      <c r="P1848" s="10">
        <v>93500</v>
      </c>
      <c r="Q1848" s="11">
        <v>111000</v>
      </c>
      <c r="R1848" s="11">
        <v>111000</v>
      </c>
      <c r="S1848" s="12">
        <v>102000</v>
      </c>
      <c r="T1848" s="12">
        <v>102000</v>
      </c>
      <c r="U1848" s="9">
        <v>127500</v>
      </c>
      <c r="V1848" s="9">
        <f t="shared" si="162"/>
        <v>127500</v>
      </c>
      <c r="W1848" s="43">
        <f t="shared" ref="W1848:W1903" si="163">AVERAGE(K1848,M1848,O1848,Q1848,S1848,U1848)</f>
        <v>105162.5</v>
      </c>
      <c r="X1848" s="43">
        <f t="shared" si="159"/>
        <v>946462.5</v>
      </c>
    </row>
    <row r="1849" spans="1:24" ht="15" customHeight="1" x14ac:dyDescent="0.25">
      <c r="A1849" s="44">
        <v>1846</v>
      </c>
      <c r="B1849" s="3" t="s">
        <v>6381</v>
      </c>
      <c r="C1849" s="3" t="s">
        <v>10083</v>
      </c>
      <c r="D1849" s="3" t="s">
        <v>6385</v>
      </c>
      <c r="E1849" s="3">
        <v>2023</v>
      </c>
      <c r="F1849" s="3" t="s">
        <v>4562</v>
      </c>
      <c r="G1849" s="3" t="s">
        <v>4273</v>
      </c>
      <c r="H1849" s="3"/>
      <c r="I1849" s="36">
        <v>9788419220110</v>
      </c>
      <c r="J1849" s="7">
        <v>1</v>
      </c>
      <c r="K1849" s="8"/>
      <c r="L1849" s="9"/>
      <c r="M1849" s="17">
        <v>243000</v>
      </c>
      <c r="N1849" s="17">
        <v>243000</v>
      </c>
      <c r="O1849" s="10">
        <v>209000</v>
      </c>
      <c r="P1849" s="10">
        <v>209000</v>
      </c>
      <c r="Q1849" s="11">
        <v>249000</v>
      </c>
      <c r="R1849" s="11">
        <v>249000</v>
      </c>
      <c r="S1849" s="12">
        <v>228000</v>
      </c>
      <c r="T1849" s="12">
        <v>228000</v>
      </c>
      <c r="U1849" s="9">
        <v>229968</v>
      </c>
      <c r="V1849" s="9">
        <f t="shared" si="162"/>
        <v>229968</v>
      </c>
      <c r="W1849" s="43">
        <f t="shared" si="163"/>
        <v>231793.6</v>
      </c>
      <c r="X1849" s="43">
        <f t="shared" si="159"/>
        <v>231793.6</v>
      </c>
    </row>
    <row r="1850" spans="1:24" ht="15" customHeight="1" x14ac:dyDescent="0.25">
      <c r="A1850" s="44">
        <v>1847</v>
      </c>
      <c r="B1850" s="3" t="s">
        <v>657</v>
      </c>
      <c r="C1850" s="3" t="s">
        <v>11788</v>
      </c>
      <c r="D1850" s="3" t="s">
        <v>717</v>
      </c>
      <c r="E1850" s="3">
        <v>2024</v>
      </c>
      <c r="F1850" s="3" t="s">
        <v>656</v>
      </c>
      <c r="G1850" s="3" t="s">
        <v>249</v>
      </c>
      <c r="H1850" s="3"/>
      <c r="I1850" s="5">
        <v>9789587926392</v>
      </c>
      <c r="J1850" s="3">
        <v>47</v>
      </c>
      <c r="K1850" s="8"/>
      <c r="L1850" s="9"/>
      <c r="M1850" s="17">
        <v>97000</v>
      </c>
      <c r="N1850" s="17">
        <v>97000</v>
      </c>
      <c r="O1850" s="10">
        <v>83600</v>
      </c>
      <c r="P1850" s="10">
        <v>83600</v>
      </c>
      <c r="Q1850" s="11">
        <v>100000</v>
      </c>
      <c r="R1850" s="11">
        <v>100000</v>
      </c>
      <c r="S1850" s="12">
        <v>91000</v>
      </c>
      <c r="T1850" s="12">
        <v>91000</v>
      </c>
      <c r="U1850" s="9">
        <v>114000</v>
      </c>
      <c r="V1850" s="9">
        <f t="shared" si="162"/>
        <v>114000</v>
      </c>
      <c r="W1850" s="43">
        <f t="shared" si="163"/>
        <v>97120</v>
      </c>
      <c r="X1850" s="43">
        <f t="shared" si="159"/>
        <v>4564640</v>
      </c>
    </row>
    <row r="1851" spans="1:24" ht="15" customHeight="1" x14ac:dyDescent="0.25">
      <c r="A1851" s="44">
        <v>1848</v>
      </c>
      <c r="B1851" s="3" t="s">
        <v>6903</v>
      </c>
      <c r="C1851" s="3" t="s">
        <v>11506</v>
      </c>
      <c r="D1851" s="3" t="s">
        <v>6907</v>
      </c>
      <c r="E1851" s="3">
        <v>2024</v>
      </c>
      <c r="F1851" s="3" t="s">
        <v>1571</v>
      </c>
      <c r="G1851" s="3" t="s">
        <v>1070</v>
      </c>
      <c r="H1851" s="3"/>
      <c r="I1851" s="5">
        <v>9786287513976</v>
      </c>
      <c r="J1851" s="5">
        <v>1</v>
      </c>
      <c r="K1851" s="8"/>
      <c r="L1851" s="9"/>
      <c r="M1851" s="17">
        <v>114000</v>
      </c>
      <c r="N1851" s="17">
        <v>114000</v>
      </c>
      <c r="O1851" s="10">
        <v>97900</v>
      </c>
      <c r="P1851" s="10">
        <v>97900</v>
      </c>
      <c r="Q1851" s="11">
        <v>117000</v>
      </c>
      <c r="R1851" s="11">
        <v>117000</v>
      </c>
      <c r="S1851" s="12">
        <v>107000</v>
      </c>
      <c r="T1851" s="12">
        <v>107000</v>
      </c>
      <c r="U1851" s="9">
        <v>133500</v>
      </c>
      <c r="V1851" s="9">
        <f t="shared" si="162"/>
        <v>133500</v>
      </c>
      <c r="W1851" s="43">
        <f t="shared" si="163"/>
        <v>113880</v>
      </c>
      <c r="X1851" s="43">
        <f t="shared" si="159"/>
        <v>113880</v>
      </c>
    </row>
    <row r="1852" spans="1:24" ht="15" customHeight="1" x14ac:dyDescent="0.25">
      <c r="A1852" s="44">
        <v>1849</v>
      </c>
      <c r="B1852" s="27" t="s">
        <v>1355</v>
      </c>
      <c r="C1852" s="3" t="s">
        <v>2016</v>
      </c>
      <c r="D1852" s="3" t="s">
        <v>1831</v>
      </c>
      <c r="E1852" s="3"/>
      <c r="F1852" s="3" t="s">
        <v>1346</v>
      </c>
      <c r="G1852" s="3" t="s">
        <v>1838</v>
      </c>
      <c r="H1852" s="3"/>
      <c r="I1852" s="5">
        <v>9789585566101</v>
      </c>
      <c r="J1852" s="3">
        <v>2</v>
      </c>
      <c r="K1852" s="8"/>
      <c r="L1852" s="9"/>
      <c r="M1852" s="17">
        <v>79000</v>
      </c>
      <c r="N1852" s="17">
        <v>79000</v>
      </c>
      <c r="O1852" s="10">
        <v>68200</v>
      </c>
      <c r="P1852" s="10">
        <v>68200</v>
      </c>
      <c r="Q1852" s="11">
        <v>81000</v>
      </c>
      <c r="R1852" s="11">
        <v>81000</v>
      </c>
      <c r="S1852" s="12">
        <v>74000</v>
      </c>
      <c r="T1852" s="12">
        <v>74000</v>
      </c>
      <c r="U1852" s="9"/>
      <c r="V1852" s="9"/>
      <c r="W1852" s="43">
        <f t="shared" si="163"/>
        <v>75550</v>
      </c>
      <c r="X1852" s="43">
        <f t="shared" si="159"/>
        <v>151100</v>
      </c>
    </row>
    <row r="1853" spans="1:24" ht="15" customHeight="1" x14ac:dyDescent="0.25">
      <c r="A1853" s="44">
        <v>1850</v>
      </c>
      <c r="B1853" s="3" t="s">
        <v>12672</v>
      </c>
      <c r="C1853" s="3" t="s">
        <v>12295</v>
      </c>
      <c r="D1853" s="3" t="s">
        <v>8300</v>
      </c>
      <c r="E1853" s="3">
        <v>2018</v>
      </c>
      <c r="F1853" s="3" t="s">
        <v>656</v>
      </c>
      <c r="G1853" s="3" t="s">
        <v>249</v>
      </c>
      <c r="H1853" s="3"/>
      <c r="I1853" s="5">
        <v>9789587627558</v>
      </c>
      <c r="J1853" s="5">
        <v>1</v>
      </c>
      <c r="K1853" s="8"/>
      <c r="L1853" s="9"/>
      <c r="M1853" s="17">
        <v>44000</v>
      </c>
      <c r="N1853" s="17">
        <v>44000</v>
      </c>
      <c r="O1853" s="10">
        <v>37400</v>
      </c>
      <c r="P1853" s="10">
        <v>37400</v>
      </c>
      <c r="Q1853" s="11">
        <v>45000</v>
      </c>
      <c r="R1853" s="11">
        <v>45000</v>
      </c>
      <c r="S1853" s="12">
        <v>41000</v>
      </c>
      <c r="T1853" s="12">
        <v>41000</v>
      </c>
      <c r="U1853" s="9">
        <v>51000</v>
      </c>
      <c r="V1853" s="9">
        <f>U1853</f>
        <v>51000</v>
      </c>
      <c r="W1853" s="43">
        <f t="shared" si="163"/>
        <v>43680</v>
      </c>
      <c r="X1853" s="43">
        <f t="shared" si="159"/>
        <v>43680</v>
      </c>
    </row>
    <row r="1854" spans="1:24" ht="15" customHeight="1" x14ac:dyDescent="0.25">
      <c r="A1854" s="44">
        <v>1851</v>
      </c>
      <c r="B1854" s="3" t="s">
        <v>433</v>
      </c>
      <c r="C1854" s="3" t="s">
        <v>9726</v>
      </c>
      <c r="D1854" s="3" t="s">
        <v>3266</v>
      </c>
      <c r="E1854" s="3">
        <v>2014</v>
      </c>
      <c r="F1854" s="3" t="s">
        <v>1501</v>
      </c>
      <c r="G1854" s="3" t="s">
        <v>3267</v>
      </c>
      <c r="H1854" s="3"/>
      <c r="I1854" s="5">
        <v>9788499215273</v>
      </c>
      <c r="J1854" s="5">
        <v>5</v>
      </c>
      <c r="K1854" s="8"/>
      <c r="L1854" s="9"/>
      <c r="M1854" s="17">
        <v>83000</v>
      </c>
      <c r="N1854" s="17">
        <v>83000</v>
      </c>
      <c r="O1854" s="10"/>
      <c r="P1854" s="10"/>
      <c r="Q1854" s="11">
        <v>86000</v>
      </c>
      <c r="R1854" s="11">
        <v>86000</v>
      </c>
      <c r="S1854" s="12">
        <v>80000</v>
      </c>
      <c r="T1854" s="12">
        <v>80000</v>
      </c>
      <c r="U1854" s="9">
        <v>84960</v>
      </c>
      <c r="V1854" s="9">
        <f>U1854</f>
        <v>84960</v>
      </c>
      <c r="W1854" s="43">
        <f t="shared" si="163"/>
        <v>83490</v>
      </c>
      <c r="X1854" s="43">
        <f t="shared" si="159"/>
        <v>417450</v>
      </c>
    </row>
    <row r="1855" spans="1:24" ht="15" customHeight="1" x14ac:dyDescent="0.25">
      <c r="A1855" s="44">
        <v>1852</v>
      </c>
      <c r="B1855" s="3" t="s">
        <v>433</v>
      </c>
      <c r="C1855" s="3" t="s">
        <v>5802</v>
      </c>
      <c r="D1855" s="3" t="s">
        <v>5803</v>
      </c>
      <c r="E1855" s="3"/>
      <c r="F1855" s="3" t="s">
        <v>1346</v>
      </c>
      <c r="G1855" s="3" t="s">
        <v>5804</v>
      </c>
      <c r="H1855" s="3" t="s">
        <v>11353</v>
      </c>
      <c r="I1855" s="5">
        <v>9789687277011</v>
      </c>
      <c r="J1855" s="3">
        <v>1</v>
      </c>
      <c r="K1855" s="8"/>
      <c r="L1855" s="9"/>
      <c r="M1855" s="17">
        <v>132000</v>
      </c>
      <c r="N1855" s="17">
        <v>132000</v>
      </c>
      <c r="O1855" s="10">
        <v>113500</v>
      </c>
      <c r="P1855" s="10">
        <v>113500</v>
      </c>
      <c r="Q1855" s="11">
        <v>135000</v>
      </c>
      <c r="R1855" s="11">
        <v>135000</v>
      </c>
      <c r="S1855" s="12">
        <v>124000</v>
      </c>
      <c r="T1855" s="12">
        <v>124000</v>
      </c>
      <c r="U1855" s="9">
        <v>154650</v>
      </c>
      <c r="V1855" s="9">
        <f>U1855</f>
        <v>154650</v>
      </c>
      <c r="W1855" s="43">
        <f t="shared" si="163"/>
        <v>131830</v>
      </c>
      <c r="X1855" s="43">
        <f t="shared" si="159"/>
        <v>131830</v>
      </c>
    </row>
    <row r="1856" spans="1:24" ht="15" customHeight="1" x14ac:dyDescent="0.25">
      <c r="A1856" s="44">
        <v>1853</v>
      </c>
      <c r="B1856" s="27" t="s">
        <v>2622</v>
      </c>
      <c r="C1856" s="3" t="s">
        <v>12168</v>
      </c>
      <c r="D1856" s="3" t="s">
        <v>2674</v>
      </c>
      <c r="E1856" s="3">
        <v>2018</v>
      </c>
      <c r="F1856" s="3" t="s">
        <v>23</v>
      </c>
      <c r="G1856" s="3" t="s">
        <v>2675</v>
      </c>
      <c r="H1856" s="3">
        <v>1</v>
      </c>
      <c r="I1856" s="5">
        <v>9786077627074</v>
      </c>
      <c r="J1856" s="3">
        <v>2</v>
      </c>
      <c r="K1856" s="8"/>
      <c r="L1856" s="9"/>
      <c r="M1856" s="17">
        <v>89000</v>
      </c>
      <c r="N1856" s="17">
        <v>89000</v>
      </c>
      <c r="O1856" s="10">
        <v>76700</v>
      </c>
      <c r="P1856" s="10">
        <v>76700</v>
      </c>
      <c r="Q1856" s="11">
        <v>91000</v>
      </c>
      <c r="R1856" s="11">
        <v>91000</v>
      </c>
      <c r="S1856" s="12">
        <v>84000</v>
      </c>
      <c r="T1856" s="12">
        <v>84000</v>
      </c>
      <c r="U1856" s="9">
        <v>104550</v>
      </c>
      <c r="V1856" s="9">
        <f>U1856</f>
        <v>104550</v>
      </c>
      <c r="W1856" s="43">
        <f t="shared" si="163"/>
        <v>89050</v>
      </c>
      <c r="X1856" s="43">
        <f t="shared" si="159"/>
        <v>178100</v>
      </c>
    </row>
    <row r="1857" spans="1:24" ht="15" customHeight="1" x14ac:dyDescent="0.25">
      <c r="A1857" s="44">
        <v>1854</v>
      </c>
      <c r="B1857" s="3" t="s">
        <v>433</v>
      </c>
      <c r="C1857" s="3" t="s">
        <v>11136</v>
      </c>
      <c r="D1857" s="3" t="s">
        <v>277</v>
      </c>
      <c r="E1857" s="3">
        <v>2020</v>
      </c>
      <c r="F1857" s="3" t="s">
        <v>1531</v>
      </c>
      <c r="G1857" s="3" t="s">
        <v>278</v>
      </c>
      <c r="H1857" s="3">
        <v>1</v>
      </c>
      <c r="I1857" s="5">
        <v>9789584287502</v>
      </c>
      <c r="J1857" s="5">
        <v>9</v>
      </c>
      <c r="K1857" s="8"/>
      <c r="L1857" s="9"/>
      <c r="M1857" s="17">
        <v>194000</v>
      </c>
      <c r="N1857" s="17">
        <v>194000</v>
      </c>
      <c r="O1857" s="10">
        <v>75900</v>
      </c>
      <c r="P1857" s="10">
        <v>75900</v>
      </c>
      <c r="Q1857" s="11">
        <v>199000</v>
      </c>
      <c r="R1857" s="11">
        <v>199000</v>
      </c>
      <c r="S1857" s="12">
        <v>184000</v>
      </c>
      <c r="T1857" s="12">
        <v>184000</v>
      </c>
      <c r="U1857" s="9"/>
      <c r="V1857" s="9"/>
      <c r="W1857" s="43">
        <f t="shared" si="163"/>
        <v>163225</v>
      </c>
      <c r="X1857" s="43">
        <f t="shared" ref="X1857:X1912" si="164">W1857*J1857</f>
        <v>1469025</v>
      </c>
    </row>
    <row r="1858" spans="1:24" ht="15" customHeight="1" x14ac:dyDescent="0.25">
      <c r="A1858" s="44">
        <v>1855</v>
      </c>
      <c r="B1858" s="3" t="s">
        <v>4646</v>
      </c>
      <c r="C1858" s="3" t="s">
        <v>9879</v>
      </c>
      <c r="D1858" s="3" t="s">
        <v>4662</v>
      </c>
      <c r="E1858" s="3">
        <v>2023</v>
      </c>
      <c r="F1858" s="3" t="s">
        <v>1394</v>
      </c>
      <c r="G1858" s="3" t="s">
        <v>4649</v>
      </c>
      <c r="H1858" s="3">
        <v>1</v>
      </c>
      <c r="I1858" s="5">
        <v>9789354400568</v>
      </c>
      <c r="J1858" s="5">
        <v>3</v>
      </c>
      <c r="K1858" s="8"/>
      <c r="L1858" s="9"/>
      <c r="M1858" s="17">
        <v>83000</v>
      </c>
      <c r="N1858" s="17">
        <v>83000</v>
      </c>
      <c r="O1858" s="10"/>
      <c r="P1858" s="10"/>
      <c r="Q1858" s="11">
        <v>85000</v>
      </c>
      <c r="R1858" s="11">
        <v>85000</v>
      </c>
      <c r="S1858" s="12">
        <v>78000</v>
      </c>
      <c r="T1858" s="12">
        <v>78000</v>
      </c>
      <c r="U1858" s="9"/>
      <c r="V1858" s="9"/>
      <c r="W1858" s="43">
        <f t="shared" si="163"/>
        <v>82000</v>
      </c>
      <c r="X1858" s="43">
        <f t="shared" si="164"/>
        <v>246000</v>
      </c>
    </row>
    <row r="1859" spans="1:24" ht="15" customHeight="1" x14ac:dyDescent="0.25">
      <c r="A1859" s="44">
        <v>1856</v>
      </c>
      <c r="B1859" s="3" t="s">
        <v>8341</v>
      </c>
      <c r="C1859" s="3" t="s">
        <v>10348</v>
      </c>
      <c r="D1859" s="3" t="s">
        <v>8345</v>
      </c>
      <c r="E1859" s="3" t="s">
        <v>8343</v>
      </c>
      <c r="F1859" s="3" t="s">
        <v>8349</v>
      </c>
      <c r="G1859" s="3" t="s">
        <v>8345</v>
      </c>
      <c r="H1859" s="3"/>
      <c r="I1859" s="5">
        <v>9789354404351</v>
      </c>
      <c r="J1859" s="3">
        <v>1</v>
      </c>
      <c r="K1859" s="8"/>
      <c r="L1859" s="9"/>
      <c r="M1859" s="17">
        <v>184000</v>
      </c>
      <c r="N1859" s="17">
        <v>184000</v>
      </c>
      <c r="O1859" s="10"/>
      <c r="P1859" s="10"/>
      <c r="Q1859" s="11">
        <v>188000</v>
      </c>
      <c r="R1859" s="11">
        <v>188000</v>
      </c>
      <c r="S1859" s="12">
        <v>174000</v>
      </c>
      <c r="T1859" s="12">
        <v>174000</v>
      </c>
      <c r="U1859" s="9"/>
      <c r="V1859" s="9"/>
      <c r="W1859" s="43">
        <f t="shared" si="163"/>
        <v>182000</v>
      </c>
      <c r="X1859" s="43">
        <f t="shared" si="164"/>
        <v>182000</v>
      </c>
    </row>
    <row r="1860" spans="1:24" ht="15" customHeight="1" x14ac:dyDescent="0.25">
      <c r="A1860" s="44">
        <v>1857</v>
      </c>
      <c r="B1860" s="3" t="s">
        <v>8341</v>
      </c>
      <c r="C1860" s="3" t="s">
        <v>10349</v>
      </c>
      <c r="D1860" s="3" t="s">
        <v>8345</v>
      </c>
      <c r="E1860" s="3" t="s">
        <v>8343</v>
      </c>
      <c r="F1860" s="3" t="s">
        <v>8349</v>
      </c>
      <c r="G1860" s="3" t="s">
        <v>8345</v>
      </c>
      <c r="H1860" s="3"/>
      <c r="I1860" s="5">
        <v>9789354404436</v>
      </c>
      <c r="J1860" s="3">
        <v>1</v>
      </c>
      <c r="K1860" s="8"/>
      <c r="L1860" s="9"/>
      <c r="M1860" s="17">
        <v>184000</v>
      </c>
      <c r="N1860" s="17">
        <v>184000</v>
      </c>
      <c r="O1860" s="10"/>
      <c r="P1860" s="10"/>
      <c r="Q1860" s="11">
        <v>188000</v>
      </c>
      <c r="R1860" s="11">
        <v>188000</v>
      </c>
      <c r="S1860" s="12">
        <v>174000</v>
      </c>
      <c r="T1860" s="12">
        <v>174000</v>
      </c>
      <c r="U1860" s="9"/>
      <c r="V1860" s="9"/>
      <c r="W1860" s="43">
        <f t="shared" si="163"/>
        <v>182000</v>
      </c>
      <c r="X1860" s="43">
        <f t="shared" si="164"/>
        <v>182000</v>
      </c>
    </row>
    <row r="1861" spans="1:24" ht="15" customHeight="1" x14ac:dyDescent="0.25">
      <c r="A1861" s="44">
        <v>1858</v>
      </c>
      <c r="B1861" s="3" t="s">
        <v>8341</v>
      </c>
      <c r="C1861" s="3" t="s">
        <v>10350</v>
      </c>
      <c r="D1861" s="3" t="s">
        <v>8345</v>
      </c>
      <c r="E1861" s="3" t="s">
        <v>8343</v>
      </c>
      <c r="F1861" s="3" t="s">
        <v>8349</v>
      </c>
      <c r="G1861" s="3" t="s">
        <v>8345</v>
      </c>
      <c r="H1861" s="3"/>
      <c r="I1861" s="5">
        <v>9789354404511</v>
      </c>
      <c r="J1861" s="3">
        <v>1</v>
      </c>
      <c r="K1861" s="8"/>
      <c r="L1861" s="9"/>
      <c r="M1861" s="17">
        <v>184000</v>
      </c>
      <c r="N1861" s="17">
        <v>184000</v>
      </c>
      <c r="O1861" s="10"/>
      <c r="P1861" s="10"/>
      <c r="Q1861" s="11">
        <v>188000</v>
      </c>
      <c r="R1861" s="11">
        <v>188000</v>
      </c>
      <c r="S1861" s="12">
        <v>174000</v>
      </c>
      <c r="T1861" s="12">
        <v>174000</v>
      </c>
      <c r="U1861" s="9"/>
      <c r="V1861" s="9"/>
      <c r="W1861" s="43">
        <f t="shared" si="163"/>
        <v>182000</v>
      </c>
      <c r="X1861" s="43">
        <f t="shared" si="164"/>
        <v>182000</v>
      </c>
    </row>
    <row r="1862" spans="1:24" ht="15" customHeight="1" x14ac:dyDescent="0.25">
      <c r="A1862" s="44">
        <v>1859</v>
      </c>
      <c r="B1862" s="3" t="s">
        <v>8341</v>
      </c>
      <c r="C1862" s="3" t="s">
        <v>10351</v>
      </c>
      <c r="D1862" s="3" t="s">
        <v>8345</v>
      </c>
      <c r="E1862" s="3" t="s">
        <v>8343</v>
      </c>
      <c r="F1862" s="3" t="s">
        <v>8349</v>
      </c>
      <c r="G1862" s="3" t="s">
        <v>8345</v>
      </c>
      <c r="H1862" s="3"/>
      <c r="I1862" s="5">
        <v>9789354408540</v>
      </c>
      <c r="J1862" s="3">
        <v>1</v>
      </c>
      <c r="K1862" s="8"/>
      <c r="L1862" s="9"/>
      <c r="M1862" s="17">
        <v>101000</v>
      </c>
      <c r="N1862" s="17">
        <v>101000</v>
      </c>
      <c r="O1862" s="10"/>
      <c r="P1862" s="10"/>
      <c r="Q1862" s="11">
        <v>104000</v>
      </c>
      <c r="R1862" s="11">
        <v>104000</v>
      </c>
      <c r="S1862" s="12">
        <v>96000</v>
      </c>
      <c r="T1862" s="12">
        <v>96000</v>
      </c>
      <c r="U1862" s="9"/>
      <c r="V1862" s="9"/>
      <c r="W1862" s="43">
        <f t="shared" si="163"/>
        <v>100333.33333333333</v>
      </c>
      <c r="X1862" s="43">
        <f t="shared" si="164"/>
        <v>100333.33333333333</v>
      </c>
    </row>
    <row r="1863" spans="1:24" ht="15" customHeight="1" x14ac:dyDescent="0.25">
      <c r="A1863" s="44">
        <v>1860</v>
      </c>
      <c r="B1863" s="3" t="s">
        <v>776</v>
      </c>
      <c r="C1863" s="3" t="s">
        <v>10473</v>
      </c>
      <c r="D1863" s="3" t="s">
        <v>8879</v>
      </c>
      <c r="E1863" s="3">
        <v>2020</v>
      </c>
      <c r="F1863" s="3" t="s">
        <v>656</v>
      </c>
      <c r="G1863" s="3" t="s">
        <v>1333</v>
      </c>
      <c r="H1863" s="3" t="s">
        <v>2839</v>
      </c>
      <c r="I1863" s="5">
        <v>9789584285997</v>
      </c>
      <c r="J1863" s="3">
        <v>1</v>
      </c>
      <c r="K1863" s="8"/>
      <c r="L1863" s="9"/>
      <c r="M1863" s="17">
        <v>54000</v>
      </c>
      <c r="N1863" s="17">
        <v>54000</v>
      </c>
      <c r="O1863" s="10">
        <v>46200</v>
      </c>
      <c r="P1863" s="10">
        <v>46200</v>
      </c>
      <c r="Q1863" s="11">
        <v>55000</v>
      </c>
      <c r="R1863" s="11">
        <v>55000</v>
      </c>
      <c r="S1863" s="12">
        <v>50000</v>
      </c>
      <c r="T1863" s="12">
        <v>50000</v>
      </c>
      <c r="U1863" s="9">
        <v>63000</v>
      </c>
      <c r="V1863" s="9">
        <f>U1863</f>
        <v>63000</v>
      </c>
      <c r="W1863" s="43">
        <f t="shared" si="163"/>
        <v>53640</v>
      </c>
      <c r="X1863" s="43">
        <f t="shared" si="164"/>
        <v>53640</v>
      </c>
    </row>
    <row r="1864" spans="1:24" ht="15" customHeight="1" x14ac:dyDescent="0.25">
      <c r="A1864" s="44">
        <v>1861</v>
      </c>
      <c r="B1864" s="27" t="s">
        <v>10989</v>
      </c>
      <c r="C1864" s="3" t="s">
        <v>2020</v>
      </c>
      <c r="D1864" s="3" t="s">
        <v>2021</v>
      </c>
      <c r="E1864" s="3">
        <v>2006</v>
      </c>
      <c r="F1864" s="3" t="s">
        <v>1341</v>
      </c>
      <c r="G1864" s="3" t="s">
        <v>1668</v>
      </c>
      <c r="H1864" s="3"/>
      <c r="I1864" s="5">
        <v>9789580496939</v>
      </c>
      <c r="J1864" s="3">
        <v>1</v>
      </c>
      <c r="K1864" s="8"/>
      <c r="L1864" s="9"/>
      <c r="M1864" s="17">
        <v>43000</v>
      </c>
      <c r="N1864" s="17">
        <v>43000</v>
      </c>
      <c r="O1864" s="10"/>
      <c r="P1864" s="10"/>
      <c r="Q1864" s="11">
        <v>44000</v>
      </c>
      <c r="R1864" s="11">
        <v>44000</v>
      </c>
      <c r="S1864" s="12">
        <v>41000</v>
      </c>
      <c r="T1864" s="12">
        <v>41000</v>
      </c>
      <c r="U1864" s="9"/>
      <c r="V1864" s="9"/>
      <c r="W1864" s="43">
        <f t="shared" si="163"/>
        <v>42666.666666666664</v>
      </c>
      <c r="X1864" s="43">
        <f t="shared" si="164"/>
        <v>42666.666666666664</v>
      </c>
    </row>
    <row r="1865" spans="1:24" ht="15" customHeight="1" x14ac:dyDescent="0.25">
      <c r="A1865" s="44">
        <v>1862</v>
      </c>
      <c r="B1865" s="27" t="s">
        <v>10969</v>
      </c>
      <c r="C1865" s="3" t="s">
        <v>10618</v>
      </c>
      <c r="D1865" s="3" t="s">
        <v>2023</v>
      </c>
      <c r="E1865" s="3">
        <v>2018</v>
      </c>
      <c r="F1865" s="3" t="s">
        <v>1341</v>
      </c>
      <c r="G1865" s="3" t="s">
        <v>1886</v>
      </c>
      <c r="H1865" s="3" t="s">
        <v>7023</v>
      </c>
      <c r="I1865" s="5">
        <v>9789588443720</v>
      </c>
      <c r="J1865" s="3">
        <v>2</v>
      </c>
      <c r="K1865" s="8"/>
      <c r="L1865" s="9"/>
      <c r="M1865" s="17">
        <v>106000</v>
      </c>
      <c r="N1865" s="17">
        <v>106000</v>
      </c>
      <c r="O1865" s="10">
        <v>91300</v>
      </c>
      <c r="P1865" s="10">
        <v>91300</v>
      </c>
      <c r="Q1865" s="11">
        <v>109000</v>
      </c>
      <c r="R1865" s="11">
        <v>109000</v>
      </c>
      <c r="S1865" s="12">
        <v>100000</v>
      </c>
      <c r="T1865" s="12">
        <v>100000</v>
      </c>
      <c r="U1865" s="9">
        <v>124500</v>
      </c>
      <c r="V1865" s="9">
        <f>U1865</f>
        <v>124500</v>
      </c>
      <c r="W1865" s="43">
        <f t="shared" si="163"/>
        <v>106160</v>
      </c>
      <c r="X1865" s="43">
        <f t="shared" si="164"/>
        <v>212320</v>
      </c>
    </row>
    <row r="1866" spans="1:24" ht="15" customHeight="1" x14ac:dyDescent="0.25">
      <c r="A1866" s="44">
        <v>1863</v>
      </c>
      <c r="B1866" s="5" t="s">
        <v>332</v>
      </c>
      <c r="C1866" s="3" t="s">
        <v>10844</v>
      </c>
      <c r="D1866" s="3" t="s">
        <v>12346</v>
      </c>
      <c r="E1866" s="3">
        <v>2023</v>
      </c>
      <c r="F1866" s="3" t="s">
        <v>23</v>
      </c>
      <c r="G1866" s="3" t="s">
        <v>338</v>
      </c>
      <c r="H1866" s="3"/>
      <c r="I1866" s="5">
        <v>9789587604146</v>
      </c>
      <c r="J1866" s="16">
        <v>8</v>
      </c>
      <c r="K1866" s="8"/>
      <c r="L1866" s="9"/>
      <c r="M1866" s="17">
        <v>76000</v>
      </c>
      <c r="N1866" s="17">
        <v>76000</v>
      </c>
      <c r="O1866" s="10">
        <v>60500</v>
      </c>
      <c r="P1866" s="10">
        <v>60500</v>
      </c>
      <c r="Q1866" s="11">
        <v>78000</v>
      </c>
      <c r="R1866" s="11">
        <v>78000</v>
      </c>
      <c r="S1866" s="12">
        <v>72000</v>
      </c>
      <c r="T1866" s="12">
        <v>72000</v>
      </c>
      <c r="U1866" s="9"/>
      <c r="V1866" s="9"/>
      <c r="W1866" s="43">
        <f t="shared" si="163"/>
        <v>71625</v>
      </c>
      <c r="X1866" s="43">
        <f t="shared" si="164"/>
        <v>573000</v>
      </c>
    </row>
    <row r="1867" spans="1:24" ht="15" customHeight="1" x14ac:dyDescent="0.25">
      <c r="A1867" s="44">
        <v>1864</v>
      </c>
      <c r="B1867" s="3" t="s">
        <v>3731</v>
      </c>
      <c r="C1867" s="3" t="s">
        <v>3787</v>
      </c>
      <c r="D1867" s="3" t="s">
        <v>3788</v>
      </c>
      <c r="E1867" s="3" t="s">
        <v>3785</v>
      </c>
      <c r="F1867" s="3" t="s">
        <v>3645</v>
      </c>
      <c r="G1867" s="3" t="s">
        <v>1614</v>
      </c>
      <c r="H1867" s="3"/>
      <c r="I1867" s="5" t="s">
        <v>3789</v>
      </c>
      <c r="J1867" s="5">
        <v>1</v>
      </c>
      <c r="K1867" s="8"/>
      <c r="L1867" s="9"/>
      <c r="M1867" s="17">
        <v>179000</v>
      </c>
      <c r="N1867" s="17">
        <v>179000</v>
      </c>
      <c r="O1867" s="10"/>
      <c r="P1867" s="10"/>
      <c r="Q1867" s="11">
        <v>183000</v>
      </c>
      <c r="R1867" s="11">
        <v>183000</v>
      </c>
      <c r="S1867" s="12">
        <v>168000</v>
      </c>
      <c r="T1867" s="12">
        <v>168000</v>
      </c>
      <c r="U1867" s="9"/>
      <c r="V1867" s="9"/>
      <c r="W1867" s="43">
        <f t="shared" si="163"/>
        <v>176666.66666666666</v>
      </c>
      <c r="X1867" s="43">
        <f t="shared" si="164"/>
        <v>176666.66666666666</v>
      </c>
    </row>
    <row r="1868" spans="1:24" ht="15" customHeight="1" x14ac:dyDescent="0.25">
      <c r="A1868" s="44">
        <v>1865</v>
      </c>
      <c r="B1868" s="3" t="s">
        <v>8795</v>
      </c>
      <c r="C1868" s="3" t="s">
        <v>12073</v>
      </c>
      <c r="D1868" s="3" t="s">
        <v>8939</v>
      </c>
      <c r="E1868" s="3">
        <v>2024</v>
      </c>
      <c r="F1868" s="3" t="s">
        <v>23</v>
      </c>
      <c r="G1868" s="3" t="s">
        <v>12386</v>
      </c>
      <c r="H1868" s="3"/>
      <c r="I1868" s="5"/>
      <c r="J1868" s="5">
        <v>1</v>
      </c>
      <c r="K1868" s="8"/>
      <c r="L1868" s="9"/>
      <c r="M1868" s="17"/>
      <c r="N1868" s="17"/>
      <c r="O1868" s="10">
        <v>280300</v>
      </c>
      <c r="P1868" s="10">
        <v>280300</v>
      </c>
      <c r="Q1868" s="11"/>
      <c r="R1868" s="11"/>
      <c r="S1868" s="12"/>
      <c r="T1868" s="12"/>
      <c r="U1868" s="9">
        <v>223200</v>
      </c>
      <c r="V1868" s="9">
        <f t="shared" ref="V1868:V1873" si="165">U1868</f>
        <v>223200</v>
      </c>
      <c r="W1868" s="43">
        <f t="shared" si="163"/>
        <v>251750</v>
      </c>
      <c r="X1868" s="43">
        <f t="shared" si="164"/>
        <v>251750</v>
      </c>
    </row>
    <row r="1869" spans="1:24" ht="15" customHeight="1" x14ac:dyDescent="0.25">
      <c r="A1869" s="44">
        <v>1866</v>
      </c>
      <c r="B1869" s="3" t="s">
        <v>5972</v>
      </c>
      <c r="C1869" s="3" t="s">
        <v>11392</v>
      </c>
      <c r="D1869" s="3" t="s">
        <v>5997</v>
      </c>
      <c r="E1869" s="3">
        <v>2022</v>
      </c>
      <c r="F1869" s="3" t="s">
        <v>23</v>
      </c>
      <c r="G1869" s="3" t="s">
        <v>5998</v>
      </c>
      <c r="H1869" s="3"/>
      <c r="I1869" s="5">
        <v>9788498016673</v>
      </c>
      <c r="J1869" s="3">
        <v>1</v>
      </c>
      <c r="K1869" s="8"/>
      <c r="L1869" s="9"/>
      <c r="M1869" s="17"/>
      <c r="N1869" s="17"/>
      <c r="O1869" s="10">
        <v>123500</v>
      </c>
      <c r="P1869" s="10">
        <v>123500</v>
      </c>
      <c r="Q1869" s="11"/>
      <c r="R1869" s="11"/>
      <c r="S1869" s="12"/>
      <c r="T1869" s="12"/>
      <c r="U1869" s="9">
        <v>86040</v>
      </c>
      <c r="V1869" s="9">
        <f t="shared" si="165"/>
        <v>86040</v>
      </c>
      <c r="W1869" s="43">
        <f t="shared" si="163"/>
        <v>104770</v>
      </c>
      <c r="X1869" s="43">
        <f t="shared" si="164"/>
        <v>104770</v>
      </c>
    </row>
    <row r="1870" spans="1:24" ht="15" customHeight="1" x14ac:dyDescent="0.25">
      <c r="A1870" s="44">
        <v>1867</v>
      </c>
      <c r="B1870" s="27" t="s">
        <v>10969</v>
      </c>
      <c r="C1870" s="3" t="s">
        <v>2024</v>
      </c>
      <c r="D1870" s="3" t="s">
        <v>2025</v>
      </c>
      <c r="E1870" s="3">
        <v>2004</v>
      </c>
      <c r="F1870" s="3" t="s">
        <v>1341</v>
      </c>
      <c r="G1870" s="3" t="s">
        <v>1360</v>
      </c>
      <c r="H1870" s="3">
        <v>1</v>
      </c>
      <c r="I1870" s="5">
        <v>9788497290487</v>
      </c>
      <c r="J1870" s="3">
        <v>1</v>
      </c>
      <c r="K1870" s="8"/>
      <c r="L1870" s="9"/>
      <c r="M1870" s="17">
        <v>143000</v>
      </c>
      <c r="N1870" s="17">
        <v>143000</v>
      </c>
      <c r="O1870" s="10">
        <v>188900</v>
      </c>
      <c r="P1870" s="10">
        <v>188900</v>
      </c>
      <c r="Q1870" s="11">
        <v>147000</v>
      </c>
      <c r="R1870" s="11">
        <v>147000</v>
      </c>
      <c r="S1870" s="12">
        <v>137000</v>
      </c>
      <c r="T1870" s="12">
        <v>137000</v>
      </c>
      <c r="U1870" s="9">
        <v>140400</v>
      </c>
      <c r="V1870" s="9">
        <f t="shared" si="165"/>
        <v>140400</v>
      </c>
      <c r="W1870" s="43">
        <f t="shared" si="163"/>
        <v>151260</v>
      </c>
      <c r="X1870" s="43">
        <f t="shared" si="164"/>
        <v>151260</v>
      </c>
    </row>
    <row r="1871" spans="1:24" ht="15" customHeight="1" x14ac:dyDescent="0.25">
      <c r="A1871" s="44">
        <v>1868</v>
      </c>
      <c r="B1871" s="3" t="s">
        <v>805</v>
      </c>
      <c r="C1871" s="3" t="s">
        <v>9526</v>
      </c>
      <c r="D1871" s="3" t="s">
        <v>884</v>
      </c>
      <c r="E1871" s="3">
        <v>2021</v>
      </c>
      <c r="F1871" s="3" t="s">
        <v>656</v>
      </c>
      <c r="G1871" s="3" t="s">
        <v>885</v>
      </c>
      <c r="H1871" s="3" t="s">
        <v>745</v>
      </c>
      <c r="I1871" s="5">
        <v>9788417905873</v>
      </c>
      <c r="J1871" s="3">
        <v>1</v>
      </c>
      <c r="K1871" s="8"/>
      <c r="L1871" s="9"/>
      <c r="M1871" s="17">
        <v>148000</v>
      </c>
      <c r="N1871" s="17">
        <v>148000</v>
      </c>
      <c r="O1871" s="10">
        <v>204000</v>
      </c>
      <c r="P1871" s="10">
        <v>204000</v>
      </c>
      <c r="Q1871" s="11">
        <v>152000</v>
      </c>
      <c r="R1871" s="11">
        <v>152000</v>
      </c>
      <c r="S1871" s="12">
        <v>141000</v>
      </c>
      <c r="T1871" s="12">
        <v>141000</v>
      </c>
      <c r="U1871" s="9">
        <v>158400</v>
      </c>
      <c r="V1871" s="9">
        <f t="shared" si="165"/>
        <v>158400</v>
      </c>
      <c r="W1871" s="43">
        <f t="shared" si="163"/>
        <v>160680</v>
      </c>
      <c r="X1871" s="43">
        <f t="shared" si="164"/>
        <v>160680</v>
      </c>
    </row>
    <row r="1872" spans="1:24" ht="15" customHeight="1" x14ac:dyDescent="0.25">
      <c r="A1872" s="44">
        <v>1869</v>
      </c>
      <c r="B1872" s="3" t="s">
        <v>3728</v>
      </c>
      <c r="C1872" s="3" t="s">
        <v>4711</v>
      </c>
      <c r="D1872" s="3" t="s">
        <v>4712</v>
      </c>
      <c r="E1872" s="3">
        <v>2014</v>
      </c>
      <c r="F1872" s="3" t="s">
        <v>4713</v>
      </c>
      <c r="G1872" s="3" t="s">
        <v>4714</v>
      </c>
      <c r="H1872" s="3"/>
      <c r="I1872" s="3" t="s">
        <v>4715</v>
      </c>
      <c r="J1872" s="3">
        <v>1</v>
      </c>
      <c r="K1872" s="8"/>
      <c r="L1872" s="9"/>
      <c r="M1872" s="17">
        <v>75000</v>
      </c>
      <c r="N1872" s="17">
        <v>75000</v>
      </c>
      <c r="O1872" s="10">
        <v>110000</v>
      </c>
      <c r="P1872" s="10">
        <v>110000</v>
      </c>
      <c r="Q1872" s="11">
        <v>77000</v>
      </c>
      <c r="R1872" s="11">
        <v>77000</v>
      </c>
      <c r="S1872" s="12">
        <v>72000</v>
      </c>
      <c r="T1872" s="12">
        <v>72000</v>
      </c>
      <c r="U1872" s="9">
        <v>88000</v>
      </c>
      <c r="V1872" s="9">
        <f t="shared" si="165"/>
        <v>88000</v>
      </c>
      <c r="W1872" s="43">
        <f t="shared" si="163"/>
        <v>84400</v>
      </c>
      <c r="X1872" s="43">
        <f t="shared" si="164"/>
        <v>84400</v>
      </c>
    </row>
    <row r="1873" spans="1:24" ht="15" customHeight="1" x14ac:dyDescent="0.25">
      <c r="A1873" s="44">
        <v>1870</v>
      </c>
      <c r="B1873" s="3" t="s">
        <v>7422</v>
      </c>
      <c r="C1873" s="3" t="s">
        <v>7423</v>
      </c>
      <c r="D1873" s="3" t="s">
        <v>12558</v>
      </c>
      <c r="E1873" s="3">
        <v>2022</v>
      </c>
      <c r="F1873" s="3" t="s">
        <v>3645</v>
      </c>
      <c r="G1873" s="3" t="s">
        <v>3000</v>
      </c>
      <c r="H1873" s="3">
        <v>1</v>
      </c>
      <c r="I1873" s="5">
        <v>9789587787825</v>
      </c>
      <c r="J1873" s="5">
        <v>2</v>
      </c>
      <c r="K1873" s="8">
        <v>82800</v>
      </c>
      <c r="L1873" s="9">
        <v>82800</v>
      </c>
      <c r="M1873" s="17">
        <v>102000</v>
      </c>
      <c r="N1873" s="17">
        <v>102000</v>
      </c>
      <c r="O1873" s="10">
        <v>88000</v>
      </c>
      <c r="P1873" s="10">
        <v>88000</v>
      </c>
      <c r="Q1873" s="11">
        <v>105000</v>
      </c>
      <c r="R1873" s="11">
        <v>105000</v>
      </c>
      <c r="S1873" s="12">
        <v>96000</v>
      </c>
      <c r="T1873" s="12">
        <v>96000</v>
      </c>
      <c r="U1873" s="9">
        <v>120000</v>
      </c>
      <c r="V1873" s="9">
        <f t="shared" si="165"/>
        <v>120000</v>
      </c>
      <c r="W1873" s="43">
        <f t="shared" si="163"/>
        <v>98966.666666666672</v>
      </c>
      <c r="X1873" s="43">
        <f t="shared" si="164"/>
        <v>197933.33333333334</v>
      </c>
    </row>
    <row r="1874" spans="1:24" ht="15" customHeight="1" x14ac:dyDescent="0.25">
      <c r="A1874" s="44">
        <v>1871</v>
      </c>
      <c r="B1874" s="3" t="s">
        <v>776</v>
      </c>
      <c r="C1874" s="3" t="s">
        <v>10468</v>
      </c>
      <c r="D1874" s="3" t="s">
        <v>8868</v>
      </c>
      <c r="E1874" s="3">
        <v>2018</v>
      </c>
      <c r="F1874" s="3" t="s">
        <v>656</v>
      </c>
      <c r="G1874" s="3" t="s">
        <v>278</v>
      </c>
      <c r="H1874" s="3" t="s">
        <v>2839</v>
      </c>
      <c r="I1874" s="5">
        <v>9789584264831</v>
      </c>
      <c r="J1874" s="3">
        <v>1</v>
      </c>
      <c r="K1874" s="8"/>
      <c r="L1874" s="9"/>
      <c r="M1874" s="17">
        <v>96000</v>
      </c>
      <c r="N1874" s="17">
        <v>96000</v>
      </c>
      <c r="O1874" s="10">
        <v>82500</v>
      </c>
      <c r="P1874" s="10">
        <v>82500</v>
      </c>
      <c r="Q1874" s="11">
        <v>98000</v>
      </c>
      <c r="R1874" s="11">
        <v>98000</v>
      </c>
      <c r="S1874" s="12">
        <v>90000</v>
      </c>
      <c r="T1874" s="12">
        <v>90000</v>
      </c>
      <c r="U1874" s="9"/>
      <c r="V1874" s="9"/>
      <c r="W1874" s="43">
        <f t="shared" si="163"/>
        <v>91625</v>
      </c>
      <c r="X1874" s="43">
        <f t="shared" si="164"/>
        <v>91625</v>
      </c>
    </row>
    <row r="1875" spans="1:24" ht="15" customHeight="1" x14ac:dyDescent="0.25">
      <c r="A1875" s="44">
        <v>1872</v>
      </c>
      <c r="B1875" s="3" t="s">
        <v>433</v>
      </c>
      <c r="C1875" s="3" t="s">
        <v>9704</v>
      </c>
      <c r="D1875" s="3" t="s">
        <v>3160</v>
      </c>
      <c r="E1875" s="3">
        <v>2020</v>
      </c>
      <c r="F1875" s="3" t="s">
        <v>1547</v>
      </c>
      <c r="G1875" s="3" t="s">
        <v>3161</v>
      </c>
      <c r="H1875" s="3"/>
      <c r="I1875" s="5">
        <v>9789874746511</v>
      </c>
      <c r="J1875" s="5">
        <v>4</v>
      </c>
      <c r="K1875" s="8"/>
      <c r="L1875" s="9"/>
      <c r="M1875" s="17">
        <v>167000</v>
      </c>
      <c r="N1875" s="17">
        <v>167000</v>
      </c>
      <c r="O1875" s="10">
        <v>141900</v>
      </c>
      <c r="P1875" s="10">
        <v>141900</v>
      </c>
      <c r="Q1875" s="11">
        <v>171000</v>
      </c>
      <c r="R1875" s="11">
        <v>171000</v>
      </c>
      <c r="S1875" s="12">
        <v>158000</v>
      </c>
      <c r="T1875" s="12">
        <v>158000</v>
      </c>
      <c r="U1875" s="9">
        <v>81900</v>
      </c>
      <c r="V1875" s="9">
        <f>U1875</f>
        <v>81900</v>
      </c>
      <c r="W1875" s="43">
        <f t="shared" si="163"/>
        <v>143960</v>
      </c>
      <c r="X1875" s="43">
        <f t="shared" si="164"/>
        <v>575840</v>
      </c>
    </row>
    <row r="1876" spans="1:24" ht="15" customHeight="1" x14ac:dyDescent="0.25">
      <c r="A1876" s="44">
        <v>1873</v>
      </c>
      <c r="B1876" s="3" t="s">
        <v>433</v>
      </c>
      <c r="C1876" s="3" t="s">
        <v>10715</v>
      </c>
      <c r="D1876" s="3" t="s">
        <v>6592</v>
      </c>
      <c r="E1876" s="3">
        <v>2018</v>
      </c>
      <c r="F1876" s="3" t="s">
        <v>1346</v>
      </c>
      <c r="G1876" s="3" t="s">
        <v>6593</v>
      </c>
      <c r="H1876" s="3"/>
      <c r="I1876" s="36">
        <v>9789583056291</v>
      </c>
      <c r="J1876" s="7">
        <v>1</v>
      </c>
      <c r="K1876" s="8"/>
      <c r="L1876" s="9"/>
      <c r="M1876" s="17">
        <v>74000</v>
      </c>
      <c r="N1876" s="17">
        <v>74000</v>
      </c>
      <c r="O1876" s="10">
        <v>63800</v>
      </c>
      <c r="P1876" s="10">
        <v>63800</v>
      </c>
      <c r="Q1876" s="11">
        <v>76000</v>
      </c>
      <c r="R1876" s="11">
        <v>76000</v>
      </c>
      <c r="S1876" s="12">
        <v>70000</v>
      </c>
      <c r="T1876" s="12">
        <v>70000</v>
      </c>
      <c r="U1876" s="9"/>
      <c r="V1876" s="9"/>
      <c r="W1876" s="43">
        <f t="shared" si="163"/>
        <v>70950</v>
      </c>
      <c r="X1876" s="43">
        <f t="shared" si="164"/>
        <v>70950</v>
      </c>
    </row>
    <row r="1877" spans="1:24" ht="15" customHeight="1" x14ac:dyDescent="0.25">
      <c r="A1877" s="44">
        <v>1874</v>
      </c>
      <c r="B1877" s="3" t="s">
        <v>433</v>
      </c>
      <c r="C1877" s="3" t="s">
        <v>10716</v>
      </c>
      <c r="D1877" s="3" t="s">
        <v>6592</v>
      </c>
      <c r="E1877" s="3">
        <v>2018</v>
      </c>
      <c r="F1877" s="3" t="s">
        <v>1346</v>
      </c>
      <c r="G1877" s="3" t="s">
        <v>6593</v>
      </c>
      <c r="H1877" s="3"/>
      <c r="I1877" s="36">
        <v>9789583057571</v>
      </c>
      <c r="J1877" s="7">
        <v>1</v>
      </c>
      <c r="K1877" s="8"/>
      <c r="L1877" s="9"/>
      <c r="M1877" s="17">
        <v>74000</v>
      </c>
      <c r="N1877" s="17">
        <v>74000</v>
      </c>
      <c r="O1877" s="10">
        <v>63800</v>
      </c>
      <c r="P1877" s="10">
        <v>63800</v>
      </c>
      <c r="Q1877" s="11">
        <v>76000</v>
      </c>
      <c r="R1877" s="11">
        <v>76000</v>
      </c>
      <c r="S1877" s="12">
        <v>70000</v>
      </c>
      <c r="T1877" s="12">
        <v>70000</v>
      </c>
      <c r="U1877" s="9"/>
      <c r="V1877" s="9"/>
      <c r="W1877" s="43">
        <f t="shared" si="163"/>
        <v>70950</v>
      </c>
      <c r="X1877" s="43">
        <f t="shared" si="164"/>
        <v>70950</v>
      </c>
    </row>
    <row r="1878" spans="1:24" ht="15" customHeight="1" x14ac:dyDescent="0.25">
      <c r="A1878" s="44">
        <v>1875</v>
      </c>
      <c r="B1878" s="3" t="s">
        <v>7708</v>
      </c>
      <c r="C1878" s="3" t="s">
        <v>7737</v>
      </c>
      <c r="D1878" s="3" t="s">
        <v>7738</v>
      </c>
      <c r="E1878" s="3">
        <v>2021</v>
      </c>
      <c r="F1878" s="3" t="s">
        <v>1346</v>
      </c>
      <c r="G1878" s="3" t="s">
        <v>7739</v>
      </c>
      <c r="H1878" s="3" t="s">
        <v>7609</v>
      </c>
      <c r="I1878" s="5">
        <v>9788413621654</v>
      </c>
      <c r="J1878" s="7">
        <v>8</v>
      </c>
      <c r="K1878" s="8"/>
      <c r="L1878" s="9"/>
      <c r="M1878" s="17">
        <v>172000</v>
      </c>
      <c r="N1878" s="17">
        <v>172000</v>
      </c>
      <c r="O1878" s="10">
        <v>194600</v>
      </c>
      <c r="P1878" s="10">
        <v>194600</v>
      </c>
      <c r="Q1878" s="11">
        <v>177000</v>
      </c>
      <c r="R1878" s="11">
        <v>177000</v>
      </c>
      <c r="S1878" s="12">
        <v>165000</v>
      </c>
      <c r="T1878" s="12">
        <v>165000</v>
      </c>
      <c r="U1878" s="9">
        <v>179640</v>
      </c>
      <c r="V1878" s="9">
        <f>U1878</f>
        <v>179640</v>
      </c>
      <c r="W1878" s="43">
        <f t="shared" si="163"/>
        <v>177648</v>
      </c>
      <c r="X1878" s="43">
        <f t="shared" si="164"/>
        <v>1421184</v>
      </c>
    </row>
    <row r="1879" spans="1:24" ht="15" customHeight="1" x14ac:dyDescent="0.25">
      <c r="A1879" s="44">
        <v>1876</v>
      </c>
      <c r="B1879" s="3" t="s">
        <v>7708</v>
      </c>
      <c r="C1879" s="3" t="s">
        <v>7714</v>
      </c>
      <c r="D1879" s="3" t="s">
        <v>7715</v>
      </c>
      <c r="E1879" s="3">
        <v>2024</v>
      </c>
      <c r="F1879" s="3" t="s">
        <v>1346</v>
      </c>
      <c r="G1879" s="3" t="s">
        <v>841</v>
      </c>
      <c r="H1879" s="3" t="s">
        <v>7609</v>
      </c>
      <c r="I1879" s="5">
        <v>9786287665842</v>
      </c>
      <c r="J1879" s="3">
        <v>3</v>
      </c>
      <c r="K1879" s="8"/>
      <c r="L1879" s="9"/>
      <c r="M1879" s="17">
        <v>83000</v>
      </c>
      <c r="N1879" s="17">
        <v>83000</v>
      </c>
      <c r="O1879" s="10">
        <v>64900</v>
      </c>
      <c r="P1879" s="10">
        <v>64900</v>
      </c>
      <c r="Q1879" s="11">
        <v>85000</v>
      </c>
      <c r="R1879" s="11">
        <v>85000</v>
      </c>
      <c r="S1879" s="12">
        <v>78000</v>
      </c>
      <c r="T1879" s="12">
        <v>78000</v>
      </c>
      <c r="U1879" s="9"/>
      <c r="V1879" s="9"/>
      <c r="W1879" s="43">
        <f t="shared" si="163"/>
        <v>77725</v>
      </c>
      <c r="X1879" s="43">
        <f t="shared" si="164"/>
        <v>233175</v>
      </c>
    </row>
    <row r="1880" spans="1:24" ht="15" customHeight="1" x14ac:dyDescent="0.25">
      <c r="A1880" s="44">
        <v>1877</v>
      </c>
      <c r="B1880" s="3"/>
      <c r="C1880" s="3" t="s">
        <v>6850</v>
      </c>
      <c r="D1880" s="3" t="s">
        <v>6851</v>
      </c>
      <c r="E1880" s="3">
        <v>2022</v>
      </c>
      <c r="F1880" s="3" t="s">
        <v>2502</v>
      </c>
      <c r="G1880" s="3" t="s">
        <v>3000</v>
      </c>
      <c r="H1880" s="3" t="s">
        <v>11499</v>
      </c>
      <c r="I1880" s="5">
        <v>9789587787801</v>
      </c>
      <c r="J1880" s="5">
        <v>5</v>
      </c>
      <c r="K1880" s="8">
        <v>82800</v>
      </c>
      <c r="L1880" s="9">
        <v>82800</v>
      </c>
      <c r="M1880" s="17">
        <v>102000</v>
      </c>
      <c r="N1880" s="17">
        <v>102000</v>
      </c>
      <c r="O1880" s="10">
        <v>88000</v>
      </c>
      <c r="P1880" s="10">
        <v>88000</v>
      </c>
      <c r="Q1880" s="11">
        <v>105000</v>
      </c>
      <c r="R1880" s="11">
        <v>105000</v>
      </c>
      <c r="S1880" s="12">
        <v>96000</v>
      </c>
      <c r="T1880" s="12">
        <v>96000</v>
      </c>
      <c r="U1880" s="9">
        <v>120000</v>
      </c>
      <c r="V1880" s="9">
        <f>U1880</f>
        <v>120000</v>
      </c>
      <c r="W1880" s="43">
        <f t="shared" si="163"/>
        <v>98966.666666666672</v>
      </c>
      <c r="X1880" s="43">
        <f t="shared" si="164"/>
        <v>494833.33333333337</v>
      </c>
    </row>
    <row r="1881" spans="1:24" ht="15" customHeight="1" x14ac:dyDescent="0.25">
      <c r="A1881" s="44">
        <v>1878</v>
      </c>
      <c r="B1881" s="3" t="s">
        <v>7425</v>
      </c>
      <c r="C1881" s="3" t="s">
        <v>7426</v>
      </c>
      <c r="D1881" s="3" t="s">
        <v>7427</v>
      </c>
      <c r="E1881" s="3">
        <v>2022</v>
      </c>
      <c r="F1881" s="3" t="s">
        <v>3645</v>
      </c>
      <c r="G1881" s="3" t="s">
        <v>3000</v>
      </c>
      <c r="H1881" s="3">
        <v>1</v>
      </c>
      <c r="I1881" s="5">
        <v>9789587788129</v>
      </c>
      <c r="J1881" s="5">
        <v>4</v>
      </c>
      <c r="K1881" s="8">
        <v>82800</v>
      </c>
      <c r="L1881" s="9">
        <v>82800</v>
      </c>
      <c r="M1881" s="17">
        <v>102000</v>
      </c>
      <c r="N1881" s="17">
        <v>102000</v>
      </c>
      <c r="O1881" s="10">
        <v>88000</v>
      </c>
      <c r="P1881" s="10">
        <v>88000</v>
      </c>
      <c r="Q1881" s="11">
        <v>105000</v>
      </c>
      <c r="R1881" s="11">
        <v>105000</v>
      </c>
      <c r="S1881" s="12">
        <v>96000</v>
      </c>
      <c r="T1881" s="12">
        <v>96000</v>
      </c>
      <c r="U1881" s="9">
        <v>120000</v>
      </c>
      <c r="V1881" s="9">
        <f>U1881</f>
        <v>120000</v>
      </c>
      <c r="W1881" s="43">
        <f t="shared" si="163"/>
        <v>98966.666666666672</v>
      </c>
      <c r="X1881" s="43">
        <f t="shared" si="164"/>
        <v>395866.66666666669</v>
      </c>
    </row>
    <row r="1882" spans="1:24" ht="15" customHeight="1" x14ac:dyDescent="0.25">
      <c r="A1882" s="44">
        <v>1879</v>
      </c>
      <c r="B1882" s="3" t="s">
        <v>776</v>
      </c>
      <c r="C1882" s="3" t="s">
        <v>10477</v>
      </c>
      <c r="D1882" s="3" t="s">
        <v>8728</v>
      </c>
      <c r="E1882" s="3">
        <v>2021</v>
      </c>
      <c r="F1882" s="3" t="s">
        <v>656</v>
      </c>
      <c r="G1882" s="3" t="s">
        <v>1333</v>
      </c>
      <c r="H1882" s="3" t="s">
        <v>2839</v>
      </c>
      <c r="I1882" s="5">
        <v>9789584293473</v>
      </c>
      <c r="J1882" s="3">
        <v>1</v>
      </c>
      <c r="K1882" s="8"/>
      <c r="L1882" s="9"/>
      <c r="M1882" s="17">
        <v>79000</v>
      </c>
      <c r="N1882" s="17">
        <v>79000</v>
      </c>
      <c r="O1882" s="10">
        <v>68200</v>
      </c>
      <c r="P1882" s="10">
        <v>68200</v>
      </c>
      <c r="Q1882" s="11">
        <v>81000</v>
      </c>
      <c r="R1882" s="11">
        <v>81000</v>
      </c>
      <c r="S1882" s="12">
        <v>74000</v>
      </c>
      <c r="T1882" s="12">
        <v>74000</v>
      </c>
      <c r="U1882" s="9">
        <v>93000</v>
      </c>
      <c r="V1882" s="9">
        <f>U1882</f>
        <v>93000</v>
      </c>
      <c r="W1882" s="43">
        <f t="shared" si="163"/>
        <v>79040</v>
      </c>
      <c r="X1882" s="43">
        <f t="shared" si="164"/>
        <v>79040</v>
      </c>
    </row>
    <row r="1883" spans="1:24" ht="15" customHeight="1" x14ac:dyDescent="0.25">
      <c r="A1883" s="44">
        <v>1880</v>
      </c>
      <c r="B1883" s="3" t="s">
        <v>11629</v>
      </c>
      <c r="C1883" s="3" t="s">
        <v>10420</v>
      </c>
      <c r="D1883" s="3" t="s">
        <v>8666</v>
      </c>
      <c r="E1883" s="3">
        <v>2014</v>
      </c>
      <c r="F1883" s="3" t="s">
        <v>8598</v>
      </c>
      <c r="G1883" s="3" t="s">
        <v>8667</v>
      </c>
      <c r="H1883" s="3">
        <v>1</v>
      </c>
      <c r="I1883" s="5">
        <v>9789588820293</v>
      </c>
      <c r="J1883" s="3">
        <v>1</v>
      </c>
      <c r="K1883" s="8"/>
      <c r="L1883" s="9"/>
      <c r="M1883" s="17">
        <v>91000</v>
      </c>
      <c r="N1883" s="17">
        <v>91000</v>
      </c>
      <c r="O1883" s="10">
        <v>86900</v>
      </c>
      <c r="P1883" s="10">
        <v>86900</v>
      </c>
      <c r="Q1883" s="11">
        <v>93000</v>
      </c>
      <c r="R1883" s="11">
        <v>93000</v>
      </c>
      <c r="S1883" s="12">
        <v>86000</v>
      </c>
      <c r="T1883" s="12">
        <v>86000</v>
      </c>
      <c r="U1883" s="9">
        <v>118500</v>
      </c>
      <c r="V1883" s="9">
        <f>U1883</f>
        <v>118500</v>
      </c>
      <c r="W1883" s="43">
        <f t="shared" si="163"/>
        <v>95080</v>
      </c>
      <c r="X1883" s="43">
        <f t="shared" si="164"/>
        <v>95080</v>
      </c>
    </row>
    <row r="1884" spans="1:24" ht="15" customHeight="1" x14ac:dyDescent="0.25">
      <c r="A1884" s="44">
        <v>1881</v>
      </c>
      <c r="B1884" s="3" t="s">
        <v>3694</v>
      </c>
      <c r="C1884" s="3" t="s">
        <v>10175</v>
      </c>
      <c r="D1884" s="3" t="s">
        <v>7127</v>
      </c>
      <c r="E1884" s="3">
        <v>2024</v>
      </c>
      <c r="F1884" s="3" t="s">
        <v>3133</v>
      </c>
      <c r="G1884" s="3" t="s">
        <v>351</v>
      </c>
      <c r="H1884" s="3"/>
      <c r="I1884" s="5">
        <v>9786287638600</v>
      </c>
      <c r="J1884" s="3">
        <v>1</v>
      </c>
      <c r="K1884" s="8"/>
      <c r="L1884" s="9"/>
      <c r="M1884" s="17">
        <v>32000</v>
      </c>
      <c r="N1884" s="17">
        <v>32000</v>
      </c>
      <c r="O1884" s="10">
        <v>27500</v>
      </c>
      <c r="P1884" s="10">
        <v>27500</v>
      </c>
      <c r="Q1884" s="11">
        <v>33000</v>
      </c>
      <c r="R1884" s="11">
        <v>33000</v>
      </c>
      <c r="S1884" s="12">
        <v>30000</v>
      </c>
      <c r="T1884" s="12">
        <v>30000</v>
      </c>
      <c r="U1884" s="9"/>
      <c r="V1884" s="9"/>
      <c r="W1884" s="43">
        <f t="shared" si="163"/>
        <v>30625</v>
      </c>
      <c r="X1884" s="43">
        <f t="shared" si="164"/>
        <v>30625</v>
      </c>
    </row>
    <row r="1885" spans="1:24" ht="15" customHeight="1" x14ac:dyDescent="0.25">
      <c r="A1885" s="44">
        <v>1882</v>
      </c>
      <c r="B1885" s="27" t="s">
        <v>1416</v>
      </c>
      <c r="C1885" s="3" t="s">
        <v>10619</v>
      </c>
      <c r="D1885" s="3" t="s">
        <v>2027</v>
      </c>
      <c r="E1885" s="3">
        <v>2019</v>
      </c>
      <c r="F1885" s="3" t="s">
        <v>1410</v>
      </c>
      <c r="G1885" s="3" t="s">
        <v>1852</v>
      </c>
      <c r="H1885" s="3">
        <v>1</v>
      </c>
      <c r="I1885" s="5">
        <v>9788494285011</v>
      </c>
      <c r="J1885" s="3">
        <v>1</v>
      </c>
      <c r="K1885" s="8"/>
      <c r="L1885" s="9"/>
      <c r="M1885" s="17">
        <v>289000</v>
      </c>
      <c r="N1885" s="17">
        <v>289000</v>
      </c>
      <c r="O1885" s="10">
        <v>358800</v>
      </c>
      <c r="P1885" s="10">
        <v>358800</v>
      </c>
      <c r="Q1885" s="11">
        <v>297000</v>
      </c>
      <c r="R1885" s="11">
        <v>297000</v>
      </c>
      <c r="S1885" s="12">
        <v>277000</v>
      </c>
      <c r="T1885" s="12">
        <v>277000</v>
      </c>
      <c r="U1885" s="9">
        <v>288000</v>
      </c>
      <c r="V1885" s="9">
        <f>U1885</f>
        <v>288000</v>
      </c>
      <c r="W1885" s="43">
        <f t="shared" si="163"/>
        <v>301960</v>
      </c>
      <c r="X1885" s="43">
        <f t="shared" si="164"/>
        <v>301960</v>
      </c>
    </row>
    <row r="1886" spans="1:24" ht="15" customHeight="1" x14ac:dyDescent="0.25">
      <c r="A1886" s="44">
        <v>1883</v>
      </c>
      <c r="B1886" s="3" t="s">
        <v>776</v>
      </c>
      <c r="C1886" s="3" t="s">
        <v>9586</v>
      </c>
      <c r="D1886" s="3" t="s">
        <v>1280</v>
      </c>
      <c r="E1886" s="3"/>
      <c r="F1886" s="3" t="s">
        <v>1040</v>
      </c>
      <c r="G1886" s="3" t="s">
        <v>526</v>
      </c>
      <c r="H1886" s="3">
        <v>1</v>
      </c>
      <c r="I1886" s="5">
        <v>9788496580886</v>
      </c>
      <c r="J1886" s="5">
        <v>1</v>
      </c>
      <c r="K1886" s="8"/>
      <c r="L1886" s="9"/>
      <c r="M1886" s="17">
        <v>58000</v>
      </c>
      <c r="N1886" s="17">
        <v>58000</v>
      </c>
      <c r="O1886" s="10">
        <v>81800</v>
      </c>
      <c r="P1886" s="10">
        <v>81800</v>
      </c>
      <c r="Q1886" s="11">
        <v>59000</v>
      </c>
      <c r="R1886" s="11">
        <v>59000</v>
      </c>
      <c r="S1886" s="12">
        <v>54000</v>
      </c>
      <c r="T1886" s="12">
        <v>54000</v>
      </c>
      <c r="U1886" s="9">
        <v>86040</v>
      </c>
      <c r="V1886" s="9">
        <f>U1886</f>
        <v>86040</v>
      </c>
      <c r="W1886" s="43">
        <f t="shared" si="163"/>
        <v>67768</v>
      </c>
      <c r="X1886" s="43">
        <f t="shared" si="164"/>
        <v>67768</v>
      </c>
    </row>
    <row r="1887" spans="1:24" ht="15" customHeight="1" x14ac:dyDescent="0.25">
      <c r="A1887" s="44">
        <v>1884</v>
      </c>
      <c r="B1887" s="3" t="s">
        <v>433</v>
      </c>
      <c r="C1887" s="3" t="s">
        <v>10019</v>
      </c>
      <c r="D1887" s="3" t="s">
        <v>2684</v>
      </c>
      <c r="E1887" s="3">
        <v>2012</v>
      </c>
      <c r="F1887" s="3" t="s">
        <v>1346</v>
      </c>
      <c r="G1887" s="3" t="s">
        <v>1070</v>
      </c>
      <c r="H1887" s="3" t="s">
        <v>10928</v>
      </c>
      <c r="I1887" s="5">
        <v>9789588611778</v>
      </c>
      <c r="J1887" s="3">
        <v>5</v>
      </c>
      <c r="K1887" s="8"/>
      <c r="L1887" s="9"/>
      <c r="M1887" s="17">
        <v>73000</v>
      </c>
      <c r="N1887" s="17">
        <v>73000</v>
      </c>
      <c r="O1887" s="10">
        <v>62700</v>
      </c>
      <c r="P1887" s="10">
        <v>62700</v>
      </c>
      <c r="Q1887" s="11">
        <v>75000</v>
      </c>
      <c r="R1887" s="11">
        <v>75000</v>
      </c>
      <c r="S1887" s="12">
        <v>68000</v>
      </c>
      <c r="T1887" s="12">
        <v>68000</v>
      </c>
      <c r="U1887" s="9">
        <v>85500</v>
      </c>
      <c r="V1887" s="9">
        <f>U1887</f>
        <v>85500</v>
      </c>
      <c r="W1887" s="43">
        <f t="shared" si="163"/>
        <v>72840</v>
      </c>
      <c r="X1887" s="43">
        <f t="shared" si="164"/>
        <v>364200</v>
      </c>
    </row>
    <row r="1888" spans="1:24" ht="15" customHeight="1" x14ac:dyDescent="0.25">
      <c r="A1888" s="44">
        <v>1885</v>
      </c>
      <c r="B1888" s="3" t="s">
        <v>433</v>
      </c>
      <c r="C1888" s="3" t="s">
        <v>9786</v>
      </c>
      <c r="D1888" s="3" t="s">
        <v>3553</v>
      </c>
      <c r="E1888" s="3"/>
      <c r="F1888" s="3" t="s">
        <v>529</v>
      </c>
      <c r="G1888" s="3" t="s">
        <v>1513</v>
      </c>
      <c r="H1888" s="3"/>
      <c r="I1888" s="5">
        <v>9789583060854</v>
      </c>
      <c r="J1888" s="5">
        <v>1</v>
      </c>
      <c r="K1888" s="8"/>
      <c r="L1888" s="9"/>
      <c r="M1888" s="17">
        <v>41000</v>
      </c>
      <c r="N1888" s="17">
        <v>41000</v>
      </c>
      <c r="O1888" s="10">
        <v>35200</v>
      </c>
      <c r="P1888" s="10">
        <v>35200</v>
      </c>
      <c r="Q1888" s="11">
        <v>42000</v>
      </c>
      <c r="R1888" s="11">
        <v>42000</v>
      </c>
      <c r="S1888" s="12">
        <v>38000</v>
      </c>
      <c r="T1888" s="12">
        <v>38000</v>
      </c>
      <c r="U1888" s="9"/>
      <c r="V1888" s="9"/>
      <c r="W1888" s="43">
        <f t="shared" si="163"/>
        <v>39050</v>
      </c>
      <c r="X1888" s="43">
        <f t="shared" si="164"/>
        <v>39050</v>
      </c>
    </row>
    <row r="1889" spans="1:24" ht="15" customHeight="1" x14ac:dyDescent="0.25">
      <c r="A1889" s="44">
        <v>1886</v>
      </c>
      <c r="B1889" s="7" t="s">
        <v>6368</v>
      </c>
      <c r="C1889" s="3" t="s">
        <v>10280</v>
      </c>
      <c r="D1889" s="20" t="s">
        <v>3146</v>
      </c>
      <c r="E1889" s="7">
        <v>2018</v>
      </c>
      <c r="F1889" s="7" t="s">
        <v>1531</v>
      </c>
      <c r="G1889" s="20" t="s">
        <v>841</v>
      </c>
      <c r="H1889" s="3"/>
      <c r="I1889" s="5" t="s">
        <v>8000</v>
      </c>
      <c r="J1889" s="5">
        <v>2</v>
      </c>
      <c r="K1889" s="8"/>
      <c r="L1889" s="9"/>
      <c r="M1889" s="17">
        <v>103000</v>
      </c>
      <c r="N1889" s="17">
        <v>103000</v>
      </c>
      <c r="O1889" s="10"/>
      <c r="P1889" s="10"/>
      <c r="Q1889" s="11">
        <v>106000</v>
      </c>
      <c r="R1889" s="11">
        <v>106000</v>
      </c>
      <c r="S1889" s="12">
        <v>98000</v>
      </c>
      <c r="T1889" s="12">
        <v>98000</v>
      </c>
      <c r="U1889" s="9"/>
      <c r="V1889" s="9"/>
      <c r="W1889" s="43">
        <f t="shared" si="163"/>
        <v>102333.33333333333</v>
      </c>
      <c r="X1889" s="43">
        <f t="shared" si="164"/>
        <v>204666.66666666666</v>
      </c>
    </row>
    <row r="1890" spans="1:24" ht="15" customHeight="1" x14ac:dyDescent="0.25">
      <c r="A1890" s="44">
        <v>1887</v>
      </c>
      <c r="B1890" s="3" t="s">
        <v>3694</v>
      </c>
      <c r="C1890" s="3" t="s">
        <v>10180</v>
      </c>
      <c r="D1890" s="3" t="s">
        <v>1297</v>
      </c>
      <c r="E1890" s="3">
        <v>2024</v>
      </c>
      <c r="F1890" s="3" t="s">
        <v>3133</v>
      </c>
      <c r="G1890" s="3" t="s">
        <v>351</v>
      </c>
      <c r="H1890" s="3"/>
      <c r="I1890" s="5">
        <v>9786287745025</v>
      </c>
      <c r="J1890" s="5">
        <v>1</v>
      </c>
      <c r="K1890" s="8"/>
      <c r="L1890" s="9"/>
      <c r="M1890" s="17">
        <v>58000</v>
      </c>
      <c r="N1890" s="17">
        <v>58000</v>
      </c>
      <c r="O1890" s="10">
        <v>49500</v>
      </c>
      <c r="P1890" s="10">
        <v>49500</v>
      </c>
      <c r="Q1890" s="11">
        <v>59000</v>
      </c>
      <c r="R1890" s="11">
        <v>59000</v>
      </c>
      <c r="S1890" s="12">
        <v>54000</v>
      </c>
      <c r="T1890" s="12">
        <v>54000</v>
      </c>
      <c r="U1890" s="9"/>
      <c r="V1890" s="9"/>
      <c r="W1890" s="43">
        <f t="shared" si="163"/>
        <v>55125</v>
      </c>
      <c r="X1890" s="43">
        <f t="shared" si="164"/>
        <v>55125</v>
      </c>
    </row>
    <row r="1891" spans="1:24" ht="15" customHeight="1" x14ac:dyDescent="0.25">
      <c r="A1891" s="44">
        <v>1888</v>
      </c>
      <c r="B1891" s="3" t="s">
        <v>776</v>
      </c>
      <c r="C1891" s="3" t="s">
        <v>10967</v>
      </c>
      <c r="D1891" s="3" t="s">
        <v>1332</v>
      </c>
      <c r="E1891" s="3"/>
      <c r="F1891" s="3" t="s">
        <v>656</v>
      </c>
      <c r="G1891" s="3" t="s">
        <v>1333</v>
      </c>
      <c r="H1891" s="3"/>
      <c r="I1891" s="5">
        <v>9788423358076</v>
      </c>
      <c r="J1891" s="5">
        <v>1</v>
      </c>
      <c r="K1891" s="8"/>
      <c r="L1891" s="9"/>
      <c r="M1891" s="17">
        <v>89000</v>
      </c>
      <c r="N1891" s="17">
        <v>89000</v>
      </c>
      <c r="O1891" s="10">
        <v>123500</v>
      </c>
      <c r="P1891" s="10">
        <v>123500</v>
      </c>
      <c r="Q1891" s="11">
        <v>92000</v>
      </c>
      <c r="R1891" s="11">
        <v>92000</v>
      </c>
      <c r="S1891" s="12">
        <v>86000</v>
      </c>
      <c r="T1891" s="12">
        <v>86000</v>
      </c>
      <c r="U1891" s="9">
        <v>86040</v>
      </c>
      <c r="V1891" s="9">
        <f>U1891</f>
        <v>86040</v>
      </c>
      <c r="W1891" s="43">
        <f t="shared" si="163"/>
        <v>95308</v>
      </c>
      <c r="X1891" s="43">
        <f t="shared" si="164"/>
        <v>95308</v>
      </c>
    </row>
    <row r="1892" spans="1:24" ht="15" customHeight="1" x14ac:dyDescent="0.25">
      <c r="A1892" s="44">
        <v>1889</v>
      </c>
      <c r="B1892" s="3" t="s">
        <v>609</v>
      </c>
      <c r="C1892" s="3" t="s">
        <v>10660</v>
      </c>
      <c r="D1892" s="3" t="s">
        <v>12434</v>
      </c>
      <c r="E1892" s="3">
        <v>2020</v>
      </c>
      <c r="F1892" s="3" t="s">
        <v>23</v>
      </c>
      <c r="G1892" s="3" t="s">
        <v>2030</v>
      </c>
      <c r="H1892" s="3"/>
      <c r="I1892" s="5">
        <v>9788417127732</v>
      </c>
      <c r="J1892" s="5">
        <v>1</v>
      </c>
      <c r="K1892" s="8"/>
      <c r="L1892" s="9"/>
      <c r="M1892" s="17">
        <v>166000</v>
      </c>
      <c r="N1892" s="17">
        <v>166000</v>
      </c>
      <c r="O1892" s="10">
        <v>143000</v>
      </c>
      <c r="P1892" s="10">
        <v>143000</v>
      </c>
      <c r="Q1892" s="11">
        <v>170000</v>
      </c>
      <c r="R1892" s="11">
        <v>170000</v>
      </c>
      <c r="S1892" s="12">
        <v>156000</v>
      </c>
      <c r="T1892" s="12">
        <v>156000</v>
      </c>
      <c r="U1892" s="9"/>
      <c r="V1892" s="9"/>
      <c r="W1892" s="43">
        <f t="shared" si="163"/>
        <v>158750</v>
      </c>
      <c r="X1892" s="43">
        <f t="shared" si="164"/>
        <v>158750</v>
      </c>
    </row>
    <row r="1893" spans="1:24" ht="15" customHeight="1" x14ac:dyDescent="0.25">
      <c r="A1893" s="44">
        <v>1890</v>
      </c>
      <c r="B1893" s="3" t="s">
        <v>7039</v>
      </c>
      <c r="C1893" s="3" t="s">
        <v>10158</v>
      </c>
      <c r="D1893" s="3" t="s">
        <v>7041</v>
      </c>
      <c r="E1893" s="3">
        <v>2020</v>
      </c>
      <c r="F1893" s="3" t="s">
        <v>1873</v>
      </c>
      <c r="G1893" s="3" t="s">
        <v>7042</v>
      </c>
      <c r="H1893" s="3" t="s">
        <v>11517</v>
      </c>
      <c r="I1893" s="5" t="s">
        <v>7043</v>
      </c>
      <c r="J1893" s="5">
        <v>1</v>
      </c>
      <c r="K1893" s="8"/>
      <c r="L1893" s="9"/>
      <c r="M1893" s="17">
        <v>485000</v>
      </c>
      <c r="N1893" s="17">
        <v>485000</v>
      </c>
      <c r="O1893" s="10">
        <v>137500</v>
      </c>
      <c r="P1893" s="10">
        <v>137500</v>
      </c>
      <c r="Q1893" s="11">
        <v>498000</v>
      </c>
      <c r="R1893" s="11">
        <v>498000</v>
      </c>
      <c r="S1893" s="12">
        <v>458000</v>
      </c>
      <c r="T1893" s="12">
        <v>458000</v>
      </c>
      <c r="U1893" s="9">
        <v>194040</v>
      </c>
      <c r="V1893" s="9">
        <f>U1893</f>
        <v>194040</v>
      </c>
      <c r="W1893" s="43">
        <f t="shared" si="163"/>
        <v>354508</v>
      </c>
      <c r="X1893" s="43">
        <f t="shared" si="164"/>
        <v>354508</v>
      </c>
    </row>
    <row r="1894" spans="1:24" ht="15" customHeight="1" x14ac:dyDescent="0.25">
      <c r="A1894" s="44">
        <v>1891</v>
      </c>
      <c r="B1894" s="3" t="s">
        <v>7428</v>
      </c>
      <c r="C1894" s="3" t="s">
        <v>7429</v>
      </c>
      <c r="D1894" s="3" t="s">
        <v>6970</v>
      </c>
      <c r="E1894" s="3">
        <v>2022</v>
      </c>
      <c r="F1894" s="3" t="s">
        <v>3645</v>
      </c>
      <c r="G1894" s="3" t="s">
        <v>3000</v>
      </c>
      <c r="H1894" s="3">
        <v>1</v>
      </c>
      <c r="I1894" s="5">
        <v>9789587787788</v>
      </c>
      <c r="J1894" s="5">
        <v>2</v>
      </c>
      <c r="K1894" s="8">
        <v>82800</v>
      </c>
      <c r="L1894" s="9">
        <v>82800</v>
      </c>
      <c r="M1894" s="17">
        <v>102000</v>
      </c>
      <c r="N1894" s="17">
        <v>102000</v>
      </c>
      <c r="O1894" s="10">
        <v>88000</v>
      </c>
      <c r="P1894" s="10">
        <v>88000</v>
      </c>
      <c r="Q1894" s="11">
        <v>105000</v>
      </c>
      <c r="R1894" s="11">
        <v>105000</v>
      </c>
      <c r="S1894" s="12">
        <v>96000</v>
      </c>
      <c r="T1894" s="12">
        <v>96000</v>
      </c>
      <c r="U1894" s="9">
        <v>120000</v>
      </c>
      <c r="V1894" s="9">
        <f>U1894</f>
        <v>120000</v>
      </c>
      <c r="W1894" s="43">
        <f t="shared" si="163"/>
        <v>98966.666666666672</v>
      </c>
      <c r="X1894" s="43">
        <f t="shared" si="164"/>
        <v>197933.33333333334</v>
      </c>
    </row>
    <row r="1895" spans="1:24" ht="15" customHeight="1" x14ac:dyDescent="0.25">
      <c r="A1895" s="44">
        <v>1892</v>
      </c>
      <c r="B1895" s="3" t="s">
        <v>3650</v>
      </c>
      <c r="C1895" s="3" t="s">
        <v>10664</v>
      </c>
      <c r="D1895" s="5" t="s">
        <v>3654</v>
      </c>
      <c r="E1895" s="3">
        <v>2023</v>
      </c>
      <c r="F1895" s="3" t="s">
        <v>23</v>
      </c>
      <c r="G1895" s="3" t="s">
        <v>249</v>
      </c>
      <c r="H1895" s="3">
        <v>1</v>
      </c>
      <c r="I1895" s="15">
        <v>9789587925357</v>
      </c>
      <c r="J1895" s="15">
        <v>15</v>
      </c>
      <c r="K1895" s="8"/>
      <c r="L1895" s="9"/>
      <c r="M1895" s="17">
        <v>76000</v>
      </c>
      <c r="N1895" s="17">
        <v>76000</v>
      </c>
      <c r="O1895" s="10">
        <v>64900</v>
      </c>
      <c r="P1895" s="10">
        <v>64900</v>
      </c>
      <c r="Q1895" s="11">
        <v>77000</v>
      </c>
      <c r="R1895" s="11">
        <v>77000</v>
      </c>
      <c r="S1895" s="12">
        <v>71000</v>
      </c>
      <c r="T1895" s="12">
        <v>71000</v>
      </c>
      <c r="U1895" s="9">
        <v>88500</v>
      </c>
      <c r="V1895" s="9">
        <f>U1895</f>
        <v>88500</v>
      </c>
      <c r="W1895" s="43">
        <f t="shared" si="163"/>
        <v>75480</v>
      </c>
      <c r="X1895" s="43">
        <f t="shared" si="164"/>
        <v>1132200</v>
      </c>
    </row>
    <row r="1896" spans="1:24" ht="15" customHeight="1" x14ac:dyDescent="0.25">
      <c r="A1896" s="44">
        <v>1893</v>
      </c>
      <c r="B1896" s="3" t="s">
        <v>254</v>
      </c>
      <c r="C1896" s="3" t="s">
        <v>9498</v>
      </c>
      <c r="D1896" s="3" t="s">
        <v>277</v>
      </c>
      <c r="E1896" s="3">
        <v>2021</v>
      </c>
      <c r="F1896" s="3" t="s">
        <v>23</v>
      </c>
      <c r="G1896" s="3" t="s">
        <v>607</v>
      </c>
      <c r="H1896" s="3"/>
      <c r="I1896" s="5" t="s">
        <v>608</v>
      </c>
      <c r="J1896" s="16">
        <v>10</v>
      </c>
      <c r="K1896" s="8"/>
      <c r="L1896" s="9"/>
      <c r="M1896" s="17"/>
      <c r="N1896" s="17"/>
      <c r="O1896" s="10">
        <v>53900</v>
      </c>
      <c r="P1896" s="10">
        <v>53900</v>
      </c>
      <c r="Q1896" s="11"/>
      <c r="R1896" s="11"/>
      <c r="S1896" s="12"/>
      <c r="T1896" s="12"/>
      <c r="U1896" s="9">
        <v>143640</v>
      </c>
      <c r="V1896" s="9">
        <f>U1896</f>
        <v>143640</v>
      </c>
      <c r="W1896" s="43">
        <f t="shared" si="163"/>
        <v>98770</v>
      </c>
      <c r="X1896" s="43">
        <f t="shared" si="164"/>
        <v>987700</v>
      </c>
    </row>
    <row r="1897" spans="1:24" ht="15" customHeight="1" x14ac:dyDescent="0.25">
      <c r="A1897" s="44">
        <v>1894</v>
      </c>
      <c r="B1897" s="3" t="s">
        <v>433</v>
      </c>
      <c r="C1897" s="3" t="s">
        <v>10130</v>
      </c>
      <c r="D1897" s="3" t="s">
        <v>6780</v>
      </c>
      <c r="E1897" s="3"/>
      <c r="F1897" s="3" t="s">
        <v>23</v>
      </c>
      <c r="G1897" s="3" t="s">
        <v>274</v>
      </c>
      <c r="H1897" s="3">
        <v>1</v>
      </c>
      <c r="I1897" s="5" t="s">
        <v>6783</v>
      </c>
      <c r="J1897" s="3">
        <v>1</v>
      </c>
      <c r="K1897" s="8"/>
      <c r="L1897" s="9"/>
      <c r="M1897" s="17">
        <v>70000</v>
      </c>
      <c r="N1897" s="17">
        <v>70000</v>
      </c>
      <c r="O1897" s="10">
        <v>60500</v>
      </c>
      <c r="P1897" s="10">
        <v>60500</v>
      </c>
      <c r="Q1897" s="11">
        <v>72000</v>
      </c>
      <c r="R1897" s="11">
        <v>72000</v>
      </c>
      <c r="S1897" s="12">
        <v>66000</v>
      </c>
      <c r="T1897" s="12">
        <v>66000</v>
      </c>
      <c r="U1897" s="9"/>
      <c r="V1897" s="9"/>
      <c r="W1897" s="43">
        <f t="shared" si="163"/>
        <v>67125</v>
      </c>
      <c r="X1897" s="43">
        <f t="shared" si="164"/>
        <v>67125</v>
      </c>
    </row>
    <row r="1898" spans="1:24" ht="15" customHeight="1" x14ac:dyDescent="0.25">
      <c r="A1898" s="44">
        <v>1895</v>
      </c>
      <c r="B1898" s="3" t="s">
        <v>7039</v>
      </c>
      <c r="C1898" s="3" t="s">
        <v>10161</v>
      </c>
      <c r="D1898" s="3" t="s">
        <v>7055</v>
      </c>
      <c r="E1898" s="3">
        <v>2020</v>
      </c>
      <c r="F1898" s="3" t="s">
        <v>1873</v>
      </c>
      <c r="G1898" s="3" t="s">
        <v>262</v>
      </c>
      <c r="H1898" s="3" t="s">
        <v>11517</v>
      </c>
      <c r="I1898" s="5">
        <v>8483067447</v>
      </c>
      <c r="J1898" s="5">
        <v>2</v>
      </c>
      <c r="K1898" s="8"/>
      <c r="L1898" s="9"/>
      <c r="M1898" s="17">
        <v>275000</v>
      </c>
      <c r="N1898" s="17">
        <v>275000</v>
      </c>
      <c r="O1898" s="10">
        <v>236500</v>
      </c>
      <c r="P1898" s="10">
        <v>236500</v>
      </c>
      <c r="Q1898" s="11">
        <v>282000</v>
      </c>
      <c r="R1898" s="11">
        <v>282000</v>
      </c>
      <c r="S1898" s="12">
        <v>258000</v>
      </c>
      <c r="T1898" s="12">
        <v>258000</v>
      </c>
      <c r="U1898" s="9">
        <v>314685</v>
      </c>
      <c r="V1898" s="9">
        <f>U1898</f>
        <v>314685</v>
      </c>
      <c r="W1898" s="43">
        <f t="shared" si="163"/>
        <v>273237</v>
      </c>
      <c r="X1898" s="43">
        <f t="shared" si="164"/>
        <v>546474</v>
      </c>
    </row>
    <row r="1899" spans="1:24" ht="15" customHeight="1" x14ac:dyDescent="0.25">
      <c r="A1899" s="44">
        <v>1896</v>
      </c>
      <c r="B1899" s="3" t="s">
        <v>12424</v>
      </c>
      <c r="C1899" s="3" t="s">
        <v>3012</v>
      </c>
      <c r="D1899" s="3" t="s">
        <v>3013</v>
      </c>
      <c r="E1899" s="3">
        <v>2012</v>
      </c>
      <c r="F1899" s="3" t="s">
        <v>2883</v>
      </c>
      <c r="G1899" s="3" t="s">
        <v>2888</v>
      </c>
      <c r="H1899" s="3" t="s">
        <v>2839</v>
      </c>
      <c r="I1899" s="5">
        <v>9786071711458</v>
      </c>
      <c r="J1899" s="3">
        <v>1</v>
      </c>
      <c r="K1899" s="8"/>
      <c r="L1899" s="9"/>
      <c r="M1899" s="17">
        <v>206000</v>
      </c>
      <c r="N1899" s="17">
        <v>206000</v>
      </c>
      <c r="O1899" s="10">
        <v>246400</v>
      </c>
      <c r="P1899" s="10">
        <v>246400</v>
      </c>
      <c r="Q1899" s="11">
        <v>211000</v>
      </c>
      <c r="R1899" s="11">
        <v>211000</v>
      </c>
      <c r="S1899" s="12">
        <v>193000</v>
      </c>
      <c r="T1899" s="12">
        <v>193000</v>
      </c>
      <c r="U1899" s="9"/>
      <c r="V1899" s="9"/>
      <c r="W1899" s="43">
        <f t="shared" si="163"/>
        <v>214100</v>
      </c>
      <c r="X1899" s="43">
        <f t="shared" si="164"/>
        <v>214100</v>
      </c>
    </row>
    <row r="1900" spans="1:24" ht="15" customHeight="1" x14ac:dyDescent="0.25">
      <c r="A1900" s="44">
        <v>1897</v>
      </c>
      <c r="B1900" s="3" t="s">
        <v>12660</v>
      </c>
      <c r="C1900" s="3" t="s">
        <v>10188</v>
      </c>
      <c r="D1900" s="3" t="s">
        <v>7148</v>
      </c>
      <c r="E1900" s="3">
        <v>2023</v>
      </c>
      <c r="F1900" s="3" t="s">
        <v>3133</v>
      </c>
      <c r="G1900" s="3" t="s">
        <v>351</v>
      </c>
      <c r="H1900" s="3"/>
      <c r="I1900" s="5">
        <v>9786287649095</v>
      </c>
      <c r="J1900" s="3">
        <v>1</v>
      </c>
      <c r="K1900" s="8"/>
      <c r="L1900" s="9"/>
      <c r="M1900" s="17">
        <v>109000</v>
      </c>
      <c r="N1900" s="17">
        <v>109000</v>
      </c>
      <c r="O1900" s="10">
        <v>93500</v>
      </c>
      <c r="P1900" s="10">
        <v>93500</v>
      </c>
      <c r="Q1900" s="11">
        <v>111000</v>
      </c>
      <c r="R1900" s="11">
        <v>111000</v>
      </c>
      <c r="S1900" s="12">
        <v>102000</v>
      </c>
      <c r="T1900" s="12">
        <v>102000</v>
      </c>
      <c r="U1900" s="9"/>
      <c r="V1900" s="9"/>
      <c r="W1900" s="43">
        <f t="shared" si="163"/>
        <v>103875</v>
      </c>
      <c r="X1900" s="43">
        <f t="shared" si="164"/>
        <v>103875</v>
      </c>
    </row>
    <row r="1901" spans="1:24" ht="15" customHeight="1" x14ac:dyDescent="0.25">
      <c r="A1901" s="44">
        <v>1898</v>
      </c>
      <c r="B1901" s="28" t="s">
        <v>12632</v>
      </c>
      <c r="C1901" s="3" t="s">
        <v>2864</v>
      </c>
      <c r="D1901" s="28" t="s">
        <v>2865</v>
      </c>
      <c r="E1901" s="3">
        <v>2020</v>
      </c>
      <c r="F1901" s="3" t="s">
        <v>1346</v>
      </c>
      <c r="G1901" s="3" t="s">
        <v>2174</v>
      </c>
      <c r="H1901" s="3" t="s">
        <v>2839</v>
      </c>
      <c r="I1901" s="5" t="s">
        <v>2866</v>
      </c>
      <c r="J1901" s="3">
        <v>4</v>
      </c>
      <c r="K1901" s="8"/>
      <c r="L1901" s="9"/>
      <c r="M1901" s="17">
        <v>225000</v>
      </c>
      <c r="N1901" s="17">
        <v>225000</v>
      </c>
      <c r="O1901" s="10"/>
      <c r="P1901" s="10"/>
      <c r="Q1901" s="11">
        <v>231000</v>
      </c>
      <c r="R1901" s="11">
        <v>231000</v>
      </c>
      <c r="S1901" s="12">
        <v>211000</v>
      </c>
      <c r="T1901" s="12">
        <v>211000</v>
      </c>
      <c r="U1901" s="9">
        <v>289737</v>
      </c>
      <c r="V1901" s="9">
        <f>U1901</f>
        <v>289737</v>
      </c>
      <c r="W1901" s="43">
        <f t="shared" si="163"/>
        <v>239184.25</v>
      </c>
      <c r="X1901" s="43">
        <f t="shared" si="164"/>
        <v>956737</v>
      </c>
    </row>
    <row r="1902" spans="1:24" ht="15" customHeight="1" x14ac:dyDescent="0.25">
      <c r="A1902" s="44">
        <v>1899</v>
      </c>
      <c r="B1902" s="27" t="s">
        <v>1355</v>
      </c>
      <c r="C1902" s="3" t="s">
        <v>2034</v>
      </c>
      <c r="D1902" s="3" t="s">
        <v>2035</v>
      </c>
      <c r="E1902" s="3"/>
      <c r="F1902" s="3" t="s">
        <v>1346</v>
      </c>
      <c r="G1902" s="3" t="s">
        <v>841</v>
      </c>
      <c r="H1902" s="3"/>
      <c r="I1902" s="5">
        <v>9789584261878</v>
      </c>
      <c r="J1902" s="3">
        <v>2</v>
      </c>
      <c r="K1902" s="8"/>
      <c r="L1902" s="9"/>
      <c r="M1902" s="17">
        <v>88000</v>
      </c>
      <c r="N1902" s="17">
        <v>88000</v>
      </c>
      <c r="O1902" s="10">
        <v>118100</v>
      </c>
      <c r="P1902" s="10">
        <v>118100</v>
      </c>
      <c r="Q1902" s="11">
        <v>90000</v>
      </c>
      <c r="R1902" s="11">
        <v>90000</v>
      </c>
      <c r="S1902" s="12">
        <v>83000</v>
      </c>
      <c r="T1902" s="12">
        <v>83000</v>
      </c>
      <c r="U1902" s="9"/>
      <c r="V1902" s="9"/>
      <c r="W1902" s="43">
        <f t="shared" si="163"/>
        <v>94775</v>
      </c>
      <c r="X1902" s="43">
        <f t="shared" si="164"/>
        <v>189550</v>
      </c>
    </row>
    <row r="1903" spans="1:24" ht="15" customHeight="1" x14ac:dyDescent="0.25">
      <c r="A1903" s="44">
        <v>1900</v>
      </c>
      <c r="B1903" s="7" t="s">
        <v>11480</v>
      </c>
      <c r="C1903" s="3" t="s">
        <v>11489</v>
      </c>
      <c r="D1903" s="3" t="s">
        <v>6740</v>
      </c>
      <c r="E1903" s="3">
        <v>2016</v>
      </c>
      <c r="F1903" s="3" t="s">
        <v>2434</v>
      </c>
      <c r="G1903" s="3" t="s">
        <v>6741</v>
      </c>
      <c r="H1903" s="3" t="s">
        <v>6676</v>
      </c>
      <c r="I1903" s="36">
        <v>9788490972281</v>
      </c>
      <c r="J1903" s="3">
        <v>3</v>
      </c>
      <c r="K1903" s="8"/>
      <c r="L1903" s="9"/>
      <c r="M1903" s="17">
        <v>111000</v>
      </c>
      <c r="N1903" s="17">
        <v>111000</v>
      </c>
      <c r="O1903" s="10">
        <v>78100</v>
      </c>
      <c r="P1903" s="10">
        <v>78100</v>
      </c>
      <c r="Q1903" s="11">
        <v>114000</v>
      </c>
      <c r="R1903" s="11">
        <v>114000</v>
      </c>
      <c r="S1903" s="12">
        <v>107000</v>
      </c>
      <c r="T1903" s="12">
        <v>107000</v>
      </c>
      <c r="U1903" s="9">
        <v>108000</v>
      </c>
      <c r="V1903" s="9">
        <f>U1903</f>
        <v>108000</v>
      </c>
      <c r="W1903" s="43">
        <f t="shared" si="163"/>
        <v>103620</v>
      </c>
      <c r="X1903" s="43">
        <f t="shared" si="164"/>
        <v>310860</v>
      </c>
    </row>
    <row r="1904" spans="1:24" ht="15" customHeight="1" x14ac:dyDescent="0.25">
      <c r="A1904" s="44">
        <v>1901</v>
      </c>
      <c r="B1904" s="27" t="s">
        <v>1355</v>
      </c>
      <c r="C1904" s="3" t="s">
        <v>2036</v>
      </c>
      <c r="D1904" s="3" t="s">
        <v>2037</v>
      </c>
      <c r="E1904" s="3"/>
      <c r="F1904" s="3" t="s">
        <v>1346</v>
      </c>
      <c r="G1904" s="3" t="s">
        <v>2038</v>
      </c>
      <c r="H1904" s="3"/>
      <c r="I1904" s="5">
        <v>9789588979137</v>
      </c>
      <c r="J1904" s="3">
        <v>7</v>
      </c>
      <c r="K1904" s="8"/>
      <c r="L1904" s="9"/>
      <c r="M1904" s="17">
        <v>73000</v>
      </c>
      <c r="N1904" s="17">
        <v>73000</v>
      </c>
      <c r="O1904" s="10">
        <v>62700</v>
      </c>
      <c r="P1904" s="10">
        <v>62700</v>
      </c>
      <c r="Q1904" s="11">
        <v>75000</v>
      </c>
      <c r="R1904" s="11">
        <v>75000</v>
      </c>
      <c r="S1904" s="12">
        <v>68000</v>
      </c>
      <c r="T1904" s="12">
        <v>68000</v>
      </c>
      <c r="U1904" s="9"/>
      <c r="V1904" s="9"/>
      <c r="W1904" s="43">
        <f t="shared" ref="W1904:W1959" si="166">AVERAGE(K1904,M1904,O1904,Q1904,S1904,U1904)</f>
        <v>69675</v>
      </c>
      <c r="X1904" s="43">
        <f t="shared" si="164"/>
        <v>487725</v>
      </c>
    </row>
    <row r="1905" spans="1:24" ht="15" customHeight="1" x14ac:dyDescent="0.25">
      <c r="A1905" s="44">
        <v>1902</v>
      </c>
      <c r="B1905" s="3" t="s">
        <v>433</v>
      </c>
      <c r="C1905" s="3" t="s">
        <v>9700</v>
      </c>
      <c r="D1905" s="3" t="s">
        <v>3111</v>
      </c>
      <c r="E1905" s="3">
        <v>2021</v>
      </c>
      <c r="F1905" s="3" t="s">
        <v>1501</v>
      </c>
      <c r="G1905" s="3" t="s">
        <v>3112</v>
      </c>
      <c r="H1905" s="3">
        <v>1</v>
      </c>
      <c r="I1905" s="5">
        <v>9789584294586</v>
      </c>
      <c r="J1905" s="5">
        <v>11</v>
      </c>
      <c r="K1905" s="8"/>
      <c r="L1905" s="9"/>
      <c r="M1905" s="17">
        <v>70000</v>
      </c>
      <c r="N1905" s="17">
        <v>70000</v>
      </c>
      <c r="O1905" s="10">
        <v>60500</v>
      </c>
      <c r="P1905" s="10">
        <v>60500</v>
      </c>
      <c r="Q1905" s="11">
        <v>72000</v>
      </c>
      <c r="R1905" s="11">
        <v>72000</v>
      </c>
      <c r="S1905" s="12">
        <v>66000</v>
      </c>
      <c r="T1905" s="12">
        <v>66000</v>
      </c>
      <c r="U1905" s="9">
        <v>82500</v>
      </c>
      <c r="V1905" s="9">
        <f>U1905</f>
        <v>82500</v>
      </c>
      <c r="W1905" s="43">
        <f t="shared" si="166"/>
        <v>70200</v>
      </c>
      <c r="X1905" s="43">
        <f t="shared" si="164"/>
        <v>772200</v>
      </c>
    </row>
    <row r="1906" spans="1:24" ht="15" customHeight="1" x14ac:dyDescent="0.25">
      <c r="A1906" s="44">
        <v>1903</v>
      </c>
      <c r="B1906" s="3" t="s">
        <v>433</v>
      </c>
      <c r="C1906" s="3" t="s">
        <v>9692</v>
      </c>
      <c r="D1906" s="3" t="s">
        <v>3111</v>
      </c>
      <c r="E1906" s="3">
        <v>2022</v>
      </c>
      <c r="F1906" s="3" t="s">
        <v>1501</v>
      </c>
      <c r="G1906" s="3" t="s">
        <v>3112</v>
      </c>
      <c r="H1906" s="3"/>
      <c r="I1906" s="5">
        <v>9786280003009</v>
      </c>
      <c r="J1906" s="5">
        <v>4</v>
      </c>
      <c r="K1906" s="8"/>
      <c r="L1906" s="9"/>
      <c r="M1906" s="17">
        <v>63000</v>
      </c>
      <c r="N1906" s="17">
        <v>63000</v>
      </c>
      <c r="O1906" s="10">
        <v>53900</v>
      </c>
      <c r="P1906" s="10">
        <v>53900</v>
      </c>
      <c r="Q1906" s="11">
        <v>64000</v>
      </c>
      <c r="R1906" s="11">
        <v>64000</v>
      </c>
      <c r="S1906" s="12">
        <v>59000</v>
      </c>
      <c r="T1906" s="12">
        <v>59000</v>
      </c>
      <c r="U1906" s="9">
        <v>73500</v>
      </c>
      <c r="V1906" s="9">
        <f>U1906</f>
        <v>73500</v>
      </c>
      <c r="W1906" s="43">
        <f t="shared" si="166"/>
        <v>62680</v>
      </c>
      <c r="X1906" s="43">
        <f t="shared" si="164"/>
        <v>250720</v>
      </c>
    </row>
    <row r="1907" spans="1:24" ht="15" customHeight="1" x14ac:dyDescent="0.25">
      <c r="A1907" s="44">
        <v>1904</v>
      </c>
      <c r="B1907" s="27" t="s">
        <v>1470</v>
      </c>
      <c r="C1907" s="3" t="s">
        <v>9614</v>
      </c>
      <c r="D1907" s="3" t="s">
        <v>11031</v>
      </c>
      <c r="E1907" s="3"/>
      <c r="F1907" s="3" t="s">
        <v>1346</v>
      </c>
      <c r="G1907" s="3" t="s">
        <v>2041</v>
      </c>
      <c r="H1907" s="3"/>
      <c r="I1907" s="5" t="s">
        <v>2042</v>
      </c>
      <c r="J1907" s="3">
        <v>2</v>
      </c>
      <c r="K1907" s="8"/>
      <c r="L1907" s="9"/>
      <c r="M1907" s="17">
        <v>195000</v>
      </c>
      <c r="N1907" s="17">
        <v>195000</v>
      </c>
      <c r="O1907" s="10">
        <v>254900</v>
      </c>
      <c r="P1907" s="10">
        <v>254900</v>
      </c>
      <c r="Q1907" s="11">
        <v>201000</v>
      </c>
      <c r="R1907" s="11">
        <v>201000</v>
      </c>
      <c r="S1907" s="12">
        <v>187000</v>
      </c>
      <c r="T1907" s="12">
        <v>187000</v>
      </c>
      <c r="U1907" s="9">
        <v>182700</v>
      </c>
      <c r="V1907" s="9">
        <f>U1907</f>
        <v>182700</v>
      </c>
      <c r="W1907" s="43">
        <f t="shared" si="166"/>
        <v>204120</v>
      </c>
      <c r="X1907" s="43">
        <f t="shared" si="164"/>
        <v>408240</v>
      </c>
    </row>
    <row r="1908" spans="1:24" ht="15" customHeight="1" x14ac:dyDescent="0.25">
      <c r="A1908" s="44">
        <v>1905</v>
      </c>
      <c r="B1908" s="3" t="s">
        <v>11706</v>
      </c>
      <c r="C1908" s="3" t="s">
        <v>11707</v>
      </c>
      <c r="D1908" s="3" t="s">
        <v>8979</v>
      </c>
      <c r="E1908" s="3">
        <v>2020</v>
      </c>
      <c r="F1908" s="3" t="s">
        <v>6912</v>
      </c>
      <c r="G1908" s="3" t="s">
        <v>1304</v>
      </c>
      <c r="H1908" s="3" t="s">
        <v>11369</v>
      </c>
      <c r="I1908" s="5">
        <v>9789585266322</v>
      </c>
      <c r="J1908" s="5">
        <v>1</v>
      </c>
      <c r="K1908" s="8"/>
      <c r="L1908" s="9"/>
      <c r="M1908" s="17">
        <v>70000</v>
      </c>
      <c r="N1908" s="17">
        <v>70000</v>
      </c>
      <c r="O1908" s="10">
        <v>60500</v>
      </c>
      <c r="P1908" s="10">
        <v>60500</v>
      </c>
      <c r="Q1908" s="11">
        <v>72000</v>
      </c>
      <c r="R1908" s="11">
        <v>72000</v>
      </c>
      <c r="S1908" s="12">
        <v>66000</v>
      </c>
      <c r="T1908" s="12">
        <v>66000</v>
      </c>
      <c r="U1908" s="9"/>
      <c r="V1908" s="9"/>
      <c r="W1908" s="43">
        <f t="shared" si="166"/>
        <v>67125</v>
      </c>
      <c r="X1908" s="43">
        <f t="shared" si="164"/>
        <v>67125</v>
      </c>
    </row>
    <row r="1909" spans="1:24" ht="15" customHeight="1" x14ac:dyDescent="0.25">
      <c r="A1909" s="44">
        <v>1906</v>
      </c>
      <c r="B1909" s="3" t="s">
        <v>12424</v>
      </c>
      <c r="C1909" s="3" t="s">
        <v>3030</v>
      </c>
      <c r="D1909" s="3" t="s">
        <v>3031</v>
      </c>
      <c r="E1909" s="3">
        <v>2017</v>
      </c>
      <c r="F1909" s="3" t="s">
        <v>2883</v>
      </c>
      <c r="G1909" s="3" t="s">
        <v>2888</v>
      </c>
      <c r="H1909" s="3" t="s">
        <v>2839</v>
      </c>
      <c r="I1909" s="5">
        <v>9786071730299</v>
      </c>
      <c r="J1909" s="6">
        <v>1</v>
      </c>
      <c r="K1909" s="8"/>
      <c r="L1909" s="9"/>
      <c r="M1909" s="17">
        <v>205000</v>
      </c>
      <c r="N1909" s="17">
        <v>205000</v>
      </c>
      <c r="O1909" s="10">
        <v>325600</v>
      </c>
      <c r="P1909" s="10">
        <v>325600</v>
      </c>
      <c r="Q1909" s="11">
        <v>210000</v>
      </c>
      <c r="R1909" s="11">
        <v>210000</v>
      </c>
      <c r="S1909" s="12">
        <v>192000</v>
      </c>
      <c r="T1909" s="12">
        <v>192000</v>
      </c>
      <c r="U1909" s="9"/>
      <c r="V1909" s="9"/>
      <c r="W1909" s="43">
        <f t="shared" si="166"/>
        <v>233150</v>
      </c>
      <c r="X1909" s="43">
        <f t="shared" si="164"/>
        <v>233150</v>
      </c>
    </row>
    <row r="1910" spans="1:24" ht="15" customHeight="1" x14ac:dyDescent="0.25">
      <c r="A1910" s="44">
        <v>1907</v>
      </c>
      <c r="B1910" s="3" t="s">
        <v>776</v>
      </c>
      <c r="C1910" s="3" t="s">
        <v>9527</v>
      </c>
      <c r="D1910" s="3" t="s">
        <v>887</v>
      </c>
      <c r="E1910" s="3">
        <v>2021</v>
      </c>
      <c r="F1910" s="3" t="s">
        <v>656</v>
      </c>
      <c r="G1910" s="3" t="s">
        <v>791</v>
      </c>
      <c r="H1910" s="3"/>
      <c r="I1910" s="5">
        <v>7709084339695</v>
      </c>
      <c r="J1910" s="3">
        <v>1</v>
      </c>
      <c r="K1910" s="8"/>
      <c r="L1910" s="9"/>
      <c r="M1910" s="17">
        <v>147000</v>
      </c>
      <c r="N1910" s="17">
        <v>147000</v>
      </c>
      <c r="O1910" s="10">
        <v>126500</v>
      </c>
      <c r="P1910" s="10">
        <v>126500</v>
      </c>
      <c r="Q1910" s="11">
        <v>151000</v>
      </c>
      <c r="R1910" s="11">
        <v>151000</v>
      </c>
      <c r="S1910" s="12">
        <v>138000</v>
      </c>
      <c r="T1910" s="12">
        <v>138000</v>
      </c>
      <c r="U1910" s="9"/>
      <c r="V1910" s="9"/>
      <c r="W1910" s="43">
        <f t="shared" si="166"/>
        <v>140625</v>
      </c>
      <c r="X1910" s="43">
        <f t="shared" si="164"/>
        <v>140625</v>
      </c>
    </row>
    <row r="1911" spans="1:24" ht="15" customHeight="1" x14ac:dyDescent="0.25">
      <c r="A1911" s="44">
        <v>1908</v>
      </c>
      <c r="B1911" s="3" t="s">
        <v>4422</v>
      </c>
      <c r="C1911" s="3" t="s">
        <v>4423</v>
      </c>
      <c r="D1911" s="3"/>
      <c r="E1911" s="3">
        <v>2022</v>
      </c>
      <c r="F1911" s="3" t="s">
        <v>4419</v>
      </c>
      <c r="G1911" s="3" t="s">
        <v>253</v>
      </c>
      <c r="H1911" s="3">
        <v>2022</v>
      </c>
      <c r="I1911" s="5">
        <v>9789587787504</v>
      </c>
      <c r="J1911" s="5">
        <v>7</v>
      </c>
      <c r="K1911" s="8">
        <v>82800</v>
      </c>
      <c r="L1911" s="9">
        <v>82800</v>
      </c>
      <c r="M1911" s="17">
        <v>102000</v>
      </c>
      <c r="N1911" s="17">
        <v>102000</v>
      </c>
      <c r="O1911" s="10">
        <v>88000</v>
      </c>
      <c r="P1911" s="10">
        <v>88000</v>
      </c>
      <c r="Q1911" s="11">
        <v>105000</v>
      </c>
      <c r="R1911" s="11">
        <v>105000</v>
      </c>
      <c r="S1911" s="12">
        <v>96000</v>
      </c>
      <c r="T1911" s="12">
        <v>96000</v>
      </c>
      <c r="U1911" s="9">
        <v>120000</v>
      </c>
      <c r="V1911" s="9">
        <f>U1911</f>
        <v>120000</v>
      </c>
      <c r="W1911" s="43">
        <f t="shared" si="166"/>
        <v>98966.666666666672</v>
      </c>
      <c r="X1911" s="43">
        <f t="shared" si="164"/>
        <v>692766.66666666674</v>
      </c>
    </row>
    <row r="1912" spans="1:24" ht="15" customHeight="1" x14ac:dyDescent="0.25">
      <c r="A1912" s="44">
        <v>1909</v>
      </c>
      <c r="B1912" s="7" t="s">
        <v>602</v>
      </c>
      <c r="C1912" s="3" t="s">
        <v>11550</v>
      </c>
      <c r="D1912" s="3" t="s">
        <v>7331</v>
      </c>
      <c r="E1912" s="7">
        <v>2024</v>
      </c>
      <c r="F1912" s="3"/>
      <c r="G1912" s="3" t="s">
        <v>7332</v>
      </c>
      <c r="H1912" s="7"/>
      <c r="I1912" s="5">
        <v>9789588926254</v>
      </c>
      <c r="J1912" s="7">
        <v>2</v>
      </c>
      <c r="K1912" s="8"/>
      <c r="L1912" s="9"/>
      <c r="M1912" s="17"/>
      <c r="N1912" s="17"/>
      <c r="O1912" s="10">
        <v>40000</v>
      </c>
      <c r="P1912" s="10">
        <v>40000</v>
      </c>
      <c r="Q1912" s="11"/>
      <c r="R1912" s="11"/>
      <c r="S1912" s="12"/>
      <c r="T1912" s="12"/>
      <c r="U1912" s="9">
        <v>33000</v>
      </c>
      <c r="V1912" s="9">
        <f>U1912</f>
        <v>33000</v>
      </c>
      <c r="W1912" s="43">
        <f t="shared" si="166"/>
        <v>36500</v>
      </c>
      <c r="X1912" s="43">
        <f t="shared" si="164"/>
        <v>73000</v>
      </c>
    </row>
    <row r="1913" spans="1:24" ht="15" customHeight="1" x14ac:dyDescent="0.25">
      <c r="A1913" s="44">
        <v>1910</v>
      </c>
      <c r="B1913" s="3" t="s">
        <v>53</v>
      </c>
      <c r="C1913" s="3" t="s">
        <v>12685</v>
      </c>
      <c r="D1913" s="3" t="s">
        <v>118</v>
      </c>
      <c r="E1913" s="5">
        <v>2024</v>
      </c>
      <c r="F1913" s="6" t="s">
        <v>23</v>
      </c>
      <c r="G1913" s="6" t="s">
        <v>12326</v>
      </c>
      <c r="H1913" s="6" t="s">
        <v>29</v>
      </c>
      <c r="I1913" s="13">
        <v>9788490525241</v>
      </c>
      <c r="J1913" s="7">
        <v>12</v>
      </c>
      <c r="K1913" s="8"/>
      <c r="L1913" s="9"/>
      <c r="M1913" s="17">
        <v>179000</v>
      </c>
      <c r="N1913" s="17">
        <v>179000</v>
      </c>
      <c r="O1913" s="10">
        <v>154000</v>
      </c>
      <c r="P1913" s="10">
        <v>154000</v>
      </c>
      <c r="Q1913" s="11">
        <v>183000</v>
      </c>
      <c r="R1913" s="11">
        <v>183000</v>
      </c>
      <c r="S1913" s="12">
        <v>168000</v>
      </c>
      <c r="T1913" s="12">
        <v>168000</v>
      </c>
      <c r="U1913" s="9">
        <v>194400</v>
      </c>
      <c r="V1913" s="9">
        <f>U1913</f>
        <v>194400</v>
      </c>
      <c r="W1913" s="43">
        <f t="shared" si="166"/>
        <v>175680</v>
      </c>
      <c r="X1913" s="43">
        <f t="shared" ref="X1913:X1968" si="167">W1913*J1913</f>
        <v>2108160</v>
      </c>
    </row>
    <row r="1914" spans="1:24" ht="15" customHeight="1" x14ac:dyDescent="0.25">
      <c r="A1914" s="44">
        <v>1911</v>
      </c>
      <c r="B1914" s="3" t="s">
        <v>10898</v>
      </c>
      <c r="C1914" s="3" t="s">
        <v>3089</v>
      </c>
      <c r="D1914" s="3" t="s">
        <v>3090</v>
      </c>
      <c r="E1914" s="3">
        <v>2021</v>
      </c>
      <c r="F1914" s="3" t="s">
        <v>2883</v>
      </c>
      <c r="G1914" s="32" t="s">
        <v>3065</v>
      </c>
      <c r="H1914" s="5" t="s">
        <v>2839</v>
      </c>
      <c r="I1914" s="5" t="s">
        <v>3091</v>
      </c>
      <c r="J1914" s="5">
        <v>1</v>
      </c>
      <c r="K1914" s="8">
        <v>412965</v>
      </c>
      <c r="L1914" s="9">
        <v>412965</v>
      </c>
      <c r="M1914" s="17">
        <v>511000</v>
      </c>
      <c r="N1914" s="17">
        <v>511000</v>
      </c>
      <c r="O1914" s="10">
        <v>438900</v>
      </c>
      <c r="P1914" s="10">
        <v>438900</v>
      </c>
      <c r="Q1914" s="11">
        <v>523000</v>
      </c>
      <c r="R1914" s="11">
        <v>523000</v>
      </c>
      <c r="S1914" s="12">
        <v>479000</v>
      </c>
      <c r="T1914" s="12">
        <v>479000</v>
      </c>
      <c r="U1914" s="9">
        <v>598500</v>
      </c>
      <c r="V1914" s="9">
        <f>U1914</f>
        <v>598500</v>
      </c>
      <c r="W1914" s="43">
        <f t="shared" si="166"/>
        <v>493894.16666666669</v>
      </c>
      <c r="X1914" s="43">
        <f t="shared" si="167"/>
        <v>493894.16666666669</v>
      </c>
    </row>
    <row r="1915" spans="1:24" ht="15" customHeight="1" x14ac:dyDescent="0.25">
      <c r="A1915" s="44">
        <v>1912</v>
      </c>
      <c r="B1915" s="3" t="s">
        <v>12424</v>
      </c>
      <c r="C1915" s="3" t="s">
        <v>3018</v>
      </c>
      <c r="D1915" s="3" t="s">
        <v>3019</v>
      </c>
      <c r="E1915" s="3">
        <v>2013</v>
      </c>
      <c r="F1915" s="3" t="s">
        <v>2883</v>
      </c>
      <c r="G1915" s="3" t="s">
        <v>2888</v>
      </c>
      <c r="H1915" s="3" t="s">
        <v>2839</v>
      </c>
      <c r="I1915" s="5">
        <v>9786071715104</v>
      </c>
      <c r="J1915" s="3">
        <v>1</v>
      </c>
      <c r="K1915" s="8"/>
      <c r="L1915" s="9"/>
      <c r="M1915" s="17">
        <v>161000</v>
      </c>
      <c r="N1915" s="17">
        <v>161000</v>
      </c>
      <c r="O1915" s="10"/>
      <c r="P1915" s="10"/>
      <c r="Q1915" s="11">
        <v>165000</v>
      </c>
      <c r="R1915" s="11">
        <v>165000</v>
      </c>
      <c r="S1915" s="12">
        <v>151000</v>
      </c>
      <c r="T1915" s="12">
        <v>151000</v>
      </c>
      <c r="U1915" s="9"/>
      <c r="V1915" s="9"/>
      <c r="W1915" s="43">
        <f t="shared" si="166"/>
        <v>159000</v>
      </c>
      <c r="X1915" s="43">
        <f t="shared" si="167"/>
        <v>159000</v>
      </c>
    </row>
    <row r="1916" spans="1:24" ht="15" customHeight="1" x14ac:dyDescent="0.25">
      <c r="A1916" s="44">
        <v>1913</v>
      </c>
      <c r="B1916" s="3" t="s">
        <v>3887</v>
      </c>
      <c r="C1916" s="3" t="s">
        <v>9803</v>
      </c>
      <c r="D1916" s="3" t="s">
        <v>4004</v>
      </c>
      <c r="E1916" s="3">
        <v>2025</v>
      </c>
      <c r="F1916" s="3" t="s">
        <v>23</v>
      </c>
      <c r="G1916" s="3" t="s">
        <v>2879</v>
      </c>
      <c r="H1916" s="3" t="s">
        <v>3724</v>
      </c>
      <c r="I1916" s="5">
        <v>9786289668216</v>
      </c>
      <c r="J1916" s="5">
        <v>1</v>
      </c>
      <c r="K1916" s="8"/>
      <c r="L1916" s="9"/>
      <c r="M1916" s="17">
        <v>92000</v>
      </c>
      <c r="N1916" s="17">
        <v>92000</v>
      </c>
      <c r="O1916" s="10"/>
      <c r="P1916" s="10"/>
      <c r="Q1916" s="11">
        <v>94000</v>
      </c>
      <c r="R1916" s="11">
        <v>94000</v>
      </c>
      <c r="S1916" s="12">
        <v>87000</v>
      </c>
      <c r="T1916" s="12">
        <v>87000</v>
      </c>
      <c r="U1916" s="9"/>
      <c r="V1916" s="9"/>
      <c r="W1916" s="43">
        <f t="shared" si="166"/>
        <v>91000</v>
      </c>
      <c r="X1916" s="43">
        <f t="shared" si="167"/>
        <v>91000</v>
      </c>
    </row>
    <row r="1917" spans="1:24" ht="15" customHeight="1" x14ac:dyDescent="0.25">
      <c r="A1917" s="44">
        <v>1914</v>
      </c>
      <c r="B1917" s="3" t="s">
        <v>3643</v>
      </c>
      <c r="C1917" s="3" t="s">
        <v>10540</v>
      </c>
      <c r="D1917" s="3" t="s">
        <v>9148</v>
      </c>
      <c r="E1917" s="3">
        <v>2015</v>
      </c>
      <c r="F1917" s="3" t="s">
        <v>1531</v>
      </c>
      <c r="G1917" s="3" t="s">
        <v>1943</v>
      </c>
      <c r="H1917" s="3"/>
      <c r="I1917" s="5">
        <v>9788416115891</v>
      </c>
      <c r="J1917" s="5">
        <v>1</v>
      </c>
      <c r="K1917" s="8"/>
      <c r="L1917" s="9"/>
      <c r="M1917" s="17">
        <v>154000</v>
      </c>
      <c r="N1917" s="17">
        <v>154000</v>
      </c>
      <c r="O1917" s="10">
        <v>175700</v>
      </c>
      <c r="P1917" s="10">
        <v>175700</v>
      </c>
      <c r="Q1917" s="11">
        <v>157000</v>
      </c>
      <c r="R1917" s="11">
        <v>157000</v>
      </c>
      <c r="S1917" s="12">
        <v>144000</v>
      </c>
      <c r="T1917" s="12">
        <v>144000</v>
      </c>
      <c r="U1917" s="9">
        <v>158040</v>
      </c>
      <c r="V1917" s="9">
        <f t="shared" ref="V1917:V1924" si="168">U1917</f>
        <v>158040</v>
      </c>
      <c r="W1917" s="43">
        <f t="shared" si="166"/>
        <v>157748</v>
      </c>
      <c r="X1917" s="43">
        <f t="shared" si="167"/>
        <v>157748</v>
      </c>
    </row>
    <row r="1918" spans="1:24" ht="15" customHeight="1" x14ac:dyDescent="0.25">
      <c r="A1918" s="44">
        <v>1915</v>
      </c>
      <c r="B1918" s="27" t="s">
        <v>10898</v>
      </c>
      <c r="C1918" s="3" t="s">
        <v>12163</v>
      </c>
      <c r="D1918" s="3" t="s">
        <v>2705</v>
      </c>
      <c r="E1918" s="3">
        <v>2021</v>
      </c>
      <c r="F1918" s="3"/>
      <c r="G1918" s="3" t="s">
        <v>2706</v>
      </c>
      <c r="H1918" s="3"/>
      <c r="I1918" s="5">
        <v>9789584916211</v>
      </c>
      <c r="J1918" s="3">
        <v>2</v>
      </c>
      <c r="K1918" s="8"/>
      <c r="L1918" s="9"/>
      <c r="M1918" s="17">
        <v>110000</v>
      </c>
      <c r="N1918" s="17">
        <v>110000</v>
      </c>
      <c r="O1918" s="10">
        <v>161600</v>
      </c>
      <c r="P1918" s="10">
        <v>161600</v>
      </c>
      <c r="Q1918" s="11">
        <v>113000</v>
      </c>
      <c r="R1918" s="11">
        <v>113000</v>
      </c>
      <c r="S1918" s="12">
        <v>104000</v>
      </c>
      <c r="T1918" s="12">
        <v>104000</v>
      </c>
      <c r="U1918" s="9">
        <v>134850</v>
      </c>
      <c r="V1918" s="9">
        <f t="shared" si="168"/>
        <v>134850</v>
      </c>
      <c r="W1918" s="43">
        <f t="shared" si="166"/>
        <v>124690</v>
      </c>
      <c r="X1918" s="43">
        <f t="shared" si="167"/>
        <v>249380</v>
      </c>
    </row>
    <row r="1919" spans="1:24" ht="15" customHeight="1" x14ac:dyDescent="0.25">
      <c r="A1919" s="44">
        <v>1916</v>
      </c>
      <c r="B1919" s="3" t="s">
        <v>1170</v>
      </c>
      <c r="C1919" s="58" t="s">
        <v>12747</v>
      </c>
      <c r="D1919" s="3" t="s">
        <v>12371</v>
      </c>
      <c r="E1919" s="3">
        <v>2024</v>
      </c>
      <c r="F1919" s="3" t="s">
        <v>656</v>
      </c>
      <c r="G1919" s="3" t="s">
        <v>795</v>
      </c>
      <c r="H1919" s="3"/>
      <c r="I1919" s="5">
        <v>9789585003248</v>
      </c>
      <c r="J1919" s="5">
        <v>1</v>
      </c>
      <c r="K1919" s="8"/>
      <c r="L1919" s="9"/>
      <c r="M1919" s="17">
        <v>97000</v>
      </c>
      <c r="N1919" s="17">
        <v>97000</v>
      </c>
      <c r="O1919" s="10">
        <v>79200</v>
      </c>
      <c r="P1919" s="10">
        <v>79200</v>
      </c>
      <c r="Q1919" s="11">
        <v>100000</v>
      </c>
      <c r="R1919" s="11">
        <v>100000</v>
      </c>
      <c r="S1919" s="12">
        <v>91000</v>
      </c>
      <c r="T1919" s="12">
        <v>91000</v>
      </c>
      <c r="U1919" s="9">
        <v>114000</v>
      </c>
      <c r="V1919" s="9">
        <f t="shared" si="168"/>
        <v>114000</v>
      </c>
      <c r="W1919" s="43">
        <f t="shared" si="166"/>
        <v>96240</v>
      </c>
      <c r="X1919" s="43">
        <f t="shared" si="167"/>
        <v>96240</v>
      </c>
    </row>
    <row r="1920" spans="1:24" ht="15" customHeight="1" x14ac:dyDescent="0.25">
      <c r="A1920" s="44">
        <v>1917</v>
      </c>
      <c r="B1920" s="3" t="s">
        <v>776</v>
      </c>
      <c r="C1920" s="3" t="s">
        <v>10447</v>
      </c>
      <c r="D1920" s="3" t="s">
        <v>8789</v>
      </c>
      <c r="E1920" s="3">
        <v>2023</v>
      </c>
      <c r="F1920" s="3"/>
      <c r="G1920" s="3" t="s">
        <v>8790</v>
      </c>
      <c r="H1920" s="3"/>
      <c r="I1920" s="5">
        <v>9788419131348</v>
      </c>
      <c r="J1920" s="3">
        <v>1</v>
      </c>
      <c r="K1920" s="8"/>
      <c r="L1920" s="9"/>
      <c r="M1920" s="17">
        <v>157000</v>
      </c>
      <c r="N1920" s="17">
        <v>157000</v>
      </c>
      <c r="O1920" s="10">
        <v>93500</v>
      </c>
      <c r="P1920" s="10">
        <v>93500</v>
      </c>
      <c r="Q1920" s="11">
        <v>162000</v>
      </c>
      <c r="R1920" s="11">
        <v>162000</v>
      </c>
      <c r="S1920" s="12">
        <v>151000</v>
      </c>
      <c r="T1920" s="12">
        <v>151000</v>
      </c>
      <c r="U1920" s="9">
        <v>154800</v>
      </c>
      <c r="V1920" s="9">
        <f t="shared" si="168"/>
        <v>154800</v>
      </c>
      <c r="W1920" s="43">
        <f t="shared" si="166"/>
        <v>143660</v>
      </c>
      <c r="X1920" s="43">
        <f t="shared" si="167"/>
        <v>143660</v>
      </c>
    </row>
    <row r="1921" spans="1:24" ht="15" customHeight="1" x14ac:dyDescent="0.25">
      <c r="A1921" s="44">
        <v>1918</v>
      </c>
      <c r="B1921" s="3" t="s">
        <v>3728</v>
      </c>
      <c r="C1921" s="3" t="s">
        <v>3864</v>
      </c>
      <c r="D1921" s="3" t="s">
        <v>3865</v>
      </c>
      <c r="E1921" s="3">
        <v>2022</v>
      </c>
      <c r="F1921" s="3" t="s">
        <v>3645</v>
      </c>
      <c r="G1921" s="3" t="s">
        <v>3000</v>
      </c>
      <c r="H1921" s="3">
        <v>1</v>
      </c>
      <c r="I1921" s="5">
        <v>9789587788044</v>
      </c>
      <c r="J1921" s="5">
        <v>9</v>
      </c>
      <c r="K1921" s="8">
        <v>82800</v>
      </c>
      <c r="L1921" s="9">
        <v>82800</v>
      </c>
      <c r="M1921" s="17">
        <v>102000</v>
      </c>
      <c r="N1921" s="17">
        <v>102000</v>
      </c>
      <c r="O1921" s="10">
        <v>88000</v>
      </c>
      <c r="P1921" s="10">
        <v>88000</v>
      </c>
      <c r="Q1921" s="11">
        <v>105000</v>
      </c>
      <c r="R1921" s="11">
        <v>105000</v>
      </c>
      <c r="S1921" s="12">
        <v>96000</v>
      </c>
      <c r="T1921" s="12">
        <v>96000</v>
      </c>
      <c r="U1921" s="9">
        <v>120000</v>
      </c>
      <c r="V1921" s="9">
        <f t="shared" si="168"/>
        <v>120000</v>
      </c>
      <c r="W1921" s="43">
        <f t="shared" si="166"/>
        <v>98966.666666666672</v>
      </c>
      <c r="X1921" s="43">
        <f t="shared" si="167"/>
        <v>890700</v>
      </c>
    </row>
    <row r="1922" spans="1:24" ht="15" customHeight="1" x14ac:dyDescent="0.25">
      <c r="A1922" s="44">
        <v>1919</v>
      </c>
      <c r="B1922" s="3" t="s">
        <v>433</v>
      </c>
      <c r="C1922" s="3" t="s">
        <v>9992</v>
      </c>
      <c r="D1922" s="3" t="s">
        <v>5664</v>
      </c>
      <c r="E1922" s="3">
        <v>2022</v>
      </c>
      <c r="F1922" s="3" t="s">
        <v>1346</v>
      </c>
      <c r="G1922" s="3" t="s">
        <v>1219</v>
      </c>
      <c r="H1922" s="3" t="s">
        <v>10928</v>
      </c>
      <c r="I1922" s="5">
        <v>9789585155466</v>
      </c>
      <c r="J1922" s="5">
        <v>1</v>
      </c>
      <c r="K1922" s="8"/>
      <c r="L1922" s="9"/>
      <c r="M1922" s="17">
        <v>109000</v>
      </c>
      <c r="N1922" s="17">
        <v>109000</v>
      </c>
      <c r="O1922" s="10">
        <v>93500</v>
      </c>
      <c r="P1922" s="10">
        <v>93500</v>
      </c>
      <c r="Q1922" s="11">
        <v>111000</v>
      </c>
      <c r="R1922" s="11">
        <v>111000</v>
      </c>
      <c r="S1922" s="12">
        <v>102000</v>
      </c>
      <c r="T1922" s="12">
        <v>102000</v>
      </c>
      <c r="U1922" s="9">
        <v>127500</v>
      </c>
      <c r="V1922" s="9">
        <f t="shared" si="168"/>
        <v>127500</v>
      </c>
      <c r="W1922" s="43">
        <f t="shared" si="166"/>
        <v>108600</v>
      </c>
      <c r="X1922" s="43">
        <f t="shared" si="167"/>
        <v>108600</v>
      </c>
    </row>
    <row r="1923" spans="1:24" ht="15" customHeight="1" x14ac:dyDescent="0.25">
      <c r="A1923" s="44">
        <v>1920</v>
      </c>
      <c r="B1923" s="3" t="s">
        <v>776</v>
      </c>
      <c r="C1923" s="3" t="s">
        <v>8071</v>
      </c>
      <c r="D1923" s="3" t="s">
        <v>8072</v>
      </c>
      <c r="E1923" s="3">
        <v>2023</v>
      </c>
      <c r="F1923" s="3" t="s">
        <v>23</v>
      </c>
      <c r="G1923" s="3" t="s">
        <v>931</v>
      </c>
      <c r="H1923" s="3" t="s">
        <v>291</v>
      </c>
      <c r="I1923" s="5">
        <v>9789589016114</v>
      </c>
      <c r="J1923" s="5">
        <v>1</v>
      </c>
      <c r="K1923" s="8"/>
      <c r="L1923" s="9"/>
      <c r="M1923" s="17">
        <v>122000</v>
      </c>
      <c r="N1923" s="17">
        <v>122000</v>
      </c>
      <c r="O1923" s="10">
        <v>64900</v>
      </c>
      <c r="P1923" s="10">
        <v>64900</v>
      </c>
      <c r="Q1923" s="11">
        <v>125000</v>
      </c>
      <c r="R1923" s="11">
        <v>125000</v>
      </c>
      <c r="S1923" s="12">
        <v>115000</v>
      </c>
      <c r="T1923" s="12">
        <v>115000</v>
      </c>
      <c r="U1923" s="9">
        <v>88500</v>
      </c>
      <c r="V1923" s="9">
        <f t="shared" si="168"/>
        <v>88500</v>
      </c>
      <c r="W1923" s="43">
        <f t="shared" si="166"/>
        <v>103080</v>
      </c>
      <c r="X1923" s="43">
        <f t="shared" si="167"/>
        <v>103080</v>
      </c>
    </row>
    <row r="1924" spans="1:24" ht="15" customHeight="1" x14ac:dyDescent="0.25">
      <c r="A1924" s="44">
        <v>1921</v>
      </c>
      <c r="B1924" s="3" t="s">
        <v>1355</v>
      </c>
      <c r="C1924" s="3" t="s">
        <v>6934</v>
      </c>
      <c r="D1924" s="3" t="s">
        <v>6935</v>
      </c>
      <c r="E1924" s="3">
        <v>2022</v>
      </c>
      <c r="F1924" s="3" t="s">
        <v>6912</v>
      </c>
      <c r="G1924" s="3" t="s">
        <v>3000</v>
      </c>
      <c r="H1924" s="3">
        <v>1</v>
      </c>
      <c r="I1924" s="5">
        <v>9789587787764</v>
      </c>
      <c r="J1924" s="5">
        <v>3</v>
      </c>
      <c r="K1924" s="8">
        <v>82800</v>
      </c>
      <c r="L1924" s="9">
        <v>82800</v>
      </c>
      <c r="M1924" s="17">
        <v>102000</v>
      </c>
      <c r="N1924" s="17">
        <v>102000</v>
      </c>
      <c r="O1924" s="10">
        <v>88000</v>
      </c>
      <c r="P1924" s="10">
        <v>88000</v>
      </c>
      <c r="Q1924" s="11">
        <v>105000</v>
      </c>
      <c r="R1924" s="11">
        <v>105000</v>
      </c>
      <c r="S1924" s="12">
        <v>96000</v>
      </c>
      <c r="T1924" s="12">
        <v>96000</v>
      </c>
      <c r="U1924" s="9">
        <v>120000</v>
      </c>
      <c r="V1924" s="9">
        <f t="shared" si="168"/>
        <v>120000</v>
      </c>
      <c r="W1924" s="43">
        <f t="shared" si="166"/>
        <v>98966.666666666672</v>
      </c>
      <c r="X1924" s="43">
        <f t="shared" si="167"/>
        <v>296900</v>
      </c>
    </row>
    <row r="1925" spans="1:24" ht="15" customHeight="1" x14ac:dyDescent="0.25">
      <c r="A1925" s="44">
        <v>1922</v>
      </c>
      <c r="B1925" s="3" t="s">
        <v>776</v>
      </c>
      <c r="C1925" s="3" t="s">
        <v>12688</v>
      </c>
      <c r="D1925" s="3" t="s">
        <v>790</v>
      </c>
      <c r="E1925" s="3">
        <v>2023</v>
      </c>
      <c r="F1925" s="3" t="s">
        <v>656</v>
      </c>
      <c r="G1925" s="3" t="s">
        <v>791</v>
      </c>
      <c r="H1925" s="3"/>
      <c r="I1925" s="5" t="s">
        <v>792</v>
      </c>
      <c r="J1925" s="3">
        <v>2</v>
      </c>
      <c r="K1925" s="8"/>
      <c r="L1925" s="9"/>
      <c r="M1925" s="17">
        <v>83000</v>
      </c>
      <c r="N1925" s="17">
        <v>83000</v>
      </c>
      <c r="O1925" s="10">
        <v>71500</v>
      </c>
      <c r="P1925" s="10">
        <v>71500</v>
      </c>
      <c r="Q1925" s="11">
        <v>85000</v>
      </c>
      <c r="R1925" s="11">
        <v>85000</v>
      </c>
      <c r="S1925" s="12">
        <v>78000</v>
      </c>
      <c r="T1925" s="12">
        <v>78000</v>
      </c>
      <c r="U1925" s="9"/>
      <c r="V1925" s="9"/>
      <c r="W1925" s="43">
        <f t="shared" si="166"/>
        <v>79375</v>
      </c>
      <c r="X1925" s="43">
        <f t="shared" si="167"/>
        <v>158750</v>
      </c>
    </row>
    <row r="1926" spans="1:24" ht="15" customHeight="1" x14ac:dyDescent="0.25">
      <c r="A1926" s="44">
        <v>1923</v>
      </c>
      <c r="B1926" s="3" t="s">
        <v>7708</v>
      </c>
      <c r="C1926" s="3" t="s">
        <v>7721</v>
      </c>
      <c r="D1926" s="3" t="s">
        <v>7722</v>
      </c>
      <c r="E1926" s="3">
        <v>2025</v>
      </c>
      <c r="F1926" s="3" t="s">
        <v>1346</v>
      </c>
      <c r="G1926" s="3" t="s">
        <v>7723</v>
      </c>
      <c r="H1926" s="3" t="s">
        <v>7609</v>
      </c>
      <c r="I1926" s="5">
        <v>9786287638938</v>
      </c>
      <c r="J1926" s="3">
        <v>3</v>
      </c>
      <c r="K1926" s="8"/>
      <c r="L1926" s="9"/>
      <c r="M1926" s="17">
        <v>83000</v>
      </c>
      <c r="N1926" s="17">
        <v>83000</v>
      </c>
      <c r="O1926" s="10">
        <v>71500</v>
      </c>
      <c r="P1926" s="10">
        <v>71500</v>
      </c>
      <c r="Q1926" s="11">
        <v>85000</v>
      </c>
      <c r="R1926" s="11">
        <v>85000</v>
      </c>
      <c r="S1926" s="12">
        <v>78000</v>
      </c>
      <c r="T1926" s="12">
        <v>78000</v>
      </c>
      <c r="U1926" s="9"/>
      <c r="V1926" s="9"/>
      <c r="W1926" s="43">
        <f t="shared" si="166"/>
        <v>79375</v>
      </c>
      <c r="X1926" s="43">
        <f t="shared" si="167"/>
        <v>238125</v>
      </c>
    </row>
    <row r="1927" spans="1:24" ht="15" customHeight="1" x14ac:dyDescent="0.25">
      <c r="A1927" s="44">
        <v>1924</v>
      </c>
      <c r="B1927" s="3" t="s">
        <v>3694</v>
      </c>
      <c r="C1927" s="3" t="s">
        <v>11208</v>
      </c>
      <c r="D1927" s="3" t="s">
        <v>3709</v>
      </c>
      <c r="E1927" s="3">
        <v>2000</v>
      </c>
      <c r="F1927" s="3" t="s">
        <v>1040</v>
      </c>
      <c r="G1927" s="3" t="s">
        <v>1925</v>
      </c>
      <c r="H1927" s="3">
        <v>1</v>
      </c>
      <c r="I1927" s="5">
        <v>9788495114549</v>
      </c>
      <c r="J1927" s="5">
        <v>2</v>
      </c>
      <c r="K1927" s="8"/>
      <c r="L1927" s="9"/>
      <c r="M1927" s="17">
        <v>164000</v>
      </c>
      <c r="N1927" s="17">
        <v>164000</v>
      </c>
      <c r="O1927" s="10">
        <v>215000</v>
      </c>
      <c r="P1927" s="10">
        <v>215000</v>
      </c>
      <c r="Q1927" s="11">
        <v>169000</v>
      </c>
      <c r="R1927" s="11">
        <v>169000</v>
      </c>
      <c r="S1927" s="12">
        <v>158000</v>
      </c>
      <c r="T1927" s="12">
        <v>158000</v>
      </c>
      <c r="U1927" s="9">
        <v>162000</v>
      </c>
      <c r="V1927" s="9">
        <f t="shared" ref="V1927:V1934" si="169">U1927</f>
        <v>162000</v>
      </c>
      <c r="W1927" s="43">
        <f t="shared" si="166"/>
        <v>173600</v>
      </c>
      <c r="X1927" s="43">
        <f t="shared" si="167"/>
        <v>347200</v>
      </c>
    </row>
    <row r="1928" spans="1:24" ht="15" customHeight="1" x14ac:dyDescent="0.25">
      <c r="A1928" s="44">
        <v>1925</v>
      </c>
      <c r="B1928" s="3"/>
      <c r="C1928" s="3" t="s">
        <v>6853</v>
      </c>
      <c r="D1928" s="3" t="s">
        <v>6854</v>
      </c>
      <c r="E1928" s="3">
        <v>2022</v>
      </c>
      <c r="F1928" s="3" t="s">
        <v>2502</v>
      </c>
      <c r="G1928" s="3" t="s">
        <v>3000</v>
      </c>
      <c r="H1928" s="3" t="s">
        <v>11499</v>
      </c>
      <c r="I1928" s="5">
        <v>9789587788020</v>
      </c>
      <c r="J1928" s="5">
        <v>2</v>
      </c>
      <c r="K1928" s="8">
        <v>82800</v>
      </c>
      <c r="L1928" s="9">
        <v>82800</v>
      </c>
      <c r="M1928" s="17">
        <v>102000</v>
      </c>
      <c r="N1928" s="17">
        <v>102000</v>
      </c>
      <c r="O1928" s="10">
        <v>88000</v>
      </c>
      <c r="P1928" s="10">
        <v>88000</v>
      </c>
      <c r="Q1928" s="11">
        <v>105000</v>
      </c>
      <c r="R1928" s="11">
        <v>105000</v>
      </c>
      <c r="S1928" s="12">
        <v>96000</v>
      </c>
      <c r="T1928" s="12">
        <v>96000</v>
      </c>
      <c r="U1928" s="9">
        <v>120000</v>
      </c>
      <c r="V1928" s="9">
        <f t="shared" si="169"/>
        <v>120000</v>
      </c>
      <c r="W1928" s="43">
        <f t="shared" si="166"/>
        <v>98966.666666666672</v>
      </c>
      <c r="X1928" s="43">
        <f t="shared" si="167"/>
        <v>197933.33333333334</v>
      </c>
    </row>
    <row r="1929" spans="1:24" ht="15" customHeight="1" x14ac:dyDescent="0.25">
      <c r="A1929" s="44">
        <v>1926</v>
      </c>
      <c r="B1929" s="3" t="s">
        <v>3658</v>
      </c>
      <c r="C1929" s="3" t="s">
        <v>3659</v>
      </c>
      <c r="D1929" s="5" t="s">
        <v>3660</v>
      </c>
      <c r="E1929" s="5">
        <v>2022</v>
      </c>
      <c r="F1929" s="3" t="s">
        <v>3645</v>
      </c>
      <c r="G1929" s="3" t="s">
        <v>3000</v>
      </c>
      <c r="H1929" s="5">
        <v>1</v>
      </c>
      <c r="I1929" s="5">
        <v>9789587788204</v>
      </c>
      <c r="J1929" s="5">
        <v>4</v>
      </c>
      <c r="K1929" s="8">
        <v>82800</v>
      </c>
      <c r="L1929" s="9">
        <v>82800</v>
      </c>
      <c r="M1929" s="17">
        <v>102000</v>
      </c>
      <c r="N1929" s="17">
        <v>102000</v>
      </c>
      <c r="O1929" s="10">
        <v>88000</v>
      </c>
      <c r="P1929" s="10">
        <v>88000</v>
      </c>
      <c r="Q1929" s="11">
        <v>105000</v>
      </c>
      <c r="R1929" s="11">
        <v>105000</v>
      </c>
      <c r="S1929" s="12">
        <v>96000</v>
      </c>
      <c r="T1929" s="12">
        <v>96000</v>
      </c>
      <c r="U1929" s="9">
        <v>120000</v>
      </c>
      <c r="V1929" s="9">
        <f t="shared" si="169"/>
        <v>120000</v>
      </c>
      <c r="W1929" s="43">
        <f t="shared" si="166"/>
        <v>98966.666666666672</v>
      </c>
      <c r="X1929" s="43">
        <f t="shared" si="167"/>
        <v>395866.66666666669</v>
      </c>
    </row>
    <row r="1930" spans="1:24" ht="15" customHeight="1" x14ac:dyDescent="0.25">
      <c r="A1930" s="44">
        <v>1927</v>
      </c>
      <c r="B1930" s="3" t="s">
        <v>10898</v>
      </c>
      <c r="C1930" s="3" t="s">
        <v>10901</v>
      </c>
      <c r="D1930" s="3" t="s">
        <v>794</v>
      </c>
      <c r="E1930" s="3">
        <v>2023</v>
      </c>
      <c r="F1930" s="3" t="s">
        <v>656</v>
      </c>
      <c r="G1930" s="3" t="s">
        <v>795</v>
      </c>
      <c r="H1930" s="3" t="s">
        <v>745</v>
      </c>
      <c r="I1930" s="5">
        <v>9789585001688</v>
      </c>
      <c r="J1930" s="3">
        <v>1</v>
      </c>
      <c r="K1930" s="8"/>
      <c r="L1930" s="9"/>
      <c r="M1930" s="17">
        <v>77000</v>
      </c>
      <c r="N1930" s="17">
        <v>77000</v>
      </c>
      <c r="O1930" s="10">
        <v>62700</v>
      </c>
      <c r="P1930" s="10">
        <v>62700</v>
      </c>
      <c r="Q1930" s="11">
        <v>79000</v>
      </c>
      <c r="R1930" s="11">
        <v>79000</v>
      </c>
      <c r="S1930" s="12">
        <v>72000</v>
      </c>
      <c r="T1930" s="12">
        <v>72000</v>
      </c>
      <c r="U1930" s="9">
        <v>90000</v>
      </c>
      <c r="V1930" s="9">
        <f t="shared" si="169"/>
        <v>90000</v>
      </c>
      <c r="W1930" s="43">
        <f t="shared" si="166"/>
        <v>76140</v>
      </c>
      <c r="X1930" s="43">
        <f t="shared" si="167"/>
        <v>76140</v>
      </c>
    </row>
    <row r="1931" spans="1:24" ht="15" customHeight="1" x14ac:dyDescent="0.25">
      <c r="A1931" s="44">
        <v>1928</v>
      </c>
      <c r="B1931" s="3" t="s">
        <v>4362</v>
      </c>
      <c r="C1931" s="3" t="s">
        <v>4363</v>
      </c>
      <c r="D1931" s="3" t="s">
        <v>4364</v>
      </c>
      <c r="E1931" s="3">
        <v>2018</v>
      </c>
      <c r="F1931" s="3" t="s">
        <v>1547</v>
      </c>
      <c r="G1931" s="3" t="s">
        <v>2407</v>
      </c>
      <c r="H1931" s="3"/>
      <c r="I1931" s="5">
        <v>9789587784930</v>
      </c>
      <c r="J1931" s="5">
        <v>8</v>
      </c>
      <c r="K1931" s="8">
        <v>72450</v>
      </c>
      <c r="L1931" s="9">
        <v>72450</v>
      </c>
      <c r="M1931" s="17">
        <v>90000</v>
      </c>
      <c r="N1931" s="17">
        <v>90000</v>
      </c>
      <c r="O1931" s="10">
        <v>77000</v>
      </c>
      <c r="P1931" s="10">
        <v>77000</v>
      </c>
      <c r="Q1931" s="11">
        <v>92000</v>
      </c>
      <c r="R1931" s="11">
        <v>92000</v>
      </c>
      <c r="S1931" s="12">
        <v>84000</v>
      </c>
      <c r="T1931" s="12">
        <v>84000</v>
      </c>
      <c r="U1931" s="9">
        <v>105000</v>
      </c>
      <c r="V1931" s="9">
        <f t="shared" si="169"/>
        <v>105000</v>
      </c>
      <c r="W1931" s="43">
        <f t="shared" si="166"/>
        <v>86741.666666666672</v>
      </c>
      <c r="X1931" s="43">
        <f t="shared" si="167"/>
        <v>693933.33333333337</v>
      </c>
    </row>
    <row r="1932" spans="1:24" ht="15" customHeight="1" x14ac:dyDescent="0.25">
      <c r="A1932" s="44">
        <v>1929</v>
      </c>
      <c r="B1932" s="3" t="s">
        <v>12495</v>
      </c>
      <c r="C1932" s="3" t="s">
        <v>12284</v>
      </c>
      <c r="D1932" s="3" t="s">
        <v>8142</v>
      </c>
      <c r="E1932" s="3">
        <v>2025</v>
      </c>
      <c r="F1932" s="3"/>
      <c r="G1932" s="3"/>
      <c r="H1932" s="3"/>
      <c r="I1932" s="5">
        <v>9788490525562</v>
      </c>
      <c r="J1932" s="5">
        <v>1</v>
      </c>
      <c r="K1932" s="8"/>
      <c r="L1932" s="9"/>
      <c r="M1932" s="17">
        <v>324000</v>
      </c>
      <c r="N1932" s="17">
        <v>324000</v>
      </c>
      <c r="O1932" s="10"/>
      <c r="P1932" s="10"/>
      <c r="Q1932" s="11">
        <v>333000</v>
      </c>
      <c r="R1932" s="11">
        <v>333000</v>
      </c>
      <c r="S1932" s="12">
        <v>311000</v>
      </c>
      <c r="T1932" s="12">
        <v>311000</v>
      </c>
      <c r="U1932" s="9">
        <v>324000</v>
      </c>
      <c r="V1932" s="9">
        <f t="shared" si="169"/>
        <v>324000</v>
      </c>
      <c r="W1932" s="43">
        <f t="shared" si="166"/>
        <v>323000</v>
      </c>
      <c r="X1932" s="43">
        <f t="shared" si="167"/>
        <v>323000</v>
      </c>
    </row>
    <row r="1933" spans="1:24" ht="15" customHeight="1" x14ac:dyDescent="0.25">
      <c r="A1933" s="44">
        <v>1930</v>
      </c>
      <c r="B1933" s="3"/>
      <c r="C1933" s="3" t="s">
        <v>11498</v>
      </c>
      <c r="D1933" s="3" t="s">
        <v>46</v>
      </c>
      <c r="E1933" s="3">
        <v>2023</v>
      </c>
      <c r="F1933" s="3" t="s">
        <v>2502</v>
      </c>
      <c r="G1933" s="3" t="s">
        <v>6840</v>
      </c>
      <c r="H1933" s="3" t="s">
        <v>11499</v>
      </c>
      <c r="I1933" s="5">
        <v>9788490525043</v>
      </c>
      <c r="J1933" s="3">
        <v>7</v>
      </c>
      <c r="K1933" s="8"/>
      <c r="L1933" s="9"/>
      <c r="M1933" s="17">
        <v>380000</v>
      </c>
      <c r="N1933" s="17">
        <v>380000</v>
      </c>
      <c r="O1933" s="10">
        <v>326700</v>
      </c>
      <c r="P1933" s="10">
        <v>326700</v>
      </c>
      <c r="Q1933" s="11">
        <v>389000</v>
      </c>
      <c r="R1933" s="11">
        <v>389000</v>
      </c>
      <c r="S1933" s="12">
        <v>356000</v>
      </c>
      <c r="T1933" s="12">
        <v>356000</v>
      </c>
      <c r="U1933" s="9">
        <v>338400</v>
      </c>
      <c r="V1933" s="9">
        <f t="shared" si="169"/>
        <v>338400</v>
      </c>
      <c r="W1933" s="43">
        <f t="shared" si="166"/>
        <v>358020</v>
      </c>
      <c r="X1933" s="43">
        <f t="shared" si="167"/>
        <v>2506140</v>
      </c>
    </row>
    <row r="1934" spans="1:24" ht="15" customHeight="1" x14ac:dyDescent="0.25">
      <c r="A1934" s="44">
        <v>1931</v>
      </c>
      <c r="B1934" s="3" t="s">
        <v>10898</v>
      </c>
      <c r="C1934" s="3" t="s">
        <v>2978</v>
      </c>
      <c r="D1934" s="3" t="s">
        <v>2979</v>
      </c>
      <c r="E1934" s="3">
        <v>2022</v>
      </c>
      <c r="F1934" s="3" t="s">
        <v>2883</v>
      </c>
      <c r="G1934" s="3" t="s">
        <v>744</v>
      </c>
      <c r="H1934" s="3" t="s">
        <v>2839</v>
      </c>
      <c r="I1934" s="5">
        <v>9788417946852</v>
      </c>
      <c r="J1934" s="3">
        <v>1</v>
      </c>
      <c r="K1934" s="8"/>
      <c r="L1934" s="9"/>
      <c r="M1934" s="17">
        <v>115000</v>
      </c>
      <c r="N1934" s="17">
        <v>115000</v>
      </c>
      <c r="O1934" s="10">
        <v>148800</v>
      </c>
      <c r="P1934" s="10">
        <v>148800</v>
      </c>
      <c r="Q1934" s="11">
        <v>118000</v>
      </c>
      <c r="R1934" s="11">
        <v>118000</v>
      </c>
      <c r="S1934" s="12">
        <v>110000</v>
      </c>
      <c r="T1934" s="12">
        <v>110000</v>
      </c>
      <c r="U1934" s="9">
        <v>118224.00000000003</v>
      </c>
      <c r="V1934" s="9">
        <f t="shared" si="169"/>
        <v>118224.00000000003</v>
      </c>
      <c r="W1934" s="43">
        <f t="shared" si="166"/>
        <v>122004.8</v>
      </c>
      <c r="X1934" s="43">
        <f t="shared" si="167"/>
        <v>122004.8</v>
      </c>
    </row>
    <row r="1935" spans="1:24" ht="15" customHeight="1" x14ac:dyDescent="0.25">
      <c r="A1935" s="44">
        <v>1932</v>
      </c>
      <c r="B1935" s="27" t="s">
        <v>1355</v>
      </c>
      <c r="C1935" s="3" t="s">
        <v>2043</v>
      </c>
      <c r="D1935" s="3" t="s">
        <v>1837</v>
      </c>
      <c r="E1935" s="3"/>
      <c r="F1935" s="3" t="s">
        <v>1346</v>
      </c>
      <c r="G1935" s="3" t="s">
        <v>1838</v>
      </c>
      <c r="H1935" s="3"/>
      <c r="I1935" s="5">
        <v>9789585457164</v>
      </c>
      <c r="J1935" s="3">
        <v>2</v>
      </c>
      <c r="K1935" s="8"/>
      <c r="L1935" s="9"/>
      <c r="M1935" s="17">
        <v>99000</v>
      </c>
      <c r="N1935" s="17">
        <v>99000</v>
      </c>
      <c r="O1935" s="10">
        <v>84700</v>
      </c>
      <c r="P1935" s="10">
        <v>84700</v>
      </c>
      <c r="Q1935" s="11">
        <v>101000</v>
      </c>
      <c r="R1935" s="11">
        <v>101000</v>
      </c>
      <c r="S1935" s="12">
        <v>92000</v>
      </c>
      <c r="T1935" s="12">
        <v>92000</v>
      </c>
      <c r="U1935" s="9"/>
      <c r="V1935" s="9"/>
      <c r="W1935" s="43">
        <f t="shared" si="166"/>
        <v>94175</v>
      </c>
      <c r="X1935" s="43">
        <f t="shared" si="167"/>
        <v>188350</v>
      </c>
    </row>
    <row r="1936" spans="1:24" ht="15" customHeight="1" x14ac:dyDescent="0.25">
      <c r="A1936" s="44">
        <v>1933</v>
      </c>
      <c r="B1936" s="3" t="s">
        <v>5904</v>
      </c>
      <c r="C1936" s="3" t="s">
        <v>10038</v>
      </c>
      <c r="D1936" s="3" t="s">
        <v>5952</v>
      </c>
      <c r="E1936" s="3">
        <v>2020</v>
      </c>
      <c r="F1936" s="3" t="s">
        <v>1346</v>
      </c>
      <c r="G1936" s="3" t="s">
        <v>1464</v>
      </c>
      <c r="H1936" s="3">
        <v>1</v>
      </c>
      <c r="I1936" s="5" t="s">
        <v>5953</v>
      </c>
      <c r="J1936" s="3">
        <v>1</v>
      </c>
      <c r="K1936" s="8"/>
      <c r="L1936" s="9"/>
      <c r="M1936" s="17">
        <v>154000</v>
      </c>
      <c r="N1936" s="17">
        <v>154000</v>
      </c>
      <c r="O1936" s="10">
        <v>132000</v>
      </c>
      <c r="P1936" s="10">
        <v>132000</v>
      </c>
      <c r="Q1936" s="11">
        <v>157000</v>
      </c>
      <c r="R1936" s="11">
        <v>157000</v>
      </c>
      <c r="S1936" s="12">
        <v>144000</v>
      </c>
      <c r="T1936" s="12">
        <v>144000</v>
      </c>
      <c r="U1936" s="9">
        <v>123912</v>
      </c>
      <c r="V1936" s="9">
        <f t="shared" ref="V1936:V1941" si="170">U1936</f>
        <v>123912</v>
      </c>
      <c r="W1936" s="43">
        <f t="shared" si="166"/>
        <v>142182.39999999999</v>
      </c>
      <c r="X1936" s="43">
        <f t="shared" si="167"/>
        <v>142182.39999999999</v>
      </c>
    </row>
    <row r="1937" spans="1:24" ht="15" customHeight="1" x14ac:dyDescent="0.25">
      <c r="A1937" s="44">
        <v>1934</v>
      </c>
      <c r="B1937" s="3" t="s">
        <v>7039</v>
      </c>
      <c r="C1937" s="3" t="s">
        <v>12009</v>
      </c>
      <c r="D1937" s="3" t="s">
        <v>7109</v>
      </c>
      <c r="E1937" s="3">
        <v>2019</v>
      </c>
      <c r="F1937" s="3" t="s">
        <v>1873</v>
      </c>
      <c r="G1937" s="3" t="s">
        <v>7110</v>
      </c>
      <c r="H1937" s="3" t="s">
        <v>11517</v>
      </c>
      <c r="I1937" s="5">
        <v>9788415887355</v>
      </c>
      <c r="J1937" s="3">
        <v>2</v>
      </c>
      <c r="K1937" s="8"/>
      <c r="L1937" s="9"/>
      <c r="M1937" s="17">
        <v>243000</v>
      </c>
      <c r="N1937" s="17">
        <v>243000</v>
      </c>
      <c r="O1937" s="10">
        <v>209000</v>
      </c>
      <c r="P1937" s="10">
        <v>209000</v>
      </c>
      <c r="Q1937" s="11">
        <v>249000</v>
      </c>
      <c r="R1937" s="11">
        <v>249000</v>
      </c>
      <c r="S1937" s="12">
        <v>228000</v>
      </c>
      <c r="T1937" s="12">
        <v>228000</v>
      </c>
      <c r="U1937" s="9">
        <v>259200</v>
      </c>
      <c r="V1937" s="9">
        <f t="shared" si="170"/>
        <v>259200</v>
      </c>
      <c r="W1937" s="43">
        <f t="shared" si="166"/>
        <v>237640</v>
      </c>
      <c r="X1937" s="43">
        <f t="shared" si="167"/>
        <v>475280</v>
      </c>
    </row>
    <row r="1938" spans="1:24" ht="15" customHeight="1" x14ac:dyDescent="0.25">
      <c r="A1938" s="44">
        <v>1935</v>
      </c>
      <c r="B1938" s="27" t="s">
        <v>1503</v>
      </c>
      <c r="C1938" s="3" t="s">
        <v>11830</v>
      </c>
      <c r="D1938" s="3" t="s">
        <v>2045</v>
      </c>
      <c r="E1938" s="3"/>
      <c r="F1938" s="3" t="s">
        <v>529</v>
      </c>
      <c r="G1938" s="3" t="s">
        <v>2046</v>
      </c>
      <c r="H1938" s="3"/>
      <c r="I1938" s="5">
        <v>9788491642428</v>
      </c>
      <c r="J1938" s="3">
        <v>2</v>
      </c>
      <c r="K1938" s="8"/>
      <c r="L1938" s="9"/>
      <c r="M1938" s="17">
        <v>125000</v>
      </c>
      <c r="N1938" s="17">
        <v>125000</v>
      </c>
      <c r="O1938" s="10"/>
      <c r="P1938" s="10"/>
      <c r="Q1938" s="11">
        <v>128000</v>
      </c>
      <c r="R1938" s="11">
        <v>128000</v>
      </c>
      <c r="S1938" s="12">
        <v>119000</v>
      </c>
      <c r="T1938" s="12">
        <v>119000</v>
      </c>
      <c r="U1938" s="9">
        <v>121680</v>
      </c>
      <c r="V1938" s="9">
        <f t="shared" si="170"/>
        <v>121680</v>
      </c>
      <c r="W1938" s="43">
        <f t="shared" si="166"/>
        <v>123420</v>
      </c>
      <c r="X1938" s="43">
        <f t="shared" si="167"/>
        <v>246840</v>
      </c>
    </row>
    <row r="1939" spans="1:24" ht="15" customHeight="1" x14ac:dyDescent="0.25">
      <c r="A1939" s="44">
        <v>1936</v>
      </c>
      <c r="B1939" s="3" t="s">
        <v>10913</v>
      </c>
      <c r="C1939" s="3" t="s">
        <v>9525</v>
      </c>
      <c r="D1939" s="3" t="s">
        <v>828</v>
      </c>
      <c r="E1939" s="3">
        <v>2021</v>
      </c>
      <c r="F1939" s="3" t="s">
        <v>529</v>
      </c>
      <c r="G1939" s="3" t="s">
        <v>507</v>
      </c>
      <c r="H1939" s="3" t="s">
        <v>745</v>
      </c>
      <c r="I1939" s="5">
        <v>9788418459801</v>
      </c>
      <c r="J1939" s="3">
        <v>1</v>
      </c>
      <c r="K1939" s="8"/>
      <c r="L1939" s="9"/>
      <c r="M1939" s="17">
        <v>233000</v>
      </c>
      <c r="N1939" s="17">
        <v>233000</v>
      </c>
      <c r="O1939" s="10">
        <v>457900</v>
      </c>
      <c r="P1939" s="10">
        <v>457900</v>
      </c>
      <c r="Q1939" s="11">
        <v>240000</v>
      </c>
      <c r="R1939" s="11">
        <v>240000</v>
      </c>
      <c r="S1939" s="12">
        <v>223000</v>
      </c>
      <c r="T1939" s="12">
        <v>223000</v>
      </c>
      <c r="U1939" s="9">
        <v>244800</v>
      </c>
      <c r="V1939" s="9">
        <f t="shared" si="170"/>
        <v>244800</v>
      </c>
      <c r="W1939" s="43">
        <f t="shared" si="166"/>
        <v>279740</v>
      </c>
      <c r="X1939" s="43">
        <f t="shared" si="167"/>
        <v>279740</v>
      </c>
    </row>
    <row r="1940" spans="1:24" ht="15" customHeight="1" x14ac:dyDescent="0.25">
      <c r="A1940" s="44">
        <v>1937</v>
      </c>
      <c r="B1940" s="3" t="s">
        <v>11706</v>
      </c>
      <c r="C1940" s="3" t="s">
        <v>11708</v>
      </c>
      <c r="D1940" s="3" t="s">
        <v>8994</v>
      </c>
      <c r="E1940" s="3">
        <v>2011</v>
      </c>
      <c r="F1940" s="3" t="s">
        <v>6912</v>
      </c>
      <c r="G1940" s="3" t="s">
        <v>8995</v>
      </c>
      <c r="H1940" s="3" t="s">
        <v>11369</v>
      </c>
      <c r="I1940" s="5">
        <v>9789586890984</v>
      </c>
      <c r="J1940" s="3">
        <v>2</v>
      </c>
      <c r="K1940" s="8"/>
      <c r="L1940" s="9"/>
      <c r="M1940" s="17">
        <v>96000</v>
      </c>
      <c r="N1940" s="17">
        <v>96000</v>
      </c>
      <c r="O1940" s="10">
        <v>82500</v>
      </c>
      <c r="P1940" s="10">
        <v>82500</v>
      </c>
      <c r="Q1940" s="11">
        <v>98000</v>
      </c>
      <c r="R1940" s="11">
        <v>98000</v>
      </c>
      <c r="S1940" s="12">
        <v>90000</v>
      </c>
      <c r="T1940" s="12">
        <v>90000</v>
      </c>
      <c r="U1940" s="9">
        <v>103500</v>
      </c>
      <c r="V1940" s="9">
        <f t="shared" si="170"/>
        <v>103500</v>
      </c>
      <c r="W1940" s="43">
        <f t="shared" si="166"/>
        <v>94000</v>
      </c>
      <c r="X1940" s="43">
        <f t="shared" si="167"/>
        <v>188000</v>
      </c>
    </row>
    <row r="1941" spans="1:24" ht="15" customHeight="1" x14ac:dyDescent="0.25">
      <c r="A1941" s="44">
        <v>1938</v>
      </c>
      <c r="B1941" s="3" t="s">
        <v>776</v>
      </c>
      <c r="C1941" s="3" t="s">
        <v>10456</v>
      </c>
      <c r="D1941" s="3" t="s">
        <v>8820</v>
      </c>
      <c r="E1941" s="3">
        <v>2018</v>
      </c>
      <c r="F1941" s="3" t="s">
        <v>656</v>
      </c>
      <c r="G1941" s="3" t="s">
        <v>1295</v>
      </c>
      <c r="H1941" s="3" t="s">
        <v>2839</v>
      </c>
      <c r="I1941" s="5">
        <v>9788445005064</v>
      </c>
      <c r="J1941" s="3">
        <v>1</v>
      </c>
      <c r="K1941" s="8"/>
      <c r="L1941" s="9"/>
      <c r="M1941" s="17">
        <v>175000</v>
      </c>
      <c r="N1941" s="17">
        <v>175000</v>
      </c>
      <c r="O1941" s="10"/>
      <c r="P1941" s="10"/>
      <c r="Q1941" s="11">
        <v>179000</v>
      </c>
      <c r="R1941" s="11">
        <v>179000</v>
      </c>
      <c r="S1941" s="12">
        <v>168000</v>
      </c>
      <c r="T1941" s="12">
        <v>168000</v>
      </c>
      <c r="U1941" s="9">
        <v>172440</v>
      </c>
      <c r="V1941" s="9">
        <f t="shared" si="170"/>
        <v>172440</v>
      </c>
      <c r="W1941" s="43">
        <f t="shared" si="166"/>
        <v>173610</v>
      </c>
      <c r="X1941" s="43">
        <f t="shared" si="167"/>
        <v>173610</v>
      </c>
    </row>
    <row r="1942" spans="1:24" ht="15" customHeight="1" x14ac:dyDescent="0.25">
      <c r="A1942" s="44">
        <v>1939</v>
      </c>
      <c r="B1942" s="27" t="s">
        <v>1355</v>
      </c>
      <c r="C1942" s="3" t="s">
        <v>2047</v>
      </c>
      <c r="D1942" s="3" t="s">
        <v>1831</v>
      </c>
      <c r="E1942" s="3"/>
      <c r="F1942" s="3" t="s">
        <v>1346</v>
      </c>
      <c r="G1942" s="3" t="s">
        <v>1838</v>
      </c>
      <c r="H1942" s="3"/>
      <c r="I1942" s="5">
        <v>9789585999633</v>
      </c>
      <c r="J1942" s="3">
        <v>1</v>
      </c>
      <c r="K1942" s="8"/>
      <c r="L1942" s="9"/>
      <c r="M1942" s="17">
        <v>73000</v>
      </c>
      <c r="N1942" s="17">
        <v>73000</v>
      </c>
      <c r="O1942" s="10">
        <v>62700</v>
      </c>
      <c r="P1942" s="10">
        <v>62700</v>
      </c>
      <c r="Q1942" s="11">
        <v>75000</v>
      </c>
      <c r="R1942" s="11">
        <v>75000</v>
      </c>
      <c r="S1942" s="12">
        <v>68000</v>
      </c>
      <c r="T1942" s="12">
        <v>68000</v>
      </c>
      <c r="U1942" s="9"/>
      <c r="V1942" s="9"/>
      <c r="W1942" s="43">
        <f t="shared" si="166"/>
        <v>69675</v>
      </c>
      <c r="X1942" s="43">
        <f t="shared" si="167"/>
        <v>69675</v>
      </c>
    </row>
    <row r="1943" spans="1:24" ht="15" customHeight="1" x14ac:dyDescent="0.25">
      <c r="A1943" s="44">
        <v>1940</v>
      </c>
      <c r="B1943" s="3" t="s">
        <v>3661</v>
      </c>
      <c r="C1943" s="3" t="s">
        <v>3662</v>
      </c>
      <c r="D1943" s="5" t="s">
        <v>12438</v>
      </c>
      <c r="E1943" s="5">
        <v>2022</v>
      </c>
      <c r="F1943" s="3" t="s">
        <v>3645</v>
      </c>
      <c r="G1943" s="3" t="s">
        <v>3000</v>
      </c>
      <c r="H1943" s="5">
        <v>3</v>
      </c>
      <c r="I1943" s="5">
        <v>9789587787481</v>
      </c>
      <c r="J1943" s="5">
        <v>5</v>
      </c>
      <c r="K1943" s="8">
        <v>82800</v>
      </c>
      <c r="L1943" s="9">
        <v>82800</v>
      </c>
      <c r="M1943" s="17">
        <v>102000</v>
      </c>
      <c r="N1943" s="17">
        <v>102000</v>
      </c>
      <c r="O1943" s="10">
        <v>88000</v>
      </c>
      <c r="P1943" s="10">
        <v>88000</v>
      </c>
      <c r="Q1943" s="11">
        <v>105000</v>
      </c>
      <c r="R1943" s="11">
        <v>105000</v>
      </c>
      <c r="S1943" s="12">
        <v>96000</v>
      </c>
      <c r="T1943" s="12">
        <v>96000</v>
      </c>
      <c r="U1943" s="9">
        <v>120000</v>
      </c>
      <c r="V1943" s="9">
        <f>U1943</f>
        <v>120000</v>
      </c>
      <c r="W1943" s="43">
        <f t="shared" si="166"/>
        <v>98966.666666666672</v>
      </c>
      <c r="X1943" s="43">
        <f t="shared" si="167"/>
        <v>494833.33333333337</v>
      </c>
    </row>
    <row r="1944" spans="1:24" ht="15" customHeight="1" x14ac:dyDescent="0.25">
      <c r="A1944" s="44">
        <v>1941</v>
      </c>
      <c r="B1944" s="28" t="s">
        <v>12420</v>
      </c>
      <c r="C1944" s="3" t="s">
        <v>9688</v>
      </c>
      <c r="D1944" s="28" t="s">
        <v>2842</v>
      </c>
      <c r="E1944" s="3">
        <v>2019</v>
      </c>
      <c r="F1944" s="3" t="s">
        <v>2837</v>
      </c>
      <c r="G1944" s="3" t="s">
        <v>2838</v>
      </c>
      <c r="H1944" s="3" t="s">
        <v>2839</v>
      </c>
      <c r="I1944" s="5">
        <v>9789585496361</v>
      </c>
      <c r="J1944" s="3">
        <v>2</v>
      </c>
      <c r="K1944" s="8"/>
      <c r="L1944" s="9"/>
      <c r="M1944" s="17">
        <v>60000</v>
      </c>
      <c r="N1944" s="17">
        <v>60000</v>
      </c>
      <c r="O1944" s="10">
        <v>68200</v>
      </c>
      <c r="P1944" s="10">
        <v>68200</v>
      </c>
      <c r="Q1944" s="11">
        <v>73000</v>
      </c>
      <c r="R1944" s="11">
        <v>73000</v>
      </c>
      <c r="S1944" s="12">
        <v>67000</v>
      </c>
      <c r="T1944" s="12">
        <v>67000</v>
      </c>
      <c r="U1944" s="9"/>
      <c r="V1944" s="9"/>
      <c r="W1944" s="43">
        <f t="shared" si="166"/>
        <v>67050</v>
      </c>
      <c r="X1944" s="43">
        <f t="shared" si="167"/>
        <v>134100</v>
      </c>
    </row>
    <row r="1945" spans="1:24" ht="15" customHeight="1" x14ac:dyDescent="0.25">
      <c r="A1945" s="44">
        <v>1942</v>
      </c>
      <c r="B1945" s="3" t="s">
        <v>776</v>
      </c>
      <c r="C1945" s="3" t="s">
        <v>12115</v>
      </c>
      <c r="D1945" s="3" t="s">
        <v>10915</v>
      </c>
      <c r="E1945" s="3">
        <v>2020</v>
      </c>
      <c r="F1945" s="3" t="s">
        <v>656</v>
      </c>
      <c r="G1945" s="3" t="s">
        <v>798</v>
      </c>
      <c r="H1945" s="3" t="s">
        <v>745</v>
      </c>
      <c r="I1945" s="5">
        <v>9789585250932</v>
      </c>
      <c r="J1945" s="3">
        <v>1</v>
      </c>
      <c r="K1945" s="8"/>
      <c r="L1945" s="9"/>
      <c r="M1945" s="17"/>
      <c r="N1945" s="17"/>
      <c r="O1945" s="10">
        <v>81800</v>
      </c>
      <c r="P1945" s="10">
        <v>81800</v>
      </c>
      <c r="Q1945" s="11"/>
      <c r="R1945" s="11"/>
      <c r="S1945" s="12"/>
      <c r="T1945" s="12"/>
      <c r="U1945" s="9">
        <v>67500</v>
      </c>
      <c r="V1945" s="9">
        <f>U1945</f>
        <v>67500</v>
      </c>
      <c r="W1945" s="43">
        <f t="shared" si="166"/>
        <v>74650</v>
      </c>
      <c r="X1945" s="43">
        <f t="shared" si="167"/>
        <v>74650</v>
      </c>
    </row>
    <row r="1946" spans="1:24" ht="15" customHeight="1" x14ac:dyDescent="0.25">
      <c r="A1946" s="44">
        <v>1943</v>
      </c>
      <c r="B1946" s="27" t="s">
        <v>1397</v>
      </c>
      <c r="C1946" s="3" t="s">
        <v>9615</v>
      </c>
      <c r="D1946" s="3" t="s">
        <v>2049</v>
      </c>
      <c r="E1946" s="3" t="s">
        <v>1985</v>
      </c>
      <c r="F1946" s="3" t="s">
        <v>1450</v>
      </c>
      <c r="G1946" s="3" t="s">
        <v>2050</v>
      </c>
      <c r="H1946" s="3"/>
      <c r="I1946" s="5">
        <v>9789876343459</v>
      </c>
      <c r="J1946" s="3">
        <v>2</v>
      </c>
      <c r="K1946" s="8"/>
      <c r="L1946" s="9"/>
      <c r="M1946" s="17">
        <v>48000</v>
      </c>
      <c r="N1946" s="17">
        <v>48000</v>
      </c>
      <c r="O1946" s="10">
        <v>41200</v>
      </c>
      <c r="P1946" s="10">
        <v>41200</v>
      </c>
      <c r="Q1946" s="11">
        <v>49000</v>
      </c>
      <c r="R1946" s="11">
        <v>49000</v>
      </c>
      <c r="S1946" s="12">
        <v>45000</v>
      </c>
      <c r="T1946" s="12">
        <v>45000</v>
      </c>
      <c r="U1946" s="9">
        <v>107100</v>
      </c>
      <c r="V1946" s="9">
        <f>U1946</f>
        <v>107100</v>
      </c>
      <c r="W1946" s="43">
        <f t="shared" si="166"/>
        <v>58060</v>
      </c>
      <c r="X1946" s="43">
        <f t="shared" si="167"/>
        <v>116120</v>
      </c>
    </row>
    <row r="1947" spans="1:24" ht="15" customHeight="1" x14ac:dyDescent="0.25">
      <c r="A1947" s="44">
        <v>1944</v>
      </c>
      <c r="B1947" s="3" t="s">
        <v>433</v>
      </c>
      <c r="C1947" s="3" t="s">
        <v>9697</v>
      </c>
      <c r="D1947" s="3" t="s">
        <v>277</v>
      </c>
      <c r="E1947" s="3">
        <v>2021</v>
      </c>
      <c r="F1947" s="3" t="s">
        <v>3133</v>
      </c>
      <c r="G1947" s="3" t="s">
        <v>278</v>
      </c>
      <c r="H1947" s="3"/>
      <c r="I1947" s="5">
        <v>9789584293190</v>
      </c>
      <c r="J1947" s="5">
        <v>4</v>
      </c>
      <c r="K1947" s="8"/>
      <c r="L1947" s="9"/>
      <c r="M1947" s="17">
        <v>83000</v>
      </c>
      <c r="N1947" s="17">
        <v>83000</v>
      </c>
      <c r="O1947" s="10">
        <v>60500</v>
      </c>
      <c r="P1947" s="10">
        <v>60500</v>
      </c>
      <c r="Q1947" s="11">
        <v>85000</v>
      </c>
      <c r="R1947" s="11">
        <v>85000</v>
      </c>
      <c r="S1947" s="12">
        <v>78000</v>
      </c>
      <c r="T1947" s="12">
        <v>78000</v>
      </c>
      <c r="U1947" s="9"/>
      <c r="V1947" s="9"/>
      <c r="W1947" s="43">
        <f t="shared" si="166"/>
        <v>76625</v>
      </c>
      <c r="X1947" s="43">
        <f t="shared" si="167"/>
        <v>306500</v>
      </c>
    </row>
    <row r="1948" spans="1:24" ht="15" customHeight="1" x14ac:dyDescent="0.25">
      <c r="A1948" s="44">
        <v>1945</v>
      </c>
      <c r="B1948" s="27" t="s">
        <v>10969</v>
      </c>
      <c r="C1948" s="3" t="s">
        <v>2051</v>
      </c>
      <c r="D1948" s="3" t="s">
        <v>2052</v>
      </c>
      <c r="E1948" s="3">
        <v>2000</v>
      </c>
      <c r="F1948" s="3" t="s">
        <v>1341</v>
      </c>
      <c r="G1948" s="3" t="s">
        <v>1360</v>
      </c>
      <c r="H1948" s="3">
        <v>1</v>
      </c>
      <c r="I1948" s="5">
        <v>9788495114518</v>
      </c>
      <c r="J1948" s="3">
        <v>1</v>
      </c>
      <c r="K1948" s="8"/>
      <c r="L1948" s="9"/>
      <c r="M1948" s="17">
        <v>147000</v>
      </c>
      <c r="N1948" s="17">
        <v>147000</v>
      </c>
      <c r="O1948" s="10">
        <v>193200</v>
      </c>
      <c r="P1948" s="10">
        <v>193200</v>
      </c>
      <c r="Q1948" s="11">
        <v>151000</v>
      </c>
      <c r="R1948" s="11">
        <v>151000</v>
      </c>
      <c r="S1948" s="12">
        <v>141000</v>
      </c>
      <c r="T1948" s="12">
        <v>141000</v>
      </c>
      <c r="U1948" s="9">
        <v>144000</v>
      </c>
      <c r="V1948" s="9">
        <f>U1948</f>
        <v>144000</v>
      </c>
      <c r="W1948" s="43">
        <f t="shared" si="166"/>
        <v>155240</v>
      </c>
      <c r="X1948" s="43">
        <f t="shared" si="167"/>
        <v>155240</v>
      </c>
    </row>
    <row r="1949" spans="1:24" ht="15" customHeight="1" x14ac:dyDescent="0.25">
      <c r="A1949" s="44">
        <v>1946</v>
      </c>
      <c r="B1949" s="3" t="s">
        <v>433</v>
      </c>
      <c r="C1949" s="3" t="s">
        <v>10014</v>
      </c>
      <c r="D1949" s="3" t="s">
        <v>5757</v>
      </c>
      <c r="E1949" s="3">
        <v>2014</v>
      </c>
      <c r="F1949" s="3" t="s">
        <v>1346</v>
      </c>
      <c r="G1949" s="3" t="s">
        <v>5758</v>
      </c>
      <c r="H1949" s="3" t="s">
        <v>10928</v>
      </c>
      <c r="I1949" s="5">
        <v>9789584238597</v>
      </c>
      <c r="J1949" s="3">
        <v>1</v>
      </c>
      <c r="K1949" s="8"/>
      <c r="L1949" s="9"/>
      <c r="M1949" s="17">
        <v>83000</v>
      </c>
      <c r="N1949" s="17">
        <v>83000</v>
      </c>
      <c r="O1949" s="10">
        <v>71500</v>
      </c>
      <c r="P1949" s="10">
        <v>71500</v>
      </c>
      <c r="Q1949" s="11">
        <v>85000</v>
      </c>
      <c r="R1949" s="11">
        <v>85000</v>
      </c>
      <c r="S1949" s="12">
        <v>78000</v>
      </c>
      <c r="T1949" s="12">
        <v>78000</v>
      </c>
      <c r="U1949" s="9"/>
      <c r="V1949" s="9"/>
      <c r="W1949" s="43">
        <f t="shared" si="166"/>
        <v>79375</v>
      </c>
      <c r="X1949" s="43">
        <f t="shared" si="167"/>
        <v>79375</v>
      </c>
    </row>
    <row r="1950" spans="1:24" ht="15" customHeight="1" x14ac:dyDescent="0.25">
      <c r="A1950" s="44">
        <v>1947</v>
      </c>
      <c r="B1950" s="3" t="s">
        <v>776</v>
      </c>
      <c r="C1950" s="3" t="s">
        <v>10466</v>
      </c>
      <c r="D1950" s="3" t="s">
        <v>8862</v>
      </c>
      <c r="E1950" s="3">
        <v>2024</v>
      </c>
      <c r="F1950" s="3"/>
      <c r="G1950" s="3" t="s">
        <v>5679</v>
      </c>
      <c r="H1950" s="3"/>
      <c r="I1950" s="5">
        <v>9789580805953</v>
      </c>
      <c r="J1950" s="3">
        <v>1</v>
      </c>
      <c r="K1950" s="8"/>
      <c r="L1950" s="9"/>
      <c r="M1950" s="17">
        <v>79000</v>
      </c>
      <c r="N1950" s="17">
        <v>79000</v>
      </c>
      <c r="O1950" s="10">
        <v>99700</v>
      </c>
      <c r="P1950" s="10">
        <v>99700</v>
      </c>
      <c r="Q1950" s="11">
        <v>81000</v>
      </c>
      <c r="R1950" s="11">
        <v>81000</v>
      </c>
      <c r="S1950" s="12">
        <v>75000</v>
      </c>
      <c r="T1950" s="12">
        <v>75000</v>
      </c>
      <c r="U1950" s="9">
        <v>124560</v>
      </c>
      <c r="V1950" s="9">
        <f>U1950</f>
        <v>124560</v>
      </c>
      <c r="W1950" s="43">
        <f t="shared" si="166"/>
        <v>91852</v>
      </c>
      <c r="X1950" s="43">
        <f t="shared" si="167"/>
        <v>91852</v>
      </c>
    </row>
    <row r="1951" spans="1:24" ht="15" customHeight="1" x14ac:dyDescent="0.25">
      <c r="A1951" s="44">
        <v>1948</v>
      </c>
      <c r="B1951" s="3" t="s">
        <v>1355</v>
      </c>
      <c r="C1951" s="3" t="s">
        <v>6910</v>
      </c>
      <c r="D1951" s="3" t="s">
        <v>6911</v>
      </c>
      <c r="E1951" s="3">
        <v>2023</v>
      </c>
      <c r="F1951" s="3" t="s">
        <v>6912</v>
      </c>
      <c r="G1951" s="3" t="s">
        <v>3000</v>
      </c>
      <c r="H1951" s="3">
        <v>1</v>
      </c>
      <c r="I1951" s="5">
        <v>9789587788754</v>
      </c>
      <c r="J1951" s="5">
        <v>3</v>
      </c>
      <c r="K1951" s="8">
        <v>69345</v>
      </c>
      <c r="L1951" s="9">
        <v>69345</v>
      </c>
      <c r="M1951" s="17">
        <v>86000</v>
      </c>
      <c r="N1951" s="17">
        <v>86000</v>
      </c>
      <c r="O1951" s="10">
        <v>73700</v>
      </c>
      <c r="P1951" s="10">
        <v>73700</v>
      </c>
      <c r="Q1951" s="11">
        <v>88000</v>
      </c>
      <c r="R1951" s="11">
        <v>88000</v>
      </c>
      <c r="S1951" s="12">
        <v>80000</v>
      </c>
      <c r="T1951" s="12">
        <v>80000</v>
      </c>
      <c r="U1951" s="9">
        <v>100500</v>
      </c>
      <c r="V1951" s="9">
        <f>U1951</f>
        <v>100500</v>
      </c>
      <c r="W1951" s="43">
        <f t="shared" si="166"/>
        <v>82924.166666666672</v>
      </c>
      <c r="X1951" s="43">
        <f t="shared" si="167"/>
        <v>248772.5</v>
      </c>
    </row>
    <row r="1952" spans="1:24" ht="15" customHeight="1" x14ac:dyDescent="0.25">
      <c r="A1952" s="44">
        <v>1949</v>
      </c>
      <c r="B1952" s="3" t="s">
        <v>776</v>
      </c>
      <c r="C1952" s="3" t="s">
        <v>9915</v>
      </c>
      <c r="D1952" s="3" t="s">
        <v>5059</v>
      </c>
      <c r="E1952" s="3">
        <v>2024</v>
      </c>
      <c r="F1952" s="3" t="s">
        <v>3144</v>
      </c>
      <c r="G1952" s="3" t="s">
        <v>5060</v>
      </c>
      <c r="H1952" s="3">
        <v>1</v>
      </c>
      <c r="I1952" s="5">
        <v>9788410563667</v>
      </c>
      <c r="J1952" s="5">
        <v>4</v>
      </c>
      <c r="K1952" s="8"/>
      <c r="L1952" s="9"/>
      <c r="M1952" s="17">
        <v>181000</v>
      </c>
      <c r="N1952" s="17">
        <v>181000</v>
      </c>
      <c r="O1952" s="10">
        <v>43900</v>
      </c>
      <c r="P1952" s="10">
        <v>43900</v>
      </c>
      <c r="Q1952" s="11">
        <v>186000</v>
      </c>
      <c r="R1952" s="11">
        <v>186000</v>
      </c>
      <c r="S1952" s="12">
        <v>174000</v>
      </c>
      <c r="T1952" s="12">
        <v>174000</v>
      </c>
      <c r="U1952" s="9">
        <v>88500</v>
      </c>
      <c r="V1952" s="9">
        <f>U1952</f>
        <v>88500</v>
      </c>
      <c r="W1952" s="43">
        <f t="shared" si="166"/>
        <v>134680</v>
      </c>
      <c r="X1952" s="43">
        <f t="shared" si="167"/>
        <v>538720</v>
      </c>
    </row>
    <row r="1953" spans="1:24" ht="15" customHeight="1" x14ac:dyDescent="0.25">
      <c r="A1953" s="44">
        <v>1950</v>
      </c>
      <c r="B1953" s="3" t="s">
        <v>433</v>
      </c>
      <c r="C1953" s="3" t="s">
        <v>9705</v>
      </c>
      <c r="D1953" s="3" t="s">
        <v>3163</v>
      </c>
      <c r="E1953" s="3">
        <v>2020</v>
      </c>
      <c r="F1953" s="3" t="s">
        <v>3144</v>
      </c>
      <c r="G1953" s="3" t="s">
        <v>3164</v>
      </c>
      <c r="H1953" s="3"/>
      <c r="I1953" s="5">
        <v>9789504969662</v>
      </c>
      <c r="J1953" s="5">
        <v>4</v>
      </c>
      <c r="K1953" s="8"/>
      <c r="L1953" s="9"/>
      <c r="M1953" s="17">
        <v>88000</v>
      </c>
      <c r="N1953" s="17">
        <v>88000</v>
      </c>
      <c r="O1953" s="10"/>
      <c r="P1953" s="10"/>
      <c r="Q1953" s="11">
        <v>90000</v>
      </c>
      <c r="R1953" s="11">
        <v>90000</v>
      </c>
      <c r="S1953" s="12">
        <v>83000</v>
      </c>
      <c r="T1953" s="12">
        <v>83000</v>
      </c>
      <c r="U1953" s="9"/>
      <c r="V1953" s="9"/>
      <c r="W1953" s="43">
        <f t="shared" si="166"/>
        <v>87000</v>
      </c>
      <c r="X1953" s="43">
        <f t="shared" si="167"/>
        <v>348000</v>
      </c>
    </row>
    <row r="1954" spans="1:24" ht="15" customHeight="1" x14ac:dyDescent="0.25">
      <c r="A1954" s="44">
        <v>1951</v>
      </c>
      <c r="B1954" s="3" t="s">
        <v>433</v>
      </c>
      <c r="C1954" s="3" t="s">
        <v>9729</v>
      </c>
      <c r="D1954" s="3" t="s">
        <v>3279</v>
      </c>
      <c r="E1954" s="3">
        <v>2014</v>
      </c>
      <c r="F1954" s="3" t="s">
        <v>3144</v>
      </c>
      <c r="G1954" s="3" t="s">
        <v>3280</v>
      </c>
      <c r="H1954" s="3"/>
      <c r="I1954" s="5">
        <v>9789588820422</v>
      </c>
      <c r="J1954" s="5">
        <v>5</v>
      </c>
      <c r="K1954" s="8"/>
      <c r="L1954" s="9"/>
      <c r="M1954" s="17">
        <v>76000</v>
      </c>
      <c r="N1954" s="17">
        <v>76000</v>
      </c>
      <c r="O1954" s="10">
        <v>64900</v>
      </c>
      <c r="P1954" s="10">
        <v>64900</v>
      </c>
      <c r="Q1954" s="11">
        <v>77000</v>
      </c>
      <c r="R1954" s="11">
        <v>77000</v>
      </c>
      <c r="S1954" s="12">
        <v>71000</v>
      </c>
      <c r="T1954" s="12">
        <v>71000</v>
      </c>
      <c r="U1954" s="9">
        <v>88500</v>
      </c>
      <c r="V1954" s="9">
        <f>U1954</f>
        <v>88500</v>
      </c>
      <c r="W1954" s="43">
        <f t="shared" si="166"/>
        <v>75480</v>
      </c>
      <c r="X1954" s="43">
        <f t="shared" si="167"/>
        <v>377400</v>
      </c>
    </row>
    <row r="1955" spans="1:24" ht="15" customHeight="1" x14ac:dyDescent="0.25">
      <c r="A1955" s="44">
        <v>1952</v>
      </c>
      <c r="B1955" s="3" t="s">
        <v>3650</v>
      </c>
      <c r="C1955" s="3" t="s">
        <v>3664</v>
      </c>
      <c r="D1955" s="5" t="s">
        <v>3665</v>
      </c>
      <c r="E1955" s="5">
        <v>2022</v>
      </c>
      <c r="F1955" s="3" t="s">
        <v>3645</v>
      </c>
      <c r="G1955" s="3" t="s">
        <v>3000</v>
      </c>
      <c r="H1955" s="5">
        <v>1</v>
      </c>
      <c r="I1955" s="5">
        <v>9789587788181</v>
      </c>
      <c r="J1955" s="5">
        <v>23</v>
      </c>
      <c r="K1955" s="8">
        <v>82800</v>
      </c>
      <c r="L1955" s="9">
        <v>82800</v>
      </c>
      <c r="M1955" s="17">
        <v>102000</v>
      </c>
      <c r="N1955" s="17">
        <v>102000</v>
      </c>
      <c r="O1955" s="10">
        <v>88000</v>
      </c>
      <c r="P1955" s="10">
        <v>88000</v>
      </c>
      <c r="Q1955" s="11">
        <v>105000</v>
      </c>
      <c r="R1955" s="11">
        <v>105000</v>
      </c>
      <c r="S1955" s="12">
        <v>96000</v>
      </c>
      <c r="T1955" s="12">
        <v>96000</v>
      </c>
      <c r="U1955" s="9">
        <v>120000</v>
      </c>
      <c r="V1955" s="9">
        <f>U1955</f>
        <v>120000</v>
      </c>
      <c r="W1955" s="43">
        <f t="shared" si="166"/>
        <v>98966.666666666672</v>
      </c>
      <c r="X1955" s="43">
        <f t="shared" si="167"/>
        <v>2276233.3333333335</v>
      </c>
    </row>
    <row r="1956" spans="1:24" ht="15" customHeight="1" x14ac:dyDescent="0.25">
      <c r="A1956" s="44">
        <v>1953</v>
      </c>
      <c r="B1956" s="3" t="s">
        <v>433</v>
      </c>
      <c r="C1956" s="3" t="s">
        <v>9718</v>
      </c>
      <c r="D1956" s="3" t="s">
        <v>277</v>
      </c>
      <c r="E1956" s="3">
        <v>2016</v>
      </c>
      <c r="F1956" s="3" t="s">
        <v>1346</v>
      </c>
      <c r="G1956" s="3" t="s">
        <v>278</v>
      </c>
      <c r="H1956" s="3">
        <v>1</v>
      </c>
      <c r="I1956" s="5">
        <v>9789584244031</v>
      </c>
      <c r="J1956" s="5">
        <v>9</v>
      </c>
      <c r="K1956" s="8"/>
      <c r="L1956" s="9"/>
      <c r="M1956" s="17">
        <v>63000</v>
      </c>
      <c r="N1956" s="17">
        <v>63000</v>
      </c>
      <c r="O1956" s="10">
        <v>53900</v>
      </c>
      <c r="P1956" s="10">
        <v>53900</v>
      </c>
      <c r="Q1956" s="11">
        <v>64000</v>
      </c>
      <c r="R1956" s="11">
        <v>64000</v>
      </c>
      <c r="S1956" s="12">
        <v>59000</v>
      </c>
      <c r="T1956" s="12">
        <v>59000</v>
      </c>
      <c r="U1956" s="9"/>
      <c r="V1956" s="9"/>
      <c r="W1956" s="43">
        <f t="shared" si="166"/>
        <v>59975</v>
      </c>
      <c r="X1956" s="43">
        <f t="shared" si="167"/>
        <v>539775</v>
      </c>
    </row>
    <row r="1957" spans="1:24" ht="15" customHeight="1" x14ac:dyDescent="0.25">
      <c r="A1957" s="44">
        <v>1954</v>
      </c>
      <c r="B1957" s="27" t="s">
        <v>1514</v>
      </c>
      <c r="C1957" s="3" t="s">
        <v>11831</v>
      </c>
      <c r="D1957" s="3" t="s">
        <v>2054</v>
      </c>
      <c r="E1957" s="3">
        <v>2018</v>
      </c>
      <c r="F1957" s="3" t="s">
        <v>1341</v>
      </c>
      <c r="G1957" s="3" t="s">
        <v>2055</v>
      </c>
      <c r="H1957" s="3"/>
      <c r="I1957" s="5">
        <v>9788490569894</v>
      </c>
      <c r="J1957" s="3">
        <v>1</v>
      </c>
      <c r="K1957" s="8"/>
      <c r="L1957" s="9"/>
      <c r="M1957" s="17">
        <v>253000</v>
      </c>
      <c r="N1957" s="17">
        <v>253000</v>
      </c>
      <c r="O1957" s="10"/>
      <c r="P1957" s="10"/>
      <c r="Q1957" s="11">
        <v>260000</v>
      </c>
      <c r="R1957" s="11">
        <v>260000</v>
      </c>
      <c r="S1957" s="12">
        <v>243000</v>
      </c>
      <c r="T1957" s="12">
        <v>243000</v>
      </c>
      <c r="U1957" s="9">
        <v>252000</v>
      </c>
      <c r="V1957" s="9">
        <f>U1957</f>
        <v>252000</v>
      </c>
      <c r="W1957" s="43">
        <f t="shared" si="166"/>
        <v>252000</v>
      </c>
      <c r="X1957" s="43">
        <f t="shared" si="167"/>
        <v>252000</v>
      </c>
    </row>
    <row r="1958" spans="1:24" ht="15" customHeight="1" x14ac:dyDescent="0.25">
      <c r="A1958" s="44">
        <v>1955</v>
      </c>
      <c r="B1958" s="3" t="s">
        <v>5349</v>
      </c>
      <c r="C1958" s="3" t="s">
        <v>9959</v>
      </c>
      <c r="D1958" s="3" t="s">
        <v>5399</v>
      </c>
      <c r="E1958" s="3">
        <v>2022</v>
      </c>
      <c r="F1958" s="3" t="s">
        <v>1346</v>
      </c>
      <c r="G1958" s="3" t="s">
        <v>2526</v>
      </c>
      <c r="H1958" s="3"/>
      <c r="I1958" s="5" t="s">
        <v>5404</v>
      </c>
      <c r="J1958" s="5">
        <v>2</v>
      </c>
      <c r="K1958" s="8"/>
      <c r="L1958" s="9"/>
      <c r="M1958" s="17">
        <v>76000</v>
      </c>
      <c r="N1958" s="17">
        <v>76000</v>
      </c>
      <c r="O1958" s="10">
        <v>64900</v>
      </c>
      <c r="P1958" s="10">
        <v>64900</v>
      </c>
      <c r="Q1958" s="11">
        <v>77000</v>
      </c>
      <c r="R1958" s="11">
        <v>77000</v>
      </c>
      <c r="S1958" s="12">
        <v>71000</v>
      </c>
      <c r="T1958" s="12">
        <v>71000</v>
      </c>
      <c r="U1958" s="9">
        <v>88500</v>
      </c>
      <c r="V1958" s="9">
        <f>U1958</f>
        <v>88500</v>
      </c>
      <c r="W1958" s="43">
        <f t="shared" si="166"/>
        <v>75480</v>
      </c>
      <c r="X1958" s="43">
        <f t="shared" si="167"/>
        <v>150960</v>
      </c>
    </row>
    <row r="1959" spans="1:24" ht="41.1" customHeight="1" x14ac:dyDescent="0.25">
      <c r="A1959" s="44">
        <v>1956</v>
      </c>
      <c r="B1959" s="3" t="s">
        <v>433</v>
      </c>
      <c r="C1959" s="3" t="s">
        <v>11152</v>
      </c>
      <c r="D1959" s="3" t="s">
        <v>3347</v>
      </c>
      <c r="E1959" s="3">
        <v>1928</v>
      </c>
      <c r="F1959" s="3" t="s">
        <v>1501</v>
      </c>
      <c r="G1959" s="3"/>
      <c r="H1959" s="3"/>
      <c r="I1959" s="5">
        <v>9789587231670</v>
      </c>
      <c r="J1959" s="5">
        <v>5</v>
      </c>
      <c r="K1959" s="8"/>
      <c r="L1959" s="9"/>
      <c r="M1959" s="17"/>
      <c r="N1959" s="17"/>
      <c r="O1959" s="10">
        <v>38500</v>
      </c>
      <c r="P1959" s="10">
        <v>38500</v>
      </c>
      <c r="Q1959" s="11"/>
      <c r="R1959" s="11"/>
      <c r="S1959" s="12"/>
      <c r="T1959" s="12"/>
      <c r="U1959" s="9"/>
      <c r="V1959" s="9"/>
      <c r="W1959" s="43">
        <f t="shared" si="166"/>
        <v>38500</v>
      </c>
      <c r="X1959" s="43">
        <f t="shared" si="167"/>
        <v>192500</v>
      </c>
    </row>
    <row r="1960" spans="1:24" ht="15" x14ac:dyDescent="0.25">
      <c r="A1960" s="44">
        <v>1957</v>
      </c>
      <c r="B1960" s="27" t="s">
        <v>10968</v>
      </c>
      <c r="C1960" s="3" t="s">
        <v>2056</v>
      </c>
      <c r="D1960" s="3" t="s">
        <v>2057</v>
      </c>
      <c r="E1960" s="3">
        <v>2017</v>
      </c>
      <c r="F1960" s="3" t="s">
        <v>1341</v>
      </c>
      <c r="G1960" s="3" t="s">
        <v>2058</v>
      </c>
      <c r="H1960" s="3"/>
      <c r="I1960" s="5">
        <v>9788417030438</v>
      </c>
      <c r="J1960" s="3">
        <v>1</v>
      </c>
      <c r="K1960" s="8"/>
      <c r="L1960" s="9"/>
      <c r="M1960" s="17">
        <v>346000</v>
      </c>
      <c r="N1960" s="17">
        <v>346000</v>
      </c>
      <c r="O1960" s="10">
        <v>297700</v>
      </c>
      <c r="P1960" s="10">
        <v>297700</v>
      </c>
      <c r="Q1960" s="11">
        <v>354000</v>
      </c>
      <c r="R1960" s="11">
        <v>354000</v>
      </c>
      <c r="S1960" s="12">
        <v>325000</v>
      </c>
      <c r="T1960" s="12">
        <v>325000</v>
      </c>
      <c r="U1960" s="9">
        <v>251640</v>
      </c>
      <c r="V1960" s="9">
        <f>U1960</f>
        <v>251640</v>
      </c>
      <c r="W1960" s="43">
        <f t="shared" ref="W1960:W2016" si="171">AVERAGE(K1960,M1960,O1960,Q1960,S1960,U1960)</f>
        <v>314868</v>
      </c>
      <c r="X1960" s="43">
        <f t="shared" si="167"/>
        <v>314868</v>
      </c>
    </row>
    <row r="1961" spans="1:24" ht="15" x14ac:dyDescent="0.25">
      <c r="A1961" s="44">
        <v>1958</v>
      </c>
      <c r="B1961" s="27" t="s">
        <v>1355</v>
      </c>
      <c r="C1961" s="3" t="s">
        <v>10620</v>
      </c>
      <c r="D1961" s="3" t="s">
        <v>277</v>
      </c>
      <c r="E1961" s="3"/>
      <c r="F1961" s="3" t="s">
        <v>23</v>
      </c>
      <c r="G1961" s="3" t="s">
        <v>278</v>
      </c>
      <c r="H1961" s="3"/>
      <c r="I1961" s="5">
        <v>9789584250001</v>
      </c>
      <c r="J1961" s="3">
        <v>14</v>
      </c>
      <c r="K1961" s="8"/>
      <c r="L1961" s="9"/>
      <c r="M1961" s="17">
        <v>54000</v>
      </c>
      <c r="N1961" s="17">
        <v>54000</v>
      </c>
      <c r="O1961" s="10"/>
      <c r="P1961" s="10"/>
      <c r="Q1961" s="11">
        <v>55000</v>
      </c>
      <c r="R1961" s="11">
        <v>55000</v>
      </c>
      <c r="S1961" s="12">
        <v>50000</v>
      </c>
      <c r="T1961" s="12">
        <v>50000</v>
      </c>
      <c r="U1961" s="9"/>
      <c r="V1961" s="9"/>
      <c r="W1961" s="43">
        <f t="shared" si="171"/>
        <v>53000</v>
      </c>
      <c r="X1961" s="43">
        <f t="shared" si="167"/>
        <v>742000</v>
      </c>
    </row>
    <row r="1962" spans="1:24" ht="15" x14ac:dyDescent="0.25">
      <c r="A1962" s="44">
        <v>1959</v>
      </c>
      <c r="B1962" s="3" t="s">
        <v>776</v>
      </c>
      <c r="C1962" s="3" t="s">
        <v>10445</v>
      </c>
      <c r="D1962" s="3" t="s">
        <v>8784</v>
      </c>
      <c r="E1962" s="3">
        <v>2021</v>
      </c>
      <c r="F1962" s="3" t="s">
        <v>656</v>
      </c>
      <c r="G1962" s="3" t="s">
        <v>8774</v>
      </c>
      <c r="H1962" s="3" t="s">
        <v>2839</v>
      </c>
      <c r="I1962" s="5">
        <v>9788418027444</v>
      </c>
      <c r="J1962" s="3">
        <v>1</v>
      </c>
      <c r="K1962" s="8"/>
      <c r="L1962" s="9"/>
      <c r="M1962" s="17">
        <v>129000</v>
      </c>
      <c r="N1962" s="17">
        <v>129000</v>
      </c>
      <c r="O1962" s="10">
        <v>156500</v>
      </c>
      <c r="P1962" s="10">
        <v>156500</v>
      </c>
      <c r="Q1962" s="11">
        <v>132000</v>
      </c>
      <c r="R1962" s="11">
        <v>132000</v>
      </c>
      <c r="S1962" s="12">
        <v>123000</v>
      </c>
      <c r="T1962" s="12">
        <v>123000</v>
      </c>
      <c r="U1962" s="9">
        <v>133200</v>
      </c>
      <c r="V1962" s="9">
        <f>U1962</f>
        <v>133200</v>
      </c>
      <c r="W1962" s="43">
        <f t="shared" si="171"/>
        <v>134740</v>
      </c>
      <c r="X1962" s="43">
        <f t="shared" si="167"/>
        <v>134740</v>
      </c>
    </row>
    <row r="1963" spans="1:24" ht="15" x14ac:dyDescent="0.25">
      <c r="A1963" s="44">
        <v>1960</v>
      </c>
      <c r="B1963" s="3" t="s">
        <v>3694</v>
      </c>
      <c r="C1963" s="3" t="s">
        <v>10185</v>
      </c>
      <c r="D1963" s="3" t="s">
        <v>903</v>
      </c>
      <c r="E1963" s="3">
        <v>2023</v>
      </c>
      <c r="F1963" s="3" t="s">
        <v>3133</v>
      </c>
      <c r="G1963" s="3" t="s">
        <v>351</v>
      </c>
      <c r="H1963" s="3"/>
      <c r="I1963" s="5">
        <v>9789585404960</v>
      </c>
      <c r="J1963" s="3">
        <v>1</v>
      </c>
      <c r="K1963" s="8"/>
      <c r="L1963" s="9"/>
      <c r="M1963" s="17">
        <v>88000</v>
      </c>
      <c r="N1963" s="17">
        <v>88000</v>
      </c>
      <c r="O1963" s="10">
        <v>75900</v>
      </c>
      <c r="P1963" s="10">
        <v>75900</v>
      </c>
      <c r="Q1963" s="11">
        <v>90000</v>
      </c>
      <c r="R1963" s="11">
        <v>90000</v>
      </c>
      <c r="S1963" s="12">
        <v>83000</v>
      </c>
      <c r="T1963" s="12">
        <v>83000</v>
      </c>
      <c r="U1963" s="9"/>
      <c r="V1963" s="9"/>
      <c r="W1963" s="43">
        <f t="shared" si="171"/>
        <v>84225</v>
      </c>
      <c r="X1963" s="43">
        <f t="shared" si="167"/>
        <v>84225</v>
      </c>
    </row>
    <row r="1964" spans="1:24" ht="15" x14ac:dyDescent="0.25">
      <c r="A1964" s="44">
        <v>1961</v>
      </c>
      <c r="B1964" s="3" t="s">
        <v>776</v>
      </c>
      <c r="C1964" s="3" t="s">
        <v>10471</v>
      </c>
      <c r="D1964" s="3" t="s">
        <v>8874</v>
      </c>
      <c r="E1964" s="3">
        <v>2019</v>
      </c>
      <c r="F1964" s="3" t="s">
        <v>656</v>
      </c>
      <c r="G1964" s="3" t="s">
        <v>5122</v>
      </c>
      <c r="H1964" s="3" t="s">
        <v>2839</v>
      </c>
      <c r="I1964" s="5">
        <v>9789584277923</v>
      </c>
      <c r="J1964" s="3">
        <v>1</v>
      </c>
      <c r="K1964" s="8"/>
      <c r="L1964" s="9"/>
      <c r="M1964" s="17">
        <v>165000</v>
      </c>
      <c r="N1964" s="17">
        <v>165000</v>
      </c>
      <c r="O1964" s="10"/>
      <c r="P1964" s="10"/>
      <c r="Q1964" s="11">
        <v>170000</v>
      </c>
      <c r="R1964" s="11">
        <v>170000</v>
      </c>
      <c r="S1964" s="12">
        <v>157000</v>
      </c>
      <c r="T1964" s="12">
        <v>157000</v>
      </c>
      <c r="U1964" s="9">
        <v>123000</v>
      </c>
      <c r="V1964" s="9">
        <f>U1964</f>
        <v>123000</v>
      </c>
      <c r="W1964" s="43">
        <f t="shared" si="171"/>
        <v>153750</v>
      </c>
      <c r="X1964" s="43">
        <f t="shared" si="167"/>
        <v>153750</v>
      </c>
    </row>
    <row r="1965" spans="1:24" ht="15" x14ac:dyDescent="0.25">
      <c r="A1965" s="44">
        <v>1962</v>
      </c>
      <c r="B1965" s="3" t="s">
        <v>776</v>
      </c>
      <c r="C1965" s="3" t="s">
        <v>9822</v>
      </c>
      <c r="D1965" s="3" t="s">
        <v>4210</v>
      </c>
      <c r="E1965" s="3">
        <v>2016</v>
      </c>
      <c r="F1965" s="3" t="s">
        <v>1571</v>
      </c>
      <c r="G1965" s="3" t="s">
        <v>4211</v>
      </c>
      <c r="H1965" s="3"/>
      <c r="I1965" s="5">
        <v>9789506418069</v>
      </c>
      <c r="J1965" s="5">
        <v>2</v>
      </c>
      <c r="K1965" s="8"/>
      <c r="L1965" s="9"/>
      <c r="M1965" s="17">
        <v>159000</v>
      </c>
      <c r="N1965" s="17">
        <v>159000</v>
      </c>
      <c r="O1965" s="10"/>
      <c r="P1965" s="10"/>
      <c r="Q1965" s="11">
        <v>163000</v>
      </c>
      <c r="R1965" s="11">
        <v>163000</v>
      </c>
      <c r="S1965" s="12">
        <v>150000</v>
      </c>
      <c r="T1965" s="12">
        <v>150000</v>
      </c>
      <c r="U1965" s="9"/>
      <c r="V1965" s="9"/>
      <c r="W1965" s="43">
        <f t="shared" si="171"/>
        <v>157333.33333333334</v>
      </c>
      <c r="X1965" s="43">
        <f t="shared" si="167"/>
        <v>314666.66666666669</v>
      </c>
    </row>
    <row r="1966" spans="1:24" ht="15" x14ac:dyDescent="0.25">
      <c r="A1966" s="44">
        <v>1963</v>
      </c>
      <c r="B1966" s="3" t="s">
        <v>433</v>
      </c>
      <c r="C1966" s="3" t="s">
        <v>9744</v>
      </c>
      <c r="D1966" s="3" t="s">
        <v>11153</v>
      </c>
      <c r="E1966" s="3">
        <v>1905</v>
      </c>
      <c r="F1966" s="3" t="s">
        <v>1501</v>
      </c>
      <c r="G1966" s="3" t="s">
        <v>3350</v>
      </c>
      <c r="H1966" s="3"/>
      <c r="I1966" s="5">
        <v>9789875710924</v>
      </c>
      <c r="J1966" s="5">
        <v>5</v>
      </c>
      <c r="K1966" s="8"/>
      <c r="L1966" s="9"/>
      <c r="M1966" s="17">
        <v>93000</v>
      </c>
      <c r="N1966" s="17">
        <v>93000</v>
      </c>
      <c r="O1966" s="10">
        <v>39600</v>
      </c>
      <c r="P1966" s="10">
        <v>39600</v>
      </c>
      <c r="Q1966" s="11">
        <v>95000</v>
      </c>
      <c r="R1966" s="11">
        <v>95000</v>
      </c>
      <c r="S1966" s="12">
        <v>87000</v>
      </c>
      <c r="T1966" s="12">
        <v>87000</v>
      </c>
      <c r="U1966" s="9"/>
      <c r="V1966" s="9"/>
      <c r="W1966" s="43">
        <f t="shared" si="171"/>
        <v>78650</v>
      </c>
      <c r="X1966" s="43">
        <f t="shared" si="167"/>
        <v>393250</v>
      </c>
    </row>
    <row r="1967" spans="1:24" ht="15" x14ac:dyDescent="0.25">
      <c r="A1967" s="44">
        <v>1964</v>
      </c>
      <c r="B1967" s="3" t="s">
        <v>3694</v>
      </c>
      <c r="C1967" s="3" t="s">
        <v>10214</v>
      </c>
      <c r="D1967" s="3" t="s">
        <v>1297</v>
      </c>
      <c r="E1967" s="3">
        <v>2020</v>
      </c>
      <c r="F1967" s="3" t="s">
        <v>7185</v>
      </c>
      <c r="G1967" s="3" t="s">
        <v>351</v>
      </c>
      <c r="H1967" s="3"/>
      <c r="I1967" s="5">
        <v>9789585579705</v>
      </c>
      <c r="J1967" s="3">
        <v>1</v>
      </c>
      <c r="K1967" s="8"/>
      <c r="L1967" s="9"/>
      <c r="M1967" s="17">
        <v>76000</v>
      </c>
      <c r="N1967" s="17">
        <v>76000</v>
      </c>
      <c r="O1967" s="10">
        <v>64900</v>
      </c>
      <c r="P1967" s="10">
        <v>64900</v>
      </c>
      <c r="Q1967" s="11">
        <v>77000</v>
      </c>
      <c r="R1967" s="11">
        <v>77000</v>
      </c>
      <c r="S1967" s="12">
        <v>71000</v>
      </c>
      <c r="T1967" s="12">
        <v>71000</v>
      </c>
      <c r="U1967" s="9"/>
      <c r="V1967" s="9"/>
      <c r="W1967" s="43">
        <f t="shared" si="171"/>
        <v>72225</v>
      </c>
      <c r="X1967" s="43">
        <f t="shared" si="167"/>
        <v>72225</v>
      </c>
    </row>
    <row r="1968" spans="1:24" ht="15" x14ac:dyDescent="0.25">
      <c r="A1968" s="44">
        <v>1965</v>
      </c>
      <c r="B1968" s="7" t="s">
        <v>6368</v>
      </c>
      <c r="C1968" s="3" t="s">
        <v>7965</v>
      </c>
      <c r="D1968" s="3" t="s">
        <v>7963</v>
      </c>
      <c r="E1968" s="7">
        <v>2013</v>
      </c>
      <c r="F1968" s="7" t="s">
        <v>529</v>
      </c>
      <c r="G1968" s="3" t="s">
        <v>278</v>
      </c>
      <c r="H1968" s="3"/>
      <c r="I1968" s="5" t="s">
        <v>7966</v>
      </c>
      <c r="J1968" s="7">
        <v>2</v>
      </c>
      <c r="K1968" s="8"/>
      <c r="L1968" s="9"/>
      <c r="M1968" s="17">
        <v>82000</v>
      </c>
      <c r="N1968" s="17">
        <v>82000</v>
      </c>
      <c r="O1968" s="10"/>
      <c r="P1968" s="10"/>
      <c r="Q1968" s="11">
        <v>84000</v>
      </c>
      <c r="R1968" s="11">
        <v>84000</v>
      </c>
      <c r="S1968" s="12">
        <v>79000</v>
      </c>
      <c r="T1968" s="12">
        <v>79000</v>
      </c>
      <c r="U1968" s="9"/>
      <c r="V1968" s="9"/>
      <c r="W1968" s="43">
        <f t="shared" si="171"/>
        <v>81666.666666666672</v>
      </c>
      <c r="X1968" s="43">
        <f t="shared" si="167"/>
        <v>163333.33333333334</v>
      </c>
    </row>
    <row r="1969" spans="1:24" ht="15" x14ac:dyDescent="0.25">
      <c r="A1969" s="44">
        <v>1966</v>
      </c>
      <c r="B1969" s="3" t="s">
        <v>3694</v>
      </c>
      <c r="C1969" s="3" t="s">
        <v>10195</v>
      </c>
      <c r="D1969" s="3" t="s">
        <v>1297</v>
      </c>
      <c r="E1969" s="3">
        <v>2022</v>
      </c>
      <c r="F1969" s="3" t="s">
        <v>3133</v>
      </c>
      <c r="G1969" s="3" t="s">
        <v>351</v>
      </c>
      <c r="H1969" s="3"/>
      <c r="I1969" s="5">
        <v>9786287513518</v>
      </c>
      <c r="J1969" s="3">
        <v>1</v>
      </c>
      <c r="K1969" s="8"/>
      <c r="L1969" s="9"/>
      <c r="M1969" s="17">
        <v>83000</v>
      </c>
      <c r="N1969" s="17">
        <v>83000</v>
      </c>
      <c r="O1969" s="10">
        <v>71500</v>
      </c>
      <c r="P1969" s="10">
        <v>71500</v>
      </c>
      <c r="Q1969" s="11">
        <v>85000</v>
      </c>
      <c r="R1969" s="11">
        <v>85000</v>
      </c>
      <c r="S1969" s="12">
        <v>78000</v>
      </c>
      <c r="T1969" s="12">
        <v>78000</v>
      </c>
      <c r="U1969" s="9"/>
      <c r="V1969" s="9"/>
      <c r="W1969" s="43">
        <f t="shared" si="171"/>
        <v>79375</v>
      </c>
      <c r="X1969" s="43">
        <f t="shared" ref="X1969:X2025" si="172">W1969*J1969</f>
        <v>79375</v>
      </c>
    </row>
    <row r="1970" spans="1:24" ht="13.5" customHeight="1" x14ac:dyDescent="0.25">
      <c r="A1970" s="44">
        <v>1967</v>
      </c>
      <c r="B1970" s="3" t="s">
        <v>433</v>
      </c>
      <c r="C1970" s="3" t="s">
        <v>10661</v>
      </c>
      <c r="D1970" s="3" t="s">
        <v>3618</v>
      </c>
      <c r="E1970" s="3"/>
      <c r="F1970" s="3" t="s">
        <v>1346</v>
      </c>
      <c r="G1970" s="3" t="s">
        <v>3619</v>
      </c>
      <c r="H1970" s="3"/>
      <c r="I1970" s="5">
        <v>9789584279361</v>
      </c>
      <c r="J1970" s="5">
        <v>2</v>
      </c>
      <c r="K1970" s="8"/>
      <c r="L1970" s="9"/>
      <c r="M1970" s="17">
        <v>83000</v>
      </c>
      <c r="N1970" s="17">
        <v>83000</v>
      </c>
      <c r="O1970" s="10">
        <v>71500</v>
      </c>
      <c r="P1970" s="10">
        <v>71500</v>
      </c>
      <c r="Q1970" s="11">
        <v>85000</v>
      </c>
      <c r="R1970" s="11">
        <v>85000</v>
      </c>
      <c r="S1970" s="12">
        <v>78000</v>
      </c>
      <c r="T1970" s="12">
        <v>78000</v>
      </c>
      <c r="U1970" s="9"/>
      <c r="V1970" s="9"/>
      <c r="W1970" s="43">
        <f t="shared" si="171"/>
        <v>79375</v>
      </c>
      <c r="X1970" s="43">
        <f t="shared" si="172"/>
        <v>158750</v>
      </c>
    </row>
    <row r="1971" spans="1:24" ht="15" x14ac:dyDescent="0.25">
      <c r="A1971" s="44">
        <v>1968</v>
      </c>
      <c r="B1971" s="3" t="s">
        <v>3694</v>
      </c>
      <c r="C1971" s="3" t="s">
        <v>10205</v>
      </c>
      <c r="D1971" s="3" t="s">
        <v>7184</v>
      </c>
      <c r="E1971" s="3">
        <v>2021</v>
      </c>
      <c r="F1971" s="3" t="s">
        <v>7185</v>
      </c>
      <c r="G1971" s="3" t="s">
        <v>351</v>
      </c>
      <c r="H1971" s="3"/>
      <c r="I1971" s="5">
        <v>9789585579996</v>
      </c>
      <c r="J1971" s="3">
        <v>1</v>
      </c>
      <c r="K1971" s="8"/>
      <c r="L1971" s="9"/>
      <c r="M1971" s="17">
        <v>54000</v>
      </c>
      <c r="N1971" s="17">
        <v>54000</v>
      </c>
      <c r="O1971" s="10">
        <v>46200</v>
      </c>
      <c r="P1971" s="10">
        <v>46200</v>
      </c>
      <c r="Q1971" s="11">
        <v>55000</v>
      </c>
      <c r="R1971" s="11">
        <v>55000</v>
      </c>
      <c r="S1971" s="12">
        <v>50000</v>
      </c>
      <c r="T1971" s="12">
        <v>50000</v>
      </c>
      <c r="U1971" s="9"/>
      <c r="V1971" s="9"/>
      <c r="W1971" s="43">
        <f t="shared" si="171"/>
        <v>51300</v>
      </c>
      <c r="X1971" s="43">
        <f t="shared" si="172"/>
        <v>51300</v>
      </c>
    </row>
    <row r="1972" spans="1:24" ht="13.5" customHeight="1" x14ac:dyDescent="0.25">
      <c r="A1972" s="44">
        <v>1969</v>
      </c>
      <c r="B1972" s="3" t="s">
        <v>433</v>
      </c>
      <c r="C1972" s="3" t="s">
        <v>9734</v>
      </c>
      <c r="D1972" s="3" t="s">
        <v>3306</v>
      </c>
      <c r="E1972" s="3">
        <v>2013</v>
      </c>
      <c r="F1972" s="3" t="s">
        <v>1501</v>
      </c>
      <c r="G1972" s="3" t="s">
        <v>351</v>
      </c>
      <c r="H1972" s="3"/>
      <c r="I1972" s="5">
        <v>9789588820897</v>
      </c>
      <c r="J1972" s="5">
        <v>5</v>
      </c>
      <c r="K1972" s="8"/>
      <c r="L1972" s="9"/>
      <c r="M1972" s="17">
        <v>63000</v>
      </c>
      <c r="N1972" s="17">
        <v>63000</v>
      </c>
      <c r="O1972" s="10">
        <v>53900</v>
      </c>
      <c r="P1972" s="10">
        <v>53900</v>
      </c>
      <c r="Q1972" s="11">
        <v>64000</v>
      </c>
      <c r="R1972" s="11">
        <v>64000</v>
      </c>
      <c r="S1972" s="12">
        <v>59000</v>
      </c>
      <c r="T1972" s="12">
        <v>59000</v>
      </c>
      <c r="U1972" s="9"/>
      <c r="V1972" s="9"/>
      <c r="W1972" s="43">
        <f t="shared" si="171"/>
        <v>59975</v>
      </c>
      <c r="X1972" s="43">
        <f t="shared" si="172"/>
        <v>299875</v>
      </c>
    </row>
    <row r="1973" spans="1:24" ht="15" x14ac:dyDescent="0.25">
      <c r="A1973" s="44">
        <v>1970</v>
      </c>
      <c r="B1973" s="3" t="s">
        <v>7430</v>
      </c>
      <c r="C1973" s="3" t="s">
        <v>7431</v>
      </c>
      <c r="D1973" s="3" t="s">
        <v>7432</v>
      </c>
      <c r="E1973" s="3">
        <v>2022</v>
      </c>
      <c r="F1973" s="3" t="s">
        <v>3645</v>
      </c>
      <c r="G1973" s="3" t="s">
        <v>3000</v>
      </c>
      <c r="H1973" s="3">
        <v>1</v>
      </c>
      <c r="I1973" s="5">
        <v>9789587788105</v>
      </c>
      <c r="J1973" s="5">
        <v>2</v>
      </c>
      <c r="K1973" s="8">
        <v>82800</v>
      </c>
      <c r="L1973" s="9">
        <v>82800</v>
      </c>
      <c r="M1973" s="17">
        <v>102000</v>
      </c>
      <c r="N1973" s="17">
        <v>102000</v>
      </c>
      <c r="O1973" s="10">
        <v>88000</v>
      </c>
      <c r="P1973" s="10">
        <v>88000</v>
      </c>
      <c r="Q1973" s="11">
        <v>105000</v>
      </c>
      <c r="R1973" s="11">
        <v>105000</v>
      </c>
      <c r="S1973" s="12">
        <v>96000</v>
      </c>
      <c r="T1973" s="12">
        <v>96000</v>
      </c>
      <c r="U1973" s="9">
        <v>120000</v>
      </c>
      <c r="V1973" s="9">
        <f>U1973</f>
        <v>120000</v>
      </c>
      <c r="W1973" s="43">
        <f t="shared" si="171"/>
        <v>98966.666666666672</v>
      </c>
      <c r="X1973" s="43">
        <f t="shared" si="172"/>
        <v>197933.33333333334</v>
      </c>
    </row>
    <row r="1974" spans="1:24" ht="15" x14ac:dyDescent="0.25">
      <c r="A1974" s="44">
        <v>1971</v>
      </c>
      <c r="B1974" s="6" t="s">
        <v>776</v>
      </c>
      <c r="C1974" s="3" t="s">
        <v>11811</v>
      </c>
      <c r="D1974" s="3" t="s">
        <v>1294</v>
      </c>
      <c r="E1974" s="3"/>
      <c r="F1974" s="6" t="s">
        <v>656</v>
      </c>
      <c r="G1974" s="3" t="s">
        <v>1295</v>
      </c>
      <c r="H1974" s="3">
        <v>1</v>
      </c>
      <c r="I1974" s="5">
        <v>9786287586154</v>
      </c>
      <c r="J1974" s="26">
        <v>1</v>
      </c>
      <c r="K1974" s="8"/>
      <c r="L1974" s="9"/>
      <c r="M1974" s="17">
        <v>70000</v>
      </c>
      <c r="N1974" s="17">
        <v>70000</v>
      </c>
      <c r="O1974" s="10">
        <v>60500</v>
      </c>
      <c r="P1974" s="10">
        <v>60500</v>
      </c>
      <c r="Q1974" s="11">
        <v>72000</v>
      </c>
      <c r="R1974" s="11">
        <v>72000</v>
      </c>
      <c r="S1974" s="12">
        <v>66000</v>
      </c>
      <c r="T1974" s="12">
        <v>66000</v>
      </c>
      <c r="U1974" s="9"/>
      <c r="V1974" s="9"/>
      <c r="W1974" s="43">
        <f t="shared" si="171"/>
        <v>67125</v>
      </c>
      <c r="X1974" s="43">
        <f t="shared" si="172"/>
        <v>67125</v>
      </c>
    </row>
    <row r="1975" spans="1:24" ht="15" x14ac:dyDescent="0.25">
      <c r="A1975" s="44">
        <v>1972</v>
      </c>
      <c r="B1975" s="3" t="s">
        <v>3694</v>
      </c>
      <c r="C1975" s="3" t="s">
        <v>10183</v>
      </c>
      <c r="D1975" s="3" t="s">
        <v>1297</v>
      </c>
      <c r="E1975" s="3">
        <v>2023</v>
      </c>
      <c r="F1975" s="3" t="s">
        <v>3133</v>
      </c>
      <c r="G1975" s="3" t="s">
        <v>351</v>
      </c>
      <c r="H1975" s="3"/>
      <c r="I1975" s="5">
        <v>9786287513730</v>
      </c>
      <c r="J1975" s="3">
        <v>1</v>
      </c>
      <c r="K1975" s="8"/>
      <c r="L1975" s="9"/>
      <c r="M1975" s="17">
        <v>67000</v>
      </c>
      <c r="N1975" s="17">
        <v>67000</v>
      </c>
      <c r="O1975" s="10">
        <v>57200</v>
      </c>
      <c r="P1975" s="10">
        <v>57200</v>
      </c>
      <c r="Q1975" s="11">
        <v>68000</v>
      </c>
      <c r="R1975" s="11">
        <v>68000</v>
      </c>
      <c r="S1975" s="12">
        <v>62000</v>
      </c>
      <c r="T1975" s="12">
        <v>62000</v>
      </c>
      <c r="U1975" s="9"/>
      <c r="V1975" s="9"/>
      <c r="W1975" s="43">
        <f t="shared" si="171"/>
        <v>63550</v>
      </c>
      <c r="X1975" s="43">
        <f t="shared" si="172"/>
        <v>63550</v>
      </c>
    </row>
    <row r="1976" spans="1:24" ht="15" x14ac:dyDescent="0.25">
      <c r="A1976" s="44">
        <v>1973</v>
      </c>
      <c r="B1976" s="3" t="s">
        <v>7708</v>
      </c>
      <c r="C1976" s="3" t="s">
        <v>7730</v>
      </c>
      <c r="D1976" s="3" t="s">
        <v>7731</v>
      </c>
      <c r="E1976" s="3">
        <v>2021</v>
      </c>
      <c r="F1976" s="3" t="s">
        <v>1346</v>
      </c>
      <c r="G1976" s="3" t="s">
        <v>7732</v>
      </c>
      <c r="H1976" s="3" t="s">
        <v>7609</v>
      </c>
      <c r="I1976" s="5">
        <v>9786287507012</v>
      </c>
      <c r="J1976" s="3">
        <v>3</v>
      </c>
      <c r="K1976" s="8"/>
      <c r="L1976" s="9"/>
      <c r="M1976" s="17">
        <v>182000</v>
      </c>
      <c r="N1976" s="17">
        <v>182000</v>
      </c>
      <c r="O1976" s="10">
        <v>47300</v>
      </c>
      <c r="P1976" s="10">
        <v>47300</v>
      </c>
      <c r="Q1976" s="11">
        <v>186000</v>
      </c>
      <c r="R1976" s="11">
        <v>186000</v>
      </c>
      <c r="S1976" s="12">
        <v>172000</v>
      </c>
      <c r="T1976" s="12">
        <v>172000</v>
      </c>
      <c r="U1976" s="9"/>
      <c r="V1976" s="9"/>
      <c r="W1976" s="43">
        <f t="shared" si="171"/>
        <v>146825</v>
      </c>
      <c r="X1976" s="43">
        <f t="shared" si="172"/>
        <v>440475</v>
      </c>
    </row>
    <row r="1977" spans="1:24" ht="15" x14ac:dyDescent="0.25">
      <c r="A1977" s="44">
        <v>1974</v>
      </c>
      <c r="B1977" s="3" t="s">
        <v>433</v>
      </c>
      <c r="C1977" s="3" t="s">
        <v>11197</v>
      </c>
      <c r="D1977" s="3" t="s">
        <v>3451</v>
      </c>
      <c r="E1977" s="3">
        <v>2020</v>
      </c>
      <c r="F1977" s="3" t="s">
        <v>1346</v>
      </c>
      <c r="G1977" s="3" t="s">
        <v>3614</v>
      </c>
      <c r="H1977" s="3"/>
      <c r="I1977" s="5">
        <v>9789584255280</v>
      </c>
      <c r="J1977" s="5">
        <v>1</v>
      </c>
      <c r="K1977" s="8"/>
      <c r="L1977" s="9"/>
      <c r="M1977" s="17">
        <v>50000</v>
      </c>
      <c r="N1977" s="17">
        <v>50000</v>
      </c>
      <c r="O1977" s="10">
        <v>42900</v>
      </c>
      <c r="P1977" s="10">
        <v>42900</v>
      </c>
      <c r="Q1977" s="11">
        <v>51000</v>
      </c>
      <c r="R1977" s="11">
        <v>51000</v>
      </c>
      <c r="S1977" s="12">
        <v>47000</v>
      </c>
      <c r="T1977" s="12">
        <v>47000</v>
      </c>
      <c r="U1977" s="9"/>
      <c r="V1977" s="9"/>
      <c r="W1977" s="43">
        <f t="shared" si="171"/>
        <v>47725</v>
      </c>
      <c r="X1977" s="43">
        <f t="shared" si="172"/>
        <v>47725</v>
      </c>
    </row>
    <row r="1978" spans="1:24" ht="15" x14ac:dyDescent="0.25">
      <c r="A1978" s="44">
        <v>1975</v>
      </c>
      <c r="B1978" s="3" t="s">
        <v>6913</v>
      </c>
      <c r="C1978" s="3" t="s">
        <v>6936</v>
      </c>
      <c r="D1978" s="3" t="s">
        <v>6629</v>
      </c>
      <c r="E1978" s="3">
        <v>2022</v>
      </c>
      <c r="F1978" s="3" t="s">
        <v>6912</v>
      </c>
      <c r="G1978" s="3" t="s">
        <v>3000</v>
      </c>
      <c r="H1978" s="3">
        <v>1</v>
      </c>
      <c r="I1978" s="5">
        <v>9789587787740</v>
      </c>
      <c r="J1978" s="5">
        <v>2</v>
      </c>
      <c r="K1978" s="8">
        <v>82800</v>
      </c>
      <c r="L1978" s="9">
        <v>82800</v>
      </c>
      <c r="M1978" s="17">
        <v>102000</v>
      </c>
      <c r="N1978" s="17">
        <v>102000</v>
      </c>
      <c r="O1978" s="10">
        <v>88000</v>
      </c>
      <c r="P1978" s="10">
        <v>88000</v>
      </c>
      <c r="Q1978" s="11">
        <v>105000</v>
      </c>
      <c r="R1978" s="11">
        <v>105000</v>
      </c>
      <c r="S1978" s="12">
        <v>96000</v>
      </c>
      <c r="T1978" s="12">
        <v>96000</v>
      </c>
      <c r="U1978" s="9">
        <v>120000</v>
      </c>
      <c r="V1978" s="9">
        <f>U1978</f>
        <v>120000</v>
      </c>
      <c r="W1978" s="43">
        <f t="shared" si="171"/>
        <v>98966.666666666672</v>
      </c>
      <c r="X1978" s="43">
        <f t="shared" si="172"/>
        <v>197933.33333333334</v>
      </c>
    </row>
    <row r="1979" spans="1:24" ht="15" x14ac:dyDescent="0.25">
      <c r="A1979" s="44">
        <v>1976</v>
      </c>
      <c r="B1979" s="27" t="s">
        <v>1672</v>
      </c>
      <c r="C1979" s="3" t="s">
        <v>2062</v>
      </c>
      <c r="D1979" s="3" t="s">
        <v>2063</v>
      </c>
      <c r="E1979" s="3">
        <v>2018</v>
      </c>
      <c r="F1979" s="3" t="s">
        <v>1341</v>
      </c>
      <c r="G1979" s="3" t="s">
        <v>2064</v>
      </c>
      <c r="H1979" s="3"/>
      <c r="I1979" s="5">
        <v>9788416029488</v>
      </c>
      <c r="J1979" s="3">
        <v>2</v>
      </c>
      <c r="K1979" s="8"/>
      <c r="L1979" s="9"/>
      <c r="M1979" s="17">
        <v>174000</v>
      </c>
      <c r="N1979" s="17">
        <v>174000</v>
      </c>
      <c r="O1979" s="10">
        <v>211500</v>
      </c>
      <c r="P1979" s="10">
        <v>211500</v>
      </c>
      <c r="Q1979" s="11">
        <v>179000</v>
      </c>
      <c r="R1979" s="11">
        <v>179000</v>
      </c>
      <c r="S1979" s="12">
        <v>167000</v>
      </c>
      <c r="T1979" s="12">
        <v>167000</v>
      </c>
      <c r="U1979" s="9">
        <v>172080</v>
      </c>
      <c r="V1979" s="9">
        <f>U1979</f>
        <v>172080</v>
      </c>
      <c r="W1979" s="43">
        <f t="shared" si="171"/>
        <v>180716</v>
      </c>
      <c r="X1979" s="43">
        <f t="shared" si="172"/>
        <v>361432</v>
      </c>
    </row>
    <row r="1980" spans="1:24" ht="15" x14ac:dyDescent="0.25">
      <c r="A1980" s="44">
        <v>1977</v>
      </c>
      <c r="B1980" s="3" t="s">
        <v>12548</v>
      </c>
      <c r="C1980" s="3" t="s">
        <v>12729</v>
      </c>
      <c r="D1980" s="3" t="s">
        <v>7028</v>
      </c>
      <c r="E1980" s="3">
        <v>2021</v>
      </c>
      <c r="F1980" s="3" t="s">
        <v>1873</v>
      </c>
      <c r="G1980" s="3" t="s">
        <v>7029</v>
      </c>
      <c r="H1980" s="3" t="s">
        <v>11517</v>
      </c>
      <c r="I1980" s="5">
        <v>9780578892665</v>
      </c>
      <c r="J1980" s="5">
        <v>1</v>
      </c>
      <c r="K1980" s="8"/>
      <c r="L1980" s="9"/>
      <c r="M1980" s="17">
        <v>192000</v>
      </c>
      <c r="N1980" s="17">
        <v>192000</v>
      </c>
      <c r="O1980" s="10"/>
      <c r="P1980" s="10"/>
      <c r="Q1980" s="11">
        <v>197000</v>
      </c>
      <c r="R1980" s="11">
        <v>197000</v>
      </c>
      <c r="S1980" s="12">
        <v>182000</v>
      </c>
      <c r="T1980" s="12">
        <v>182000</v>
      </c>
      <c r="U1980" s="9"/>
      <c r="V1980" s="9"/>
      <c r="W1980" s="43">
        <f t="shared" si="171"/>
        <v>190333.33333333334</v>
      </c>
      <c r="X1980" s="43">
        <f t="shared" si="172"/>
        <v>190333.33333333334</v>
      </c>
    </row>
    <row r="1981" spans="1:24" ht="15" x14ac:dyDescent="0.25">
      <c r="A1981" s="44">
        <v>1978</v>
      </c>
      <c r="B1981" s="3" t="s">
        <v>31</v>
      </c>
      <c r="C1981" s="3" t="s">
        <v>12089</v>
      </c>
      <c r="D1981" s="4" t="s">
        <v>73</v>
      </c>
      <c r="E1981" s="5">
        <v>2019</v>
      </c>
      <c r="F1981" s="6" t="s">
        <v>23</v>
      </c>
      <c r="G1981" s="6" t="s">
        <v>12326</v>
      </c>
      <c r="H1981" s="6" t="s">
        <v>29</v>
      </c>
      <c r="I1981" s="5">
        <v>9788490522110</v>
      </c>
      <c r="J1981" s="7">
        <v>1</v>
      </c>
      <c r="K1981" s="8"/>
      <c r="L1981" s="9"/>
      <c r="M1981" s="17">
        <v>282000</v>
      </c>
      <c r="N1981" s="17">
        <v>282000</v>
      </c>
      <c r="O1981" s="10">
        <v>242000</v>
      </c>
      <c r="P1981" s="10">
        <v>242000</v>
      </c>
      <c r="Q1981" s="11">
        <v>288000</v>
      </c>
      <c r="R1981" s="11">
        <v>288000</v>
      </c>
      <c r="S1981" s="12">
        <v>264000</v>
      </c>
      <c r="T1981" s="12">
        <v>264000</v>
      </c>
      <c r="U1981" s="9">
        <v>266400</v>
      </c>
      <c r="V1981" s="9">
        <f>U1981</f>
        <v>266400</v>
      </c>
      <c r="W1981" s="43">
        <f t="shared" si="171"/>
        <v>268480</v>
      </c>
      <c r="X1981" s="43">
        <f t="shared" si="172"/>
        <v>268480</v>
      </c>
    </row>
    <row r="1982" spans="1:24" ht="15" x14ac:dyDescent="0.25">
      <c r="A1982" s="44">
        <v>1979</v>
      </c>
      <c r="B1982" s="5" t="s">
        <v>10837</v>
      </c>
      <c r="C1982" s="3" t="s">
        <v>9476</v>
      </c>
      <c r="D1982" s="3" t="s">
        <v>389</v>
      </c>
      <c r="E1982" s="3">
        <v>2023</v>
      </c>
      <c r="F1982" s="3" t="s">
        <v>23</v>
      </c>
      <c r="G1982" s="62" t="s">
        <v>383</v>
      </c>
      <c r="H1982" s="62"/>
      <c r="I1982" s="5">
        <v>9788441546554</v>
      </c>
      <c r="J1982" s="16">
        <v>1</v>
      </c>
      <c r="K1982" s="8"/>
      <c r="L1982" s="9"/>
      <c r="M1982" s="17">
        <v>129000</v>
      </c>
      <c r="N1982" s="17">
        <v>129000</v>
      </c>
      <c r="O1982" s="10">
        <v>153800</v>
      </c>
      <c r="P1982" s="10">
        <v>153800</v>
      </c>
      <c r="Q1982" s="11">
        <v>132000</v>
      </c>
      <c r="R1982" s="11">
        <v>132000</v>
      </c>
      <c r="S1982" s="12">
        <v>123000</v>
      </c>
      <c r="T1982" s="12">
        <v>123000</v>
      </c>
      <c r="U1982" s="9">
        <v>133200</v>
      </c>
      <c r="V1982" s="9">
        <f>U1982</f>
        <v>133200</v>
      </c>
      <c r="W1982" s="43">
        <f t="shared" si="171"/>
        <v>134200</v>
      </c>
      <c r="X1982" s="43">
        <f t="shared" si="172"/>
        <v>134200</v>
      </c>
    </row>
    <row r="1983" spans="1:24" ht="15" x14ac:dyDescent="0.25">
      <c r="A1983" s="44">
        <v>1980</v>
      </c>
      <c r="B1983" s="3" t="s">
        <v>433</v>
      </c>
      <c r="C1983" s="3" t="s">
        <v>10231</v>
      </c>
      <c r="D1983" s="3" t="s">
        <v>7412</v>
      </c>
      <c r="E1983" s="3">
        <v>2011</v>
      </c>
      <c r="F1983" s="3" t="s">
        <v>7335</v>
      </c>
      <c r="G1983" s="3" t="s">
        <v>1310</v>
      </c>
      <c r="H1983" s="3" t="s">
        <v>11548</v>
      </c>
      <c r="I1983" s="5">
        <v>9786289568769</v>
      </c>
      <c r="J1983" s="5">
        <v>2</v>
      </c>
      <c r="K1983" s="8"/>
      <c r="L1983" s="9"/>
      <c r="M1983" s="17">
        <v>88000</v>
      </c>
      <c r="N1983" s="17">
        <v>88000</v>
      </c>
      <c r="O1983" s="10">
        <v>75900</v>
      </c>
      <c r="P1983" s="10">
        <v>75900</v>
      </c>
      <c r="Q1983" s="11">
        <v>90000</v>
      </c>
      <c r="R1983" s="11">
        <v>90000</v>
      </c>
      <c r="S1983" s="12">
        <v>83000</v>
      </c>
      <c r="T1983" s="12">
        <v>83000</v>
      </c>
      <c r="U1983" s="9">
        <v>103500</v>
      </c>
      <c r="V1983" s="9">
        <f>U1983</f>
        <v>103500</v>
      </c>
      <c r="W1983" s="43">
        <f t="shared" si="171"/>
        <v>88080</v>
      </c>
      <c r="X1983" s="43">
        <f t="shared" si="172"/>
        <v>176160</v>
      </c>
    </row>
    <row r="1984" spans="1:24" ht="15" x14ac:dyDescent="0.25">
      <c r="A1984" s="44">
        <v>1981</v>
      </c>
      <c r="B1984" s="3" t="s">
        <v>3661</v>
      </c>
      <c r="C1984" s="3" t="s">
        <v>7433</v>
      </c>
      <c r="D1984" s="3" t="s">
        <v>7434</v>
      </c>
      <c r="E1984" s="3">
        <v>2022</v>
      </c>
      <c r="F1984" s="3" t="s">
        <v>3645</v>
      </c>
      <c r="G1984" s="3" t="s">
        <v>3000</v>
      </c>
      <c r="H1984" s="3">
        <v>1</v>
      </c>
      <c r="I1984" s="5">
        <v>9789587788303</v>
      </c>
      <c r="J1984" s="5">
        <v>2</v>
      </c>
      <c r="K1984" s="8">
        <v>82800</v>
      </c>
      <c r="L1984" s="9">
        <v>82800</v>
      </c>
      <c r="M1984" s="17">
        <v>102000</v>
      </c>
      <c r="N1984" s="17">
        <v>102000</v>
      </c>
      <c r="O1984" s="10">
        <v>88000</v>
      </c>
      <c r="P1984" s="10">
        <v>88000</v>
      </c>
      <c r="Q1984" s="11">
        <v>105000</v>
      </c>
      <c r="R1984" s="11">
        <v>105000</v>
      </c>
      <c r="S1984" s="12">
        <v>96000</v>
      </c>
      <c r="T1984" s="12">
        <v>96000</v>
      </c>
      <c r="U1984" s="9">
        <v>120000</v>
      </c>
      <c r="V1984" s="9">
        <f>U1984</f>
        <v>120000</v>
      </c>
      <c r="W1984" s="43">
        <f t="shared" si="171"/>
        <v>98966.666666666672</v>
      </c>
      <c r="X1984" s="43">
        <f t="shared" si="172"/>
        <v>197933.33333333334</v>
      </c>
    </row>
    <row r="1985" spans="1:24" ht="15" x14ac:dyDescent="0.25">
      <c r="A1985" s="44">
        <v>1982</v>
      </c>
      <c r="B1985" s="3" t="s">
        <v>11243</v>
      </c>
      <c r="C1985" s="3" t="s">
        <v>11244</v>
      </c>
      <c r="D1985" s="3" t="s">
        <v>4269</v>
      </c>
      <c r="E1985" s="3">
        <v>2021</v>
      </c>
      <c r="F1985" s="3" t="s">
        <v>1571</v>
      </c>
      <c r="G1985" s="3" t="s">
        <v>748</v>
      </c>
      <c r="H1985" s="3"/>
      <c r="I1985" s="5">
        <v>9788417412937</v>
      </c>
      <c r="J1985" s="5">
        <v>3</v>
      </c>
      <c r="K1985" s="8"/>
      <c r="L1985" s="9"/>
      <c r="M1985" s="17">
        <v>196000</v>
      </c>
      <c r="N1985" s="17">
        <v>196000</v>
      </c>
      <c r="O1985" s="10">
        <v>245800</v>
      </c>
      <c r="P1985" s="10">
        <v>245800</v>
      </c>
      <c r="Q1985" s="11">
        <v>202000</v>
      </c>
      <c r="R1985" s="11">
        <v>202000</v>
      </c>
      <c r="S1985" s="12">
        <v>188000</v>
      </c>
      <c r="T1985" s="12">
        <v>188000</v>
      </c>
      <c r="U1985" s="9">
        <v>158112</v>
      </c>
      <c r="V1985" s="9">
        <f>U1985</f>
        <v>158112</v>
      </c>
      <c r="W1985" s="43">
        <f t="shared" si="171"/>
        <v>197982.4</v>
      </c>
      <c r="X1985" s="43">
        <f t="shared" si="172"/>
        <v>593947.19999999995</v>
      </c>
    </row>
    <row r="1986" spans="1:24" ht="15" x14ac:dyDescent="0.25">
      <c r="A1986" s="44">
        <v>1983</v>
      </c>
      <c r="B1986" s="7" t="s">
        <v>11617</v>
      </c>
      <c r="C1986" s="3" t="s">
        <v>10757</v>
      </c>
      <c r="D1986" s="20" t="s">
        <v>8009</v>
      </c>
      <c r="E1986" s="3">
        <v>2000</v>
      </c>
      <c r="F1986" s="3" t="s">
        <v>1410</v>
      </c>
      <c r="G1986" s="3" t="s">
        <v>841</v>
      </c>
      <c r="H1986" s="3"/>
      <c r="I1986" s="5">
        <v>9789504974673</v>
      </c>
      <c r="J1986" s="7">
        <v>2</v>
      </c>
      <c r="K1986" s="8"/>
      <c r="L1986" s="9"/>
      <c r="M1986" s="17">
        <v>252000</v>
      </c>
      <c r="N1986" s="17">
        <v>252000</v>
      </c>
      <c r="O1986" s="10"/>
      <c r="P1986" s="10"/>
      <c r="Q1986" s="11">
        <v>258000</v>
      </c>
      <c r="R1986" s="11">
        <v>258000</v>
      </c>
      <c r="S1986" s="12">
        <v>238000</v>
      </c>
      <c r="T1986" s="12">
        <v>238000</v>
      </c>
      <c r="U1986" s="9"/>
      <c r="V1986" s="9"/>
      <c r="W1986" s="43">
        <f t="shared" si="171"/>
        <v>249333.33333333334</v>
      </c>
      <c r="X1986" s="43">
        <f t="shared" si="172"/>
        <v>498666.66666666669</v>
      </c>
    </row>
    <row r="1987" spans="1:24" ht="15" x14ac:dyDescent="0.25">
      <c r="A1987" s="44">
        <v>1984</v>
      </c>
      <c r="B1987" s="3"/>
      <c r="C1987" s="3" t="s">
        <v>9823</v>
      </c>
      <c r="D1987" s="3" t="s">
        <v>4319</v>
      </c>
      <c r="E1987" s="3">
        <v>2019</v>
      </c>
      <c r="F1987" s="3" t="s">
        <v>12450</v>
      </c>
      <c r="G1987" s="3" t="s">
        <v>274</v>
      </c>
      <c r="H1987" s="3" t="s">
        <v>275</v>
      </c>
      <c r="I1987" s="5" t="s">
        <v>4320</v>
      </c>
      <c r="J1987" s="5">
        <v>25</v>
      </c>
      <c r="K1987" s="8"/>
      <c r="L1987" s="9"/>
      <c r="M1987" s="17">
        <v>67000</v>
      </c>
      <c r="N1987" s="17">
        <v>67000</v>
      </c>
      <c r="O1987" s="10"/>
      <c r="P1987" s="10"/>
      <c r="Q1987" s="11">
        <v>69000</v>
      </c>
      <c r="R1987" s="11">
        <v>69000</v>
      </c>
      <c r="S1987" s="12">
        <v>64000</v>
      </c>
      <c r="T1987" s="12">
        <v>64000</v>
      </c>
      <c r="U1987" s="9"/>
      <c r="V1987" s="9"/>
      <c r="W1987" s="43">
        <f t="shared" si="171"/>
        <v>66666.666666666672</v>
      </c>
      <c r="X1987" s="43">
        <f t="shared" si="172"/>
        <v>1666666.6666666667</v>
      </c>
    </row>
    <row r="1988" spans="1:24" ht="15" x14ac:dyDescent="0.25">
      <c r="A1988" s="44">
        <v>1985</v>
      </c>
      <c r="B1988" s="3" t="s">
        <v>3694</v>
      </c>
      <c r="C1988" s="3" t="s">
        <v>10207</v>
      </c>
      <c r="D1988" s="3" t="s">
        <v>7184</v>
      </c>
      <c r="E1988" s="3">
        <v>2021</v>
      </c>
      <c r="F1988" s="3" t="s">
        <v>3133</v>
      </c>
      <c r="G1988" s="3" t="s">
        <v>370</v>
      </c>
      <c r="H1988" s="3"/>
      <c r="I1988" s="5">
        <v>9789585350021</v>
      </c>
      <c r="J1988" s="3">
        <v>1</v>
      </c>
      <c r="K1988" s="8"/>
      <c r="L1988" s="9"/>
      <c r="M1988" s="17">
        <v>48000</v>
      </c>
      <c r="N1988" s="17">
        <v>48000</v>
      </c>
      <c r="O1988" s="10"/>
      <c r="P1988" s="10"/>
      <c r="Q1988" s="11">
        <v>49000</v>
      </c>
      <c r="R1988" s="11">
        <v>49000</v>
      </c>
      <c r="S1988" s="12">
        <v>45000</v>
      </c>
      <c r="T1988" s="12">
        <v>45000</v>
      </c>
      <c r="U1988" s="9">
        <v>55500</v>
      </c>
      <c r="V1988" s="9">
        <f>U1988</f>
        <v>55500</v>
      </c>
      <c r="W1988" s="43">
        <f t="shared" si="171"/>
        <v>49375</v>
      </c>
      <c r="X1988" s="43">
        <f t="shared" si="172"/>
        <v>49375</v>
      </c>
    </row>
    <row r="1989" spans="1:24" ht="15" x14ac:dyDescent="0.25">
      <c r="A1989" s="44">
        <v>1986</v>
      </c>
      <c r="B1989" s="3" t="s">
        <v>433</v>
      </c>
      <c r="C1989" s="3" t="s">
        <v>12180</v>
      </c>
      <c r="D1989" s="3" t="s">
        <v>3355</v>
      </c>
      <c r="E1989" s="3">
        <v>335</v>
      </c>
      <c r="F1989" s="3" t="s">
        <v>1501</v>
      </c>
      <c r="G1989" s="3" t="s">
        <v>3356</v>
      </c>
      <c r="H1989" s="3"/>
      <c r="I1989" s="5">
        <v>9789584642363</v>
      </c>
      <c r="J1989" s="5">
        <v>5</v>
      </c>
      <c r="K1989" s="8"/>
      <c r="L1989" s="9"/>
      <c r="M1989" s="17">
        <v>40000</v>
      </c>
      <c r="N1989" s="17">
        <v>40000</v>
      </c>
      <c r="O1989" s="10">
        <v>53500</v>
      </c>
      <c r="P1989" s="10">
        <v>53500</v>
      </c>
      <c r="Q1989" s="11">
        <v>41000</v>
      </c>
      <c r="R1989" s="11">
        <v>41000</v>
      </c>
      <c r="S1989" s="12">
        <v>38000</v>
      </c>
      <c r="T1989" s="12">
        <v>38000</v>
      </c>
      <c r="U1989" s="9">
        <v>44100</v>
      </c>
      <c r="V1989" s="9">
        <f>U1989</f>
        <v>44100</v>
      </c>
      <c r="W1989" s="43">
        <f t="shared" si="171"/>
        <v>43320</v>
      </c>
      <c r="X1989" s="43">
        <f t="shared" si="172"/>
        <v>216600</v>
      </c>
    </row>
    <row r="1990" spans="1:24" ht="15" x14ac:dyDescent="0.25">
      <c r="A1990" s="44">
        <v>1987</v>
      </c>
      <c r="B1990" s="3" t="s">
        <v>7435</v>
      </c>
      <c r="C1990" s="3" t="s">
        <v>7436</v>
      </c>
      <c r="D1990" s="3" t="s">
        <v>7437</v>
      </c>
      <c r="E1990" s="3">
        <v>2022</v>
      </c>
      <c r="F1990" s="3" t="s">
        <v>3645</v>
      </c>
      <c r="G1990" s="3" t="s">
        <v>3000</v>
      </c>
      <c r="H1990" s="3">
        <v>1</v>
      </c>
      <c r="I1990" s="5">
        <v>9789587787528</v>
      </c>
      <c r="J1990" s="5">
        <v>2</v>
      </c>
      <c r="K1990" s="8">
        <v>82800</v>
      </c>
      <c r="L1990" s="9">
        <v>82800</v>
      </c>
      <c r="M1990" s="17">
        <v>102000</v>
      </c>
      <c r="N1990" s="17">
        <v>102000</v>
      </c>
      <c r="O1990" s="10">
        <v>88000</v>
      </c>
      <c r="P1990" s="10">
        <v>88000</v>
      </c>
      <c r="Q1990" s="11">
        <v>105000</v>
      </c>
      <c r="R1990" s="11">
        <v>105000</v>
      </c>
      <c r="S1990" s="12">
        <v>96000</v>
      </c>
      <c r="T1990" s="12">
        <v>96000</v>
      </c>
      <c r="U1990" s="9">
        <v>120000</v>
      </c>
      <c r="V1990" s="9">
        <f>U1990</f>
        <v>120000</v>
      </c>
      <c r="W1990" s="43">
        <f t="shared" si="171"/>
        <v>98966.666666666672</v>
      </c>
      <c r="X1990" s="43">
        <f t="shared" si="172"/>
        <v>197933.33333333334</v>
      </c>
    </row>
    <row r="1991" spans="1:24" ht="15" x14ac:dyDescent="0.25">
      <c r="A1991" s="44">
        <v>1988</v>
      </c>
      <c r="B1991" s="3" t="s">
        <v>433</v>
      </c>
      <c r="C1991" s="3" t="s">
        <v>9733</v>
      </c>
      <c r="D1991" s="3" t="s">
        <v>3303</v>
      </c>
      <c r="E1991" s="3">
        <v>2013</v>
      </c>
      <c r="F1991" s="3" t="s">
        <v>1501</v>
      </c>
      <c r="G1991" s="3" t="s">
        <v>3304</v>
      </c>
      <c r="H1991" s="3"/>
      <c r="I1991" s="5">
        <v>9786071716484</v>
      </c>
      <c r="J1991" s="5">
        <v>5</v>
      </c>
      <c r="K1991" s="8"/>
      <c r="L1991" s="9"/>
      <c r="M1991" s="17">
        <v>56000</v>
      </c>
      <c r="N1991" s="17">
        <v>56000</v>
      </c>
      <c r="O1991" s="10">
        <v>96800</v>
      </c>
      <c r="P1991" s="10">
        <v>96800</v>
      </c>
      <c r="Q1991" s="11">
        <v>58000</v>
      </c>
      <c r="R1991" s="11">
        <v>58000</v>
      </c>
      <c r="S1991" s="12">
        <v>53000</v>
      </c>
      <c r="T1991" s="12">
        <v>53000</v>
      </c>
      <c r="U1991" s="9"/>
      <c r="V1991" s="9"/>
      <c r="W1991" s="43">
        <f t="shared" si="171"/>
        <v>65950</v>
      </c>
      <c r="X1991" s="43">
        <f t="shared" si="172"/>
        <v>329750</v>
      </c>
    </row>
    <row r="1992" spans="1:24" ht="15" x14ac:dyDescent="0.25">
      <c r="A1992" s="44">
        <v>1989</v>
      </c>
      <c r="B1992" s="27" t="s">
        <v>2622</v>
      </c>
      <c r="C1992" s="3" t="s">
        <v>10636</v>
      </c>
      <c r="D1992" s="3" t="s">
        <v>2714</v>
      </c>
      <c r="E1992" s="3">
        <v>2021</v>
      </c>
      <c r="F1992" s="3"/>
      <c r="G1992" s="3" t="s">
        <v>990</v>
      </c>
      <c r="H1992" s="3">
        <v>1</v>
      </c>
      <c r="I1992" s="5">
        <v>9788416517510</v>
      </c>
      <c r="J1992" s="3">
        <v>2</v>
      </c>
      <c r="K1992" s="8"/>
      <c r="L1992" s="9"/>
      <c r="M1992" s="17">
        <v>143000</v>
      </c>
      <c r="N1992" s="17">
        <v>143000</v>
      </c>
      <c r="O1992" s="10">
        <v>83600</v>
      </c>
      <c r="P1992" s="10">
        <v>83600</v>
      </c>
      <c r="Q1992" s="11">
        <v>147000</v>
      </c>
      <c r="R1992" s="11">
        <v>147000</v>
      </c>
      <c r="S1992" s="12">
        <v>138000</v>
      </c>
      <c r="T1992" s="12">
        <v>138000</v>
      </c>
      <c r="U1992" s="9">
        <v>133200</v>
      </c>
      <c r="V1992" s="9">
        <f>U1992</f>
        <v>133200</v>
      </c>
      <c r="W1992" s="43">
        <f t="shared" si="171"/>
        <v>128960</v>
      </c>
      <c r="X1992" s="43">
        <f t="shared" si="172"/>
        <v>257920</v>
      </c>
    </row>
    <row r="1993" spans="1:24" ht="15" x14ac:dyDescent="0.25">
      <c r="A1993" s="44">
        <v>1990</v>
      </c>
      <c r="B1993" s="3" t="s">
        <v>12676</v>
      </c>
      <c r="C1993" s="3" t="s">
        <v>10405</v>
      </c>
      <c r="D1993" s="3" t="s">
        <v>10801</v>
      </c>
      <c r="E1993" s="3">
        <v>2023</v>
      </c>
      <c r="F1993" s="3" t="s">
        <v>2883</v>
      </c>
      <c r="G1993" s="3" t="s">
        <v>1141</v>
      </c>
      <c r="H1993" s="3">
        <v>1</v>
      </c>
      <c r="I1993" s="36">
        <v>9788490521526</v>
      </c>
      <c r="J1993" s="3">
        <v>17</v>
      </c>
      <c r="K1993" s="8"/>
      <c r="L1993" s="9"/>
      <c r="M1993" s="17">
        <v>563000</v>
      </c>
      <c r="N1993" s="17">
        <v>563000</v>
      </c>
      <c r="O1993" s="10">
        <v>484000</v>
      </c>
      <c r="P1993" s="10">
        <v>484000</v>
      </c>
      <c r="Q1993" s="11">
        <v>576000</v>
      </c>
      <c r="R1993" s="11">
        <v>576000</v>
      </c>
      <c r="S1993" s="12">
        <v>528000</v>
      </c>
      <c r="T1993" s="12">
        <v>528000</v>
      </c>
      <c r="U1993" s="9">
        <v>511200</v>
      </c>
      <c r="V1993" s="9">
        <f>U1993</f>
        <v>511200</v>
      </c>
      <c r="W1993" s="43">
        <f t="shared" si="171"/>
        <v>532440</v>
      </c>
      <c r="X1993" s="43">
        <f t="shared" si="172"/>
        <v>9051480</v>
      </c>
    </row>
    <row r="1994" spans="1:24" ht="15" x14ac:dyDescent="0.25">
      <c r="A1994" s="44">
        <v>1991</v>
      </c>
      <c r="B1994" s="3" t="s">
        <v>776</v>
      </c>
      <c r="C1994" s="3" t="s">
        <v>10584</v>
      </c>
      <c r="D1994" s="19" t="s">
        <v>840</v>
      </c>
      <c r="E1994" s="3">
        <v>2022</v>
      </c>
      <c r="F1994" s="3" t="s">
        <v>656</v>
      </c>
      <c r="G1994" s="3" t="s">
        <v>841</v>
      </c>
      <c r="H1994" s="3" t="s">
        <v>745</v>
      </c>
      <c r="I1994" s="5">
        <v>9789584299680</v>
      </c>
      <c r="J1994" s="3">
        <v>7</v>
      </c>
      <c r="K1994" s="8"/>
      <c r="L1994" s="9"/>
      <c r="M1994" s="17">
        <v>88000</v>
      </c>
      <c r="N1994" s="17">
        <v>88000</v>
      </c>
      <c r="O1994" s="10">
        <v>71500</v>
      </c>
      <c r="P1994" s="10">
        <v>71500</v>
      </c>
      <c r="Q1994" s="11">
        <v>90000</v>
      </c>
      <c r="R1994" s="11">
        <v>90000</v>
      </c>
      <c r="S1994" s="12">
        <v>83000</v>
      </c>
      <c r="T1994" s="12">
        <v>83000</v>
      </c>
      <c r="U1994" s="9"/>
      <c r="V1994" s="9"/>
      <c r="W1994" s="43">
        <f t="shared" si="171"/>
        <v>83125</v>
      </c>
      <c r="X1994" s="43">
        <f t="shared" si="172"/>
        <v>581875</v>
      </c>
    </row>
    <row r="1995" spans="1:24" ht="15" x14ac:dyDescent="0.25">
      <c r="A1995" s="44">
        <v>1992</v>
      </c>
      <c r="B1995" s="3" t="s">
        <v>4422</v>
      </c>
      <c r="C1995" s="3" t="s">
        <v>4424</v>
      </c>
      <c r="D1995" s="3"/>
      <c r="E1995" s="3">
        <v>2022</v>
      </c>
      <c r="F1995" s="3" t="s">
        <v>4419</v>
      </c>
      <c r="G1995" s="3" t="s">
        <v>253</v>
      </c>
      <c r="H1995" s="3">
        <v>2022</v>
      </c>
      <c r="I1995" s="5">
        <v>9789587788341</v>
      </c>
      <c r="J1995" s="5">
        <v>5</v>
      </c>
      <c r="K1995" s="8">
        <v>82800</v>
      </c>
      <c r="L1995" s="9">
        <v>82800</v>
      </c>
      <c r="M1995" s="17">
        <v>102000</v>
      </c>
      <c r="N1995" s="17">
        <v>102000</v>
      </c>
      <c r="O1995" s="10">
        <v>88000</v>
      </c>
      <c r="P1995" s="10">
        <v>88000</v>
      </c>
      <c r="Q1995" s="11">
        <v>105000</v>
      </c>
      <c r="R1995" s="11">
        <v>105000</v>
      </c>
      <c r="S1995" s="12">
        <v>96000</v>
      </c>
      <c r="T1995" s="12">
        <v>96000</v>
      </c>
      <c r="U1995" s="9">
        <v>120000</v>
      </c>
      <c r="V1995" s="9">
        <f t="shared" ref="V1995:V2002" si="173">U1995</f>
        <v>120000</v>
      </c>
      <c r="W1995" s="43">
        <f t="shared" si="171"/>
        <v>98966.666666666672</v>
      </c>
      <c r="X1995" s="43">
        <f t="shared" si="172"/>
        <v>494833.33333333337</v>
      </c>
    </row>
    <row r="1996" spans="1:24" ht="15" x14ac:dyDescent="0.25">
      <c r="A1996" s="44">
        <v>1993</v>
      </c>
      <c r="B1996" s="3" t="s">
        <v>776</v>
      </c>
      <c r="C1996" s="3" t="s">
        <v>9574</v>
      </c>
      <c r="D1996" s="3" t="s">
        <v>1239</v>
      </c>
      <c r="E1996" s="3"/>
      <c r="F1996" s="3" t="s">
        <v>656</v>
      </c>
      <c r="G1996" s="3" t="s">
        <v>1070</v>
      </c>
      <c r="H1996" s="3"/>
      <c r="I1996" s="5">
        <v>9789588940304</v>
      </c>
      <c r="J1996" s="5">
        <v>1</v>
      </c>
      <c r="K1996" s="8"/>
      <c r="L1996" s="9"/>
      <c r="M1996" s="17">
        <v>67000</v>
      </c>
      <c r="N1996" s="17">
        <v>67000</v>
      </c>
      <c r="O1996" s="10">
        <v>57200</v>
      </c>
      <c r="P1996" s="10">
        <v>57200</v>
      </c>
      <c r="Q1996" s="11">
        <v>68000</v>
      </c>
      <c r="R1996" s="11">
        <v>68000</v>
      </c>
      <c r="S1996" s="12">
        <v>62000</v>
      </c>
      <c r="T1996" s="12">
        <v>62000</v>
      </c>
      <c r="U1996" s="9">
        <v>78000</v>
      </c>
      <c r="V1996" s="9">
        <f t="shared" si="173"/>
        <v>78000</v>
      </c>
      <c r="W1996" s="43">
        <f t="shared" si="171"/>
        <v>66440</v>
      </c>
      <c r="X1996" s="43">
        <f t="shared" si="172"/>
        <v>66440</v>
      </c>
    </row>
    <row r="1997" spans="1:24" ht="15" x14ac:dyDescent="0.25">
      <c r="A1997" s="44">
        <v>1994</v>
      </c>
      <c r="B1997" s="3" t="s">
        <v>4162</v>
      </c>
      <c r="C1997" s="3" t="s">
        <v>4163</v>
      </c>
      <c r="D1997" s="3" t="s">
        <v>4164</v>
      </c>
      <c r="E1997" s="3">
        <v>2022</v>
      </c>
      <c r="F1997" s="3" t="s">
        <v>4165</v>
      </c>
      <c r="G1997" s="3" t="s">
        <v>253</v>
      </c>
      <c r="H1997" s="3" t="s">
        <v>4166</v>
      </c>
      <c r="I1997" s="5">
        <v>9789587788266</v>
      </c>
      <c r="J1997" s="5">
        <v>9</v>
      </c>
      <c r="K1997" s="8">
        <v>82800</v>
      </c>
      <c r="L1997" s="9">
        <v>82800</v>
      </c>
      <c r="M1997" s="17">
        <v>102000</v>
      </c>
      <c r="N1997" s="17">
        <v>102000</v>
      </c>
      <c r="O1997" s="10">
        <v>88000</v>
      </c>
      <c r="P1997" s="10">
        <v>88000</v>
      </c>
      <c r="Q1997" s="11">
        <v>105000</v>
      </c>
      <c r="R1997" s="11">
        <v>105000</v>
      </c>
      <c r="S1997" s="12">
        <v>96000</v>
      </c>
      <c r="T1997" s="12">
        <v>96000</v>
      </c>
      <c r="U1997" s="9">
        <v>120000</v>
      </c>
      <c r="V1997" s="9">
        <f t="shared" si="173"/>
        <v>120000</v>
      </c>
      <c r="W1997" s="43">
        <f t="shared" si="171"/>
        <v>98966.666666666672</v>
      </c>
      <c r="X1997" s="43">
        <f t="shared" si="172"/>
        <v>890700</v>
      </c>
    </row>
    <row r="1998" spans="1:24" ht="15" x14ac:dyDescent="0.25">
      <c r="A1998" s="44">
        <v>1995</v>
      </c>
      <c r="B1998" s="7" t="s">
        <v>6368</v>
      </c>
      <c r="C1998" s="3" t="s">
        <v>7967</v>
      </c>
      <c r="D1998" s="3" t="s">
        <v>7963</v>
      </c>
      <c r="E1998" s="7">
        <v>2013</v>
      </c>
      <c r="F1998" s="7" t="s">
        <v>7968</v>
      </c>
      <c r="G1998" s="3" t="s">
        <v>278</v>
      </c>
      <c r="H1998" s="3"/>
      <c r="I1998" s="5" t="s">
        <v>7969</v>
      </c>
      <c r="J1998" s="7">
        <v>2</v>
      </c>
      <c r="K1998" s="8"/>
      <c r="L1998" s="9"/>
      <c r="M1998" s="17">
        <v>82000</v>
      </c>
      <c r="N1998" s="17">
        <v>82000</v>
      </c>
      <c r="O1998" s="10"/>
      <c r="P1998" s="10"/>
      <c r="Q1998" s="11">
        <v>84000</v>
      </c>
      <c r="R1998" s="11">
        <v>84000</v>
      </c>
      <c r="S1998" s="12">
        <v>79000</v>
      </c>
      <c r="T1998" s="12">
        <v>79000</v>
      </c>
      <c r="U1998" s="9">
        <v>78840</v>
      </c>
      <c r="V1998" s="9">
        <f t="shared" si="173"/>
        <v>78840</v>
      </c>
      <c r="W1998" s="43">
        <f t="shared" si="171"/>
        <v>80960</v>
      </c>
      <c r="X1998" s="43">
        <f t="shared" si="172"/>
        <v>161920</v>
      </c>
    </row>
    <row r="1999" spans="1:24" ht="15" x14ac:dyDescent="0.25">
      <c r="A1999" s="44">
        <v>1996</v>
      </c>
      <c r="B1999" s="3" t="s">
        <v>776</v>
      </c>
      <c r="C1999" s="3" t="s">
        <v>9926</v>
      </c>
      <c r="D1999" s="5" t="s">
        <v>12487</v>
      </c>
      <c r="E1999" s="3">
        <v>2021</v>
      </c>
      <c r="F1999" s="3" t="s">
        <v>1346</v>
      </c>
      <c r="G1999" s="3" t="s">
        <v>5122</v>
      </c>
      <c r="H1999" s="3">
        <v>1</v>
      </c>
      <c r="I1999" s="5">
        <v>9789584298461</v>
      </c>
      <c r="J1999" s="5">
        <v>4</v>
      </c>
      <c r="K1999" s="8"/>
      <c r="L1999" s="9"/>
      <c r="M1999" s="17">
        <v>63000</v>
      </c>
      <c r="N1999" s="17">
        <v>63000</v>
      </c>
      <c r="O1999" s="10">
        <v>53900</v>
      </c>
      <c r="P1999" s="10">
        <v>53900</v>
      </c>
      <c r="Q1999" s="11">
        <v>64000</v>
      </c>
      <c r="R1999" s="11">
        <v>64000</v>
      </c>
      <c r="S1999" s="12">
        <v>59000</v>
      </c>
      <c r="T1999" s="12">
        <v>59000</v>
      </c>
      <c r="U1999" s="9">
        <v>73500</v>
      </c>
      <c r="V1999" s="9">
        <f t="shared" si="173"/>
        <v>73500</v>
      </c>
      <c r="W1999" s="43">
        <f t="shared" si="171"/>
        <v>62680</v>
      </c>
      <c r="X1999" s="43">
        <f t="shared" si="172"/>
        <v>250720</v>
      </c>
    </row>
    <row r="2000" spans="1:24" ht="15" x14ac:dyDescent="0.25">
      <c r="A2000" s="44">
        <v>1997</v>
      </c>
      <c r="B2000" s="3" t="s">
        <v>776</v>
      </c>
      <c r="C2000" s="3" t="s">
        <v>10776</v>
      </c>
      <c r="D2000" s="3" t="s">
        <v>8876</v>
      </c>
      <c r="E2000" s="3">
        <v>2019</v>
      </c>
      <c r="F2000" s="3" t="s">
        <v>656</v>
      </c>
      <c r="G2000" s="3" t="s">
        <v>1333</v>
      </c>
      <c r="H2000" s="3" t="s">
        <v>2839</v>
      </c>
      <c r="I2000" s="5">
        <v>9789584283108</v>
      </c>
      <c r="J2000" s="3">
        <v>1</v>
      </c>
      <c r="K2000" s="8"/>
      <c r="L2000" s="9"/>
      <c r="M2000" s="17">
        <v>114000</v>
      </c>
      <c r="N2000" s="17">
        <v>114000</v>
      </c>
      <c r="O2000" s="10">
        <v>97900</v>
      </c>
      <c r="P2000" s="10">
        <v>97900</v>
      </c>
      <c r="Q2000" s="11">
        <v>117000</v>
      </c>
      <c r="R2000" s="11">
        <v>117000</v>
      </c>
      <c r="S2000" s="12">
        <v>107000</v>
      </c>
      <c r="T2000" s="12">
        <v>107000</v>
      </c>
      <c r="U2000" s="9">
        <v>133500</v>
      </c>
      <c r="V2000" s="9">
        <f t="shared" si="173"/>
        <v>133500</v>
      </c>
      <c r="W2000" s="43">
        <f t="shared" si="171"/>
        <v>113880</v>
      </c>
      <c r="X2000" s="43">
        <f t="shared" si="172"/>
        <v>113880</v>
      </c>
    </row>
    <row r="2001" spans="1:24" ht="15" x14ac:dyDescent="0.25">
      <c r="A2001" s="44">
        <v>1998</v>
      </c>
      <c r="B2001" s="3" t="s">
        <v>254</v>
      </c>
      <c r="C2001" s="3" t="s">
        <v>9489</v>
      </c>
      <c r="D2001" s="3" t="s">
        <v>525</v>
      </c>
      <c r="E2001" s="3">
        <v>2022</v>
      </c>
      <c r="F2001" s="3" t="s">
        <v>23</v>
      </c>
      <c r="G2001" s="3" t="s">
        <v>526</v>
      </c>
      <c r="H2001" s="3" t="s">
        <v>291</v>
      </c>
      <c r="I2001" s="5">
        <v>9788467065244</v>
      </c>
      <c r="J2001" s="16">
        <v>1</v>
      </c>
      <c r="K2001" s="8"/>
      <c r="L2001" s="9"/>
      <c r="M2001" s="17">
        <v>96000</v>
      </c>
      <c r="N2001" s="17">
        <v>96000</v>
      </c>
      <c r="O2001" s="10">
        <v>128100</v>
      </c>
      <c r="P2001" s="10">
        <v>128100</v>
      </c>
      <c r="Q2001" s="11">
        <v>99000</v>
      </c>
      <c r="R2001" s="11">
        <v>99000</v>
      </c>
      <c r="S2001" s="12">
        <v>93000</v>
      </c>
      <c r="T2001" s="12">
        <v>93000</v>
      </c>
      <c r="U2001" s="9">
        <v>93240</v>
      </c>
      <c r="V2001" s="9">
        <f t="shared" si="173"/>
        <v>93240</v>
      </c>
      <c r="W2001" s="43">
        <f t="shared" si="171"/>
        <v>101868</v>
      </c>
      <c r="X2001" s="43">
        <f t="shared" si="172"/>
        <v>101868</v>
      </c>
    </row>
    <row r="2002" spans="1:24" ht="15" x14ac:dyDescent="0.25">
      <c r="A2002" s="44">
        <v>1999</v>
      </c>
      <c r="B2002" s="3" t="s">
        <v>9294</v>
      </c>
      <c r="C2002" s="3" t="s">
        <v>11737</v>
      </c>
      <c r="D2002" s="3" t="s">
        <v>9310</v>
      </c>
      <c r="E2002" s="3"/>
      <c r="F2002" s="3" t="s">
        <v>1346</v>
      </c>
      <c r="G2002" s="3" t="s">
        <v>9311</v>
      </c>
      <c r="H2002" s="3"/>
      <c r="I2002" s="5">
        <v>9786289527827</v>
      </c>
      <c r="J2002" s="3">
        <v>1</v>
      </c>
      <c r="K2002" s="8"/>
      <c r="L2002" s="9"/>
      <c r="M2002" s="17">
        <v>87000</v>
      </c>
      <c r="N2002" s="17">
        <v>87000</v>
      </c>
      <c r="O2002" s="10">
        <v>27300</v>
      </c>
      <c r="P2002" s="10">
        <v>27300</v>
      </c>
      <c r="Q2002" s="11">
        <v>90000</v>
      </c>
      <c r="R2002" s="11">
        <v>90000</v>
      </c>
      <c r="S2002" s="12">
        <v>83000</v>
      </c>
      <c r="T2002" s="12">
        <v>83000</v>
      </c>
      <c r="U2002" s="9">
        <v>22500</v>
      </c>
      <c r="V2002" s="9">
        <f t="shared" si="173"/>
        <v>22500</v>
      </c>
      <c r="W2002" s="43">
        <f t="shared" si="171"/>
        <v>61960</v>
      </c>
      <c r="X2002" s="43">
        <f t="shared" si="172"/>
        <v>61960</v>
      </c>
    </row>
    <row r="2003" spans="1:24" ht="15" x14ac:dyDescent="0.25">
      <c r="A2003" s="44">
        <v>2000</v>
      </c>
      <c r="B2003" s="3" t="s">
        <v>206</v>
      </c>
      <c r="C2003" s="3" t="s">
        <v>9452</v>
      </c>
      <c r="D2003" s="3" t="s">
        <v>216</v>
      </c>
      <c r="E2003" s="16" t="s">
        <v>217</v>
      </c>
      <c r="F2003" s="3" t="s">
        <v>23</v>
      </c>
      <c r="G2003" s="3" t="s">
        <v>218</v>
      </c>
      <c r="H2003" s="3"/>
      <c r="I2003" s="5">
        <v>9788408235316</v>
      </c>
      <c r="J2003" s="16">
        <v>2</v>
      </c>
      <c r="K2003" s="8"/>
      <c r="L2003" s="9"/>
      <c r="M2003" s="17">
        <v>191000</v>
      </c>
      <c r="N2003" s="17">
        <v>191000</v>
      </c>
      <c r="O2003" s="10">
        <v>245500</v>
      </c>
      <c r="P2003" s="10">
        <v>245500</v>
      </c>
      <c r="Q2003" s="11">
        <v>195000</v>
      </c>
      <c r="R2003" s="11">
        <v>195000</v>
      </c>
      <c r="S2003" s="12">
        <v>179000</v>
      </c>
      <c r="T2003" s="12">
        <v>179000</v>
      </c>
      <c r="U2003" s="9">
        <v>208500</v>
      </c>
      <c r="V2003" s="9">
        <f>U2003</f>
        <v>208500</v>
      </c>
      <c r="W2003" s="43">
        <f t="shared" si="171"/>
        <v>203800</v>
      </c>
      <c r="X2003" s="43">
        <f t="shared" si="172"/>
        <v>407600</v>
      </c>
    </row>
    <row r="2004" spans="1:24" ht="15" x14ac:dyDescent="0.25">
      <c r="A2004" s="44">
        <v>2001</v>
      </c>
      <c r="B2004" s="3" t="s">
        <v>433</v>
      </c>
      <c r="C2004" s="3" t="s">
        <v>10128</v>
      </c>
      <c r="D2004" s="3" t="s">
        <v>6370</v>
      </c>
      <c r="E2004" s="3"/>
      <c r="F2004" s="3" t="s">
        <v>23</v>
      </c>
      <c r="G2004" s="3" t="s">
        <v>6771</v>
      </c>
      <c r="H2004" s="3">
        <v>1</v>
      </c>
      <c r="I2004" s="5" t="s">
        <v>6772</v>
      </c>
      <c r="J2004" s="5">
        <v>2</v>
      </c>
      <c r="K2004" s="8"/>
      <c r="L2004" s="9"/>
      <c r="M2004" s="17">
        <v>83000</v>
      </c>
      <c r="N2004" s="17">
        <v>83000</v>
      </c>
      <c r="O2004" s="10">
        <v>71500</v>
      </c>
      <c r="P2004" s="10">
        <v>71500</v>
      </c>
      <c r="Q2004" s="11">
        <v>85000</v>
      </c>
      <c r="R2004" s="11">
        <v>85000</v>
      </c>
      <c r="S2004" s="12">
        <v>78000</v>
      </c>
      <c r="T2004" s="12">
        <v>78000</v>
      </c>
      <c r="U2004" s="9">
        <v>223500</v>
      </c>
      <c r="V2004" s="9">
        <f>U2004</f>
        <v>223500</v>
      </c>
      <c r="W2004" s="43">
        <f t="shared" si="171"/>
        <v>108200</v>
      </c>
      <c r="X2004" s="43">
        <f t="shared" si="172"/>
        <v>216400</v>
      </c>
    </row>
    <row r="2005" spans="1:24" ht="15" x14ac:dyDescent="0.25">
      <c r="A2005" s="44">
        <v>2002</v>
      </c>
      <c r="B2005" s="27" t="s">
        <v>1473</v>
      </c>
      <c r="C2005" s="3" t="s">
        <v>7234</v>
      </c>
      <c r="D2005" s="3" t="s">
        <v>2068</v>
      </c>
      <c r="E2005" s="3">
        <v>2020</v>
      </c>
      <c r="F2005" s="3" t="s">
        <v>1341</v>
      </c>
      <c r="G2005" s="3" t="s">
        <v>1614</v>
      </c>
      <c r="H2005" s="3">
        <v>1</v>
      </c>
      <c r="I2005" s="5">
        <v>9786071739308</v>
      </c>
      <c r="J2005" s="3">
        <v>3</v>
      </c>
      <c r="K2005" s="8"/>
      <c r="L2005" s="9"/>
      <c r="M2005" s="17">
        <v>215000</v>
      </c>
      <c r="N2005" s="17">
        <v>215000</v>
      </c>
      <c r="O2005" s="10">
        <v>184800</v>
      </c>
      <c r="P2005" s="10">
        <v>184800</v>
      </c>
      <c r="Q2005" s="11">
        <v>220000</v>
      </c>
      <c r="R2005" s="11">
        <v>220000</v>
      </c>
      <c r="S2005" s="12">
        <v>202000</v>
      </c>
      <c r="T2005" s="12">
        <v>202000</v>
      </c>
      <c r="U2005" s="9"/>
      <c r="V2005" s="9"/>
      <c r="W2005" s="43">
        <f t="shared" si="171"/>
        <v>205450</v>
      </c>
      <c r="X2005" s="43">
        <f t="shared" si="172"/>
        <v>616350</v>
      </c>
    </row>
    <row r="2006" spans="1:24" ht="15" x14ac:dyDescent="0.25">
      <c r="A2006" s="44">
        <v>2003</v>
      </c>
      <c r="B2006" s="27" t="s">
        <v>2069</v>
      </c>
      <c r="C2006" s="3" t="s">
        <v>11032</v>
      </c>
      <c r="D2006" s="30" t="s">
        <v>2071</v>
      </c>
      <c r="E2006" s="3">
        <v>2018</v>
      </c>
      <c r="F2006" s="3" t="s">
        <v>1571</v>
      </c>
      <c r="G2006" s="3" t="s">
        <v>2072</v>
      </c>
      <c r="H2006" s="3"/>
      <c r="I2006" s="5">
        <v>9781644615614</v>
      </c>
      <c r="J2006" s="3">
        <v>1</v>
      </c>
      <c r="K2006" s="8"/>
      <c r="L2006" s="9"/>
      <c r="M2006" s="17">
        <v>211000</v>
      </c>
      <c r="N2006" s="17">
        <v>211000</v>
      </c>
      <c r="O2006" s="10"/>
      <c r="P2006" s="10"/>
      <c r="Q2006" s="11">
        <v>217000</v>
      </c>
      <c r="R2006" s="11">
        <v>217000</v>
      </c>
      <c r="S2006" s="12">
        <v>200000</v>
      </c>
      <c r="T2006" s="12">
        <v>200000</v>
      </c>
      <c r="U2006" s="9">
        <v>78696</v>
      </c>
      <c r="V2006" s="9">
        <f>U2006</f>
        <v>78696</v>
      </c>
      <c r="W2006" s="43">
        <f t="shared" si="171"/>
        <v>176674</v>
      </c>
      <c r="X2006" s="43">
        <f t="shared" si="172"/>
        <v>176674</v>
      </c>
    </row>
    <row r="2007" spans="1:24" ht="15" x14ac:dyDescent="0.25">
      <c r="A2007" s="44">
        <v>2004</v>
      </c>
      <c r="B2007" s="3" t="s">
        <v>7754</v>
      </c>
      <c r="C2007" s="3" t="s">
        <v>10252</v>
      </c>
      <c r="D2007" s="3" t="s">
        <v>7768</v>
      </c>
      <c r="E2007" s="3">
        <v>2021</v>
      </c>
      <c r="F2007" s="3" t="s">
        <v>1541</v>
      </c>
      <c r="G2007" s="3" t="s">
        <v>7769</v>
      </c>
      <c r="H2007" s="3" t="s">
        <v>11593</v>
      </c>
      <c r="I2007" s="5">
        <v>9788412045055</v>
      </c>
      <c r="J2007" s="3">
        <v>1</v>
      </c>
      <c r="K2007" s="8"/>
      <c r="L2007" s="9"/>
      <c r="M2007" s="17">
        <v>132000</v>
      </c>
      <c r="N2007" s="17">
        <v>132000</v>
      </c>
      <c r="O2007" s="10"/>
      <c r="P2007" s="10"/>
      <c r="Q2007" s="11">
        <v>136000</v>
      </c>
      <c r="R2007" s="11">
        <v>136000</v>
      </c>
      <c r="S2007" s="12">
        <v>127000</v>
      </c>
      <c r="T2007" s="12">
        <v>127000</v>
      </c>
      <c r="U2007" s="9"/>
      <c r="V2007" s="9"/>
      <c r="W2007" s="43">
        <f t="shared" si="171"/>
        <v>131666.66666666666</v>
      </c>
      <c r="X2007" s="43">
        <f t="shared" si="172"/>
        <v>131666.66666666666</v>
      </c>
    </row>
    <row r="2008" spans="1:24" ht="15" x14ac:dyDescent="0.25">
      <c r="A2008" s="44">
        <v>2005</v>
      </c>
      <c r="B2008" s="3" t="s">
        <v>8798</v>
      </c>
      <c r="C2008" s="3" t="s">
        <v>11699</v>
      </c>
      <c r="D2008" s="3" t="s">
        <v>8941</v>
      </c>
      <c r="E2008" s="3">
        <v>2024</v>
      </c>
      <c r="F2008" s="3" t="s">
        <v>2883</v>
      </c>
      <c r="G2008" s="3" t="s">
        <v>6527</v>
      </c>
      <c r="H2008" s="3" t="s">
        <v>6308</v>
      </c>
      <c r="I2008" s="5">
        <v>9788441549074</v>
      </c>
      <c r="J2008" s="5">
        <v>1</v>
      </c>
      <c r="K2008" s="8"/>
      <c r="L2008" s="9"/>
      <c r="M2008" s="17">
        <v>223000</v>
      </c>
      <c r="N2008" s="17">
        <v>223000</v>
      </c>
      <c r="O2008" s="10">
        <v>228400</v>
      </c>
      <c r="P2008" s="10">
        <v>228400</v>
      </c>
      <c r="Q2008" s="11">
        <v>229000</v>
      </c>
      <c r="R2008" s="11">
        <v>229000</v>
      </c>
      <c r="S2008" s="12">
        <v>213000</v>
      </c>
      <c r="T2008" s="12">
        <v>213000</v>
      </c>
      <c r="U2008" s="9">
        <v>234000</v>
      </c>
      <c r="V2008" s="9">
        <f>U2008</f>
        <v>234000</v>
      </c>
      <c r="W2008" s="43">
        <f t="shared" si="171"/>
        <v>225480</v>
      </c>
      <c r="X2008" s="43">
        <f t="shared" si="172"/>
        <v>225480</v>
      </c>
    </row>
    <row r="2009" spans="1:24" ht="15" x14ac:dyDescent="0.25">
      <c r="A2009" s="44">
        <v>2006</v>
      </c>
      <c r="B2009" s="3" t="s">
        <v>11542</v>
      </c>
      <c r="C2009" s="3" t="s">
        <v>10218</v>
      </c>
      <c r="D2009" s="3" t="s">
        <v>7298</v>
      </c>
      <c r="E2009" s="3">
        <v>2023</v>
      </c>
      <c r="F2009" s="3" t="s">
        <v>2434</v>
      </c>
      <c r="G2009" s="3" t="s">
        <v>7299</v>
      </c>
      <c r="H2009" s="3" t="s">
        <v>7296</v>
      </c>
      <c r="I2009" s="5">
        <v>9945186132</v>
      </c>
      <c r="J2009" s="3">
        <v>2</v>
      </c>
      <c r="K2009" s="8"/>
      <c r="L2009" s="9"/>
      <c r="M2009" s="17">
        <v>170000</v>
      </c>
      <c r="N2009" s="17">
        <v>170000</v>
      </c>
      <c r="O2009" s="10">
        <v>192400</v>
      </c>
      <c r="P2009" s="10">
        <v>192400</v>
      </c>
      <c r="Q2009" s="11">
        <v>175000</v>
      </c>
      <c r="R2009" s="11">
        <v>175000</v>
      </c>
      <c r="S2009" s="12">
        <v>162000</v>
      </c>
      <c r="T2009" s="12">
        <v>162000</v>
      </c>
      <c r="U2009" s="9">
        <v>138537</v>
      </c>
      <c r="V2009" s="9">
        <f>U2009</f>
        <v>138537</v>
      </c>
      <c r="W2009" s="43">
        <f t="shared" si="171"/>
        <v>167587.4</v>
      </c>
      <c r="X2009" s="43">
        <f t="shared" si="172"/>
        <v>335174.8</v>
      </c>
    </row>
    <row r="2010" spans="1:24" ht="15" x14ac:dyDescent="0.25">
      <c r="A2010" s="44">
        <v>2007</v>
      </c>
      <c r="B2010" s="3" t="s">
        <v>776</v>
      </c>
      <c r="C2010" s="3" t="s">
        <v>9927</v>
      </c>
      <c r="D2010" s="5" t="s">
        <v>5124</v>
      </c>
      <c r="E2010" s="3">
        <v>2021</v>
      </c>
      <c r="F2010" s="3" t="s">
        <v>1346</v>
      </c>
      <c r="G2010" s="3" t="s">
        <v>515</v>
      </c>
      <c r="H2010" s="3">
        <v>1</v>
      </c>
      <c r="I2010" s="5">
        <v>9789585165038</v>
      </c>
      <c r="J2010" s="5">
        <v>3</v>
      </c>
      <c r="K2010" s="8"/>
      <c r="L2010" s="9"/>
      <c r="M2010" s="17">
        <v>88000</v>
      </c>
      <c r="N2010" s="17">
        <v>88000</v>
      </c>
      <c r="O2010" s="10">
        <v>75900</v>
      </c>
      <c r="P2010" s="10">
        <v>75900</v>
      </c>
      <c r="Q2010" s="11">
        <v>90000</v>
      </c>
      <c r="R2010" s="11">
        <v>90000</v>
      </c>
      <c r="S2010" s="12">
        <v>83000</v>
      </c>
      <c r="T2010" s="12">
        <v>83000</v>
      </c>
      <c r="U2010" s="9"/>
      <c r="V2010" s="9"/>
      <c r="W2010" s="43">
        <f t="shared" si="171"/>
        <v>84225</v>
      </c>
      <c r="X2010" s="43">
        <f t="shared" si="172"/>
        <v>252675</v>
      </c>
    </row>
    <row r="2011" spans="1:24" ht="15" x14ac:dyDescent="0.25">
      <c r="A2011" s="44">
        <v>2008</v>
      </c>
      <c r="B2011" s="3" t="s">
        <v>776</v>
      </c>
      <c r="C2011" s="3" t="s">
        <v>10770</v>
      </c>
      <c r="D2011" s="3" t="s">
        <v>8714</v>
      </c>
      <c r="E2011" s="3">
        <v>2017</v>
      </c>
      <c r="F2011" s="3" t="s">
        <v>656</v>
      </c>
      <c r="G2011" s="3" t="s">
        <v>8715</v>
      </c>
      <c r="H2011" s="3" t="s">
        <v>2839</v>
      </c>
      <c r="I2011" s="5">
        <v>9781542623308</v>
      </c>
      <c r="J2011" s="3">
        <v>1</v>
      </c>
      <c r="K2011" s="8"/>
      <c r="L2011" s="9"/>
      <c r="M2011" s="17">
        <v>88000</v>
      </c>
      <c r="N2011" s="17">
        <v>88000</v>
      </c>
      <c r="O2011" s="10">
        <v>98800</v>
      </c>
      <c r="P2011" s="10">
        <v>98800</v>
      </c>
      <c r="Q2011" s="11">
        <v>90000</v>
      </c>
      <c r="R2011" s="11">
        <v>90000</v>
      </c>
      <c r="S2011" s="12">
        <v>83000</v>
      </c>
      <c r="T2011" s="12">
        <v>83000</v>
      </c>
      <c r="U2011" s="9">
        <v>60480</v>
      </c>
      <c r="V2011" s="9">
        <f>U2011</f>
        <v>60480</v>
      </c>
      <c r="W2011" s="43">
        <f t="shared" si="171"/>
        <v>84056</v>
      </c>
      <c r="X2011" s="43">
        <f t="shared" si="172"/>
        <v>84056</v>
      </c>
    </row>
    <row r="2012" spans="1:24" ht="15" x14ac:dyDescent="0.25">
      <c r="A2012" s="44">
        <v>2009</v>
      </c>
      <c r="B2012" s="3" t="s">
        <v>242</v>
      </c>
      <c r="C2012" s="3" t="s">
        <v>635</v>
      </c>
      <c r="D2012" s="3" t="s">
        <v>10877</v>
      </c>
      <c r="E2012" s="3">
        <v>2020</v>
      </c>
      <c r="F2012" s="3" t="s">
        <v>23</v>
      </c>
      <c r="G2012" s="3" t="s">
        <v>637</v>
      </c>
      <c r="H2012" s="3"/>
      <c r="I2012" s="5">
        <v>9788420012469</v>
      </c>
      <c r="J2012" s="16">
        <v>1</v>
      </c>
      <c r="K2012" s="8"/>
      <c r="L2012" s="9"/>
      <c r="M2012" s="17">
        <v>171000</v>
      </c>
      <c r="N2012" s="17">
        <v>171000</v>
      </c>
      <c r="O2012" s="10">
        <v>245500</v>
      </c>
      <c r="P2012" s="10">
        <v>245500</v>
      </c>
      <c r="Q2012" s="11">
        <v>176000</v>
      </c>
      <c r="R2012" s="11">
        <v>176000</v>
      </c>
      <c r="S2012" s="12">
        <v>164000</v>
      </c>
      <c r="T2012" s="12">
        <v>164000</v>
      </c>
      <c r="U2012" s="9">
        <v>187200</v>
      </c>
      <c r="V2012" s="9">
        <f>U2012</f>
        <v>187200</v>
      </c>
      <c r="W2012" s="43">
        <f t="shared" si="171"/>
        <v>188740</v>
      </c>
      <c r="X2012" s="43">
        <f t="shared" si="172"/>
        <v>188740</v>
      </c>
    </row>
    <row r="2013" spans="1:24" ht="15" x14ac:dyDescent="0.25">
      <c r="A2013" s="44">
        <v>2010</v>
      </c>
      <c r="B2013" s="3"/>
      <c r="C2013" s="3" t="s">
        <v>6848</v>
      </c>
      <c r="D2013" s="3" t="s">
        <v>6849</v>
      </c>
      <c r="E2013" s="3">
        <v>2022</v>
      </c>
      <c r="F2013" s="3" t="s">
        <v>2502</v>
      </c>
      <c r="G2013" s="3" t="s">
        <v>3000</v>
      </c>
      <c r="H2013" s="3" t="s">
        <v>11499</v>
      </c>
      <c r="I2013" s="5">
        <v>9789587787566</v>
      </c>
      <c r="J2013" s="5">
        <v>1</v>
      </c>
      <c r="K2013" s="8">
        <v>82800</v>
      </c>
      <c r="L2013" s="9">
        <v>82800</v>
      </c>
      <c r="M2013" s="17">
        <v>102000</v>
      </c>
      <c r="N2013" s="17">
        <v>102000</v>
      </c>
      <c r="O2013" s="10">
        <v>88000</v>
      </c>
      <c r="P2013" s="10">
        <v>88000</v>
      </c>
      <c r="Q2013" s="11">
        <v>105000</v>
      </c>
      <c r="R2013" s="11">
        <v>105000</v>
      </c>
      <c r="S2013" s="12">
        <v>96000</v>
      </c>
      <c r="T2013" s="12">
        <v>96000</v>
      </c>
      <c r="U2013" s="9">
        <v>120000</v>
      </c>
      <c r="V2013" s="9">
        <f>U2013</f>
        <v>120000</v>
      </c>
      <c r="W2013" s="43">
        <f t="shared" si="171"/>
        <v>98966.666666666672</v>
      </c>
      <c r="X2013" s="43">
        <f t="shared" si="172"/>
        <v>98966.666666666672</v>
      </c>
    </row>
    <row r="2014" spans="1:24" ht="15" x14ac:dyDescent="0.25">
      <c r="A2014" s="44">
        <v>2011</v>
      </c>
      <c r="B2014" s="3" t="s">
        <v>3694</v>
      </c>
      <c r="C2014" s="3" t="s">
        <v>10213</v>
      </c>
      <c r="D2014" s="3" t="s">
        <v>1297</v>
      </c>
      <c r="E2014" s="3">
        <v>2020</v>
      </c>
      <c r="F2014" s="3" t="s">
        <v>3133</v>
      </c>
      <c r="G2014" s="3" t="s">
        <v>351</v>
      </c>
      <c r="H2014" s="3"/>
      <c r="I2014" s="5">
        <v>9789585457454</v>
      </c>
      <c r="J2014" s="3">
        <v>1</v>
      </c>
      <c r="K2014" s="8"/>
      <c r="L2014" s="9"/>
      <c r="M2014" s="17">
        <v>101000</v>
      </c>
      <c r="N2014" s="17">
        <v>101000</v>
      </c>
      <c r="O2014" s="10">
        <v>86900</v>
      </c>
      <c r="P2014" s="10">
        <v>86900</v>
      </c>
      <c r="Q2014" s="11">
        <v>103000</v>
      </c>
      <c r="R2014" s="11">
        <v>103000</v>
      </c>
      <c r="S2014" s="12">
        <v>95000</v>
      </c>
      <c r="T2014" s="12">
        <v>95000</v>
      </c>
      <c r="U2014" s="9"/>
      <c r="V2014" s="9"/>
      <c r="W2014" s="43">
        <f t="shared" si="171"/>
        <v>96475</v>
      </c>
      <c r="X2014" s="43">
        <f t="shared" si="172"/>
        <v>96475</v>
      </c>
    </row>
    <row r="2015" spans="1:24" ht="15" x14ac:dyDescent="0.25">
      <c r="A2015" s="44">
        <v>2012</v>
      </c>
      <c r="B2015" s="3" t="s">
        <v>11706</v>
      </c>
      <c r="C2015" s="3" t="s">
        <v>11711</v>
      </c>
      <c r="D2015" s="3" t="s">
        <v>9027</v>
      </c>
      <c r="E2015" s="3">
        <v>2013</v>
      </c>
      <c r="F2015" s="3" t="s">
        <v>6912</v>
      </c>
      <c r="G2015" s="3" t="s">
        <v>449</v>
      </c>
      <c r="H2015" s="3"/>
      <c r="I2015" s="5">
        <v>9788499186078</v>
      </c>
      <c r="J2015" s="3">
        <v>1</v>
      </c>
      <c r="K2015" s="8"/>
      <c r="L2015" s="9"/>
      <c r="M2015" s="17">
        <v>97000</v>
      </c>
      <c r="N2015" s="17">
        <v>97000</v>
      </c>
      <c r="O2015" s="10"/>
      <c r="P2015" s="10"/>
      <c r="Q2015" s="11">
        <v>99000</v>
      </c>
      <c r="R2015" s="11">
        <v>99000</v>
      </c>
      <c r="S2015" s="12">
        <v>93000</v>
      </c>
      <c r="T2015" s="12">
        <v>93000</v>
      </c>
      <c r="U2015" s="9"/>
      <c r="V2015" s="9"/>
      <c r="W2015" s="43">
        <f t="shared" si="171"/>
        <v>96333.333333333328</v>
      </c>
      <c r="X2015" s="43">
        <f t="shared" si="172"/>
        <v>96333.333333333328</v>
      </c>
    </row>
    <row r="2016" spans="1:24" ht="13.5" customHeight="1" x14ac:dyDescent="0.25">
      <c r="A2016" s="44">
        <v>2013</v>
      </c>
      <c r="B2016" s="27" t="s">
        <v>1672</v>
      </c>
      <c r="C2016" s="3" t="s">
        <v>2073</v>
      </c>
      <c r="D2016" s="3" t="s">
        <v>12396</v>
      </c>
      <c r="E2016" s="3" t="s">
        <v>2075</v>
      </c>
      <c r="F2016" s="3" t="s">
        <v>1341</v>
      </c>
      <c r="G2016" s="3" t="s">
        <v>2076</v>
      </c>
      <c r="H2016" s="3"/>
      <c r="I2016" s="5" t="s">
        <v>2077</v>
      </c>
      <c r="J2016" s="3">
        <v>2</v>
      </c>
      <c r="K2016" s="8"/>
      <c r="L2016" s="9"/>
      <c r="M2016" s="17"/>
      <c r="N2016" s="17"/>
      <c r="O2016" s="10">
        <v>123500</v>
      </c>
      <c r="P2016" s="10">
        <v>123500</v>
      </c>
      <c r="Q2016" s="11"/>
      <c r="R2016" s="11"/>
      <c r="S2016" s="12"/>
      <c r="T2016" s="12"/>
      <c r="U2016" s="9">
        <v>89712.000000000015</v>
      </c>
      <c r="V2016" s="9">
        <f>U2016</f>
        <v>89712.000000000015</v>
      </c>
      <c r="W2016" s="43">
        <f t="shared" si="171"/>
        <v>106606</v>
      </c>
      <c r="X2016" s="43">
        <f t="shared" si="172"/>
        <v>213212</v>
      </c>
    </row>
    <row r="2017" spans="1:24" ht="15" x14ac:dyDescent="0.25">
      <c r="A2017" s="44">
        <v>2014</v>
      </c>
      <c r="B2017" s="3" t="s">
        <v>3694</v>
      </c>
      <c r="C2017" s="3" t="s">
        <v>10173</v>
      </c>
      <c r="D2017" s="3" t="s">
        <v>7119</v>
      </c>
      <c r="E2017" s="3">
        <v>2025</v>
      </c>
      <c r="F2017" s="3" t="s">
        <v>1531</v>
      </c>
      <c r="G2017" s="3" t="s">
        <v>351</v>
      </c>
      <c r="H2017" s="3"/>
      <c r="I2017" s="5">
        <v>9789585573420</v>
      </c>
      <c r="J2017" s="5">
        <v>2</v>
      </c>
      <c r="K2017" s="8"/>
      <c r="L2017" s="9"/>
      <c r="M2017" s="17">
        <v>58000</v>
      </c>
      <c r="N2017" s="17">
        <v>58000</v>
      </c>
      <c r="O2017" s="10">
        <v>49500</v>
      </c>
      <c r="P2017" s="10">
        <v>49500</v>
      </c>
      <c r="Q2017" s="11">
        <v>59000</v>
      </c>
      <c r="R2017" s="11">
        <v>59000</v>
      </c>
      <c r="S2017" s="12">
        <v>54000</v>
      </c>
      <c r="T2017" s="12">
        <v>54000</v>
      </c>
      <c r="U2017" s="9"/>
      <c r="V2017" s="9"/>
      <c r="W2017" s="43">
        <f t="shared" ref="W2017:W2077" si="174">AVERAGE(K2017,M2017,O2017,Q2017,S2017,U2017)</f>
        <v>55125</v>
      </c>
      <c r="X2017" s="43">
        <f t="shared" si="172"/>
        <v>110250</v>
      </c>
    </row>
    <row r="2018" spans="1:24" ht="15" x14ac:dyDescent="0.25">
      <c r="A2018" s="44">
        <v>2015</v>
      </c>
      <c r="B2018" s="3" t="s">
        <v>433</v>
      </c>
      <c r="C2018" s="3" t="s">
        <v>10023</v>
      </c>
      <c r="D2018" s="3" t="s">
        <v>1774</v>
      </c>
      <c r="E2018" s="3"/>
      <c r="F2018" s="3" t="s">
        <v>1346</v>
      </c>
      <c r="G2018" s="3" t="s">
        <v>1070</v>
      </c>
      <c r="H2018" s="3" t="s">
        <v>11353</v>
      </c>
      <c r="I2018" s="5">
        <v>9789585454149</v>
      </c>
      <c r="J2018" s="5">
        <v>1</v>
      </c>
      <c r="K2018" s="8"/>
      <c r="L2018" s="9"/>
      <c r="M2018" s="17">
        <v>67000</v>
      </c>
      <c r="N2018" s="17">
        <v>67000</v>
      </c>
      <c r="O2018" s="10">
        <v>57200</v>
      </c>
      <c r="P2018" s="10">
        <v>57200</v>
      </c>
      <c r="Q2018" s="11">
        <v>68000</v>
      </c>
      <c r="R2018" s="11">
        <v>68000</v>
      </c>
      <c r="S2018" s="12">
        <v>62000</v>
      </c>
      <c r="T2018" s="12">
        <v>62000</v>
      </c>
      <c r="U2018" s="9">
        <v>78000</v>
      </c>
      <c r="V2018" s="9">
        <f>U2018</f>
        <v>78000</v>
      </c>
      <c r="W2018" s="43">
        <f t="shared" si="174"/>
        <v>66440</v>
      </c>
      <c r="X2018" s="43">
        <f t="shared" si="172"/>
        <v>66440</v>
      </c>
    </row>
    <row r="2019" spans="1:24" ht="15" x14ac:dyDescent="0.25">
      <c r="A2019" s="44">
        <v>2016</v>
      </c>
      <c r="B2019" s="3" t="s">
        <v>776</v>
      </c>
      <c r="C2019" s="3" t="s">
        <v>10475</v>
      </c>
      <c r="D2019" s="3" t="s">
        <v>8876</v>
      </c>
      <c r="E2019" s="3">
        <v>2020</v>
      </c>
      <c r="F2019" s="3" t="s">
        <v>656</v>
      </c>
      <c r="G2019" s="3" t="s">
        <v>1333</v>
      </c>
      <c r="H2019" s="3" t="s">
        <v>2839</v>
      </c>
      <c r="I2019" s="5">
        <v>9789584288875</v>
      </c>
      <c r="J2019" s="3">
        <v>1</v>
      </c>
      <c r="K2019" s="8"/>
      <c r="L2019" s="9"/>
      <c r="M2019" s="17">
        <v>246000</v>
      </c>
      <c r="N2019" s="17">
        <v>246000</v>
      </c>
      <c r="O2019" s="10"/>
      <c r="P2019" s="10"/>
      <c r="Q2019" s="11">
        <v>252000</v>
      </c>
      <c r="R2019" s="11">
        <v>252000</v>
      </c>
      <c r="S2019" s="12">
        <v>233000</v>
      </c>
      <c r="T2019" s="12">
        <v>233000</v>
      </c>
      <c r="U2019" s="9">
        <v>103500</v>
      </c>
      <c r="V2019" s="9">
        <f>U2019</f>
        <v>103500</v>
      </c>
      <c r="W2019" s="43">
        <f t="shared" si="174"/>
        <v>208625</v>
      </c>
      <c r="X2019" s="43">
        <f t="shared" si="172"/>
        <v>208625</v>
      </c>
    </row>
    <row r="2020" spans="1:24" ht="15" x14ac:dyDescent="0.25">
      <c r="A2020" s="44">
        <v>2017</v>
      </c>
      <c r="B2020" s="3" t="s">
        <v>8398</v>
      </c>
      <c r="C2020" s="3" t="s">
        <v>10362</v>
      </c>
      <c r="D2020" s="3" t="s">
        <v>514</v>
      </c>
      <c r="E2020" s="3">
        <v>2021</v>
      </c>
      <c r="F2020" s="3" t="s">
        <v>1531</v>
      </c>
      <c r="G2020" s="3" t="s">
        <v>8400</v>
      </c>
      <c r="H2020" s="3">
        <v>1</v>
      </c>
      <c r="I2020" s="5">
        <v>9789586658140</v>
      </c>
      <c r="J2020" s="3">
        <v>1</v>
      </c>
      <c r="K2020" s="8"/>
      <c r="L2020" s="9"/>
      <c r="M2020" s="17">
        <v>74000</v>
      </c>
      <c r="N2020" s="17">
        <v>74000</v>
      </c>
      <c r="O2020" s="10">
        <v>60500</v>
      </c>
      <c r="P2020" s="10">
        <v>60500</v>
      </c>
      <c r="Q2020" s="11">
        <v>76000</v>
      </c>
      <c r="R2020" s="11">
        <v>76000</v>
      </c>
      <c r="S2020" s="12">
        <v>70000</v>
      </c>
      <c r="T2020" s="12">
        <v>70000</v>
      </c>
      <c r="U2020" s="9"/>
      <c r="V2020" s="9"/>
      <c r="W2020" s="43">
        <f t="shared" si="174"/>
        <v>70125</v>
      </c>
      <c r="X2020" s="43">
        <f t="shared" si="172"/>
        <v>70125</v>
      </c>
    </row>
    <row r="2021" spans="1:24" ht="15" x14ac:dyDescent="0.25">
      <c r="A2021" s="44">
        <v>2018</v>
      </c>
      <c r="B2021" s="3" t="s">
        <v>433</v>
      </c>
      <c r="C2021" s="3" t="s">
        <v>9720</v>
      </c>
      <c r="D2021" s="3" t="s">
        <v>3239</v>
      </c>
      <c r="E2021" s="3">
        <v>2016</v>
      </c>
      <c r="F2021" s="3" t="s">
        <v>1501</v>
      </c>
      <c r="G2021" s="3" t="s">
        <v>3240</v>
      </c>
      <c r="H2021" s="3">
        <v>1</v>
      </c>
      <c r="I2021" s="5">
        <v>9788498959741</v>
      </c>
      <c r="J2021" s="5">
        <v>5</v>
      </c>
      <c r="K2021" s="8"/>
      <c r="L2021" s="9"/>
      <c r="M2021" s="17">
        <v>104000</v>
      </c>
      <c r="N2021" s="17">
        <v>104000</v>
      </c>
      <c r="O2021" s="10"/>
      <c r="P2021" s="10"/>
      <c r="Q2021" s="11">
        <v>107000</v>
      </c>
      <c r="R2021" s="11">
        <v>107000</v>
      </c>
      <c r="S2021" s="12">
        <v>100000</v>
      </c>
      <c r="T2021" s="12">
        <v>100000</v>
      </c>
      <c r="U2021" s="9">
        <v>100800</v>
      </c>
      <c r="V2021" s="9">
        <f t="shared" ref="V2021:V2027" si="175">U2021</f>
        <v>100800</v>
      </c>
      <c r="W2021" s="43">
        <f t="shared" si="174"/>
        <v>102950</v>
      </c>
      <c r="X2021" s="43">
        <f t="shared" si="172"/>
        <v>514750</v>
      </c>
    </row>
    <row r="2022" spans="1:24" ht="15" x14ac:dyDescent="0.25">
      <c r="A2022" s="44">
        <v>2019</v>
      </c>
      <c r="B2022" s="3" t="s">
        <v>7862</v>
      </c>
      <c r="C2022" s="3" t="s">
        <v>10265</v>
      </c>
      <c r="D2022" s="3" t="s">
        <v>7864</v>
      </c>
      <c r="E2022" s="3">
        <v>2024</v>
      </c>
      <c r="F2022" s="3" t="s">
        <v>2434</v>
      </c>
      <c r="G2022" s="3" t="s">
        <v>7865</v>
      </c>
      <c r="H2022" s="3">
        <v>1</v>
      </c>
      <c r="I2022" s="5">
        <v>9786287574670</v>
      </c>
      <c r="J2022" s="3">
        <v>1</v>
      </c>
      <c r="K2022" s="8"/>
      <c r="L2022" s="9"/>
      <c r="M2022" s="17">
        <v>76000</v>
      </c>
      <c r="N2022" s="17">
        <v>76000</v>
      </c>
      <c r="O2022" s="10">
        <v>64900</v>
      </c>
      <c r="P2022" s="10">
        <v>64900</v>
      </c>
      <c r="Q2022" s="11">
        <v>77000</v>
      </c>
      <c r="R2022" s="11">
        <v>77000</v>
      </c>
      <c r="S2022" s="12">
        <v>71000</v>
      </c>
      <c r="T2022" s="12">
        <v>71000</v>
      </c>
      <c r="U2022" s="9">
        <v>88500</v>
      </c>
      <c r="V2022" s="9">
        <f t="shared" si="175"/>
        <v>88500</v>
      </c>
      <c r="W2022" s="43">
        <f t="shared" si="174"/>
        <v>75480</v>
      </c>
      <c r="X2022" s="43">
        <f t="shared" si="172"/>
        <v>75480</v>
      </c>
    </row>
    <row r="2023" spans="1:24" ht="15" x14ac:dyDescent="0.25">
      <c r="A2023" s="44">
        <v>2020</v>
      </c>
      <c r="B2023" s="3" t="s">
        <v>776</v>
      </c>
      <c r="C2023" s="3" t="s">
        <v>10448</v>
      </c>
      <c r="D2023" s="3" t="s">
        <v>8789</v>
      </c>
      <c r="E2023" s="3">
        <v>2023</v>
      </c>
      <c r="F2023" s="3"/>
      <c r="G2023" s="3" t="s">
        <v>8790</v>
      </c>
      <c r="H2023" s="3"/>
      <c r="I2023" s="5">
        <v>9788419131379</v>
      </c>
      <c r="J2023" s="3">
        <v>1</v>
      </c>
      <c r="K2023" s="8"/>
      <c r="L2023" s="9"/>
      <c r="M2023" s="17">
        <v>160000</v>
      </c>
      <c r="N2023" s="17">
        <v>160000</v>
      </c>
      <c r="O2023" s="10">
        <v>94600</v>
      </c>
      <c r="P2023" s="10">
        <v>94600</v>
      </c>
      <c r="Q2023" s="11">
        <v>164000</v>
      </c>
      <c r="R2023" s="11">
        <v>164000</v>
      </c>
      <c r="S2023" s="12">
        <v>154000</v>
      </c>
      <c r="T2023" s="12">
        <v>154000</v>
      </c>
      <c r="U2023" s="9">
        <v>157680</v>
      </c>
      <c r="V2023" s="9">
        <f t="shared" si="175"/>
        <v>157680</v>
      </c>
      <c r="W2023" s="43">
        <f t="shared" si="174"/>
        <v>146056</v>
      </c>
      <c r="X2023" s="43">
        <f t="shared" si="172"/>
        <v>146056</v>
      </c>
    </row>
    <row r="2024" spans="1:24" ht="15" x14ac:dyDescent="0.25">
      <c r="A2024" s="44">
        <v>2021</v>
      </c>
      <c r="B2024" s="3" t="s">
        <v>5721</v>
      </c>
      <c r="C2024" s="3" t="s">
        <v>5781</v>
      </c>
      <c r="D2024" s="3" t="s">
        <v>5782</v>
      </c>
      <c r="E2024" s="3">
        <v>2010</v>
      </c>
      <c r="F2024" s="3" t="s">
        <v>1346</v>
      </c>
      <c r="G2024" s="3" t="s">
        <v>11234</v>
      </c>
      <c r="H2024" s="3" t="s">
        <v>11353</v>
      </c>
      <c r="I2024" s="5">
        <v>9788498750782</v>
      </c>
      <c r="J2024" s="3">
        <v>2</v>
      </c>
      <c r="K2024" s="8"/>
      <c r="L2024" s="9"/>
      <c r="M2024" s="17">
        <v>160000</v>
      </c>
      <c r="N2024" s="17">
        <v>160000</v>
      </c>
      <c r="O2024" s="10"/>
      <c r="P2024" s="10"/>
      <c r="Q2024" s="11">
        <v>165000</v>
      </c>
      <c r="R2024" s="11">
        <v>165000</v>
      </c>
      <c r="S2024" s="12">
        <v>154000</v>
      </c>
      <c r="T2024" s="12">
        <v>154000</v>
      </c>
      <c r="U2024" s="9">
        <v>158040</v>
      </c>
      <c r="V2024" s="9">
        <f t="shared" si="175"/>
        <v>158040</v>
      </c>
      <c r="W2024" s="43">
        <f t="shared" si="174"/>
        <v>159260</v>
      </c>
      <c r="X2024" s="43">
        <f t="shared" si="172"/>
        <v>318520</v>
      </c>
    </row>
    <row r="2025" spans="1:24" ht="15" x14ac:dyDescent="0.25">
      <c r="A2025" s="44">
        <v>2022</v>
      </c>
      <c r="B2025" s="27" t="s">
        <v>1355</v>
      </c>
      <c r="C2025" s="3" t="s">
        <v>2078</v>
      </c>
      <c r="D2025" s="3" t="s">
        <v>1990</v>
      </c>
      <c r="E2025" s="3"/>
      <c r="F2025" s="3" t="s">
        <v>1346</v>
      </c>
      <c r="G2025" s="3" t="s">
        <v>931</v>
      </c>
      <c r="H2025" s="3"/>
      <c r="I2025" s="5">
        <v>9789588773926</v>
      </c>
      <c r="J2025" s="3">
        <v>2</v>
      </c>
      <c r="K2025" s="8"/>
      <c r="L2025" s="9"/>
      <c r="M2025" s="17">
        <v>67000</v>
      </c>
      <c r="N2025" s="17">
        <v>67000</v>
      </c>
      <c r="O2025" s="10">
        <v>57200</v>
      </c>
      <c r="P2025" s="10">
        <v>57200</v>
      </c>
      <c r="Q2025" s="11">
        <v>68000</v>
      </c>
      <c r="R2025" s="11">
        <v>68000</v>
      </c>
      <c r="S2025" s="12">
        <v>62000</v>
      </c>
      <c r="T2025" s="12">
        <v>62000</v>
      </c>
      <c r="U2025" s="9">
        <v>78000</v>
      </c>
      <c r="V2025" s="9">
        <f t="shared" si="175"/>
        <v>78000</v>
      </c>
      <c r="W2025" s="43">
        <f t="shared" si="174"/>
        <v>66440</v>
      </c>
      <c r="X2025" s="43">
        <f t="shared" si="172"/>
        <v>132880</v>
      </c>
    </row>
    <row r="2026" spans="1:24" ht="15" x14ac:dyDescent="0.25">
      <c r="A2026" s="44">
        <v>2023</v>
      </c>
      <c r="B2026" s="3" t="s">
        <v>776</v>
      </c>
      <c r="C2026" s="3" t="s">
        <v>10629</v>
      </c>
      <c r="D2026" s="3" t="s">
        <v>2530</v>
      </c>
      <c r="E2026" s="3">
        <v>2023</v>
      </c>
      <c r="F2026" s="3" t="s">
        <v>2502</v>
      </c>
      <c r="G2026" s="3" t="s">
        <v>2531</v>
      </c>
      <c r="H2026" s="3" t="s">
        <v>2532</v>
      </c>
      <c r="I2026" s="5">
        <v>9789585351783</v>
      </c>
      <c r="J2026" s="3">
        <v>3</v>
      </c>
      <c r="K2026" s="8"/>
      <c r="L2026" s="9"/>
      <c r="M2026" s="17">
        <v>70000</v>
      </c>
      <c r="N2026" s="17">
        <v>70000</v>
      </c>
      <c r="O2026" s="10">
        <v>60500</v>
      </c>
      <c r="P2026" s="10">
        <v>60500</v>
      </c>
      <c r="Q2026" s="11">
        <v>72000</v>
      </c>
      <c r="R2026" s="11">
        <v>72000</v>
      </c>
      <c r="S2026" s="12">
        <v>66000</v>
      </c>
      <c r="T2026" s="12">
        <v>66000</v>
      </c>
      <c r="U2026" s="9">
        <v>82500</v>
      </c>
      <c r="V2026" s="9">
        <f t="shared" si="175"/>
        <v>82500</v>
      </c>
      <c r="W2026" s="43">
        <f t="shared" si="174"/>
        <v>70200</v>
      </c>
      <c r="X2026" s="43">
        <f t="shared" ref="X2026:X2083" si="176">W2026*J2026</f>
        <v>210600</v>
      </c>
    </row>
    <row r="2027" spans="1:24" ht="15" x14ac:dyDescent="0.25">
      <c r="A2027" s="44">
        <v>2024</v>
      </c>
      <c r="B2027" s="3" t="s">
        <v>776</v>
      </c>
      <c r="C2027" s="3" t="s">
        <v>9747</v>
      </c>
      <c r="D2027" s="3" t="s">
        <v>3373</v>
      </c>
      <c r="E2027" s="3">
        <v>2024</v>
      </c>
      <c r="F2027" s="3" t="s">
        <v>23</v>
      </c>
      <c r="G2027" s="3" t="s">
        <v>249</v>
      </c>
      <c r="H2027" s="3">
        <v>1</v>
      </c>
      <c r="I2027" s="5">
        <v>9789587926163</v>
      </c>
      <c r="J2027" s="5">
        <v>8</v>
      </c>
      <c r="K2027" s="8"/>
      <c r="L2027" s="9"/>
      <c r="M2027" s="17">
        <v>88000</v>
      </c>
      <c r="N2027" s="17">
        <v>88000</v>
      </c>
      <c r="O2027" s="10">
        <v>75900</v>
      </c>
      <c r="P2027" s="10">
        <v>75900</v>
      </c>
      <c r="Q2027" s="11">
        <v>90000</v>
      </c>
      <c r="R2027" s="11">
        <v>90000</v>
      </c>
      <c r="S2027" s="12">
        <v>83000</v>
      </c>
      <c r="T2027" s="12">
        <v>83000</v>
      </c>
      <c r="U2027" s="9">
        <v>103500</v>
      </c>
      <c r="V2027" s="9">
        <f t="shared" si="175"/>
        <v>103500</v>
      </c>
      <c r="W2027" s="43">
        <f t="shared" si="174"/>
        <v>88080</v>
      </c>
      <c r="X2027" s="43">
        <f t="shared" si="176"/>
        <v>704640</v>
      </c>
    </row>
    <row r="2028" spans="1:24" ht="15" x14ac:dyDescent="0.25">
      <c r="A2028" s="44">
        <v>2025</v>
      </c>
      <c r="B2028" s="3" t="s">
        <v>433</v>
      </c>
      <c r="C2028" s="3" t="s">
        <v>11198</v>
      </c>
      <c r="D2028" s="3" t="s">
        <v>3618</v>
      </c>
      <c r="E2028" s="3"/>
      <c r="F2028" s="3" t="s">
        <v>1346</v>
      </c>
      <c r="G2028" s="3" t="s">
        <v>3619</v>
      </c>
      <c r="H2028" s="3"/>
      <c r="I2028" s="5">
        <v>9789584288066</v>
      </c>
      <c r="J2028" s="5">
        <v>2</v>
      </c>
      <c r="K2028" s="8"/>
      <c r="L2028" s="9"/>
      <c r="M2028" s="17">
        <v>63000</v>
      </c>
      <c r="N2028" s="17">
        <v>63000</v>
      </c>
      <c r="O2028" s="10">
        <v>53900</v>
      </c>
      <c r="P2028" s="10">
        <v>53900</v>
      </c>
      <c r="Q2028" s="11">
        <v>64000</v>
      </c>
      <c r="R2028" s="11">
        <v>64000</v>
      </c>
      <c r="S2028" s="12">
        <v>59000</v>
      </c>
      <c r="T2028" s="12">
        <v>59000</v>
      </c>
      <c r="U2028" s="9"/>
      <c r="V2028" s="9"/>
      <c r="W2028" s="43">
        <f t="shared" si="174"/>
        <v>59975</v>
      </c>
      <c r="X2028" s="43">
        <f t="shared" si="176"/>
        <v>119950</v>
      </c>
    </row>
    <row r="2029" spans="1:24" ht="15" x14ac:dyDescent="0.25">
      <c r="A2029" s="44">
        <v>2026</v>
      </c>
      <c r="B2029" s="3" t="s">
        <v>433</v>
      </c>
      <c r="C2029" s="3" t="s">
        <v>11182</v>
      </c>
      <c r="D2029" s="3" t="s">
        <v>3451</v>
      </c>
      <c r="E2029" s="3">
        <v>2022</v>
      </c>
      <c r="F2029" s="3" t="s">
        <v>1346</v>
      </c>
      <c r="G2029" s="3" t="s">
        <v>3452</v>
      </c>
      <c r="H2029" s="3">
        <v>1</v>
      </c>
      <c r="I2029" s="5">
        <v>9788413143606</v>
      </c>
      <c r="J2029" s="5">
        <v>1</v>
      </c>
      <c r="K2029" s="8"/>
      <c r="L2029" s="9"/>
      <c r="M2029" s="17">
        <v>83000</v>
      </c>
      <c r="N2029" s="17">
        <v>83000</v>
      </c>
      <c r="O2029" s="10">
        <v>71500</v>
      </c>
      <c r="P2029" s="10">
        <v>71500</v>
      </c>
      <c r="Q2029" s="11">
        <v>85000</v>
      </c>
      <c r="R2029" s="11">
        <v>85000</v>
      </c>
      <c r="S2029" s="12">
        <v>78000</v>
      </c>
      <c r="T2029" s="12">
        <v>78000</v>
      </c>
      <c r="U2029" s="9">
        <v>107640</v>
      </c>
      <c r="V2029" s="9">
        <f>U2029</f>
        <v>107640</v>
      </c>
      <c r="W2029" s="43">
        <f t="shared" si="174"/>
        <v>85028</v>
      </c>
      <c r="X2029" s="43">
        <f t="shared" si="176"/>
        <v>85028</v>
      </c>
    </row>
    <row r="2030" spans="1:24" ht="15" x14ac:dyDescent="0.25">
      <c r="A2030" s="44">
        <v>2027</v>
      </c>
      <c r="B2030" s="27" t="s">
        <v>1355</v>
      </c>
      <c r="C2030" s="3" t="s">
        <v>9616</v>
      </c>
      <c r="D2030" s="3" t="s">
        <v>12397</v>
      </c>
      <c r="E2030" s="3"/>
      <c r="F2030" s="3" t="s">
        <v>23</v>
      </c>
      <c r="G2030" s="3" t="s">
        <v>1070</v>
      </c>
      <c r="H2030" s="3"/>
      <c r="I2030" s="5">
        <v>9789588886930</v>
      </c>
      <c r="J2030" s="3">
        <v>1</v>
      </c>
      <c r="K2030" s="8"/>
      <c r="L2030" s="9"/>
      <c r="M2030" s="17">
        <v>60000</v>
      </c>
      <c r="N2030" s="17">
        <v>60000</v>
      </c>
      <c r="O2030" s="10">
        <v>51700</v>
      </c>
      <c r="P2030" s="10">
        <v>51700</v>
      </c>
      <c r="Q2030" s="11">
        <v>62000</v>
      </c>
      <c r="R2030" s="11">
        <v>62000</v>
      </c>
      <c r="S2030" s="12">
        <v>56000</v>
      </c>
      <c r="T2030" s="12">
        <v>56000</v>
      </c>
      <c r="U2030" s="9">
        <v>70500</v>
      </c>
      <c r="V2030" s="9">
        <f>U2030</f>
        <v>70500</v>
      </c>
      <c r="W2030" s="43">
        <f t="shared" si="174"/>
        <v>60040</v>
      </c>
      <c r="X2030" s="43">
        <f t="shared" si="176"/>
        <v>60040</v>
      </c>
    </row>
    <row r="2031" spans="1:24" ht="15" x14ac:dyDescent="0.25">
      <c r="A2031" s="44">
        <v>2028</v>
      </c>
      <c r="B2031" s="3" t="s">
        <v>5529</v>
      </c>
      <c r="C2031" s="3" t="s">
        <v>10302</v>
      </c>
      <c r="D2031" s="3" t="s">
        <v>277</v>
      </c>
      <c r="E2031" s="3"/>
      <c r="F2031" s="3" t="s">
        <v>529</v>
      </c>
      <c r="G2031" s="3" t="s">
        <v>8123</v>
      </c>
      <c r="H2031" s="3"/>
      <c r="I2031" s="5">
        <v>9786287587021</v>
      </c>
      <c r="J2031" s="3">
        <v>2</v>
      </c>
      <c r="K2031" s="8"/>
      <c r="L2031" s="9"/>
      <c r="M2031" s="17">
        <v>63000</v>
      </c>
      <c r="N2031" s="17">
        <v>63000</v>
      </c>
      <c r="O2031" s="10">
        <v>53900</v>
      </c>
      <c r="P2031" s="10">
        <v>53900</v>
      </c>
      <c r="Q2031" s="11">
        <v>64000</v>
      </c>
      <c r="R2031" s="11">
        <v>64000</v>
      </c>
      <c r="S2031" s="12">
        <v>59000</v>
      </c>
      <c r="T2031" s="12">
        <v>59000</v>
      </c>
      <c r="U2031" s="9"/>
      <c r="V2031" s="9"/>
      <c r="W2031" s="43">
        <f t="shared" si="174"/>
        <v>59975</v>
      </c>
      <c r="X2031" s="43">
        <f t="shared" si="176"/>
        <v>119950</v>
      </c>
    </row>
    <row r="2032" spans="1:24" ht="15" x14ac:dyDescent="0.25">
      <c r="A2032" s="44">
        <v>2029</v>
      </c>
      <c r="B2032" s="3" t="s">
        <v>3694</v>
      </c>
      <c r="C2032" s="3" t="s">
        <v>12730</v>
      </c>
      <c r="D2032" s="3" t="s">
        <v>1297</v>
      </c>
      <c r="E2032" s="3">
        <v>2024</v>
      </c>
      <c r="F2032" s="3" t="s">
        <v>3133</v>
      </c>
      <c r="G2032" s="3" t="s">
        <v>351</v>
      </c>
      <c r="H2032" s="3"/>
      <c r="I2032" s="5">
        <v>9786289582116</v>
      </c>
      <c r="J2032" s="3">
        <v>1</v>
      </c>
      <c r="K2032" s="8"/>
      <c r="L2032" s="9"/>
      <c r="M2032" s="17">
        <v>92000</v>
      </c>
      <c r="N2032" s="17">
        <v>92000</v>
      </c>
      <c r="O2032" s="10">
        <v>79200</v>
      </c>
      <c r="P2032" s="10">
        <v>79200</v>
      </c>
      <c r="Q2032" s="11">
        <v>94000</v>
      </c>
      <c r="R2032" s="11">
        <v>94000</v>
      </c>
      <c r="S2032" s="12">
        <v>86000</v>
      </c>
      <c r="T2032" s="12">
        <v>86000</v>
      </c>
      <c r="U2032" s="9"/>
      <c r="V2032" s="9"/>
      <c r="W2032" s="43">
        <f t="shared" si="174"/>
        <v>87800</v>
      </c>
      <c r="X2032" s="43">
        <f t="shared" si="176"/>
        <v>87800</v>
      </c>
    </row>
    <row r="2033" spans="1:24" ht="15" x14ac:dyDescent="0.25">
      <c r="A2033" s="44">
        <v>2030</v>
      </c>
      <c r="B2033" s="7" t="s">
        <v>6368</v>
      </c>
      <c r="C2033" s="3" t="s">
        <v>12735</v>
      </c>
      <c r="D2033" s="20" t="s">
        <v>3146</v>
      </c>
      <c r="E2033" s="7">
        <v>2025</v>
      </c>
      <c r="F2033" s="7" t="s">
        <v>1531</v>
      </c>
      <c r="G2033" s="3" t="s">
        <v>841</v>
      </c>
      <c r="H2033" s="3"/>
      <c r="I2033" s="5" t="s">
        <v>8004</v>
      </c>
      <c r="J2033" s="7">
        <v>2</v>
      </c>
      <c r="K2033" s="8"/>
      <c r="L2033" s="9"/>
      <c r="M2033" s="17">
        <v>101000</v>
      </c>
      <c r="N2033" s="17">
        <v>101000</v>
      </c>
      <c r="O2033" s="10"/>
      <c r="P2033" s="10"/>
      <c r="Q2033" s="11">
        <v>103000</v>
      </c>
      <c r="R2033" s="11">
        <v>103000</v>
      </c>
      <c r="S2033" s="12">
        <v>95000</v>
      </c>
      <c r="T2033" s="12">
        <v>95000</v>
      </c>
      <c r="U2033" s="9"/>
      <c r="V2033" s="9"/>
      <c r="W2033" s="43">
        <f t="shared" si="174"/>
        <v>99666.666666666672</v>
      </c>
      <c r="X2033" s="43">
        <f t="shared" si="176"/>
        <v>199333.33333333334</v>
      </c>
    </row>
    <row r="2034" spans="1:24" ht="15" x14ac:dyDescent="0.25">
      <c r="A2034" s="44">
        <v>2031</v>
      </c>
      <c r="B2034" s="3" t="s">
        <v>3694</v>
      </c>
      <c r="C2034" s="3" t="s">
        <v>10174</v>
      </c>
      <c r="D2034" s="3" t="s">
        <v>7125</v>
      </c>
      <c r="E2034" s="3">
        <v>2024</v>
      </c>
      <c r="F2034" s="3" t="s">
        <v>1531</v>
      </c>
      <c r="G2034" s="3" t="s">
        <v>351</v>
      </c>
      <c r="H2034" s="3"/>
      <c r="I2034" s="5">
        <v>9788433918550</v>
      </c>
      <c r="J2034" s="3">
        <v>1</v>
      </c>
      <c r="K2034" s="8"/>
      <c r="L2034" s="9"/>
      <c r="M2034" s="17">
        <v>111000</v>
      </c>
      <c r="N2034" s="17">
        <v>111000</v>
      </c>
      <c r="O2034" s="10">
        <v>68200</v>
      </c>
      <c r="P2034" s="10">
        <v>68200</v>
      </c>
      <c r="Q2034" s="11">
        <v>114000</v>
      </c>
      <c r="R2034" s="11">
        <v>114000</v>
      </c>
      <c r="S2034" s="12">
        <v>106000</v>
      </c>
      <c r="T2034" s="12">
        <v>106000</v>
      </c>
      <c r="U2034" s="9">
        <v>114480</v>
      </c>
      <c r="V2034" s="9">
        <f t="shared" ref="V2034:V2046" si="177">U2034</f>
        <v>114480</v>
      </c>
      <c r="W2034" s="43">
        <f t="shared" si="174"/>
        <v>102736</v>
      </c>
      <c r="X2034" s="43">
        <f t="shared" si="176"/>
        <v>102736</v>
      </c>
    </row>
    <row r="2035" spans="1:24" ht="15" x14ac:dyDescent="0.25">
      <c r="A2035" s="44">
        <v>2032</v>
      </c>
      <c r="B2035" s="3" t="s">
        <v>433</v>
      </c>
      <c r="C2035" s="3" t="s">
        <v>10129</v>
      </c>
      <c r="D2035" s="3" t="s">
        <v>6780</v>
      </c>
      <c r="E2035" s="3"/>
      <c r="F2035" s="3" t="s">
        <v>23</v>
      </c>
      <c r="G2035" s="3" t="s">
        <v>274</v>
      </c>
      <c r="H2035" s="3">
        <v>1</v>
      </c>
      <c r="I2035" s="5" t="s">
        <v>6781</v>
      </c>
      <c r="J2035" s="7">
        <v>7</v>
      </c>
      <c r="K2035" s="8"/>
      <c r="L2035" s="9"/>
      <c r="M2035" s="17">
        <v>158000</v>
      </c>
      <c r="N2035" s="17">
        <v>158000</v>
      </c>
      <c r="O2035" s="10">
        <v>211500</v>
      </c>
      <c r="P2035" s="10">
        <v>211500</v>
      </c>
      <c r="Q2035" s="11">
        <v>163000</v>
      </c>
      <c r="R2035" s="11">
        <v>163000</v>
      </c>
      <c r="S2035" s="12">
        <v>151000</v>
      </c>
      <c r="T2035" s="12">
        <v>151000</v>
      </c>
      <c r="U2035" s="9">
        <v>164880</v>
      </c>
      <c r="V2035" s="9">
        <f t="shared" si="177"/>
        <v>164880</v>
      </c>
      <c r="W2035" s="43">
        <f t="shared" si="174"/>
        <v>169676</v>
      </c>
      <c r="X2035" s="43">
        <f t="shared" si="176"/>
        <v>1187732</v>
      </c>
    </row>
    <row r="2036" spans="1:24" ht="15" x14ac:dyDescent="0.25">
      <c r="A2036" s="44">
        <v>2033</v>
      </c>
      <c r="B2036" s="3" t="s">
        <v>776</v>
      </c>
      <c r="C2036" s="3" t="s">
        <v>866</v>
      </c>
      <c r="D2036" s="3" t="s">
        <v>867</v>
      </c>
      <c r="E2036" s="3">
        <v>2022</v>
      </c>
      <c r="F2036" s="3" t="s">
        <v>656</v>
      </c>
      <c r="G2036" s="3" t="s">
        <v>798</v>
      </c>
      <c r="H2036" s="3" t="s">
        <v>745</v>
      </c>
      <c r="I2036" s="5">
        <v>9789585369887</v>
      </c>
      <c r="J2036" s="3">
        <v>1</v>
      </c>
      <c r="K2036" s="8"/>
      <c r="L2036" s="9"/>
      <c r="M2036" s="17">
        <v>64000</v>
      </c>
      <c r="N2036" s="17">
        <v>64000</v>
      </c>
      <c r="O2036" s="10">
        <v>90800</v>
      </c>
      <c r="P2036" s="10">
        <v>90800</v>
      </c>
      <c r="Q2036" s="11">
        <v>66000</v>
      </c>
      <c r="R2036" s="11">
        <v>66000</v>
      </c>
      <c r="S2036" s="12">
        <v>60000</v>
      </c>
      <c r="T2036" s="12">
        <v>60000</v>
      </c>
      <c r="U2036" s="9">
        <v>75000</v>
      </c>
      <c r="V2036" s="9">
        <f t="shared" si="177"/>
        <v>75000</v>
      </c>
      <c r="W2036" s="43">
        <f t="shared" si="174"/>
        <v>71160</v>
      </c>
      <c r="X2036" s="43">
        <f t="shared" si="176"/>
        <v>71160</v>
      </c>
    </row>
    <row r="2037" spans="1:24" ht="15" x14ac:dyDescent="0.25">
      <c r="A2037" s="44">
        <v>2034</v>
      </c>
      <c r="B2037" s="3" t="s">
        <v>285</v>
      </c>
      <c r="C2037" s="3" t="s">
        <v>9460</v>
      </c>
      <c r="D2037" s="3" t="s">
        <v>287</v>
      </c>
      <c r="E2037" s="3">
        <v>2024</v>
      </c>
      <c r="F2037" s="3" t="s">
        <v>23</v>
      </c>
      <c r="G2037" s="3" t="s">
        <v>288</v>
      </c>
      <c r="H2037" s="3"/>
      <c r="I2037" s="5">
        <v>9788491110835</v>
      </c>
      <c r="J2037" s="16">
        <v>2</v>
      </c>
      <c r="K2037" s="8"/>
      <c r="L2037" s="9"/>
      <c r="M2037" s="17">
        <v>126000</v>
      </c>
      <c r="N2037" s="17">
        <v>126000</v>
      </c>
      <c r="O2037" s="10">
        <v>108500</v>
      </c>
      <c r="P2037" s="10">
        <v>108500</v>
      </c>
      <c r="Q2037" s="11">
        <v>129000</v>
      </c>
      <c r="R2037" s="11">
        <v>129000</v>
      </c>
      <c r="S2037" s="12">
        <v>118000</v>
      </c>
      <c r="T2037" s="12">
        <v>118000</v>
      </c>
      <c r="U2037" s="9">
        <v>94500</v>
      </c>
      <c r="V2037" s="9">
        <f t="shared" si="177"/>
        <v>94500</v>
      </c>
      <c r="W2037" s="43">
        <f t="shared" si="174"/>
        <v>115200</v>
      </c>
      <c r="X2037" s="43">
        <f t="shared" si="176"/>
        <v>230400</v>
      </c>
    </row>
    <row r="2038" spans="1:24" ht="15" x14ac:dyDescent="0.25">
      <c r="A2038" s="44">
        <v>2035</v>
      </c>
      <c r="B2038" s="27" t="s">
        <v>1397</v>
      </c>
      <c r="C2038" s="3" t="s">
        <v>9617</v>
      </c>
      <c r="D2038" s="3" t="s">
        <v>2082</v>
      </c>
      <c r="E2038" s="3">
        <v>2018</v>
      </c>
      <c r="F2038" s="3" t="s">
        <v>1501</v>
      </c>
      <c r="G2038" s="3" t="s">
        <v>214</v>
      </c>
      <c r="H2038" s="3">
        <v>1</v>
      </c>
      <c r="I2038" s="5">
        <v>9788417376789</v>
      </c>
      <c r="J2038" s="3">
        <v>1</v>
      </c>
      <c r="K2038" s="8"/>
      <c r="L2038" s="9"/>
      <c r="M2038" s="17">
        <v>108000</v>
      </c>
      <c r="N2038" s="17">
        <v>108000</v>
      </c>
      <c r="O2038" s="10">
        <v>92400</v>
      </c>
      <c r="P2038" s="10">
        <v>92400</v>
      </c>
      <c r="Q2038" s="11">
        <v>110000</v>
      </c>
      <c r="R2038" s="11">
        <v>110000</v>
      </c>
      <c r="S2038" s="12">
        <v>101000</v>
      </c>
      <c r="T2038" s="12">
        <v>101000</v>
      </c>
      <c r="U2038" s="9">
        <v>151200</v>
      </c>
      <c r="V2038" s="9">
        <f t="shared" si="177"/>
        <v>151200</v>
      </c>
      <c r="W2038" s="43">
        <f t="shared" si="174"/>
        <v>112520</v>
      </c>
      <c r="X2038" s="43">
        <f t="shared" si="176"/>
        <v>112520</v>
      </c>
    </row>
    <row r="2039" spans="1:24" ht="15" x14ac:dyDescent="0.25">
      <c r="A2039" s="44">
        <v>2036</v>
      </c>
      <c r="B2039" s="3" t="s">
        <v>31</v>
      </c>
      <c r="C2039" s="3" t="s">
        <v>10814</v>
      </c>
      <c r="D2039" s="4" t="s">
        <v>111</v>
      </c>
      <c r="E2039" s="5">
        <v>2021</v>
      </c>
      <c r="F2039" s="6" t="s">
        <v>23</v>
      </c>
      <c r="G2039" s="6" t="s">
        <v>12326</v>
      </c>
      <c r="H2039" s="6" t="s">
        <v>47</v>
      </c>
      <c r="I2039" s="5">
        <v>9788490522936</v>
      </c>
      <c r="J2039" s="7">
        <v>6</v>
      </c>
      <c r="K2039" s="8"/>
      <c r="L2039" s="9"/>
      <c r="M2039" s="17">
        <v>225000</v>
      </c>
      <c r="N2039" s="17">
        <v>225000</v>
      </c>
      <c r="O2039" s="10">
        <v>193600</v>
      </c>
      <c r="P2039" s="10">
        <v>193600</v>
      </c>
      <c r="Q2039" s="11">
        <v>231000</v>
      </c>
      <c r="R2039" s="11">
        <v>231000</v>
      </c>
      <c r="S2039" s="12">
        <v>211000</v>
      </c>
      <c r="T2039" s="12">
        <v>211000</v>
      </c>
      <c r="U2039" s="9">
        <v>223200</v>
      </c>
      <c r="V2039" s="9">
        <f t="shared" si="177"/>
        <v>223200</v>
      </c>
      <c r="W2039" s="43">
        <f t="shared" si="174"/>
        <v>216760</v>
      </c>
      <c r="X2039" s="43">
        <f t="shared" si="176"/>
        <v>1300560</v>
      </c>
    </row>
    <row r="2040" spans="1:24" ht="15" x14ac:dyDescent="0.25">
      <c r="A2040" s="44">
        <v>2037</v>
      </c>
      <c r="B2040" s="27" t="s">
        <v>1355</v>
      </c>
      <c r="C2040" s="3" t="s">
        <v>2083</v>
      </c>
      <c r="D2040" s="3" t="s">
        <v>2084</v>
      </c>
      <c r="E2040" s="3"/>
      <c r="F2040" s="3" t="s">
        <v>1346</v>
      </c>
      <c r="G2040" s="3" t="s">
        <v>931</v>
      </c>
      <c r="H2040" s="3"/>
      <c r="I2040" s="5">
        <v>9789588940311</v>
      </c>
      <c r="J2040" s="3">
        <v>1</v>
      </c>
      <c r="K2040" s="8"/>
      <c r="L2040" s="9"/>
      <c r="M2040" s="17">
        <v>58000</v>
      </c>
      <c r="N2040" s="17">
        <v>58000</v>
      </c>
      <c r="O2040" s="10">
        <v>49500</v>
      </c>
      <c r="P2040" s="10">
        <v>49500</v>
      </c>
      <c r="Q2040" s="11">
        <v>59000</v>
      </c>
      <c r="R2040" s="11">
        <v>59000</v>
      </c>
      <c r="S2040" s="12">
        <v>54000</v>
      </c>
      <c r="T2040" s="12">
        <v>54000</v>
      </c>
      <c r="U2040" s="9">
        <v>67500</v>
      </c>
      <c r="V2040" s="9">
        <f t="shared" si="177"/>
        <v>67500</v>
      </c>
      <c r="W2040" s="43">
        <f t="shared" si="174"/>
        <v>57600</v>
      </c>
      <c r="X2040" s="43">
        <f t="shared" si="176"/>
        <v>57600</v>
      </c>
    </row>
    <row r="2041" spans="1:24" ht="15" x14ac:dyDescent="0.25">
      <c r="A2041" s="44">
        <v>2038</v>
      </c>
      <c r="B2041" s="27" t="s">
        <v>1355</v>
      </c>
      <c r="C2041" s="3" t="s">
        <v>2085</v>
      </c>
      <c r="D2041" s="3" t="s">
        <v>2086</v>
      </c>
      <c r="E2041" s="3"/>
      <c r="F2041" s="3" t="s">
        <v>1346</v>
      </c>
      <c r="G2041" s="3" t="s">
        <v>2033</v>
      </c>
      <c r="H2041" s="3"/>
      <c r="I2041" s="5">
        <v>9789584284693</v>
      </c>
      <c r="J2041" s="3">
        <v>1</v>
      </c>
      <c r="K2041" s="8"/>
      <c r="L2041" s="9"/>
      <c r="M2041" s="17">
        <v>50000</v>
      </c>
      <c r="N2041" s="17">
        <v>50000</v>
      </c>
      <c r="O2041" s="10">
        <v>42900</v>
      </c>
      <c r="P2041" s="10">
        <v>42900</v>
      </c>
      <c r="Q2041" s="11">
        <v>51000</v>
      </c>
      <c r="R2041" s="11">
        <v>51000</v>
      </c>
      <c r="S2041" s="12">
        <v>47000</v>
      </c>
      <c r="T2041" s="12">
        <v>47000</v>
      </c>
      <c r="U2041" s="9">
        <v>58500</v>
      </c>
      <c r="V2041" s="9">
        <f t="shared" si="177"/>
        <v>58500</v>
      </c>
      <c r="W2041" s="43">
        <f t="shared" si="174"/>
        <v>49880</v>
      </c>
      <c r="X2041" s="43">
        <f t="shared" si="176"/>
        <v>49880</v>
      </c>
    </row>
    <row r="2042" spans="1:24" ht="15" x14ac:dyDescent="0.25">
      <c r="A2042" s="44">
        <v>2039</v>
      </c>
      <c r="B2042" s="3" t="s">
        <v>776</v>
      </c>
      <c r="C2042" s="3" t="s">
        <v>12001</v>
      </c>
      <c r="D2042" s="3" t="s">
        <v>6826</v>
      </c>
      <c r="E2042" s="3">
        <v>2018</v>
      </c>
      <c r="F2042" s="3" t="s">
        <v>12450</v>
      </c>
      <c r="G2042" s="3" t="s">
        <v>6827</v>
      </c>
      <c r="H2042" s="7"/>
      <c r="I2042" s="5">
        <v>9789587230116</v>
      </c>
      <c r="J2042" s="5">
        <v>4</v>
      </c>
      <c r="K2042" s="8"/>
      <c r="L2042" s="9"/>
      <c r="M2042" s="17"/>
      <c r="N2042" s="17"/>
      <c r="O2042" s="10">
        <v>18700</v>
      </c>
      <c r="P2042" s="10">
        <v>18700</v>
      </c>
      <c r="Q2042" s="11"/>
      <c r="R2042" s="11"/>
      <c r="S2042" s="12"/>
      <c r="T2042" s="12"/>
      <c r="U2042" s="9">
        <v>128880</v>
      </c>
      <c r="V2042" s="9">
        <f t="shared" si="177"/>
        <v>128880</v>
      </c>
      <c r="W2042" s="43">
        <f t="shared" si="174"/>
        <v>73790</v>
      </c>
      <c r="X2042" s="43">
        <f t="shared" si="176"/>
        <v>295160</v>
      </c>
    </row>
    <row r="2043" spans="1:24" ht="15" x14ac:dyDescent="0.25">
      <c r="A2043" s="44">
        <v>2040</v>
      </c>
      <c r="B2043" s="3" t="s">
        <v>8076</v>
      </c>
      <c r="C2043" s="3" t="s">
        <v>11627</v>
      </c>
      <c r="D2043" s="3" t="s">
        <v>8107</v>
      </c>
      <c r="E2043" s="3">
        <v>2023</v>
      </c>
      <c r="F2043" s="3" t="s">
        <v>1571</v>
      </c>
      <c r="G2043" s="3" t="s">
        <v>456</v>
      </c>
      <c r="H2043" s="3">
        <v>1</v>
      </c>
      <c r="I2043" s="5">
        <v>9788441547988</v>
      </c>
      <c r="J2043" s="3">
        <v>1</v>
      </c>
      <c r="K2043" s="8"/>
      <c r="L2043" s="9"/>
      <c r="M2043" s="17">
        <v>199000</v>
      </c>
      <c r="N2043" s="17">
        <v>199000</v>
      </c>
      <c r="O2043" s="10">
        <v>214900</v>
      </c>
      <c r="P2043" s="10">
        <v>214900</v>
      </c>
      <c r="Q2043" s="11">
        <v>205000</v>
      </c>
      <c r="R2043" s="11">
        <v>205000</v>
      </c>
      <c r="S2043" s="12">
        <v>190000</v>
      </c>
      <c r="T2043" s="12">
        <v>190000</v>
      </c>
      <c r="U2043" s="9">
        <v>208440</v>
      </c>
      <c r="V2043" s="9">
        <f t="shared" si="177"/>
        <v>208440</v>
      </c>
      <c r="W2043" s="43">
        <f t="shared" si="174"/>
        <v>203468</v>
      </c>
      <c r="X2043" s="43">
        <f t="shared" si="176"/>
        <v>203468</v>
      </c>
    </row>
    <row r="2044" spans="1:24" ht="15" x14ac:dyDescent="0.25">
      <c r="A2044" s="44">
        <v>2041</v>
      </c>
      <c r="B2044" s="5" t="s">
        <v>12348</v>
      </c>
      <c r="C2044" s="3" t="s">
        <v>12105</v>
      </c>
      <c r="D2044" s="3" t="s">
        <v>546</v>
      </c>
      <c r="E2044" s="3">
        <v>2021</v>
      </c>
      <c r="F2044" s="3" t="s">
        <v>23</v>
      </c>
      <c r="G2044" s="3" t="s">
        <v>383</v>
      </c>
      <c r="H2044" s="3"/>
      <c r="I2044" s="5">
        <v>9788441544178</v>
      </c>
      <c r="J2044" s="16">
        <v>3</v>
      </c>
      <c r="K2044" s="8"/>
      <c r="L2044" s="9"/>
      <c r="M2044" s="17">
        <v>172000</v>
      </c>
      <c r="N2044" s="17">
        <v>172000</v>
      </c>
      <c r="O2044" s="17">
        <v>191600</v>
      </c>
      <c r="P2044" s="17">
        <v>191600</v>
      </c>
      <c r="Q2044" s="11">
        <v>177000</v>
      </c>
      <c r="R2044" s="11">
        <v>177000</v>
      </c>
      <c r="S2044" s="12">
        <v>165000</v>
      </c>
      <c r="T2044" s="12">
        <v>165000</v>
      </c>
      <c r="U2044" s="9">
        <v>179640</v>
      </c>
      <c r="V2044" s="9">
        <f t="shared" si="177"/>
        <v>179640</v>
      </c>
      <c r="W2044" s="43">
        <f t="shared" si="174"/>
        <v>177048</v>
      </c>
      <c r="X2044" s="43">
        <f t="shared" si="176"/>
        <v>531144</v>
      </c>
    </row>
    <row r="2045" spans="1:24" ht="15" x14ac:dyDescent="0.25">
      <c r="A2045" s="44">
        <v>2042</v>
      </c>
      <c r="B2045" s="7" t="s">
        <v>12654</v>
      </c>
      <c r="C2045" s="3" t="s">
        <v>11986</v>
      </c>
      <c r="D2045" s="3" t="s">
        <v>12655</v>
      </c>
      <c r="E2045" s="3">
        <v>2020</v>
      </c>
      <c r="F2045" s="3" t="s">
        <v>1531</v>
      </c>
      <c r="G2045" s="3" t="s">
        <v>6476</v>
      </c>
      <c r="H2045" s="3" t="s">
        <v>11450</v>
      </c>
      <c r="I2045" s="36">
        <v>9789587920871</v>
      </c>
      <c r="J2045" s="36">
        <v>19</v>
      </c>
      <c r="K2045" s="8"/>
      <c r="L2045" s="9"/>
      <c r="M2045" s="17">
        <v>69000</v>
      </c>
      <c r="N2045" s="17">
        <v>69000</v>
      </c>
      <c r="O2045" s="10">
        <v>59400</v>
      </c>
      <c r="P2045" s="10">
        <v>59400</v>
      </c>
      <c r="Q2045" s="11">
        <v>71000</v>
      </c>
      <c r="R2045" s="11">
        <v>71000</v>
      </c>
      <c r="S2045" s="12">
        <v>65000</v>
      </c>
      <c r="T2045" s="12">
        <v>65000</v>
      </c>
      <c r="U2045" s="9">
        <v>81000</v>
      </c>
      <c r="V2045" s="9">
        <f t="shared" si="177"/>
        <v>81000</v>
      </c>
      <c r="W2045" s="43">
        <f t="shared" si="174"/>
        <v>69080</v>
      </c>
      <c r="X2045" s="43">
        <f t="shared" si="176"/>
        <v>1312520</v>
      </c>
    </row>
    <row r="2046" spans="1:24" ht="15" x14ac:dyDescent="0.25">
      <c r="A2046" s="44">
        <v>2043</v>
      </c>
      <c r="B2046" s="3" t="s">
        <v>6293</v>
      </c>
      <c r="C2046" s="3" t="s">
        <v>11973</v>
      </c>
      <c r="D2046" s="3" t="s">
        <v>3577</v>
      </c>
      <c r="E2046" s="3">
        <v>2017</v>
      </c>
      <c r="F2046" s="3" t="s">
        <v>23</v>
      </c>
      <c r="G2046" s="3" t="s">
        <v>249</v>
      </c>
      <c r="H2046" s="3">
        <v>1</v>
      </c>
      <c r="I2046" s="5">
        <v>9789587626551</v>
      </c>
      <c r="J2046" s="5">
        <v>5</v>
      </c>
      <c r="K2046" s="8"/>
      <c r="L2046" s="9"/>
      <c r="M2046" s="17">
        <v>41000</v>
      </c>
      <c r="N2046" s="17">
        <v>41000</v>
      </c>
      <c r="O2046" s="10">
        <v>35200</v>
      </c>
      <c r="P2046" s="10">
        <v>35200</v>
      </c>
      <c r="Q2046" s="11">
        <v>42000</v>
      </c>
      <c r="R2046" s="11">
        <v>42000</v>
      </c>
      <c r="S2046" s="12">
        <v>38000</v>
      </c>
      <c r="T2046" s="12">
        <v>38000</v>
      </c>
      <c r="U2046" s="9">
        <v>48000</v>
      </c>
      <c r="V2046" s="9">
        <f t="shared" si="177"/>
        <v>48000</v>
      </c>
      <c r="W2046" s="43">
        <f t="shared" si="174"/>
        <v>40840</v>
      </c>
      <c r="X2046" s="43">
        <f t="shared" si="176"/>
        <v>204200</v>
      </c>
    </row>
    <row r="2047" spans="1:24" ht="15" x14ac:dyDescent="0.25">
      <c r="A2047" s="44">
        <v>2044</v>
      </c>
      <c r="B2047" s="3" t="s">
        <v>4119</v>
      </c>
      <c r="C2047" s="3" t="s">
        <v>11907</v>
      </c>
      <c r="D2047" s="3" t="s">
        <v>12455</v>
      </c>
      <c r="E2047" s="3">
        <v>2012</v>
      </c>
      <c r="F2047" s="3"/>
      <c r="G2047" s="3" t="s">
        <v>4135</v>
      </c>
      <c r="H2047" s="3"/>
      <c r="I2047" s="5">
        <v>9789582601898</v>
      </c>
      <c r="J2047" s="5">
        <v>2</v>
      </c>
      <c r="K2047" s="8"/>
      <c r="L2047" s="9"/>
      <c r="M2047" s="17"/>
      <c r="N2047" s="17"/>
      <c r="O2047" s="10">
        <v>16500</v>
      </c>
      <c r="P2047" s="10">
        <v>16500</v>
      </c>
      <c r="Q2047" s="11"/>
      <c r="R2047" s="11"/>
      <c r="S2047" s="12"/>
      <c r="T2047" s="12"/>
      <c r="U2047" s="9"/>
      <c r="V2047" s="9"/>
      <c r="W2047" s="43">
        <f t="shared" si="174"/>
        <v>16500</v>
      </c>
      <c r="X2047" s="43">
        <f t="shared" si="176"/>
        <v>33000</v>
      </c>
    </row>
    <row r="2048" spans="1:24" ht="15" x14ac:dyDescent="0.25">
      <c r="A2048" s="44">
        <v>2045</v>
      </c>
      <c r="B2048" s="3" t="s">
        <v>433</v>
      </c>
      <c r="C2048" s="3" t="s">
        <v>9741</v>
      </c>
      <c r="D2048" s="3" t="s">
        <v>3132</v>
      </c>
      <c r="E2048" s="3">
        <v>2010</v>
      </c>
      <c r="F2048" s="3" t="s">
        <v>3144</v>
      </c>
      <c r="G2048" s="3" t="s">
        <v>1442</v>
      </c>
      <c r="H2048" s="3">
        <v>10</v>
      </c>
      <c r="I2048" s="5">
        <v>9789584236173</v>
      </c>
      <c r="J2048" s="5">
        <v>13</v>
      </c>
      <c r="K2048" s="8"/>
      <c r="L2048" s="9"/>
      <c r="M2048" s="17">
        <v>76000</v>
      </c>
      <c r="N2048" s="17">
        <v>76000</v>
      </c>
      <c r="O2048" s="10"/>
      <c r="P2048" s="10"/>
      <c r="Q2048" s="11">
        <v>77000</v>
      </c>
      <c r="R2048" s="11">
        <v>77000</v>
      </c>
      <c r="S2048" s="12">
        <v>71000</v>
      </c>
      <c r="T2048" s="12">
        <v>71000</v>
      </c>
      <c r="U2048" s="9">
        <v>58500</v>
      </c>
      <c r="V2048" s="9">
        <f>U2048</f>
        <v>58500</v>
      </c>
      <c r="W2048" s="43">
        <f t="shared" si="174"/>
        <v>70625</v>
      </c>
      <c r="X2048" s="43">
        <f t="shared" si="176"/>
        <v>918125</v>
      </c>
    </row>
    <row r="2049" spans="1:24" ht="15" x14ac:dyDescent="0.25">
      <c r="A2049" s="44">
        <v>2046</v>
      </c>
      <c r="B2049" s="3" t="s">
        <v>12581</v>
      </c>
      <c r="C2049" s="3" t="s">
        <v>10407</v>
      </c>
      <c r="D2049" s="3" t="s">
        <v>8588</v>
      </c>
      <c r="E2049" s="3">
        <v>2022</v>
      </c>
      <c r="F2049" s="3" t="s">
        <v>2883</v>
      </c>
      <c r="G2049" s="3" t="s">
        <v>249</v>
      </c>
      <c r="H2049" s="3">
        <v>1</v>
      </c>
      <c r="I2049" s="5">
        <v>9789587926439</v>
      </c>
      <c r="J2049" s="3">
        <v>47</v>
      </c>
      <c r="K2049" s="8"/>
      <c r="L2049" s="9"/>
      <c r="M2049" s="17">
        <v>140000</v>
      </c>
      <c r="N2049" s="17">
        <v>140000</v>
      </c>
      <c r="O2049" s="10">
        <v>119900</v>
      </c>
      <c r="P2049" s="10">
        <v>119900</v>
      </c>
      <c r="Q2049" s="11">
        <v>143000</v>
      </c>
      <c r="R2049" s="11">
        <v>143000</v>
      </c>
      <c r="S2049" s="12">
        <v>131000</v>
      </c>
      <c r="T2049" s="12">
        <v>131000</v>
      </c>
      <c r="U2049" s="9">
        <v>163500</v>
      </c>
      <c r="V2049" s="9">
        <f>U2049</f>
        <v>163500</v>
      </c>
      <c r="W2049" s="43">
        <f t="shared" si="174"/>
        <v>139480</v>
      </c>
      <c r="X2049" s="43">
        <f t="shared" si="176"/>
        <v>6555560</v>
      </c>
    </row>
    <row r="2050" spans="1:24" ht="15" x14ac:dyDescent="0.25">
      <c r="A2050" s="44">
        <v>2047</v>
      </c>
      <c r="B2050" s="3" t="s">
        <v>3798</v>
      </c>
      <c r="C2050" s="3" t="s">
        <v>3866</v>
      </c>
      <c r="D2050" s="3" t="s">
        <v>11129</v>
      </c>
      <c r="E2050" s="3">
        <v>2022</v>
      </c>
      <c r="F2050" s="3" t="s">
        <v>3645</v>
      </c>
      <c r="G2050" s="3" t="s">
        <v>3000</v>
      </c>
      <c r="H2050" s="3">
        <v>1</v>
      </c>
      <c r="I2050" s="5">
        <v>9789587787382</v>
      </c>
      <c r="J2050" s="5">
        <v>6</v>
      </c>
      <c r="K2050" s="8">
        <v>115920</v>
      </c>
      <c r="L2050" s="9">
        <v>115920</v>
      </c>
      <c r="M2050" s="17">
        <v>143000</v>
      </c>
      <c r="N2050" s="17">
        <v>143000</v>
      </c>
      <c r="O2050" s="10">
        <v>123200</v>
      </c>
      <c r="P2050" s="10">
        <v>123200</v>
      </c>
      <c r="Q2050" s="11">
        <v>147000</v>
      </c>
      <c r="R2050" s="11">
        <v>147000</v>
      </c>
      <c r="S2050" s="12">
        <v>134000</v>
      </c>
      <c r="T2050" s="12">
        <v>134000</v>
      </c>
      <c r="U2050" s="9">
        <v>168000</v>
      </c>
      <c r="V2050" s="9">
        <f>U2050</f>
        <v>168000</v>
      </c>
      <c r="W2050" s="43">
        <f t="shared" si="174"/>
        <v>138520</v>
      </c>
      <c r="X2050" s="43">
        <f t="shared" si="176"/>
        <v>831120</v>
      </c>
    </row>
    <row r="2051" spans="1:24" ht="15" x14ac:dyDescent="0.25">
      <c r="A2051" s="44">
        <v>2048</v>
      </c>
      <c r="B2051" s="3" t="s">
        <v>776</v>
      </c>
      <c r="C2051" s="3" t="s">
        <v>10492</v>
      </c>
      <c r="D2051" s="3" t="s">
        <v>8917</v>
      </c>
      <c r="E2051" s="3">
        <v>2021</v>
      </c>
      <c r="F2051" s="3" t="s">
        <v>656</v>
      </c>
      <c r="G2051" s="3" t="s">
        <v>8918</v>
      </c>
      <c r="H2051" s="3" t="s">
        <v>2839</v>
      </c>
      <c r="I2051" s="5">
        <v>9789585457317</v>
      </c>
      <c r="J2051" s="3">
        <v>1</v>
      </c>
      <c r="K2051" s="8"/>
      <c r="L2051" s="9"/>
      <c r="M2051" s="17">
        <v>92000</v>
      </c>
      <c r="N2051" s="17">
        <v>92000</v>
      </c>
      <c r="O2051" s="10">
        <v>79200</v>
      </c>
      <c r="P2051" s="10">
        <v>79200</v>
      </c>
      <c r="Q2051" s="11">
        <v>94000</v>
      </c>
      <c r="R2051" s="11">
        <v>94000</v>
      </c>
      <c r="S2051" s="12">
        <v>86000</v>
      </c>
      <c r="T2051" s="12">
        <v>86000</v>
      </c>
      <c r="U2051" s="9"/>
      <c r="V2051" s="9"/>
      <c r="W2051" s="43">
        <f t="shared" si="174"/>
        <v>87800</v>
      </c>
      <c r="X2051" s="43">
        <f t="shared" si="176"/>
        <v>87800</v>
      </c>
    </row>
    <row r="2052" spans="1:24" ht="15" x14ac:dyDescent="0.25">
      <c r="A2052" s="44">
        <v>2049</v>
      </c>
      <c r="B2052" s="3" t="s">
        <v>316</v>
      </c>
      <c r="C2052" s="3" t="s">
        <v>10841</v>
      </c>
      <c r="D2052" s="3" t="s">
        <v>321</v>
      </c>
      <c r="E2052" s="3">
        <v>2023</v>
      </c>
      <c r="F2052" s="3" t="s">
        <v>23</v>
      </c>
      <c r="G2052" s="3" t="s">
        <v>319</v>
      </c>
      <c r="H2052" s="3"/>
      <c r="I2052" s="5">
        <v>9788416997725</v>
      </c>
      <c r="J2052" s="16">
        <v>1</v>
      </c>
      <c r="K2052" s="8"/>
      <c r="L2052" s="9"/>
      <c r="M2052" s="17"/>
      <c r="N2052" s="17"/>
      <c r="O2052" s="10">
        <v>71500</v>
      </c>
      <c r="P2052" s="10">
        <v>71500</v>
      </c>
      <c r="Q2052" s="11"/>
      <c r="R2052" s="11"/>
      <c r="S2052" s="12"/>
      <c r="T2052" s="12"/>
      <c r="U2052" s="9">
        <v>97500</v>
      </c>
      <c r="V2052" s="9">
        <f>U2052</f>
        <v>97500</v>
      </c>
      <c r="W2052" s="43">
        <f t="shared" si="174"/>
        <v>84500</v>
      </c>
      <c r="X2052" s="43">
        <f t="shared" si="176"/>
        <v>84500</v>
      </c>
    </row>
    <row r="2053" spans="1:24" ht="15" x14ac:dyDescent="0.25">
      <c r="A2053" s="44">
        <v>2050</v>
      </c>
      <c r="B2053" s="3" t="s">
        <v>5716</v>
      </c>
      <c r="C2053" s="3" t="s">
        <v>10004</v>
      </c>
      <c r="D2053" s="3" t="s">
        <v>3943</v>
      </c>
      <c r="E2053" s="3">
        <v>2019</v>
      </c>
      <c r="F2053" s="3" t="s">
        <v>1346</v>
      </c>
      <c r="G2053" s="3" t="s">
        <v>5718</v>
      </c>
      <c r="H2053" s="3" t="s">
        <v>10928</v>
      </c>
      <c r="I2053" s="5">
        <v>9786075276915</v>
      </c>
      <c r="J2053" s="5">
        <v>3</v>
      </c>
      <c r="K2053" s="8"/>
      <c r="L2053" s="9"/>
      <c r="M2053" s="17">
        <v>148000</v>
      </c>
      <c r="N2053" s="17">
        <v>148000</v>
      </c>
      <c r="O2053" s="10">
        <v>127600</v>
      </c>
      <c r="P2053" s="10">
        <v>127600</v>
      </c>
      <c r="Q2053" s="11">
        <v>152000</v>
      </c>
      <c r="R2053" s="11">
        <v>152000</v>
      </c>
      <c r="S2053" s="12">
        <v>139000</v>
      </c>
      <c r="T2053" s="12">
        <v>139000</v>
      </c>
      <c r="U2053" s="9"/>
      <c r="V2053" s="9"/>
      <c r="W2053" s="43">
        <f t="shared" si="174"/>
        <v>141650</v>
      </c>
      <c r="X2053" s="43">
        <f t="shared" si="176"/>
        <v>424950</v>
      </c>
    </row>
    <row r="2054" spans="1:24" ht="15" x14ac:dyDescent="0.25">
      <c r="A2054" s="44">
        <v>2051</v>
      </c>
      <c r="B2054" s="27" t="s">
        <v>12628</v>
      </c>
      <c r="C2054" s="3" t="s">
        <v>12164</v>
      </c>
      <c r="D2054" s="3" t="s">
        <v>11092</v>
      </c>
      <c r="E2054" s="3">
        <v>2021</v>
      </c>
      <c r="F2054" s="3"/>
      <c r="G2054" s="3" t="s">
        <v>1180</v>
      </c>
      <c r="H2054" s="3"/>
      <c r="I2054" s="5">
        <v>9789585148956</v>
      </c>
      <c r="J2054" s="3">
        <v>2</v>
      </c>
      <c r="K2054" s="8"/>
      <c r="L2054" s="9"/>
      <c r="M2054" s="17">
        <v>70000</v>
      </c>
      <c r="N2054" s="17">
        <v>70000</v>
      </c>
      <c r="O2054" s="10">
        <v>60500</v>
      </c>
      <c r="P2054" s="10">
        <v>60500</v>
      </c>
      <c r="Q2054" s="11">
        <v>72000</v>
      </c>
      <c r="R2054" s="11">
        <v>72000</v>
      </c>
      <c r="S2054" s="12">
        <v>66000</v>
      </c>
      <c r="T2054" s="12">
        <v>66000</v>
      </c>
      <c r="U2054" s="9">
        <v>178950</v>
      </c>
      <c r="V2054" s="9">
        <f>U2054</f>
        <v>178950</v>
      </c>
      <c r="W2054" s="43">
        <f t="shared" si="174"/>
        <v>89490</v>
      </c>
      <c r="X2054" s="43">
        <f t="shared" si="176"/>
        <v>178980</v>
      </c>
    </row>
    <row r="2055" spans="1:24" ht="15" x14ac:dyDescent="0.25">
      <c r="A2055" s="44">
        <v>2052</v>
      </c>
      <c r="B2055" s="3" t="s">
        <v>776</v>
      </c>
      <c r="C2055" s="3" t="s">
        <v>10480</v>
      </c>
      <c r="D2055" s="3" t="s">
        <v>8721</v>
      </c>
      <c r="E2055" s="3">
        <v>2021</v>
      </c>
      <c r="F2055" s="3" t="s">
        <v>656</v>
      </c>
      <c r="G2055" s="3" t="s">
        <v>278</v>
      </c>
      <c r="H2055" s="3" t="s">
        <v>2839</v>
      </c>
      <c r="I2055" s="5">
        <v>9789584298829</v>
      </c>
      <c r="J2055" s="3">
        <v>1</v>
      </c>
      <c r="K2055" s="8"/>
      <c r="L2055" s="9"/>
      <c r="M2055" s="17">
        <v>63000</v>
      </c>
      <c r="N2055" s="17">
        <v>63000</v>
      </c>
      <c r="O2055" s="10">
        <v>32900</v>
      </c>
      <c r="P2055" s="10">
        <v>32900</v>
      </c>
      <c r="Q2055" s="11">
        <v>64000</v>
      </c>
      <c r="R2055" s="11">
        <v>64000</v>
      </c>
      <c r="S2055" s="12">
        <v>59000</v>
      </c>
      <c r="T2055" s="12">
        <v>59000</v>
      </c>
      <c r="U2055" s="9"/>
      <c r="V2055" s="9"/>
      <c r="W2055" s="43">
        <f t="shared" si="174"/>
        <v>54725</v>
      </c>
      <c r="X2055" s="43">
        <f t="shared" si="176"/>
        <v>54725</v>
      </c>
    </row>
    <row r="2056" spans="1:24" ht="15" x14ac:dyDescent="0.25">
      <c r="A2056" s="44">
        <v>2053</v>
      </c>
      <c r="B2056" s="3" t="s">
        <v>776</v>
      </c>
      <c r="C2056" s="3" t="s">
        <v>10112</v>
      </c>
      <c r="D2056" s="3" t="s">
        <v>6688</v>
      </c>
      <c r="E2056" s="3">
        <v>2019</v>
      </c>
      <c r="F2056" s="7" t="s">
        <v>656</v>
      </c>
      <c r="G2056" s="3" t="s">
        <v>1246</v>
      </c>
      <c r="H2056" s="3" t="s">
        <v>6676</v>
      </c>
      <c r="I2056" s="36">
        <v>9788417430306</v>
      </c>
      <c r="J2056" s="3">
        <v>3</v>
      </c>
      <c r="K2056" s="8"/>
      <c r="L2056" s="9"/>
      <c r="M2056" s="17">
        <v>110000</v>
      </c>
      <c r="N2056" s="17">
        <v>110000</v>
      </c>
      <c r="O2056" s="10">
        <v>103400</v>
      </c>
      <c r="P2056" s="10">
        <v>103400</v>
      </c>
      <c r="Q2056" s="11">
        <v>113000</v>
      </c>
      <c r="R2056" s="11">
        <v>113000</v>
      </c>
      <c r="S2056" s="12">
        <v>103000</v>
      </c>
      <c r="T2056" s="12">
        <v>103000</v>
      </c>
      <c r="U2056" s="9"/>
      <c r="V2056" s="9"/>
      <c r="W2056" s="43">
        <f t="shared" si="174"/>
        <v>107350</v>
      </c>
      <c r="X2056" s="43">
        <f t="shared" si="176"/>
        <v>322050</v>
      </c>
    </row>
    <row r="2057" spans="1:24" ht="27" x14ac:dyDescent="0.25">
      <c r="A2057" s="44">
        <v>2054</v>
      </c>
      <c r="B2057" s="3" t="s">
        <v>197</v>
      </c>
      <c r="C2057" s="3" t="s">
        <v>9487</v>
      </c>
      <c r="D2057" s="58" t="s">
        <v>12351</v>
      </c>
      <c r="E2057" s="3">
        <v>2022</v>
      </c>
      <c r="F2057" s="3" t="s">
        <v>23</v>
      </c>
      <c r="G2057" s="3" t="s">
        <v>518</v>
      </c>
      <c r="H2057" s="3" t="s">
        <v>291</v>
      </c>
      <c r="I2057" s="5" t="s">
        <v>519</v>
      </c>
      <c r="J2057" s="16">
        <v>1</v>
      </c>
      <c r="K2057" s="8"/>
      <c r="L2057" s="9"/>
      <c r="M2057" s="17">
        <v>118000</v>
      </c>
      <c r="N2057" s="17">
        <v>118000</v>
      </c>
      <c r="O2057" s="10"/>
      <c r="P2057" s="10"/>
      <c r="Q2057" s="11">
        <v>121000</v>
      </c>
      <c r="R2057" s="11">
        <v>121000</v>
      </c>
      <c r="S2057" s="12">
        <v>113000</v>
      </c>
      <c r="T2057" s="12">
        <v>113000</v>
      </c>
      <c r="U2057" s="9">
        <v>115200</v>
      </c>
      <c r="V2057" s="9">
        <f>U2057</f>
        <v>115200</v>
      </c>
      <c r="W2057" s="43">
        <f t="shared" si="174"/>
        <v>116800</v>
      </c>
      <c r="X2057" s="43">
        <f t="shared" si="176"/>
        <v>116800</v>
      </c>
    </row>
    <row r="2058" spans="1:24" ht="15" x14ac:dyDescent="0.25">
      <c r="A2058" s="44">
        <v>2055</v>
      </c>
      <c r="B2058" s="3" t="s">
        <v>776</v>
      </c>
      <c r="C2058" s="3" t="s">
        <v>8074</v>
      </c>
      <c r="D2058" s="3" t="s">
        <v>12575</v>
      </c>
      <c r="E2058" s="3">
        <v>2023</v>
      </c>
      <c r="F2058" s="3" t="s">
        <v>23</v>
      </c>
      <c r="G2058" s="3" t="s">
        <v>817</v>
      </c>
      <c r="H2058" s="3" t="s">
        <v>291</v>
      </c>
      <c r="I2058" s="5">
        <v>9786289568714</v>
      </c>
      <c r="J2058" s="5">
        <v>1</v>
      </c>
      <c r="K2058" s="8"/>
      <c r="L2058" s="9"/>
      <c r="M2058" s="17">
        <v>109000</v>
      </c>
      <c r="N2058" s="17">
        <v>109000</v>
      </c>
      <c r="O2058" s="10">
        <v>93500</v>
      </c>
      <c r="P2058" s="10">
        <v>93500</v>
      </c>
      <c r="Q2058" s="11">
        <v>111000</v>
      </c>
      <c r="R2058" s="11">
        <v>111000</v>
      </c>
      <c r="S2058" s="12">
        <v>102000</v>
      </c>
      <c r="T2058" s="12">
        <v>102000</v>
      </c>
      <c r="U2058" s="9">
        <v>127500</v>
      </c>
      <c r="V2058" s="9">
        <f>U2058</f>
        <v>127500</v>
      </c>
      <c r="W2058" s="43">
        <f t="shared" si="174"/>
        <v>108600</v>
      </c>
      <c r="X2058" s="43">
        <f t="shared" si="176"/>
        <v>108600</v>
      </c>
    </row>
    <row r="2059" spans="1:24" ht="15" x14ac:dyDescent="0.25">
      <c r="A2059" s="44">
        <v>2056</v>
      </c>
      <c r="B2059" s="3" t="s">
        <v>776</v>
      </c>
      <c r="C2059" s="3" t="s">
        <v>9593</v>
      </c>
      <c r="D2059" s="3" t="s">
        <v>1316</v>
      </c>
      <c r="E2059" s="3"/>
      <c r="F2059" s="6" t="s">
        <v>656</v>
      </c>
      <c r="G2059" s="3" t="s">
        <v>1304</v>
      </c>
      <c r="H2059" s="3"/>
      <c r="I2059" s="5">
        <v>9789585309050</v>
      </c>
      <c r="J2059" s="5">
        <v>1</v>
      </c>
      <c r="K2059" s="8"/>
      <c r="L2059" s="9"/>
      <c r="M2059" s="17">
        <v>76000</v>
      </c>
      <c r="N2059" s="17">
        <v>76000</v>
      </c>
      <c r="O2059" s="10">
        <v>64900</v>
      </c>
      <c r="P2059" s="10">
        <v>64900</v>
      </c>
      <c r="Q2059" s="11">
        <v>77000</v>
      </c>
      <c r="R2059" s="11">
        <v>77000</v>
      </c>
      <c r="S2059" s="12">
        <v>71000</v>
      </c>
      <c r="T2059" s="12">
        <v>71000</v>
      </c>
      <c r="U2059" s="9"/>
      <c r="V2059" s="9"/>
      <c r="W2059" s="43">
        <f t="shared" si="174"/>
        <v>72225</v>
      </c>
      <c r="X2059" s="43">
        <f t="shared" si="176"/>
        <v>72225</v>
      </c>
    </row>
    <row r="2060" spans="1:24" ht="15" x14ac:dyDescent="0.25">
      <c r="A2060" s="44">
        <v>2057</v>
      </c>
      <c r="B2060" s="3" t="s">
        <v>776</v>
      </c>
      <c r="C2060" s="3" t="s">
        <v>12121</v>
      </c>
      <c r="D2060" s="3" t="s">
        <v>1021</v>
      </c>
      <c r="E2060" s="3">
        <v>2025</v>
      </c>
      <c r="F2060" s="3" t="s">
        <v>656</v>
      </c>
      <c r="G2060" s="3" t="s">
        <v>10933</v>
      </c>
      <c r="H2060" s="3">
        <v>1</v>
      </c>
      <c r="I2060" s="5">
        <v>9788498750744</v>
      </c>
      <c r="J2060" s="5">
        <v>1</v>
      </c>
      <c r="K2060" s="8"/>
      <c r="L2060" s="9"/>
      <c r="M2060" s="17">
        <v>196000</v>
      </c>
      <c r="N2060" s="17">
        <v>196000</v>
      </c>
      <c r="O2060" s="10">
        <v>245500</v>
      </c>
      <c r="P2060" s="10">
        <v>245500</v>
      </c>
      <c r="Q2060" s="11">
        <v>201000</v>
      </c>
      <c r="R2060" s="11">
        <v>201000</v>
      </c>
      <c r="S2060" s="12">
        <v>188000</v>
      </c>
      <c r="T2060" s="12">
        <v>188000</v>
      </c>
      <c r="U2060" s="9">
        <v>202500</v>
      </c>
      <c r="V2060" s="9">
        <f>U2060</f>
        <v>202500</v>
      </c>
      <c r="W2060" s="43">
        <f t="shared" si="174"/>
        <v>206600</v>
      </c>
      <c r="X2060" s="43">
        <f t="shared" si="176"/>
        <v>206600</v>
      </c>
    </row>
    <row r="2061" spans="1:24" ht="15" x14ac:dyDescent="0.25">
      <c r="A2061" s="44">
        <v>2058</v>
      </c>
      <c r="B2061" s="3" t="s">
        <v>433</v>
      </c>
      <c r="C2061" s="3" t="s">
        <v>11147</v>
      </c>
      <c r="D2061" s="3" t="s">
        <v>3230</v>
      </c>
      <c r="E2061" s="3">
        <v>2019</v>
      </c>
      <c r="F2061" s="3" t="s">
        <v>1501</v>
      </c>
      <c r="G2061" s="3" t="s">
        <v>3231</v>
      </c>
      <c r="H2061" s="3">
        <v>1</v>
      </c>
      <c r="I2061" s="5">
        <v>9781400334629</v>
      </c>
      <c r="J2061" s="5">
        <v>5</v>
      </c>
      <c r="K2061" s="8"/>
      <c r="L2061" s="9"/>
      <c r="M2061" s="17">
        <v>103000</v>
      </c>
      <c r="N2061" s="17">
        <v>103000</v>
      </c>
      <c r="O2061" s="10"/>
      <c r="P2061" s="10"/>
      <c r="Q2061" s="11">
        <v>106000</v>
      </c>
      <c r="R2061" s="11">
        <v>106000</v>
      </c>
      <c r="S2061" s="12">
        <v>98000</v>
      </c>
      <c r="T2061" s="12">
        <v>98000</v>
      </c>
      <c r="U2061" s="9"/>
      <c r="V2061" s="9"/>
      <c r="W2061" s="43">
        <f t="shared" si="174"/>
        <v>102333.33333333333</v>
      </c>
      <c r="X2061" s="43">
        <f t="shared" si="176"/>
        <v>511666.66666666663</v>
      </c>
    </row>
    <row r="2062" spans="1:24" ht="15" x14ac:dyDescent="0.25">
      <c r="A2062" s="44">
        <v>2059</v>
      </c>
      <c r="B2062" s="3" t="s">
        <v>776</v>
      </c>
      <c r="C2062" s="3" t="s">
        <v>10431</v>
      </c>
      <c r="D2062" s="3" t="s">
        <v>8733</v>
      </c>
      <c r="E2062" s="3">
        <v>2023</v>
      </c>
      <c r="F2062" s="3"/>
      <c r="G2062" s="3" t="s">
        <v>8734</v>
      </c>
      <c r="H2062" s="3"/>
      <c r="I2062" s="5">
        <v>9786287632080</v>
      </c>
      <c r="J2062" s="3">
        <v>1</v>
      </c>
      <c r="K2062" s="8"/>
      <c r="L2062" s="9"/>
      <c r="M2062" s="17">
        <v>127000</v>
      </c>
      <c r="N2062" s="17">
        <v>127000</v>
      </c>
      <c r="O2062" s="10">
        <v>108900</v>
      </c>
      <c r="P2062" s="10">
        <v>108900</v>
      </c>
      <c r="Q2062" s="11">
        <v>130000</v>
      </c>
      <c r="R2062" s="11">
        <v>130000</v>
      </c>
      <c r="S2062" s="12">
        <v>119000</v>
      </c>
      <c r="T2062" s="12">
        <v>119000</v>
      </c>
      <c r="U2062" s="9"/>
      <c r="V2062" s="9"/>
      <c r="W2062" s="43">
        <f t="shared" si="174"/>
        <v>121225</v>
      </c>
      <c r="X2062" s="43">
        <f t="shared" si="176"/>
        <v>121225</v>
      </c>
    </row>
    <row r="2063" spans="1:24" ht="15" x14ac:dyDescent="0.25">
      <c r="A2063" s="44">
        <v>2060</v>
      </c>
      <c r="B2063" s="3" t="s">
        <v>11706</v>
      </c>
      <c r="C2063" s="3" t="s">
        <v>12744</v>
      </c>
      <c r="D2063" s="3" t="s">
        <v>9035</v>
      </c>
      <c r="E2063" s="3">
        <v>2022</v>
      </c>
      <c r="F2063" s="3" t="s">
        <v>6912</v>
      </c>
      <c r="G2063" s="3" t="s">
        <v>5758</v>
      </c>
      <c r="H2063" s="3"/>
      <c r="I2063" s="5">
        <v>9786280003993</v>
      </c>
      <c r="J2063" s="3">
        <v>1</v>
      </c>
      <c r="K2063" s="8"/>
      <c r="L2063" s="9"/>
      <c r="M2063" s="17">
        <v>61000</v>
      </c>
      <c r="N2063" s="17">
        <v>61000</v>
      </c>
      <c r="O2063" s="10">
        <v>52800</v>
      </c>
      <c r="P2063" s="10">
        <v>52800</v>
      </c>
      <c r="Q2063" s="11">
        <v>63000</v>
      </c>
      <c r="R2063" s="11">
        <v>63000</v>
      </c>
      <c r="S2063" s="12">
        <v>58000</v>
      </c>
      <c r="T2063" s="12">
        <v>58000</v>
      </c>
      <c r="U2063" s="9"/>
      <c r="V2063" s="9"/>
      <c r="W2063" s="43">
        <f t="shared" si="174"/>
        <v>58700</v>
      </c>
      <c r="X2063" s="43">
        <f t="shared" si="176"/>
        <v>58700</v>
      </c>
    </row>
    <row r="2064" spans="1:24" ht="15" x14ac:dyDescent="0.25">
      <c r="A2064" s="44">
        <v>2061</v>
      </c>
      <c r="B2064" s="3" t="s">
        <v>776</v>
      </c>
      <c r="C2064" s="3" t="s">
        <v>11812</v>
      </c>
      <c r="D2064" s="3" t="s">
        <v>1336</v>
      </c>
      <c r="E2064" s="3"/>
      <c r="F2064" s="3" t="s">
        <v>656</v>
      </c>
      <c r="G2064" s="3" t="s">
        <v>1333</v>
      </c>
      <c r="H2064" s="3"/>
      <c r="I2064" s="5">
        <v>9786287579255</v>
      </c>
      <c r="J2064" s="5">
        <v>1</v>
      </c>
      <c r="K2064" s="8"/>
      <c r="L2064" s="9"/>
      <c r="M2064" s="17">
        <v>109000</v>
      </c>
      <c r="N2064" s="17">
        <v>109000</v>
      </c>
      <c r="O2064" s="10">
        <v>93500</v>
      </c>
      <c r="P2064" s="10">
        <v>93500</v>
      </c>
      <c r="Q2064" s="11">
        <v>111000</v>
      </c>
      <c r="R2064" s="11">
        <v>111000</v>
      </c>
      <c r="S2064" s="12">
        <v>102000</v>
      </c>
      <c r="T2064" s="12">
        <v>102000</v>
      </c>
      <c r="U2064" s="9">
        <v>127500</v>
      </c>
      <c r="V2064" s="9">
        <f>U2064</f>
        <v>127500</v>
      </c>
      <c r="W2064" s="43">
        <f t="shared" si="174"/>
        <v>108600</v>
      </c>
      <c r="X2064" s="43">
        <f t="shared" si="176"/>
        <v>108600</v>
      </c>
    </row>
    <row r="2065" spans="1:24" ht="15" x14ac:dyDescent="0.25">
      <c r="A2065" s="44">
        <v>2062</v>
      </c>
      <c r="B2065" s="3" t="s">
        <v>433</v>
      </c>
      <c r="C2065" s="3" t="s">
        <v>9951</v>
      </c>
      <c r="D2065" s="3" t="s">
        <v>1550</v>
      </c>
      <c r="E2065" s="3">
        <v>2021</v>
      </c>
      <c r="F2065" s="3" t="s">
        <v>1346</v>
      </c>
      <c r="G2065" s="3" t="s">
        <v>5249</v>
      </c>
      <c r="H2065" s="3">
        <v>1</v>
      </c>
      <c r="I2065" s="5">
        <v>9788490628775</v>
      </c>
      <c r="J2065" s="5">
        <v>1</v>
      </c>
      <c r="K2065" s="8"/>
      <c r="L2065" s="9"/>
      <c r="M2065" s="17">
        <v>111000</v>
      </c>
      <c r="N2065" s="17">
        <v>111000</v>
      </c>
      <c r="O2065" s="10">
        <v>149600</v>
      </c>
      <c r="P2065" s="10">
        <v>149600</v>
      </c>
      <c r="Q2065" s="11">
        <v>114000</v>
      </c>
      <c r="R2065" s="11">
        <v>114000</v>
      </c>
      <c r="S2065" s="12">
        <v>106000</v>
      </c>
      <c r="T2065" s="12">
        <v>106000</v>
      </c>
      <c r="U2065" s="9">
        <v>107640</v>
      </c>
      <c r="V2065" s="9">
        <f>U2065</f>
        <v>107640</v>
      </c>
      <c r="W2065" s="43">
        <f t="shared" si="174"/>
        <v>117648</v>
      </c>
      <c r="X2065" s="43">
        <f t="shared" si="176"/>
        <v>117648</v>
      </c>
    </row>
    <row r="2066" spans="1:24" ht="15" x14ac:dyDescent="0.25">
      <c r="A2066" s="44">
        <v>2063</v>
      </c>
      <c r="B2066" s="3" t="s">
        <v>11243</v>
      </c>
      <c r="C2066" s="3" t="s">
        <v>4274</v>
      </c>
      <c r="D2066" s="3" t="s">
        <v>4275</v>
      </c>
      <c r="E2066" s="3">
        <v>2022</v>
      </c>
      <c r="F2066" s="3" t="s">
        <v>1571</v>
      </c>
      <c r="G2066" s="3" t="s">
        <v>11245</v>
      </c>
      <c r="H2066" s="3"/>
      <c r="I2066" s="5">
        <v>9788434243675</v>
      </c>
      <c r="J2066" s="5">
        <v>2</v>
      </c>
      <c r="K2066" s="8"/>
      <c r="L2066" s="9"/>
      <c r="M2066" s="17">
        <v>243000</v>
      </c>
      <c r="N2066" s="17">
        <v>243000</v>
      </c>
      <c r="O2066" s="10"/>
      <c r="P2066" s="10"/>
      <c r="Q2066" s="11">
        <v>249000</v>
      </c>
      <c r="R2066" s="11">
        <v>249000</v>
      </c>
      <c r="S2066" s="12">
        <v>233000</v>
      </c>
      <c r="T2066" s="12">
        <v>233000</v>
      </c>
      <c r="U2066" s="9">
        <v>241200</v>
      </c>
      <c r="V2066" s="9">
        <f>U2066</f>
        <v>241200</v>
      </c>
      <c r="W2066" s="43">
        <f t="shared" si="174"/>
        <v>241550</v>
      </c>
      <c r="X2066" s="43">
        <f t="shared" si="176"/>
        <v>483100</v>
      </c>
    </row>
    <row r="2067" spans="1:24" ht="15" x14ac:dyDescent="0.25">
      <c r="A2067" s="44">
        <v>2064</v>
      </c>
      <c r="B2067" s="3" t="s">
        <v>4422</v>
      </c>
      <c r="C2067" s="3" t="s">
        <v>4425</v>
      </c>
      <c r="D2067" s="3"/>
      <c r="E2067" s="3">
        <v>2022</v>
      </c>
      <c r="F2067" s="3" t="s">
        <v>4419</v>
      </c>
      <c r="G2067" s="3" t="s">
        <v>253</v>
      </c>
      <c r="H2067" s="3">
        <v>2022</v>
      </c>
      <c r="I2067" s="5">
        <v>9789587788242</v>
      </c>
      <c r="J2067" s="5">
        <v>6</v>
      </c>
      <c r="K2067" s="8">
        <v>82800</v>
      </c>
      <c r="L2067" s="9">
        <v>82800</v>
      </c>
      <c r="M2067" s="17">
        <v>102000</v>
      </c>
      <c r="N2067" s="17">
        <v>102000</v>
      </c>
      <c r="O2067" s="10">
        <v>88000</v>
      </c>
      <c r="P2067" s="10">
        <v>88000</v>
      </c>
      <c r="Q2067" s="11">
        <v>105000</v>
      </c>
      <c r="R2067" s="11">
        <v>105000</v>
      </c>
      <c r="S2067" s="12">
        <v>96000</v>
      </c>
      <c r="T2067" s="12">
        <v>96000</v>
      </c>
      <c r="U2067" s="9">
        <v>120000</v>
      </c>
      <c r="V2067" s="9">
        <f>U2067</f>
        <v>120000</v>
      </c>
      <c r="W2067" s="43">
        <f t="shared" si="174"/>
        <v>98966.666666666672</v>
      </c>
      <c r="X2067" s="43">
        <f t="shared" si="176"/>
        <v>593800</v>
      </c>
    </row>
    <row r="2068" spans="1:24" ht="15" x14ac:dyDescent="0.25">
      <c r="A2068" s="44">
        <v>2065</v>
      </c>
      <c r="B2068" s="3" t="s">
        <v>776</v>
      </c>
      <c r="C2068" s="3" t="s">
        <v>9520</v>
      </c>
      <c r="D2068" s="19" t="s">
        <v>847</v>
      </c>
      <c r="E2068" s="3">
        <v>2022</v>
      </c>
      <c r="F2068" s="3" t="s">
        <v>656</v>
      </c>
      <c r="G2068" s="3" t="s">
        <v>834</v>
      </c>
      <c r="H2068" s="3"/>
      <c r="I2068" s="5" t="s">
        <v>848</v>
      </c>
      <c r="J2068" s="3">
        <v>1</v>
      </c>
      <c r="K2068" s="8"/>
      <c r="L2068" s="9"/>
      <c r="M2068" s="17">
        <v>591000</v>
      </c>
      <c r="N2068" s="17">
        <v>591000</v>
      </c>
      <c r="O2068" s="10"/>
      <c r="P2068" s="10"/>
      <c r="Q2068" s="11">
        <v>608000</v>
      </c>
      <c r="R2068" s="11">
        <v>608000</v>
      </c>
      <c r="S2068" s="12">
        <v>559000</v>
      </c>
      <c r="T2068" s="12">
        <v>559000</v>
      </c>
      <c r="U2068" s="9"/>
      <c r="V2068" s="9"/>
      <c r="W2068" s="43">
        <f t="shared" si="174"/>
        <v>586000</v>
      </c>
      <c r="X2068" s="43">
        <f t="shared" si="176"/>
        <v>586000</v>
      </c>
    </row>
    <row r="2069" spans="1:24" ht="15" x14ac:dyDescent="0.25">
      <c r="A2069" s="44">
        <v>2066</v>
      </c>
      <c r="B2069" s="3" t="s">
        <v>9114</v>
      </c>
      <c r="C2069" s="3" t="s">
        <v>9127</v>
      </c>
      <c r="D2069" s="3" t="s">
        <v>9128</v>
      </c>
      <c r="E2069" s="3"/>
      <c r="F2069" s="3" t="s">
        <v>1346</v>
      </c>
      <c r="G2069" s="3" t="s">
        <v>921</v>
      </c>
      <c r="H2069" s="3"/>
      <c r="I2069" s="5">
        <v>9789585677111</v>
      </c>
      <c r="J2069" s="5">
        <v>1</v>
      </c>
      <c r="K2069" s="8"/>
      <c r="L2069" s="9"/>
      <c r="M2069" s="17">
        <v>79000</v>
      </c>
      <c r="N2069" s="17">
        <v>79000</v>
      </c>
      <c r="O2069" s="10">
        <v>68200</v>
      </c>
      <c r="P2069" s="10">
        <v>68200</v>
      </c>
      <c r="Q2069" s="11">
        <v>81000</v>
      </c>
      <c r="R2069" s="11">
        <v>81000</v>
      </c>
      <c r="S2069" s="12">
        <v>75000</v>
      </c>
      <c r="T2069" s="12">
        <v>75000</v>
      </c>
      <c r="U2069" s="9"/>
      <c r="V2069" s="9"/>
      <c r="W2069" s="43">
        <f t="shared" si="174"/>
        <v>75800</v>
      </c>
      <c r="X2069" s="43">
        <f t="shared" si="176"/>
        <v>75800</v>
      </c>
    </row>
    <row r="2070" spans="1:24" ht="15" x14ac:dyDescent="0.25">
      <c r="A2070" s="44">
        <v>2067</v>
      </c>
      <c r="B2070" s="3" t="s">
        <v>3694</v>
      </c>
      <c r="C2070" s="3" t="s">
        <v>10215</v>
      </c>
      <c r="D2070" s="3" t="s">
        <v>7119</v>
      </c>
      <c r="E2070" s="3">
        <v>2020</v>
      </c>
      <c r="F2070" s="3" t="s">
        <v>7185</v>
      </c>
      <c r="G2070" s="3" t="s">
        <v>351</v>
      </c>
      <c r="H2070" s="3"/>
      <c r="I2070" s="5">
        <v>9789585404298</v>
      </c>
      <c r="J2070" s="3">
        <v>1</v>
      </c>
      <c r="K2070" s="8"/>
      <c r="L2070" s="9"/>
      <c r="M2070" s="17">
        <v>160000</v>
      </c>
      <c r="N2070" s="17">
        <v>160000</v>
      </c>
      <c r="O2070" s="10">
        <v>79200</v>
      </c>
      <c r="P2070" s="10">
        <v>79200</v>
      </c>
      <c r="Q2070" s="11">
        <v>164000</v>
      </c>
      <c r="R2070" s="11">
        <v>164000</v>
      </c>
      <c r="S2070" s="12">
        <v>152000</v>
      </c>
      <c r="T2070" s="12">
        <v>152000</v>
      </c>
      <c r="U2070" s="9"/>
      <c r="V2070" s="9"/>
      <c r="W2070" s="43">
        <f t="shared" si="174"/>
        <v>138800</v>
      </c>
      <c r="X2070" s="43">
        <f t="shared" si="176"/>
        <v>138800</v>
      </c>
    </row>
    <row r="2071" spans="1:24" ht="15" x14ac:dyDescent="0.25">
      <c r="A2071" s="44">
        <v>2068</v>
      </c>
      <c r="B2071" s="3" t="s">
        <v>749</v>
      </c>
      <c r="C2071" s="3" t="s">
        <v>913</v>
      </c>
      <c r="D2071" s="14" t="s">
        <v>914</v>
      </c>
      <c r="E2071" s="14">
        <v>2024</v>
      </c>
      <c r="F2071" s="3" t="s">
        <v>656</v>
      </c>
      <c r="G2071" s="3" t="s">
        <v>744</v>
      </c>
      <c r="H2071" s="3" t="s">
        <v>745</v>
      </c>
      <c r="I2071" s="13">
        <v>9788419220622</v>
      </c>
      <c r="J2071" s="3">
        <v>1</v>
      </c>
      <c r="K2071" s="8"/>
      <c r="L2071" s="9"/>
      <c r="M2071" s="17">
        <v>198000</v>
      </c>
      <c r="N2071" s="17">
        <v>198000</v>
      </c>
      <c r="O2071" s="10">
        <v>170500</v>
      </c>
      <c r="P2071" s="10">
        <v>170500</v>
      </c>
      <c r="Q2071" s="11">
        <v>203000</v>
      </c>
      <c r="R2071" s="11">
        <v>203000</v>
      </c>
      <c r="S2071" s="12">
        <v>186000</v>
      </c>
      <c r="T2071" s="12">
        <v>186000</v>
      </c>
      <c r="U2071" s="9">
        <v>194400</v>
      </c>
      <c r="V2071" s="9">
        <f>U2071</f>
        <v>194400</v>
      </c>
      <c r="W2071" s="43">
        <f t="shared" si="174"/>
        <v>190380</v>
      </c>
      <c r="X2071" s="43">
        <f t="shared" si="176"/>
        <v>190380</v>
      </c>
    </row>
    <row r="2072" spans="1:24" ht="15" x14ac:dyDescent="0.25">
      <c r="A2072" s="44">
        <v>2069</v>
      </c>
      <c r="B2072" s="3" t="s">
        <v>776</v>
      </c>
      <c r="C2072" s="3" t="s">
        <v>9914</v>
      </c>
      <c r="D2072" s="3" t="s">
        <v>5054</v>
      </c>
      <c r="E2072" s="3">
        <v>2024</v>
      </c>
      <c r="F2072" s="3" t="s">
        <v>2837</v>
      </c>
      <c r="G2072" s="3" t="s">
        <v>5055</v>
      </c>
      <c r="H2072" s="3">
        <v>1</v>
      </c>
      <c r="I2072" s="5">
        <v>9788411073936</v>
      </c>
      <c r="J2072" s="5">
        <v>4</v>
      </c>
      <c r="K2072" s="8"/>
      <c r="L2072" s="9"/>
      <c r="M2072" s="17">
        <v>96000</v>
      </c>
      <c r="N2072" s="17">
        <v>96000</v>
      </c>
      <c r="O2072" s="10">
        <v>119700</v>
      </c>
      <c r="P2072" s="10">
        <v>119700</v>
      </c>
      <c r="Q2072" s="11">
        <v>99000</v>
      </c>
      <c r="R2072" s="11">
        <v>99000</v>
      </c>
      <c r="S2072" s="12">
        <v>93000</v>
      </c>
      <c r="T2072" s="12">
        <v>93000</v>
      </c>
      <c r="U2072" s="9">
        <v>93240</v>
      </c>
      <c r="V2072" s="9">
        <f>U2072</f>
        <v>93240</v>
      </c>
      <c r="W2072" s="43">
        <f t="shared" si="174"/>
        <v>100188</v>
      </c>
      <c r="X2072" s="43">
        <f t="shared" si="176"/>
        <v>400752</v>
      </c>
    </row>
    <row r="2073" spans="1:24" ht="15" x14ac:dyDescent="0.25">
      <c r="A2073" s="44">
        <v>2070</v>
      </c>
      <c r="B2073" s="3" t="s">
        <v>609</v>
      </c>
      <c r="C2073" s="3" t="s">
        <v>610</v>
      </c>
      <c r="D2073" s="3" t="s">
        <v>611</v>
      </c>
      <c r="E2073" s="3">
        <v>2021</v>
      </c>
      <c r="F2073" s="3" t="s">
        <v>23</v>
      </c>
      <c r="G2073" s="3" t="s">
        <v>612</v>
      </c>
      <c r="H2073" s="3"/>
      <c r="I2073" s="5">
        <v>9788412033458</v>
      </c>
      <c r="J2073" s="16">
        <v>1</v>
      </c>
      <c r="K2073" s="8"/>
      <c r="L2073" s="9"/>
      <c r="M2073" s="17">
        <v>146000</v>
      </c>
      <c r="N2073" s="17">
        <v>146000</v>
      </c>
      <c r="O2073" s="10">
        <v>135300</v>
      </c>
      <c r="P2073" s="10">
        <v>135300</v>
      </c>
      <c r="Q2073" s="11">
        <v>150000</v>
      </c>
      <c r="R2073" s="11">
        <v>150000</v>
      </c>
      <c r="S2073" s="12">
        <v>140000</v>
      </c>
      <c r="T2073" s="12">
        <v>140000</v>
      </c>
      <c r="U2073" s="9">
        <v>143640</v>
      </c>
      <c r="V2073" s="9">
        <f>U2073</f>
        <v>143640</v>
      </c>
      <c r="W2073" s="43">
        <f t="shared" si="174"/>
        <v>142988</v>
      </c>
      <c r="X2073" s="43">
        <f t="shared" si="176"/>
        <v>142988</v>
      </c>
    </row>
    <row r="2074" spans="1:24" ht="13.5" customHeight="1" x14ac:dyDescent="0.25">
      <c r="A2074" s="44">
        <v>2071</v>
      </c>
      <c r="B2074" s="27" t="s">
        <v>2622</v>
      </c>
      <c r="C2074" s="3" t="s">
        <v>9668</v>
      </c>
      <c r="D2074" s="3" t="s">
        <v>1290</v>
      </c>
      <c r="E2074" s="3">
        <v>2021</v>
      </c>
      <c r="F2074" s="3"/>
      <c r="G2074" s="3" t="s">
        <v>2716</v>
      </c>
      <c r="H2074" s="3">
        <v>1</v>
      </c>
      <c r="I2074" s="5">
        <v>9781400223510</v>
      </c>
      <c r="J2074" s="3">
        <v>2</v>
      </c>
      <c r="K2074" s="8"/>
      <c r="L2074" s="9"/>
      <c r="M2074" s="17">
        <v>129000</v>
      </c>
      <c r="N2074" s="17">
        <v>129000</v>
      </c>
      <c r="O2074" s="10"/>
      <c r="P2074" s="10"/>
      <c r="Q2074" s="11">
        <v>132000</v>
      </c>
      <c r="R2074" s="11">
        <v>132000</v>
      </c>
      <c r="S2074" s="12">
        <v>121000</v>
      </c>
      <c r="T2074" s="12">
        <v>121000</v>
      </c>
      <c r="U2074" s="9"/>
      <c r="V2074" s="9"/>
      <c r="W2074" s="43">
        <f t="shared" si="174"/>
        <v>127333.33333333333</v>
      </c>
      <c r="X2074" s="43">
        <f t="shared" si="176"/>
        <v>254666.66666666666</v>
      </c>
    </row>
    <row r="2075" spans="1:24" ht="15" x14ac:dyDescent="0.25">
      <c r="A2075" s="44">
        <v>2072</v>
      </c>
      <c r="B2075" s="3" t="s">
        <v>9294</v>
      </c>
      <c r="C2075" s="3" t="s">
        <v>12324</v>
      </c>
      <c r="D2075" s="3" t="s">
        <v>9299</v>
      </c>
      <c r="E2075" s="3">
        <v>2023</v>
      </c>
      <c r="F2075" s="3" t="s">
        <v>1531</v>
      </c>
      <c r="G2075" s="3" t="s">
        <v>9300</v>
      </c>
      <c r="H2075" s="3"/>
      <c r="I2075" s="5">
        <v>9789566120254</v>
      </c>
      <c r="J2075" s="3">
        <v>1</v>
      </c>
      <c r="K2075" s="8"/>
      <c r="L2075" s="9"/>
      <c r="M2075" s="17">
        <v>177000</v>
      </c>
      <c r="N2075" s="17">
        <v>177000</v>
      </c>
      <c r="O2075" s="10"/>
      <c r="P2075" s="10"/>
      <c r="Q2075" s="11">
        <v>181000</v>
      </c>
      <c r="R2075" s="11">
        <v>181000</v>
      </c>
      <c r="S2075" s="12">
        <v>167000</v>
      </c>
      <c r="T2075" s="12">
        <v>167000</v>
      </c>
      <c r="U2075" s="9"/>
      <c r="V2075" s="9"/>
      <c r="W2075" s="43">
        <f t="shared" si="174"/>
        <v>175000</v>
      </c>
      <c r="X2075" s="43">
        <f t="shared" si="176"/>
        <v>175000</v>
      </c>
    </row>
    <row r="2076" spans="1:24" ht="13.5" customHeight="1" x14ac:dyDescent="0.25">
      <c r="A2076" s="44">
        <v>2073</v>
      </c>
      <c r="B2076" s="3" t="s">
        <v>5529</v>
      </c>
      <c r="C2076" s="3" t="s">
        <v>10309</v>
      </c>
      <c r="D2076" s="3" t="s">
        <v>8144</v>
      </c>
      <c r="E2076" s="3"/>
      <c r="F2076" s="3" t="s">
        <v>529</v>
      </c>
      <c r="G2076" s="3" t="s">
        <v>1310</v>
      </c>
      <c r="H2076" s="3"/>
      <c r="I2076" s="5">
        <v>9789588883687</v>
      </c>
      <c r="J2076" s="5">
        <v>2</v>
      </c>
      <c r="K2076" s="8"/>
      <c r="L2076" s="9"/>
      <c r="M2076" s="17">
        <v>79000</v>
      </c>
      <c r="N2076" s="17">
        <v>79000</v>
      </c>
      <c r="O2076" s="10">
        <v>68200</v>
      </c>
      <c r="P2076" s="10">
        <v>68200</v>
      </c>
      <c r="Q2076" s="11">
        <v>81000</v>
      </c>
      <c r="R2076" s="11">
        <v>81000</v>
      </c>
      <c r="S2076" s="12">
        <v>74000</v>
      </c>
      <c r="T2076" s="12">
        <v>74000</v>
      </c>
      <c r="U2076" s="9">
        <v>93000</v>
      </c>
      <c r="V2076" s="9">
        <f>U2076</f>
        <v>93000</v>
      </c>
      <c r="W2076" s="43">
        <f t="shared" si="174"/>
        <v>79040</v>
      </c>
      <c r="X2076" s="43">
        <f t="shared" si="176"/>
        <v>158080</v>
      </c>
    </row>
    <row r="2077" spans="1:24" ht="15" x14ac:dyDescent="0.25">
      <c r="A2077" s="44">
        <v>2074</v>
      </c>
      <c r="B2077" s="3" t="s">
        <v>776</v>
      </c>
      <c r="C2077" s="3" t="s">
        <v>8073</v>
      </c>
      <c r="D2077" s="3" t="s">
        <v>8072</v>
      </c>
      <c r="E2077" s="3">
        <v>2023</v>
      </c>
      <c r="F2077" s="3" t="s">
        <v>23</v>
      </c>
      <c r="G2077" s="3" t="s">
        <v>817</v>
      </c>
      <c r="H2077" s="3" t="s">
        <v>291</v>
      </c>
      <c r="I2077" s="5">
        <v>9786287659148</v>
      </c>
      <c r="J2077" s="5">
        <v>1</v>
      </c>
      <c r="K2077" s="8"/>
      <c r="L2077" s="9"/>
      <c r="M2077" s="17">
        <v>86000</v>
      </c>
      <c r="N2077" s="17">
        <v>86000</v>
      </c>
      <c r="O2077" s="10">
        <v>73700</v>
      </c>
      <c r="P2077" s="10">
        <v>73700</v>
      </c>
      <c r="Q2077" s="11">
        <v>88000</v>
      </c>
      <c r="R2077" s="11">
        <v>88000</v>
      </c>
      <c r="S2077" s="12">
        <v>80000</v>
      </c>
      <c r="T2077" s="12">
        <v>80000</v>
      </c>
      <c r="U2077" s="9">
        <v>100500</v>
      </c>
      <c r="V2077" s="9">
        <f>U2077</f>
        <v>100500</v>
      </c>
      <c r="W2077" s="43">
        <f t="shared" si="174"/>
        <v>85640</v>
      </c>
      <c r="X2077" s="43">
        <f t="shared" si="176"/>
        <v>85640</v>
      </c>
    </row>
    <row r="2078" spans="1:24" ht="15" x14ac:dyDescent="0.25">
      <c r="A2078" s="44">
        <v>2075</v>
      </c>
      <c r="B2078" s="3" t="s">
        <v>8341</v>
      </c>
      <c r="C2078" s="3" t="s">
        <v>10352</v>
      </c>
      <c r="D2078" s="3" t="s">
        <v>8363</v>
      </c>
      <c r="E2078" s="3" t="s">
        <v>8343</v>
      </c>
      <c r="F2078" s="3" t="s">
        <v>8354</v>
      </c>
      <c r="G2078" s="3" t="s">
        <v>8350</v>
      </c>
      <c r="H2078" s="3"/>
      <c r="I2078" s="5">
        <v>9789354409073</v>
      </c>
      <c r="J2078" s="3">
        <v>1</v>
      </c>
      <c r="K2078" s="8"/>
      <c r="L2078" s="9"/>
      <c r="M2078" s="17">
        <v>184000</v>
      </c>
      <c r="N2078" s="17">
        <v>184000</v>
      </c>
      <c r="O2078" s="10"/>
      <c r="P2078" s="10"/>
      <c r="Q2078" s="11">
        <v>188000</v>
      </c>
      <c r="R2078" s="11">
        <v>188000</v>
      </c>
      <c r="S2078" s="12">
        <v>174000</v>
      </c>
      <c r="T2078" s="12">
        <v>174000</v>
      </c>
      <c r="U2078" s="9"/>
      <c r="V2078" s="9"/>
      <c r="W2078" s="43">
        <f t="shared" ref="W2078:W2131" si="178">AVERAGE(K2078,M2078,O2078,Q2078,S2078,U2078)</f>
        <v>182000</v>
      </c>
      <c r="X2078" s="43">
        <f t="shared" si="176"/>
        <v>182000</v>
      </c>
    </row>
    <row r="2079" spans="1:24" ht="15" x14ac:dyDescent="0.25">
      <c r="A2079" s="44">
        <v>2076</v>
      </c>
      <c r="B2079" s="3" t="s">
        <v>11456</v>
      </c>
      <c r="C2079" s="3" t="s">
        <v>11987</v>
      </c>
      <c r="D2079" s="3" t="s">
        <v>1027</v>
      </c>
      <c r="E2079" s="3">
        <v>2019</v>
      </c>
      <c r="F2079" s="3" t="s">
        <v>1531</v>
      </c>
      <c r="G2079" s="3" t="s">
        <v>1997</v>
      </c>
      <c r="H2079" s="3"/>
      <c r="I2079" s="36">
        <v>9789587785708</v>
      </c>
      <c r="J2079" s="36">
        <v>3</v>
      </c>
      <c r="K2079" s="8">
        <v>78660</v>
      </c>
      <c r="L2079" s="9">
        <v>78660</v>
      </c>
      <c r="M2079" s="17">
        <v>218000</v>
      </c>
      <c r="N2079" s="17">
        <v>218000</v>
      </c>
      <c r="O2079" s="10"/>
      <c r="P2079" s="10"/>
      <c r="Q2079" s="11">
        <v>224000</v>
      </c>
      <c r="R2079" s="11">
        <v>224000</v>
      </c>
      <c r="S2079" s="12">
        <v>209000</v>
      </c>
      <c r="T2079" s="12">
        <v>209000</v>
      </c>
      <c r="U2079" s="9">
        <v>114000</v>
      </c>
      <c r="V2079" s="9">
        <f t="shared" ref="V2079:V2085" si="179">U2079</f>
        <v>114000</v>
      </c>
      <c r="W2079" s="43">
        <f t="shared" si="178"/>
        <v>168732</v>
      </c>
      <c r="X2079" s="43">
        <f t="shared" si="176"/>
        <v>506196</v>
      </c>
    </row>
    <row r="2080" spans="1:24" ht="15" x14ac:dyDescent="0.25">
      <c r="A2080" s="44">
        <v>2077</v>
      </c>
      <c r="B2080" s="4" t="s">
        <v>11347</v>
      </c>
      <c r="C2080" s="3" t="s">
        <v>5622</v>
      </c>
      <c r="D2080" s="4" t="s">
        <v>12451</v>
      </c>
      <c r="E2080" s="4" t="s">
        <v>2897</v>
      </c>
      <c r="F2080" s="4"/>
      <c r="G2080" s="4" t="s">
        <v>2407</v>
      </c>
      <c r="H2080" s="4" t="s">
        <v>202</v>
      </c>
      <c r="I2080" s="4" t="s">
        <v>5623</v>
      </c>
      <c r="J2080" s="4" t="s">
        <v>5577</v>
      </c>
      <c r="K2080" s="8">
        <v>54855</v>
      </c>
      <c r="L2080" s="9">
        <v>54855</v>
      </c>
      <c r="M2080" s="17">
        <v>68000</v>
      </c>
      <c r="N2080" s="17">
        <v>68000</v>
      </c>
      <c r="O2080" s="10">
        <v>58300</v>
      </c>
      <c r="P2080" s="10">
        <v>58300</v>
      </c>
      <c r="Q2080" s="11">
        <v>69000</v>
      </c>
      <c r="R2080" s="11">
        <v>69000</v>
      </c>
      <c r="S2080" s="12">
        <v>64000</v>
      </c>
      <c r="T2080" s="12">
        <v>64000</v>
      </c>
      <c r="U2080" s="9">
        <v>79500</v>
      </c>
      <c r="V2080" s="9">
        <f t="shared" si="179"/>
        <v>79500</v>
      </c>
      <c r="W2080" s="43">
        <f t="shared" si="178"/>
        <v>65609.166666666672</v>
      </c>
      <c r="X2080" s="43">
        <f t="shared" si="176"/>
        <v>131218.33333333334</v>
      </c>
    </row>
    <row r="2081" spans="1:24" ht="15" x14ac:dyDescent="0.25">
      <c r="A2081" s="44">
        <v>2078</v>
      </c>
      <c r="B2081" s="3" t="s">
        <v>11456</v>
      </c>
      <c r="C2081" s="3" t="s">
        <v>10098</v>
      </c>
      <c r="D2081" s="3" t="s">
        <v>1027</v>
      </c>
      <c r="E2081" s="3">
        <v>2019</v>
      </c>
      <c r="F2081" s="3" t="s">
        <v>1531</v>
      </c>
      <c r="G2081" s="3" t="s">
        <v>1997</v>
      </c>
      <c r="H2081" s="3" t="s">
        <v>7023</v>
      </c>
      <c r="I2081" s="36">
        <v>9789587785746</v>
      </c>
      <c r="J2081" s="36">
        <v>5</v>
      </c>
      <c r="K2081" s="8">
        <v>84870</v>
      </c>
      <c r="L2081" s="9">
        <v>84870</v>
      </c>
      <c r="M2081" s="17">
        <v>105000</v>
      </c>
      <c r="N2081" s="17">
        <v>105000</v>
      </c>
      <c r="O2081" s="10">
        <v>90200</v>
      </c>
      <c r="P2081" s="10">
        <v>90200</v>
      </c>
      <c r="Q2081" s="11">
        <v>107000</v>
      </c>
      <c r="R2081" s="11">
        <v>107000</v>
      </c>
      <c r="S2081" s="12">
        <v>98000</v>
      </c>
      <c r="T2081" s="12">
        <v>98000</v>
      </c>
      <c r="U2081" s="9">
        <v>123000</v>
      </c>
      <c r="V2081" s="9">
        <f t="shared" si="179"/>
        <v>123000</v>
      </c>
      <c r="W2081" s="43">
        <f t="shared" si="178"/>
        <v>101345</v>
      </c>
      <c r="X2081" s="43">
        <f t="shared" si="176"/>
        <v>506725</v>
      </c>
    </row>
    <row r="2082" spans="1:24" ht="15" x14ac:dyDescent="0.25">
      <c r="A2082" s="44">
        <v>2079</v>
      </c>
      <c r="B2082" s="3" t="s">
        <v>53</v>
      </c>
      <c r="C2082" s="3" t="s">
        <v>9439</v>
      </c>
      <c r="D2082" s="4" t="s">
        <v>109</v>
      </c>
      <c r="E2082" s="5">
        <v>2021</v>
      </c>
      <c r="F2082" s="6" t="s">
        <v>23</v>
      </c>
      <c r="G2082" s="6" t="s">
        <v>12326</v>
      </c>
      <c r="H2082" s="6" t="s">
        <v>47</v>
      </c>
      <c r="I2082" s="5">
        <v>9788490523476</v>
      </c>
      <c r="J2082" s="7">
        <v>12</v>
      </c>
      <c r="K2082" s="8"/>
      <c r="L2082" s="9"/>
      <c r="M2082" s="17">
        <v>225000</v>
      </c>
      <c r="N2082" s="17">
        <v>225000</v>
      </c>
      <c r="O2082" s="10">
        <v>193600</v>
      </c>
      <c r="P2082" s="10">
        <v>193600</v>
      </c>
      <c r="Q2082" s="11">
        <v>231000</v>
      </c>
      <c r="R2082" s="11">
        <v>231000</v>
      </c>
      <c r="S2082" s="12">
        <v>211000</v>
      </c>
      <c r="T2082" s="12">
        <v>211000</v>
      </c>
      <c r="U2082" s="9">
        <v>216000</v>
      </c>
      <c r="V2082" s="9">
        <f t="shared" si="179"/>
        <v>216000</v>
      </c>
      <c r="W2082" s="43">
        <f t="shared" si="178"/>
        <v>215320</v>
      </c>
      <c r="X2082" s="43">
        <f t="shared" si="176"/>
        <v>2583840</v>
      </c>
    </row>
    <row r="2083" spans="1:24" ht="15" x14ac:dyDescent="0.25">
      <c r="A2083" s="44">
        <v>2080</v>
      </c>
      <c r="B2083" s="3" t="s">
        <v>9162</v>
      </c>
      <c r="C2083" s="3" t="s">
        <v>11728</v>
      </c>
      <c r="D2083" s="3" t="s">
        <v>9164</v>
      </c>
      <c r="E2083" s="3"/>
      <c r="F2083" s="3" t="s">
        <v>1531</v>
      </c>
      <c r="G2083" s="3" t="s">
        <v>5029</v>
      </c>
      <c r="H2083" s="3"/>
      <c r="I2083" s="5">
        <v>9781794224711</v>
      </c>
      <c r="J2083" s="5">
        <v>1</v>
      </c>
      <c r="K2083" s="8"/>
      <c r="L2083" s="9"/>
      <c r="M2083" s="17">
        <v>129000</v>
      </c>
      <c r="N2083" s="17">
        <v>129000</v>
      </c>
      <c r="O2083" s="10"/>
      <c r="P2083" s="10"/>
      <c r="Q2083" s="11">
        <v>132000</v>
      </c>
      <c r="R2083" s="11">
        <v>132000</v>
      </c>
      <c r="S2083" s="12">
        <v>122000</v>
      </c>
      <c r="T2083" s="12">
        <v>122000</v>
      </c>
      <c r="U2083" s="9">
        <v>158040</v>
      </c>
      <c r="V2083" s="9">
        <f t="shared" si="179"/>
        <v>158040</v>
      </c>
      <c r="W2083" s="43">
        <f t="shared" si="178"/>
        <v>135260</v>
      </c>
      <c r="X2083" s="43">
        <f t="shared" si="176"/>
        <v>135260</v>
      </c>
    </row>
    <row r="2084" spans="1:24" ht="15" x14ac:dyDescent="0.25">
      <c r="A2084" s="44">
        <v>2081</v>
      </c>
      <c r="B2084" s="3" t="s">
        <v>6913</v>
      </c>
      <c r="C2084" s="3" t="s">
        <v>6964</v>
      </c>
      <c r="D2084" s="3" t="s">
        <v>446</v>
      </c>
      <c r="E2084" s="3">
        <v>2019</v>
      </c>
      <c r="F2084" s="3" t="s">
        <v>6912</v>
      </c>
      <c r="G2084" s="3" t="s">
        <v>3000</v>
      </c>
      <c r="H2084" s="3">
        <v>1</v>
      </c>
      <c r="I2084" s="5">
        <v>9789587785760</v>
      </c>
      <c r="J2084" s="5">
        <v>2</v>
      </c>
      <c r="K2084" s="8">
        <v>68310</v>
      </c>
      <c r="L2084" s="9">
        <v>68310</v>
      </c>
      <c r="M2084" s="17"/>
      <c r="N2084" s="17"/>
      <c r="O2084" s="10"/>
      <c r="P2084" s="10"/>
      <c r="Q2084" s="11"/>
      <c r="R2084" s="11"/>
      <c r="S2084" s="12"/>
      <c r="T2084" s="12"/>
      <c r="U2084" s="9">
        <v>99000</v>
      </c>
      <c r="V2084" s="9">
        <f t="shared" si="179"/>
        <v>99000</v>
      </c>
      <c r="W2084" s="43">
        <f t="shared" si="178"/>
        <v>83655</v>
      </c>
      <c r="X2084" s="43">
        <f t="shared" ref="X2084:X2140" si="180">W2084*J2084</f>
        <v>167310</v>
      </c>
    </row>
    <row r="2085" spans="1:24" ht="15" x14ac:dyDescent="0.25">
      <c r="A2085" s="44">
        <v>2082</v>
      </c>
      <c r="B2085" s="3" t="s">
        <v>5424</v>
      </c>
      <c r="C2085" s="3" t="s">
        <v>9963</v>
      </c>
      <c r="D2085" s="3" t="s">
        <v>5435</v>
      </c>
      <c r="E2085" s="3">
        <v>2021</v>
      </c>
      <c r="F2085" s="3" t="s">
        <v>5427</v>
      </c>
      <c r="G2085" s="3" t="s">
        <v>5145</v>
      </c>
      <c r="H2085" s="3" t="s">
        <v>2839</v>
      </c>
      <c r="I2085" s="29" t="s">
        <v>5436</v>
      </c>
      <c r="J2085" s="3">
        <v>2</v>
      </c>
      <c r="K2085" s="8"/>
      <c r="L2085" s="9"/>
      <c r="M2085" s="17">
        <v>103000</v>
      </c>
      <c r="N2085" s="17">
        <v>103000</v>
      </c>
      <c r="O2085" s="10">
        <v>114400</v>
      </c>
      <c r="P2085" s="10">
        <v>114400</v>
      </c>
      <c r="Q2085" s="11">
        <v>106000</v>
      </c>
      <c r="R2085" s="11">
        <v>106000</v>
      </c>
      <c r="S2085" s="12">
        <v>98000</v>
      </c>
      <c r="T2085" s="12">
        <v>98000</v>
      </c>
      <c r="U2085" s="9">
        <v>75537</v>
      </c>
      <c r="V2085" s="9">
        <f t="shared" si="179"/>
        <v>75537</v>
      </c>
      <c r="W2085" s="43">
        <f t="shared" si="178"/>
        <v>99387.4</v>
      </c>
      <c r="X2085" s="43">
        <f t="shared" si="180"/>
        <v>198774.8</v>
      </c>
    </row>
    <row r="2086" spans="1:24" ht="15" x14ac:dyDescent="0.25">
      <c r="A2086" s="44">
        <v>2083</v>
      </c>
      <c r="B2086" s="27" t="s">
        <v>1416</v>
      </c>
      <c r="C2086" s="3" t="s">
        <v>11033</v>
      </c>
      <c r="D2086" s="3" t="s">
        <v>12398</v>
      </c>
      <c r="E2086" s="3">
        <v>2018</v>
      </c>
      <c r="F2086" s="3" t="s">
        <v>1341</v>
      </c>
      <c r="G2086" s="3" t="s">
        <v>2095</v>
      </c>
      <c r="H2086" s="3">
        <v>1</v>
      </c>
      <c r="I2086" s="5">
        <v>9789585522459</v>
      </c>
      <c r="J2086" s="3">
        <v>1</v>
      </c>
      <c r="K2086" s="8"/>
      <c r="L2086" s="9"/>
      <c r="M2086" s="17"/>
      <c r="N2086" s="17"/>
      <c r="O2086" s="10">
        <v>99900</v>
      </c>
      <c r="P2086" s="10">
        <v>99900</v>
      </c>
      <c r="Q2086" s="11"/>
      <c r="R2086" s="11"/>
      <c r="S2086" s="12"/>
      <c r="T2086" s="12"/>
      <c r="U2086" s="9"/>
      <c r="V2086" s="9"/>
      <c r="W2086" s="43">
        <f t="shared" si="178"/>
        <v>99900</v>
      </c>
      <c r="X2086" s="43">
        <f t="shared" si="180"/>
        <v>99900</v>
      </c>
    </row>
    <row r="2087" spans="1:24" ht="15" x14ac:dyDescent="0.25">
      <c r="A2087" s="44">
        <v>2084</v>
      </c>
      <c r="B2087" s="3" t="s">
        <v>12424</v>
      </c>
      <c r="C2087" s="3" t="s">
        <v>3047</v>
      </c>
      <c r="D2087" s="5" t="s">
        <v>3048</v>
      </c>
      <c r="E2087" s="5" t="s">
        <v>3049</v>
      </c>
      <c r="F2087" s="3" t="s">
        <v>2883</v>
      </c>
      <c r="G2087" s="3" t="s">
        <v>2875</v>
      </c>
      <c r="H2087" s="3" t="s">
        <v>2839</v>
      </c>
      <c r="I2087" s="5" t="s">
        <v>3050</v>
      </c>
      <c r="J2087" s="6">
        <v>1</v>
      </c>
      <c r="K2087" s="8"/>
      <c r="L2087" s="9"/>
      <c r="M2087" s="17">
        <v>70000</v>
      </c>
      <c r="N2087" s="17">
        <v>70000</v>
      </c>
      <c r="O2087" s="10">
        <v>98100</v>
      </c>
      <c r="P2087" s="10">
        <v>98100</v>
      </c>
      <c r="Q2087" s="11">
        <v>72000</v>
      </c>
      <c r="R2087" s="11">
        <v>72000</v>
      </c>
      <c r="S2087" s="12">
        <v>66000</v>
      </c>
      <c r="T2087" s="12">
        <v>66000</v>
      </c>
      <c r="U2087" s="9">
        <v>108000</v>
      </c>
      <c r="V2087" s="9">
        <f>U2087</f>
        <v>108000</v>
      </c>
      <c r="W2087" s="43">
        <f t="shared" si="178"/>
        <v>82820</v>
      </c>
      <c r="X2087" s="43">
        <f t="shared" si="180"/>
        <v>82820</v>
      </c>
    </row>
    <row r="2088" spans="1:24" ht="15" x14ac:dyDescent="0.25">
      <c r="A2088" s="44">
        <v>2085</v>
      </c>
      <c r="B2088" s="3" t="s">
        <v>433</v>
      </c>
      <c r="C2088" s="3" t="s">
        <v>9784</v>
      </c>
      <c r="D2088" s="3" t="s">
        <v>3132</v>
      </c>
      <c r="E2088" s="3"/>
      <c r="F2088" s="3" t="s">
        <v>1346</v>
      </c>
      <c r="G2088" s="3" t="s">
        <v>278</v>
      </c>
      <c r="H2088" s="3"/>
      <c r="I2088" s="5">
        <v>9786280004013</v>
      </c>
      <c r="J2088" s="5">
        <v>7</v>
      </c>
      <c r="K2088" s="8"/>
      <c r="L2088" s="9"/>
      <c r="M2088" s="17">
        <v>70000</v>
      </c>
      <c r="N2088" s="17">
        <v>70000</v>
      </c>
      <c r="O2088" s="10">
        <v>60500</v>
      </c>
      <c r="P2088" s="10">
        <v>60500</v>
      </c>
      <c r="Q2088" s="11">
        <v>72000</v>
      </c>
      <c r="R2088" s="11">
        <v>72000</v>
      </c>
      <c r="S2088" s="12">
        <v>66000</v>
      </c>
      <c r="T2088" s="12">
        <v>66000</v>
      </c>
      <c r="U2088" s="9"/>
      <c r="V2088" s="9"/>
      <c r="W2088" s="43">
        <f t="shared" si="178"/>
        <v>67125</v>
      </c>
      <c r="X2088" s="43">
        <f t="shared" si="180"/>
        <v>469875</v>
      </c>
    </row>
    <row r="2089" spans="1:24" ht="15" x14ac:dyDescent="0.25">
      <c r="A2089" s="44">
        <v>2086</v>
      </c>
      <c r="B2089" s="3" t="s">
        <v>776</v>
      </c>
      <c r="C2089" s="3" t="s">
        <v>9657</v>
      </c>
      <c r="D2089" s="3" t="s">
        <v>2656</v>
      </c>
      <c r="E2089" s="3">
        <v>2023</v>
      </c>
      <c r="F2089" s="3" t="s">
        <v>23</v>
      </c>
      <c r="G2089" s="3" t="s">
        <v>249</v>
      </c>
      <c r="H2089" s="3">
        <v>1</v>
      </c>
      <c r="I2089" s="5">
        <v>9789587925937</v>
      </c>
      <c r="J2089" s="3">
        <v>8</v>
      </c>
      <c r="K2089" s="8"/>
      <c r="L2089" s="9"/>
      <c r="M2089" s="17">
        <v>101000</v>
      </c>
      <c r="N2089" s="17">
        <v>101000</v>
      </c>
      <c r="O2089" s="10">
        <v>86900</v>
      </c>
      <c r="P2089" s="10">
        <v>86900</v>
      </c>
      <c r="Q2089" s="11">
        <v>103000</v>
      </c>
      <c r="R2089" s="11">
        <v>103000</v>
      </c>
      <c r="S2089" s="12">
        <v>95000</v>
      </c>
      <c r="T2089" s="12">
        <v>95000</v>
      </c>
      <c r="U2089" s="9">
        <v>118500</v>
      </c>
      <c r="V2089" s="9">
        <f>U2089</f>
        <v>118500</v>
      </c>
      <c r="W2089" s="43">
        <f t="shared" si="178"/>
        <v>100880</v>
      </c>
      <c r="X2089" s="43">
        <f t="shared" si="180"/>
        <v>807040</v>
      </c>
    </row>
    <row r="2090" spans="1:24" ht="15" x14ac:dyDescent="0.25">
      <c r="A2090" s="44">
        <v>2087</v>
      </c>
      <c r="B2090" s="3" t="s">
        <v>11706</v>
      </c>
      <c r="C2090" s="3" t="s">
        <v>10515</v>
      </c>
      <c r="D2090" s="3" t="s">
        <v>9007</v>
      </c>
      <c r="E2090" s="3">
        <v>2024</v>
      </c>
      <c r="F2090" s="3" t="s">
        <v>6912</v>
      </c>
      <c r="G2090" s="3" t="s">
        <v>9008</v>
      </c>
      <c r="H2090" s="3"/>
      <c r="I2090" s="5">
        <v>9788419130235</v>
      </c>
      <c r="J2090" s="3">
        <v>1</v>
      </c>
      <c r="K2090" s="8"/>
      <c r="L2090" s="9"/>
      <c r="M2090" s="17">
        <v>104000</v>
      </c>
      <c r="N2090" s="17">
        <v>104000</v>
      </c>
      <c r="O2090" s="10">
        <v>136600</v>
      </c>
      <c r="P2090" s="10">
        <v>136600</v>
      </c>
      <c r="Q2090" s="11">
        <v>106000</v>
      </c>
      <c r="R2090" s="11">
        <v>106000</v>
      </c>
      <c r="S2090" s="12">
        <v>99000</v>
      </c>
      <c r="T2090" s="12">
        <v>99000</v>
      </c>
      <c r="U2090" s="9">
        <v>100440</v>
      </c>
      <c r="V2090" s="9">
        <f>U2090</f>
        <v>100440</v>
      </c>
      <c r="W2090" s="43">
        <f t="shared" si="178"/>
        <v>109208</v>
      </c>
      <c r="X2090" s="43">
        <f t="shared" si="180"/>
        <v>109208</v>
      </c>
    </row>
    <row r="2091" spans="1:24" ht="15" x14ac:dyDescent="0.25">
      <c r="A2091" s="44">
        <v>2088</v>
      </c>
      <c r="B2091" s="27" t="s">
        <v>11001</v>
      </c>
      <c r="C2091" s="3" t="s">
        <v>11034</v>
      </c>
      <c r="D2091" s="3" t="s">
        <v>2103</v>
      </c>
      <c r="E2091" s="3">
        <v>2020</v>
      </c>
      <c r="F2091" s="3" t="s">
        <v>1646</v>
      </c>
      <c r="G2091" s="3" t="s">
        <v>1388</v>
      </c>
      <c r="H2091" s="3">
        <v>1</v>
      </c>
      <c r="I2091" s="5">
        <v>9789587921861</v>
      </c>
      <c r="J2091" s="3">
        <v>2</v>
      </c>
      <c r="K2091" s="8"/>
      <c r="L2091" s="9"/>
      <c r="M2091" s="17">
        <v>94000</v>
      </c>
      <c r="N2091" s="17">
        <v>94000</v>
      </c>
      <c r="O2091" s="10"/>
      <c r="P2091" s="10"/>
      <c r="Q2091" s="11">
        <v>96000</v>
      </c>
      <c r="R2091" s="11">
        <v>96000</v>
      </c>
      <c r="S2091" s="12">
        <v>88000</v>
      </c>
      <c r="T2091" s="12">
        <v>88000</v>
      </c>
      <c r="U2091" s="9">
        <v>51300</v>
      </c>
      <c r="V2091" s="9">
        <f>U2091</f>
        <v>51300</v>
      </c>
      <c r="W2091" s="43">
        <f t="shared" si="178"/>
        <v>82325</v>
      </c>
      <c r="X2091" s="43">
        <f t="shared" si="180"/>
        <v>164650</v>
      </c>
    </row>
    <row r="2092" spans="1:24" ht="15" x14ac:dyDescent="0.25">
      <c r="A2092" s="44">
        <v>2089</v>
      </c>
      <c r="B2092" s="3" t="s">
        <v>12672</v>
      </c>
      <c r="C2092" s="3" t="s">
        <v>10762</v>
      </c>
      <c r="D2092" s="3" t="s">
        <v>8260</v>
      </c>
      <c r="E2092" s="3">
        <v>2016</v>
      </c>
      <c r="F2092" s="3" t="s">
        <v>656</v>
      </c>
      <c r="G2092" s="3" t="s">
        <v>249</v>
      </c>
      <c r="H2092" s="3"/>
      <c r="I2092" s="5">
        <v>9789587626179</v>
      </c>
      <c r="J2092" s="5">
        <v>1</v>
      </c>
      <c r="K2092" s="8"/>
      <c r="L2092" s="9"/>
      <c r="M2092" s="17">
        <v>61000</v>
      </c>
      <c r="N2092" s="17">
        <v>61000</v>
      </c>
      <c r="O2092" s="10">
        <v>52800</v>
      </c>
      <c r="P2092" s="10">
        <v>52800</v>
      </c>
      <c r="Q2092" s="11">
        <v>63000</v>
      </c>
      <c r="R2092" s="11">
        <v>63000</v>
      </c>
      <c r="S2092" s="12">
        <v>58000</v>
      </c>
      <c r="T2092" s="12">
        <v>58000</v>
      </c>
      <c r="U2092" s="9">
        <v>72000</v>
      </c>
      <c r="V2092" s="9">
        <f>U2092</f>
        <v>72000</v>
      </c>
      <c r="W2092" s="43">
        <f t="shared" si="178"/>
        <v>61360</v>
      </c>
      <c r="X2092" s="43">
        <f t="shared" si="180"/>
        <v>61360</v>
      </c>
    </row>
    <row r="2093" spans="1:24" ht="15" x14ac:dyDescent="0.25">
      <c r="A2093" s="44">
        <v>2090</v>
      </c>
      <c r="B2093" s="3" t="s">
        <v>8341</v>
      </c>
      <c r="C2093" s="3" t="s">
        <v>12297</v>
      </c>
      <c r="D2093" s="3" t="s">
        <v>4664</v>
      </c>
      <c r="E2093" s="3" t="s">
        <v>8343</v>
      </c>
      <c r="F2093" s="3" t="s">
        <v>8349</v>
      </c>
      <c r="G2093" s="3" t="s">
        <v>8350</v>
      </c>
      <c r="H2093" s="3"/>
      <c r="I2093" s="5">
        <v>9789354406324</v>
      </c>
      <c r="J2093" s="3">
        <v>1</v>
      </c>
      <c r="K2093" s="8"/>
      <c r="L2093" s="9"/>
      <c r="M2093" s="17">
        <v>459000</v>
      </c>
      <c r="N2093" s="17">
        <v>459000</v>
      </c>
      <c r="O2093" s="10"/>
      <c r="P2093" s="10"/>
      <c r="Q2093" s="11">
        <v>471000</v>
      </c>
      <c r="R2093" s="11">
        <v>471000</v>
      </c>
      <c r="S2093" s="12">
        <v>435000</v>
      </c>
      <c r="T2093" s="12">
        <v>435000</v>
      </c>
      <c r="U2093" s="9"/>
      <c r="V2093" s="9"/>
      <c r="W2093" s="43">
        <f t="shared" si="178"/>
        <v>455000</v>
      </c>
      <c r="X2093" s="43">
        <f t="shared" si="180"/>
        <v>455000</v>
      </c>
    </row>
    <row r="2094" spans="1:24" ht="15" x14ac:dyDescent="0.25">
      <c r="A2094" s="44">
        <v>2091</v>
      </c>
      <c r="B2094" s="27" t="s">
        <v>10969</v>
      </c>
      <c r="C2094" s="3" t="s">
        <v>2104</v>
      </c>
      <c r="D2094" s="3" t="s">
        <v>2105</v>
      </c>
      <c r="E2094" s="3">
        <v>2013</v>
      </c>
      <c r="F2094" s="3" t="s">
        <v>1341</v>
      </c>
      <c r="G2094" s="3" t="s">
        <v>1886</v>
      </c>
      <c r="H2094" s="3"/>
      <c r="I2094" s="5">
        <v>9788498357035</v>
      </c>
      <c r="J2094" s="3">
        <v>2</v>
      </c>
      <c r="K2094" s="8"/>
      <c r="L2094" s="9"/>
      <c r="M2094" s="17">
        <v>183000</v>
      </c>
      <c r="N2094" s="17">
        <v>183000</v>
      </c>
      <c r="O2094" s="10">
        <v>157300</v>
      </c>
      <c r="P2094" s="10">
        <v>157300</v>
      </c>
      <c r="Q2094" s="11">
        <v>187000</v>
      </c>
      <c r="R2094" s="11">
        <v>187000</v>
      </c>
      <c r="S2094" s="12">
        <v>172000</v>
      </c>
      <c r="T2094" s="12">
        <v>172000</v>
      </c>
      <c r="U2094" s="9">
        <v>214500</v>
      </c>
      <c r="V2094" s="9">
        <f>U2094</f>
        <v>214500</v>
      </c>
      <c r="W2094" s="43">
        <f t="shared" si="178"/>
        <v>182760</v>
      </c>
      <c r="X2094" s="43">
        <f t="shared" si="180"/>
        <v>365520</v>
      </c>
    </row>
    <row r="2095" spans="1:24" ht="15" x14ac:dyDescent="0.25">
      <c r="A2095" s="44">
        <v>2092</v>
      </c>
      <c r="B2095" s="3" t="s">
        <v>7345</v>
      </c>
      <c r="C2095" s="3" t="s">
        <v>10225</v>
      </c>
      <c r="D2095" s="3" t="s">
        <v>12557</v>
      </c>
      <c r="E2095" s="3">
        <v>2021</v>
      </c>
      <c r="F2095" s="3" t="s">
        <v>23</v>
      </c>
      <c r="G2095" s="3" t="s">
        <v>7348</v>
      </c>
      <c r="H2095" s="3" t="s">
        <v>7386</v>
      </c>
      <c r="I2095" s="5">
        <v>9788413660912</v>
      </c>
      <c r="J2095" s="3">
        <v>2</v>
      </c>
      <c r="K2095" s="8"/>
      <c r="L2095" s="9"/>
      <c r="M2095" s="17">
        <v>260000</v>
      </c>
      <c r="N2095" s="17">
        <v>260000</v>
      </c>
      <c r="O2095" s="10">
        <v>325400</v>
      </c>
      <c r="P2095" s="10">
        <v>325400</v>
      </c>
      <c r="Q2095" s="11">
        <v>267000</v>
      </c>
      <c r="R2095" s="11">
        <v>267000</v>
      </c>
      <c r="S2095" s="12">
        <v>249000</v>
      </c>
      <c r="T2095" s="12">
        <v>249000</v>
      </c>
      <c r="U2095" s="9">
        <v>360000</v>
      </c>
      <c r="V2095" s="9">
        <f>U2095</f>
        <v>360000</v>
      </c>
      <c r="W2095" s="43">
        <f t="shared" si="178"/>
        <v>292280</v>
      </c>
      <c r="X2095" s="43">
        <f t="shared" si="180"/>
        <v>584560</v>
      </c>
    </row>
    <row r="2096" spans="1:24" ht="15" x14ac:dyDescent="0.25">
      <c r="A2096" s="44">
        <v>2093</v>
      </c>
      <c r="B2096" s="3" t="s">
        <v>4215</v>
      </c>
      <c r="C2096" s="3" t="s">
        <v>4289</v>
      </c>
      <c r="D2096" s="3" t="s">
        <v>282</v>
      </c>
      <c r="E2096" s="3">
        <v>2016</v>
      </c>
      <c r="F2096" s="3" t="s">
        <v>1571</v>
      </c>
      <c r="G2096" s="3" t="s">
        <v>4290</v>
      </c>
      <c r="H2096" s="3"/>
      <c r="I2096" s="5">
        <v>9788416497577</v>
      </c>
      <c r="J2096" s="5">
        <v>2</v>
      </c>
      <c r="K2096" s="8"/>
      <c r="L2096" s="9"/>
      <c r="M2096" s="17">
        <v>166000</v>
      </c>
      <c r="N2096" s="17">
        <v>166000</v>
      </c>
      <c r="O2096" s="10">
        <v>143000</v>
      </c>
      <c r="P2096" s="10">
        <v>143000</v>
      </c>
      <c r="Q2096" s="11">
        <v>170000</v>
      </c>
      <c r="R2096" s="11">
        <v>170000</v>
      </c>
      <c r="S2096" s="12">
        <v>156000</v>
      </c>
      <c r="T2096" s="12">
        <v>156000</v>
      </c>
      <c r="U2096" s="9">
        <v>176400</v>
      </c>
      <c r="V2096" s="9">
        <f>U2096</f>
        <v>176400</v>
      </c>
      <c r="W2096" s="43">
        <f t="shared" si="178"/>
        <v>162280</v>
      </c>
      <c r="X2096" s="43">
        <f t="shared" si="180"/>
        <v>324560</v>
      </c>
    </row>
    <row r="2097" spans="1:24" ht="15" x14ac:dyDescent="0.25">
      <c r="A2097" s="44">
        <v>2094</v>
      </c>
      <c r="B2097" s="7" t="s">
        <v>6368</v>
      </c>
      <c r="C2097" s="3" t="s">
        <v>7983</v>
      </c>
      <c r="D2097" s="3" t="s">
        <v>7984</v>
      </c>
      <c r="E2097" s="7">
        <v>2023</v>
      </c>
      <c r="F2097" s="7" t="s">
        <v>1531</v>
      </c>
      <c r="G2097" s="3" t="s">
        <v>1342</v>
      </c>
      <c r="H2097" s="3"/>
      <c r="I2097" s="5"/>
      <c r="J2097" s="5">
        <v>1</v>
      </c>
      <c r="K2097" s="8"/>
      <c r="L2097" s="9"/>
      <c r="M2097" s="17"/>
      <c r="N2097" s="17"/>
      <c r="O2097" s="10">
        <v>49500</v>
      </c>
      <c r="P2097" s="10">
        <v>49500</v>
      </c>
      <c r="Q2097" s="11"/>
      <c r="R2097" s="11"/>
      <c r="S2097" s="12"/>
      <c r="T2097" s="12"/>
      <c r="U2097" s="9">
        <v>67500</v>
      </c>
      <c r="V2097" s="9">
        <f>U2097</f>
        <v>67500</v>
      </c>
      <c r="W2097" s="43">
        <f t="shared" si="178"/>
        <v>58500</v>
      </c>
      <c r="X2097" s="43">
        <f t="shared" si="180"/>
        <v>58500</v>
      </c>
    </row>
    <row r="2098" spans="1:24" ht="15" x14ac:dyDescent="0.25">
      <c r="A2098" s="44">
        <v>2095</v>
      </c>
      <c r="B2098" s="3" t="s">
        <v>12660</v>
      </c>
      <c r="C2098" s="3" t="s">
        <v>10210</v>
      </c>
      <c r="D2098" s="3" t="s">
        <v>7148</v>
      </c>
      <c r="E2098" s="3">
        <v>2021</v>
      </c>
      <c r="F2098" s="3" t="s">
        <v>7185</v>
      </c>
      <c r="G2098" s="3" t="s">
        <v>351</v>
      </c>
      <c r="H2098" s="3"/>
      <c r="I2098" s="5">
        <v>9789585127340</v>
      </c>
      <c r="J2098" s="3">
        <v>1</v>
      </c>
      <c r="K2098" s="8"/>
      <c r="L2098" s="9"/>
      <c r="M2098" s="17">
        <v>136000</v>
      </c>
      <c r="N2098" s="17">
        <v>136000</v>
      </c>
      <c r="O2098" s="10">
        <v>95700</v>
      </c>
      <c r="P2098" s="10">
        <v>95700</v>
      </c>
      <c r="Q2098" s="11">
        <v>139000</v>
      </c>
      <c r="R2098" s="11">
        <v>139000</v>
      </c>
      <c r="S2098" s="12">
        <v>129000</v>
      </c>
      <c r="T2098" s="12">
        <v>129000</v>
      </c>
      <c r="U2098" s="9"/>
      <c r="V2098" s="9"/>
      <c r="W2098" s="43">
        <f t="shared" si="178"/>
        <v>124925</v>
      </c>
      <c r="X2098" s="43">
        <f t="shared" si="180"/>
        <v>124925</v>
      </c>
    </row>
    <row r="2099" spans="1:24" ht="15" x14ac:dyDescent="0.25">
      <c r="A2099" s="44">
        <v>2096</v>
      </c>
      <c r="B2099" s="3" t="s">
        <v>10842</v>
      </c>
      <c r="C2099" s="3" t="s">
        <v>12098</v>
      </c>
      <c r="D2099" s="3" t="s">
        <v>10843</v>
      </c>
      <c r="E2099" s="3">
        <v>2023</v>
      </c>
      <c r="F2099" s="3" t="s">
        <v>23</v>
      </c>
      <c r="G2099" s="3" t="s">
        <v>329</v>
      </c>
      <c r="H2099" s="3"/>
      <c r="I2099" s="5">
        <v>9786287570634</v>
      </c>
      <c r="J2099" s="16">
        <v>1</v>
      </c>
      <c r="K2099" s="8"/>
      <c r="L2099" s="9"/>
      <c r="M2099" s="17">
        <v>76000</v>
      </c>
      <c r="N2099" s="17">
        <v>76000</v>
      </c>
      <c r="O2099" s="10">
        <v>64900</v>
      </c>
      <c r="P2099" s="10">
        <v>64900</v>
      </c>
      <c r="Q2099" s="11">
        <v>77000</v>
      </c>
      <c r="R2099" s="11">
        <v>77000</v>
      </c>
      <c r="S2099" s="12">
        <v>71000</v>
      </c>
      <c r="T2099" s="12">
        <v>71000</v>
      </c>
      <c r="U2099" s="9"/>
      <c r="V2099" s="9"/>
      <c r="W2099" s="43">
        <f t="shared" si="178"/>
        <v>72225</v>
      </c>
      <c r="X2099" s="43">
        <f t="shared" si="180"/>
        <v>72225</v>
      </c>
    </row>
    <row r="2100" spans="1:24" ht="15" x14ac:dyDescent="0.25">
      <c r="A2100" s="44">
        <v>2097</v>
      </c>
      <c r="B2100" s="3" t="s">
        <v>4494</v>
      </c>
      <c r="C2100" s="3" t="s">
        <v>11271</v>
      </c>
      <c r="D2100" s="3" t="s">
        <v>4498</v>
      </c>
      <c r="E2100" s="3">
        <v>2020</v>
      </c>
      <c r="F2100" s="3" t="s">
        <v>23</v>
      </c>
      <c r="G2100" s="3" t="s">
        <v>249</v>
      </c>
      <c r="H2100" s="3">
        <v>2020</v>
      </c>
      <c r="I2100" s="5">
        <v>9789587921588</v>
      </c>
      <c r="J2100" s="5">
        <v>5</v>
      </c>
      <c r="K2100" s="8"/>
      <c r="L2100" s="9"/>
      <c r="M2100" s="17">
        <v>91000</v>
      </c>
      <c r="N2100" s="17">
        <v>91000</v>
      </c>
      <c r="O2100" s="10">
        <v>78100</v>
      </c>
      <c r="P2100" s="10">
        <v>78100</v>
      </c>
      <c r="Q2100" s="11">
        <v>93000</v>
      </c>
      <c r="R2100" s="11">
        <v>93000</v>
      </c>
      <c r="S2100" s="12">
        <v>85000</v>
      </c>
      <c r="T2100" s="12">
        <v>85000</v>
      </c>
      <c r="U2100" s="9">
        <v>106500</v>
      </c>
      <c r="V2100" s="9">
        <f t="shared" ref="V2100:V2107" si="181">U2100</f>
        <v>106500</v>
      </c>
      <c r="W2100" s="43">
        <f t="shared" si="178"/>
        <v>90720</v>
      </c>
      <c r="X2100" s="43">
        <f t="shared" si="180"/>
        <v>453600</v>
      </c>
    </row>
    <row r="2101" spans="1:24" ht="15" x14ac:dyDescent="0.25">
      <c r="A2101" s="44">
        <v>2098</v>
      </c>
      <c r="B2101" s="3" t="s">
        <v>12634</v>
      </c>
      <c r="C2101" s="3" t="s">
        <v>2895</v>
      </c>
      <c r="D2101" s="5" t="s">
        <v>2896</v>
      </c>
      <c r="E2101" s="5" t="s">
        <v>2897</v>
      </c>
      <c r="F2101" s="3" t="s">
        <v>2883</v>
      </c>
      <c r="G2101" s="3" t="s">
        <v>2875</v>
      </c>
      <c r="H2101" s="3" t="s">
        <v>2839</v>
      </c>
      <c r="I2101" s="5" t="s">
        <v>2898</v>
      </c>
      <c r="J2101" s="6">
        <v>1</v>
      </c>
      <c r="K2101" s="8"/>
      <c r="L2101" s="9"/>
      <c r="M2101" s="17">
        <v>246000</v>
      </c>
      <c r="N2101" s="17">
        <v>246000</v>
      </c>
      <c r="O2101" s="10">
        <v>297700</v>
      </c>
      <c r="P2101" s="10">
        <v>297700</v>
      </c>
      <c r="Q2101" s="11">
        <v>252000</v>
      </c>
      <c r="R2101" s="11">
        <v>252000</v>
      </c>
      <c r="S2101" s="12">
        <v>230000</v>
      </c>
      <c r="T2101" s="12">
        <v>230000</v>
      </c>
      <c r="U2101" s="9">
        <v>241200</v>
      </c>
      <c r="V2101" s="9">
        <f t="shared" si="181"/>
        <v>241200</v>
      </c>
      <c r="W2101" s="43">
        <f t="shared" si="178"/>
        <v>253380</v>
      </c>
      <c r="X2101" s="43">
        <f t="shared" si="180"/>
        <v>253380</v>
      </c>
    </row>
    <row r="2102" spans="1:24" ht="15" x14ac:dyDescent="0.25">
      <c r="A2102" s="44">
        <v>2099</v>
      </c>
      <c r="B2102" s="27" t="s">
        <v>4499</v>
      </c>
      <c r="C2102" s="3" t="s">
        <v>9840</v>
      </c>
      <c r="D2102" s="5" t="s">
        <v>4502</v>
      </c>
      <c r="E2102" s="3">
        <v>2017</v>
      </c>
      <c r="F2102" s="3" t="s">
        <v>23</v>
      </c>
      <c r="G2102" s="3" t="s">
        <v>249</v>
      </c>
      <c r="H2102" s="3">
        <v>1</v>
      </c>
      <c r="I2102" s="15">
        <v>9788416894192</v>
      </c>
      <c r="J2102" s="15">
        <v>3</v>
      </c>
      <c r="K2102" s="8"/>
      <c r="L2102" s="9"/>
      <c r="M2102" s="17">
        <v>54000</v>
      </c>
      <c r="N2102" s="17">
        <v>54000</v>
      </c>
      <c r="O2102" s="10">
        <v>46200</v>
      </c>
      <c r="P2102" s="10">
        <v>46200</v>
      </c>
      <c r="Q2102" s="11">
        <v>55000</v>
      </c>
      <c r="R2102" s="11">
        <v>55000</v>
      </c>
      <c r="S2102" s="12">
        <v>50000</v>
      </c>
      <c r="T2102" s="12">
        <v>50000</v>
      </c>
      <c r="U2102" s="9">
        <v>63000</v>
      </c>
      <c r="V2102" s="9">
        <f t="shared" si="181"/>
        <v>63000</v>
      </c>
      <c r="W2102" s="43">
        <f t="shared" si="178"/>
        <v>53640</v>
      </c>
      <c r="X2102" s="43">
        <f t="shared" si="180"/>
        <v>160920</v>
      </c>
    </row>
    <row r="2103" spans="1:24" ht="15" x14ac:dyDescent="0.25">
      <c r="A2103" s="44">
        <v>2100</v>
      </c>
      <c r="B2103" s="3" t="s">
        <v>776</v>
      </c>
      <c r="C2103" s="3" t="s">
        <v>9595</v>
      </c>
      <c r="D2103" s="3" t="s">
        <v>1258</v>
      </c>
      <c r="E2103" s="3">
        <v>2013</v>
      </c>
      <c r="F2103" s="3" t="s">
        <v>656</v>
      </c>
      <c r="G2103" s="3" t="s">
        <v>1321</v>
      </c>
      <c r="H2103" s="3"/>
      <c r="I2103" s="5">
        <v>9788415689515</v>
      </c>
      <c r="J2103" s="5">
        <v>1</v>
      </c>
      <c r="K2103" s="8"/>
      <c r="L2103" s="9"/>
      <c r="M2103" s="17">
        <v>218000</v>
      </c>
      <c r="N2103" s="17">
        <v>218000</v>
      </c>
      <c r="O2103" s="10"/>
      <c r="P2103" s="10"/>
      <c r="Q2103" s="11">
        <v>224000</v>
      </c>
      <c r="R2103" s="11">
        <v>224000</v>
      </c>
      <c r="S2103" s="12">
        <v>209000</v>
      </c>
      <c r="T2103" s="12">
        <v>209000</v>
      </c>
      <c r="U2103" s="9">
        <v>134850</v>
      </c>
      <c r="V2103" s="9">
        <f t="shared" si="181"/>
        <v>134850</v>
      </c>
      <c r="W2103" s="43">
        <f t="shared" si="178"/>
        <v>196462.5</v>
      </c>
      <c r="X2103" s="43">
        <f t="shared" si="180"/>
        <v>196462.5</v>
      </c>
    </row>
    <row r="2104" spans="1:24" ht="15" x14ac:dyDescent="0.25">
      <c r="A2104" s="44">
        <v>2101</v>
      </c>
      <c r="B2104" s="27" t="s">
        <v>4499</v>
      </c>
      <c r="C2104" s="3" t="s">
        <v>12212</v>
      </c>
      <c r="D2104" s="5" t="s">
        <v>4504</v>
      </c>
      <c r="E2104" s="3">
        <v>2017</v>
      </c>
      <c r="F2104" s="3" t="s">
        <v>23</v>
      </c>
      <c r="G2104" s="3" t="s">
        <v>249</v>
      </c>
      <c r="H2104" s="3">
        <v>1</v>
      </c>
      <c r="I2104" s="15">
        <v>9788416624461</v>
      </c>
      <c r="J2104" s="15">
        <v>2</v>
      </c>
      <c r="K2104" s="8"/>
      <c r="L2104" s="9"/>
      <c r="M2104" s="17">
        <v>54000</v>
      </c>
      <c r="N2104" s="17">
        <v>54000</v>
      </c>
      <c r="O2104" s="10">
        <v>46200</v>
      </c>
      <c r="P2104" s="10">
        <v>46200</v>
      </c>
      <c r="Q2104" s="11">
        <v>55000</v>
      </c>
      <c r="R2104" s="11">
        <v>55000</v>
      </c>
      <c r="S2104" s="12">
        <v>50000</v>
      </c>
      <c r="T2104" s="12">
        <v>50000</v>
      </c>
      <c r="U2104" s="9">
        <v>63000</v>
      </c>
      <c r="V2104" s="9">
        <f t="shared" si="181"/>
        <v>63000</v>
      </c>
      <c r="W2104" s="43">
        <f t="shared" si="178"/>
        <v>53640</v>
      </c>
      <c r="X2104" s="43">
        <f t="shared" si="180"/>
        <v>107280</v>
      </c>
    </row>
    <row r="2105" spans="1:24" ht="15" x14ac:dyDescent="0.25">
      <c r="A2105" s="44">
        <v>2102</v>
      </c>
      <c r="B2105" s="3" t="s">
        <v>776</v>
      </c>
      <c r="C2105" s="3" t="s">
        <v>10489</v>
      </c>
      <c r="D2105" s="3" t="s">
        <v>8908</v>
      </c>
      <c r="E2105" s="3">
        <v>2019</v>
      </c>
      <c r="F2105" s="3" t="s">
        <v>656</v>
      </c>
      <c r="G2105" s="3" t="s">
        <v>8909</v>
      </c>
      <c r="H2105" s="3" t="s">
        <v>2839</v>
      </c>
      <c r="I2105" s="5">
        <v>9789585121515</v>
      </c>
      <c r="J2105" s="3">
        <v>1</v>
      </c>
      <c r="K2105" s="8"/>
      <c r="L2105" s="9"/>
      <c r="M2105" s="17">
        <v>79000</v>
      </c>
      <c r="N2105" s="17">
        <v>79000</v>
      </c>
      <c r="O2105" s="10">
        <v>68200</v>
      </c>
      <c r="P2105" s="10">
        <v>68200</v>
      </c>
      <c r="Q2105" s="11">
        <v>81000</v>
      </c>
      <c r="R2105" s="11">
        <v>81000</v>
      </c>
      <c r="S2105" s="12">
        <v>74000</v>
      </c>
      <c r="T2105" s="12">
        <v>74000</v>
      </c>
      <c r="U2105" s="9">
        <v>93000</v>
      </c>
      <c r="V2105" s="9">
        <f t="shared" si="181"/>
        <v>93000</v>
      </c>
      <c r="W2105" s="43">
        <f t="shared" si="178"/>
        <v>79040</v>
      </c>
      <c r="X2105" s="43">
        <f t="shared" si="180"/>
        <v>79040</v>
      </c>
    </row>
    <row r="2106" spans="1:24" ht="15" x14ac:dyDescent="0.25">
      <c r="A2106" s="44">
        <v>2103</v>
      </c>
      <c r="B2106" s="3" t="s">
        <v>3694</v>
      </c>
      <c r="C2106" s="3" t="s">
        <v>10069</v>
      </c>
      <c r="D2106" s="3" t="s">
        <v>12524</v>
      </c>
      <c r="E2106" s="3">
        <v>2022</v>
      </c>
      <c r="F2106" s="3" t="s">
        <v>1040</v>
      </c>
      <c r="G2106" s="3" t="s">
        <v>1520</v>
      </c>
      <c r="H2106" s="3">
        <v>1</v>
      </c>
      <c r="I2106" s="5">
        <v>9788499108285</v>
      </c>
      <c r="J2106" s="3">
        <v>1</v>
      </c>
      <c r="K2106" s="8"/>
      <c r="L2106" s="9"/>
      <c r="M2106" s="17">
        <v>257000</v>
      </c>
      <c r="N2106" s="17">
        <v>257000</v>
      </c>
      <c r="O2106" s="10">
        <v>265800</v>
      </c>
      <c r="P2106" s="10">
        <v>265800</v>
      </c>
      <c r="Q2106" s="11">
        <v>264000</v>
      </c>
      <c r="R2106" s="11">
        <v>264000</v>
      </c>
      <c r="S2106" s="12">
        <v>246000</v>
      </c>
      <c r="T2106" s="12">
        <v>246000</v>
      </c>
      <c r="U2106" s="9">
        <v>255600</v>
      </c>
      <c r="V2106" s="9">
        <f t="shared" si="181"/>
        <v>255600</v>
      </c>
      <c r="W2106" s="43">
        <f t="shared" si="178"/>
        <v>257680</v>
      </c>
      <c r="X2106" s="43">
        <f t="shared" si="180"/>
        <v>257680</v>
      </c>
    </row>
    <row r="2107" spans="1:24" ht="15" x14ac:dyDescent="0.25">
      <c r="A2107" s="44">
        <v>2104</v>
      </c>
      <c r="B2107" s="27" t="s">
        <v>10968</v>
      </c>
      <c r="C2107" s="3" t="s">
        <v>2108</v>
      </c>
      <c r="D2107" s="3" t="s">
        <v>1475</v>
      </c>
      <c r="E2107" s="3">
        <v>2013</v>
      </c>
      <c r="F2107" s="3" t="s">
        <v>1341</v>
      </c>
      <c r="G2107" s="3" t="s">
        <v>1487</v>
      </c>
      <c r="H2107" s="3"/>
      <c r="I2107" s="5">
        <v>9788467726398</v>
      </c>
      <c r="J2107" s="3">
        <v>2</v>
      </c>
      <c r="K2107" s="8"/>
      <c r="L2107" s="9"/>
      <c r="M2107" s="17">
        <v>1448000</v>
      </c>
      <c r="N2107" s="17">
        <v>1448000</v>
      </c>
      <c r="O2107" s="10">
        <v>108900</v>
      </c>
      <c r="P2107" s="10">
        <v>108900</v>
      </c>
      <c r="Q2107" s="11">
        <v>1487000</v>
      </c>
      <c r="R2107" s="11">
        <v>1487000</v>
      </c>
      <c r="S2107" s="12">
        <v>1389000</v>
      </c>
      <c r="T2107" s="12">
        <v>1389000</v>
      </c>
      <c r="U2107" s="9">
        <v>158040</v>
      </c>
      <c r="V2107" s="9">
        <f t="shared" si="181"/>
        <v>158040</v>
      </c>
      <c r="W2107" s="43">
        <f t="shared" si="178"/>
        <v>918188</v>
      </c>
      <c r="X2107" s="43">
        <f t="shared" si="180"/>
        <v>1836376</v>
      </c>
    </row>
    <row r="2108" spans="1:24" ht="15" x14ac:dyDescent="0.25">
      <c r="A2108" s="44">
        <v>2105</v>
      </c>
      <c r="B2108" s="3" t="s">
        <v>316</v>
      </c>
      <c r="C2108" s="3" t="s">
        <v>9480</v>
      </c>
      <c r="D2108" s="3" t="s">
        <v>406</v>
      </c>
      <c r="E2108" s="3">
        <v>2023</v>
      </c>
      <c r="F2108" s="3" t="s">
        <v>23</v>
      </c>
      <c r="G2108" s="3" t="s">
        <v>351</v>
      </c>
      <c r="H2108" s="3"/>
      <c r="I2108" s="5">
        <v>9789585132825</v>
      </c>
      <c r="J2108" s="16">
        <v>1</v>
      </c>
      <c r="K2108" s="8"/>
      <c r="L2108" s="9"/>
      <c r="M2108" s="17">
        <v>122000</v>
      </c>
      <c r="N2108" s="17">
        <v>122000</v>
      </c>
      <c r="O2108" s="10">
        <v>104500</v>
      </c>
      <c r="P2108" s="10">
        <v>104500</v>
      </c>
      <c r="Q2108" s="11">
        <v>124000</v>
      </c>
      <c r="R2108" s="11">
        <v>124000</v>
      </c>
      <c r="S2108" s="12">
        <v>114000</v>
      </c>
      <c r="T2108" s="12">
        <v>114000</v>
      </c>
      <c r="U2108" s="9"/>
      <c r="V2108" s="9"/>
      <c r="W2108" s="43">
        <f t="shared" si="178"/>
        <v>116125</v>
      </c>
      <c r="X2108" s="43">
        <f t="shared" si="180"/>
        <v>116125</v>
      </c>
    </row>
    <row r="2109" spans="1:24" ht="15" x14ac:dyDescent="0.25">
      <c r="A2109" s="44">
        <v>2106</v>
      </c>
      <c r="B2109" s="3" t="s">
        <v>316</v>
      </c>
      <c r="C2109" s="3" t="s">
        <v>11768</v>
      </c>
      <c r="D2109" s="3" t="s">
        <v>347</v>
      </c>
      <c r="E2109" s="3">
        <v>2023</v>
      </c>
      <c r="F2109" s="3" t="s">
        <v>23</v>
      </c>
      <c r="G2109" s="3" t="s">
        <v>348</v>
      </c>
      <c r="H2109" s="3"/>
      <c r="I2109" s="5">
        <v>9789583066719</v>
      </c>
      <c r="J2109" s="16">
        <v>1</v>
      </c>
      <c r="K2109" s="8"/>
      <c r="L2109" s="9"/>
      <c r="M2109" s="17">
        <v>82000</v>
      </c>
      <c r="N2109" s="17">
        <v>82000</v>
      </c>
      <c r="O2109" s="10">
        <v>98100</v>
      </c>
      <c r="P2109" s="10">
        <v>98100</v>
      </c>
      <c r="Q2109" s="11">
        <v>84000</v>
      </c>
      <c r="R2109" s="11">
        <v>84000</v>
      </c>
      <c r="S2109" s="12">
        <v>78000</v>
      </c>
      <c r="T2109" s="12">
        <v>78000</v>
      </c>
      <c r="U2109" s="9">
        <v>81000</v>
      </c>
      <c r="V2109" s="9">
        <f>U2109</f>
        <v>81000</v>
      </c>
      <c r="W2109" s="43">
        <f t="shared" si="178"/>
        <v>84620</v>
      </c>
      <c r="X2109" s="43">
        <f t="shared" si="180"/>
        <v>84620</v>
      </c>
    </row>
    <row r="2110" spans="1:24" ht="15" x14ac:dyDescent="0.25">
      <c r="A2110" s="44">
        <v>2107</v>
      </c>
      <c r="B2110" s="3" t="s">
        <v>316</v>
      </c>
      <c r="C2110" s="3" t="s">
        <v>9468</v>
      </c>
      <c r="D2110" s="3" t="s">
        <v>344</v>
      </c>
      <c r="E2110" s="3">
        <v>2023</v>
      </c>
      <c r="F2110" s="3" t="s">
        <v>23</v>
      </c>
      <c r="G2110" s="3" t="s">
        <v>345</v>
      </c>
      <c r="H2110" s="3"/>
      <c r="I2110" s="5">
        <v>9789580805328</v>
      </c>
      <c r="J2110" s="16">
        <v>1</v>
      </c>
      <c r="K2110" s="8"/>
      <c r="L2110" s="9"/>
      <c r="M2110" s="17">
        <v>76000</v>
      </c>
      <c r="N2110" s="17">
        <v>76000</v>
      </c>
      <c r="O2110" s="10">
        <v>99700</v>
      </c>
      <c r="P2110" s="10">
        <v>99700</v>
      </c>
      <c r="Q2110" s="11">
        <v>78000</v>
      </c>
      <c r="R2110" s="11">
        <v>78000</v>
      </c>
      <c r="S2110" s="12">
        <v>72000</v>
      </c>
      <c r="T2110" s="12">
        <v>72000</v>
      </c>
      <c r="U2110" s="9">
        <v>82350</v>
      </c>
      <c r="V2110" s="9">
        <f>U2110</f>
        <v>82350</v>
      </c>
      <c r="W2110" s="43">
        <f t="shared" si="178"/>
        <v>81610</v>
      </c>
      <c r="X2110" s="43">
        <f t="shared" si="180"/>
        <v>81610</v>
      </c>
    </row>
    <row r="2111" spans="1:24" ht="15" x14ac:dyDescent="0.25">
      <c r="A2111" s="44">
        <v>2108</v>
      </c>
      <c r="B2111" s="3" t="s">
        <v>10898</v>
      </c>
      <c r="C2111" s="3" t="s">
        <v>2905</v>
      </c>
      <c r="D2111" s="3" t="s">
        <v>2906</v>
      </c>
      <c r="E2111" s="3">
        <v>2017</v>
      </c>
      <c r="F2111" s="3" t="s">
        <v>2883</v>
      </c>
      <c r="G2111" s="3" t="s">
        <v>2888</v>
      </c>
      <c r="H2111" s="3" t="s">
        <v>2839</v>
      </c>
      <c r="I2111" s="5">
        <v>9786071730251</v>
      </c>
      <c r="J2111" s="3">
        <v>1</v>
      </c>
      <c r="K2111" s="8"/>
      <c r="L2111" s="9"/>
      <c r="M2111" s="17">
        <v>90000</v>
      </c>
      <c r="N2111" s="17">
        <v>90000</v>
      </c>
      <c r="O2111" s="10">
        <v>114400</v>
      </c>
      <c r="P2111" s="10">
        <v>114400</v>
      </c>
      <c r="Q2111" s="11">
        <v>92000</v>
      </c>
      <c r="R2111" s="11">
        <v>92000</v>
      </c>
      <c r="S2111" s="12">
        <v>84000</v>
      </c>
      <c r="T2111" s="12">
        <v>84000</v>
      </c>
      <c r="U2111" s="9"/>
      <c r="V2111" s="9"/>
      <c r="W2111" s="43">
        <f t="shared" si="178"/>
        <v>95100</v>
      </c>
      <c r="X2111" s="43">
        <f t="shared" si="180"/>
        <v>95100</v>
      </c>
    </row>
    <row r="2112" spans="1:24" ht="15" x14ac:dyDescent="0.25">
      <c r="A2112" s="44">
        <v>2109</v>
      </c>
      <c r="B2112" s="3" t="s">
        <v>4052</v>
      </c>
      <c r="C2112" s="3" t="s">
        <v>6286</v>
      </c>
      <c r="D2112" s="3" t="s">
        <v>252</v>
      </c>
      <c r="E2112" s="3">
        <v>2019</v>
      </c>
      <c r="F2112" s="3" t="s">
        <v>3645</v>
      </c>
      <c r="G2112" s="3" t="s">
        <v>3000</v>
      </c>
      <c r="H2112" s="3">
        <v>1</v>
      </c>
      <c r="I2112" s="5">
        <v>9789587784527</v>
      </c>
      <c r="J2112" s="5">
        <v>4</v>
      </c>
      <c r="K2112" s="8">
        <v>108675</v>
      </c>
      <c r="L2112" s="9">
        <v>108675</v>
      </c>
      <c r="M2112" s="17">
        <v>134000</v>
      </c>
      <c r="N2112" s="17">
        <v>134000</v>
      </c>
      <c r="O2112" s="10">
        <v>115500</v>
      </c>
      <c r="P2112" s="10">
        <v>115500</v>
      </c>
      <c r="Q2112" s="11">
        <v>138000</v>
      </c>
      <c r="R2112" s="11">
        <v>138000</v>
      </c>
      <c r="S2112" s="12">
        <v>126000</v>
      </c>
      <c r="T2112" s="12">
        <v>126000</v>
      </c>
      <c r="U2112" s="9">
        <v>157500</v>
      </c>
      <c r="V2112" s="9">
        <f>U2112</f>
        <v>157500</v>
      </c>
      <c r="W2112" s="43">
        <f t="shared" si="178"/>
        <v>129945.83333333333</v>
      </c>
      <c r="X2112" s="43">
        <f t="shared" si="180"/>
        <v>519783.33333333331</v>
      </c>
    </row>
    <row r="2113" spans="1:24" ht="15" x14ac:dyDescent="0.25">
      <c r="A2113" s="44">
        <v>2110</v>
      </c>
      <c r="B2113" s="3" t="s">
        <v>12658</v>
      </c>
      <c r="C2113" s="3" t="s">
        <v>10149</v>
      </c>
      <c r="D2113" s="3" t="s">
        <v>7006</v>
      </c>
      <c r="E2113" s="3">
        <v>2023</v>
      </c>
      <c r="F2113" s="3" t="s">
        <v>656</v>
      </c>
      <c r="G2113" s="3" t="s">
        <v>1048</v>
      </c>
      <c r="H2113" s="3"/>
      <c r="I2113" s="5">
        <v>9786071521194</v>
      </c>
      <c r="J2113" s="3">
        <v>3</v>
      </c>
      <c r="K2113" s="8"/>
      <c r="L2113" s="9"/>
      <c r="M2113" s="17">
        <v>187000</v>
      </c>
      <c r="N2113" s="17">
        <v>187000</v>
      </c>
      <c r="O2113" s="10">
        <v>137500</v>
      </c>
      <c r="P2113" s="10">
        <v>137500</v>
      </c>
      <c r="Q2113" s="11">
        <v>192000</v>
      </c>
      <c r="R2113" s="11">
        <v>192000</v>
      </c>
      <c r="S2113" s="12">
        <v>178000</v>
      </c>
      <c r="T2113" s="12">
        <v>178000</v>
      </c>
      <c r="U2113" s="9"/>
      <c r="V2113" s="9"/>
      <c r="W2113" s="43">
        <f t="shared" si="178"/>
        <v>173625</v>
      </c>
      <c r="X2113" s="43">
        <f t="shared" si="180"/>
        <v>520875</v>
      </c>
    </row>
    <row r="2114" spans="1:24" ht="13.5" customHeight="1" x14ac:dyDescent="0.25">
      <c r="A2114" s="44">
        <v>2111</v>
      </c>
      <c r="B2114" s="3" t="s">
        <v>6913</v>
      </c>
      <c r="C2114" s="3" t="s">
        <v>6914</v>
      </c>
      <c r="D2114" s="3" t="s">
        <v>6915</v>
      </c>
      <c r="E2114" s="3">
        <v>2023</v>
      </c>
      <c r="F2114" s="3" t="s">
        <v>6912</v>
      </c>
      <c r="G2114" s="3" t="s">
        <v>3000</v>
      </c>
      <c r="H2114" s="3">
        <v>1</v>
      </c>
      <c r="I2114" s="5">
        <v>9789587788600</v>
      </c>
      <c r="J2114" s="5">
        <v>2</v>
      </c>
      <c r="K2114" s="8">
        <v>64170</v>
      </c>
      <c r="L2114" s="9">
        <v>64170</v>
      </c>
      <c r="M2114" s="17">
        <v>79000</v>
      </c>
      <c r="N2114" s="17">
        <v>79000</v>
      </c>
      <c r="O2114" s="10">
        <v>68200</v>
      </c>
      <c r="P2114" s="10">
        <v>68200</v>
      </c>
      <c r="Q2114" s="11">
        <v>81000</v>
      </c>
      <c r="R2114" s="11">
        <v>81000</v>
      </c>
      <c r="S2114" s="12">
        <v>74000</v>
      </c>
      <c r="T2114" s="12">
        <v>74000</v>
      </c>
      <c r="U2114" s="9">
        <v>93000</v>
      </c>
      <c r="V2114" s="9">
        <f>U2114</f>
        <v>93000</v>
      </c>
      <c r="W2114" s="43">
        <f t="shared" si="178"/>
        <v>76561.666666666672</v>
      </c>
      <c r="X2114" s="43">
        <f t="shared" si="180"/>
        <v>153123.33333333334</v>
      </c>
    </row>
    <row r="2115" spans="1:24" ht="15" x14ac:dyDescent="0.25">
      <c r="A2115" s="44">
        <v>2112</v>
      </c>
      <c r="B2115" s="3" t="s">
        <v>589</v>
      </c>
      <c r="C2115" s="3" t="s">
        <v>12106</v>
      </c>
      <c r="D2115" s="3" t="s">
        <v>591</v>
      </c>
      <c r="E2115" s="3">
        <v>2021</v>
      </c>
      <c r="F2115" s="3" t="s">
        <v>23</v>
      </c>
      <c r="G2115" s="3" t="s">
        <v>592</v>
      </c>
      <c r="H2115" s="3"/>
      <c r="I2115" s="5">
        <v>9780593182710</v>
      </c>
      <c r="J2115" s="16">
        <v>1</v>
      </c>
      <c r="K2115" s="8"/>
      <c r="L2115" s="9"/>
      <c r="M2115" s="17">
        <v>52000</v>
      </c>
      <c r="N2115" s="17">
        <v>52000</v>
      </c>
      <c r="O2115" s="10"/>
      <c r="P2115" s="10"/>
      <c r="Q2115" s="11">
        <v>53000</v>
      </c>
      <c r="R2115" s="11">
        <v>53000</v>
      </c>
      <c r="S2115" s="12">
        <v>49000</v>
      </c>
      <c r="T2115" s="12">
        <v>49000</v>
      </c>
      <c r="U2115" s="9">
        <v>102123</v>
      </c>
      <c r="V2115" s="9">
        <f>U2115</f>
        <v>102123</v>
      </c>
      <c r="W2115" s="43">
        <f t="shared" si="178"/>
        <v>64030.75</v>
      </c>
      <c r="X2115" s="43">
        <f t="shared" si="180"/>
        <v>64030.75</v>
      </c>
    </row>
    <row r="2116" spans="1:24" ht="13.5" customHeight="1" x14ac:dyDescent="0.25">
      <c r="A2116" s="44">
        <v>2113</v>
      </c>
      <c r="B2116" s="3" t="s">
        <v>4038</v>
      </c>
      <c r="C2116" s="3" t="s">
        <v>7670</v>
      </c>
      <c r="D2116" s="5" t="s">
        <v>4043</v>
      </c>
      <c r="E2116" s="3">
        <v>2018</v>
      </c>
      <c r="F2116" s="3" t="s">
        <v>23</v>
      </c>
      <c r="G2116" s="3" t="s">
        <v>249</v>
      </c>
      <c r="H2116" s="3">
        <v>1</v>
      </c>
      <c r="I2116" s="15">
        <v>9789587628821</v>
      </c>
      <c r="J2116" s="15">
        <v>10</v>
      </c>
      <c r="K2116" s="8"/>
      <c r="L2116" s="9"/>
      <c r="M2116" s="17">
        <v>78000</v>
      </c>
      <c r="N2116" s="17">
        <v>78000</v>
      </c>
      <c r="O2116" s="10">
        <v>67100</v>
      </c>
      <c r="P2116" s="10">
        <v>67100</v>
      </c>
      <c r="Q2116" s="11">
        <v>80000</v>
      </c>
      <c r="R2116" s="11">
        <v>80000</v>
      </c>
      <c r="S2116" s="12">
        <v>73000</v>
      </c>
      <c r="T2116" s="12">
        <v>73000</v>
      </c>
      <c r="U2116" s="9">
        <v>91500</v>
      </c>
      <c r="V2116" s="9">
        <f>U2116</f>
        <v>91500</v>
      </c>
      <c r="W2116" s="43">
        <f t="shared" si="178"/>
        <v>77920</v>
      </c>
      <c r="X2116" s="43">
        <f t="shared" si="180"/>
        <v>779200</v>
      </c>
    </row>
    <row r="2117" spans="1:24" ht="15" x14ac:dyDescent="0.25">
      <c r="A2117" s="44">
        <v>2114</v>
      </c>
      <c r="B2117" s="3" t="s">
        <v>8341</v>
      </c>
      <c r="C2117" s="3" t="s">
        <v>10353</v>
      </c>
      <c r="D2117" s="3" t="s">
        <v>8376</v>
      </c>
      <c r="E2117" s="3" t="s">
        <v>8343</v>
      </c>
      <c r="F2117" s="3" t="s">
        <v>8349</v>
      </c>
      <c r="G2117" s="3" t="s">
        <v>8345</v>
      </c>
      <c r="H2117" s="3"/>
      <c r="I2117" s="5">
        <v>9789354403378</v>
      </c>
      <c r="J2117" s="3">
        <v>1</v>
      </c>
      <c r="K2117" s="8"/>
      <c r="L2117" s="9"/>
      <c r="M2117" s="17">
        <v>83000</v>
      </c>
      <c r="N2117" s="17">
        <v>83000</v>
      </c>
      <c r="O2117" s="10"/>
      <c r="P2117" s="10"/>
      <c r="Q2117" s="11">
        <v>85000</v>
      </c>
      <c r="R2117" s="11">
        <v>85000</v>
      </c>
      <c r="S2117" s="12">
        <v>78000</v>
      </c>
      <c r="T2117" s="12">
        <v>78000</v>
      </c>
      <c r="U2117" s="9"/>
      <c r="V2117" s="9"/>
      <c r="W2117" s="43">
        <f t="shared" si="178"/>
        <v>82000</v>
      </c>
      <c r="X2117" s="43">
        <f t="shared" si="180"/>
        <v>82000</v>
      </c>
    </row>
    <row r="2118" spans="1:24" ht="15" x14ac:dyDescent="0.25">
      <c r="A2118" s="44">
        <v>2115</v>
      </c>
      <c r="B2118" s="3" t="s">
        <v>776</v>
      </c>
      <c r="C2118" s="3" t="s">
        <v>11696</v>
      </c>
      <c r="D2118" s="3" t="s">
        <v>8780</v>
      </c>
      <c r="E2118" s="3">
        <v>2020</v>
      </c>
      <c r="F2118" s="3" t="s">
        <v>656</v>
      </c>
      <c r="G2118" s="3" t="s">
        <v>8774</v>
      </c>
      <c r="H2118" s="3" t="s">
        <v>2839</v>
      </c>
      <c r="I2118" s="5">
        <v>9788418027369</v>
      </c>
      <c r="J2118" s="3">
        <v>1</v>
      </c>
      <c r="K2118" s="8"/>
      <c r="L2118" s="9"/>
      <c r="M2118" s="17">
        <v>129000</v>
      </c>
      <c r="N2118" s="17">
        <v>129000</v>
      </c>
      <c r="O2118" s="10">
        <v>176900</v>
      </c>
      <c r="P2118" s="10">
        <v>176900</v>
      </c>
      <c r="Q2118" s="11">
        <v>132000</v>
      </c>
      <c r="R2118" s="11">
        <v>132000</v>
      </c>
      <c r="S2118" s="12">
        <v>123000</v>
      </c>
      <c r="T2118" s="12">
        <v>123000</v>
      </c>
      <c r="U2118" s="9">
        <v>133200</v>
      </c>
      <c r="V2118" s="9">
        <f>U2118</f>
        <v>133200</v>
      </c>
      <c r="W2118" s="43">
        <f t="shared" si="178"/>
        <v>138820</v>
      </c>
      <c r="X2118" s="43">
        <f t="shared" si="180"/>
        <v>138820</v>
      </c>
    </row>
    <row r="2119" spans="1:24" ht="15" x14ac:dyDescent="0.25">
      <c r="A2119" s="44">
        <v>2116</v>
      </c>
      <c r="B2119" s="3" t="s">
        <v>776</v>
      </c>
      <c r="C2119" s="3" t="s">
        <v>10589</v>
      </c>
      <c r="D2119" s="3" t="s">
        <v>1018</v>
      </c>
      <c r="E2119" s="3">
        <v>2025</v>
      </c>
      <c r="F2119" s="3" t="s">
        <v>656</v>
      </c>
      <c r="G2119" s="3" t="s">
        <v>10932</v>
      </c>
      <c r="H2119" s="3">
        <v>1</v>
      </c>
      <c r="I2119" s="5">
        <v>9786287578883</v>
      </c>
      <c r="J2119" s="5">
        <v>1</v>
      </c>
      <c r="K2119" s="8"/>
      <c r="L2119" s="9"/>
      <c r="M2119" s="17">
        <v>76000</v>
      </c>
      <c r="N2119" s="17">
        <v>76000</v>
      </c>
      <c r="O2119" s="10"/>
      <c r="P2119" s="10"/>
      <c r="Q2119" s="11">
        <v>77000</v>
      </c>
      <c r="R2119" s="11">
        <v>77000</v>
      </c>
      <c r="S2119" s="12">
        <v>71000</v>
      </c>
      <c r="T2119" s="12">
        <v>71000</v>
      </c>
      <c r="U2119" s="9"/>
      <c r="V2119" s="9"/>
      <c r="W2119" s="43">
        <f t="shared" si="178"/>
        <v>74666.666666666672</v>
      </c>
      <c r="X2119" s="43">
        <f t="shared" si="180"/>
        <v>74666.666666666672</v>
      </c>
    </row>
    <row r="2120" spans="1:24" ht="15" x14ac:dyDescent="0.25">
      <c r="A2120" s="44">
        <v>2117</v>
      </c>
      <c r="B2120" s="3" t="s">
        <v>8445</v>
      </c>
      <c r="C2120" s="3" t="s">
        <v>11673</v>
      </c>
      <c r="D2120" s="3" t="s">
        <v>8447</v>
      </c>
      <c r="E2120" s="3" t="s">
        <v>8419</v>
      </c>
      <c r="F2120" s="3" t="s">
        <v>8410</v>
      </c>
      <c r="G2120" s="3" t="s">
        <v>8420</v>
      </c>
      <c r="H2120" s="3" t="s">
        <v>11667</v>
      </c>
      <c r="I2120" s="5">
        <v>9786071723765</v>
      </c>
      <c r="J2120" s="3">
        <v>1</v>
      </c>
      <c r="K2120" s="8"/>
      <c r="L2120" s="9"/>
      <c r="M2120" s="17">
        <v>230000</v>
      </c>
      <c r="N2120" s="17">
        <v>230000</v>
      </c>
      <c r="O2120" s="10">
        <v>198000</v>
      </c>
      <c r="P2120" s="10">
        <v>198000</v>
      </c>
      <c r="Q2120" s="11">
        <v>236000</v>
      </c>
      <c r="R2120" s="11">
        <v>236000</v>
      </c>
      <c r="S2120" s="12">
        <v>216000</v>
      </c>
      <c r="T2120" s="12">
        <v>216000</v>
      </c>
      <c r="U2120" s="9">
        <v>296100</v>
      </c>
      <c r="V2120" s="9">
        <f>U2120</f>
        <v>296100</v>
      </c>
      <c r="W2120" s="43">
        <f t="shared" si="178"/>
        <v>235220</v>
      </c>
      <c r="X2120" s="43">
        <f t="shared" si="180"/>
        <v>235220</v>
      </c>
    </row>
    <row r="2121" spans="1:24" ht="15" x14ac:dyDescent="0.25">
      <c r="A2121" s="44">
        <v>2118</v>
      </c>
      <c r="B2121" s="3" t="s">
        <v>776</v>
      </c>
      <c r="C2121" s="3" t="s">
        <v>10744</v>
      </c>
      <c r="D2121" s="3" t="s">
        <v>7576</v>
      </c>
      <c r="E2121" s="3">
        <v>2024</v>
      </c>
      <c r="F2121" s="3" t="s">
        <v>4407</v>
      </c>
      <c r="G2121" s="3" t="s">
        <v>1304</v>
      </c>
      <c r="H2121" s="3">
        <v>1</v>
      </c>
      <c r="I2121" s="5">
        <v>9788419820617</v>
      </c>
      <c r="J2121" s="3">
        <v>2</v>
      </c>
      <c r="K2121" s="8"/>
      <c r="L2121" s="9"/>
      <c r="M2121" s="17">
        <v>167000</v>
      </c>
      <c r="N2121" s="17">
        <v>167000</v>
      </c>
      <c r="O2121" s="10"/>
      <c r="P2121" s="10"/>
      <c r="Q2121" s="11">
        <v>172000</v>
      </c>
      <c r="R2121" s="11">
        <v>172000</v>
      </c>
      <c r="S2121" s="12">
        <v>160000</v>
      </c>
      <c r="T2121" s="12">
        <v>160000</v>
      </c>
      <c r="U2121" s="9"/>
      <c r="V2121" s="9"/>
      <c r="W2121" s="43">
        <f t="shared" si="178"/>
        <v>166333.33333333334</v>
      </c>
      <c r="X2121" s="43">
        <f t="shared" si="180"/>
        <v>332666.66666666669</v>
      </c>
    </row>
    <row r="2122" spans="1:24" ht="15" x14ac:dyDescent="0.25">
      <c r="A2122" s="44">
        <v>2119</v>
      </c>
      <c r="B2122" s="3"/>
      <c r="C2122" s="3" t="s">
        <v>6842</v>
      </c>
      <c r="D2122" s="3" t="s">
        <v>6843</v>
      </c>
      <c r="E2122" s="3">
        <v>2023</v>
      </c>
      <c r="F2122" s="3" t="s">
        <v>2502</v>
      </c>
      <c r="G2122" s="3" t="s">
        <v>3000</v>
      </c>
      <c r="H2122" s="3" t="s">
        <v>11499</v>
      </c>
      <c r="I2122" s="5">
        <v>9789587788815</v>
      </c>
      <c r="J2122" s="3">
        <v>8</v>
      </c>
      <c r="K2122" s="8">
        <v>57960</v>
      </c>
      <c r="L2122" s="9">
        <v>57960</v>
      </c>
      <c r="M2122" s="17">
        <v>72000</v>
      </c>
      <c r="N2122" s="17">
        <v>72000</v>
      </c>
      <c r="O2122" s="10">
        <v>61600</v>
      </c>
      <c r="P2122" s="10">
        <v>61600</v>
      </c>
      <c r="Q2122" s="11">
        <v>73000</v>
      </c>
      <c r="R2122" s="11">
        <v>73000</v>
      </c>
      <c r="S2122" s="12">
        <v>67000</v>
      </c>
      <c r="T2122" s="12">
        <v>67000</v>
      </c>
      <c r="U2122" s="9">
        <v>84000</v>
      </c>
      <c r="V2122" s="9">
        <f>U2122</f>
        <v>84000</v>
      </c>
      <c r="W2122" s="43">
        <f t="shared" si="178"/>
        <v>69260</v>
      </c>
      <c r="X2122" s="43">
        <f t="shared" si="180"/>
        <v>554080</v>
      </c>
    </row>
    <row r="2123" spans="1:24" ht="15" x14ac:dyDescent="0.25">
      <c r="A2123" s="44">
        <v>2120</v>
      </c>
      <c r="B2123" s="3" t="s">
        <v>433</v>
      </c>
      <c r="C2123" s="3" t="s">
        <v>9721</v>
      </c>
      <c r="D2123" s="3" t="s">
        <v>3242</v>
      </c>
      <c r="E2123" s="3">
        <v>2016</v>
      </c>
      <c r="F2123" s="3" t="s">
        <v>3133</v>
      </c>
      <c r="G2123" s="3" t="s">
        <v>351</v>
      </c>
      <c r="H2123" s="3"/>
      <c r="I2123" s="5">
        <v>9789585496828</v>
      </c>
      <c r="J2123" s="5">
        <v>5</v>
      </c>
      <c r="K2123" s="8"/>
      <c r="L2123" s="9"/>
      <c r="M2123" s="17">
        <v>105000</v>
      </c>
      <c r="N2123" s="17">
        <v>105000</v>
      </c>
      <c r="O2123" s="10">
        <v>90200</v>
      </c>
      <c r="P2123" s="10">
        <v>90200</v>
      </c>
      <c r="Q2123" s="11">
        <v>107000</v>
      </c>
      <c r="R2123" s="11">
        <v>107000</v>
      </c>
      <c r="S2123" s="12">
        <v>98000</v>
      </c>
      <c r="T2123" s="12">
        <v>98000</v>
      </c>
      <c r="U2123" s="9"/>
      <c r="V2123" s="9"/>
      <c r="W2123" s="43">
        <f t="shared" si="178"/>
        <v>100050</v>
      </c>
      <c r="X2123" s="43">
        <f t="shared" si="180"/>
        <v>500250</v>
      </c>
    </row>
    <row r="2124" spans="1:24" ht="15" x14ac:dyDescent="0.25">
      <c r="A2124" s="44">
        <v>2121</v>
      </c>
      <c r="B2124" s="3" t="s">
        <v>776</v>
      </c>
      <c r="C2124" s="3" t="s">
        <v>12112</v>
      </c>
      <c r="D2124" s="3" t="s">
        <v>854</v>
      </c>
      <c r="E2124" s="3">
        <v>2022</v>
      </c>
      <c r="F2124" s="3" t="s">
        <v>656</v>
      </c>
      <c r="G2124" s="3" t="s">
        <v>834</v>
      </c>
      <c r="H2124" s="3"/>
      <c r="I2124" s="5" t="s">
        <v>855</v>
      </c>
      <c r="J2124" s="3">
        <v>1</v>
      </c>
      <c r="K2124" s="8"/>
      <c r="L2124" s="9"/>
      <c r="M2124" s="17">
        <v>591000</v>
      </c>
      <c r="N2124" s="17">
        <v>591000</v>
      </c>
      <c r="O2124" s="10"/>
      <c r="P2124" s="10"/>
      <c r="Q2124" s="11">
        <v>608000</v>
      </c>
      <c r="R2124" s="11">
        <v>608000</v>
      </c>
      <c r="S2124" s="12">
        <v>559000</v>
      </c>
      <c r="T2124" s="12">
        <v>559000</v>
      </c>
      <c r="U2124" s="9"/>
      <c r="V2124" s="9"/>
      <c r="W2124" s="43">
        <f t="shared" si="178"/>
        <v>586000</v>
      </c>
      <c r="X2124" s="43">
        <f t="shared" si="180"/>
        <v>586000</v>
      </c>
    </row>
    <row r="2125" spans="1:24" ht="15" x14ac:dyDescent="0.25">
      <c r="A2125" s="44">
        <v>2122</v>
      </c>
      <c r="B2125" s="3" t="s">
        <v>776</v>
      </c>
      <c r="C2125" s="3" t="s">
        <v>10139</v>
      </c>
      <c r="D2125" s="3" t="s">
        <v>6829</v>
      </c>
      <c r="E2125" s="3">
        <v>2017</v>
      </c>
      <c r="F2125" s="3" t="s">
        <v>12450</v>
      </c>
      <c r="G2125" s="3" t="s">
        <v>1310</v>
      </c>
      <c r="H2125" s="7"/>
      <c r="I2125" s="5" t="s">
        <v>6830</v>
      </c>
      <c r="J2125" s="5">
        <v>4</v>
      </c>
      <c r="K2125" s="8"/>
      <c r="L2125" s="9"/>
      <c r="M2125" s="17">
        <v>101000</v>
      </c>
      <c r="N2125" s="17">
        <v>101000</v>
      </c>
      <c r="O2125" s="10">
        <v>64900</v>
      </c>
      <c r="P2125" s="10">
        <v>64900</v>
      </c>
      <c r="Q2125" s="11">
        <v>103000</v>
      </c>
      <c r="R2125" s="11">
        <v>103000</v>
      </c>
      <c r="S2125" s="12">
        <v>95000</v>
      </c>
      <c r="T2125" s="12">
        <v>95000</v>
      </c>
      <c r="U2125" s="9">
        <v>88500</v>
      </c>
      <c r="V2125" s="9">
        <f>U2125</f>
        <v>88500</v>
      </c>
      <c r="W2125" s="43">
        <f t="shared" si="178"/>
        <v>90480</v>
      </c>
      <c r="X2125" s="43">
        <f t="shared" si="180"/>
        <v>361920</v>
      </c>
    </row>
    <row r="2126" spans="1:24" ht="15" x14ac:dyDescent="0.25">
      <c r="A2126" s="44">
        <v>2123</v>
      </c>
      <c r="B2126" s="27" t="s">
        <v>10898</v>
      </c>
      <c r="C2126" s="3" t="s">
        <v>10634</v>
      </c>
      <c r="D2126" s="3" t="s">
        <v>2635</v>
      </c>
      <c r="E2126" s="3">
        <v>2024</v>
      </c>
      <c r="F2126" s="3" t="s">
        <v>23</v>
      </c>
      <c r="G2126" s="3" t="s">
        <v>249</v>
      </c>
      <c r="H2126" s="3">
        <v>1</v>
      </c>
      <c r="I2126" s="5">
        <v>9786078704774</v>
      </c>
      <c r="J2126" s="3">
        <v>26</v>
      </c>
      <c r="K2126" s="8"/>
      <c r="L2126" s="9"/>
      <c r="M2126" s="17">
        <v>87000</v>
      </c>
      <c r="N2126" s="17">
        <v>87000</v>
      </c>
      <c r="O2126" s="10">
        <v>74800</v>
      </c>
      <c r="P2126" s="10">
        <v>74800</v>
      </c>
      <c r="Q2126" s="11">
        <v>89000</v>
      </c>
      <c r="R2126" s="11">
        <v>89000</v>
      </c>
      <c r="S2126" s="12">
        <v>82000</v>
      </c>
      <c r="T2126" s="12">
        <v>82000</v>
      </c>
      <c r="U2126" s="9">
        <v>102000</v>
      </c>
      <c r="V2126" s="9">
        <f>U2126</f>
        <v>102000</v>
      </c>
      <c r="W2126" s="43">
        <f t="shared" si="178"/>
        <v>86960</v>
      </c>
      <c r="X2126" s="43">
        <f t="shared" si="180"/>
        <v>2260960</v>
      </c>
    </row>
    <row r="2127" spans="1:24" ht="15" x14ac:dyDescent="0.25">
      <c r="A2127" s="44">
        <v>2124</v>
      </c>
      <c r="B2127" s="3" t="s">
        <v>5823</v>
      </c>
      <c r="C2127" s="3" t="s">
        <v>6191</v>
      </c>
      <c r="D2127" s="3" t="s">
        <v>5827</v>
      </c>
      <c r="E2127" s="3"/>
      <c r="F2127" s="3" t="s">
        <v>1346</v>
      </c>
      <c r="G2127" s="3" t="s">
        <v>5828</v>
      </c>
      <c r="H2127" s="3" t="s">
        <v>12761</v>
      </c>
      <c r="I2127" s="5">
        <v>9789587925616</v>
      </c>
      <c r="J2127" s="3">
        <v>41</v>
      </c>
      <c r="K2127" s="8"/>
      <c r="L2127" s="9"/>
      <c r="M2127" s="17">
        <v>148000</v>
      </c>
      <c r="N2127" s="17">
        <v>148000</v>
      </c>
      <c r="O2127" s="10">
        <v>127600</v>
      </c>
      <c r="P2127" s="10">
        <v>127600</v>
      </c>
      <c r="Q2127" s="11">
        <v>152000</v>
      </c>
      <c r="R2127" s="11">
        <v>152000</v>
      </c>
      <c r="S2127" s="12">
        <v>139000</v>
      </c>
      <c r="T2127" s="12">
        <v>139000</v>
      </c>
      <c r="U2127" s="9">
        <v>174000</v>
      </c>
      <c r="V2127" s="9">
        <f>U2127</f>
        <v>174000</v>
      </c>
      <c r="W2127" s="43">
        <f t="shared" si="178"/>
        <v>148120</v>
      </c>
      <c r="X2127" s="43">
        <f t="shared" si="180"/>
        <v>6072920</v>
      </c>
    </row>
    <row r="2128" spans="1:24" ht="15" x14ac:dyDescent="0.25">
      <c r="A2128" s="44">
        <v>2125</v>
      </c>
      <c r="B2128" s="3" t="s">
        <v>3115</v>
      </c>
      <c r="C2128" s="3" t="s">
        <v>11132</v>
      </c>
      <c r="D2128" s="5" t="s">
        <v>3117</v>
      </c>
      <c r="E2128" s="3">
        <v>2021</v>
      </c>
      <c r="F2128" s="3" t="s">
        <v>23</v>
      </c>
      <c r="G2128" s="3" t="s">
        <v>249</v>
      </c>
      <c r="H2128" s="3">
        <v>1</v>
      </c>
      <c r="I2128" s="5">
        <v>9789587922684</v>
      </c>
      <c r="J2128" s="5">
        <v>14</v>
      </c>
      <c r="K2128" s="8"/>
      <c r="L2128" s="9"/>
      <c r="M2128" s="17">
        <v>69000</v>
      </c>
      <c r="N2128" s="17">
        <v>69000</v>
      </c>
      <c r="O2128" s="10">
        <v>59400</v>
      </c>
      <c r="P2128" s="10">
        <v>59400</v>
      </c>
      <c r="Q2128" s="11">
        <v>71000</v>
      </c>
      <c r="R2128" s="11">
        <v>71000</v>
      </c>
      <c r="S2128" s="12">
        <v>65000</v>
      </c>
      <c r="T2128" s="12">
        <v>65000</v>
      </c>
      <c r="U2128" s="9">
        <v>81000</v>
      </c>
      <c r="V2128" s="9">
        <f t="shared" ref="V2128:V2145" si="182">U2128</f>
        <v>81000</v>
      </c>
      <c r="W2128" s="43">
        <f t="shared" si="178"/>
        <v>69080</v>
      </c>
      <c r="X2128" s="43">
        <f t="shared" si="180"/>
        <v>967120</v>
      </c>
    </row>
    <row r="2129" spans="1:24" ht="15" x14ac:dyDescent="0.25">
      <c r="A2129" s="44">
        <v>2126</v>
      </c>
      <c r="B2129" s="3" t="s">
        <v>12611</v>
      </c>
      <c r="C2129" s="3" t="s">
        <v>10907</v>
      </c>
      <c r="D2129" s="5" t="s">
        <v>831</v>
      </c>
      <c r="E2129" s="3">
        <v>2021</v>
      </c>
      <c r="F2129" s="3" t="s">
        <v>656</v>
      </c>
      <c r="G2129" s="3" t="s">
        <v>249</v>
      </c>
      <c r="H2129" s="3" t="s">
        <v>745</v>
      </c>
      <c r="I2129" s="5">
        <v>9789587922639</v>
      </c>
      <c r="J2129" s="3">
        <v>28</v>
      </c>
      <c r="K2129" s="8"/>
      <c r="L2129" s="9"/>
      <c r="M2129" s="17">
        <v>64000</v>
      </c>
      <c r="N2129" s="17">
        <v>64000</v>
      </c>
      <c r="O2129" s="10">
        <v>55000</v>
      </c>
      <c r="P2129" s="10">
        <v>55000</v>
      </c>
      <c r="Q2129" s="11">
        <v>66000</v>
      </c>
      <c r="R2129" s="11">
        <v>66000</v>
      </c>
      <c r="S2129" s="12">
        <v>60000</v>
      </c>
      <c r="T2129" s="12">
        <v>60000</v>
      </c>
      <c r="U2129" s="9">
        <v>75000</v>
      </c>
      <c r="V2129" s="9">
        <f t="shared" si="182"/>
        <v>75000</v>
      </c>
      <c r="W2129" s="43">
        <f t="shared" si="178"/>
        <v>64000</v>
      </c>
      <c r="X2129" s="43">
        <f t="shared" si="180"/>
        <v>1792000</v>
      </c>
    </row>
    <row r="2130" spans="1:24" ht="15" x14ac:dyDescent="0.25">
      <c r="A2130" s="44">
        <v>2127</v>
      </c>
      <c r="B2130" s="3" t="s">
        <v>12636</v>
      </c>
      <c r="C2130" s="3" t="s">
        <v>10659</v>
      </c>
      <c r="D2130" s="3" t="s">
        <v>3579</v>
      </c>
      <c r="E2130" s="3">
        <v>2020</v>
      </c>
      <c r="F2130" s="3" t="s">
        <v>23</v>
      </c>
      <c r="G2130" s="3" t="s">
        <v>249</v>
      </c>
      <c r="H2130" s="3">
        <v>1</v>
      </c>
      <c r="I2130" s="5">
        <v>9789587922189</v>
      </c>
      <c r="J2130" s="5">
        <v>15</v>
      </c>
      <c r="K2130" s="8"/>
      <c r="L2130" s="9"/>
      <c r="M2130" s="17">
        <v>65000</v>
      </c>
      <c r="N2130" s="17">
        <v>65000</v>
      </c>
      <c r="O2130" s="10">
        <v>56100</v>
      </c>
      <c r="P2130" s="10">
        <v>56100</v>
      </c>
      <c r="Q2130" s="11">
        <v>67000</v>
      </c>
      <c r="R2130" s="11">
        <v>67000</v>
      </c>
      <c r="S2130" s="12">
        <v>61000</v>
      </c>
      <c r="T2130" s="12">
        <v>61000</v>
      </c>
      <c r="U2130" s="9">
        <v>76500</v>
      </c>
      <c r="V2130" s="9">
        <f t="shared" si="182"/>
        <v>76500</v>
      </c>
      <c r="W2130" s="43">
        <f t="shared" si="178"/>
        <v>65120</v>
      </c>
      <c r="X2130" s="43">
        <f t="shared" si="180"/>
        <v>976800</v>
      </c>
    </row>
    <row r="2131" spans="1:24" ht="15" x14ac:dyDescent="0.25">
      <c r="A2131" s="44">
        <v>2128</v>
      </c>
      <c r="B2131" s="3" t="s">
        <v>12653</v>
      </c>
      <c r="C2131" s="3" t="s">
        <v>6329</v>
      </c>
      <c r="D2131" s="3" t="s">
        <v>6330</v>
      </c>
      <c r="E2131" s="3">
        <v>2017</v>
      </c>
      <c r="F2131" s="3" t="s">
        <v>656</v>
      </c>
      <c r="G2131" s="3" t="s">
        <v>6072</v>
      </c>
      <c r="H2131" s="3"/>
      <c r="I2131" s="5">
        <v>9789587782868</v>
      </c>
      <c r="J2131" s="5">
        <v>4</v>
      </c>
      <c r="K2131" s="8">
        <v>60030</v>
      </c>
      <c r="L2131" s="9">
        <v>60030</v>
      </c>
      <c r="M2131" s="17">
        <v>74000</v>
      </c>
      <c r="N2131" s="17">
        <v>74000</v>
      </c>
      <c r="O2131" s="10">
        <v>63800</v>
      </c>
      <c r="P2131" s="10">
        <v>63800</v>
      </c>
      <c r="Q2131" s="11">
        <v>76000</v>
      </c>
      <c r="R2131" s="11">
        <v>76000</v>
      </c>
      <c r="S2131" s="12">
        <v>70000</v>
      </c>
      <c r="T2131" s="12">
        <v>70000</v>
      </c>
      <c r="U2131" s="9">
        <v>87000</v>
      </c>
      <c r="V2131" s="9">
        <f t="shared" si="182"/>
        <v>87000</v>
      </c>
      <c r="W2131" s="43">
        <f t="shared" si="178"/>
        <v>71805</v>
      </c>
      <c r="X2131" s="43">
        <f t="shared" si="180"/>
        <v>287220</v>
      </c>
    </row>
    <row r="2132" spans="1:24" ht="15" x14ac:dyDescent="0.25">
      <c r="A2132" s="44">
        <v>2129</v>
      </c>
      <c r="B2132" s="3" t="s">
        <v>12611</v>
      </c>
      <c r="C2132" s="3" t="s">
        <v>10582</v>
      </c>
      <c r="D2132" s="5" t="s">
        <v>760</v>
      </c>
      <c r="E2132" s="3">
        <v>2019</v>
      </c>
      <c r="F2132" s="3" t="s">
        <v>656</v>
      </c>
      <c r="G2132" s="3" t="s">
        <v>249</v>
      </c>
      <c r="H2132" s="3" t="s">
        <v>745</v>
      </c>
      <c r="I2132" s="5">
        <v>9789587629927</v>
      </c>
      <c r="J2132" s="3">
        <v>8</v>
      </c>
      <c r="K2132" s="8"/>
      <c r="L2132" s="9"/>
      <c r="M2132" s="17">
        <v>120000</v>
      </c>
      <c r="N2132" s="17">
        <v>120000</v>
      </c>
      <c r="O2132" s="10">
        <v>103400</v>
      </c>
      <c r="P2132" s="10">
        <v>103400</v>
      </c>
      <c r="Q2132" s="11">
        <v>123000</v>
      </c>
      <c r="R2132" s="11">
        <v>123000</v>
      </c>
      <c r="S2132" s="12">
        <v>113000</v>
      </c>
      <c r="T2132" s="12">
        <v>113000</v>
      </c>
      <c r="U2132" s="9">
        <v>141000</v>
      </c>
      <c r="V2132" s="9">
        <f t="shared" si="182"/>
        <v>141000</v>
      </c>
      <c r="W2132" s="43">
        <f t="shared" ref="W2132:W2193" si="183">AVERAGE(K2132,M2132,O2132,Q2132,S2132,U2132)</f>
        <v>120080</v>
      </c>
      <c r="X2132" s="43">
        <f t="shared" si="180"/>
        <v>960640</v>
      </c>
    </row>
    <row r="2133" spans="1:24" ht="15" x14ac:dyDescent="0.25">
      <c r="A2133" s="44">
        <v>2130</v>
      </c>
      <c r="B2133" s="6" t="s">
        <v>12344</v>
      </c>
      <c r="C2133" s="3" t="s">
        <v>10929</v>
      </c>
      <c r="D2133" s="3" t="s">
        <v>12345</v>
      </c>
      <c r="E2133" s="3" t="s">
        <v>10930</v>
      </c>
      <c r="F2133" s="6" t="s">
        <v>656</v>
      </c>
      <c r="G2133" s="3" t="s">
        <v>999</v>
      </c>
      <c r="H2133" s="3"/>
      <c r="I2133" s="5"/>
      <c r="J2133" s="5">
        <v>1</v>
      </c>
      <c r="K2133" s="8"/>
      <c r="L2133" s="9"/>
      <c r="M2133" s="17">
        <v>156000</v>
      </c>
      <c r="N2133" s="17">
        <v>156000</v>
      </c>
      <c r="O2133" s="10">
        <v>134200</v>
      </c>
      <c r="P2133" s="10">
        <v>134200</v>
      </c>
      <c r="Q2133" s="11">
        <v>160000</v>
      </c>
      <c r="R2133" s="11">
        <v>160000</v>
      </c>
      <c r="S2133" s="12">
        <v>146000</v>
      </c>
      <c r="T2133" s="12">
        <v>146000</v>
      </c>
      <c r="U2133" s="9">
        <v>183000</v>
      </c>
      <c r="V2133" s="9">
        <f t="shared" si="182"/>
        <v>183000</v>
      </c>
      <c r="W2133" s="43">
        <f t="shared" si="183"/>
        <v>155840</v>
      </c>
      <c r="X2133" s="43">
        <f t="shared" si="180"/>
        <v>155840</v>
      </c>
    </row>
    <row r="2134" spans="1:24" ht="15" x14ac:dyDescent="0.25">
      <c r="A2134" s="44">
        <v>2131</v>
      </c>
      <c r="B2134" s="3" t="s">
        <v>12629</v>
      </c>
      <c r="C2134" s="3" t="s">
        <v>9669</v>
      </c>
      <c r="D2134" s="3" t="s">
        <v>10800</v>
      </c>
      <c r="E2134" s="3">
        <v>2021</v>
      </c>
      <c r="F2134" s="3"/>
      <c r="G2134" s="3" t="s">
        <v>1141</v>
      </c>
      <c r="H2134" s="3"/>
      <c r="I2134" s="5">
        <v>9788490523124</v>
      </c>
      <c r="J2134" s="6">
        <v>3</v>
      </c>
      <c r="K2134" s="8"/>
      <c r="L2134" s="9"/>
      <c r="M2134" s="17">
        <v>1267000</v>
      </c>
      <c r="N2134" s="17">
        <v>1267000</v>
      </c>
      <c r="O2134" s="10">
        <v>1089000</v>
      </c>
      <c r="P2134" s="10">
        <v>1089000</v>
      </c>
      <c r="Q2134" s="11">
        <v>1297000</v>
      </c>
      <c r="R2134" s="11">
        <v>1297000</v>
      </c>
      <c r="S2134" s="12">
        <v>1188000</v>
      </c>
      <c r="T2134" s="12">
        <v>1188000</v>
      </c>
      <c r="U2134" s="9">
        <v>1108800</v>
      </c>
      <c r="V2134" s="9">
        <f t="shared" si="182"/>
        <v>1108800</v>
      </c>
      <c r="W2134" s="43">
        <f t="shared" si="183"/>
        <v>1189960</v>
      </c>
      <c r="X2134" s="43">
        <f t="shared" si="180"/>
        <v>3569880</v>
      </c>
    </row>
    <row r="2135" spans="1:24" ht="15" x14ac:dyDescent="0.25">
      <c r="A2135" s="44">
        <v>2132</v>
      </c>
      <c r="B2135" s="3" t="s">
        <v>10799</v>
      </c>
      <c r="C2135" s="3" t="s">
        <v>9433</v>
      </c>
      <c r="D2135" s="4" t="s">
        <v>10800</v>
      </c>
      <c r="E2135" s="5">
        <v>2021</v>
      </c>
      <c r="F2135" s="6" t="s">
        <v>23</v>
      </c>
      <c r="G2135" s="6" t="s">
        <v>12326</v>
      </c>
      <c r="H2135" s="6" t="s">
        <v>29</v>
      </c>
      <c r="I2135" s="5">
        <v>9788490523100</v>
      </c>
      <c r="J2135" s="7">
        <v>9</v>
      </c>
      <c r="K2135" s="8"/>
      <c r="L2135" s="9"/>
      <c r="M2135" s="17">
        <v>732000</v>
      </c>
      <c r="N2135" s="17">
        <v>732000</v>
      </c>
      <c r="O2135" s="10">
        <v>629200</v>
      </c>
      <c r="P2135" s="10">
        <v>629200</v>
      </c>
      <c r="Q2135" s="11">
        <v>749000</v>
      </c>
      <c r="R2135" s="11">
        <v>749000</v>
      </c>
      <c r="S2135" s="12">
        <v>686000</v>
      </c>
      <c r="T2135" s="12">
        <v>686000</v>
      </c>
      <c r="U2135" s="9">
        <v>858000</v>
      </c>
      <c r="V2135" s="9">
        <f t="shared" si="182"/>
        <v>858000</v>
      </c>
      <c r="W2135" s="43">
        <f t="shared" si="183"/>
        <v>730840</v>
      </c>
      <c r="X2135" s="43">
        <f t="shared" si="180"/>
        <v>6577560</v>
      </c>
    </row>
    <row r="2136" spans="1:24" ht="15" x14ac:dyDescent="0.25">
      <c r="A2136" s="44">
        <v>2133</v>
      </c>
      <c r="B2136" s="3" t="s">
        <v>10935</v>
      </c>
      <c r="C2136" s="3" t="s">
        <v>9812</v>
      </c>
      <c r="D2136" s="3" t="s">
        <v>12452</v>
      </c>
      <c r="E2136" s="3">
        <v>2011</v>
      </c>
      <c r="F2136" s="3" t="s">
        <v>23</v>
      </c>
      <c r="G2136" s="3" t="s">
        <v>4113</v>
      </c>
      <c r="H2136" s="3">
        <v>1</v>
      </c>
      <c r="I2136" s="5">
        <v>9788415330516</v>
      </c>
      <c r="J2136" s="5">
        <v>2</v>
      </c>
      <c r="K2136" s="8"/>
      <c r="L2136" s="9"/>
      <c r="M2136" s="17">
        <v>147000</v>
      </c>
      <c r="N2136" s="17">
        <v>147000</v>
      </c>
      <c r="O2136" s="10">
        <v>180800</v>
      </c>
      <c r="P2136" s="10">
        <v>180800</v>
      </c>
      <c r="Q2136" s="11">
        <v>152000</v>
      </c>
      <c r="R2136" s="11">
        <v>152000</v>
      </c>
      <c r="S2136" s="12">
        <v>141000</v>
      </c>
      <c r="T2136" s="12">
        <v>141000</v>
      </c>
      <c r="U2136" s="9">
        <v>158040</v>
      </c>
      <c r="V2136" s="9">
        <f t="shared" si="182"/>
        <v>158040</v>
      </c>
      <c r="W2136" s="43">
        <f t="shared" si="183"/>
        <v>155768</v>
      </c>
      <c r="X2136" s="43">
        <f t="shared" si="180"/>
        <v>311536</v>
      </c>
    </row>
    <row r="2137" spans="1:24" ht="15" x14ac:dyDescent="0.25">
      <c r="A2137" s="44">
        <v>2134</v>
      </c>
      <c r="B2137" s="3" t="s">
        <v>12344</v>
      </c>
      <c r="C2137" s="3" t="s">
        <v>10599</v>
      </c>
      <c r="D2137" s="3" t="s">
        <v>1209</v>
      </c>
      <c r="E2137" s="3">
        <v>2024</v>
      </c>
      <c r="F2137" s="3" t="s">
        <v>656</v>
      </c>
      <c r="G2137" s="3" t="s">
        <v>1210</v>
      </c>
      <c r="H2137" s="3">
        <v>1</v>
      </c>
      <c r="I2137" s="5">
        <v>9789585083448</v>
      </c>
      <c r="J2137" s="26">
        <v>1</v>
      </c>
      <c r="K2137" s="8"/>
      <c r="L2137" s="9"/>
      <c r="M2137" s="17">
        <v>106000</v>
      </c>
      <c r="N2137" s="17">
        <v>106000</v>
      </c>
      <c r="O2137" s="10">
        <v>84700</v>
      </c>
      <c r="P2137" s="10">
        <v>84700</v>
      </c>
      <c r="Q2137" s="11">
        <v>109000</v>
      </c>
      <c r="R2137" s="11">
        <v>109000</v>
      </c>
      <c r="S2137" s="12">
        <v>100000</v>
      </c>
      <c r="T2137" s="12">
        <v>100000</v>
      </c>
      <c r="U2137" s="9">
        <v>115500</v>
      </c>
      <c r="V2137" s="9">
        <f t="shared" si="182"/>
        <v>115500</v>
      </c>
      <c r="W2137" s="43">
        <f t="shared" si="183"/>
        <v>103040</v>
      </c>
      <c r="X2137" s="43">
        <f t="shared" si="180"/>
        <v>103040</v>
      </c>
    </row>
    <row r="2138" spans="1:24" ht="15" x14ac:dyDescent="0.25">
      <c r="A2138" s="44">
        <v>2135</v>
      </c>
      <c r="B2138" s="3" t="s">
        <v>12636</v>
      </c>
      <c r="C2138" s="3" t="s">
        <v>10655</v>
      </c>
      <c r="D2138" s="3" t="s">
        <v>760</v>
      </c>
      <c r="E2138" s="3">
        <v>2021</v>
      </c>
      <c r="F2138" s="3" t="s">
        <v>23</v>
      </c>
      <c r="G2138" s="3" t="s">
        <v>249</v>
      </c>
      <c r="H2138" s="3">
        <v>1</v>
      </c>
      <c r="I2138" s="5">
        <v>9789587922905</v>
      </c>
      <c r="J2138" s="5">
        <v>18</v>
      </c>
      <c r="K2138" s="8"/>
      <c r="L2138" s="9"/>
      <c r="M2138" s="17">
        <v>120000</v>
      </c>
      <c r="N2138" s="17">
        <v>120000</v>
      </c>
      <c r="O2138" s="10">
        <v>103400</v>
      </c>
      <c r="P2138" s="10">
        <v>103400</v>
      </c>
      <c r="Q2138" s="11">
        <v>123000</v>
      </c>
      <c r="R2138" s="11">
        <v>123000</v>
      </c>
      <c r="S2138" s="12">
        <v>113000</v>
      </c>
      <c r="T2138" s="12">
        <v>113000</v>
      </c>
      <c r="U2138" s="9">
        <v>141000</v>
      </c>
      <c r="V2138" s="9">
        <f t="shared" si="182"/>
        <v>141000</v>
      </c>
      <c r="W2138" s="43">
        <f t="shared" si="183"/>
        <v>120080</v>
      </c>
      <c r="X2138" s="43">
        <f t="shared" si="180"/>
        <v>2161440</v>
      </c>
    </row>
    <row r="2139" spans="1:24" ht="15" x14ac:dyDescent="0.25">
      <c r="A2139" s="44">
        <v>2136</v>
      </c>
      <c r="B2139" s="3" t="s">
        <v>12634</v>
      </c>
      <c r="C2139" s="3" t="s">
        <v>10638</v>
      </c>
      <c r="D2139" s="5" t="s">
        <v>2904</v>
      </c>
      <c r="E2139" s="3">
        <v>2014</v>
      </c>
      <c r="F2139" s="3" t="s">
        <v>2883</v>
      </c>
      <c r="G2139" s="3" t="s">
        <v>1388</v>
      </c>
      <c r="H2139" s="3" t="s">
        <v>2839</v>
      </c>
      <c r="I2139" s="15">
        <v>9789587621877</v>
      </c>
      <c r="J2139" s="3">
        <v>1</v>
      </c>
      <c r="K2139" s="8"/>
      <c r="L2139" s="9"/>
      <c r="M2139" s="17">
        <v>42000</v>
      </c>
      <c r="N2139" s="17">
        <v>42000</v>
      </c>
      <c r="O2139" s="10">
        <v>36300</v>
      </c>
      <c r="P2139" s="10">
        <v>36300</v>
      </c>
      <c r="Q2139" s="11">
        <v>43000</v>
      </c>
      <c r="R2139" s="11">
        <v>43000</v>
      </c>
      <c r="S2139" s="12">
        <v>40000</v>
      </c>
      <c r="T2139" s="12">
        <v>40000</v>
      </c>
      <c r="U2139" s="9">
        <v>49500</v>
      </c>
      <c r="V2139" s="9">
        <f t="shared" si="182"/>
        <v>49500</v>
      </c>
      <c r="W2139" s="43">
        <f t="shared" si="183"/>
        <v>42160</v>
      </c>
      <c r="X2139" s="43">
        <f t="shared" si="180"/>
        <v>42160</v>
      </c>
    </row>
    <row r="2140" spans="1:24" ht="15" x14ac:dyDescent="0.25">
      <c r="A2140" s="44">
        <v>2137</v>
      </c>
      <c r="B2140" s="3" t="s">
        <v>10799</v>
      </c>
      <c r="C2140" s="3" t="s">
        <v>9434</v>
      </c>
      <c r="D2140" s="4" t="s">
        <v>10800</v>
      </c>
      <c r="E2140" s="5">
        <v>2021</v>
      </c>
      <c r="F2140" s="6" t="s">
        <v>23</v>
      </c>
      <c r="G2140" s="6" t="s">
        <v>12326</v>
      </c>
      <c r="H2140" s="6" t="s">
        <v>29</v>
      </c>
      <c r="I2140" s="5">
        <v>9788490523117</v>
      </c>
      <c r="J2140" s="7">
        <v>9</v>
      </c>
      <c r="K2140" s="8"/>
      <c r="L2140" s="9"/>
      <c r="M2140" s="17">
        <v>732000</v>
      </c>
      <c r="N2140" s="17">
        <v>732000</v>
      </c>
      <c r="O2140" s="10">
        <v>629200</v>
      </c>
      <c r="P2140" s="10">
        <v>629200</v>
      </c>
      <c r="Q2140" s="11">
        <v>749000</v>
      </c>
      <c r="R2140" s="11">
        <v>749000</v>
      </c>
      <c r="S2140" s="12">
        <v>686000</v>
      </c>
      <c r="T2140" s="12">
        <v>686000</v>
      </c>
      <c r="U2140" s="9">
        <v>720000</v>
      </c>
      <c r="V2140" s="9">
        <f t="shared" si="182"/>
        <v>720000</v>
      </c>
      <c r="W2140" s="43">
        <f t="shared" si="183"/>
        <v>703240</v>
      </c>
      <c r="X2140" s="43">
        <f t="shared" si="180"/>
        <v>6329160</v>
      </c>
    </row>
    <row r="2141" spans="1:24" ht="15" x14ac:dyDescent="0.25">
      <c r="A2141" s="44">
        <v>2138</v>
      </c>
      <c r="B2141" s="3" t="s">
        <v>6965</v>
      </c>
      <c r="C2141" s="3" t="s">
        <v>6966</v>
      </c>
      <c r="D2141" s="3" t="s">
        <v>307</v>
      </c>
      <c r="E2141" s="3">
        <v>2019</v>
      </c>
      <c r="F2141" s="3" t="s">
        <v>6912</v>
      </c>
      <c r="G2141" s="3" t="s">
        <v>3000</v>
      </c>
      <c r="H2141" s="3">
        <v>1</v>
      </c>
      <c r="I2141" s="5">
        <v>9789587784589</v>
      </c>
      <c r="J2141" s="5">
        <v>2</v>
      </c>
      <c r="K2141" s="8">
        <v>41400</v>
      </c>
      <c r="L2141" s="9">
        <v>41400</v>
      </c>
      <c r="M2141" s="17">
        <v>51000</v>
      </c>
      <c r="N2141" s="17">
        <v>51000</v>
      </c>
      <c r="O2141" s="10">
        <v>44000</v>
      </c>
      <c r="P2141" s="10">
        <v>44000</v>
      </c>
      <c r="Q2141" s="11">
        <v>52000</v>
      </c>
      <c r="R2141" s="11">
        <v>52000</v>
      </c>
      <c r="S2141" s="12">
        <v>48000</v>
      </c>
      <c r="T2141" s="12">
        <v>48000</v>
      </c>
      <c r="U2141" s="9">
        <v>60000</v>
      </c>
      <c r="V2141" s="9">
        <f t="shared" si="182"/>
        <v>60000</v>
      </c>
      <c r="W2141" s="43">
        <f t="shared" si="183"/>
        <v>49400</v>
      </c>
      <c r="X2141" s="43">
        <f t="shared" ref="X2141:X2202" si="184">W2141*J2141</f>
        <v>98800</v>
      </c>
    </row>
    <row r="2142" spans="1:24" ht="15" x14ac:dyDescent="0.25">
      <c r="A2142" s="44">
        <v>2139</v>
      </c>
      <c r="B2142" s="3" t="s">
        <v>12344</v>
      </c>
      <c r="C2142" s="3" t="s">
        <v>9463</v>
      </c>
      <c r="D2142" s="3" t="s">
        <v>307</v>
      </c>
      <c r="E2142" s="3">
        <v>2024</v>
      </c>
      <c r="F2142" s="3" t="s">
        <v>23</v>
      </c>
      <c r="G2142" s="3" t="s">
        <v>300</v>
      </c>
      <c r="H2142" s="3">
        <v>1</v>
      </c>
      <c r="I2142" s="5">
        <v>9789587789744</v>
      </c>
      <c r="J2142" s="16">
        <v>19</v>
      </c>
      <c r="K2142" s="8">
        <v>71415</v>
      </c>
      <c r="L2142" s="9">
        <v>71415</v>
      </c>
      <c r="M2142" s="17">
        <v>88000</v>
      </c>
      <c r="N2142" s="17">
        <v>88000</v>
      </c>
      <c r="O2142" s="10">
        <v>75900</v>
      </c>
      <c r="P2142" s="10">
        <v>75900</v>
      </c>
      <c r="Q2142" s="11">
        <v>90000</v>
      </c>
      <c r="R2142" s="11">
        <v>90000</v>
      </c>
      <c r="S2142" s="12">
        <v>83000</v>
      </c>
      <c r="T2142" s="12">
        <v>83000</v>
      </c>
      <c r="U2142" s="9">
        <v>103500</v>
      </c>
      <c r="V2142" s="9">
        <f t="shared" si="182"/>
        <v>103500</v>
      </c>
      <c r="W2142" s="43">
        <f t="shared" si="183"/>
        <v>85302.5</v>
      </c>
      <c r="X2142" s="43">
        <f t="shared" si="184"/>
        <v>1620747.5</v>
      </c>
    </row>
    <row r="2143" spans="1:24" ht="15" x14ac:dyDescent="0.25">
      <c r="A2143" s="44">
        <v>2140</v>
      </c>
      <c r="B2143" s="3" t="s">
        <v>12636</v>
      </c>
      <c r="C2143" s="3" t="s">
        <v>11171</v>
      </c>
      <c r="D2143" s="3" t="s">
        <v>3435</v>
      </c>
      <c r="E2143" s="3">
        <v>2023</v>
      </c>
      <c r="F2143" s="3" t="s">
        <v>1346</v>
      </c>
      <c r="G2143" s="3" t="s">
        <v>3436</v>
      </c>
      <c r="H2143" s="3"/>
      <c r="I2143" s="5">
        <v>9789585037854</v>
      </c>
      <c r="J2143" s="5">
        <v>1</v>
      </c>
      <c r="K2143" s="8"/>
      <c r="L2143" s="9"/>
      <c r="M2143" s="17">
        <v>143000</v>
      </c>
      <c r="N2143" s="17">
        <v>143000</v>
      </c>
      <c r="O2143" s="10">
        <v>123200</v>
      </c>
      <c r="P2143" s="10">
        <v>123200</v>
      </c>
      <c r="Q2143" s="11">
        <v>147000</v>
      </c>
      <c r="R2143" s="11">
        <v>147000</v>
      </c>
      <c r="S2143" s="12">
        <v>134000</v>
      </c>
      <c r="T2143" s="12">
        <v>134000</v>
      </c>
      <c r="U2143" s="9">
        <v>168000</v>
      </c>
      <c r="V2143" s="9">
        <f t="shared" si="182"/>
        <v>168000</v>
      </c>
      <c r="W2143" s="43">
        <f t="shared" si="183"/>
        <v>143040</v>
      </c>
      <c r="X2143" s="43">
        <f t="shared" si="184"/>
        <v>143040</v>
      </c>
    </row>
    <row r="2144" spans="1:24" ht="15" x14ac:dyDescent="0.25">
      <c r="A2144" s="44">
        <v>2141</v>
      </c>
      <c r="B2144" s="3" t="s">
        <v>7345</v>
      </c>
      <c r="C2144" s="3" t="s">
        <v>11555</v>
      </c>
      <c r="D2144" s="3" t="s">
        <v>7373</v>
      </c>
      <c r="E2144" s="3">
        <v>2022</v>
      </c>
      <c r="F2144" s="3" t="s">
        <v>23</v>
      </c>
      <c r="G2144" s="3" t="s">
        <v>7348</v>
      </c>
      <c r="H2144" s="3" t="s">
        <v>7371</v>
      </c>
      <c r="I2144" s="5">
        <v>9788413661254</v>
      </c>
      <c r="J2144" s="3">
        <v>2</v>
      </c>
      <c r="K2144" s="8"/>
      <c r="L2144" s="9"/>
      <c r="M2144" s="17">
        <v>273000</v>
      </c>
      <c r="N2144" s="17">
        <v>273000</v>
      </c>
      <c r="O2144" s="10">
        <v>342100</v>
      </c>
      <c r="P2144" s="10">
        <v>342100</v>
      </c>
      <c r="Q2144" s="11">
        <v>281000</v>
      </c>
      <c r="R2144" s="11">
        <v>281000</v>
      </c>
      <c r="S2144" s="12">
        <v>262000</v>
      </c>
      <c r="T2144" s="12">
        <v>262000</v>
      </c>
      <c r="U2144" s="9">
        <v>379224</v>
      </c>
      <c r="V2144" s="9">
        <f t="shared" si="182"/>
        <v>379224</v>
      </c>
      <c r="W2144" s="43">
        <f t="shared" si="183"/>
        <v>307464.8</v>
      </c>
      <c r="X2144" s="43">
        <f t="shared" si="184"/>
        <v>614929.6</v>
      </c>
    </row>
    <row r="2145" spans="1:24" ht="15" x14ac:dyDescent="0.25">
      <c r="A2145" s="44">
        <v>2142</v>
      </c>
      <c r="B2145" s="3" t="s">
        <v>12678</v>
      </c>
      <c r="C2145" s="3" t="s">
        <v>10778</v>
      </c>
      <c r="D2145" s="3" t="s">
        <v>307</v>
      </c>
      <c r="E2145" s="3">
        <v>2024</v>
      </c>
      <c r="F2145" s="3" t="s">
        <v>656</v>
      </c>
      <c r="G2145" s="3" t="s">
        <v>253</v>
      </c>
      <c r="H2145" s="3">
        <v>1</v>
      </c>
      <c r="I2145" s="5">
        <v>9789587789744</v>
      </c>
      <c r="J2145" s="3">
        <v>1</v>
      </c>
      <c r="K2145" s="8">
        <v>71415</v>
      </c>
      <c r="L2145" s="9">
        <v>71415</v>
      </c>
      <c r="M2145" s="17">
        <v>88000</v>
      </c>
      <c r="N2145" s="17">
        <v>88000</v>
      </c>
      <c r="O2145" s="10">
        <v>75900</v>
      </c>
      <c r="P2145" s="10">
        <v>75900</v>
      </c>
      <c r="Q2145" s="11">
        <v>90000</v>
      </c>
      <c r="R2145" s="11">
        <v>90000</v>
      </c>
      <c r="S2145" s="12">
        <v>83000</v>
      </c>
      <c r="T2145" s="12">
        <v>83000</v>
      </c>
      <c r="U2145" s="9">
        <v>103500</v>
      </c>
      <c r="V2145" s="9">
        <f t="shared" si="182"/>
        <v>103500</v>
      </c>
      <c r="W2145" s="43">
        <f t="shared" si="183"/>
        <v>85302.5</v>
      </c>
      <c r="X2145" s="43">
        <f t="shared" si="184"/>
        <v>85302.5</v>
      </c>
    </row>
    <row r="2146" spans="1:24" ht="15" x14ac:dyDescent="0.25">
      <c r="A2146" s="44">
        <v>2143</v>
      </c>
      <c r="B2146" s="3" t="s">
        <v>11706</v>
      </c>
      <c r="C2146" s="3" t="s">
        <v>12075</v>
      </c>
      <c r="D2146" s="3" t="s">
        <v>9037</v>
      </c>
      <c r="E2146" s="3">
        <v>2024</v>
      </c>
      <c r="F2146" s="3" t="s">
        <v>6912</v>
      </c>
      <c r="G2146" s="3" t="s">
        <v>11713</v>
      </c>
      <c r="H2146" s="3"/>
      <c r="I2146" s="5">
        <v>9786287587175</v>
      </c>
      <c r="J2146" s="3">
        <v>1</v>
      </c>
      <c r="K2146" s="8"/>
      <c r="L2146" s="9"/>
      <c r="M2146" s="17">
        <v>83000</v>
      </c>
      <c r="N2146" s="17">
        <v>83000</v>
      </c>
      <c r="O2146" s="10">
        <v>71500</v>
      </c>
      <c r="P2146" s="10">
        <v>71500</v>
      </c>
      <c r="Q2146" s="11">
        <v>85000</v>
      </c>
      <c r="R2146" s="11">
        <v>85000</v>
      </c>
      <c r="S2146" s="12">
        <v>78000</v>
      </c>
      <c r="T2146" s="12">
        <v>78000</v>
      </c>
      <c r="U2146" s="9"/>
      <c r="V2146" s="9"/>
      <c r="W2146" s="43">
        <f t="shared" si="183"/>
        <v>79375</v>
      </c>
      <c r="X2146" s="43">
        <f t="shared" si="184"/>
        <v>79375</v>
      </c>
    </row>
    <row r="2147" spans="1:24" ht="15" x14ac:dyDescent="0.25">
      <c r="A2147" s="44">
        <v>2144</v>
      </c>
      <c r="B2147" s="27" t="s">
        <v>1355</v>
      </c>
      <c r="C2147" s="3" t="s">
        <v>9618</v>
      </c>
      <c r="D2147" s="3" t="s">
        <v>2110</v>
      </c>
      <c r="E2147" s="3"/>
      <c r="F2147" s="3" t="s">
        <v>23</v>
      </c>
      <c r="G2147" s="3" t="s">
        <v>1565</v>
      </c>
      <c r="H2147" s="3"/>
      <c r="I2147" s="5">
        <v>9788433960177</v>
      </c>
      <c r="J2147" s="3">
        <v>1</v>
      </c>
      <c r="K2147" s="8"/>
      <c r="L2147" s="9"/>
      <c r="M2147" s="17">
        <v>92000</v>
      </c>
      <c r="N2147" s="17">
        <v>92000</v>
      </c>
      <c r="O2147" s="10">
        <v>79200</v>
      </c>
      <c r="P2147" s="10">
        <v>79200</v>
      </c>
      <c r="Q2147" s="11">
        <v>94000</v>
      </c>
      <c r="R2147" s="11">
        <v>94000</v>
      </c>
      <c r="S2147" s="12">
        <v>86000</v>
      </c>
      <c r="T2147" s="12">
        <v>86000</v>
      </c>
      <c r="U2147" s="9">
        <v>114480</v>
      </c>
      <c r="V2147" s="9">
        <f>U2147</f>
        <v>114480</v>
      </c>
      <c r="W2147" s="43">
        <f t="shared" si="183"/>
        <v>93136</v>
      </c>
      <c r="X2147" s="43">
        <f t="shared" si="184"/>
        <v>93136</v>
      </c>
    </row>
    <row r="2148" spans="1:24" ht="15" x14ac:dyDescent="0.25">
      <c r="A2148" s="44">
        <v>2145</v>
      </c>
      <c r="B2148" s="3" t="s">
        <v>3731</v>
      </c>
      <c r="C2148" s="3" t="s">
        <v>3759</v>
      </c>
      <c r="D2148" s="3" t="s">
        <v>3736</v>
      </c>
      <c r="E2148" s="3" t="s">
        <v>3748</v>
      </c>
      <c r="F2148" s="3" t="s">
        <v>3645</v>
      </c>
      <c r="G2148" s="3" t="s">
        <v>1614</v>
      </c>
      <c r="H2148" s="3"/>
      <c r="I2148" s="5" t="s">
        <v>3760</v>
      </c>
      <c r="J2148" s="5">
        <v>3</v>
      </c>
      <c r="K2148" s="8"/>
      <c r="L2148" s="9"/>
      <c r="M2148" s="17">
        <v>125000</v>
      </c>
      <c r="N2148" s="17">
        <v>125000</v>
      </c>
      <c r="O2148" s="10"/>
      <c r="P2148" s="10"/>
      <c r="Q2148" s="11">
        <v>128000</v>
      </c>
      <c r="R2148" s="11">
        <v>128000</v>
      </c>
      <c r="S2148" s="12">
        <v>118000</v>
      </c>
      <c r="T2148" s="12">
        <v>118000</v>
      </c>
      <c r="U2148" s="9"/>
      <c r="V2148" s="9"/>
      <c r="W2148" s="43">
        <f t="shared" si="183"/>
        <v>123666.66666666667</v>
      </c>
      <c r="X2148" s="43">
        <f t="shared" si="184"/>
        <v>371000</v>
      </c>
    </row>
    <row r="2149" spans="1:24" ht="15" x14ac:dyDescent="0.25">
      <c r="A2149" s="44">
        <v>2146</v>
      </c>
      <c r="B2149" s="3" t="s">
        <v>3731</v>
      </c>
      <c r="C2149" s="3" t="s">
        <v>3777</v>
      </c>
      <c r="D2149" s="3" t="s">
        <v>3747</v>
      </c>
      <c r="E2149" s="3" t="s">
        <v>3767</v>
      </c>
      <c r="F2149" s="3" t="s">
        <v>3645</v>
      </c>
      <c r="G2149" s="3" t="s">
        <v>1614</v>
      </c>
      <c r="H2149" s="3"/>
      <c r="I2149" s="5" t="s">
        <v>3778</v>
      </c>
      <c r="J2149" s="5">
        <v>1</v>
      </c>
      <c r="K2149" s="8"/>
      <c r="L2149" s="9"/>
      <c r="M2149" s="17">
        <v>101000</v>
      </c>
      <c r="N2149" s="17">
        <v>101000</v>
      </c>
      <c r="O2149" s="10">
        <v>123200</v>
      </c>
      <c r="P2149" s="10">
        <v>123200</v>
      </c>
      <c r="Q2149" s="11">
        <v>103000</v>
      </c>
      <c r="R2149" s="11">
        <v>103000</v>
      </c>
      <c r="S2149" s="12">
        <v>95000</v>
      </c>
      <c r="T2149" s="12">
        <v>95000</v>
      </c>
      <c r="U2149" s="9"/>
      <c r="V2149" s="9"/>
      <c r="W2149" s="43">
        <f t="shared" si="183"/>
        <v>105550</v>
      </c>
      <c r="X2149" s="43">
        <f t="shared" si="184"/>
        <v>105550</v>
      </c>
    </row>
    <row r="2150" spans="1:24" ht="15" x14ac:dyDescent="0.25">
      <c r="A2150" s="44">
        <v>2147</v>
      </c>
      <c r="B2150" s="3" t="s">
        <v>11632</v>
      </c>
      <c r="C2150" s="3" t="s">
        <v>11633</v>
      </c>
      <c r="D2150" s="3" t="s">
        <v>8192</v>
      </c>
      <c r="E2150" s="3">
        <v>2015</v>
      </c>
      <c r="F2150" s="3" t="s">
        <v>656</v>
      </c>
      <c r="G2150" s="3" t="s">
        <v>249</v>
      </c>
      <c r="H2150" s="3"/>
      <c r="I2150" s="5">
        <v>9789587624519</v>
      </c>
      <c r="J2150" s="5">
        <v>1</v>
      </c>
      <c r="K2150" s="8"/>
      <c r="L2150" s="9"/>
      <c r="M2150" s="17">
        <v>63000</v>
      </c>
      <c r="N2150" s="17">
        <v>63000</v>
      </c>
      <c r="O2150" s="10">
        <v>53900</v>
      </c>
      <c r="P2150" s="10">
        <v>53900</v>
      </c>
      <c r="Q2150" s="11">
        <v>64000</v>
      </c>
      <c r="R2150" s="11">
        <v>64000</v>
      </c>
      <c r="S2150" s="12">
        <v>59000</v>
      </c>
      <c r="T2150" s="12">
        <v>59000</v>
      </c>
      <c r="U2150" s="9">
        <v>73500</v>
      </c>
      <c r="V2150" s="9">
        <f>U2150</f>
        <v>73500</v>
      </c>
      <c r="W2150" s="43">
        <f t="shared" si="183"/>
        <v>62680</v>
      </c>
      <c r="X2150" s="43">
        <f t="shared" si="184"/>
        <v>62680</v>
      </c>
    </row>
    <row r="2151" spans="1:24" ht="15" x14ac:dyDescent="0.25">
      <c r="A2151" s="44">
        <v>2148</v>
      </c>
      <c r="B2151" s="3" t="s">
        <v>7228</v>
      </c>
      <c r="C2151" s="3" t="s">
        <v>7231</v>
      </c>
      <c r="D2151" s="3" t="s">
        <v>2937</v>
      </c>
      <c r="E2151" s="3">
        <v>2022</v>
      </c>
      <c r="F2151" s="3" t="s">
        <v>2519</v>
      </c>
      <c r="G2151" s="3" t="s">
        <v>1614</v>
      </c>
      <c r="H2151" s="3">
        <v>1</v>
      </c>
      <c r="I2151" s="5">
        <v>9786071743343</v>
      </c>
      <c r="J2151" s="3">
        <v>1</v>
      </c>
      <c r="K2151" s="8"/>
      <c r="L2151" s="9"/>
      <c r="M2151" s="17">
        <v>143000</v>
      </c>
      <c r="N2151" s="17">
        <v>143000</v>
      </c>
      <c r="O2151" s="10">
        <v>123200</v>
      </c>
      <c r="P2151" s="10">
        <v>123200</v>
      </c>
      <c r="Q2151" s="11">
        <v>147000</v>
      </c>
      <c r="R2151" s="11">
        <v>147000</v>
      </c>
      <c r="S2151" s="12">
        <v>134000</v>
      </c>
      <c r="T2151" s="12">
        <v>134000</v>
      </c>
      <c r="U2151" s="9"/>
      <c r="V2151" s="9"/>
      <c r="W2151" s="43">
        <f t="shared" si="183"/>
        <v>136800</v>
      </c>
      <c r="X2151" s="43">
        <f t="shared" si="184"/>
        <v>136800</v>
      </c>
    </row>
    <row r="2152" spans="1:24" ht="15" x14ac:dyDescent="0.25">
      <c r="A2152" s="44">
        <v>2149</v>
      </c>
      <c r="B2152" s="3" t="s">
        <v>316</v>
      </c>
      <c r="C2152" s="3" t="s">
        <v>9464</v>
      </c>
      <c r="D2152" s="3" t="s">
        <v>318</v>
      </c>
      <c r="E2152" s="3">
        <v>2023</v>
      </c>
      <c r="F2152" s="3" t="s">
        <v>23</v>
      </c>
      <c r="G2152" s="3" t="s">
        <v>319</v>
      </c>
      <c r="H2152" s="3"/>
      <c r="I2152" s="5">
        <v>9788416997794</v>
      </c>
      <c r="J2152" s="16">
        <v>1</v>
      </c>
      <c r="K2152" s="8"/>
      <c r="L2152" s="9"/>
      <c r="M2152" s="17">
        <v>132000</v>
      </c>
      <c r="N2152" s="17">
        <v>132000</v>
      </c>
      <c r="O2152" s="10">
        <v>170400</v>
      </c>
      <c r="P2152" s="10">
        <v>170400</v>
      </c>
      <c r="Q2152" s="11">
        <v>136000</v>
      </c>
      <c r="R2152" s="11">
        <v>136000</v>
      </c>
      <c r="S2152" s="12">
        <v>127000</v>
      </c>
      <c r="T2152" s="12">
        <v>127000</v>
      </c>
      <c r="U2152" s="9">
        <v>103500</v>
      </c>
      <c r="V2152" s="9">
        <f>U2152</f>
        <v>103500</v>
      </c>
      <c r="W2152" s="43">
        <f t="shared" si="183"/>
        <v>133780</v>
      </c>
      <c r="X2152" s="43">
        <f t="shared" si="184"/>
        <v>133780</v>
      </c>
    </row>
    <row r="2153" spans="1:24" ht="15" x14ac:dyDescent="0.25">
      <c r="A2153" s="44">
        <v>2150</v>
      </c>
      <c r="B2153" s="3" t="s">
        <v>433</v>
      </c>
      <c r="C2153" s="3" t="s">
        <v>5836</v>
      </c>
      <c r="D2153" s="3" t="s">
        <v>3282</v>
      </c>
      <c r="E2153" s="3">
        <v>2014</v>
      </c>
      <c r="F2153" s="3" t="s">
        <v>3144</v>
      </c>
      <c r="G2153" s="3" t="s">
        <v>3272</v>
      </c>
      <c r="H2153" s="3">
        <v>1</v>
      </c>
      <c r="I2153" s="5">
        <v>9789584242181</v>
      </c>
      <c r="J2153" s="5">
        <v>9</v>
      </c>
      <c r="K2153" s="8"/>
      <c r="L2153" s="9"/>
      <c r="M2153" s="17">
        <v>76000</v>
      </c>
      <c r="N2153" s="17">
        <v>76000</v>
      </c>
      <c r="O2153" s="10">
        <v>64900</v>
      </c>
      <c r="P2153" s="10">
        <v>64900</v>
      </c>
      <c r="Q2153" s="11">
        <v>77000</v>
      </c>
      <c r="R2153" s="11">
        <v>77000</v>
      </c>
      <c r="S2153" s="12">
        <v>71000</v>
      </c>
      <c r="T2153" s="12">
        <v>71000</v>
      </c>
      <c r="U2153" s="9">
        <v>88500</v>
      </c>
      <c r="V2153" s="9">
        <f>U2153</f>
        <v>88500</v>
      </c>
      <c r="W2153" s="43">
        <f t="shared" si="183"/>
        <v>75480</v>
      </c>
      <c r="X2153" s="43">
        <f t="shared" si="184"/>
        <v>679320</v>
      </c>
    </row>
    <row r="2154" spans="1:24" ht="15" x14ac:dyDescent="0.25">
      <c r="A2154" s="44">
        <v>2151</v>
      </c>
      <c r="B2154" s="3" t="s">
        <v>776</v>
      </c>
      <c r="C2154" s="3" t="s">
        <v>12023</v>
      </c>
      <c r="D2154" s="3" t="s">
        <v>7604</v>
      </c>
      <c r="E2154" s="3">
        <v>2020</v>
      </c>
      <c r="F2154" s="3" t="s">
        <v>4407</v>
      </c>
      <c r="G2154" s="3" t="s">
        <v>3280</v>
      </c>
      <c r="H2154" s="3">
        <v>1</v>
      </c>
      <c r="I2154" s="5">
        <v>9789585454859</v>
      </c>
      <c r="J2154" s="3">
        <v>1</v>
      </c>
      <c r="K2154" s="8"/>
      <c r="L2154" s="9"/>
      <c r="M2154" s="17">
        <v>70000</v>
      </c>
      <c r="N2154" s="17">
        <v>70000</v>
      </c>
      <c r="O2154" s="10">
        <v>60500</v>
      </c>
      <c r="P2154" s="10">
        <v>60500</v>
      </c>
      <c r="Q2154" s="11">
        <v>72000</v>
      </c>
      <c r="R2154" s="11">
        <v>72000</v>
      </c>
      <c r="S2154" s="12">
        <v>66000</v>
      </c>
      <c r="T2154" s="12">
        <v>66000</v>
      </c>
      <c r="U2154" s="9">
        <v>82500</v>
      </c>
      <c r="V2154" s="9">
        <f>U2154</f>
        <v>82500</v>
      </c>
      <c r="W2154" s="43">
        <f t="shared" si="183"/>
        <v>70200</v>
      </c>
      <c r="X2154" s="43">
        <f t="shared" si="184"/>
        <v>70200</v>
      </c>
    </row>
    <row r="2155" spans="1:24" ht="15" x14ac:dyDescent="0.25">
      <c r="A2155" s="44">
        <v>2152</v>
      </c>
      <c r="B2155" s="3" t="s">
        <v>11706</v>
      </c>
      <c r="C2155" s="3" t="s">
        <v>10519</v>
      </c>
      <c r="D2155" s="3" t="s">
        <v>9021</v>
      </c>
      <c r="E2155" s="3">
        <v>2025</v>
      </c>
      <c r="F2155" s="3" t="s">
        <v>6912</v>
      </c>
      <c r="G2155" s="3" t="s">
        <v>9008</v>
      </c>
      <c r="H2155" s="3"/>
      <c r="I2155" s="5">
        <v>9786289680300</v>
      </c>
      <c r="J2155" s="3">
        <v>1</v>
      </c>
      <c r="K2155" s="8"/>
      <c r="L2155" s="9"/>
      <c r="M2155" s="17">
        <v>76000</v>
      </c>
      <c r="N2155" s="17">
        <v>76000</v>
      </c>
      <c r="O2155" s="10">
        <v>64900</v>
      </c>
      <c r="P2155" s="10">
        <v>64900</v>
      </c>
      <c r="Q2155" s="11">
        <v>77000</v>
      </c>
      <c r="R2155" s="11">
        <v>77000</v>
      </c>
      <c r="S2155" s="12">
        <v>71000</v>
      </c>
      <c r="T2155" s="12">
        <v>71000</v>
      </c>
      <c r="U2155" s="9"/>
      <c r="V2155" s="9"/>
      <c r="W2155" s="43">
        <f t="shared" si="183"/>
        <v>72225</v>
      </c>
      <c r="X2155" s="43">
        <f t="shared" si="184"/>
        <v>72225</v>
      </c>
    </row>
    <row r="2156" spans="1:24" ht="15" x14ac:dyDescent="0.25">
      <c r="A2156" s="44">
        <v>2153</v>
      </c>
      <c r="B2156" s="3" t="s">
        <v>5529</v>
      </c>
      <c r="C2156" s="3" t="s">
        <v>10387</v>
      </c>
      <c r="D2156" s="3" t="s">
        <v>2672</v>
      </c>
      <c r="E2156" s="3">
        <v>2025</v>
      </c>
      <c r="F2156" s="3" t="s">
        <v>8494</v>
      </c>
      <c r="G2156" s="3" t="s">
        <v>278</v>
      </c>
      <c r="H2156" s="3">
        <v>1</v>
      </c>
      <c r="I2156" s="5">
        <v>9788408299325</v>
      </c>
      <c r="J2156" s="3">
        <v>1</v>
      </c>
      <c r="K2156" s="8"/>
      <c r="L2156" s="9"/>
      <c r="M2156" s="17">
        <v>146000</v>
      </c>
      <c r="N2156" s="17">
        <v>146000</v>
      </c>
      <c r="O2156" s="10"/>
      <c r="P2156" s="10"/>
      <c r="Q2156" s="11">
        <v>150000</v>
      </c>
      <c r="R2156" s="11">
        <v>150000</v>
      </c>
      <c r="S2156" s="12">
        <v>140000</v>
      </c>
      <c r="T2156" s="12">
        <v>140000</v>
      </c>
      <c r="U2156" s="9">
        <v>143640</v>
      </c>
      <c r="V2156" s="9">
        <f>U2156</f>
        <v>143640</v>
      </c>
      <c r="W2156" s="43">
        <f t="shared" si="183"/>
        <v>144910</v>
      </c>
      <c r="X2156" s="43">
        <f t="shared" si="184"/>
        <v>144910</v>
      </c>
    </row>
    <row r="2157" spans="1:24" ht="15" x14ac:dyDescent="0.25">
      <c r="A2157" s="44">
        <v>2154</v>
      </c>
      <c r="B2157" s="3" t="s">
        <v>433</v>
      </c>
      <c r="C2157" s="3" t="s">
        <v>9768</v>
      </c>
      <c r="D2157" s="3" t="s">
        <v>3547</v>
      </c>
      <c r="E2157" s="3">
        <v>2021</v>
      </c>
      <c r="F2157" s="3" t="s">
        <v>1346</v>
      </c>
      <c r="G2157" s="3" t="s">
        <v>1310</v>
      </c>
      <c r="H2157" s="3"/>
      <c r="I2157" s="5">
        <v>9789585118508</v>
      </c>
      <c r="J2157" s="5">
        <v>1</v>
      </c>
      <c r="K2157" s="8"/>
      <c r="L2157" s="9"/>
      <c r="M2157" s="17">
        <v>83000</v>
      </c>
      <c r="N2157" s="17">
        <v>83000</v>
      </c>
      <c r="O2157" s="10">
        <v>71500</v>
      </c>
      <c r="P2157" s="10">
        <v>71500</v>
      </c>
      <c r="Q2157" s="11">
        <v>85000</v>
      </c>
      <c r="R2157" s="11">
        <v>85000</v>
      </c>
      <c r="S2157" s="12">
        <v>78000</v>
      </c>
      <c r="T2157" s="12">
        <v>78000</v>
      </c>
      <c r="U2157" s="9">
        <v>97500</v>
      </c>
      <c r="V2157" s="9">
        <f>U2157</f>
        <v>97500</v>
      </c>
      <c r="W2157" s="43">
        <f t="shared" si="183"/>
        <v>83000</v>
      </c>
      <c r="X2157" s="43">
        <f t="shared" si="184"/>
        <v>83000</v>
      </c>
    </row>
    <row r="2158" spans="1:24" ht="15" x14ac:dyDescent="0.25">
      <c r="A2158" s="44">
        <v>2155</v>
      </c>
      <c r="B2158" s="4" t="s">
        <v>5600</v>
      </c>
      <c r="C2158" s="3" t="s">
        <v>5626</v>
      </c>
      <c r="D2158" s="4" t="s">
        <v>5627</v>
      </c>
      <c r="E2158" s="4" t="s">
        <v>2874</v>
      </c>
      <c r="F2158" s="4"/>
      <c r="G2158" s="4" t="s">
        <v>2407</v>
      </c>
      <c r="H2158" s="4" t="s">
        <v>202</v>
      </c>
      <c r="I2158" s="4" t="s">
        <v>5628</v>
      </c>
      <c r="J2158" s="4" t="s">
        <v>202</v>
      </c>
      <c r="K2158" s="8">
        <v>61065</v>
      </c>
      <c r="L2158" s="9">
        <v>61065</v>
      </c>
      <c r="M2158" s="17">
        <v>76000</v>
      </c>
      <c r="N2158" s="17">
        <v>76000</v>
      </c>
      <c r="O2158" s="10">
        <v>64900</v>
      </c>
      <c r="P2158" s="10">
        <v>64900</v>
      </c>
      <c r="Q2158" s="11">
        <v>77000</v>
      </c>
      <c r="R2158" s="11">
        <v>77000</v>
      </c>
      <c r="S2158" s="12">
        <v>71000</v>
      </c>
      <c r="T2158" s="12">
        <v>71000</v>
      </c>
      <c r="U2158" s="9">
        <v>88500</v>
      </c>
      <c r="V2158" s="9">
        <f>U2158</f>
        <v>88500</v>
      </c>
      <c r="W2158" s="43">
        <f t="shared" si="183"/>
        <v>73077.5</v>
      </c>
      <c r="X2158" s="43">
        <f t="shared" si="184"/>
        <v>73077.5</v>
      </c>
    </row>
    <row r="2159" spans="1:24" ht="13.5" customHeight="1" x14ac:dyDescent="0.25">
      <c r="A2159" s="44">
        <v>2156</v>
      </c>
      <c r="B2159" s="5" t="s">
        <v>332</v>
      </c>
      <c r="C2159" s="3" t="s">
        <v>9466</v>
      </c>
      <c r="D2159" s="3" t="s">
        <v>334</v>
      </c>
      <c r="E2159" s="3">
        <v>2023</v>
      </c>
      <c r="F2159" s="3" t="s">
        <v>23</v>
      </c>
      <c r="G2159" s="3" t="s">
        <v>335</v>
      </c>
      <c r="H2159" s="3"/>
      <c r="I2159" s="5">
        <v>9789585001435</v>
      </c>
      <c r="J2159" s="16">
        <v>1</v>
      </c>
      <c r="K2159" s="8"/>
      <c r="L2159" s="9"/>
      <c r="M2159" s="17">
        <v>76000</v>
      </c>
      <c r="N2159" s="17">
        <v>76000</v>
      </c>
      <c r="O2159" s="10">
        <v>61600</v>
      </c>
      <c r="P2159" s="10">
        <v>61600</v>
      </c>
      <c r="Q2159" s="11">
        <v>77000</v>
      </c>
      <c r="R2159" s="11">
        <v>77000</v>
      </c>
      <c r="S2159" s="12">
        <v>71000</v>
      </c>
      <c r="T2159" s="12">
        <v>71000</v>
      </c>
      <c r="U2159" s="9">
        <v>79650</v>
      </c>
      <c r="V2159" s="9">
        <f>U2159</f>
        <v>79650</v>
      </c>
      <c r="W2159" s="43">
        <f t="shared" si="183"/>
        <v>73050</v>
      </c>
      <c r="X2159" s="43">
        <f t="shared" si="184"/>
        <v>73050</v>
      </c>
    </row>
    <row r="2160" spans="1:24" ht="13.5" customHeight="1" x14ac:dyDescent="0.25">
      <c r="A2160" s="44">
        <v>2157</v>
      </c>
      <c r="B2160" s="3" t="s">
        <v>433</v>
      </c>
      <c r="C2160" s="3" t="s">
        <v>9948</v>
      </c>
      <c r="D2160" s="3" t="s">
        <v>5261</v>
      </c>
      <c r="E2160" s="3">
        <v>2023</v>
      </c>
      <c r="F2160" s="3" t="s">
        <v>1346</v>
      </c>
      <c r="G2160" s="3" t="s">
        <v>351</v>
      </c>
      <c r="H2160" s="3">
        <v>1</v>
      </c>
      <c r="I2160" s="5">
        <v>9789585566521</v>
      </c>
      <c r="J2160" s="5">
        <v>1</v>
      </c>
      <c r="K2160" s="8"/>
      <c r="L2160" s="9"/>
      <c r="M2160" s="17">
        <v>73000</v>
      </c>
      <c r="N2160" s="17">
        <v>73000</v>
      </c>
      <c r="O2160" s="10">
        <v>62700</v>
      </c>
      <c r="P2160" s="10">
        <v>62700</v>
      </c>
      <c r="Q2160" s="11">
        <v>75000</v>
      </c>
      <c r="R2160" s="11">
        <v>75000</v>
      </c>
      <c r="S2160" s="12">
        <v>68000</v>
      </c>
      <c r="T2160" s="12">
        <v>68000</v>
      </c>
      <c r="U2160" s="9"/>
      <c r="V2160" s="9"/>
      <c r="W2160" s="43">
        <f t="shared" si="183"/>
        <v>69675</v>
      </c>
      <c r="X2160" s="43">
        <f t="shared" si="184"/>
        <v>69675</v>
      </c>
    </row>
    <row r="2161" spans="1:24" ht="15" x14ac:dyDescent="0.25">
      <c r="A2161" s="44">
        <v>2158</v>
      </c>
      <c r="B2161" s="3" t="s">
        <v>12458</v>
      </c>
      <c r="C2161" s="3" t="s">
        <v>11236</v>
      </c>
      <c r="D2161" s="3" t="s">
        <v>12459</v>
      </c>
      <c r="E2161" s="3">
        <v>2012</v>
      </c>
      <c r="F2161" s="3" t="s">
        <v>1571</v>
      </c>
      <c r="G2161" s="3" t="s">
        <v>4208</v>
      </c>
      <c r="H2161" s="3"/>
      <c r="I2161" s="5">
        <v>9789588436982</v>
      </c>
      <c r="J2161" s="5">
        <v>2</v>
      </c>
      <c r="K2161" s="8"/>
      <c r="L2161" s="9"/>
      <c r="M2161" s="17">
        <v>32000</v>
      </c>
      <c r="N2161" s="17">
        <v>32000</v>
      </c>
      <c r="O2161" s="10">
        <v>44000</v>
      </c>
      <c r="P2161" s="10">
        <v>44000</v>
      </c>
      <c r="Q2161" s="11">
        <v>33000</v>
      </c>
      <c r="R2161" s="11">
        <v>33000</v>
      </c>
      <c r="S2161" s="12">
        <v>30000</v>
      </c>
      <c r="T2161" s="12">
        <v>30000</v>
      </c>
      <c r="U2161" s="9"/>
      <c r="V2161" s="9"/>
      <c r="W2161" s="43">
        <f t="shared" si="183"/>
        <v>34750</v>
      </c>
      <c r="X2161" s="43">
        <f t="shared" si="184"/>
        <v>69500</v>
      </c>
    </row>
    <row r="2162" spans="1:24" ht="15" x14ac:dyDescent="0.25">
      <c r="A2162" s="44">
        <v>2159</v>
      </c>
      <c r="B2162" s="3" t="s">
        <v>776</v>
      </c>
      <c r="C2162" s="3" t="s">
        <v>9600</v>
      </c>
      <c r="D2162" s="3" t="s">
        <v>1336</v>
      </c>
      <c r="E2162" s="3"/>
      <c r="F2162" s="3"/>
      <c r="G2162" s="3" t="s">
        <v>1333</v>
      </c>
      <c r="H2162" s="3"/>
      <c r="I2162" s="5">
        <v>9786287579934</v>
      </c>
      <c r="J2162" s="5">
        <v>1</v>
      </c>
      <c r="K2162" s="8"/>
      <c r="L2162" s="9"/>
      <c r="M2162" s="17">
        <v>114000</v>
      </c>
      <c r="N2162" s="17">
        <v>114000</v>
      </c>
      <c r="O2162" s="10">
        <v>161600</v>
      </c>
      <c r="P2162" s="10">
        <v>161600</v>
      </c>
      <c r="Q2162" s="11">
        <v>117000</v>
      </c>
      <c r="R2162" s="11">
        <v>117000</v>
      </c>
      <c r="S2162" s="12">
        <v>107000</v>
      </c>
      <c r="T2162" s="12">
        <v>107000</v>
      </c>
      <c r="U2162" s="9">
        <v>133500</v>
      </c>
      <c r="V2162" s="9">
        <f>U2162</f>
        <v>133500</v>
      </c>
      <c r="W2162" s="43">
        <f t="shared" si="183"/>
        <v>126620</v>
      </c>
      <c r="X2162" s="43">
        <f t="shared" si="184"/>
        <v>126620</v>
      </c>
    </row>
    <row r="2163" spans="1:24" ht="15" x14ac:dyDescent="0.25">
      <c r="A2163" s="44">
        <v>2160</v>
      </c>
      <c r="B2163" s="3" t="s">
        <v>749</v>
      </c>
      <c r="C2163" s="3" t="s">
        <v>810</v>
      </c>
      <c r="D2163" s="14" t="s">
        <v>811</v>
      </c>
      <c r="E2163" s="14">
        <v>2024</v>
      </c>
      <c r="F2163" s="3" t="s">
        <v>656</v>
      </c>
      <c r="G2163" s="3" t="s">
        <v>744</v>
      </c>
      <c r="H2163" s="3" t="s">
        <v>812</v>
      </c>
      <c r="I2163" s="13">
        <v>9788419875938</v>
      </c>
      <c r="J2163" s="3">
        <v>1</v>
      </c>
      <c r="K2163" s="8"/>
      <c r="L2163" s="9"/>
      <c r="M2163" s="17">
        <v>245000</v>
      </c>
      <c r="N2163" s="17">
        <v>245000</v>
      </c>
      <c r="O2163" s="10"/>
      <c r="P2163" s="10"/>
      <c r="Q2163" s="11">
        <v>252000</v>
      </c>
      <c r="R2163" s="11">
        <v>252000</v>
      </c>
      <c r="S2163" s="12">
        <v>236000</v>
      </c>
      <c r="T2163" s="12">
        <v>236000</v>
      </c>
      <c r="U2163" s="9">
        <v>244080</v>
      </c>
      <c r="V2163" s="9">
        <f>U2163</f>
        <v>244080</v>
      </c>
      <c r="W2163" s="43">
        <f t="shared" si="183"/>
        <v>244270</v>
      </c>
      <c r="X2163" s="43">
        <f t="shared" si="184"/>
        <v>244270</v>
      </c>
    </row>
    <row r="2164" spans="1:24" ht="15" x14ac:dyDescent="0.25">
      <c r="A2164" s="44">
        <v>2161</v>
      </c>
      <c r="B2164" s="3" t="s">
        <v>1355</v>
      </c>
      <c r="C2164" s="3" t="s">
        <v>10147</v>
      </c>
      <c r="D2164" s="3" t="s">
        <v>6992</v>
      </c>
      <c r="E2164" s="3">
        <v>2019</v>
      </c>
      <c r="F2164" s="3" t="s">
        <v>1571</v>
      </c>
      <c r="G2164" s="3" t="s">
        <v>2243</v>
      </c>
      <c r="H2164" s="3">
        <v>1</v>
      </c>
      <c r="I2164" s="5">
        <v>9788490522509</v>
      </c>
      <c r="J2164" s="3">
        <v>2</v>
      </c>
      <c r="K2164" s="8"/>
      <c r="L2164" s="9"/>
      <c r="M2164" s="17">
        <v>155000</v>
      </c>
      <c r="N2164" s="17">
        <v>155000</v>
      </c>
      <c r="O2164" s="10">
        <v>133100</v>
      </c>
      <c r="P2164" s="10">
        <v>133100</v>
      </c>
      <c r="Q2164" s="11">
        <v>159000</v>
      </c>
      <c r="R2164" s="11">
        <v>159000</v>
      </c>
      <c r="S2164" s="12">
        <v>145000</v>
      </c>
      <c r="T2164" s="12">
        <v>145000</v>
      </c>
      <c r="U2164" s="9">
        <v>151200</v>
      </c>
      <c r="V2164" s="9">
        <f>U2164</f>
        <v>151200</v>
      </c>
      <c r="W2164" s="43">
        <f t="shared" si="183"/>
        <v>148660</v>
      </c>
      <c r="X2164" s="43">
        <f t="shared" si="184"/>
        <v>297320</v>
      </c>
    </row>
    <row r="2165" spans="1:24" ht="15" x14ac:dyDescent="0.25">
      <c r="A2165" s="44">
        <v>2162</v>
      </c>
      <c r="B2165" s="3" t="s">
        <v>776</v>
      </c>
      <c r="C2165" s="3" t="s">
        <v>9754</v>
      </c>
      <c r="D2165" s="3" t="s">
        <v>3447</v>
      </c>
      <c r="E2165" s="3">
        <v>2023</v>
      </c>
      <c r="F2165" s="3" t="s">
        <v>1346</v>
      </c>
      <c r="G2165" s="3" t="s">
        <v>990</v>
      </c>
      <c r="H2165" s="3"/>
      <c r="I2165" s="5">
        <v>9786289565263</v>
      </c>
      <c r="J2165" s="5">
        <v>5</v>
      </c>
      <c r="K2165" s="8"/>
      <c r="L2165" s="9"/>
      <c r="M2165" s="17">
        <v>105000</v>
      </c>
      <c r="N2165" s="17">
        <v>105000</v>
      </c>
      <c r="O2165" s="10">
        <v>50600</v>
      </c>
      <c r="P2165" s="10">
        <v>50600</v>
      </c>
      <c r="Q2165" s="11">
        <v>107000</v>
      </c>
      <c r="R2165" s="11">
        <v>107000</v>
      </c>
      <c r="S2165" s="12">
        <v>98000</v>
      </c>
      <c r="T2165" s="12">
        <v>98000</v>
      </c>
      <c r="U2165" s="9"/>
      <c r="V2165" s="9"/>
      <c r="W2165" s="43">
        <f t="shared" si="183"/>
        <v>90150</v>
      </c>
      <c r="X2165" s="43">
        <f t="shared" si="184"/>
        <v>450750</v>
      </c>
    </row>
    <row r="2166" spans="1:24" ht="15" x14ac:dyDescent="0.25">
      <c r="A2166" s="44">
        <v>2163</v>
      </c>
      <c r="B2166" s="3" t="s">
        <v>12660</v>
      </c>
      <c r="C2166" s="3" t="s">
        <v>10191</v>
      </c>
      <c r="D2166" s="3" t="s">
        <v>11531</v>
      </c>
      <c r="E2166" s="3">
        <v>2023</v>
      </c>
      <c r="F2166" s="3" t="s">
        <v>3133</v>
      </c>
      <c r="G2166" s="3" t="s">
        <v>351</v>
      </c>
      <c r="H2166" s="3"/>
      <c r="I2166" s="5">
        <v>9789585573147</v>
      </c>
      <c r="J2166" s="3">
        <v>1</v>
      </c>
      <c r="K2166" s="8"/>
      <c r="L2166" s="9"/>
      <c r="M2166" s="17">
        <v>100000</v>
      </c>
      <c r="N2166" s="17">
        <v>100000</v>
      </c>
      <c r="O2166" s="10">
        <v>73700</v>
      </c>
      <c r="P2166" s="10">
        <v>73700</v>
      </c>
      <c r="Q2166" s="11">
        <v>103000</v>
      </c>
      <c r="R2166" s="11">
        <v>103000</v>
      </c>
      <c r="S2166" s="12">
        <v>95000</v>
      </c>
      <c r="T2166" s="12">
        <v>95000</v>
      </c>
      <c r="U2166" s="9"/>
      <c r="V2166" s="9"/>
      <c r="W2166" s="43">
        <f t="shared" si="183"/>
        <v>92925</v>
      </c>
      <c r="X2166" s="43">
        <f t="shared" si="184"/>
        <v>92925</v>
      </c>
    </row>
    <row r="2167" spans="1:24" ht="15" x14ac:dyDescent="0.25">
      <c r="A2167" s="44">
        <v>2164</v>
      </c>
      <c r="B2167" s="3" t="s">
        <v>10842</v>
      </c>
      <c r="C2167" s="3" t="s">
        <v>9470</v>
      </c>
      <c r="D2167" s="3" t="s">
        <v>360</v>
      </c>
      <c r="E2167" s="3">
        <v>2023</v>
      </c>
      <c r="F2167" s="3" t="s">
        <v>23</v>
      </c>
      <c r="G2167" s="3" t="s">
        <v>351</v>
      </c>
      <c r="H2167" s="3"/>
      <c r="I2167" s="5">
        <v>9786287513846</v>
      </c>
      <c r="J2167" s="16">
        <v>1</v>
      </c>
      <c r="K2167" s="8"/>
      <c r="L2167" s="9"/>
      <c r="M2167" s="17">
        <v>60000</v>
      </c>
      <c r="N2167" s="17">
        <v>60000</v>
      </c>
      <c r="O2167" s="10">
        <v>51700</v>
      </c>
      <c r="P2167" s="10">
        <v>51700</v>
      </c>
      <c r="Q2167" s="11">
        <v>62000</v>
      </c>
      <c r="R2167" s="11">
        <v>62000</v>
      </c>
      <c r="S2167" s="12">
        <v>56000</v>
      </c>
      <c r="T2167" s="12">
        <v>56000</v>
      </c>
      <c r="U2167" s="9"/>
      <c r="V2167" s="9"/>
      <c r="W2167" s="43">
        <f t="shared" si="183"/>
        <v>57425</v>
      </c>
      <c r="X2167" s="43">
        <f t="shared" si="184"/>
        <v>57425</v>
      </c>
    </row>
    <row r="2168" spans="1:24" ht="15" x14ac:dyDescent="0.25">
      <c r="A2168" s="44">
        <v>2165</v>
      </c>
      <c r="B2168" s="3" t="s">
        <v>7632</v>
      </c>
      <c r="C2168" s="3" t="s">
        <v>10249</v>
      </c>
      <c r="D2168" s="3" t="s">
        <v>7637</v>
      </c>
      <c r="E2168" s="3">
        <v>2016</v>
      </c>
      <c r="F2168" s="3" t="s">
        <v>656</v>
      </c>
      <c r="G2168" s="3" t="s">
        <v>7638</v>
      </c>
      <c r="H2168" s="3" t="s">
        <v>7609</v>
      </c>
      <c r="I2168" s="5">
        <v>9788416574155</v>
      </c>
      <c r="J2168" s="3">
        <v>6</v>
      </c>
      <c r="K2168" s="8"/>
      <c r="L2168" s="9"/>
      <c r="M2168" s="17"/>
      <c r="N2168" s="17"/>
      <c r="O2168" s="10">
        <v>148500</v>
      </c>
      <c r="P2168" s="10">
        <v>148500</v>
      </c>
      <c r="Q2168" s="11"/>
      <c r="R2168" s="11"/>
      <c r="S2168" s="12"/>
      <c r="T2168" s="12"/>
      <c r="U2168" s="9"/>
      <c r="V2168" s="9"/>
      <c r="W2168" s="43">
        <f t="shared" si="183"/>
        <v>148500</v>
      </c>
      <c r="X2168" s="43">
        <f t="shared" si="184"/>
        <v>891000</v>
      </c>
    </row>
    <row r="2169" spans="1:24" ht="15" x14ac:dyDescent="0.25">
      <c r="A2169" s="44">
        <v>2166</v>
      </c>
      <c r="B2169" s="3" t="s">
        <v>8437</v>
      </c>
      <c r="C2169" s="3" t="s">
        <v>10368</v>
      </c>
      <c r="D2169" s="3" t="s">
        <v>8439</v>
      </c>
      <c r="E2169" s="3" t="s">
        <v>8419</v>
      </c>
      <c r="F2169" s="3" t="s">
        <v>8410</v>
      </c>
      <c r="G2169" s="3" t="s">
        <v>8420</v>
      </c>
      <c r="H2169" s="3" t="s">
        <v>11667</v>
      </c>
      <c r="I2169" s="5">
        <v>9786071715548</v>
      </c>
      <c r="J2169" s="3">
        <v>1</v>
      </c>
      <c r="K2169" s="8"/>
      <c r="L2169" s="9"/>
      <c r="M2169" s="17">
        <v>287000</v>
      </c>
      <c r="N2169" s="17">
        <v>287000</v>
      </c>
      <c r="O2169" s="10">
        <v>246400</v>
      </c>
      <c r="P2169" s="10">
        <v>246400</v>
      </c>
      <c r="Q2169" s="11">
        <v>293000</v>
      </c>
      <c r="R2169" s="11">
        <v>293000</v>
      </c>
      <c r="S2169" s="12">
        <v>269000</v>
      </c>
      <c r="T2169" s="12">
        <v>269000</v>
      </c>
      <c r="U2169" s="9">
        <v>310905</v>
      </c>
      <c r="V2169" s="9">
        <f>U2169</f>
        <v>310905</v>
      </c>
      <c r="W2169" s="43">
        <f t="shared" si="183"/>
        <v>281261</v>
      </c>
      <c r="X2169" s="43">
        <f t="shared" si="184"/>
        <v>281261</v>
      </c>
    </row>
    <row r="2170" spans="1:24" ht="15" x14ac:dyDescent="0.25">
      <c r="A2170" s="44">
        <v>2167</v>
      </c>
      <c r="B2170" s="3" t="s">
        <v>9185</v>
      </c>
      <c r="C2170" s="3" t="s">
        <v>10545</v>
      </c>
      <c r="D2170" s="3" t="s">
        <v>9202</v>
      </c>
      <c r="E2170" s="3">
        <v>2017</v>
      </c>
      <c r="F2170" s="3" t="s">
        <v>1531</v>
      </c>
      <c r="G2170" s="3" t="s">
        <v>5743</v>
      </c>
      <c r="H2170" s="3">
        <v>1</v>
      </c>
      <c r="I2170" s="5">
        <v>9788425230219</v>
      </c>
      <c r="J2170" s="5">
        <v>1</v>
      </c>
      <c r="K2170" s="8"/>
      <c r="L2170" s="9"/>
      <c r="M2170" s="17">
        <v>216000</v>
      </c>
      <c r="N2170" s="17">
        <v>216000</v>
      </c>
      <c r="O2170" s="10">
        <v>185900</v>
      </c>
      <c r="P2170" s="10">
        <v>185900</v>
      </c>
      <c r="Q2170" s="11">
        <v>221000</v>
      </c>
      <c r="R2170" s="11">
        <v>221000</v>
      </c>
      <c r="S2170" s="12">
        <v>203000</v>
      </c>
      <c r="T2170" s="12">
        <v>203000</v>
      </c>
      <c r="U2170" s="9">
        <v>193680</v>
      </c>
      <c r="V2170" s="9">
        <f>U2170</f>
        <v>193680</v>
      </c>
      <c r="W2170" s="43">
        <f t="shared" si="183"/>
        <v>203916</v>
      </c>
      <c r="X2170" s="43">
        <f t="shared" si="184"/>
        <v>203916</v>
      </c>
    </row>
    <row r="2171" spans="1:24" ht="15" x14ac:dyDescent="0.25">
      <c r="A2171" s="44">
        <v>2168</v>
      </c>
      <c r="B2171" s="3" t="s">
        <v>12660</v>
      </c>
      <c r="C2171" s="3" t="s">
        <v>12012</v>
      </c>
      <c r="D2171" s="3" t="s">
        <v>11538</v>
      </c>
      <c r="E2171" s="3">
        <v>2020</v>
      </c>
      <c r="F2171" s="3" t="s">
        <v>7210</v>
      </c>
      <c r="G2171" s="3" t="s">
        <v>354</v>
      </c>
      <c r="H2171" s="3"/>
      <c r="I2171" s="5">
        <v>9788417928896</v>
      </c>
      <c r="J2171" s="3">
        <v>1</v>
      </c>
      <c r="K2171" s="8"/>
      <c r="L2171" s="9"/>
      <c r="M2171" s="17">
        <v>139000</v>
      </c>
      <c r="N2171" s="17">
        <v>139000</v>
      </c>
      <c r="O2171" s="10">
        <v>244900</v>
      </c>
      <c r="P2171" s="10">
        <v>244900</v>
      </c>
      <c r="Q2171" s="11">
        <v>143000</v>
      </c>
      <c r="R2171" s="11">
        <v>143000</v>
      </c>
      <c r="S2171" s="12">
        <v>134000</v>
      </c>
      <c r="T2171" s="12">
        <v>134000</v>
      </c>
      <c r="U2171" s="9">
        <v>136440</v>
      </c>
      <c r="V2171" s="9">
        <f>U2171</f>
        <v>136440</v>
      </c>
      <c r="W2171" s="43">
        <f t="shared" si="183"/>
        <v>159468</v>
      </c>
      <c r="X2171" s="43">
        <f t="shared" si="184"/>
        <v>159468</v>
      </c>
    </row>
    <row r="2172" spans="1:24" ht="15" x14ac:dyDescent="0.25">
      <c r="A2172" s="44">
        <v>2169</v>
      </c>
      <c r="B2172" s="27" t="s">
        <v>1355</v>
      </c>
      <c r="C2172" s="3" t="s">
        <v>2114</v>
      </c>
      <c r="D2172" s="3" t="s">
        <v>1440</v>
      </c>
      <c r="E2172" s="3"/>
      <c r="F2172" s="3" t="s">
        <v>10977</v>
      </c>
      <c r="G2172" s="3" t="s">
        <v>1442</v>
      </c>
      <c r="H2172" s="3"/>
      <c r="I2172" s="5">
        <v>9789584262219</v>
      </c>
      <c r="J2172" s="3">
        <v>11</v>
      </c>
      <c r="K2172" s="8"/>
      <c r="L2172" s="9"/>
      <c r="M2172" s="17">
        <v>83000</v>
      </c>
      <c r="N2172" s="17">
        <v>83000</v>
      </c>
      <c r="O2172" s="10">
        <v>42900</v>
      </c>
      <c r="P2172" s="10">
        <v>42900</v>
      </c>
      <c r="Q2172" s="11">
        <v>85000</v>
      </c>
      <c r="R2172" s="11">
        <v>85000</v>
      </c>
      <c r="S2172" s="12">
        <v>78000</v>
      </c>
      <c r="T2172" s="12">
        <v>78000</v>
      </c>
      <c r="U2172" s="9">
        <v>60000</v>
      </c>
      <c r="V2172" s="9">
        <f>U2172</f>
        <v>60000</v>
      </c>
      <c r="W2172" s="43">
        <f t="shared" si="183"/>
        <v>69780</v>
      </c>
      <c r="X2172" s="43">
        <f t="shared" si="184"/>
        <v>767580</v>
      </c>
    </row>
    <row r="2173" spans="1:24" ht="15" x14ac:dyDescent="0.25">
      <c r="A2173" s="44">
        <v>2170</v>
      </c>
      <c r="B2173" s="3" t="s">
        <v>433</v>
      </c>
      <c r="C2173" s="3" t="s">
        <v>9777</v>
      </c>
      <c r="D2173" s="3" t="s">
        <v>3608</v>
      </c>
      <c r="E2173" s="3">
        <v>2020</v>
      </c>
      <c r="F2173" s="3" t="s">
        <v>1346</v>
      </c>
      <c r="G2173" s="3" t="s">
        <v>3609</v>
      </c>
      <c r="H2173" s="3"/>
      <c r="I2173" s="5">
        <v>9786071668455</v>
      </c>
      <c r="J2173" s="5">
        <v>1</v>
      </c>
      <c r="K2173" s="8"/>
      <c r="L2173" s="9"/>
      <c r="M2173" s="17">
        <v>50000</v>
      </c>
      <c r="N2173" s="17">
        <v>50000</v>
      </c>
      <c r="O2173" s="10">
        <v>42900</v>
      </c>
      <c r="P2173" s="10">
        <v>42900</v>
      </c>
      <c r="Q2173" s="11">
        <v>51000</v>
      </c>
      <c r="R2173" s="11">
        <v>51000</v>
      </c>
      <c r="S2173" s="12">
        <v>47000</v>
      </c>
      <c r="T2173" s="12">
        <v>47000</v>
      </c>
      <c r="U2173" s="9"/>
      <c r="V2173" s="9"/>
      <c r="W2173" s="43">
        <f t="shared" si="183"/>
        <v>47725</v>
      </c>
      <c r="X2173" s="43">
        <f t="shared" si="184"/>
        <v>47725</v>
      </c>
    </row>
    <row r="2174" spans="1:24" ht="15" x14ac:dyDescent="0.25">
      <c r="A2174" s="44">
        <v>2171</v>
      </c>
      <c r="B2174" s="3" t="s">
        <v>776</v>
      </c>
      <c r="C2174" s="3" t="s">
        <v>10453</v>
      </c>
      <c r="D2174" s="3" t="s">
        <v>8809</v>
      </c>
      <c r="E2174" s="3">
        <v>2020</v>
      </c>
      <c r="F2174" s="3" t="s">
        <v>656</v>
      </c>
      <c r="G2174" s="3" t="s">
        <v>383</v>
      </c>
      <c r="H2174" s="3" t="s">
        <v>2839</v>
      </c>
      <c r="I2174" s="5">
        <v>9788441542198</v>
      </c>
      <c r="J2174" s="3">
        <v>1</v>
      </c>
      <c r="K2174" s="8"/>
      <c r="L2174" s="9"/>
      <c r="M2174" s="17">
        <v>152000</v>
      </c>
      <c r="N2174" s="17">
        <v>152000</v>
      </c>
      <c r="O2174" s="10">
        <v>174000</v>
      </c>
      <c r="P2174" s="10">
        <v>174000</v>
      </c>
      <c r="Q2174" s="11">
        <v>156000</v>
      </c>
      <c r="R2174" s="11">
        <v>156000</v>
      </c>
      <c r="S2174" s="12">
        <v>145000</v>
      </c>
      <c r="T2174" s="12">
        <v>145000</v>
      </c>
      <c r="U2174" s="9">
        <v>158040</v>
      </c>
      <c r="V2174" s="9">
        <f>U2174</f>
        <v>158040</v>
      </c>
      <c r="W2174" s="43">
        <f t="shared" si="183"/>
        <v>157008</v>
      </c>
      <c r="X2174" s="43">
        <f t="shared" si="184"/>
        <v>157008</v>
      </c>
    </row>
    <row r="2175" spans="1:24" ht="15" x14ac:dyDescent="0.25">
      <c r="A2175" s="44">
        <v>2172</v>
      </c>
      <c r="B2175" s="3" t="s">
        <v>433</v>
      </c>
      <c r="C2175" s="3" t="s">
        <v>9738</v>
      </c>
      <c r="D2175" s="3" t="s">
        <v>3325</v>
      </c>
      <c r="E2175" s="3">
        <v>2012</v>
      </c>
      <c r="F2175" s="3" t="s">
        <v>3144</v>
      </c>
      <c r="G2175" s="3" t="s">
        <v>3326</v>
      </c>
      <c r="H2175" s="3"/>
      <c r="I2175" s="5">
        <v>9788427202122</v>
      </c>
      <c r="J2175" s="5">
        <v>9</v>
      </c>
      <c r="K2175" s="8"/>
      <c r="L2175" s="9"/>
      <c r="M2175" s="17">
        <v>160000</v>
      </c>
      <c r="N2175" s="17">
        <v>160000</v>
      </c>
      <c r="O2175" s="10">
        <v>72600</v>
      </c>
      <c r="P2175" s="10">
        <v>72600</v>
      </c>
      <c r="Q2175" s="11">
        <v>165000</v>
      </c>
      <c r="R2175" s="11">
        <v>165000</v>
      </c>
      <c r="S2175" s="12">
        <v>154000</v>
      </c>
      <c r="T2175" s="12">
        <v>154000</v>
      </c>
      <c r="U2175" s="9">
        <v>158040</v>
      </c>
      <c r="V2175" s="9">
        <f>U2175</f>
        <v>158040</v>
      </c>
      <c r="W2175" s="43">
        <f t="shared" si="183"/>
        <v>141928</v>
      </c>
      <c r="X2175" s="43">
        <f t="shared" si="184"/>
        <v>1277352</v>
      </c>
    </row>
    <row r="2176" spans="1:24" ht="15" x14ac:dyDescent="0.25">
      <c r="A2176" s="44">
        <v>2173</v>
      </c>
      <c r="B2176" s="3" t="s">
        <v>433</v>
      </c>
      <c r="C2176" s="3" t="s">
        <v>9739</v>
      </c>
      <c r="D2176" s="3" t="s">
        <v>3325</v>
      </c>
      <c r="E2176" s="3">
        <v>2012</v>
      </c>
      <c r="F2176" s="3" t="s">
        <v>3144</v>
      </c>
      <c r="G2176" s="3" t="s">
        <v>3326</v>
      </c>
      <c r="H2176" s="3"/>
      <c r="I2176" s="5">
        <v>9788427202139</v>
      </c>
      <c r="J2176" s="5">
        <v>5</v>
      </c>
      <c r="K2176" s="8"/>
      <c r="L2176" s="9"/>
      <c r="M2176" s="17">
        <v>160000</v>
      </c>
      <c r="N2176" s="17">
        <v>160000</v>
      </c>
      <c r="O2176" s="10">
        <v>72600</v>
      </c>
      <c r="P2176" s="10">
        <v>72600</v>
      </c>
      <c r="Q2176" s="11">
        <v>165000</v>
      </c>
      <c r="R2176" s="11">
        <v>165000</v>
      </c>
      <c r="S2176" s="12">
        <v>154000</v>
      </c>
      <c r="T2176" s="12">
        <v>154000</v>
      </c>
      <c r="U2176" s="9">
        <v>158040</v>
      </c>
      <c r="V2176" s="9">
        <f>U2176</f>
        <v>158040</v>
      </c>
      <c r="W2176" s="43">
        <f t="shared" si="183"/>
        <v>141928</v>
      </c>
      <c r="X2176" s="43">
        <f t="shared" si="184"/>
        <v>709640</v>
      </c>
    </row>
    <row r="2177" spans="1:24" ht="15" x14ac:dyDescent="0.25">
      <c r="A2177" s="44">
        <v>2174</v>
      </c>
      <c r="B2177" s="3" t="s">
        <v>776</v>
      </c>
      <c r="C2177" s="3" t="s">
        <v>9599</v>
      </c>
      <c r="D2177" s="3" t="s">
        <v>1330</v>
      </c>
      <c r="E2177" s="3"/>
      <c r="F2177" s="3" t="s">
        <v>656</v>
      </c>
      <c r="G2177" s="3" t="s">
        <v>351</v>
      </c>
      <c r="H2177" s="3"/>
      <c r="I2177" s="5">
        <v>9786287750142</v>
      </c>
      <c r="J2177" s="5">
        <v>1</v>
      </c>
      <c r="K2177" s="8"/>
      <c r="L2177" s="9"/>
      <c r="M2177" s="17">
        <v>88000</v>
      </c>
      <c r="N2177" s="17">
        <v>88000</v>
      </c>
      <c r="O2177" s="10">
        <v>75900</v>
      </c>
      <c r="P2177" s="10">
        <v>75900</v>
      </c>
      <c r="Q2177" s="11">
        <v>90000</v>
      </c>
      <c r="R2177" s="11">
        <v>90000</v>
      </c>
      <c r="S2177" s="12">
        <v>83000</v>
      </c>
      <c r="T2177" s="12">
        <v>83000</v>
      </c>
      <c r="U2177" s="9"/>
      <c r="V2177" s="9"/>
      <c r="W2177" s="43">
        <f t="shared" si="183"/>
        <v>84225</v>
      </c>
      <c r="X2177" s="43">
        <f t="shared" si="184"/>
        <v>84225</v>
      </c>
    </row>
    <row r="2178" spans="1:24" ht="15" x14ac:dyDescent="0.25">
      <c r="A2178" s="44">
        <v>2175</v>
      </c>
      <c r="B2178" s="3" t="s">
        <v>11440</v>
      </c>
      <c r="C2178" s="3" t="s">
        <v>6423</v>
      </c>
      <c r="D2178" s="3" t="s">
        <v>6424</v>
      </c>
      <c r="E2178" s="3">
        <v>2021</v>
      </c>
      <c r="F2178" s="3" t="s">
        <v>1531</v>
      </c>
      <c r="G2178" s="3" t="s">
        <v>6421</v>
      </c>
      <c r="H2178" s="3"/>
      <c r="I2178" s="36">
        <v>9788429196689</v>
      </c>
      <c r="J2178" s="7">
        <v>1</v>
      </c>
      <c r="K2178" s="8"/>
      <c r="L2178" s="9"/>
      <c r="M2178" s="17">
        <v>374000</v>
      </c>
      <c r="N2178" s="17">
        <v>374000</v>
      </c>
      <c r="O2178" s="10"/>
      <c r="P2178" s="10"/>
      <c r="Q2178" s="11">
        <v>384000</v>
      </c>
      <c r="R2178" s="11">
        <v>384000</v>
      </c>
      <c r="S2178" s="12">
        <v>359000</v>
      </c>
      <c r="T2178" s="12">
        <v>359000</v>
      </c>
      <c r="U2178" s="9"/>
      <c r="V2178" s="9"/>
      <c r="W2178" s="43">
        <f t="shared" si="183"/>
        <v>372333.33333333331</v>
      </c>
      <c r="X2178" s="43">
        <f t="shared" si="184"/>
        <v>372333.33333333331</v>
      </c>
    </row>
    <row r="2179" spans="1:24" ht="15" x14ac:dyDescent="0.25">
      <c r="A2179" s="44">
        <v>2176</v>
      </c>
      <c r="B2179" s="3" t="s">
        <v>9185</v>
      </c>
      <c r="C2179" s="3" t="s">
        <v>12312</v>
      </c>
      <c r="D2179" s="3" t="s">
        <v>9192</v>
      </c>
      <c r="E2179" s="3">
        <v>2015</v>
      </c>
      <c r="F2179" s="3" t="s">
        <v>1531</v>
      </c>
      <c r="G2179" s="3" t="s">
        <v>9193</v>
      </c>
      <c r="H2179" s="3"/>
      <c r="I2179" s="5">
        <v>9788490647004</v>
      </c>
      <c r="J2179" s="5">
        <v>2</v>
      </c>
      <c r="K2179" s="8"/>
      <c r="L2179" s="9"/>
      <c r="M2179" s="17">
        <v>125000</v>
      </c>
      <c r="N2179" s="17">
        <v>125000</v>
      </c>
      <c r="O2179" s="10">
        <v>175800</v>
      </c>
      <c r="P2179" s="10">
        <v>175800</v>
      </c>
      <c r="Q2179" s="11">
        <v>129000</v>
      </c>
      <c r="R2179" s="11">
        <v>129000</v>
      </c>
      <c r="S2179" s="12">
        <v>120000</v>
      </c>
      <c r="T2179" s="12">
        <v>120000</v>
      </c>
      <c r="U2179" s="9">
        <v>129600</v>
      </c>
      <c r="V2179" s="9">
        <f t="shared" ref="V2179:V2185" si="185">U2179</f>
        <v>129600</v>
      </c>
      <c r="W2179" s="43">
        <f t="shared" si="183"/>
        <v>135880</v>
      </c>
      <c r="X2179" s="43">
        <f t="shared" si="184"/>
        <v>271760</v>
      </c>
    </row>
    <row r="2180" spans="1:24" ht="15" x14ac:dyDescent="0.25">
      <c r="A2180" s="44">
        <v>2177</v>
      </c>
      <c r="B2180" s="27" t="s">
        <v>1355</v>
      </c>
      <c r="C2180" s="3" t="s">
        <v>12146</v>
      </c>
      <c r="D2180" s="3" t="s">
        <v>11035</v>
      </c>
      <c r="E2180" s="3"/>
      <c r="F2180" s="3" t="s">
        <v>23</v>
      </c>
      <c r="G2180" s="3" t="s">
        <v>1579</v>
      </c>
      <c r="H2180" s="3"/>
      <c r="I2180" s="5">
        <v>9788416775453</v>
      </c>
      <c r="J2180" s="3">
        <v>2</v>
      </c>
      <c r="K2180" s="8"/>
      <c r="L2180" s="9"/>
      <c r="M2180" s="17">
        <v>51000</v>
      </c>
      <c r="N2180" s="17">
        <v>51000</v>
      </c>
      <c r="O2180" s="10"/>
      <c r="P2180" s="10"/>
      <c r="Q2180" s="11">
        <v>52000</v>
      </c>
      <c r="R2180" s="11">
        <v>52000</v>
      </c>
      <c r="S2180" s="12">
        <v>48000</v>
      </c>
      <c r="T2180" s="12">
        <v>48000</v>
      </c>
      <c r="U2180" s="9">
        <v>64440</v>
      </c>
      <c r="V2180" s="9">
        <f t="shared" si="185"/>
        <v>64440</v>
      </c>
      <c r="W2180" s="43">
        <f t="shared" si="183"/>
        <v>53860</v>
      </c>
      <c r="X2180" s="43">
        <f t="shared" si="184"/>
        <v>107720</v>
      </c>
    </row>
    <row r="2181" spans="1:24" ht="15" x14ac:dyDescent="0.25">
      <c r="A2181" s="44">
        <v>2178</v>
      </c>
      <c r="B2181" s="27" t="s">
        <v>1355</v>
      </c>
      <c r="C2181" s="3" t="s">
        <v>9619</v>
      </c>
      <c r="D2181" s="3" t="s">
        <v>2120</v>
      </c>
      <c r="E2181" s="3"/>
      <c r="F2181" s="3" t="s">
        <v>23</v>
      </c>
      <c r="G2181" s="3" t="s">
        <v>1579</v>
      </c>
      <c r="H2181" s="3"/>
      <c r="I2181" s="5">
        <v>9788417244507</v>
      </c>
      <c r="J2181" s="3">
        <v>2</v>
      </c>
      <c r="K2181" s="8"/>
      <c r="L2181" s="9"/>
      <c r="M2181" s="17">
        <v>68000</v>
      </c>
      <c r="N2181" s="17">
        <v>68000</v>
      </c>
      <c r="O2181" s="10"/>
      <c r="P2181" s="10"/>
      <c r="Q2181" s="11">
        <v>70000</v>
      </c>
      <c r="R2181" s="11">
        <v>70000</v>
      </c>
      <c r="S2181" s="12">
        <v>65000</v>
      </c>
      <c r="T2181" s="12">
        <v>65000</v>
      </c>
      <c r="U2181" s="9">
        <v>64440</v>
      </c>
      <c r="V2181" s="9">
        <f t="shared" si="185"/>
        <v>64440</v>
      </c>
      <c r="W2181" s="43">
        <f t="shared" si="183"/>
        <v>66860</v>
      </c>
      <c r="X2181" s="43">
        <f t="shared" si="184"/>
        <v>133720</v>
      </c>
    </row>
    <row r="2182" spans="1:24" ht="15" x14ac:dyDescent="0.25">
      <c r="A2182" s="44">
        <v>2179</v>
      </c>
      <c r="B2182" s="27" t="s">
        <v>1355</v>
      </c>
      <c r="C2182" s="3" t="s">
        <v>11036</v>
      </c>
      <c r="D2182" s="3" t="s">
        <v>11037</v>
      </c>
      <c r="E2182" s="3"/>
      <c r="F2182" s="3" t="s">
        <v>23</v>
      </c>
      <c r="G2182" s="3" t="s">
        <v>2123</v>
      </c>
      <c r="H2182" s="3"/>
      <c r="I2182" s="5">
        <v>9788416365593</v>
      </c>
      <c r="J2182" s="3">
        <v>2</v>
      </c>
      <c r="K2182" s="8"/>
      <c r="L2182" s="9"/>
      <c r="M2182" s="17">
        <v>51000</v>
      </c>
      <c r="N2182" s="17">
        <v>51000</v>
      </c>
      <c r="O2182" s="10"/>
      <c r="P2182" s="10"/>
      <c r="Q2182" s="11">
        <v>52000</v>
      </c>
      <c r="R2182" s="11">
        <v>52000</v>
      </c>
      <c r="S2182" s="12">
        <v>48000</v>
      </c>
      <c r="T2182" s="12">
        <v>48000</v>
      </c>
      <c r="U2182" s="9">
        <v>64440</v>
      </c>
      <c r="V2182" s="9">
        <f t="shared" si="185"/>
        <v>64440</v>
      </c>
      <c r="W2182" s="43">
        <f t="shared" si="183"/>
        <v>53860</v>
      </c>
      <c r="X2182" s="43">
        <f t="shared" si="184"/>
        <v>107720</v>
      </c>
    </row>
    <row r="2183" spans="1:24" ht="15" x14ac:dyDescent="0.25">
      <c r="A2183" s="44">
        <v>2180</v>
      </c>
      <c r="B2183" s="27" t="s">
        <v>1355</v>
      </c>
      <c r="C2183" s="3" t="s">
        <v>9620</v>
      </c>
      <c r="D2183" s="3" t="s">
        <v>2125</v>
      </c>
      <c r="E2183" s="3"/>
      <c r="F2183" s="3" t="s">
        <v>23</v>
      </c>
      <c r="G2183" s="3" t="s">
        <v>1579</v>
      </c>
      <c r="H2183" s="3"/>
      <c r="I2183" s="5">
        <v>9788416775682</v>
      </c>
      <c r="J2183" s="3">
        <v>2</v>
      </c>
      <c r="K2183" s="8"/>
      <c r="L2183" s="9"/>
      <c r="M2183" s="17">
        <v>68000</v>
      </c>
      <c r="N2183" s="17">
        <v>68000</v>
      </c>
      <c r="O2183" s="10"/>
      <c r="P2183" s="10"/>
      <c r="Q2183" s="11">
        <v>70000</v>
      </c>
      <c r="R2183" s="11">
        <v>70000</v>
      </c>
      <c r="S2183" s="12">
        <v>65000</v>
      </c>
      <c r="T2183" s="12">
        <v>65000</v>
      </c>
      <c r="U2183" s="9">
        <v>64440</v>
      </c>
      <c r="V2183" s="9">
        <f t="shared" si="185"/>
        <v>64440</v>
      </c>
      <c r="W2183" s="43">
        <f t="shared" si="183"/>
        <v>66860</v>
      </c>
      <c r="X2183" s="43">
        <f t="shared" si="184"/>
        <v>133720</v>
      </c>
    </row>
    <row r="2184" spans="1:24" ht="15" x14ac:dyDescent="0.25">
      <c r="A2184" s="44">
        <v>2181</v>
      </c>
      <c r="B2184" s="27" t="s">
        <v>1355</v>
      </c>
      <c r="C2184" s="3" t="s">
        <v>9621</v>
      </c>
      <c r="D2184" s="3" t="s">
        <v>2127</v>
      </c>
      <c r="E2184" s="3"/>
      <c r="F2184" s="3" t="s">
        <v>23</v>
      </c>
      <c r="G2184" s="3" t="s">
        <v>1579</v>
      </c>
      <c r="H2184" s="3"/>
      <c r="I2184" s="5">
        <v>9788417244002</v>
      </c>
      <c r="J2184" s="3">
        <v>2</v>
      </c>
      <c r="K2184" s="8"/>
      <c r="L2184" s="9"/>
      <c r="M2184" s="17">
        <v>68000</v>
      </c>
      <c r="N2184" s="17">
        <v>68000</v>
      </c>
      <c r="O2184" s="10"/>
      <c r="P2184" s="10"/>
      <c r="Q2184" s="11">
        <v>70000</v>
      </c>
      <c r="R2184" s="11">
        <v>70000</v>
      </c>
      <c r="S2184" s="12">
        <v>65000</v>
      </c>
      <c r="T2184" s="12">
        <v>65000</v>
      </c>
      <c r="U2184" s="9">
        <v>64440</v>
      </c>
      <c r="V2184" s="9">
        <f t="shared" si="185"/>
        <v>64440</v>
      </c>
      <c r="W2184" s="43">
        <f t="shared" si="183"/>
        <v>66860</v>
      </c>
      <c r="X2184" s="43">
        <f t="shared" si="184"/>
        <v>133720</v>
      </c>
    </row>
    <row r="2185" spans="1:24" ht="15" x14ac:dyDescent="0.25">
      <c r="A2185" s="44">
        <v>2182</v>
      </c>
      <c r="B2185" s="27" t="s">
        <v>11014</v>
      </c>
      <c r="C2185" s="3" t="s">
        <v>11038</v>
      </c>
      <c r="D2185" s="3" t="s">
        <v>2129</v>
      </c>
      <c r="E2185" s="3">
        <v>2006</v>
      </c>
      <c r="F2185" s="3" t="s">
        <v>1341</v>
      </c>
      <c r="G2185" s="3" t="s">
        <v>2130</v>
      </c>
      <c r="H2185" s="3">
        <v>2</v>
      </c>
      <c r="I2185" s="5">
        <v>9582008768</v>
      </c>
      <c r="J2185" s="3">
        <v>1</v>
      </c>
      <c r="K2185" s="8"/>
      <c r="L2185" s="9"/>
      <c r="M2185" s="17">
        <v>83000</v>
      </c>
      <c r="N2185" s="17">
        <v>83000</v>
      </c>
      <c r="O2185" s="10"/>
      <c r="P2185" s="10"/>
      <c r="Q2185" s="11">
        <v>85000</v>
      </c>
      <c r="R2185" s="11">
        <v>85000</v>
      </c>
      <c r="S2185" s="12">
        <v>78000</v>
      </c>
      <c r="T2185" s="12">
        <v>78000</v>
      </c>
      <c r="U2185" s="9">
        <v>393057</v>
      </c>
      <c r="V2185" s="9">
        <f t="shared" si="185"/>
        <v>393057</v>
      </c>
      <c r="W2185" s="43">
        <f t="shared" si="183"/>
        <v>159764.25</v>
      </c>
      <c r="X2185" s="43">
        <f t="shared" si="184"/>
        <v>159764.25</v>
      </c>
    </row>
    <row r="2186" spans="1:24" ht="15" x14ac:dyDescent="0.25">
      <c r="A2186" s="44">
        <v>2183</v>
      </c>
      <c r="B2186" s="28" t="s">
        <v>12420</v>
      </c>
      <c r="C2186" s="3" t="s">
        <v>9691</v>
      </c>
      <c r="D2186" s="28" t="s">
        <v>2860</v>
      </c>
      <c r="E2186" s="3">
        <v>2024</v>
      </c>
      <c r="F2186" s="3" t="s">
        <v>1346</v>
      </c>
      <c r="G2186" s="3" t="s">
        <v>351</v>
      </c>
      <c r="H2186" s="3" t="s">
        <v>2839</v>
      </c>
      <c r="I2186" s="5">
        <v>9789566289029</v>
      </c>
      <c r="J2186" s="6">
        <v>1</v>
      </c>
      <c r="K2186" s="8"/>
      <c r="L2186" s="9"/>
      <c r="M2186" s="17">
        <v>68000</v>
      </c>
      <c r="N2186" s="17">
        <v>68000</v>
      </c>
      <c r="O2186" s="10"/>
      <c r="P2186" s="10"/>
      <c r="Q2186" s="11">
        <v>69000</v>
      </c>
      <c r="R2186" s="11">
        <v>69000</v>
      </c>
      <c r="S2186" s="12">
        <v>64000</v>
      </c>
      <c r="T2186" s="12">
        <v>64000</v>
      </c>
      <c r="U2186" s="9"/>
      <c r="V2186" s="9"/>
      <c r="W2186" s="43">
        <f t="shared" si="183"/>
        <v>67000</v>
      </c>
      <c r="X2186" s="43">
        <f t="shared" si="184"/>
        <v>67000</v>
      </c>
    </row>
    <row r="2187" spans="1:24" ht="15" x14ac:dyDescent="0.25">
      <c r="A2187" s="44">
        <v>2184</v>
      </c>
      <c r="B2187" s="4" t="s">
        <v>4489</v>
      </c>
      <c r="C2187" s="3" t="s">
        <v>5629</v>
      </c>
      <c r="D2187" s="4" t="s">
        <v>12342</v>
      </c>
      <c r="E2187" s="4" t="s">
        <v>4944</v>
      </c>
      <c r="F2187" s="4"/>
      <c r="G2187" s="4" t="s">
        <v>253</v>
      </c>
      <c r="H2187" s="4" t="s">
        <v>202</v>
      </c>
      <c r="I2187" s="4" t="s">
        <v>5630</v>
      </c>
      <c r="J2187" s="4" t="s">
        <v>5577</v>
      </c>
      <c r="K2187" s="8">
        <v>57960</v>
      </c>
      <c r="L2187" s="9">
        <v>57960</v>
      </c>
      <c r="M2187" s="17">
        <v>72000</v>
      </c>
      <c r="N2187" s="17">
        <v>72000</v>
      </c>
      <c r="O2187" s="10">
        <v>61600</v>
      </c>
      <c r="P2187" s="10">
        <v>61600</v>
      </c>
      <c r="Q2187" s="11">
        <v>73000</v>
      </c>
      <c r="R2187" s="11">
        <v>73000</v>
      </c>
      <c r="S2187" s="12">
        <v>67000</v>
      </c>
      <c r="T2187" s="12">
        <v>67000</v>
      </c>
      <c r="U2187" s="9">
        <v>84000</v>
      </c>
      <c r="V2187" s="9">
        <f t="shared" ref="V2187:V2193" si="186">U2187</f>
        <v>84000</v>
      </c>
      <c r="W2187" s="43">
        <f t="shared" si="183"/>
        <v>69260</v>
      </c>
      <c r="X2187" s="43">
        <f t="shared" si="184"/>
        <v>138520</v>
      </c>
    </row>
    <row r="2188" spans="1:24" ht="15" x14ac:dyDescent="0.25">
      <c r="A2188" s="44">
        <v>2185</v>
      </c>
      <c r="B2188" s="3" t="s">
        <v>776</v>
      </c>
      <c r="C2188" s="3" t="s">
        <v>10773</v>
      </c>
      <c r="D2188" s="3" t="s">
        <v>8763</v>
      </c>
      <c r="E2188" s="3">
        <v>2020</v>
      </c>
      <c r="F2188" s="3" t="s">
        <v>656</v>
      </c>
      <c r="G2188" s="3" t="s">
        <v>8761</v>
      </c>
      <c r="H2188" s="3" t="s">
        <v>2839</v>
      </c>
      <c r="I2188" s="5">
        <v>9788413620800</v>
      </c>
      <c r="J2188" s="3">
        <v>1</v>
      </c>
      <c r="K2188" s="8"/>
      <c r="L2188" s="9"/>
      <c r="M2188" s="17">
        <v>145000</v>
      </c>
      <c r="N2188" s="17">
        <v>145000</v>
      </c>
      <c r="O2188" s="10">
        <v>171400</v>
      </c>
      <c r="P2188" s="10">
        <v>171400</v>
      </c>
      <c r="Q2188" s="11">
        <v>149000</v>
      </c>
      <c r="R2188" s="11">
        <v>149000</v>
      </c>
      <c r="S2188" s="12">
        <v>139000</v>
      </c>
      <c r="T2188" s="12">
        <v>139000</v>
      </c>
      <c r="U2188" s="9">
        <v>150840</v>
      </c>
      <c r="V2188" s="9">
        <f t="shared" si="186"/>
        <v>150840</v>
      </c>
      <c r="W2188" s="43">
        <f t="shared" si="183"/>
        <v>151048</v>
      </c>
      <c r="X2188" s="43">
        <f t="shared" si="184"/>
        <v>151048</v>
      </c>
    </row>
    <row r="2189" spans="1:24" ht="15" x14ac:dyDescent="0.25">
      <c r="A2189" s="44">
        <v>2186</v>
      </c>
      <c r="B2189" s="3" t="s">
        <v>11671</v>
      </c>
      <c r="C2189" s="3" t="s">
        <v>10364</v>
      </c>
      <c r="D2189" s="3" t="s">
        <v>8418</v>
      </c>
      <c r="E2189" s="3" t="s">
        <v>8419</v>
      </c>
      <c r="F2189" s="3" t="s">
        <v>8410</v>
      </c>
      <c r="G2189" s="3" t="s">
        <v>8420</v>
      </c>
      <c r="H2189" s="3" t="s">
        <v>11667</v>
      </c>
      <c r="I2189" s="5">
        <v>9786071735324</v>
      </c>
      <c r="J2189" s="3">
        <v>1</v>
      </c>
      <c r="K2189" s="8"/>
      <c r="L2189" s="9"/>
      <c r="M2189" s="17">
        <v>323000</v>
      </c>
      <c r="N2189" s="17">
        <v>323000</v>
      </c>
      <c r="O2189" s="10">
        <v>510400</v>
      </c>
      <c r="P2189" s="10">
        <v>510400</v>
      </c>
      <c r="Q2189" s="11">
        <v>330000</v>
      </c>
      <c r="R2189" s="11">
        <v>330000</v>
      </c>
      <c r="S2189" s="12">
        <v>302000</v>
      </c>
      <c r="T2189" s="12">
        <v>302000</v>
      </c>
      <c r="U2189" s="9">
        <v>480564</v>
      </c>
      <c r="V2189" s="9">
        <f t="shared" si="186"/>
        <v>480564</v>
      </c>
      <c r="W2189" s="43">
        <f t="shared" si="183"/>
        <v>389192.8</v>
      </c>
      <c r="X2189" s="43">
        <f t="shared" si="184"/>
        <v>389192.8</v>
      </c>
    </row>
    <row r="2190" spans="1:24" ht="15" x14ac:dyDescent="0.25">
      <c r="A2190" s="44">
        <v>2187</v>
      </c>
      <c r="B2190" s="3" t="s">
        <v>12555</v>
      </c>
      <c r="C2190" s="3" t="s">
        <v>7261</v>
      </c>
      <c r="D2190" s="3" t="s">
        <v>6895</v>
      </c>
      <c r="E2190" s="3">
        <v>2017</v>
      </c>
      <c r="F2190" s="3" t="s">
        <v>12450</v>
      </c>
      <c r="G2190" s="3" t="s">
        <v>2407</v>
      </c>
      <c r="H2190" s="3">
        <v>1</v>
      </c>
      <c r="I2190" s="5">
        <v>9789587783131</v>
      </c>
      <c r="J2190" s="3">
        <v>1</v>
      </c>
      <c r="K2190" s="8">
        <v>87975</v>
      </c>
      <c r="L2190" s="9">
        <v>87975</v>
      </c>
      <c r="M2190" s="17">
        <v>109000</v>
      </c>
      <c r="N2190" s="17">
        <v>109000</v>
      </c>
      <c r="O2190" s="10">
        <v>93500</v>
      </c>
      <c r="P2190" s="10">
        <v>93500</v>
      </c>
      <c r="Q2190" s="11">
        <v>111000</v>
      </c>
      <c r="R2190" s="11">
        <v>111000</v>
      </c>
      <c r="S2190" s="12">
        <v>102000</v>
      </c>
      <c r="T2190" s="12">
        <v>102000</v>
      </c>
      <c r="U2190" s="9">
        <v>127500</v>
      </c>
      <c r="V2190" s="9">
        <f t="shared" si="186"/>
        <v>127500</v>
      </c>
      <c r="W2190" s="43">
        <f t="shared" si="183"/>
        <v>105162.5</v>
      </c>
      <c r="X2190" s="43">
        <f t="shared" si="184"/>
        <v>105162.5</v>
      </c>
    </row>
    <row r="2191" spans="1:24" ht="15" x14ac:dyDescent="0.25">
      <c r="A2191" s="44">
        <v>2188</v>
      </c>
      <c r="B2191" s="27" t="s">
        <v>1355</v>
      </c>
      <c r="C2191" s="3" t="s">
        <v>9622</v>
      </c>
      <c r="D2191" s="3" t="s">
        <v>2135</v>
      </c>
      <c r="E2191" s="3"/>
      <c r="F2191" s="3"/>
      <c r="G2191" s="3" t="s">
        <v>526</v>
      </c>
      <c r="H2191" s="3"/>
      <c r="I2191" s="5">
        <v>9788408093497</v>
      </c>
      <c r="J2191" s="3">
        <v>2</v>
      </c>
      <c r="K2191" s="8"/>
      <c r="L2191" s="9"/>
      <c r="M2191" s="17">
        <v>89000</v>
      </c>
      <c r="N2191" s="17">
        <v>89000</v>
      </c>
      <c r="O2191" s="10">
        <v>123500</v>
      </c>
      <c r="P2191" s="10">
        <v>123500</v>
      </c>
      <c r="Q2191" s="11">
        <v>92000</v>
      </c>
      <c r="R2191" s="11">
        <v>92000</v>
      </c>
      <c r="S2191" s="12">
        <v>86000</v>
      </c>
      <c r="T2191" s="12">
        <v>86000</v>
      </c>
      <c r="U2191" s="9">
        <v>86040</v>
      </c>
      <c r="V2191" s="9">
        <f t="shared" si="186"/>
        <v>86040</v>
      </c>
      <c r="W2191" s="43">
        <f t="shared" si="183"/>
        <v>95308</v>
      </c>
      <c r="X2191" s="43">
        <f t="shared" si="184"/>
        <v>190616</v>
      </c>
    </row>
    <row r="2192" spans="1:24" ht="15" x14ac:dyDescent="0.25">
      <c r="A2192" s="44">
        <v>2189</v>
      </c>
      <c r="B2192" s="3" t="s">
        <v>11238</v>
      </c>
      <c r="C2192" s="3" t="s">
        <v>12207</v>
      </c>
      <c r="D2192" s="3" t="s">
        <v>4262</v>
      </c>
      <c r="E2192" s="3">
        <v>2014</v>
      </c>
      <c r="F2192" s="3" t="s">
        <v>1571</v>
      </c>
      <c r="G2192" s="3" t="s">
        <v>4263</v>
      </c>
      <c r="H2192" s="3"/>
      <c r="I2192" s="5">
        <v>9788498744132</v>
      </c>
      <c r="J2192" s="5">
        <v>2</v>
      </c>
      <c r="K2192" s="8"/>
      <c r="L2192" s="9"/>
      <c r="M2192" s="17">
        <v>83000</v>
      </c>
      <c r="N2192" s="17">
        <v>83000</v>
      </c>
      <c r="O2192" s="10">
        <v>71500</v>
      </c>
      <c r="P2192" s="10">
        <v>71500</v>
      </c>
      <c r="Q2192" s="11">
        <v>85000</v>
      </c>
      <c r="R2192" s="11">
        <v>85000</v>
      </c>
      <c r="S2192" s="12">
        <v>78000</v>
      </c>
      <c r="T2192" s="12">
        <v>78000</v>
      </c>
      <c r="U2192" s="9">
        <v>158040</v>
      </c>
      <c r="V2192" s="9">
        <f t="shared" si="186"/>
        <v>158040</v>
      </c>
      <c r="W2192" s="43">
        <f t="shared" si="183"/>
        <v>95108</v>
      </c>
      <c r="X2192" s="43">
        <f t="shared" si="184"/>
        <v>190216</v>
      </c>
    </row>
    <row r="2193" spans="1:24" ht="15" x14ac:dyDescent="0.25">
      <c r="A2193" s="44">
        <v>2190</v>
      </c>
      <c r="B2193" s="27" t="s">
        <v>12380</v>
      </c>
      <c r="C2193" s="3" t="s">
        <v>2136</v>
      </c>
      <c r="D2193" s="3"/>
      <c r="E2193" s="3">
        <v>2015</v>
      </c>
      <c r="F2193" s="3" t="s">
        <v>1341</v>
      </c>
      <c r="G2193" s="3" t="s">
        <v>2137</v>
      </c>
      <c r="H2193" s="3"/>
      <c r="I2193" s="5">
        <v>9786124230950</v>
      </c>
      <c r="J2193" s="3">
        <v>2</v>
      </c>
      <c r="K2193" s="8"/>
      <c r="L2193" s="9"/>
      <c r="M2193" s="17">
        <v>95000</v>
      </c>
      <c r="N2193" s="17">
        <v>95000</v>
      </c>
      <c r="O2193" s="10"/>
      <c r="P2193" s="10"/>
      <c r="Q2193" s="11">
        <v>98000</v>
      </c>
      <c r="R2193" s="11">
        <v>98000</v>
      </c>
      <c r="S2193" s="12">
        <v>90000</v>
      </c>
      <c r="T2193" s="12">
        <v>90000</v>
      </c>
      <c r="U2193" s="9">
        <v>43500</v>
      </c>
      <c r="V2193" s="9">
        <f t="shared" si="186"/>
        <v>43500</v>
      </c>
      <c r="W2193" s="43">
        <f t="shared" si="183"/>
        <v>81625</v>
      </c>
      <c r="X2193" s="43">
        <f t="shared" si="184"/>
        <v>163250</v>
      </c>
    </row>
    <row r="2194" spans="1:24" ht="15" x14ac:dyDescent="0.25">
      <c r="A2194" s="44">
        <v>2191</v>
      </c>
      <c r="B2194" s="3" t="s">
        <v>10898</v>
      </c>
      <c r="C2194" s="3" t="s">
        <v>2934</v>
      </c>
      <c r="D2194" s="3" t="s">
        <v>2935</v>
      </c>
      <c r="E2194" s="3">
        <v>2018</v>
      </c>
      <c r="F2194" s="3" t="s">
        <v>2883</v>
      </c>
      <c r="G2194" s="3" t="s">
        <v>2888</v>
      </c>
      <c r="H2194" s="3" t="s">
        <v>2839</v>
      </c>
      <c r="I2194" s="5">
        <v>9786071724984</v>
      </c>
      <c r="J2194" s="3">
        <v>1</v>
      </c>
      <c r="K2194" s="8"/>
      <c r="L2194" s="9"/>
      <c r="M2194" s="17">
        <v>109000</v>
      </c>
      <c r="N2194" s="17">
        <v>109000</v>
      </c>
      <c r="O2194" s="10">
        <v>158400</v>
      </c>
      <c r="P2194" s="10">
        <v>158400</v>
      </c>
      <c r="Q2194" s="11">
        <v>111000</v>
      </c>
      <c r="R2194" s="11">
        <v>111000</v>
      </c>
      <c r="S2194" s="12">
        <v>102000</v>
      </c>
      <c r="T2194" s="12">
        <v>102000</v>
      </c>
      <c r="U2194" s="9"/>
      <c r="V2194" s="9"/>
      <c r="W2194" s="43">
        <f t="shared" ref="W2194:W2251" si="187">AVERAGE(K2194,M2194,O2194,Q2194,S2194,U2194)</f>
        <v>120100</v>
      </c>
      <c r="X2194" s="43">
        <f t="shared" si="184"/>
        <v>120100</v>
      </c>
    </row>
    <row r="2195" spans="1:24" ht="15" x14ac:dyDescent="0.25">
      <c r="A2195" s="44">
        <v>2192</v>
      </c>
      <c r="B2195" s="3" t="s">
        <v>3104</v>
      </c>
      <c r="C2195" s="3" t="s">
        <v>9735</v>
      </c>
      <c r="D2195" s="3" t="s">
        <v>3318</v>
      </c>
      <c r="E2195" s="3">
        <v>2012</v>
      </c>
      <c r="F2195" s="3" t="s">
        <v>1501</v>
      </c>
      <c r="G2195" s="3" t="s">
        <v>3319</v>
      </c>
      <c r="H2195" s="3"/>
      <c r="I2195" s="5">
        <v>9788493758431</v>
      </c>
      <c r="J2195" s="5">
        <v>3</v>
      </c>
      <c r="K2195" s="8"/>
      <c r="L2195" s="9"/>
      <c r="M2195" s="17">
        <v>687000</v>
      </c>
      <c r="N2195" s="17">
        <v>687000</v>
      </c>
      <c r="O2195" s="10"/>
      <c r="P2195" s="10"/>
      <c r="Q2195" s="11">
        <v>706000</v>
      </c>
      <c r="R2195" s="11">
        <v>706000</v>
      </c>
      <c r="S2195" s="12">
        <v>659000</v>
      </c>
      <c r="T2195" s="12">
        <v>659000</v>
      </c>
      <c r="U2195" s="9">
        <v>691200</v>
      </c>
      <c r="V2195" s="9">
        <f t="shared" ref="V2195:V2202" si="188">U2195</f>
        <v>691200</v>
      </c>
      <c r="W2195" s="43">
        <f t="shared" si="187"/>
        <v>685800</v>
      </c>
      <c r="X2195" s="43">
        <f t="shared" si="184"/>
        <v>2057400</v>
      </c>
    </row>
    <row r="2196" spans="1:24" ht="15" x14ac:dyDescent="0.25">
      <c r="A2196" s="44">
        <v>2193</v>
      </c>
      <c r="B2196" s="3" t="s">
        <v>3811</v>
      </c>
      <c r="C2196" s="3" t="s">
        <v>3867</v>
      </c>
      <c r="D2196" s="3" t="s">
        <v>3868</v>
      </c>
      <c r="E2196" s="3">
        <v>2022</v>
      </c>
      <c r="F2196" s="3" t="s">
        <v>3645</v>
      </c>
      <c r="G2196" s="3" t="s">
        <v>3000</v>
      </c>
      <c r="H2196" s="3">
        <v>1</v>
      </c>
      <c r="I2196" s="5">
        <v>9789587787726</v>
      </c>
      <c r="J2196" s="5">
        <v>7</v>
      </c>
      <c r="K2196" s="8">
        <v>82800</v>
      </c>
      <c r="L2196" s="9">
        <v>82800</v>
      </c>
      <c r="M2196" s="17">
        <v>102000</v>
      </c>
      <c r="N2196" s="17">
        <v>102000</v>
      </c>
      <c r="O2196" s="10">
        <v>88000</v>
      </c>
      <c r="P2196" s="10">
        <v>88000</v>
      </c>
      <c r="Q2196" s="11">
        <v>105000</v>
      </c>
      <c r="R2196" s="11">
        <v>105000</v>
      </c>
      <c r="S2196" s="12">
        <v>96000</v>
      </c>
      <c r="T2196" s="12">
        <v>96000</v>
      </c>
      <c r="U2196" s="9">
        <v>120000</v>
      </c>
      <c r="V2196" s="9">
        <f t="shared" si="188"/>
        <v>120000</v>
      </c>
      <c r="W2196" s="43">
        <f t="shared" si="187"/>
        <v>98966.666666666672</v>
      </c>
      <c r="X2196" s="43">
        <f t="shared" si="184"/>
        <v>692766.66666666674</v>
      </c>
    </row>
    <row r="2197" spans="1:24" ht="15" x14ac:dyDescent="0.25">
      <c r="A2197" s="44">
        <v>2194</v>
      </c>
      <c r="B2197" s="3" t="s">
        <v>5529</v>
      </c>
      <c r="C2197" s="3" t="s">
        <v>10384</v>
      </c>
      <c r="D2197" s="3" t="s">
        <v>8482</v>
      </c>
      <c r="E2197" s="3">
        <v>2022</v>
      </c>
      <c r="F2197" s="3" t="s">
        <v>1531</v>
      </c>
      <c r="G2197" s="3" t="s">
        <v>11668</v>
      </c>
      <c r="H2197" s="3">
        <v>2</v>
      </c>
      <c r="I2197" s="5" t="s">
        <v>8483</v>
      </c>
      <c r="J2197" s="3">
        <v>1</v>
      </c>
      <c r="K2197" s="8"/>
      <c r="L2197" s="9"/>
      <c r="M2197" s="17">
        <v>88000</v>
      </c>
      <c r="N2197" s="17">
        <v>88000</v>
      </c>
      <c r="O2197" s="10"/>
      <c r="P2197" s="10"/>
      <c r="Q2197" s="11">
        <v>90000</v>
      </c>
      <c r="R2197" s="11">
        <v>90000</v>
      </c>
      <c r="S2197" s="12">
        <v>83000</v>
      </c>
      <c r="T2197" s="12">
        <v>83000</v>
      </c>
      <c r="U2197" s="9">
        <v>36000</v>
      </c>
      <c r="V2197" s="9">
        <f t="shared" si="188"/>
        <v>36000</v>
      </c>
      <c r="W2197" s="43">
        <f t="shared" si="187"/>
        <v>74250</v>
      </c>
      <c r="X2197" s="43">
        <f t="shared" si="184"/>
        <v>74250</v>
      </c>
    </row>
    <row r="2198" spans="1:24" ht="15" x14ac:dyDescent="0.25">
      <c r="A2198" s="44">
        <v>2195</v>
      </c>
      <c r="B2198" s="3" t="s">
        <v>11524</v>
      </c>
      <c r="C2198" s="3" t="s">
        <v>10164</v>
      </c>
      <c r="D2198" s="3" t="s">
        <v>7077</v>
      </c>
      <c r="E2198" s="3">
        <v>2019</v>
      </c>
      <c r="F2198" s="3" t="s">
        <v>656</v>
      </c>
      <c r="G2198" s="3" t="s">
        <v>7078</v>
      </c>
      <c r="H2198" s="3" t="s">
        <v>11517</v>
      </c>
      <c r="I2198" s="5">
        <v>9788412064506</v>
      </c>
      <c r="J2198" s="3">
        <v>1</v>
      </c>
      <c r="K2198" s="8"/>
      <c r="L2198" s="9"/>
      <c r="M2198" s="17">
        <v>150000</v>
      </c>
      <c r="N2198" s="17">
        <v>150000</v>
      </c>
      <c r="O2198" s="10">
        <v>112200</v>
      </c>
      <c r="P2198" s="10">
        <v>112200</v>
      </c>
      <c r="Q2198" s="11">
        <v>154000</v>
      </c>
      <c r="R2198" s="11">
        <v>154000</v>
      </c>
      <c r="S2198" s="12">
        <v>144000</v>
      </c>
      <c r="T2198" s="12">
        <v>144000</v>
      </c>
      <c r="U2198" s="9">
        <v>147600</v>
      </c>
      <c r="V2198" s="9">
        <f t="shared" si="188"/>
        <v>147600</v>
      </c>
      <c r="W2198" s="43">
        <f t="shared" si="187"/>
        <v>141560</v>
      </c>
      <c r="X2198" s="43">
        <f t="shared" si="184"/>
        <v>141560</v>
      </c>
    </row>
    <row r="2199" spans="1:24" ht="15" x14ac:dyDescent="0.25">
      <c r="A2199" s="44">
        <v>2196</v>
      </c>
      <c r="B2199" s="3" t="s">
        <v>776</v>
      </c>
      <c r="C2199" s="3" t="s">
        <v>10441</v>
      </c>
      <c r="D2199" s="3" t="s">
        <v>8760</v>
      </c>
      <c r="E2199" s="3">
        <v>2020</v>
      </c>
      <c r="F2199" s="3" t="s">
        <v>656</v>
      </c>
      <c r="G2199" s="3" t="s">
        <v>8761</v>
      </c>
      <c r="H2199" s="3" t="s">
        <v>2839</v>
      </c>
      <c r="I2199" s="5">
        <v>9788413620787</v>
      </c>
      <c r="J2199" s="3">
        <v>1</v>
      </c>
      <c r="K2199" s="8"/>
      <c r="L2199" s="9"/>
      <c r="M2199" s="17">
        <v>152000</v>
      </c>
      <c r="N2199" s="17">
        <v>152000</v>
      </c>
      <c r="O2199" s="10">
        <v>179800</v>
      </c>
      <c r="P2199" s="10">
        <v>179800</v>
      </c>
      <c r="Q2199" s="11">
        <v>156000</v>
      </c>
      <c r="R2199" s="11">
        <v>156000</v>
      </c>
      <c r="S2199" s="12">
        <v>145000</v>
      </c>
      <c r="T2199" s="12">
        <v>145000</v>
      </c>
      <c r="U2199" s="9">
        <v>158040</v>
      </c>
      <c r="V2199" s="9">
        <f t="shared" si="188"/>
        <v>158040</v>
      </c>
      <c r="W2199" s="43">
        <f t="shared" si="187"/>
        <v>158168</v>
      </c>
      <c r="X2199" s="43">
        <f t="shared" si="184"/>
        <v>158168</v>
      </c>
    </row>
    <row r="2200" spans="1:24" ht="15" x14ac:dyDescent="0.25">
      <c r="A2200" s="44">
        <v>2197</v>
      </c>
      <c r="B2200" s="3" t="s">
        <v>12683</v>
      </c>
      <c r="C2200" s="3" t="s">
        <v>12082</v>
      </c>
      <c r="D2200" s="3" t="s">
        <v>7604</v>
      </c>
      <c r="E2200" s="3">
        <v>2019</v>
      </c>
      <c r="F2200" s="3" t="s">
        <v>9126</v>
      </c>
      <c r="G2200" s="3" t="s">
        <v>1070</v>
      </c>
      <c r="H2200" s="3"/>
      <c r="I2200" s="5">
        <v>9789585454859</v>
      </c>
      <c r="J2200" s="3">
        <v>1</v>
      </c>
      <c r="K2200" s="8"/>
      <c r="L2200" s="9"/>
      <c r="M2200" s="17">
        <v>70000</v>
      </c>
      <c r="N2200" s="17">
        <v>70000</v>
      </c>
      <c r="O2200" s="10">
        <v>60500</v>
      </c>
      <c r="P2200" s="10">
        <v>60500</v>
      </c>
      <c r="Q2200" s="11">
        <v>72000</v>
      </c>
      <c r="R2200" s="11">
        <v>72000</v>
      </c>
      <c r="S2200" s="12">
        <v>66000</v>
      </c>
      <c r="T2200" s="12">
        <v>66000</v>
      </c>
      <c r="U2200" s="9">
        <v>82500</v>
      </c>
      <c r="V2200" s="9">
        <f t="shared" si="188"/>
        <v>82500</v>
      </c>
      <c r="W2200" s="43">
        <f t="shared" si="187"/>
        <v>70200</v>
      </c>
      <c r="X2200" s="43">
        <f t="shared" si="184"/>
        <v>70200</v>
      </c>
    </row>
    <row r="2201" spans="1:24" ht="13.5" customHeight="1" x14ac:dyDescent="0.25">
      <c r="A2201" s="44">
        <v>2198</v>
      </c>
      <c r="B2201" s="3" t="s">
        <v>7708</v>
      </c>
      <c r="C2201" s="3" t="s">
        <v>7726</v>
      </c>
      <c r="D2201" s="3" t="s">
        <v>7727</v>
      </c>
      <c r="E2201" s="3">
        <v>2025</v>
      </c>
      <c r="F2201" s="3" t="s">
        <v>7728</v>
      </c>
      <c r="G2201" s="3" t="s">
        <v>7729</v>
      </c>
      <c r="H2201" s="3" t="s">
        <v>7609</v>
      </c>
      <c r="I2201" s="5">
        <v>9786289680300</v>
      </c>
      <c r="J2201" s="3">
        <v>3</v>
      </c>
      <c r="K2201" s="8"/>
      <c r="L2201" s="9"/>
      <c r="M2201" s="17">
        <v>76000</v>
      </c>
      <c r="N2201" s="17">
        <v>76000</v>
      </c>
      <c r="O2201" s="10">
        <v>64900</v>
      </c>
      <c r="P2201" s="10">
        <v>64900</v>
      </c>
      <c r="Q2201" s="11">
        <v>77000</v>
      </c>
      <c r="R2201" s="11">
        <v>77000</v>
      </c>
      <c r="S2201" s="12">
        <v>71000</v>
      </c>
      <c r="T2201" s="12">
        <v>71000</v>
      </c>
      <c r="U2201" s="9">
        <v>88500</v>
      </c>
      <c r="V2201" s="9">
        <f t="shared" si="188"/>
        <v>88500</v>
      </c>
      <c r="W2201" s="43">
        <f t="shared" si="187"/>
        <v>75480</v>
      </c>
      <c r="X2201" s="43">
        <f t="shared" si="184"/>
        <v>226440</v>
      </c>
    </row>
    <row r="2202" spans="1:24" ht="15" x14ac:dyDescent="0.25">
      <c r="A2202" s="44">
        <v>2199</v>
      </c>
      <c r="B2202" s="3" t="s">
        <v>6368</v>
      </c>
      <c r="C2202" s="3" t="s">
        <v>10274</v>
      </c>
      <c r="D2202" s="3" t="s">
        <v>277</v>
      </c>
      <c r="E2202" s="3" t="s">
        <v>291</v>
      </c>
      <c r="F2202" s="3" t="s">
        <v>7945</v>
      </c>
      <c r="G2202" s="3" t="s">
        <v>11612</v>
      </c>
      <c r="H2202" s="3"/>
      <c r="I2202" s="5" t="s">
        <v>7947</v>
      </c>
      <c r="J2202" s="5">
        <v>2</v>
      </c>
      <c r="K2202" s="8"/>
      <c r="L2202" s="9"/>
      <c r="M2202" s="17">
        <v>101000</v>
      </c>
      <c r="N2202" s="17">
        <v>101000</v>
      </c>
      <c r="O2202" s="10">
        <v>86900</v>
      </c>
      <c r="P2202" s="10">
        <v>86900</v>
      </c>
      <c r="Q2202" s="11">
        <v>103000</v>
      </c>
      <c r="R2202" s="11">
        <v>103000</v>
      </c>
      <c r="S2202" s="12">
        <v>95000</v>
      </c>
      <c r="T2202" s="12">
        <v>95000</v>
      </c>
      <c r="U2202" s="9">
        <v>118500</v>
      </c>
      <c r="V2202" s="9">
        <f t="shared" si="188"/>
        <v>118500</v>
      </c>
      <c r="W2202" s="43">
        <f t="shared" si="187"/>
        <v>100880</v>
      </c>
      <c r="X2202" s="43">
        <f t="shared" si="184"/>
        <v>201760</v>
      </c>
    </row>
    <row r="2203" spans="1:24" ht="15" x14ac:dyDescent="0.25">
      <c r="A2203" s="44">
        <v>2200</v>
      </c>
      <c r="B2203" s="3" t="s">
        <v>254</v>
      </c>
      <c r="C2203" s="3" t="s">
        <v>9458</v>
      </c>
      <c r="D2203" s="3" t="s">
        <v>277</v>
      </c>
      <c r="E2203" s="3">
        <v>2024</v>
      </c>
      <c r="F2203" s="3" t="s">
        <v>23</v>
      </c>
      <c r="G2203" s="3" t="s">
        <v>278</v>
      </c>
      <c r="H2203" s="3" t="s">
        <v>275</v>
      </c>
      <c r="I2203" s="3" t="s">
        <v>279</v>
      </c>
      <c r="J2203" s="16">
        <v>82</v>
      </c>
      <c r="K2203" s="8"/>
      <c r="L2203" s="9"/>
      <c r="M2203" s="17">
        <v>88000</v>
      </c>
      <c r="N2203" s="17">
        <v>88000</v>
      </c>
      <c r="O2203" s="10"/>
      <c r="P2203" s="10"/>
      <c r="Q2203" s="11">
        <v>90000</v>
      </c>
      <c r="R2203" s="11">
        <v>90000</v>
      </c>
      <c r="S2203" s="12">
        <v>83000</v>
      </c>
      <c r="T2203" s="12">
        <v>83000</v>
      </c>
      <c r="U2203" s="9">
        <v>103500</v>
      </c>
      <c r="V2203" s="9">
        <f>U2203</f>
        <v>103500</v>
      </c>
      <c r="W2203" s="43">
        <f t="shared" si="187"/>
        <v>91125</v>
      </c>
      <c r="X2203" s="43">
        <f t="shared" ref="X2203:X2260" si="189">W2203*J2203</f>
        <v>7472250</v>
      </c>
    </row>
    <row r="2204" spans="1:24" ht="15" x14ac:dyDescent="0.25">
      <c r="A2204" s="44">
        <v>2201</v>
      </c>
      <c r="B2204" s="28" t="s">
        <v>12420</v>
      </c>
      <c r="C2204" s="3" t="s">
        <v>9689</v>
      </c>
      <c r="D2204" s="28" t="s">
        <v>2854</v>
      </c>
      <c r="E2204" s="3">
        <v>2016</v>
      </c>
      <c r="F2204" s="3" t="s">
        <v>1346</v>
      </c>
      <c r="G2204" s="3" t="s">
        <v>438</v>
      </c>
      <c r="H2204" s="3" t="s">
        <v>2839</v>
      </c>
      <c r="I2204" s="5">
        <v>9789588925622</v>
      </c>
      <c r="J2204" s="3">
        <v>2</v>
      </c>
      <c r="K2204" s="8"/>
      <c r="L2204" s="9"/>
      <c r="M2204" s="17">
        <v>63000</v>
      </c>
      <c r="N2204" s="17">
        <v>63000</v>
      </c>
      <c r="O2204" s="10">
        <v>53900</v>
      </c>
      <c r="P2204" s="10">
        <v>53900</v>
      </c>
      <c r="Q2204" s="11">
        <v>64000</v>
      </c>
      <c r="R2204" s="11">
        <v>64000</v>
      </c>
      <c r="S2204" s="12">
        <v>59000</v>
      </c>
      <c r="T2204" s="12">
        <v>59000</v>
      </c>
      <c r="U2204" s="9"/>
      <c r="V2204" s="9"/>
      <c r="W2204" s="43">
        <f t="shared" si="187"/>
        <v>59975</v>
      </c>
      <c r="X2204" s="43">
        <f t="shared" si="189"/>
        <v>119950</v>
      </c>
    </row>
    <row r="2205" spans="1:24" ht="15" x14ac:dyDescent="0.25">
      <c r="A2205" s="44">
        <v>2202</v>
      </c>
      <c r="B2205" s="3" t="s">
        <v>11706</v>
      </c>
      <c r="C2205" s="3" t="s">
        <v>10512</v>
      </c>
      <c r="D2205" s="3" t="s">
        <v>9003</v>
      </c>
      <c r="E2205" s="3">
        <v>2016</v>
      </c>
      <c r="F2205" s="3" t="s">
        <v>6912</v>
      </c>
      <c r="G2205" s="3" t="s">
        <v>1333</v>
      </c>
      <c r="H2205" s="3"/>
      <c r="I2205" s="5"/>
      <c r="J2205" s="3">
        <v>1</v>
      </c>
      <c r="K2205" s="8"/>
      <c r="L2205" s="9"/>
      <c r="M2205" s="17">
        <v>41000</v>
      </c>
      <c r="N2205" s="17">
        <v>41000</v>
      </c>
      <c r="O2205" s="10">
        <v>32900</v>
      </c>
      <c r="P2205" s="10">
        <v>32900</v>
      </c>
      <c r="Q2205" s="11">
        <v>42000</v>
      </c>
      <c r="R2205" s="11">
        <v>42000</v>
      </c>
      <c r="S2205" s="12">
        <v>39000</v>
      </c>
      <c r="T2205" s="12">
        <v>39000</v>
      </c>
      <c r="U2205" s="9">
        <v>43500</v>
      </c>
      <c r="V2205" s="9">
        <f>U2205</f>
        <v>43500</v>
      </c>
      <c r="W2205" s="43">
        <f t="shared" si="187"/>
        <v>39680</v>
      </c>
      <c r="X2205" s="43">
        <f t="shared" si="189"/>
        <v>39680</v>
      </c>
    </row>
    <row r="2206" spans="1:24" ht="15" x14ac:dyDescent="0.25">
      <c r="A2206" s="44">
        <v>2203</v>
      </c>
      <c r="B2206" s="3" t="s">
        <v>776</v>
      </c>
      <c r="C2206" s="3" t="s">
        <v>10428</v>
      </c>
      <c r="D2206" s="3" t="s">
        <v>8725</v>
      </c>
      <c r="E2206" s="3">
        <v>2024</v>
      </c>
      <c r="F2206" s="3"/>
      <c r="G2206" s="3" t="s">
        <v>8726</v>
      </c>
      <c r="H2206" s="3"/>
      <c r="I2206" s="5">
        <v>9786287539655</v>
      </c>
      <c r="J2206" s="3">
        <v>1</v>
      </c>
      <c r="K2206" s="8"/>
      <c r="L2206" s="9"/>
      <c r="M2206" s="17">
        <v>79000</v>
      </c>
      <c r="N2206" s="17">
        <v>79000</v>
      </c>
      <c r="O2206" s="10">
        <v>68200</v>
      </c>
      <c r="P2206" s="10">
        <v>68200</v>
      </c>
      <c r="Q2206" s="11">
        <v>81000</v>
      </c>
      <c r="R2206" s="11">
        <v>81000</v>
      </c>
      <c r="S2206" s="12">
        <v>74000</v>
      </c>
      <c r="T2206" s="12">
        <v>74000</v>
      </c>
      <c r="U2206" s="9">
        <v>93000</v>
      </c>
      <c r="V2206" s="9">
        <f>U2206</f>
        <v>93000</v>
      </c>
      <c r="W2206" s="43">
        <f t="shared" si="187"/>
        <v>79040</v>
      </c>
      <c r="X2206" s="43">
        <f t="shared" si="189"/>
        <v>79040</v>
      </c>
    </row>
    <row r="2207" spans="1:24" ht="15" x14ac:dyDescent="0.25">
      <c r="A2207" s="44">
        <v>2204</v>
      </c>
      <c r="B2207" s="3" t="s">
        <v>433</v>
      </c>
      <c r="C2207" s="3" t="s">
        <v>11359</v>
      </c>
      <c r="D2207" s="3" t="s">
        <v>5713</v>
      </c>
      <c r="E2207" s="3">
        <v>2019</v>
      </c>
      <c r="F2207" s="3" t="s">
        <v>1346</v>
      </c>
      <c r="G2207" s="3" t="s">
        <v>351</v>
      </c>
      <c r="H2207" s="3" t="s">
        <v>10928</v>
      </c>
      <c r="I2207" s="5">
        <v>9789585496798</v>
      </c>
      <c r="J2207" s="3">
        <v>1</v>
      </c>
      <c r="K2207" s="8"/>
      <c r="L2207" s="9"/>
      <c r="M2207" s="17">
        <v>79000</v>
      </c>
      <c r="N2207" s="17">
        <v>79000</v>
      </c>
      <c r="O2207" s="10">
        <v>68200</v>
      </c>
      <c r="P2207" s="10">
        <v>68200</v>
      </c>
      <c r="Q2207" s="11">
        <v>81000</v>
      </c>
      <c r="R2207" s="11">
        <v>81000</v>
      </c>
      <c r="S2207" s="12">
        <v>74000</v>
      </c>
      <c r="T2207" s="12">
        <v>74000</v>
      </c>
      <c r="U2207" s="9"/>
      <c r="V2207" s="9"/>
      <c r="W2207" s="43">
        <f t="shared" si="187"/>
        <v>75550</v>
      </c>
      <c r="X2207" s="43">
        <f t="shared" si="189"/>
        <v>75550</v>
      </c>
    </row>
    <row r="2208" spans="1:24" ht="15" x14ac:dyDescent="0.25">
      <c r="A2208" s="44">
        <v>2205</v>
      </c>
      <c r="B2208" s="3" t="s">
        <v>5321</v>
      </c>
      <c r="C2208" s="3" t="s">
        <v>9955</v>
      </c>
      <c r="D2208" s="3" t="s">
        <v>5323</v>
      </c>
      <c r="E2208" s="3" t="s">
        <v>3767</v>
      </c>
      <c r="F2208" s="3" t="s">
        <v>1346</v>
      </c>
      <c r="G2208" s="3" t="s">
        <v>1574</v>
      </c>
      <c r="H2208" s="3" t="s">
        <v>3767</v>
      </c>
      <c r="I2208" s="5">
        <v>9786071735225</v>
      </c>
      <c r="J2208" s="5">
        <v>2</v>
      </c>
      <c r="K2208" s="8"/>
      <c r="L2208" s="9"/>
      <c r="M2208" s="17">
        <v>101000</v>
      </c>
      <c r="N2208" s="17">
        <v>101000</v>
      </c>
      <c r="O2208" s="10">
        <v>123200</v>
      </c>
      <c r="P2208" s="10">
        <v>123200</v>
      </c>
      <c r="Q2208" s="11">
        <v>103000</v>
      </c>
      <c r="R2208" s="11">
        <v>103000</v>
      </c>
      <c r="S2208" s="12">
        <v>95000</v>
      </c>
      <c r="T2208" s="12">
        <v>95000</v>
      </c>
      <c r="U2208" s="9"/>
      <c r="V2208" s="9"/>
      <c r="W2208" s="43">
        <f t="shared" si="187"/>
        <v>105550</v>
      </c>
      <c r="X2208" s="43">
        <f t="shared" si="189"/>
        <v>211100</v>
      </c>
    </row>
    <row r="2209" spans="1:24" ht="15" x14ac:dyDescent="0.25">
      <c r="A2209" s="44">
        <v>2206</v>
      </c>
      <c r="B2209" s="3" t="s">
        <v>11706</v>
      </c>
      <c r="C2209" s="3" t="s">
        <v>12076</v>
      </c>
      <c r="D2209" s="3" t="s">
        <v>277</v>
      </c>
      <c r="E2209" s="3">
        <v>2024</v>
      </c>
      <c r="F2209" s="3" t="s">
        <v>23</v>
      </c>
      <c r="G2209" s="3" t="s">
        <v>7957</v>
      </c>
      <c r="H2209" s="3"/>
      <c r="I2209" s="5">
        <v>9786287587250</v>
      </c>
      <c r="J2209" s="3">
        <v>3</v>
      </c>
      <c r="K2209" s="8"/>
      <c r="L2209" s="9"/>
      <c r="M2209" s="17">
        <v>101000</v>
      </c>
      <c r="N2209" s="17">
        <v>101000</v>
      </c>
      <c r="O2209" s="10">
        <v>86900</v>
      </c>
      <c r="P2209" s="10">
        <v>86900</v>
      </c>
      <c r="Q2209" s="11">
        <v>103000</v>
      </c>
      <c r="R2209" s="11">
        <v>103000</v>
      </c>
      <c r="S2209" s="12">
        <v>95000</v>
      </c>
      <c r="T2209" s="12">
        <v>95000</v>
      </c>
      <c r="U2209" s="9"/>
      <c r="V2209" s="9"/>
      <c r="W2209" s="43">
        <f t="shared" si="187"/>
        <v>96475</v>
      </c>
      <c r="X2209" s="43">
        <f t="shared" si="189"/>
        <v>289425</v>
      </c>
    </row>
    <row r="2210" spans="1:24" ht="15" x14ac:dyDescent="0.25">
      <c r="A2210" s="44">
        <v>2207</v>
      </c>
      <c r="B2210" s="3" t="s">
        <v>8341</v>
      </c>
      <c r="C2210" s="3" t="s">
        <v>10354</v>
      </c>
      <c r="D2210" s="3" t="s">
        <v>4666</v>
      </c>
      <c r="E2210" s="3" t="s">
        <v>8343</v>
      </c>
      <c r="F2210" s="3" t="s">
        <v>8344</v>
      </c>
      <c r="G2210" s="3" t="s">
        <v>8345</v>
      </c>
      <c r="H2210" s="3"/>
      <c r="I2210" s="5">
        <v>9789389567434</v>
      </c>
      <c r="J2210" s="3">
        <v>1</v>
      </c>
      <c r="K2210" s="8"/>
      <c r="L2210" s="9"/>
      <c r="M2210" s="17">
        <v>37000</v>
      </c>
      <c r="N2210" s="17">
        <v>37000</v>
      </c>
      <c r="O2210" s="10"/>
      <c r="P2210" s="10"/>
      <c r="Q2210" s="11">
        <v>38000</v>
      </c>
      <c r="R2210" s="11">
        <v>38000</v>
      </c>
      <c r="S2210" s="12">
        <v>35000</v>
      </c>
      <c r="T2210" s="12">
        <v>35000</v>
      </c>
      <c r="U2210" s="9"/>
      <c r="V2210" s="9"/>
      <c r="W2210" s="43">
        <f t="shared" si="187"/>
        <v>36666.666666666664</v>
      </c>
      <c r="X2210" s="43">
        <f t="shared" si="189"/>
        <v>36666.666666666664</v>
      </c>
    </row>
    <row r="2211" spans="1:24" ht="15" x14ac:dyDescent="0.25">
      <c r="A2211" s="44">
        <v>2208</v>
      </c>
      <c r="B2211" s="3" t="s">
        <v>3798</v>
      </c>
      <c r="C2211" s="3" t="s">
        <v>3838</v>
      </c>
      <c r="D2211" s="3" t="s">
        <v>3839</v>
      </c>
      <c r="E2211" s="3">
        <v>2023</v>
      </c>
      <c r="F2211" s="3" t="s">
        <v>3645</v>
      </c>
      <c r="G2211" s="3" t="s">
        <v>3000</v>
      </c>
      <c r="H2211" s="3">
        <v>1</v>
      </c>
      <c r="I2211" s="5">
        <v>9789587788891</v>
      </c>
      <c r="J2211" s="5">
        <v>8</v>
      </c>
      <c r="K2211" s="8">
        <v>181125</v>
      </c>
      <c r="L2211" s="9">
        <v>181125</v>
      </c>
      <c r="M2211" s="17">
        <v>224000</v>
      </c>
      <c r="N2211" s="17">
        <v>224000</v>
      </c>
      <c r="O2211" s="10">
        <v>192500</v>
      </c>
      <c r="P2211" s="10">
        <v>192500</v>
      </c>
      <c r="Q2211" s="11">
        <v>229000</v>
      </c>
      <c r="R2211" s="11">
        <v>229000</v>
      </c>
      <c r="S2211" s="12">
        <v>210000</v>
      </c>
      <c r="T2211" s="12">
        <v>210000</v>
      </c>
      <c r="U2211" s="9">
        <v>262500</v>
      </c>
      <c r="V2211" s="9">
        <f>U2211</f>
        <v>262500</v>
      </c>
      <c r="W2211" s="43">
        <f t="shared" si="187"/>
        <v>216520.83333333334</v>
      </c>
      <c r="X2211" s="43">
        <f t="shared" si="189"/>
        <v>1732166.6666666667</v>
      </c>
    </row>
    <row r="2212" spans="1:24" ht="15" x14ac:dyDescent="0.25">
      <c r="A2212" s="44">
        <v>2209</v>
      </c>
      <c r="B2212" s="3" t="s">
        <v>10900</v>
      </c>
      <c r="C2212" s="3" t="s">
        <v>9765</v>
      </c>
      <c r="D2212" s="3" t="s">
        <v>3531</v>
      </c>
      <c r="E2212" s="3">
        <v>2021</v>
      </c>
      <c r="F2212" s="3" t="s">
        <v>23</v>
      </c>
      <c r="G2212" s="3" t="s">
        <v>249</v>
      </c>
      <c r="H2212" s="3">
        <v>1</v>
      </c>
      <c r="I2212" s="5">
        <v>9789587921458</v>
      </c>
      <c r="J2212" s="5">
        <v>9</v>
      </c>
      <c r="K2212" s="8"/>
      <c r="L2212" s="9"/>
      <c r="M2212" s="17">
        <v>91000</v>
      </c>
      <c r="N2212" s="17">
        <v>91000</v>
      </c>
      <c r="O2212" s="10">
        <v>78100</v>
      </c>
      <c r="P2212" s="10">
        <v>78100</v>
      </c>
      <c r="Q2212" s="11">
        <v>93000</v>
      </c>
      <c r="R2212" s="11">
        <v>93000</v>
      </c>
      <c r="S2212" s="12">
        <v>85000</v>
      </c>
      <c r="T2212" s="12">
        <v>85000</v>
      </c>
      <c r="U2212" s="9">
        <v>106500</v>
      </c>
      <c r="V2212" s="9">
        <f>U2212</f>
        <v>106500</v>
      </c>
      <c r="W2212" s="43">
        <f t="shared" si="187"/>
        <v>90720</v>
      </c>
      <c r="X2212" s="43">
        <f t="shared" si="189"/>
        <v>816480</v>
      </c>
    </row>
    <row r="2213" spans="1:24" ht="15" x14ac:dyDescent="0.25">
      <c r="A2213" s="44">
        <v>2210</v>
      </c>
      <c r="B2213" s="3" t="s">
        <v>53</v>
      </c>
      <c r="C2213" s="3" t="s">
        <v>9437</v>
      </c>
      <c r="D2213" s="4" t="s">
        <v>97</v>
      </c>
      <c r="E2213" s="5">
        <v>2024</v>
      </c>
      <c r="F2213" s="6" t="s">
        <v>23</v>
      </c>
      <c r="G2213" s="6" t="s">
        <v>12326</v>
      </c>
      <c r="H2213" s="6" t="s">
        <v>29</v>
      </c>
      <c r="I2213" s="5" t="s">
        <v>98</v>
      </c>
      <c r="J2213" s="7">
        <v>17</v>
      </c>
      <c r="K2213" s="8"/>
      <c r="L2213" s="9"/>
      <c r="M2213" s="17">
        <v>205000</v>
      </c>
      <c r="N2213" s="17">
        <v>205000</v>
      </c>
      <c r="O2213" s="10">
        <v>176000</v>
      </c>
      <c r="P2213" s="10">
        <v>176000</v>
      </c>
      <c r="Q2213" s="11">
        <v>210000</v>
      </c>
      <c r="R2213" s="11">
        <v>210000</v>
      </c>
      <c r="S2213" s="12">
        <v>192000</v>
      </c>
      <c r="T2213" s="12">
        <v>192000</v>
      </c>
      <c r="U2213" s="9"/>
      <c r="V2213" s="9"/>
      <c r="W2213" s="43">
        <f t="shared" si="187"/>
        <v>195750</v>
      </c>
      <c r="X2213" s="43">
        <f t="shared" si="189"/>
        <v>3327750</v>
      </c>
    </row>
    <row r="2214" spans="1:24" ht="15" x14ac:dyDescent="0.25">
      <c r="A2214" s="44">
        <v>2211</v>
      </c>
      <c r="B2214" s="7" t="s">
        <v>6368</v>
      </c>
      <c r="C2214" s="3" t="s">
        <v>7991</v>
      </c>
      <c r="D2214" s="3" t="s">
        <v>12570</v>
      </c>
      <c r="E2214" s="7">
        <v>2024</v>
      </c>
      <c r="F2214" s="7" t="s">
        <v>1531</v>
      </c>
      <c r="G2214" s="3" t="s">
        <v>931</v>
      </c>
      <c r="H2214" s="3"/>
      <c r="I2214" s="5" t="s">
        <v>7993</v>
      </c>
      <c r="J2214" s="5">
        <v>1</v>
      </c>
      <c r="K2214" s="8"/>
      <c r="L2214" s="9"/>
      <c r="M2214" s="17">
        <v>152000</v>
      </c>
      <c r="N2214" s="17">
        <v>152000</v>
      </c>
      <c r="O2214" s="10">
        <v>130900</v>
      </c>
      <c r="P2214" s="10">
        <v>130900</v>
      </c>
      <c r="Q2214" s="11">
        <v>156000</v>
      </c>
      <c r="R2214" s="11">
        <v>156000</v>
      </c>
      <c r="S2214" s="12">
        <v>143000</v>
      </c>
      <c r="T2214" s="12">
        <v>143000</v>
      </c>
      <c r="U2214" s="9">
        <v>178500</v>
      </c>
      <c r="V2214" s="9">
        <f>U2214</f>
        <v>178500</v>
      </c>
      <c r="W2214" s="43">
        <f t="shared" si="187"/>
        <v>152080</v>
      </c>
      <c r="X2214" s="43">
        <f t="shared" si="189"/>
        <v>152080</v>
      </c>
    </row>
    <row r="2215" spans="1:24" ht="15" x14ac:dyDescent="0.25">
      <c r="A2215" s="44">
        <v>2212</v>
      </c>
      <c r="B2215" s="3" t="s">
        <v>11356</v>
      </c>
      <c r="C2215" s="3" t="s">
        <v>9997</v>
      </c>
      <c r="D2215" s="3" t="s">
        <v>5690</v>
      </c>
      <c r="E2215" s="3">
        <v>2020</v>
      </c>
      <c r="F2215" s="3" t="s">
        <v>1346</v>
      </c>
      <c r="G2215" s="3" t="s">
        <v>5691</v>
      </c>
      <c r="H2215" s="3" t="s">
        <v>11353</v>
      </c>
      <c r="I2215" s="5">
        <v>9786071514417</v>
      </c>
      <c r="J2215" s="5">
        <v>2</v>
      </c>
      <c r="K2215" s="8"/>
      <c r="L2215" s="9"/>
      <c r="M2215" s="17">
        <v>255000</v>
      </c>
      <c r="N2215" s="17">
        <v>255000</v>
      </c>
      <c r="O2215" s="10">
        <v>187000</v>
      </c>
      <c r="P2215" s="10">
        <v>187000</v>
      </c>
      <c r="Q2215" s="11">
        <v>262000</v>
      </c>
      <c r="R2215" s="11">
        <v>262000</v>
      </c>
      <c r="S2215" s="12">
        <v>242000</v>
      </c>
      <c r="T2215" s="12">
        <v>242000</v>
      </c>
      <c r="U2215" s="9"/>
      <c r="V2215" s="9"/>
      <c r="W2215" s="43">
        <f t="shared" si="187"/>
        <v>236500</v>
      </c>
      <c r="X2215" s="43">
        <f t="shared" si="189"/>
        <v>473000</v>
      </c>
    </row>
    <row r="2216" spans="1:24" ht="15" x14ac:dyDescent="0.25">
      <c r="A2216" s="44">
        <v>2213</v>
      </c>
      <c r="B2216" s="3" t="s">
        <v>11154</v>
      </c>
      <c r="C2216" s="3" t="s">
        <v>11874</v>
      </c>
      <c r="D2216" s="3" t="s">
        <v>3410</v>
      </c>
      <c r="E2216" s="3">
        <v>2023</v>
      </c>
      <c r="F2216" s="3" t="s">
        <v>23</v>
      </c>
      <c r="G2216" s="3" t="s">
        <v>249</v>
      </c>
      <c r="H2216" s="3">
        <v>1</v>
      </c>
      <c r="I2216" s="5">
        <v>9789587925494</v>
      </c>
      <c r="J2216" s="5">
        <v>19</v>
      </c>
      <c r="K2216" s="8"/>
      <c r="L2216" s="9"/>
      <c r="M2216" s="17">
        <v>74000</v>
      </c>
      <c r="N2216" s="17">
        <v>74000</v>
      </c>
      <c r="O2216" s="10">
        <v>63800</v>
      </c>
      <c r="P2216" s="10">
        <v>63800</v>
      </c>
      <c r="Q2216" s="11">
        <v>76000</v>
      </c>
      <c r="R2216" s="11">
        <v>76000</v>
      </c>
      <c r="S2216" s="12">
        <v>70000</v>
      </c>
      <c r="T2216" s="12">
        <v>70000</v>
      </c>
      <c r="U2216" s="9">
        <v>87000</v>
      </c>
      <c r="V2216" s="9">
        <f t="shared" ref="V2216:V2221" si="190">U2216</f>
        <v>87000</v>
      </c>
      <c r="W2216" s="43">
        <f t="shared" si="187"/>
        <v>74160</v>
      </c>
      <c r="X2216" s="43">
        <f t="shared" si="189"/>
        <v>1409040</v>
      </c>
    </row>
    <row r="2217" spans="1:24" ht="15" x14ac:dyDescent="0.25">
      <c r="A2217" s="44">
        <v>2214</v>
      </c>
      <c r="B2217" s="3" t="s">
        <v>11154</v>
      </c>
      <c r="C2217" s="3" t="s">
        <v>11157</v>
      </c>
      <c r="D2217" s="3" t="s">
        <v>3375</v>
      </c>
      <c r="E2217" s="3">
        <v>2024</v>
      </c>
      <c r="F2217" s="3" t="s">
        <v>23</v>
      </c>
      <c r="G2217" s="3" t="s">
        <v>249</v>
      </c>
      <c r="H2217" s="3">
        <v>2</v>
      </c>
      <c r="I2217" s="5">
        <v>9789587926026</v>
      </c>
      <c r="J2217" s="5">
        <v>16</v>
      </c>
      <c r="K2217" s="8"/>
      <c r="L2217" s="9"/>
      <c r="M2217" s="17">
        <v>152000</v>
      </c>
      <c r="N2217" s="17">
        <v>152000</v>
      </c>
      <c r="O2217" s="10">
        <v>130900</v>
      </c>
      <c r="P2217" s="10">
        <v>130900</v>
      </c>
      <c r="Q2217" s="11">
        <v>156000</v>
      </c>
      <c r="R2217" s="11">
        <v>156000</v>
      </c>
      <c r="S2217" s="12">
        <v>143000</v>
      </c>
      <c r="T2217" s="12">
        <v>143000</v>
      </c>
      <c r="U2217" s="9">
        <v>178500</v>
      </c>
      <c r="V2217" s="9">
        <f t="shared" si="190"/>
        <v>178500</v>
      </c>
      <c r="W2217" s="43">
        <f t="shared" si="187"/>
        <v>152080</v>
      </c>
      <c r="X2217" s="43">
        <f t="shared" si="189"/>
        <v>2433280</v>
      </c>
    </row>
    <row r="2218" spans="1:24" ht="15" x14ac:dyDescent="0.25">
      <c r="A2218" s="44">
        <v>2215</v>
      </c>
      <c r="B2218" s="3" t="s">
        <v>657</v>
      </c>
      <c r="C2218" s="3" t="s">
        <v>9511</v>
      </c>
      <c r="D2218" s="3" t="s">
        <v>10890</v>
      </c>
      <c r="E2218" s="3">
        <v>2024</v>
      </c>
      <c r="F2218" s="3" t="s">
        <v>656</v>
      </c>
      <c r="G2218" s="3" t="s">
        <v>249</v>
      </c>
      <c r="H2218" s="3"/>
      <c r="I2218" s="5">
        <v>9789587926873</v>
      </c>
      <c r="J2218" s="3">
        <v>47</v>
      </c>
      <c r="K2218" s="8"/>
      <c r="L2218" s="9"/>
      <c r="M2218" s="17">
        <v>165000</v>
      </c>
      <c r="N2218" s="17">
        <v>165000</v>
      </c>
      <c r="O2218" s="10">
        <v>141900</v>
      </c>
      <c r="P2218" s="10">
        <v>141900</v>
      </c>
      <c r="Q2218" s="11">
        <v>169000</v>
      </c>
      <c r="R2218" s="11">
        <v>169000</v>
      </c>
      <c r="S2218" s="12">
        <v>155000</v>
      </c>
      <c r="T2218" s="12">
        <v>155000</v>
      </c>
      <c r="U2218" s="9">
        <v>193500</v>
      </c>
      <c r="V2218" s="9">
        <f t="shared" si="190"/>
        <v>193500</v>
      </c>
      <c r="W2218" s="43">
        <f t="shared" si="187"/>
        <v>164880</v>
      </c>
      <c r="X2218" s="43">
        <f t="shared" si="189"/>
        <v>7749360</v>
      </c>
    </row>
    <row r="2219" spans="1:24" ht="15" x14ac:dyDescent="0.25">
      <c r="A2219" s="44">
        <v>2216</v>
      </c>
      <c r="B2219" s="3" t="s">
        <v>657</v>
      </c>
      <c r="C2219" s="3" t="s">
        <v>11789</v>
      </c>
      <c r="D2219" s="3" t="s">
        <v>711</v>
      </c>
      <c r="E2219" s="3">
        <v>2024</v>
      </c>
      <c r="F2219" s="3" t="s">
        <v>656</v>
      </c>
      <c r="G2219" s="3" t="s">
        <v>249</v>
      </c>
      <c r="H2219" s="3"/>
      <c r="I2219" s="5">
        <v>9789587926538</v>
      </c>
      <c r="J2219" s="3">
        <v>53</v>
      </c>
      <c r="K2219" s="8"/>
      <c r="L2219" s="9"/>
      <c r="M2219" s="17">
        <v>87000</v>
      </c>
      <c r="N2219" s="17">
        <v>87000</v>
      </c>
      <c r="O2219" s="10">
        <v>74800</v>
      </c>
      <c r="P2219" s="10">
        <v>74800</v>
      </c>
      <c r="Q2219" s="11">
        <v>89000</v>
      </c>
      <c r="R2219" s="11">
        <v>89000</v>
      </c>
      <c r="S2219" s="12">
        <v>82000</v>
      </c>
      <c r="T2219" s="12">
        <v>82000</v>
      </c>
      <c r="U2219" s="9">
        <v>102000</v>
      </c>
      <c r="V2219" s="9">
        <f t="shared" si="190"/>
        <v>102000</v>
      </c>
      <c r="W2219" s="43">
        <f t="shared" si="187"/>
        <v>86960</v>
      </c>
      <c r="X2219" s="43">
        <f t="shared" si="189"/>
        <v>4608880</v>
      </c>
    </row>
    <row r="2220" spans="1:24" ht="15" x14ac:dyDescent="0.25">
      <c r="A2220" s="44">
        <v>2217</v>
      </c>
      <c r="B2220" s="3" t="s">
        <v>776</v>
      </c>
      <c r="C2220" s="3" t="s">
        <v>11233</v>
      </c>
      <c r="D2220" s="3" t="s">
        <v>4190</v>
      </c>
      <c r="E2220" s="3">
        <v>2021</v>
      </c>
      <c r="F2220" s="3" t="s">
        <v>1571</v>
      </c>
      <c r="G2220" s="3" t="s">
        <v>11234</v>
      </c>
      <c r="H2220" s="3"/>
      <c r="I2220" s="5">
        <v>9788498755169</v>
      </c>
      <c r="J2220" s="5">
        <v>2</v>
      </c>
      <c r="K2220" s="8"/>
      <c r="L2220" s="9"/>
      <c r="M2220" s="17">
        <v>160000</v>
      </c>
      <c r="N2220" s="17">
        <v>160000</v>
      </c>
      <c r="O2220" s="10">
        <v>203500</v>
      </c>
      <c r="P2220" s="10">
        <v>203500</v>
      </c>
      <c r="Q2220" s="11">
        <v>165000</v>
      </c>
      <c r="R2220" s="11">
        <v>165000</v>
      </c>
      <c r="S2220" s="12">
        <v>154000</v>
      </c>
      <c r="T2220" s="12">
        <v>154000</v>
      </c>
      <c r="U2220" s="9">
        <v>158040</v>
      </c>
      <c r="V2220" s="9">
        <f t="shared" si="190"/>
        <v>158040</v>
      </c>
      <c r="W2220" s="43">
        <f t="shared" si="187"/>
        <v>168108</v>
      </c>
      <c r="X2220" s="43">
        <f t="shared" si="189"/>
        <v>336216</v>
      </c>
    </row>
    <row r="2221" spans="1:24" ht="15" x14ac:dyDescent="0.25">
      <c r="A2221" s="44">
        <v>2218</v>
      </c>
      <c r="B2221" s="3" t="s">
        <v>776</v>
      </c>
      <c r="C2221" s="3" t="s">
        <v>9587</v>
      </c>
      <c r="D2221" s="3" t="s">
        <v>1282</v>
      </c>
      <c r="E2221" s="3"/>
      <c r="F2221" s="3" t="s">
        <v>1040</v>
      </c>
      <c r="G2221" s="3" t="s">
        <v>1283</v>
      </c>
      <c r="H2221" s="3">
        <v>1</v>
      </c>
      <c r="I2221" s="5">
        <v>9788437605883</v>
      </c>
      <c r="J2221" s="5">
        <v>6</v>
      </c>
      <c r="K2221" s="8"/>
      <c r="L2221" s="9"/>
      <c r="M2221" s="17">
        <v>115000</v>
      </c>
      <c r="N2221" s="17">
        <v>115000</v>
      </c>
      <c r="O2221" s="10">
        <v>142200</v>
      </c>
      <c r="P2221" s="10">
        <v>142200</v>
      </c>
      <c r="Q2221" s="11">
        <v>118000</v>
      </c>
      <c r="R2221" s="11">
        <v>118000</v>
      </c>
      <c r="S2221" s="12">
        <v>110000</v>
      </c>
      <c r="T2221" s="12">
        <v>110000</v>
      </c>
      <c r="U2221" s="9">
        <v>113544</v>
      </c>
      <c r="V2221" s="9">
        <f t="shared" si="190"/>
        <v>113544</v>
      </c>
      <c r="W2221" s="43">
        <f t="shared" si="187"/>
        <v>119748.8</v>
      </c>
      <c r="X2221" s="43">
        <f t="shared" si="189"/>
        <v>718492.8</v>
      </c>
    </row>
    <row r="2222" spans="1:24" ht="15" x14ac:dyDescent="0.25">
      <c r="A2222" s="44">
        <v>2219</v>
      </c>
      <c r="B2222" s="3" t="s">
        <v>254</v>
      </c>
      <c r="C2222" s="3" t="s">
        <v>10666</v>
      </c>
      <c r="D2222" s="3" t="s">
        <v>3943</v>
      </c>
      <c r="E2222" s="3">
        <v>2019</v>
      </c>
      <c r="F2222" s="3" t="s">
        <v>23</v>
      </c>
      <c r="G2222" s="3" t="s">
        <v>11217</v>
      </c>
      <c r="H2222" s="3"/>
      <c r="I2222" s="5">
        <v>9786075279794</v>
      </c>
      <c r="J2222" s="5">
        <v>1</v>
      </c>
      <c r="K2222" s="8"/>
      <c r="L2222" s="9"/>
      <c r="M2222" s="17">
        <v>141000</v>
      </c>
      <c r="N2222" s="17">
        <v>141000</v>
      </c>
      <c r="O2222" s="10">
        <v>121000</v>
      </c>
      <c r="P2222" s="10">
        <v>121000</v>
      </c>
      <c r="Q2222" s="11">
        <v>144000</v>
      </c>
      <c r="R2222" s="11">
        <v>144000</v>
      </c>
      <c r="S2222" s="12">
        <v>132000</v>
      </c>
      <c r="T2222" s="12">
        <v>132000</v>
      </c>
      <c r="U2222" s="9"/>
      <c r="V2222" s="9"/>
      <c r="W2222" s="43">
        <f t="shared" si="187"/>
        <v>134500</v>
      </c>
      <c r="X2222" s="43">
        <f t="shared" si="189"/>
        <v>134500</v>
      </c>
    </row>
    <row r="2223" spans="1:24" ht="15" x14ac:dyDescent="0.25">
      <c r="A2223" s="44">
        <v>2220</v>
      </c>
      <c r="B2223" s="3" t="s">
        <v>11431</v>
      </c>
      <c r="C2223" s="3" t="s">
        <v>10093</v>
      </c>
      <c r="D2223" s="3" t="s">
        <v>6502</v>
      </c>
      <c r="E2223" s="3">
        <v>2019</v>
      </c>
      <c r="F2223" s="3" t="s">
        <v>1531</v>
      </c>
      <c r="G2223" s="3" t="s">
        <v>329</v>
      </c>
      <c r="H2223" s="3"/>
      <c r="I2223" s="36">
        <v>9788467054927</v>
      </c>
      <c r="J2223" s="36">
        <v>2</v>
      </c>
      <c r="K2223" s="8"/>
      <c r="L2223" s="9"/>
      <c r="M2223" s="17">
        <v>174000</v>
      </c>
      <c r="N2223" s="17">
        <v>174000</v>
      </c>
      <c r="O2223" s="10"/>
      <c r="P2223" s="10"/>
      <c r="Q2223" s="11">
        <v>179000</v>
      </c>
      <c r="R2223" s="11">
        <v>179000</v>
      </c>
      <c r="S2223" s="12">
        <v>167000</v>
      </c>
      <c r="T2223" s="12">
        <v>167000</v>
      </c>
      <c r="U2223" s="9"/>
      <c r="V2223" s="9"/>
      <c r="W2223" s="43">
        <f t="shared" si="187"/>
        <v>173333.33333333334</v>
      </c>
      <c r="X2223" s="43">
        <f t="shared" si="189"/>
        <v>346666.66666666669</v>
      </c>
    </row>
    <row r="2224" spans="1:24" ht="15" x14ac:dyDescent="0.25">
      <c r="A2224" s="44">
        <v>2221</v>
      </c>
      <c r="B2224" s="3" t="s">
        <v>776</v>
      </c>
      <c r="C2224" s="3" t="s">
        <v>10690</v>
      </c>
      <c r="D2224" s="5" t="s">
        <v>5102</v>
      </c>
      <c r="E2224" s="3">
        <v>2022</v>
      </c>
      <c r="F2224" s="3" t="s">
        <v>1346</v>
      </c>
      <c r="G2224" s="3" t="s">
        <v>515</v>
      </c>
      <c r="H2224" s="3">
        <v>1</v>
      </c>
      <c r="I2224" s="5">
        <v>9789585165366</v>
      </c>
      <c r="J2224" s="5">
        <v>3</v>
      </c>
      <c r="K2224" s="8"/>
      <c r="L2224" s="9"/>
      <c r="M2224" s="17">
        <v>101000</v>
      </c>
      <c r="N2224" s="17">
        <v>101000</v>
      </c>
      <c r="O2224" s="10">
        <v>86900</v>
      </c>
      <c r="P2224" s="10">
        <v>86900</v>
      </c>
      <c r="Q2224" s="11">
        <v>103000</v>
      </c>
      <c r="R2224" s="11">
        <v>103000</v>
      </c>
      <c r="S2224" s="12">
        <v>95000</v>
      </c>
      <c r="T2224" s="12">
        <v>95000</v>
      </c>
      <c r="U2224" s="9"/>
      <c r="V2224" s="9"/>
      <c r="W2224" s="43">
        <f t="shared" si="187"/>
        <v>96475</v>
      </c>
      <c r="X2224" s="43">
        <f t="shared" si="189"/>
        <v>289425</v>
      </c>
    </row>
    <row r="2225" spans="1:24" ht="15" x14ac:dyDescent="0.25">
      <c r="A2225" s="44">
        <v>2222</v>
      </c>
      <c r="B2225" s="3" t="s">
        <v>10919</v>
      </c>
      <c r="C2225" s="3" t="s">
        <v>11726</v>
      </c>
      <c r="D2225" s="3" t="s">
        <v>9158</v>
      </c>
      <c r="E2225" s="3">
        <v>2020</v>
      </c>
      <c r="F2225" s="3" t="s">
        <v>4165</v>
      </c>
      <c r="G2225" s="3" t="s">
        <v>6221</v>
      </c>
      <c r="H2225" s="3" t="s">
        <v>5345</v>
      </c>
      <c r="I2225" s="5">
        <v>9786041514431</v>
      </c>
      <c r="J2225" s="5">
        <v>1</v>
      </c>
      <c r="K2225" s="8"/>
      <c r="L2225" s="9"/>
      <c r="M2225" s="17">
        <v>127000</v>
      </c>
      <c r="N2225" s="17">
        <v>127000</v>
      </c>
      <c r="O2225" s="10"/>
      <c r="P2225" s="10"/>
      <c r="Q2225" s="11">
        <v>130000</v>
      </c>
      <c r="R2225" s="11">
        <v>130000</v>
      </c>
      <c r="S2225" s="12">
        <v>120000</v>
      </c>
      <c r="T2225" s="12">
        <v>120000</v>
      </c>
      <c r="U2225" s="9"/>
      <c r="V2225" s="9"/>
      <c r="W2225" s="43">
        <f t="shared" si="187"/>
        <v>125666.66666666667</v>
      </c>
      <c r="X2225" s="43">
        <f t="shared" si="189"/>
        <v>125666.66666666667</v>
      </c>
    </row>
    <row r="2226" spans="1:24" ht="15" x14ac:dyDescent="0.25">
      <c r="A2226" s="44">
        <v>2223</v>
      </c>
      <c r="B2226" s="3" t="s">
        <v>4422</v>
      </c>
      <c r="C2226" s="3" t="s">
        <v>4461</v>
      </c>
      <c r="D2226" s="3" t="s">
        <v>4462</v>
      </c>
      <c r="E2226" s="3">
        <v>2023</v>
      </c>
      <c r="F2226" s="3" t="s">
        <v>4419</v>
      </c>
      <c r="G2226" s="3" t="s">
        <v>253</v>
      </c>
      <c r="H2226" s="3">
        <v>2023</v>
      </c>
      <c r="I2226" s="22">
        <v>9789587789027</v>
      </c>
      <c r="J2226" s="22">
        <v>7</v>
      </c>
      <c r="K2226" s="8">
        <v>72450</v>
      </c>
      <c r="L2226" s="9">
        <v>72450</v>
      </c>
      <c r="M2226" s="17">
        <v>90000</v>
      </c>
      <c r="N2226" s="17">
        <v>90000</v>
      </c>
      <c r="O2226" s="10">
        <v>77000</v>
      </c>
      <c r="P2226" s="10">
        <v>77000</v>
      </c>
      <c r="Q2226" s="11">
        <v>92000</v>
      </c>
      <c r="R2226" s="11">
        <v>92000</v>
      </c>
      <c r="S2226" s="12">
        <v>84000</v>
      </c>
      <c r="T2226" s="12">
        <v>84000</v>
      </c>
      <c r="U2226" s="9">
        <v>105000</v>
      </c>
      <c r="V2226" s="9">
        <f>U2226</f>
        <v>105000</v>
      </c>
      <c r="W2226" s="43">
        <f t="shared" si="187"/>
        <v>86741.666666666672</v>
      </c>
      <c r="X2226" s="43">
        <f t="shared" si="189"/>
        <v>607191.66666666674</v>
      </c>
    </row>
    <row r="2227" spans="1:24" ht="15" x14ac:dyDescent="0.25">
      <c r="A2227" s="44">
        <v>2224</v>
      </c>
      <c r="B2227" s="3" t="s">
        <v>4598</v>
      </c>
      <c r="C2227" s="3" t="s">
        <v>9863</v>
      </c>
      <c r="D2227" s="3" t="s">
        <v>4600</v>
      </c>
      <c r="E2227" s="3" t="s">
        <v>274</v>
      </c>
      <c r="F2227" s="3" t="s">
        <v>1501</v>
      </c>
      <c r="G2227" s="3" t="s">
        <v>274</v>
      </c>
      <c r="H2227" s="3" t="s">
        <v>4531</v>
      </c>
      <c r="I2227" s="3" t="s">
        <v>4627</v>
      </c>
      <c r="J2227" s="3">
        <v>1</v>
      </c>
      <c r="K2227" s="8"/>
      <c r="L2227" s="9"/>
      <c r="M2227" s="17">
        <v>50000</v>
      </c>
      <c r="N2227" s="17">
        <v>50000</v>
      </c>
      <c r="O2227" s="10">
        <v>64900</v>
      </c>
      <c r="P2227" s="10">
        <v>64900</v>
      </c>
      <c r="Q2227" s="11">
        <v>52000</v>
      </c>
      <c r="R2227" s="11">
        <v>52000</v>
      </c>
      <c r="S2227" s="12">
        <v>48000</v>
      </c>
      <c r="T2227" s="12">
        <v>48000</v>
      </c>
      <c r="U2227" s="9"/>
      <c r="V2227" s="9"/>
      <c r="W2227" s="43">
        <f t="shared" si="187"/>
        <v>53725</v>
      </c>
      <c r="X2227" s="43">
        <f t="shared" si="189"/>
        <v>53725</v>
      </c>
    </row>
    <row r="2228" spans="1:24" ht="15" x14ac:dyDescent="0.25">
      <c r="A2228" s="44">
        <v>2225</v>
      </c>
      <c r="B2228" s="3" t="s">
        <v>776</v>
      </c>
      <c r="C2228" s="3" t="s">
        <v>9516</v>
      </c>
      <c r="D2228" s="3" t="s">
        <v>10899</v>
      </c>
      <c r="E2228" s="3">
        <v>2023</v>
      </c>
      <c r="F2228" s="3" t="s">
        <v>656</v>
      </c>
      <c r="G2228" s="3" t="s">
        <v>779</v>
      </c>
      <c r="H2228" s="3"/>
      <c r="I2228" s="5">
        <v>9786287543638</v>
      </c>
      <c r="J2228" s="3">
        <v>1</v>
      </c>
      <c r="K2228" s="8"/>
      <c r="L2228" s="9"/>
      <c r="M2228" s="17"/>
      <c r="N2228" s="17"/>
      <c r="O2228" s="10">
        <v>154400</v>
      </c>
      <c r="P2228" s="10">
        <v>154400</v>
      </c>
      <c r="Q2228" s="11"/>
      <c r="R2228" s="11"/>
      <c r="S2228" s="12"/>
      <c r="T2228" s="12"/>
      <c r="U2228" s="9"/>
      <c r="V2228" s="9"/>
      <c r="W2228" s="43">
        <f t="shared" si="187"/>
        <v>154400</v>
      </c>
      <c r="X2228" s="43">
        <f t="shared" si="189"/>
        <v>154400</v>
      </c>
    </row>
    <row r="2229" spans="1:24" ht="15" x14ac:dyDescent="0.25">
      <c r="A2229" s="44">
        <v>2226</v>
      </c>
      <c r="B2229" s="3" t="s">
        <v>3694</v>
      </c>
      <c r="C2229" s="3" t="s">
        <v>10198</v>
      </c>
      <c r="D2229" s="3" t="s">
        <v>1297</v>
      </c>
      <c r="E2229" s="3">
        <v>2022</v>
      </c>
      <c r="F2229" s="3" t="s">
        <v>3133</v>
      </c>
      <c r="G2229" s="3" t="s">
        <v>351</v>
      </c>
      <c r="H2229" s="3"/>
      <c r="I2229" s="5">
        <v>9786287513594</v>
      </c>
      <c r="J2229" s="3">
        <v>2</v>
      </c>
      <c r="K2229" s="8"/>
      <c r="L2229" s="9"/>
      <c r="M2229" s="17">
        <v>63000</v>
      </c>
      <c r="N2229" s="17">
        <v>63000</v>
      </c>
      <c r="O2229" s="10">
        <v>53900</v>
      </c>
      <c r="P2229" s="10">
        <v>53900</v>
      </c>
      <c r="Q2229" s="11">
        <v>64000</v>
      </c>
      <c r="R2229" s="11">
        <v>64000</v>
      </c>
      <c r="S2229" s="12">
        <v>59000</v>
      </c>
      <c r="T2229" s="12">
        <v>59000</v>
      </c>
      <c r="U2229" s="9"/>
      <c r="V2229" s="9"/>
      <c r="W2229" s="43">
        <f t="shared" si="187"/>
        <v>59975</v>
      </c>
      <c r="X2229" s="43">
        <f t="shared" si="189"/>
        <v>119950</v>
      </c>
    </row>
    <row r="2230" spans="1:24" ht="15" x14ac:dyDescent="0.25">
      <c r="A2230" s="44">
        <v>2227</v>
      </c>
      <c r="B2230" s="3" t="s">
        <v>5437</v>
      </c>
      <c r="C2230" s="3" t="s">
        <v>9964</v>
      </c>
      <c r="D2230" s="3" t="s">
        <v>5448</v>
      </c>
      <c r="E2230" s="3">
        <v>2013</v>
      </c>
      <c r="F2230" s="3" t="s">
        <v>5449</v>
      </c>
      <c r="G2230" s="3" t="s">
        <v>5450</v>
      </c>
      <c r="H2230" s="3"/>
      <c r="I2230" s="5">
        <v>9781471562754</v>
      </c>
      <c r="J2230" s="3">
        <v>1</v>
      </c>
      <c r="K2230" s="8"/>
      <c r="L2230" s="9"/>
      <c r="M2230" s="17">
        <v>243000</v>
      </c>
      <c r="N2230" s="17">
        <v>243000</v>
      </c>
      <c r="O2230" s="10"/>
      <c r="P2230" s="10"/>
      <c r="Q2230" s="11">
        <v>249000</v>
      </c>
      <c r="R2230" s="11">
        <v>249000</v>
      </c>
      <c r="S2230" s="12">
        <v>230000</v>
      </c>
      <c r="T2230" s="12">
        <v>230000</v>
      </c>
      <c r="U2230" s="9">
        <v>252000</v>
      </c>
      <c r="V2230" s="9">
        <f t="shared" ref="V2230:V2235" si="191">U2230</f>
        <v>252000</v>
      </c>
      <c r="W2230" s="43">
        <f t="shared" si="187"/>
        <v>243500</v>
      </c>
      <c r="X2230" s="43">
        <f t="shared" si="189"/>
        <v>243500</v>
      </c>
    </row>
    <row r="2231" spans="1:24" ht="15" x14ac:dyDescent="0.25">
      <c r="A2231" s="44">
        <v>2228</v>
      </c>
      <c r="B2231" s="3" t="s">
        <v>293</v>
      </c>
      <c r="C2231" s="3" t="s">
        <v>11767</v>
      </c>
      <c r="D2231" s="3" t="s">
        <v>295</v>
      </c>
      <c r="E2231" s="3">
        <v>2024</v>
      </c>
      <c r="F2231" s="3" t="s">
        <v>23</v>
      </c>
      <c r="G2231" s="3" t="s">
        <v>296</v>
      </c>
      <c r="H2231" s="3" t="s">
        <v>291</v>
      </c>
      <c r="I2231" s="5">
        <v>9788419934017</v>
      </c>
      <c r="J2231" s="16">
        <v>2</v>
      </c>
      <c r="K2231" s="8"/>
      <c r="L2231" s="9"/>
      <c r="M2231" s="17">
        <v>129000</v>
      </c>
      <c r="N2231" s="17">
        <v>129000</v>
      </c>
      <c r="O2231" s="10"/>
      <c r="P2231" s="10"/>
      <c r="Q2231" s="11">
        <v>132000</v>
      </c>
      <c r="R2231" s="11">
        <v>132000</v>
      </c>
      <c r="S2231" s="12">
        <v>123000</v>
      </c>
      <c r="T2231" s="12">
        <v>123000</v>
      </c>
      <c r="U2231" s="9">
        <v>112950</v>
      </c>
      <c r="V2231" s="9">
        <f t="shared" si="191"/>
        <v>112950</v>
      </c>
      <c r="W2231" s="43">
        <f t="shared" si="187"/>
        <v>124237.5</v>
      </c>
      <c r="X2231" s="43">
        <f t="shared" si="189"/>
        <v>248475</v>
      </c>
    </row>
    <row r="2232" spans="1:24" ht="15" x14ac:dyDescent="0.25">
      <c r="A2232" s="44">
        <v>2229</v>
      </c>
      <c r="B2232" s="3" t="s">
        <v>11380</v>
      </c>
      <c r="C2232" s="3" t="s">
        <v>10705</v>
      </c>
      <c r="D2232" s="3" t="s">
        <v>5919</v>
      </c>
      <c r="E2232" s="3">
        <v>2022</v>
      </c>
      <c r="F2232" s="3" t="s">
        <v>23</v>
      </c>
      <c r="G2232" s="3" t="s">
        <v>1849</v>
      </c>
      <c r="H2232" s="3">
        <v>2</v>
      </c>
      <c r="I2232" s="5" t="s">
        <v>5920</v>
      </c>
      <c r="J2232" s="3">
        <v>3</v>
      </c>
      <c r="K2232" s="8"/>
      <c r="L2232" s="9"/>
      <c r="M2232" s="17">
        <v>242000</v>
      </c>
      <c r="N2232" s="17">
        <v>242000</v>
      </c>
      <c r="O2232" s="10"/>
      <c r="P2232" s="10"/>
      <c r="Q2232" s="11">
        <v>248000</v>
      </c>
      <c r="R2232" s="11">
        <v>248000</v>
      </c>
      <c r="S2232" s="12">
        <v>227000</v>
      </c>
      <c r="T2232" s="12">
        <v>227000</v>
      </c>
      <c r="U2232" s="9">
        <v>157500</v>
      </c>
      <c r="V2232" s="9">
        <f t="shared" si="191"/>
        <v>157500</v>
      </c>
      <c r="W2232" s="43">
        <f t="shared" si="187"/>
        <v>218625</v>
      </c>
      <c r="X2232" s="43">
        <f t="shared" si="189"/>
        <v>655875</v>
      </c>
    </row>
    <row r="2233" spans="1:24" ht="15" x14ac:dyDescent="0.25">
      <c r="A2233" s="44">
        <v>2230</v>
      </c>
      <c r="B2233" s="27" t="s">
        <v>1503</v>
      </c>
      <c r="C2233" s="3" t="s">
        <v>9623</v>
      </c>
      <c r="D2233" s="3" t="s">
        <v>2142</v>
      </c>
      <c r="E2233" s="3">
        <v>2016</v>
      </c>
      <c r="F2233" s="3" t="s">
        <v>1346</v>
      </c>
      <c r="G2233" s="3" t="s">
        <v>2143</v>
      </c>
      <c r="H2233" s="3"/>
      <c r="I2233" s="5">
        <v>9788428216456</v>
      </c>
      <c r="J2233" s="3">
        <v>2</v>
      </c>
      <c r="K2233" s="8"/>
      <c r="L2233" s="9"/>
      <c r="M2233" s="17">
        <v>167000</v>
      </c>
      <c r="N2233" s="17">
        <v>167000</v>
      </c>
      <c r="O2233" s="10"/>
      <c r="P2233" s="10"/>
      <c r="Q2233" s="11">
        <v>172000</v>
      </c>
      <c r="R2233" s="11">
        <v>172000</v>
      </c>
      <c r="S2233" s="12">
        <v>161000</v>
      </c>
      <c r="T2233" s="12">
        <v>161000</v>
      </c>
      <c r="U2233" s="9">
        <v>164880</v>
      </c>
      <c r="V2233" s="9">
        <f t="shared" si="191"/>
        <v>164880</v>
      </c>
      <c r="W2233" s="43">
        <f t="shared" si="187"/>
        <v>166220</v>
      </c>
      <c r="X2233" s="43">
        <f t="shared" si="189"/>
        <v>332440</v>
      </c>
    </row>
    <row r="2234" spans="1:24" ht="15" x14ac:dyDescent="0.25">
      <c r="A2234" s="44">
        <v>2231</v>
      </c>
      <c r="B2234" s="27" t="s">
        <v>12380</v>
      </c>
      <c r="C2234" s="58" t="s">
        <v>12751</v>
      </c>
      <c r="D2234" s="3" t="s">
        <v>1475</v>
      </c>
      <c r="E2234" s="3">
        <v>2007</v>
      </c>
      <c r="F2234" s="3" t="s">
        <v>1410</v>
      </c>
      <c r="G2234" s="3" t="s">
        <v>1781</v>
      </c>
      <c r="H2234" s="3">
        <v>1</v>
      </c>
      <c r="I2234" s="5">
        <v>9788495818751</v>
      </c>
      <c r="J2234" s="3">
        <v>1</v>
      </c>
      <c r="K2234" s="8"/>
      <c r="L2234" s="9"/>
      <c r="M2234" s="17">
        <v>232000</v>
      </c>
      <c r="N2234" s="17">
        <v>232000</v>
      </c>
      <c r="O2234" s="10">
        <v>555500</v>
      </c>
      <c r="P2234" s="10">
        <v>555500</v>
      </c>
      <c r="Q2234" s="11">
        <v>238000</v>
      </c>
      <c r="R2234" s="11">
        <v>238000</v>
      </c>
      <c r="S2234" s="12">
        <v>223000</v>
      </c>
      <c r="T2234" s="12">
        <v>223000</v>
      </c>
      <c r="U2234" s="9">
        <v>219600</v>
      </c>
      <c r="V2234" s="9">
        <f t="shared" si="191"/>
        <v>219600</v>
      </c>
      <c r="W2234" s="43">
        <f t="shared" si="187"/>
        <v>293620</v>
      </c>
      <c r="X2234" s="43">
        <f t="shared" si="189"/>
        <v>293620</v>
      </c>
    </row>
    <row r="2235" spans="1:24" ht="15" x14ac:dyDescent="0.25">
      <c r="A2235" s="44">
        <v>2232</v>
      </c>
      <c r="B2235" s="27" t="s">
        <v>12380</v>
      </c>
      <c r="C2235" s="3" t="s">
        <v>2145</v>
      </c>
      <c r="D2235" s="3" t="s">
        <v>2146</v>
      </c>
      <c r="E2235" s="3">
        <v>2009</v>
      </c>
      <c r="F2235" s="3" t="s">
        <v>1410</v>
      </c>
      <c r="G2235" s="3" t="s">
        <v>2147</v>
      </c>
      <c r="H2235" s="3"/>
      <c r="I2235" s="5">
        <v>9788428331845</v>
      </c>
      <c r="J2235" s="3">
        <v>2</v>
      </c>
      <c r="K2235" s="8"/>
      <c r="L2235" s="9"/>
      <c r="M2235" s="17">
        <v>233000</v>
      </c>
      <c r="N2235" s="17">
        <v>233000</v>
      </c>
      <c r="O2235" s="10">
        <v>296100</v>
      </c>
      <c r="P2235" s="10">
        <v>296100</v>
      </c>
      <c r="Q2235" s="11">
        <v>240000</v>
      </c>
      <c r="R2235" s="11">
        <v>240000</v>
      </c>
      <c r="S2235" s="12">
        <v>223000</v>
      </c>
      <c r="T2235" s="12">
        <v>223000</v>
      </c>
      <c r="U2235" s="9">
        <v>244800</v>
      </c>
      <c r="V2235" s="9">
        <f t="shared" si="191"/>
        <v>244800</v>
      </c>
      <c r="W2235" s="43">
        <f t="shared" si="187"/>
        <v>247380</v>
      </c>
      <c r="X2235" s="43">
        <f t="shared" si="189"/>
        <v>494760</v>
      </c>
    </row>
    <row r="2236" spans="1:24" ht="15" x14ac:dyDescent="0.25">
      <c r="A2236" s="44">
        <v>2233</v>
      </c>
      <c r="B2236" s="3" t="s">
        <v>5529</v>
      </c>
      <c r="C2236" s="3" t="s">
        <v>12298</v>
      </c>
      <c r="D2236" s="3" t="s">
        <v>1237</v>
      </c>
      <c r="E2236" s="3">
        <v>2025</v>
      </c>
      <c r="F2236" s="3" t="s">
        <v>1531</v>
      </c>
      <c r="G2236" s="3" t="s">
        <v>1154</v>
      </c>
      <c r="H2236" s="3" t="s">
        <v>11667</v>
      </c>
      <c r="I2236" s="5">
        <v>9786287745209</v>
      </c>
      <c r="J2236" s="3">
        <v>1</v>
      </c>
      <c r="K2236" s="8"/>
      <c r="L2236" s="9"/>
      <c r="M2236" s="17">
        <v>67000</v>
      </c>
      <c r="N2236" s="17">
        <v>67000</v>
      </c>
      <c r="O2236" s="10">
        <v>57200</v>
      </c>
      <c r="P2236" s="10">
        <v>57200</v>
      </c>
      <c r="Q2236" s="11">
        <v>68000</v>
      </c>
      <c r="R2236" s="11">
        <v>68000</v>
      </c>
      <c r="S2236" s="12">
        <v>62000</v>
      </c>
      <c r="T2236" s="12">
        <v>62000</v>
      </c>
      <c r="U2236" s="9"/>
      <c r="V2236" s="9"/>
      <c r="W2236" s="43">
        <f t="shared" si="187"/>
        <v>63550</v>
      </c>
      <c r="X2236" s="43">
        <f t="shared" si="189"/>
        <v>63550</v>
      </c>
    </row>
    <row r="2237" spans="1:24" ht="15" x14ac:dyDescent="0.25">
      <c r="A2237" s="44">
        <v>2234</v>
      </c>
      <c r="B2237" s="3" t="s">
        <v>776</v>
      </c>
      <c r="C2237" s="3" t="s">
        <v>10446</v>
      </c>
      <c r="D2237" s="3" t="s">
        <v>8786</v>
      </c>
      <c r="E2237" s="3">
        <v>2020</v>
      </c>
      <c r="F2237" s="3" t="s">
        <v>656</v>
      </c>
      <c r="G2237" s="3" t="s">
        <v>8787</v>
      </c>
      <c r="H2237" s="3" t="s">
        <v>2839</v>
      </c>
      <c r="I2237" s="5">
        <v>9788418436369</v>
      </c>
      <c r="J2237" s="3">
        <v>1</v>
      </c>
      <c r="K2237" s="8"/>
      <c r="L2237" s="9"/>
      <c r="M2237" s="17"/>
      <c r="N2237" s="17"/>
      <c r="O2237" s="10">
        <v>103000</v>
      </c>
      <c r="P2237" s="10">
        <v>103000</v>
      </c>
      <c r="Q2237" s="11"/>
      <c r="R2237" s="11"/>
      <c r="S2237" s="12"/>
      <c r="T2237" s="12"/>
      <c r="U2237" s="9"/>
      <c r="V2237" s="9"/>
      <c r="W2237" s="43">
        <f t="shared" si="187"/>
        <v>103000</v>
      </c>
      <c r="X2237" s="43">
        <f t="shared" si="189"/>
        <v>103000</v>
      </c>
    </row>
    <row r="2238" spans="1:24" ht="15" x14ac:dyDescent="0.25">
      <c r="A2238" s="44">
        <v>2235</v>
      </c>
      <c r="B2238" s="3" t="s">
        <v>6354</v>
      </c>
      <c r="C2238" s="3" t="s">
        <v>6359</v>
      </c>
      <c r="D2238" s="3"/>
      <c r="E2238" s="3">
        <v>2024</v>
      </c>
      <c r="F2238" s="3" t="s">
        <v>1531</v>
      </c>
      <c r="G2238" s="3" t="s">
        <v>1671</v>
      </c>
      <c r="H2238" s="3"/>
      <c r="I2238" s="36">
        <v>9788411844260</v>
      </c>
      <c r="J2238" s="7">
        <v>1</v>
      </c>
      <c r="K2238" s="8"/>
      <c r="L2238" s="9"/>
      <c r="M2238" s="17">
        <v>132000</v>
      </c>
      <c r="N2238" s="17">
        <v>132000</v>
      </c>
      <c r="O2238" s="10"/>
      <c r="P2238" s="10"/>
      <c r="Q2238" s="11">
        <v>135000</v>
      </c>
      <c r="R2238" s="11">
        <v>135000</v>
      </c>
      <c r="S2238" s="12">
        <v>126000</v>
      </c>
      <c r="T2238" s="12">
        <v>126000</v>
      </c>
      <c r="U2238" s="9"/>
      <c r="V2238" s="9"/>
      <c r="W2238" s="43">
        <f t="shared" si="187"/>
        <v>131000</v>
      </c>
      <c r="X2238" s="43">
        <f t="shared" si="189"/>
        <v>131000</v>
      </c>
    </row>
    <row r="2239" spans="1:24" ht="15" x14ac:dyDescent="0.25">
      <c r="A2239" s="44">
        <v>2236</v>
      </c>
      <c r="B2239" s="3" t="s">
        <v>7523</v>
      </c>
      <c r="C2239" s="3" t="s">
        <v>12273</v>
      </c>
      <c r="D2239" s="3" t="s">
        <v>7525</v>
      </c>
      <c r="E2239" s="3">
        <v>2013</v>
      </c>
      <c r="F2239" s="3" t="s">
        <v>23</v>
      </c>
      <c r="G2239" s="3" t="s">
        <v>4327</v>
      </c>
      <c r="H2239" s="3">
        <v>1</v>
      </c>
      <c r="I2239" s="5">
        <v>9788428330145</v>
      </c>
      <c r="J2239" s="3">
        <v>2</v>
      </c>
      <c r="K2239" s="8"/>
      <c r="L2239" s="9"/>
      <c r="M2239" s="17">
        <v>146000</v>
      </c>
      <c r="N2239" s="17">
        <v>146000</v>
      </c>
      <c r="O2239" s="10">
        <v>33000</v>
      </c>
      <c r="P2239" s="10">
        <v>33000</v>
      </c>
      <c r="Q2239" s="11">
        <v>150000</v>
      </c>
      <c r="R2239" s="11">
        <v>150000</v>
      </c>
      <c r="S2239" s="12">
        <v>140000</v>
      </c>
      <c r="T2239" s="12">
        <v>140000</v>
      </c>
      <c r="U2239" s="9">
        <v>151200</v>
      </c>
      <c r="V2239" s="9">
        <f t="shared" ref="V2239:V2244" si="192">U2239</f>
        <v>151200</v>
      </c>
      <c r="W2239" s="43">
        <f t="shared" si="187"/>
        <v>124040</v>
      </c>
      <c r="X2239" s="43">
        <f t="shared" si="189"/>
        <v>248080</v>
      </c>
    </row>
    <row r="2240" spans="1:24" ht="15" x14ac:dyDescent="0.25">
      <c r="A2240" s="44">
        <v>2237</v>
      </c>
      <c r="B2240" s="3" t="s">
        <v>3807</v>
      </c>
      <c r="C2240" s="3" t="s">
        <v>3984</v>
      </c>
      <c r="D2240" s="3" t="s">
        <v>3985</v>
      </c>
      <c r="E2240" s="3">
        <v>2019</v>
      </c>
      <c r="F2240" s="3" t="s">
        <v>3645</v>
      </c>
      <c r="G2240" s="3" t="s">
        <v>3000</v>
      </c>
      <c r="H2240" s="3">
        <v>1</v>
      </c>
      <c r="I2240" s="5">
        <v>9789587785371</v>
      </c>
      <c r="J2240" s="5">
        <v>1</v>
      </c>
      <c r="K2240" s="8">
        <v>102465</v>
      </c>
      <c r="L2240" s="9">
        <v>102465</v>
      </c>
      <c r="M2240" s="17">
        <v>127000</v>
      </c>
      <c r="N2240" s="17">
        <v>127000</v>
      </c>
      <c r="O2240" s="10">
        <v>108900</v>
      </c>
      <c r="P2240" s="10">
        <v>108900</v>
      </c>
      <c r="Q2240" s="11">
        <v>130000</v>
      </c>
      <c r="R2240" s="11">
        <v>130000</v>
      </c>
      <c r="S2240" s="12">
        <v>119000</v>
      </c>
      <c r="T2240" s="12">
        <v>119000</v>
      </c>
      <c r="U2240" s="9">
        <v>148500</v>
      </c>
      <c r="V2240" s="9">
        <f t="shared" si="192"/>
        <v>148500</v>
      </c>
      <c r="W2240" s="43">
        <f t="shared" si="187"/>
        <v>122644.16666666667</v>
      </c>
      <c r="X2240" s="43">
        <f t="shared" si="189"/>
        <v>122644.16666666667</v>
      </c>
    </row>
    <row r="2241" spans="1:24" ht="15" x14ac:dyDescent="0.25">
      <c r="A2241" s="44">
        <v>2238</v>
      </c>
      <c r="B2241" s="3" t="s">
        <v>11309</v>
      </c>
      <c r="C2241" s="3" t="s">
        <v>9925</v>
      </c>
      <c r="D2241" s="3" t="s">
        <v>5111</v>
      </c>
      <c r="E2241" s="3">
        <v>2021</v>
      </c>
      <c r="F2241" s="3" t="s">
        <v>1346</v>
      </c>
      <c r="G2241" s="3" t="s">
        <v>5112</v>
      </c>
      <c r="H2241" s="3">
        <v>1</v>
      </c>
      <c r="I2241" s="5">
        <v>9788413201467</v>
      </c>
      <c r="J2241" s="26">
        <v>3</v>
      </c>
      <c r="K2241" s="8"/>
      <c r="L2241" s="9"/>
      <c r="M2241" s="17">
        <v>92000</v>
      </c>
      <c r="N2241" s="17">
        <v>92000</v>
      </c>
      <c r="O2241" s="10">
        <v>122700</v>
      </c>
      <c r="P2241" s="10">
        <v>122700</v>
      </c>
      <c r="Q2241" s="11">
        <v>94000</v>
      </c>
      <c r="R2241" s="11">
        <v>94000</v>
      </c>
      <c r="S2241" s="12">
        <v>88000</v>
      </c>
      <c r="T2241" s="12">
        <v>88000</v>
      </c>
      <c r="U2241" s="9">
        <v>84816</v>
      </c>
      <c r="V2241" s="9">
        <f t="shared" si="192"/>
        <v>84816</v>
      </c>
      <c r="W2241" s="43">
        <f t="shared" si="187"/>
        <v>96303.2</v>
      </c>
      <c r="X2241" s="43">
        <f t="shared" si="189"/>
        <v>288909.59999999998</v>
      </c>
    </row>
    <row r="2242" spans="1:24" ht="15" x14ac:dyDescent="0.25">
      <c r="A2242" s="44">
        <v>2239</v>
      </c>
      <c r="B2242" s="27" t="s">
        <v>1586</v>
      </c>
      <c r="C2242" s="3" t="s">
        <v>2148</v>
      </c>
      <c r="D2242" s="3" t="s">
        <v>12399</v>
      </c>
      <c r="E2242" s="3">
        <v>2007</v>
      </c>
      <c r="F2242" s="3" t="s">
        <v>1341</v>
      </c>
      <c r="G2242" s="3" t="s">
        <v>2150</v>
      </c>
      <c r="H2242" s="3">
        <v>2</v>
      </c>
      <c r="I2242" s="5">
        <v>9788480216296</v>
      </c>
      <c r="J2242" s="3">
        <v>1</v>
      </c>
      <c r="K2242" s="8"/>
      <c r="L2242" s="9"/>
      <c r="M2242" s="17"/>
      <c r="N2242" s="17"/>
      <c r="O2242" s="10"/>
      <c r="P2242" s="10"/>
      <c r="Q2242" s="11"/>
      <c r="R2242" s="11"/>
      <c r="S2242" s="12"/>
      <c r="T2242" s="12"/>
      <c r="U2242" s="9">
        <v>158400</v>
      </c>
      <c r="V2242" s="9">
        <f t="shared" si="192"/>
        <v>158400</v>
      </c>
      <c r="W2242" s="43">
        <f t="shared" si="187"/>
        <v>158400</v>
      </c>
      <c r="X2242" s="43">
        <f t="shared" si="189"/>
        <v>158400</v>
      </c>
    </row>
    <row r="2243" spans="1:24" ht="15" x14ac:dyDescent="0.25">
      <c r="A2243" s="44">
        <v>2240</v>
      </c>
      <c r="B2243" s="3" t="s">
        <v>657</v>
      </c>
      <c r="C2243" s="3" t="s">
        <v>10884</v>
      </c>
      <c r="D2243" s="3" t="s">
        <v>680</v>
      </c>
      <c r="E2243" s="3">
        <v>2025</v>
      </c>
      <c r="F2243" s="3" t="s">
        <v>656</v>
      </c>
      <c r="G2243" s="3" t="s">
        <v>249</v>
      </c>
      <c r="H2243" s="3"/>
      <c r="I2243" s="5">
        <v>9789587927740</v>
      </c>
      <c r="J2243" s="3">
        <v>27</v>
      </c>
      <c r="K2243" s="8"/>
      <c r="L2243" s="9"/>
      <c r="M2243" s="17">
        <v>204000</v>
      </c>
      <c r="N2243" s="17">
        <v>204000</v>
      </c>
      <c r="O2243" s="10">
        <v>174900</v>
      </c>
      <c r="P2243" s="10">
        <v>174900</v>
      </c>
      <c r="Q2243" s="11">
        <v>208000</v>
      </c>
      <c r="R2243" s="11">
        <v>208000</v>
      </c>
      <c r="S2243" s="12">
        <v>191000</v>
      </c>
      <c r="T2243" s="12">
        <v>191000</v>
      </c>
      <c r="U2243" s="9">
        <v>238500</v>
      </c>
      <c r="V2243" s="9">
        <f t="shared" si="192"/>
        <v>238500</v>
      </c>
      <c r="W2243" s="43">
        <f t="shared" si="187"/>
        <v>203280</v>
      </c>
      <c r="X2243" s="43">
        <f t="shared" si="189"/>
        <v>5488560</v>
      </c>
    </row>
    <row r="2244" spans="1:24" ht="15" x14ac:dyDescent="0.25">
      <c r="A2244" s="44">
        <v>2241</v>
      </c>
      <c r="B2244" s="3" t="s">
        <v>332</v>
      </c>
      <c r="C2244" s="24" t="s">
        <v>5231</v>
      </c>
      <c r="D2244" s="3" t="s">
        <v>5232</v>
      </c>
      <c r="E2244" s="24">
        <v>2024</v>
      </c>
      <c r="F2244" s="24"/>
      <c r="G2244" s="24" t="s">
        <v>5233</v>
      </c>
      <c r="H2244" s="24"/>
      <c r="I2244" s="5">
        <v>9788428398923</v>
      </c>
      <c r="J2244" s="5">
        <v>2</v>
      </c>
      <c r="K2244" s="8"/>
      <c r="L2244" s="9"/>
      <c r="M2244" s="17">
        <v>145000</v>
      </c>
      <c r="N2244" s="17">
        <v>145000</v>
      </c>
      <c r="O2244" s="10">
        <v>195500</v>
      </c>
      <c r="P2244" s="10">
        <v>195500</v>
      </c>
      <c r="Q2244" s="11">
        <v>150000</v>
      </c>
      <c r="R2244" s="11">
        <v>150000</v>
      </c>
      <c r="S2244" s="12">
        <v>139000</v>
      </c>
      <c r="T2244" s="12">
        <v>139000</v>
      </c>
      <c r="U2244" s="9">
        <v>151200</v>
      </c>
      <c r="V2244" s="9">
        <f t="shared" si="192"/>
        <v>151200</v>
      </c>
      <c r="W2244" s="43">
        <f t="shared" si="187"/>
        <v>156140</v>
      </c>
      <c r="X2244" s="43">
        <f t="shared" si="189"/>
        <v>312280</v>
      </c>
    </row>
    <row r="2245" spans="1:24" ht="15" x14ac:dyDescent="0.25">
      <c r="A2245" s="44">
        <v>2242</v>
      </c>
      <c r="B2245" s="3" t="s">
        <v>5891</v>
      </c>
      <c r="C2245" s="3" t="s">
        <v>11385</v>
      </c>
      <c r="D2245" s="3" t="s">
        <v>12508</v>
      </c>
      <c r="E2245" s="3">
        <v>2020</v>
      </c>
      <c r="F2245" s="3" t="s">
        <v>23</v>
      </c>
      <c r="G2245" s="3" t="s">
        <v>5885</v>
      </c>
      <c r="H2245" s="3">
        <v>2</v>
      </c>
      <c r="I2245" s="5">
        <v>9788491987598</v>
      </c>
      <c r="J2245" s="3">
        <v>1</v>
      </c>
      <c r="K2245" s="8"/>
      <c r="L2245" s="9"/>
      <c r="M2245" s="17">
        <v>125000</v>
      </c>
      <c r="N2245" s="17">
        <v>125000</v>
      </c>
      <c r="O2245" s="10"/>
      <c r="P2245" s="10"/>
      <c r="Q2245" s="11">
        <v>128000</v>
      </c>
      <c r="R2245" s="11">
        <v>128000</v>
      </c>
      <c r="S2245" s="12">
        <v>119000</v>
      </c>
      <c r="T2245" s="12">
        <v>119000</v>
      </c>
      <c r="U2245" s="9"/>
      <c r="V2245" s="9"/>
      <c r="W2245" s="43">
        <f t="shared" si="187"/>
        <v>124000</v>
      </c>
      <c r="X2245" s="43">
        <f t="shared" si="189"/>
        <v>124000</v>
      </c>
    </row>
    <row r="2246" spans="1:24" ht="13.5" customHeight="1" x14ac:dyDescent="0.25">
      <c r="A2246" s="44">
        <v>2243</v>
      </c>
      <c r="B2246" s="3" t="s">
        <v>3694</v>
      </c>
      <c r="C2246" s="3" t="s">
        <v>11420</v>
      </c>
      <c r="D2246" s="3" t="s">
        <v>6243</v>
      </c>
      <c r="E2246" s="3">
        <v>2021</v>
      </c>
      <c r="F2246" s="3" t="s">
        <v>1040</v>
      </c>
      <c r="G2246" s="3" t="s">
        <v>6244</v>
      </c>
      <c r="H2246" s="3">
        <v>1</v>
      </c>
      <c r="I2246" s="5">
        <v>9788418563348</v>
      </c>
      <c r="J2246" s="3">
        <v>1</v>
      </c>
      <c r="K2246" s="8"/>
      <c r="L2246" s="9"/>
      <c r="M2246" s="17">
        <v>470000</v>
      </c>
      <c r="N2246" s="17">
        <v>470000</v>
      </c>
      <c r="O2246" s="10">
        <v>319000</v>
      </c>
      <c r="P2246" s="10">
        <v>319000</v>
      </c>
      <c r="Q2246" s="11">
        <v>483000</v>
      </c>
      <c r="R2246" s="11">
        <v>483000</v>
      </c>
      <c r="S2246" s="12">
        <v>451000</v>
      </c>
      <c r="T2246" s="12">
        <v>451000</v>
      </c>
      <c r="U2246" s="9">
        <v>471168</v>
      </c>
      <c r="V2246" s="9">
        <f>U2246</f>
        <v>471168</v>
      </c>
      <c r="W2246" s="43">
        <f t="shared" si="187"/>
        <v>438833.6</v>
      </c>
      <c r="X2246" s="43">
        <f t="shared" si="189"/>
        <v>438833.6</v>
      </c>
    </row>
    <row r="2247" spans="1:24" ht="15" x14ac:dyDescent="0.25">
      <c r="A2247" s="44">
        <v>2244</v>
      </c>
      <c r="B2247" s="3" t="s">
        <v>4948</v>
      </c>
      <c r="C2247" s="3" t="s">
        <v>4965</v>
      </c>
      <c r="D2247" s="3" t="s">
        <v>4964</v>
      </c>
      <c r="E2247" s="3">
        <v>2023</v>
      </c>
      <c r="F2247" s="3"/>
      <c r="G2247" s="3"/>
      <c r="H2247" s="3"/>
      <c r="I2247" s="5">
        <v>9789585036130</v>
      </c>
      <c r="J2247" s="5">
        <v>1</v>
      </c>
      <c r="K2247" s="8"/>
      <c r="L2247" s="9"/>
      <c r="M2247" s="17">
        <v>223000</v>
      </c>
      <c r="N2247" s="17">
        <v>223000</v>
      </c>
      <c r="O2247" s="10">
        <v>191400</v>
      </c>
      <c r="P2247" s="10">
        <v>191400</v>
      </c>
      <c r="Q2247" s="11">
        <v>228000</v>
      </c>
      <c r="R2247" s="11">
        <v>228000</v>
      </c>
      <c r="S2247" s="12">
        <v>209000</v>
      </c>
      <c r="T2247" s="12">
        <v>209000</v>
      </c>
      <c r="U2247" s="9"/>
      <c r="V2247" s="9"/>
      <c r="W2247" s="43">
        <f t="shared" si="187"/>
        <v>212850</v>
      </c>
      <c r="X2247" s="43">
        <f t="shared" si="189"/>
        <v>212850</v>
      </c>
    </row>
    <row r="2248" spans="1:24" ht="13.5" customHeight="1" x14ac:dyDescent="0.25">
      <c r="A2248" s="44">
        <v>2245</v>
      </c>
      <c r="B2248" s="27" t="s">
        <v>1397</v>
      </c>
      <c r="C2248" s="3" t="s">
        <v>11832</v>
      </c>
      <c r="D2248" s="30" t="s">
        <v>2152</v>
      </c>
      <c r="E2248" s="3">
        <v>2017</v>
      </c>
      <c r="F2248" s="3" t="s">
        <v>2153</v>
      </c>
      <c r="G2248" s="3" t="s">
        <v>2154</v>
      </c>
      <c r="H2248" s="3">
        <v>1</v>
      </c>
      <c r="I2248" s="5">
        <v>9789583333378</v>
      </c>
      <c r="J2248" s="3">
        <v>1</v>
      </c>
      <c r="K2248" s="8"/>
      <c r="L2248" s="9"/>
      <c r="M2248" s="17">
        <v>152000</v>
      </c>
      <c r="N2248" s="17">
        <v>152000</v>
      </c>
      <c r="O2248" s="10"/>
      <c r="P2248" s="10"/>
      <c r="Q2248" s="11">
        <v>156000</v>
      </c>
      <c r="R2248" s="11">
        <v>156000</v>
      </c>
      <c r="S2248" s="12">
        <v>144000</v>
      </c>
      <c r="T2248" s="12">
        <v>144000</v>
      </c>
      <c r="U2248" s="9"/>
      <c r="V2248" s="9"/>
      <c r="W2248" s="43">
        <f t="shared" si="187"/>
        <v>150666.66666666666</v>
      </c>
      <c r="X2248" s="43">
        <f t="shared" si="189"/>
        <v>150666.66666666666</v>
      </c>
    </row>
    <row r="2249" spans="1:24" ht="15" x14ac:dyDescent="0.25">
      <c r="A2249" s="44">
        <v>2246</v>
      </c>
      <c r="B2249" s="3" t="s">
        <v>11585</v>
      </c>
      <c r="C2249" s="3" t="s">
        <v>10750</v>
      </c>
      <c r="D2249" s="3" t="s">
        <v>7668</v>
      </c>
      <c r="E2249" s="3">
        <v>2021</v>
      </c>
      <c r="F2249" s="3" t="s">
        <v>656</v>
      </c>
      <c r="G2249" s="3" t="s">
        <v>7669</v>
      </c>
      <c r="H2249" s="3" t="s">
        <v>7609</v>
      </c>
      <c r="I2249" s="5">
        <v>9788413640211</v>
      </c>
      <c r="J2249" s="3">
        <v>3</v>
      </c>
      <c r="K2249" s="8"/>
      <c r="L2249" s="9"/>
      <c r="M2249" s="17">
        <v>260000</v>
      </c>
      <c r="N2249" s="17">
        <v>260000</v>
      </c>
      <c r="O2249" s="10">
        <v>264000</v>
      </c>
      <c r="P2249" s="10">
        <v>264000</v>
      </c>
      <c r="Q2249" s="11">
        <v>267000</v>
      </c>
      <c r="R2249" s="11">
        <v>267000</v>
      </c>
      <c r="S2249" s="12">
        <v>250000</v>
      </c>
      <c r="T2249" s="12">
        <v>250000</v>
      </c>
      <c r="U2249" s="9"/>
      <c r="V2249" s="9"/>
      <c r="W2249" s="43">
        <f t="shared" si="187"/>
        <v>260250</v>
      </c>
      <c r="X2249" s="43">
        <f t="shared" si="189"/>
        <v>780750</v>
      </c>
    </row>
    <row r="2250" spans="1:24" ht="15" x14ac:dyDescent="0.25">
      <c r="A2250" s="44">
        <v>2247</v>
      </c>
      <c r="B2250" s="3" t="s">
        <v>3694</v>
      </c>
      <c r="C2250" s="3" t="s">
        <v>10711</v>
      </c>
      <c r="D2250" s="3" t="s">
        <v>6262</v>
      </c>
      <c r="E2250" s="3">
        <v>2015</v>
      </c>
      <c r="F2250" s="3" t="s">
        <v>1040</v>
      </c>
      <c r="G2250" s="3" t="s">
        <v>6263</v>
      </c>
      <c r="H2250" s="3">
        <v>1</v>
      </c>
      <c r="I2250" s="5">
        <v>9788499107790</v>
      </c>
      <c r="J2250" s="3">
        <v>1</v>
      </c>
      <c r="K2250" s="8"/>
      <c r="L2250" s="9"/>
      <c r="M2250" s="17">
        <v>179000</v>
      </c>
      <c r="N2250" s="17">
        <v>179000</v>
      </c>
      <c r="O2250" s="10">
        <v>196900</v>
      </c>
      <c r="P2250" s="10">
        <v>196900</v>
      </c>
      <c r="Q2250" s="11">
        <v>183000</v>
      </c>
      <c r="R2250" s="11">
        <v>183000</v>
      </c>
      <c r="S2250" s="12">
        <v>168000</v>
      </c>
      <c r="T2250" s="12">
        <v>168000</v>
      </c>
      <c r="U2250" s="9">
        <v>279531</v>
      </c>
      <c r="V2250" s="9">
        <f>U2250</f>
        <v>279531</v>
      </c>
      <c r="W2250" s="43">
        <f t="shared" si="187"/>
        <v>201286.2</v>
      </c>
      <c r="X2250" s="43">
        <f t="shared" si="189"/>
        <v>201286.2</v>
      </c>
    </row>
    <row r="2251" spans="1:24" ht="15" x14ac:dyDescent="0.25">
      <c r="A2251" s="44">
        <v>2248</v>
      </c>
      <c r="B2251" s="27" t="s">
        <v>1397</v>
      </c>
      <c r="C2251" s="3" t="s">
        <v>11833</v>
      </c>
      <c r="D2251" s="3" t="s">
        <v>1409</v>
      </c>
      <c r="E2251" s="3">
        <v>2017</v>
      </c>
      <c r="F2251" s="3" t="s">
        <v>1341</v>
      </c>
      <c r="G2251" s="3" t="s">
        <v>2159</v>
      </c>
      <c r="H2251" s="3"/>
      <c r="I2251" s="5">
        <v>9789588334301</v>
      </c>
      <c r="J2251" s="3">
        <v>1</v>
      </c>
      <c r="K2251" s="8"/>
      <c r="L2251" s="9"/>
      <c r="M2251" s="17"/>
      <c r="N2251" s="17"/>
      <c r="O2251" s="10">
        <v>75900</v>
      </c>
      <c r="P2251" s="10">
        <v>75900</v>
      </c>
      <c r="Q2251" s="11"/>
      <c r="R2251" s="11"/>
      <c r="S2251" s="12"/>
      <c r="T2251" s="12"/>
      <c r="U2251" s="9"/>
      <c r="V2251" s="9"/>
      <c r="W2251" s="43">
        <f t="shared" si="187"/>
        <v>75900</v>
      </c>
      <c r="X2251" s="43">
        <f t="shared" si="189"/>
        <v>75900</v>
      </c>
    </row>
    <row r="2252" spans="1:24" ht="15" x14ac:dyDescent="0.25">
      <c r="A2252" s="44">
        <v>2249</v>
      </c>
      <c r="B2252" s="7" t="s">
        <v>11611</v>
      </c>
      <c r="C2252" s="3" t="s">
        <v>12281</v>
      </c>
      <c r="D2252" s="3" t="s">
        <v>7941</v>
      </c>
      <c r="E2252" s="7">
        <v>2005</v>
      </c>
      <c r="F2252" s="7" t="s">
        <v>1531</v>
      </c>
      <c r="G2252" s="3" t="s">
        <v>7942</v>
      </c>
      <c r="H2252" s="3"/>
      <c r="I2252" s="5" t="s">
        <v>7943</v>
      </c>
      <c r="J2252" s="5">
        <v>2</v>
      </c>
      <c r="K2252" s="8"/>
      <c r="L2252" s="9"/>
      <c r="M2252" s="17">
        <v>248000</v>
      </c>
      <c r="N2252" s="17">
        <v>248000</v>
      </c>
      <c r="O2252" s="10">
        <v>350100</v>
      </c>
      <c r="P2252" s="10">
        <v>350100</v>
      </c>
      <c r="Q2252" s="11">
        <v>255000</v>
      </c>
      <c r="R2252" s="11">
        <v>255000</v>
      </c>
      <c r="S2252" s="12">
        <v>237000</v>
      </c>
      <c r="T2252" s="12">
        <v>237000</v>
      </c>
      <c r="U2252" s="9">
        <v>273600</v>
      </c>
      <c r="V2252" s="9">
        <f>U2252</f>
        <v>273600</v>
      </c>
      <c r="W2252" s="43">
        <f t="shared" ref="W2252:W2307" si="193">AVERAGE(K2252,M2252,O2252,Q2252,S2252,U2252)</f>
        <v>272740</v>
      </c>
      <c r="X2252" s="43">
        <f t="shared" si="189"/>
        <v>545480</v>
      </c>
    </row>
    <row r="2253" spans="1:24" ht="15" x14ac:dyDescent="0.25">
      <c r="A2253" s="44">
        <v>2250</v>
      </c>
      <c r="B2253" s="3" t="s">
        <v>4757</v>
      </c>
      <c r="C2253" s="3" t="s">
        <v>9895</v>
      </c>
      <c r="D2253" s="3" t="s">
        <v>4825</v>
      </c>
      <c r="E2253" s="3"/>
      <c r="F2253" s="3" t="s">
        <v>4713</v>
      </c>
      <c r="G2253" s="3"/>
      <c r="H2253" s="3"/>
      <c r="I2253" s="5">
        <v>9788496140080</v>
      </c>
      <c r="J2253" s="5">
        <v>1</v>
      </c>
      <c r="K2253" s="8"/>
      <c r="L2253" s="9"/>
      <c r="M2253" s="17">
        <v>357000</v>
      </c>
      <c r="N2253" s="17">
        <v>357000</v>
      </c>
      <c r="O2253" s="10"/>
      <c r="P2253" s="10"/>
      <c r="Q2253" s="11">
        <v>368000</v>
      </c>
      <c r="R2253" s="11">
        <v>368000</v>
      </c>
      <c r="S2253" s="12">
        <v>341000</v>
      </c>
      <c r="T2253" s="12">
        <v>341000</v>
      </c>
      <c r="U2253" s="9"/>
      <c r="V2253" s="9"/>
      <c r="W2253" s="43">
        <f t="shared" si="193"/>
        <v>355333.33333333331</v>
      </c>
      <c r="X2253" s="43">
        <f t="shared" si="189"/>
        <v>355333.33333333331</v>
      </c>
    </row>
    <row r="2254" spans="1:24" ht="15" x14ac:dyDescent="0.25">
      <c r="A2254" s="44">
        <v>2251</v>
      </c>
      <c r="B2254" s="3" t="s">
        <v>470</v>
      </c>
      <c r="C2254" s="3" t="s">
        <v>11422</v>
      </c>
      <c r="D2254" s="3" t="s">
        <v>4031</v>
      </c>
      <c r="E2254" s="3">
        <v>2019</v>
      </c>
      <c r="F2254" s="3" t="s">
        <v>23</v>
      </c>
      <c r="G2254" s="3" t="s">
        <v>249</v>
      </c>
      <c r="H2254" s="3">
        <v>1</v>
      </c>
      <c r="I2254" s="5">
        <v>9789587629712</v>
      </c>
      <c r="J2254" s="5">
        <v>1</v>
      </c>
      <c r="K2254" s="8"/>
      <c r="L2254" s="9"/>
      <c r="M2254" s="17">
        <v>92000</v>
      </c>
      <c r="N2254" s="17">
        <v>92000</v>
      </c>
      <c r="O2254" s="10">
        <v>79200</v>
      </c>
      <c r="P2254" s="10">
        <v>79200</v>
      </c>
      <c r="Q2254" s="11">
        <v>94000</v>
      </c>
      <c r="R2254" s="11">
        <v>94000</v>
      </c>
      <c r="S2254" s="12">
        <v>86000</v>
      </c>
      <c r="T2254" s="12">
        <v>86000</v>
      </c>
      <c r="U2254" s="9">
        <v>108000</v>
      </c>
      <c r="V2254" s="9">
        <f>U2254</f>
        <v>108000</v>
      </c>
      <c r="W2254" s="43">
        <f t="shared" si="193"/>
        <v>91840</v>
      </c>
      <c r="X2254" s="43">
        <f t="shared" si="189"/>
        <v>91840</v>
      </c>
    </row>
    <row r="2255" spans="1:24" ht="15" x14ac:dyDescent="0.25">
      <c r="A2255" s="44">
        <v>2252</v>
      </c>
      <c r="B2255" s="3" t="s">
        <v>10941</v>
      </c>
      <c r="C2255" s="3" t="s">
        <v>11897</v>
      </c>
      <c r="D2255" s="5" t="s">
        <v>4031</v>
      </c>
      <c r="E2255" s="3">
        <v>2017</v>
      </c>
      <c r="F2255" s="3" t="s">
        <v>23</v>
      </c>
      <c r="G2255" s="3" t="s">
        <v>249</v>
      </c>
      <c r="H2255" s="3">
        <v>1</v>
      </c>
      <c r="I2255" s="15">
        <v>9789587627053</v>
      </c>
      <c r="J2255" s="15">
        <v>1</v>
      </c>
      <c r="K2255" s="8"/>
      <c r="L2255" s="9"/>
      <c r="M2255" s="17">
        <v>110000</v>
      </c>
      <c r="N2255" s="17">
        <v>110000</v>
      </c>
      <c r="O2255" s="10">
        <v>94600</v>
      </c>
      <c r="P2255" s="10">
        <v>94600</v>
      </c>
      <c r="Q2255" s="11">
        <v>113000</v>
      </c>
      <c r="R2255" s="11">
        <v>113000</v>
      </c>
      <c r="S2255" s="12">
        <v>103000</v>
      </c>
      <c r="T2255" s="12">
        <v>103000</v>
      </c>
      <c r="U2255" s="9">
        <v>129000</v>
      </c>
      <c r="V2255" s="9">
        <f>U2255</f>
        <v>129000</v>
      </c>
      <c r="W2255" s="43">
        <f t="shared" si="193"/>
        <v>109920</v>
      </c>
      <c r="X2255" s="43">
        <f t="shared" si="189"/>
        <v>109920</v>
      </c>
    </row>
    <row r="2256" spans="1:24" ht="15" x14ac:dyDescent="0.25">
      <c r="A2256" s="44">
        <v>2253</v>
      </c>
      <c r="B2256" s="3" t="s">
        <v>4757</v>
      </c>
      <c r="C2256" s="3" t="s">
        <v>12714</v>
      </c>
      <c r="D2256" s="3" t="s">
        <v>11295</v>
      </c>
      <c r="E2256" s="3"/>
      <c r="F2256" s="3" t="s">
        <v>4713</v>
      </c>
      <c r="G2256" s="3" t="s">
        <v>4804</v>
      </c>
      <c r="H2256" s="3"/>
      <c r="I2256" s="5">
        <v>9788496140530</v>
      </c>
      <c r="J2256" s="5">
        <v>1</v>
      </c>
      <c r="K2256" s="8"/>
      <c r="L2256" s="9"/>
      <c r="M2256" s="17">
        <v>323000</v>
      </c>
      <c r="N2256" s="17">
        <v>323000</v>
      </c>
      <c r="O2256" s="10"/>
      <c r="P2256" s="10"/>
      <c r="Q2256" s="11">
        <v>333000</v>
      </c>
      <c r="R2256" s="11">
        <v>333000</v>
      </c>
      <c r="S2256" s="12">
        <v>309000</v>
      </c>
      <c r="T2256" s="12">
        <v>309000</v>
      </c>
      <c r="U2256" s="9"/>
      <c r="V2256" s="9"/>
      <c r="W2256" s="43">
        <f t="shared" si="193"/>
        <v>321666.66666666669</v>
      </c>
      <c r="X2256" s="43">
        <f t="shared" si="189"/>
        <v>321666.66666666669</v>
      </c>
    </row>
    <row r="2257" spans="1:24" ht="15" x14ac:dyDescent="0.25">
      <c r="A2257" s="44">
        <v>2254</v>
      </c>
      <c r="B2257" s="3" t="s">
        <v>6913</v>
      </c>
      <c r="C2257" s="3" t="s">
        <v>6937</v>
      </c>
      <c r="D2257" s="3" t="s">
        <v>446</v>
      </c>
      <c r="E2257" s="3">
        <v>2022</v>
      </c>
      <c r="F2257" s="3" t="s">
        <v>6912</v>
      </c>
      <c r="G2257" s="3" t="s">
        <v>3000</v>
      </c>
      <c r="H2257" s="3">
        <v>1</v>
      </c>
      <c r="I2257" s="5">
        <v>9789587787269</v>
      </c>
      <c r="J2257" s="3">
        <v>1</v>
      </c>
      <c r="K2257" s="8">
        <v>91080</v>
      </c>
      <c r="L2257" s="9">
        <v>91080</v>
      </c>
      <c r="M2257" s="17">
        <v>113000</v>
      </c>
      <c r="N2257" s="17">
        <v>113000</v>
      </c>
      <c r="O2257" s="10">
        <v>96800</v>
      </c>
      <c r="P2257" s="10">
        <v>96800</v>
      </c>
      <c r="Q2257" s="11">
        <v>115000</v>
      </c>
      <c r="R2257" s="11">
        <v>115000</v>
      </c>
      <c r="S2257" s="12">
        <v>106000</v>
      </c>
      <c r="T2257" s="12">
        <v>106000</v>
      </c>
      <c r="U2257" s="9">
        <v>132000</v>
      </c>
      <c r="V2257" s="9">
        <f>U2257</f>
        <v>132000</v>
      </c>
      <c r="W2257" s="43">
        <f t="shared" si="193"/>
        <v>108980</v>
      </c>
      <c r="X2257" s="43">
        <f t="shared" si="189"/>
        <v>108980</v>
      </c>
    </row>
    <row r="2258" spans="1:24" ht="15" x14ac:dyDescent="0.25">
      <c r="A2258" s="44">
        <v>2255</v>
      </c>
      <c r="B2258" s="3" t="s">
        <v>10935</v>
      </c>
      <c r="C2258" s="3" t="s">
        <v>10936</v>
      </c>
      <c r="D2258" s="3" t="s">
        <v>1027</v>
      </c>
      <c r="E2258" s="3">
        <v>2025</v>
      </c>
      <c r="F2258" s="3" t="s">
        <v>656</v>
      </c>
      <c r="G2258" s="3" t="s">
        <v>300</v>
      </c>
      <c r="H2258" s="3">
        <v>1</v>
      </c>
      <c r="I2258" s="5">
        <v>9789587789904</v>
      </c>
      <c r="J2258" s="5">
        <v>1</v>
      </c>
      <c r="K2258" s="8">
        <v>95220</v>
      </c>
      <c r="L2258" s="9">
        <v>95220</v>
      </c>
      <c r="M2258" s="17">
        <v>118000</v>
      </c>
      <c r="N2258" s="17">
        <v>118000</v>
      </c>
      <c r="O2258" s="10">
        <v>101200</v>
      </c>
      <c r="P2258" s="10">
        <v>101200</v>
      </c>
      <c r="Q2258" s="11">
        <v>121000</v>
      </c>
      <c r="R2258" s="11">
        <v>121000</v>
      </c>
      <c r="S2258" s="12">
        <v>110000</v>
      </c>
      <c r="T2258" s="12">
        <v>110000</v>
      </c>
      <c r="U2258" s="9">
        <v>138000</v>
      </c>
      <c r="V2258" s="9">
        <f>U2258</f>
        <v>138000</v>
      </c>
      <c r="W2258" s="43">
        <f t="shared" si="193"/>
        <v>113903.33333333333</v>
      </c>
      <c r="X2258" s="43">
        <f t="shared" si="189"/>
        <v>113903.33333333333</v>
      </c>
    </row>
    <row r="2259" spans="1:24" ht="15" x14ac:dyDescent="0.25">
      <c r="A2259" s="44">
        <v>2256</v>
      </c>
      <c r="B2259" s="3" t="s">
        <v>11472</v>
      </c>
      <c r="C2259" s="3" t="s">
        <v>6607</v>
      </c>
      <c r="D2259" s="3" t="s">
        <v>446</v>
      </c>
      <c r="E2259" s="3">
        <v>2025</v>
      </c>
      <c r="F2259" s="3" t="s">
        <v>1531</v>
      </c>
      <c r="G2259" s="3" t="s">
        <v>253</v>
      </c>
      <c r="H2259" s="3"/>
      <c r="I2259" s="5">
        <v>9789587789904</v>
      </c>
      <c r="J2259" s="5">
        <v>1</v>
      </c>
      <c r="K2259" s="8">
        <v>95220</v>
      </c>
      <c r="L2259" s="9">
        <v>95220</v>
      </c>
      <c r="M2259" s="17">
        <v>118000</v>
      </c>
      <c r="N2259" s="17">
        <v>118000</v>
      </c>
      <c r="O2259" s="10">
        <v>101200</v>
      </c>
      <c r="P2259" s="10">
        <v>101200</v>
      </c>
      <c r="Q2259" s="11">
        <v>121000</v>
      </c>
      <c r="R2259" s="11">
        <v>121000</v>
      </c>
      <c r="S2259" s="12">
        <v>110000</v>
      </c>
      <c r="T2259" s="12">
        <v>110000</v>
      </c>
      <c r="U2259" s="9"/>
      <c r="V2259" s="9"/>
      <c r="W2259" s="43">
        <f t="shared" si="193"/>
        <v>109084</v>
      </c>
      <c r="X2259" s="43">
        <f t="shared" si="189"/>
        <v>109084</v>
      </c>
    </row>
    <row r="2260" spans="1:24" ht="15" x14ac:dyDescent="0.25">
      <c r="A2260" s="44">
        <v>2257</v>
      </c>
      <c r="B2260" s="3" t="s">
        <v>444</v>
      </c>
      <c r="C2260" s="3" t="s">
        <v>450</v>
      </c>
      <c r="D2260" s="5" t="s">
        <v>446</v>
      </c>
      <c r="E2260" s="5">
        <v>2022</v>
      </c>
      <c r="F2260" s="3" t="s">
        <v>23</v>
      </c>
      <c r="G2260" s="3" t="s">
        <v>253</v>
      </c>
      <c r="H2260" s="3"/>
      <c r="I2260" s="5">
        <v>9789587787443</v>
      </c>
      <c r="J2260" s="16">
        <v>2</v>
      </c>
      <c r="K2260" s="8">
        <v>56925</v>
      </c>
      <c r="L2260" s="9">
        <v>56925</v>
      </c>
      <c r="M2260" s="17">
        <v>70000</v>
      </c>
      <c r="N2260" s="17">
        <v>70000</v>
      </c>
      <c r="O2260" s="10">
        <v>60500</v>
      </c>
      <c r="P2260" s="10">
        <v>60500</v>
      </c>
      <c r="Q2260" s="11">
        <v>72000</v>
      </c>
      <c r="R2260" s="11">
        <v>72000</v>
      </c>
      <c r="S2260" s="12">
        <v>66000</v>
      </c>
      <c r="T2260" s="12">
        <v>66000</v>
      </c>
      <c r="U2260" s="9">
        <v>82500</v>
      </c>
      <c r="V2260" s="9">
        <f>U2260</f>
        <v>82500</v>
      </c>
      <c r="W2260" s="43">
        <f t="shared" si="193"/>
        <v>67987.5</v>
      </c>
      <c r="X2260" s="43">
        <f t="shared" si="189"/>
        <v>135975</v>
      </c>
    </row>
    <row r="2261" spans="1:24" ht="15" x14ac:dyDescent="0.25">
      <c r="A2261" s="44">
        <v>2258</v>
      </c>
      <c r="B2261" s="3" t="s">
        <v>444</v>
      </c>
      <c r="C2261" s="3" t="s">
        <v>445</v>
      </c>
      <c r="D2261" s="5" t="s">
        <v>446</v>
      </c>
      <c r="E2261" s="5">
        <v>2022</v>
      </c>
      <c r="F2261" s="3" t="s">
        <v>23</v>
      </c>
      <c r="G2261" s="3" t="s">
        <v>253</v>
      </c>
      <c r="H2261" s="3"/>
      <c r="I2261" s="5">
        <v>9789587787467</v>
      </c>
      <c r="J2261" s="16">
        <v>4</v>
      </c>
      <c r="K2261" s="8">
        <v>64170</v>
      </c>
      <c r="L2261" s="9">
        <v>64170</v>
      </c>
      <c r="M2261" s="17">
        <v>79000</v>
      </c>
      <c r="N2261" s="17">
        <v>79000</v>
      </c>
      <c r="O2261" s="10">
        <v>68200</v>
      </c>
      <c r="P2261" s="10">
        <v>68200</v>
      </c>
      <c r="Q2261" s="11">
        <v>81000</v>
      </c>
      <c r="R2261" s="11">
        <v>81000</v>
      </c>
      <c r="S2261" s="12">
        <v>74000</v>
      </c>
      <c r="T2261" s="12">
        <v>74000</v>
      </c>
      <c r="U2261" s="9">
        <v>93000</v>
      </c>
      <c r="V2261" s="9">
        <f>U2261</f>
        <v>93000</v>
      </c>
      <c r="W2261" s="43">
        <f t="shared" si="193"/>
        <v>76561.666666666672</v>
      </c>
      <c r="X2261" s="43">
        <f t="shared" ref="X2261:X2314" si="194">W2261*J2261</f>
        <v>306246.66666666669</v>
      </c>
    </row>
    <row r="2262" spans="1:24" ht="15" x14ac:dyDescent="0.25">
      <c r="A2262" s="44">
        <v>2259</v>
      </c>
      <c r="B2262" s="3" t="s">
        <v>6913</v>
      </c>
      <c r="C2262" s="3" t="s">
        <v>6949</v>
      </c>
      <c r="D2262" s="3" t="s">
        <v>446</v>
      </c>
      <c r="E2262" s="3">
        <v>2020</v>
      </c>
      <c r="F2262" s="3" t="s">
        <v>6912</v>
      </c>
      <c r="G2262" s="3" t="s">
        <v>3000</v>
      </c>
      <c r="H2262" s="3">
        <v>1</v>
      </c>
      <c r="I2262" s="5">
        <v>9789587786422</v>
      </c>
      <c r="J2262" s="5">
        <v>2</v>
      </c>
      <c r="K2262" s="8">
        <v>87975</v>
      </c>
      <c r="L2262" s="9">
        <v>87975</v>
      </c>
      <c r="M2262" s="17">
        <v>109000</v>
      </c>
      <c r="N2262" s="17">
        <v>109000</v>
      </c>
      <c r="O2262" s="10">
        <v>93500</v>
      </c>
      <c r="P2262" s="10">
        <v>93500</v>
      </c>
      <c r="Q2262" s="11">
        <v>111000</v>
      </c>
      <c r="R2262" s="11">
        <v>111000</v>
      </c>
      <c r="S2262" s="12">
        <v>102000</v>
      </c>
      <c r="T2262" s="12">
        <v>102000</v>
      </c>
      <c r="U2262" s="9">
        <v>127500</v>
      </c>
      <c r="V2262" s="9">
        <f>U2262</f>
        <v>127500</v>
      </c>
      <c r="W2262" s="43">
        <f t="shared" si="193"/>
        <v>105162.5</v>
      </c>
      <c r="X2262" s="43">
        <f t="shared" si="194"/>
        <v>210325</v>
      </c>
    </row>
    <row r="2263" spans="1:24" ht="15" x14ac:dyDescent="0.25">
      <c r="A2263" s="44">
        <v>2260</v>
      </c>
      <c r="B2263" s="3" t="s">
        <v>7030</v>
      </c>
      <c r="C2263" s="3" t="s">
        <v>10155</v>
      </c>
      <c r="D2263" s="3" t="s">
        <v>7032</v>
      </c>
      <c r="E2263" s="3">
        <v>2021</v>
      </c>
      <c r="F2263" s="3" t="s">
        <v>656</v>
      </c>
      <c r="G2263" s="3" t="s">
        <v>1725</v>
      </c>
      <c r="H2263" s="3" t="s">
        <v>11517</v>
      </c>
      <c r="I2263" s="5">
        <v>9798704200383</v>
      </c>
      <c r="J2263" s="5">
        <v>2</v>
      </c>
      <c r="K2263" s="8"/>
      <c r="L2263" s="9"/>
      <c r="M2263" s="17">
        <v>158000</v>
      </c>
      <c r="N2263" s="17">
        <v>158000</v>
      </c>
      <c r="O2263" s="10"/>
      <c r="P2263" s="10"/>
      <c r="Q2263" s="11">
        <v>162000</v>
      </c>
      <c r="R2263" s="11">
        <v>162000</v>
      </c>
      <c r="S2263" s="12">
        <v>150000</v>
      </c>
      <c r="T2263" s="12">
        <v>150000</v>
      </c>
      <c r="U2263" s="9"/>
      <c r="V2263" s="9"/>
      <c r="W2263" s="43">
        <f t="shared" si="193"/>
        <v>156666.66666666666</v>
      </c>
      <c r="X2263" s="43">
        <f t="shared" si="194"/>
        <v>313333.33333333331</v>
      </c>
    </row>
    <row r="2264" spans="1:24" ht="15" x14ac:dyDescent="0.25">
      <c r="A2264" s="44">
        <v>2261</v>
      </c>
      <c r="B2264" s="3" t="s">
        <v>4757</v>
      </c>
      <c r="C2264" s="3" t="s">
        <v>12713</v>
      </c>
      <c r="D2264" s="3" t="s">
        <v>11291</v>
      </c>
      <c r="E2264" s="3"/>
      <c r="F2264" s="3" t="s">
        <v>4713</v>
      </c>
      <c r="G2264" s="3"/>
      <c r="H2264" s="3"/>
      <c r="I2264" s="5">
        <v>9788496140479</v>
      </c>
      <c r="J2264" s="5">
        <v>1</v>
      </c>
      <c r="K2264" s="8"/>
      <c r="L2264" s="9"/>
      <c r="M2264" s="17">
        <v>323000</v>
      </c>
      <c r="N2264" s="17">
        <v>323000</v>
      </c>
      <c r="O2264" s="10"/>
      <c r="P2264" s="10"/>
      <c r="Q2264" s="11">
        <v>333000</v>
      </c>
      <c r="R2264" s="11">
        <v>333000</v>
      </c>
      <c r="S2264" s="12">
        <v>309000</v>
      </c>
      <c r="T2264" s="12">
        <v>309000</v>
      </c>
      <c r="U2264" s="9"/>
      <c r="V2264" s="9"/>
      <c r="W2264" s="43">
        <f t="shared" si="193"/>
        <v>321666.66666666669</v>
      </c>
      <c r="X2264" s="43">
        <f t="shared" si="194"/>
        <v>321666.66666666669</v>
      </c>
    </row>
    <row r="2265" spans="1:24" ht="15" x14ac:dyDescent="0.25">
      <c r="A2265" s="44">
        <v>2262</v>
      </c>
      <c r="B2265" s="27" t="s">
        <v>10970</v>
      </c>
      <c r="C2265" s="3" t="s">
        <v>11039</v>
      </c>
      <c r="D2265" s="3" t="s">
        <v>2161</v>
      </c>
      <c r="E2265" s="3">
        <v>2017</v>
      </c>
      <c r="F2265" s="3" t="s">
        <v>1410</v>
      </c>
      <c r="G2265" s="3" t="s">
        <v>2162</v>
      </c>
      <c r="H2265" s="3"/>
      <c r="I2265" s="5">
        <v>9789585400580</v>
      </c>
      <c r="J2265" s="3">
        <v>1</v>
      </c>
      <c r="K2265" s="8"/>
      <c r="L2265" s="9"/>
      <c r="M2265" s="17">
        <v>84000</v>
      </c>
      <c r="N2265" s="17">
        <v>84000</v>
      </c>
      <c r="O2265" s="10">
        <v>72600</v>
      </c>
      <c r="P2265" s="10">
        <v>72600</v>
      </c>
      <c r="Q2265" s="11">
        <v>86000</v>
      </c>
      <c r="R2265" s="11">
        <v>86000</v>
      </c>
      <c r="S2265" s="12">
        <v>79000</v>
      </c>
      <c r="T2265" s="12">
        <v>79000</v>
      </c>
      <c r="U2265" s="9"/>
      <c r="V2265" s="9"/>
      <c r="W2265" s="43">
        <f t="shared" si="193"/>
        <v>80400</v>
      </c>
      <c r="X2265" s="43">
        <f t="shared" si="194"/>
        <v>80400</v>
      </c>
    </row>
    <row r="2266" spans="1:24" ht="15" x14ac:dyDescent="0.25">
      <c r="A2266" s="44">
        <v>2263</v>
      </c>
      <c r="B2266" s="3" t="s">
        <v>4757</v>
      </c>
      <c r="C2266" s="3" t="s">
        <v>11301</v>
      </c>
      <c r="D2266" s="3" t="s">
        <v>11290</v>
      </c>
      <c r="E2266" s="3"/>
      <c r="F2266" s="3" t="s">
        <v>4713</v>
      </c>
      <c r="G2266" s="3" t="s">
        <v>4804</v>
      </c>
      <c r="H2266" s="3"/>
      <c r="I2266" s="5">
        <v>9788496140202</v>
      </c>
      <c r="J2266" s="5">
        <v>1</v>
      </c>
      <c r="K2266" s="8"/>
      <c r="L2266" s="9"/>
      <c r="M2266" s="17">
        <v>357000</v>
      </c>
      <c r="N2266" s="17">
        <v>357000</v>
      </c>
      <c r="O2266" s="10"/>
      <c r="P2266" s="10"/>
      <c r="Q2266" s="11">
        <v>368000</v>
      </c>
      <c r="R2266" s="11">
        <v>368000</v>
      </c>
      <c r="S2266" s="12">
        <v>341000</v>
      </c>
      <c r="T2266" s="12">
        <v>341000</v>
      </c>
      <c r="U2266" s="9"/>
      <c r="V2266" s="9"/>
      <c r="W2266" s="43">
        <f t="shared" si="193"/>
        <v>355333.33333333331</v>
      </c>
      <c r="X2266" s="43">
        <f t="shared" si="194"/>
        <v>355333.33333333331</v>
      </c>
    </row>
    <row r="2267" spans="1:24" ht="15" x14ac:dyDescent="0.25">
      <c r="A2267" s="44">
        <v>2264</v>
      </c>
      <c r="B2267" s="3" t="s">
        <v>11235</v>
      </c>
      <c r="C2267" s="3" t="s">
        <v>9820</v>
      </c>
      <c r="D2267" s="3" t="s">
        <v>4199</v>
      </c>
      <c r="E2267" s="3">
        <v>2021</v>
      </c>
      <c r="F2267" s="3" t="s">
        <v>1571</v>
      </c>
      <c r="G2267" s="3" t="s">
        <v>748</v>
      </c>
      <c r="H2267" s="3"/>
      <c r="I2267" s="5" t="s">
        <v>4201</v>
      </c>
      <c r="J2267" s="5">
        <v>2</v>
      </c>
      <c r="K2267" s="8"/>
      <c r="L2267" s="9"/>
      <c r="M2267" s="17">
        <v>205000</v>
      </c>
      <c r="N2267" s="17">
        <v>205000</v>
      </c>
      <c r="O2267" s="10">
        <v>271000</v>
      </c>
      <c r="P2267" s="10">
        <v>271000</v>
      </c>
      <c r="Q2267" s="11">
        <v>210000</v>
      </c>
      <c r="R2267" s="11">
        <v>210000</v>
      </c>
      <c r="S2267" s="12">
        <v>192000</v>
      </c>
      <c r="T2267" s="12">
        <v>192000</v>
      </c>
      <c r="U2267" s="9">
        <v>216000</v>
      </c>
      <c r="V2267" s="9">
        <f>U2267</f>
        <v>216000</v>
      </c>
      <c r="W2267" s="43">
        <f t="shared" si="193"/>
        <v>218800</v>
      </c>
      <c r="X2267" s="43">
        <f t="shared" si="194"/>
        <v>437600</v>
      </c>
    </row>
    <row r="2268" spans="1:24" ht="15" x14ac:dyDescent="0.25">
      <c r="A2268" s="44">
        <v>2265</v>
      </c>
      <c r="B2268" s="27" t="s">
        <v>1521</v>
      </c>
      <c r="C2268" s="3" t="s">
        <v>9624</v>
      </c>
      <c r="D2268" s="3" t="s">
        <v>2164</v>
      </c>
      <c r="E2268" s="3">
        <v>2019</v>
      </c>
      <c r="F2268" s="3" t="s">
        <v>12400</v>
      </c>
      <c r="G2268" s="3" t="s">
        <v>2164</v>
      </c>
      <c r="H2268" s="3">
        <v>1</v>
      </c>
      <c r="I2268" s="5">
        <v>9789962045496</v>
      </c>
      <c r="J2268" s="3">
        <v>1</v>
      </c>
      <c r="K2268" s="8"/>
      <c r="L2268" s="9"/>
      <c r="M2268" s="17">
        <v>313000</v>
      </c>
      <c r="N2268" s="17">
        <v>313000</v>
      </c>
      <c r="O2268" s="10"/>
      <c r="P2268" s="10"/>
      <c r="Q2268" s="11">
        <v>322000</v>
      </c>
      <c r="R2268" s="11">
        <v>322000</v>
      </c>
      <c r="S2268" s="12">
        <v>296000</v>
      </c>
      <c r="T2268" s="12">
        <v>296000</v>
      </c>
      <c r="U2268" s="9"/>
      <c r="V2268" s="9"/>
      <c r="W2268" s="43">
        <f t="shared" si="193"/>
        <v>310333.33333333331</v>
      </c>
      <c r="X2268" s="43">
        <f t="shared" si="194"/>
        <v>310333.33333333331</v>
      </c>
    </row>
    <row r="2269" spans="1:24" ht="15" x14ac:dyDescent="0.25">
      <c r="A2269" s="44">
        <v>2266</v>
      </c>
      <c r="B2269" s="3" t="s">
        <v>776</v>
      </c>
      <c r="C2269" s="3" t="s">
        <v>10630</v>
      </c>
      <c r="D2269" s="3" t="s">
        <v>11062</v>
      </c>
      <c r="E2269" s="3">
        <v>2020</v>
      </c>
      <c r="F2269" s="3" t="s">
        <v>2502</v>
      </c>
      <c r="G2269" s="3" t="s">
        <v>2503</v>
      </c>
      <c r="H2269" s="3" t="s">
        <v>291</v>
      </c>
      <c r="I2269" s="5">
        <v>9788491103509</v>
      </c>
      <c r="J2269" s="3">
        <v>2</v>
      </c>
      <c r="K2269" s="8"/>
      <c r="L2269" s="9"/>
      <c r="M2269" s="17">
        <v>233000</v>
      </c>
      <c r="N2269" s="17">
        <v>233000</v>
      </c>
      <c r="O2269" s="10">
        <v>200200</v>
      </c>
      <c r="P2269" s="10">
        <v>200200</v>
      </c>
      <c r="Q2269" s="11">
        <v>238000</v>
      </c>
      <c r="R2269" s="11">
        <v>238000</v>
      </c>
      <c r="S2269" s="12">
        <v>218000</v>
      </c>
      <c r="T2269" s="12">
        <v>218000</v>
      </c>
      <c r="U2269" s="9">
        <v>349560</v>
      </c>
      <c r="V2269" s="9">
        <f>U2269</f>
        <v>349560</v>
      </c>
      <c r="W2269" s="43">
        <f t="shared" si="193"/>
        <v>247752</v>
      </c>
      <c r="X2269" s="43">
        <f t="shared" si="194"/>
        <v>495504</v>
      </c>
    </row>
    <row r="2270" spans="1:24" ht="15" x14ac:dyDescent="0.25">
      <c r="A2270" s="44">
        <v>2267</v>
      </c>
      <c r="B2270" s="3" t="s">
        <v>11360</v>
      </c>
      <c r="C2270" s="3" t="s">
        <v>11361</v>
      </c>
      <c r="D2270" s="3" t="s">
        <v>5742</v>
      </c>
      <c r="E2270" s="3">
        <v>2016</v>
      </c>
      <c r="F2270" s="3" t="s">
        <v>1346</v>
      </c>
      <c r="G2270" s="3" t="s">
        <v>5743</v>
      </c>
      <c r="H2270" s="3" t="s">
        <v>11362</v>
      </c>
      <c r="I2270" s="5">
        <v>9788425229268</v>
      </c>
      <c r="J2270" s="5">
        <v>2</v>
      </c>
      <c r="K2270" s="8"/>
      <c r="L2270" s="9"/>
      <c r="M2270" s="17">
        <v>225000</v>
      </c>
      <c r="N2270" s="17">
        <v>225000</v>
      </c>
      <c r="O2270" s="10">
        <v>218900</v>
      </c>
      <c r="P2270" s="10">
        <v>218900</v>
      </c>
      <c r="Q2270" s="11">
        <v>231000</v>
      </c>
      <c r="R2270" s="11">
        <v>231000</v>
      </c>
      <c r="S2270" s="12">
        <v>216000</v>
      </c>
      <c r="T2270" s="12">
        <v>216000</v>
      </c>
      <c r="U2270" s="9">
        <v>223200</v>
      </c>
      <c r="V2270" s="9">
        <f>U2270</f>
        <v>223200</v>
      </c>
      <c r="W2270" s="43">
        <f t="shared" si="193"/>
        <v>222820</v>
      </c>
      <c r="X2270" s="43">
        <f t="shared" si="194"/>
        <v>445640</v>
      </c>
    </row>
    <row r="2271" spans="1:24" ht="15" x14ac:dyDescent="0.25">
      <c r="A2271" s="44">
        <v>2268</v>
      </c>
      <c r="B2271" s="3" t="s">
        <v>4757</v>
      </c>
      <c r="C2271" s="3" t="s">
        <v>11296</v>
      </c>
      <c r="D2271" s="3" t="s">
        <v>12481</v>
      </c>
      <c r="E2271" s="3"/>
      <c r="F2271" s="3" t="s">
        <v>4713</v>
      </c>
      <c r="G2271" s="3"/>
      <c r="H2271" s="3"/>
      <c r="I2271" s="5">
        <v>9788496140059</v>
      </c>
      <c r="J2271" s="5">
        <v>1</v>
      </c>
      <c r="K2271" s="8"/>
      <c r="L2271" s="9"/>
      <c r="M2271" s="17">
        <v>357000</v>
      </c>
      <c r="N2271" s="17">
        <v>357000</v>
      </c>
      <c r="O2271" s="10"/>
      <c r="P2271" s="10"/>
      <c r="Q2271" s="11">
        <v>368000</v>
      </c>
      <c r="R2271" s="11">
        <v>368000</v>
      </c>
      <c r="S2271" s="12">
        <v>341000</v>
      </c>
      <c r="T2271" s="12">
        <v>341000</v>
      </c>
      <c r="U2271" s="9"/>
      <c r="V2271" s="9"/>
      <c r="W2271" s="43">
        <f t="shared" si="193"/>
        <v>355333.33333333331</v>
      </c>
      <c r="X2271" s="43">
        <f t="shared" si="194"/>
        <v>355333.33333333331</v>
      </c>
    </row>
    <row r="2272" spans="1:24" ht="15" x14ac:dyDescent="0.25">
      <c r="A2272" s="44">
        <v>2269</v>
      </c>
      <c r="B2272" s="3" t="s">
        <v>5022</v>
      </c>
      <c r="C2272" s="3" t="s">
        <v>11942</v>
      </c>
      <c r="D2272" s="3" t="s">
        <v>5024</v>
      </c>
      <c r="E2272" s="3"/>
      <c r="F2272" s="3"/>
      <c r="G2272" s="3" t="s">
        <v>5025</v>
      </c>
      <c r="H2272" s="3"/>
      <c r="I2272" s="5">
        <v>9781515297024</v>
      </c>
      <c r="J2272" s="5">
        <v>2</v>
      </c>
      <c r="K2272" s="8"/>
      <c r="L2272" s="9"/>
      <c r="M2272" s="17">
        <v>179000</v>
      </c>
      <c r="N2272" s="17">
        <v>179000</v>
      </c>
      <c r="O2272" s="10">
        <v>166100</v>
      </c>
      <c r="P2272" s="10">
        <v>166100</v>
      </c>
      <c r="Q2272" s="11">
        <v>184000</v>
      </c>
      <c r="R2272" s="11">
        <v>184000</v>
      </c>
      <c r="S2272" s="12">
        <v>170000</v>
      </c>
      <c r="T2272" s="12">
        <v>170000</v>
      </c>
      <c r="U2272" s="9">
        <v>99225</v>
      </c>
      <c r="V2272" s="9">
        <f>U2272</f>
        <v>99225</v>
      </c>
      <c r="W2272" s="43">
        <f t="shared" si="193"/>
        <v>159665</v>
      </c>
      <c r="X2272" s="43">
        <f t="shared" si="194"/>
        <v>319330</v>
      </c>
    </row>
    <row r="2273" spans="1:24" ht="15" x14ac:dyDescent="0.25">
      <c r="A2273" s="44">
        <v>2270</v>
      </c>
      <c r="B2273" s="3" t="s">
        <v>9388</v>
      </c>
      <c r="C2273" s="3" t="s">
        <v>10786</v>
      </c>
      <c r="D2273" s="3" t="s">
        <v>9392</v>
      </c>
      <c r="E2273" s="3">
        <v>2020</v>
      </c>
      <c r="F2273" s="3" t="s">
        <v>1571</v>
      </c>
      <c r="G2273" s="3" t="s">
        <v>9393</v>
      </c>
      <c r="H2273" s="3" t="s">
        <v>275</v>
      </c>
      <c r="I2273" s="5">
        <v>9781983535125</v>
      </c>
      <c r="J2273" s="7">
        <v>1</v>
      </c>
      <c r="K2273" s="8"/>
      <c r="L2273" s="9"/>
      <c r="M2273" s="17">
        <v>211000</v>
      </c>
      <c r="N2273" s="17">
        <v>211000</v>
      </c>
      <c r="O2273" s="10"/>
      <c r="P2273" s="10"/>
      <c r="Q2273" s="11">
        <v>217000</v>
      </c>
      <c r="R2273" s="11">
        <v>217000</v>
      </c>
      <c r="S2273" s="12">
        <v>200000</v>
      </c>
      <c r="T2273" s="12">
        <v>200000</v>
      </c>
      <c r="U2273" s="9"/>
      <c r="V2273" s="9"/>
      <c r="W2273" s="43">
        <f t="shared" si="193"/>
        <v>209333.33333333334</v>
      </c>
      <c r="X2273" s="43">
        <f t="shared" si="194"/>
        <v>209333.33333333334</v>
      </c>
    </row>
    <row r="2274" spans="1:24" ht="15" x14ac:dyDescent="0.25">
      <c r="A2274" s="44">
        <v>2271</v>
      </c>
      <c r="B2274" s="27" t="s">
        <v>1695</v>
      </c>
      <c r="C2274" s="3" t="s">
        <v>10621</v>
      </c>
      <c r="D2274" s="3" t="s">
        <v>12623</v>
      </c>
      <c r="E2274" s="3">
        <v>2015</v>
      </c>
      <c r="F2274" s="3" t="s">
        <v>1341</v>
      </c>
      <c r="G2274" s="3" t="s">
        <v>2168</v>
      </c>
      <c r="H2274" s="3"/>
      <c r="I2274" s="5">
        <v>9788415550556</v>
      </c>
      <c r="J2274" s="3">
        <v>1</v>
      </c>
      <c r="K2274" s="8"/>
      <c r="L2274" s="9"/>
      <c r="M2274" s="17">
        <v>438000</v>
      </c>
      <c r="N2274" s="17">
        <v>438000</v>
      </c>
      <c r="O2274" s="10"/>
      <c r="P2274" s="10"/>
      <c r="Q2274" s="11">
        <v>449000</v>
      </c>
      <c r="R2274" s="11">
        <v>449000</v>
      </c>
      <c r="S2274" s="12">
        <v>421000</v>
      </c>
      <c r="T2274" s="12">
        <v>421000</v>
      </c>
      <c r="U2274" s="9">
        <v>388800</v>
      </c>
      <c r="V2274" s="9">
        <f>U2274</f>
        <v>388800</v>
      </c>
      <c r="W2274" s="43">
        <f t="shared" si="193"/>
        <v>424200</v>
      </c>
      <c r="X2274" s="43">
        <f t="shared" si="194"/>
        <v>424200</v>
      </c>
    </row>
    <row r="2275" spans="1:24" ht="15" x14ac:dyDescent="0.25">
      <c r="A2275" s="44">
        <v>2272</v>
      </c>
      <c r="B2275" s="3" t="s">
        <v>4757</v>
      </c>
      <c r="C2275" s="3" t="s">
        <v>12712</v>
      </c>
      <c r="D2275" s="3" t="s">
        <v>11290</v>
      </c>
      <c r="E2275" s="3"/>
      <c r="F2275" s="3" t="s">
        <v>4713</v>
      </c>
      <c r="G2275" s="3" t="s">
        <v>4804</v>
      </c>
      <c r="H2275" s="3"/>
      <c r="I2275" s="5">
        <v>9788496140424</v>
      </c>
      <c r="J2275" s="5">
        <v>1</v>
      </c>
      <c r="K2275" s="8"/>
      <c r="L2275" s="9"/>
      <c r="M2275" s="17">
        <v>323000</v>
      </c>
      <c r="N2275" s="17">
        <v>323000</v>
      </c>
      <c r="O2275" s="10"/>
      <c r="P2275" s="10"/>
      <c r="Q2275" s="11">
        <v>333000</v>
      </c>
      <c r="R2275" s="11">
        <v>333000</v>
      </c>
      <c r="S2275" s="12">
        <v>309000</v>
      </c>
      <c r="T2275" s="12">
        <v>309000</v>
      </c>
      <c r="U2275" s="9"/>
      <c r="V2275" s="9"/>
      <c r="W2275" s="43">
        <f t="shared" si="193"/>
        <v>321666.66666666669</v>
      </c>
      <c r="X2275" s="43">
        <f t="shared" si="194"/>
        <v>321666.66666666669</v>
      </c>
    </row>
    <row r="2276" spans="1:24" ht="15" x14ac:dyDescent="0.25">
      <c r="A2276" s="44">
        <v>2273</v>
      </c>
      <c r="B2276" s="3" t="s">
        <v>657</v>
      </c>
      <c r="C2276" s="3" t="s">
        <v>10885</v>
      </c>
      <c r="D2276" s="3" t="s">
        <v>682</v>
      </c>
      <c r="E2276" s="3">
        <v>2025</v>
      </c>
      <c r="F2276" s="3" t="s">
        <v>656</v>
      </c>
      <c r="G2276" s="3" t="s">
        <v>249</v>
      </c>
      <c r="H2276" s="3"/>
      <c r="I2276" s="5">
        <v>9789587928082</v>
      </c>
      <c r="J2276" s="3">
        <v>31</v>
      </c>
      <c r="K2276" s="8"/>
      <c r="L2276" s="9"/>
      <c r="M2276" s="17">
        <v>161000</v>
      </c>
      <c r="N2276" s="17">
        <v>161000</v>
      </c>
      <c r="O2276" s="10">
        <v>138600</v>
      </c>
      <c r="P2276" s="10">
        <v>138600</v>
      </c>
      <c r="Q2276" s="11">
        <v>165000</v>
      </c>
      <c r="R2276" s="11">
        <v>165000</v>
      </c>
      <c r="S2276" s="12">
        <v>151000</v>
      </c>
      <c r="T2276" s="12">
        <v>151000</v>
      </c>
      <c r="U2276" s="9">
        <v>189000</v>
      </c>
      <c r="V2276" s="9">
        <f>U2276</f>
        <v>189000</v>
      </c>
      <c r="W2276" s="43">
        <f t="shared" si="193"/>
        <v>160920</v>
      </c>
      <c r="X2276" s="43">
        <f t="shared" si="194"/>
        <v>4988520</v>
      </c>
    </row>
    <row r="2277" spans="1:24" ht="15" x14ac:dyDescent="0.25">
      <c r="A2277" s="44">
        <v>2274</v>
      </c>
      <c r="B2277" s="3" t="s">
        <v>4720</v>
      </c>
      <c r="C2277" s="3" t="s">
        <v>10684</v>
      </c>
      <c r="D2277" s="3" t="s">
        <v>4722</v>
      </c>
      <c r="E2277" s="3">
        <v>2018</v>
      </c>
      <c r="F2277" s="3" t="s">
        <v>4713</v>
      </c>
      <c r="G2277" s="3" t="s">
        <v>271</v>
      </c>
      <c r="H2277" s="3"/>
      <c r="I2277" s="5">
        <v>9789586828109</v>
      </c>
      <c r="J2277" s="5">
        <v>2</v>
      </c>
      <c r="K2277" s="8">
        <v>70380</v>
      </c>
      <c r="L2277" s="9">
        <v>70380</v>
      </c>
      <c r="M2277" s="17">
        <v>94000</v>
      </c>
      <c r="N2277" s="17">
        <v>94000</v>
      </c>
      <c r="O2277" s="10">
        <v>74800</v>
      </c>
      <c r="P2277" s="10">
        <v>74800</v>
      </c>
      <c r="Q2277" s="11">
        <v>96000</v>
      </c>
      <c r="R2277" s="11">
        <v>96000</v>
      </c>
      <c r="S2277" s="12">
        <v>89000</v>
      </c>
      <c r="T2277" s="12">
        <v>89000</v>
      </c>
      <c r="U2277" s="9">
        <v>67500</v>
      </c>
      <c r="V2277" s="9">
        <f>U2277</f>
        <v>67500</v>
      </c>
      <c r="W2277" s="43">
        <f t="shared" si="193"/>
        <v>81946.666666666672</v>
      </c>
      <c r="X2277" s="43">
        <f t="shared" si="194"/>
        <v>163893.33333333334</v>
      </c>
    </row>
    <row r="2278" spans="1:24" ht="15" x14ac:dyDescent="0.25">
      <c r="A2278" s="44">
        <v>2275</v>
      </c>
      <c r="B2278" s="3" t="s">
        <v>4757</v>
      </c>
      <c r="C2278" s="3" t="s">
        <v>11293</v>
      </c>
      <c r="D2278" s="3" t="s">
        <v>11290</v>
      </c>
      <c r="E2278" s="3"/>
      <c r="F2278" s="3" t="s">
        <v>4713</v>
      </c>
      <c r="G2278" s="3" t="s">
        <v>4804</v>
      </c>
      <c r="H2278" s="3"/>
      <c r="I2278" s="5">
        <v>9788492170876</v>
      </c>
      <c r="J2278" s="5">
        <v>1</v>
      </c>
      <c r="K2278" s="8"/>
      <c r="L2278" s="9"/>
      <c r="M2278" s="17">
        <v>357000</v>
      </c>
      <c r="N2278" s="17">
        <v>357000</v>
      </c>
      <c r="O2278" s="10"/>
      <c r="P2278" s="10"/>
      <c r="Q2278" s="11">
        <v>368000</v>
      </c>
      <c r="R2278" s="11">
        <v>368000</v>
      </c>
      <c r="S2278" s="12">
        <v>341000</v>
      </c>
      <c r="T2278" s="12">
        <v>341000</v>
      </c>
      <c r="U2278" s="9"/>
      <c r="V2278" s="9"/>
      <c r="W2278" s="43">
        <f t="shared" si="193"/>
        <v>355333.33333333331</v>
      </c>
      <c r="X2278" s="43">
        <f t="shared" si="194"/>
        <v>355333.33333333331</v>
      </c>
    </row>
    <row r="2279" spans="1:24" ht="15" x14ac:dyDescent="0.25">
      <c r="A2279" s="44">
        <v>2276</v>
      </c>
      <c r="B2279" s="3" t="s">
        <v>4757</v>
      </c>
      <c r="C2279" s="3" t="s">
        <v>11288</v>
      </c>
      <c r="D2279" s="3" t="s">
        <v>12480</v>
      </c>
      <c r="E2279" s="3"/>
      <c r="F2279" s="3" t="s">
        <v>4713</v>
      </c>
      <c r="G2279" s="3"/>
      <c r="H2279" s="3"/>
      <c r="I2279" s="5">
        <v>9788492170890</v>
      </c>
      <c r="J2279" s="5">
        <v>1</v>
      </c>
      <c r="K2279" s="8"/>
      <c r="L2279" s="9"/>
      <c r="M2279" s="17">
        <v>187000</v>
      </c>
      <c r="N2279" s="17">
        <v>187000</v>
      </c>
      <c r="O2279" s="10"/>
      <c r="P2279" s="10"/>
      <c r="Q2279" s="11">
        <v>193000</v>
      </c>
      <c r="R2279" s="11">
        <v>193000</v>
      </c>
      <c r="S2279" s="12">
        <v>179000</v>
      </c>
      <c r="T2279" s="12">
        <v>179000</v>
      </c>
      <c r="U2279" s="9"/>
      <c r="V2279" s="9"/>
      <c r="W2279" s="43">
        <f t="shared" si="193"/>
        <v>186333.33333333334</v>
      </c>
      <c r="X2279" s="43">
        <f t="shared" si="194"/>
        <v>186333.33333333334</v>
      </c>
    </row>
    <row r="2280" spans="1:24" ht="15" x14ac:dyDescent="0.25">
      <c r="A2280" s="44">
        <v>2277</v>
      </c>
      <c r="B2280" s="3" t="s">
        <v>4757</v>
      </c>
      <c r="C2280" s="3" t="s">
        <v>11298</v>
      </c>
      <c r="D2280" s="3" t="s">
        <v>11299</v>
      </c>
      <c r="E2280" s="3"/>
      <c r="F2280" s="3" t="s">
        <v>4713</v>
      </c>
      <c r="G2280" s="3" t="s">
        <v>4804</v>
      </c>
      <c r="H2280" s="3"/>
      <c r="I2280" s="5">
        <v>9788492170824</v>
      </c>
      <c r="J2280" s="5">
        <v>1</v>
      </c>
      <c r="K2280" s="8"/>
      <c r="L2280" s="9"/>
      <c r="M2280" s="17">
        <v>323000</v>
      </c>
      <c r="N2280" s="17">
        <v>323000</v>
      </c>
      <c r="O2280" s="10"/>
      <c r="P2280" s="10"/>
      <c r="Q2280" s="11">
        <v>333000</v>
      </c>
      <c r="R2280" s="11">
        <v>333000</v>
      </c>
      <c r="S2280" s="12">
        <v>309000</v>
      </c>
      <c r="T2280" s="12">
        <v>309000</v>
      </c>
      <c r="U2280" s="9"/>
      <c r="V2280" s="9"/>
      <c r="W2280" s="43">
        <f t="shared" si="193"/>
        <v>321666.66666666669</v>
      </c>
      <c r="X2280" s="43">
        <f t="shared" si="194"/>
        <v>321666.66666666669</v>
      </c>
    </row>
    <row r="2281" spans="1:24" ht="15" x14ac:dyDescent="0.25">
      <c r="A2281" s="44">
        <v>2278</v>
      </c>
      <c r="B2281" s="3" t="s">
        <v>4757</v>
      </c>
      <c r="C2281" s="3" t="s">
        <v>12711</v>
      </c>
      <c r="D2281" s="3" t="s">
        <v>11290</v>
      </c>
      <c r="E2281" s="3"/>
      <c r="F2281" s="3" t="s">
        <v>4713</v>
      </c>
      <c r="G2281" s="3" t="s">
        <v>4804</v>
      </c>
      <c r="H2281" s="3"/>
      <c r="I2281" s="5">
        <v>9788496140394</v>
      </c>
      <c r="J2281" s="5">
        <v>1</v>
      </c>
      <c r="K2281" s="8"/>
      <c r="L2281" s="9"/>
      <c r="M2281" s="17">
        <v>323000</v>
      </c>
      <c r="N2281" s="17">
        <v>323000</v>
      </c>
      <c r="O2281" s="10"/>
      <c r="P2281" s="10"/>
      <c r="Q2281" s="11">
        <v>333000</v>
      </c>
      <c r="R2281" s="11">
        <v>333000</v>
      </c>
      <c r="S2281" s="12">
        <v>309000</v>
      </c>
      <c r="T2281" s="12">
        <v>309000</v>
      </c>
      <c r="U2281" s="9"/>
      <c r="V2281" s="9"/>
      <c r="W2281" s="43">
        <f t="shared" si="193"/>
        <v>321666.66666666669</v>
      </c>
      <c r="X2281" s="43">
        <f t="shared" si="194"/>
        <v>321666.66666666669</v>
      </c>
    </row>
    <row r="2282" spans="1:24" ht="15" x14ac:dyDescent="0.25">
      <c r="A2282" s="44">
        <v>2279</v>
      </c>
      <c r="B2282" s="7" t="s">
        <v>12670</v>
      </c>
      <c r="C2282" s="3" t="s">
        <v>7933</v>
      </c>
      <c r="D2282" s="3" t="s">
        <v>2862</v>
      </c>
      <c r="E2282" s="7">
        <v>2014</v>
      </c>
      <c r="F2282" s="7" t="s">
        <v>2883</v>
      </c>
      <c r="G2282" s="3" t="s">
        <v>1574</v>
      </c>
      <c r="H2282" s="3"/>
      <c r="I2282" s="5" t="s">
        <v>7934</v>
      </c>
      <c r="J2282" s="5">
        <v>1</v>
      </c>
      <c r="K2282" s="8"/>
      <c r="L2282" s="9"/>
      <c r="M2282" s="17">
        <v>224000</v>
      </c>
      <c r="N2282" s="17">
        <v>224000</v>
      </c>
      <c r="O2282" s="10"/>
      <c r="P2282" s="10"/>
      <c r="Q2282" s="11">
        <v>229000</v>
      </c>
      <c r="R2282" s="11">
        <v>229000</v>
      </c>
      <c r="S2282" s="12">
        <v>210000</v>
      </c>
      <c r="T2282" s="12">
        <v>210000</v>
      </c>
      <c r="U2282" s="9"/>
      <c r="V2282" s="9"/>
      <c r="W2282" s="43">
        <f t="shared" si="193"/>
        <v>221000</v>
      </c>
      <c r="X2282" s="43">
        <f t="shared" si="194"/>
        <v>221000</v>
      </c>
    </row>
    <row r="2283" spans="1:24" ht="15" x14ac:dyDescent="0.25">
      <c r="A2283" s="44">
        <v>2280</v>
      </c>
      <c r="B2283" s="3" t="s">
        <v>4119</v>
      </c>
      <c r="C2283" s="3" t="s">
        <v>12199</v>
      </c>
      <c r="D2283" s="3" t="s">
        <v>341</v>
      </c>
      <c r="E2283" s="3">
        <v>2016</v>
      </c>
      <c r="F2283" s="3"/>
      <c r="G2283" s="3" t="s">
        <v>11230</v>
      </c>
      <c r="H2283" s="3"/>
      <c r="I2283" s="5">
        <v>9789588713908</v>
      </c>
      <c r="J2283" s="5">
        <v>2</v>
      </c>
      <c r="K2283" s="8"/>
      <c r="L2283" s="9"/>
      <c r="M2283" s="17">
        <v>243000</v>
      </c>
      <c r="N2283" s="17">
        <v>243000</v>
      </c>
      <c r="O2283" s="10">
        <v>60500</v>
      </c>
      <c r="P2283" s="10">
        <v>60500</v>
      </c>
      <c r="Q2283" s="11">
        <v>250000</v>
      </c>
      <c r="R2283" s="11">
        <v>250000</v>
      </c>
      <c r="S2283" s="12">
        <v>230000</v>
      </c>
      <c r="T2283" s="12">
        <v>230000</v>
      </c>
      <c r="U2283" s="9"/>
      <c r="V2283" s="9"/>
      <c r="W2283" s="43">
        <f t="shared" si="193"/>
        <v>195875</v>
      </c>
      <c r="X2283" s="43">
        <f t="shared" si="194"/>
        <v>391750</v>
      </c>
    </row>
    <row r="2284" spans="1:24" ht="15" x14ac:dyDescent="0.25">
      <c r="A2284" s="44">
        <v>2281</v>
      </c>
      <c r="B2284" s="27" t="s">
        <v>11098</v>
      </c>
      <c r="C2284" s="3" t="s">
        <v>9674</v>
      </c>
      <c r="D2284" s="3" t="s">
        <v>2765</v>
      </c>
      <c r="E2284" s="3">
        <v>2019</v>
      </c>
      <c r="F2284" s="3" t="s">
        <v>23</v>
      </c>
      <c r="G2284" s="3" t="s">
        <v>249</v>
      </c>
      <c r="H2284" s="3">
        <v>1</v>
      </c>
      <c r="I2284" s="5">
        <v>9789587920321</v>
      </c>
      <c r="J2284" s="3">
        <v>16</v>
      </c>
      <c r="K2284" s="8"/>
      <c r="L2284" s="9"/>
      <c r="M2284" s="17">
        <v>119000</v>
      </c>
      <c r="N2284" s="17">
        <v>119000</v>
      </c>
      <c r="O2284" s="10">
        <v>102300</v>
      </c>
      <c r="P2284" s="10">
        <v>102300</v>
      </c>
      <c r="Q2284" s="11">
        <v>122000</v>
      </c>
      <c r="R2284" s="11">
        <v>122000</v>
      </c>
      <c r="S2284" s="12">
        <v>112000</v>
      </c>
      <c r="T2284" s="12">
        <v>112000</v>
      </c>
      <c r="U2284" s="9">
        <v>139500</v>
      </c>
      <c r="V2284" s="9">
        <f>U2284</f>
        <v>139500</v>
      </c>
      <c r="W2284" s="43">
        <f t="shared" si="193"/>
        <v>118960</v>
      </c>
      <c r="X2284" s="43">
        <f t="shared" si="194"/>
        <v>1903360</v>
      </c>
    </row>
    <row r="2285" spans="1:24" ht="15" x14ac:dyDescent="0.25">
      <c r="A2285" s="44">
        <v>2282</v>
      </c>
      <c r="B2285" s="27" t="s">
        <v>1416</v>
      </c>
      <c r="C2285" s="3" t="s">
        <v>2169</v>
      </c>
      <c r="D2285" s="3" t="s">
        <v>2170</v>
      </c>
      <c r="E2285" s="3">
        <v>2003</v>
      </c>
      <c r="F2285" s="3" t="s">
        <v>1341</v>
      </c>
      <c r="G2285" s="3" t="s">
        <v>1852</v>
      </c>
      <c r="H2285" s="3">
        <v>3</v>
      </c>
      <c r="I2285" s="5">
        <v>9788489922815</v>
      </c>
      <c r="J2285" s="3">
        <v>1</v>
      </c>
      <c r="K2285" s="8"/>
      <c r="L2285" s="9"/>
      <c r="M2285" s="17">
        <v>602000</v>
      </c>
      <c r="N2285" s="17">
        <v>602000</v>
      </c>
      <c r="O2285" s="10">
        <v>715900</v>
      </c>
      <c r="P2285" s="10">
        <v>715900</v>
      </c>
      <c r="Q2285" s="11">
        <v>618000</v>
      </c>
      <c r="R2285" s="11">
        <v>618000</v>
      </c>
      <c r="S2285" s="12">
        <v>578000</v>
      </c>
      <c r="T2285" s="12">
        <v>578000</v>
      </c>
      <c r="U2285" s="9">
        <v>604800</v>
      </c>
      <c r="V2285" s="9">
        <f>U2285</f>
        <v>604800</v>
      </c>
      <c r="W2285" s="43">
        <f t="shared" si="193"/>
        <v>623740</v>
      </c>
      <c r="X2285" s="43">
        <f t="shared" si="194"/>
        <v>623740</v>
      </c>
    </row>
    <row r="2286" spans="1:24" ht="15" x14ac:dyDescent="0.25">
      <c r="A2286" s="44">
        <v>2283</v>
      </c>
      <c r="B2286" s="3" t="s">
        <v>7480</v>
      </c>
      <c r="C2286" s="3" t="s">
        <v>12022</v>
      </c>
      <c r="D2286" s="3" t="s">
        <v>7534</v>
      </c>
      <c r="E2286" s="3">
        <v>2020</v>
      </c>
      <c r="F2286" s="3" t="s">
        <v>23</v>
      </c>
      <c r="G2286" s="3" t="s">
        <v>7535</v>
      </c>
      <c r="H2286" s="3">
        <v>1</v>
      </c>
      <c r="I2286" s="5">
        <v>9789585697188</v>
      </c>
      <c r="J2286" s="3">
        <v>1</v>
      </c>
      <c r="K2286" s="8"/>
      <c r="L2286" s="9"/>
      <c r="M2286" s="17">
        <v>64000</v>
      </c>
      <c r="N2286" s="17">
        <v>64000</v>
      </c>
      <c r="O2286" s="10"/>
      <c r="P2286" s="10"/>
      <c r="Q2286" s="11">
        <v>66000</v>
      </c>
      <c r="R2286" s="11">
        <v>66000</v>
      </c>
      <c r="S2286" s="12">
        <v>60000</v>
      </c>
      <c r="T2286" s="12">
        <v>60000</v>
      </c>
      <c r="U2286" s="9"/>
      <c r="V2286" s="9"/>
      <c r="W2286" s="43">
        <f t="shared" si="193"/>
        <v>63333.333333333336</v>
      </c>
      <c r="X2286" s="43">
        <f t="shared" si="194"/>
        <v>63333.333333333336</v>
      </c>
    </row>
    <row r="2287" spans="1:24" ht="15" x14ac:dyDescent="0.25">
      <c r="A2287" s="44">
        <v>2284</v>
      </c>
      <c r="B2287" s="6" t="s">
        <v>80</v>
      </c>
      <c r="C2287" s="3" t="s">
        <v>12120</v>
      </c>
      <c r="D2287" s="3" t="s">
        <v>1011</v>
      </c>
      <c r="E2287" s="3">
        <v>2025</v>
      </c>
      <c r="F2287" s="6" t="s">
        <v>656</v>
      </c>
      <c r="G2287" s="3" t="s">
        <v>249</v>
      </c>
      <c r="H2287" s="3">
        <v>1</v>
      </c>
      <c r="I2287" s="5">
        <v>9789587928181</v>
      </c>
      <c r="J2287" s="5">
        <v>29</v>
      </c>
      <c r="K2287" s="8"/>
      <c r="L2287" s="9"/>
      <c r="M2287" s="17">
        <v>140000</v>
      </c>
      <c r="N2287" s="17">
        <v>140000</v>
      </c>
      <c r="O2287" s="10">
        <v>119900</v>
      </c>
      <c r="P2287" s="10">
        <v>119900</v>
      </c>
      <c r="Q2287" s="11">
        <v>143000</v>
      </c>
      <c r="R2287" s="11">
        <v>143000</v>
      </c>
      <c r="S2287" s="12">
        <v>131000</v>
      </c>
      <c r="T2287" s="12">
        <v>131000</v>
      </c>
      <c r="U2287" s="9">
        <v>163500</v>
      </c>
      <c r="V2287" s="9">
        <f>U2287</f>
        <v>163500</v>
      </c>
      <c r="W2287" s="43">
        <f t="shared" si="193"/>
        <v>139480</v>
      </c>
      <c r="X2287" s="43">
        <f t="shared" si="194"/>
        <v>4044920</v>
      </c>
    </row>
    <row r="2288" spans="1:24" ht="13.5" customHeight="1" x14ac:dyDescent="0.25">
      <c r="A2288" s="44">
        <v>2285</v>
      </c>
      <c r="B2288" s="3" t="s">
        <v>8057</v>
      </c>
      <c r="C2288" s="3" t="s">
        <v>10290</v>
      </c>
      <c r="D2288" s="3" t="s">
        <v>8059</v>
      </c>
      <c r="E2288" s="3">
        <v>2025</v>
      </c>
      <c r="F2288" s="3" t="s">
        <v>23</v>
      </c>
      <c r="G2288" s="3" t="s">
        <v>8060</v>
      </c>
      <c r="H2288" s="3" t="s">
        <v>8061</v>
      </c>
      <c r="I2288" s="5">
        <v>9789587928204</v>
      </c>
      <c r="J2288" s="3">
        <v>22</v>
      </c>
      <c r="K2288" s="8"/>
      <c r="L2288" s="9"/>
      <c r="M2288" s="17">
        <v>95000</v>
      </c>
      <c r="N2288" s="17">
        <v>95000</v>
      </c>
      <c r="O2288" s="10">
        <v>81400</v>
      </c>
      <c r="P2288" s="10">
        <v>81400</v>
      </c>
      <c r="Q2288" s="11">
        <v>97000</v>
      </c>
      <c r="R2288" s="11">
        <v>97000</v>
      </c>
      <c r="S2288" s="12">
        <v>89000</v>
      </c>
      <c r="T2288" s="12">
        <v>89000</v>
      </c>
      <c r="U2288" s="9">
        <v>111000</v>
      </c>
      <c r="V2288" s="9">
        <f>U2288</f>
        <v>111000</v>
      </c>
      <c r="W2288" s="43">
        <f t="shared" si="193"/>
        <v>94680</v>
      </c>
      <c r="X2288" s="43">
        <f t="shared" si="194"/>
        <v>2082960</v>
      </c>
    </row>
    <row r="2289" spans="1:24" ht="15" x14ac:dyDescent="0.25">
      <c r="A2289" s="44">
        <v>2286</v>
      </c>
      <c r="B2289" s="3" t="s">
        <v>4757</v>
      </c>
      <c r="C2289" s="3" t="s">
        <v>11294</v>
      </c>
      <c r="D2289" s="3" t="s">
        <v>11290</v>
      </c>
      <c r="E2289" s="3"/>
      <c r="F2289" s="3" t="s">
        <v>4713</v>
      </c>
      <c r="G2289" s="3" t="s">
        <v>4804</v>
      </c>
      <c r="H2289" s="3"/>
      <c r="I2289" s="5">
        <v>9788496140578</v>
      </c>
      <c r="J2289" s="5">
        <v>1</v>
      </c>
      <c r="K2289" s="8"/>
      <c r="L2289" s="9"/>
      <c r="M2289" s="17">
        <v>357000</v>
      </c>
      <c r="N2289" s="17">
        <v>357000</v>
      </c>
      <c r="O2289" s="10"/>
      <c r="P2289" s="10"/>
      <c r="Q2289" s="11">
        <v>368000</v>
      </c>
      <c r="R2289" s="11">
        <v>368000</v>
      </c>
      <c r="S2289" s="12">
        <v>341000</v>
      </c>
      <c r="T2289" s="12">
        <v>341000</v>
      </c>
      <c r="U2289" s="9"/>
      <c r="V2289" s="9"/>
      <c r="W2289" s="43">
        <f t="shared" si="193"/>
        <v>355333.33333333331</v>
      </c>
      <c r="X2289" s="43">
        <f t="shared" si="194"/>
        <v>355333.33333333331</v>
      </c>
    </row>
    <row r="2290" spans="1:24" ht="15" x14ac:dyDescent="0.25">
      <c r="A2290" s="44">
        <v>2287</v>
      </c>
      <c r="B2290" s="27" t="s">
        <v>1397</v>
      </c>
      <c r="C2290" s="3" t="s">
        <v>3781</v>
      </c>
      <c r="D2290" s="3" t="s">
        <v>2172</v>
      </c>
      <c r="E2290" s="3">
        <v>2018</v>
      </c>
      <c r="F2290" s="3" t="s">
        <v>2173</v>
      </c>
      <c r="G2290" s="3" t="s">
        <v>2174</v>
      </c>
      <c r="H2290" s="3">
        <v>1</v>
      </c>
      <c r="I2290" s="5">
        <v>9786071735126</v>
      </c>
      <c r="J2290" s="3">
        <v>2</v>
      </c>
      <c r="K2290" s="8"/>
      <c r="L2290" s="9"/>
      <c r="M2290" s="17">
        <v>179000</v>
      </c>
      <c r="N2290" s="17">
        <v>179000</v>
      </c>
      <c r="O2290" s="10"/>
      <c r="P2290" s="10"/>
      <c r="Q2290" s="11">
        <v>183000</v>
      </c>
      <c r="R2290" s="11">
        <v>183000</v>
      </c>
      <c r="S2290" s="12">
        <v>168000</v>
      </c>
      <c r="T2290" s="12">
        <v>168000</v>
      </c>
      <c r="U2290" s="9">
        <v>176400</v>
      </c>
      <c r="V2290" s="9">
        <f>U2290</f>
        <v>176400</v>
      </c>
      <c r="W2290" s="43">
        <f t="shared" si="193"/>
        <v>176600</v>
      </c>
      <c r="X2290" s="43">
        <f t="shared" si="194"/>
        <v>353200</v>
      </c>
    </row>
    <row r="2291" spans="1:24" ht="15" x14ac:dyDescent="0.25">
      <c r="A2291" s="44">
        <v>2288</v>
      </c>
      <c r="B2291" s="7" t="s">
        <v>6368</v>
      </c>
      <c r="C2291" s="3" t="s">
        <v>7997</v>
      </c>
      <c r="D2291" s="3" t="s">
        <v>921</v>
      </c>
      <c r="E2291" s="7">
        <v>2025</v>
      </c>
      <c r="F2291" s="7" t="s">
        <v>1531</v>
      </c>
      <c r="G2291" s="3" t="s">
        <v>921</v>
      </c>
      <c r="H2291" s="3"/>
      <c r="I2291" s="5" t="s">
        <v>7998</v>
      </c>
      <c r="J2291" s="5">
        <v>1</v>
      </c>
      <c r="K2291" s="8"/>
      <c r="L2291" s="9"/>
      <c r="M2291" s="17">
        <v>70000</v>
      </c>
      <c r="N2291" s="17">
        <v>70000</v>
      </c>
      <c r="O2291" s="10">
        <v>60500</v>
      </c>
      <c r="P2291" s="10">
        <v>60500</v>
      </c>
      <c r="Q2291" s="11">
        <v>72000</v>
      </c>
      <c r="R2291" s="11">
        <v>72000</v>
      </c>
      <c r="S2291" s="12">
        <v>66000</v>
      </c>
      <c r="T2291" s="12">
        <v>66000</v>
      </c>
      <c r="U2291" s="9"/>
      <c r="V2291" s="9"/>
      <c r="W2291" s="43">
        <f t="shared" si="193"/>
        <v>67125</v>
      </c>
      <c r="X2291" s="43">
        <f t="shared" si="194"/>
        <v>67125</v>
      </c>
    </row>
    <row r="2292" spans="1:24" ht="15" x14ac:dyDescent="0.25">
      <c r="A2292" s="44">
        <v>2289</v>
      </c>
      <c r="B2292" s="3" t="s">
        <v>11309</v>
      </c>
      <c r="C2292" s="3" t="s">
        <v>11310</v>
      </c>
      <c r="D2292" s="3" t="s">
        <v>5099</v>
      </c>
      <c r="E2292" s="3">
        <v>2022</v>
      </c>
      <c r="F2292" s="3" t="s">
        <v>1346</v>
      </c>
      <c r="G2292" s="3" t="s">
        <v>5100</v>
      </c>
      <c r="H2292" s="3" t="s">
        <v>5064</v>
      </c>
      <c r="I2292" s="5">
        <v>9788428338158</v>
      </c>
      <c r="J2292" s="5">
        <v>4</v>
      </c>
      <c r="K2292" s="8"/>
      <c r="L2292" s="9"/>
      <c r="M2292" s="17">
        <v>159000</v>
      </c>
      <c r="N2292" s="17">
        <v>159000</v>
      </c>
      <c r="O2292" s="10">
        <v>204000</v>
      </c>
      <c r="P2292" s="10">
        <v>204000</v>
      </c>
      <c r="Q2292" s="11">
        <v>163000</v>
      </c>
      <c r="R2292" s="11">
        <v>163000</v>
      </c>
      <c r="S2292" s="12">
        <v>152000</v>
      </c>
      <c r="T2292" s="12">
        <v>152000</v>
      </c>
      <c r="U2292" s="9">
        <v>158400</v>
      </c>
      <c r="V2292" s="9">
        <f>U2292</f>
        <v>158400</v>
      </c>
      <c r="W2292" s="43">
        <f t="shared" si="193"/>
        <v>167280</v>
      </c>
      <c r="X2292" s="43">
        <f t="shared" si="194"/>
        <v>669120</v>
      </c>
    </row>
    <row r="2293" spans="1:24" ht="15" x14ac:dyDescent="0.25">
      <c r="A2293" s="44">
        <v>2290</v>
      </c>
      <c r="B2293" s="27" t="s">
        <v>12380</v>
      </c>
      <c r="C2293" s="3" t="s">
        <v>2175</v>
      </c>
      <c r="D2293" s="3" t="s">
        <v>2176</v>
      </c>
      <c r="E2293" s="3">
        <v>2016</v>
      </c>
      <c r="F2293" s="3" t="s">
        <v>1341</v>
      </c>
      <c r="G2293" s="3" t="s">
        <v>2019</v>
      </c>
      <c r="H2293" s="3"/>
      <c r="I2293" s="5">
        <v>9788416788064</v>
      </c>
      <c r="J2293" s="3">
        <v>2</v>
      </c>
      <c r="K2293" s="8"/>
      <c r="L2293" s="9"/>
      <c r="M2293" s="17">
        <v>174000</v>
      </c>
      <c r="N2293" s="17">
        <v>174000</v>
      </c>
      <c r="O2293" s="10">
        <v>127600</v>
      </c>
      <c r="P2293" s="10">
        <v>127600</v>
      </c>
      <c r="Q2293" s="11">
        <v>179000</v>
      </c>
      <c r="R2293" s="11">
        <v>179000</v>
      </c>
      <c r="S2293" s="12">
        <v>167000</v>
      </c>
      <c r="T2293" s="12">
        <v>167000</v>
      </c>
      <c r="U2293" s="9">
        <v>172080</v>
      </c>
      <c r="V2293" s="9">
        <f>U2293</f>
        <v>172080</v>
      </c>
      <c r="W2293" s="43">
        <f t="shared" si="193"/>
        <v>163936</v>
      </c>
      <c r="X2293" s="43">
        <f t="shared" si="194"/>
        <v>327872</v>
      </c>
    </row>
    <row r="2294" spans="1:24" ht="15" x14ac:dyDescent="0.25">
      <c r="A2294" s="44">
        <v>2291</v>
      </c>
      <c r="B2294" s="3" t="s">
        <v>10898</v>
      </c>
      <c r="C2294" s="3" t="s">
        <v>2929</v>
      </c>
      <c r="D2294" s="3" t="s">
        <v>2930</v>
      </c>
      <c r="E2294" s="3">
        <v>2021</v>
      </c>
      <c r="F2294" s="3" t="s">
        <v>2883</v>
      </c>
      <c r="G2294" s="3" t="s">
        <v>2884</v>
      </c>
      <c r="H2294" s="3" t="s">
        <v>2839</v>
      </c>
      <c r="I2294" s="3" t="s">
        <v>2931</v>
      </c>
      <c r="J2294" s="3">
        <v>2</v>
      </c>
      <c r="K2294" s="8"/>
      <c r="L2294" s="9"/>
      <c r="M2294" s="17">
        <v>74000</v>
      </c>
      <c r="N2294" s="17">
        <v>74000</v>
      </c>
      <c r="O2294" s="10">
        <v>63800</v>
      </c>
      <c r="P2294" s="10">
        <v>63800</v>
      </c>
      <c r="Q2294" s="11">
        <v>76000</v>
      </c>
      <c r="R2294" s="11">
        <v>76000</v>
      </c>
      <c r="S2294" s="12">
        <v>70000</v>
      </c>
      <c r="T2294" s="12">
        <v>70000</v>
      </c>
      <c r="U2294" s="9">
        <v>87000</v>
      </c>
      <c r="V2294" s="9">
        <f>U2294</f>
        <v>87000</v>
      </c>
      <c r="W2294" s="43">
        <f t="shared" si="193"/>
        <v>74160</v>
      </c>
      <c r="X2294" s="43">
        <f t="shared" si="194"/>
        <v>148320</v>
      </c>
    </row>
    <row r="2295" spans="1:24" ht="40.5" x14ac:dyDescent="0.25">
      <c r="A2295" s="44">
        <v>2292</v>
      </c>
      <c r="B2295" s="3" t="s">
        <v>2692</v>
      </c>
      <c r="C2295" s="3" t="s">
        <v>9816</v>
      </c>
      <c r="D2295" s="58" t="s">
        <v>12456</v>
      </c>
      <c r="E2295" s="3">
        <v>2007</v>
      </c>
      <c r="F2295" s="3" t="s">
        <v>1571</v>
      </c>
      <c r="G2295" s="3" t="s">
        <v>2357</v>
      </c>
      <c r="H2295" s="3"/>
      <c r="I2295" s="5">
        <v>9788480195195</v>
      </c>
      <c r="J2295" s="5">
        <v>2</v>
      </c>
      <c r="K2295" s="8"/>
      <c r="L2295" s="9"/>
      <c r="M2295" s="17">
        <v>264000</v>
      </c>
      <c r="N2295" s="17">
        <v>264000</v>
      </c>
      <c r="O2295" s="10">
        <v>272200</v>
      </c>
      <c r="P2295" s="10">
        <v>272200</v>
      </c>
      <c r="Q2295" s="11">
        <v>271000</v>
      </c>
      <c r="R2295" s="11">
        <v>271000</v>
      </c>
      <c r="S2295" s="12">
        <v>253000</v>
      </c>
      <c r="T2295" s="12">
        <v>253000</v>
      </c>
      <c r="U2295" s="9"/>
      <c r="V2295" s="9"/>
      <c r="W2295" s="43">
        <f t="shared" si="193"/>
        <v>265050</v>
      </c>
      <c r="X2295" s="43">
        <f t="shared" si="194"/>
        <v>530100</v>
      </c>
    </row>
    <row r="2296" spans="1:24" ht="15" x14ac:dyDescent="0.25">
      <c r="A2296" s="44">
        <v>2293</v>
      </c>
      <c r="B2296" s="27" t="s">
        <v>5516</v>
      </c>
      <c r="C2296" s="3" t="s">
        <v>9979</v>
      </c>
      <c r="D2296" s="3" t="s">
        <v>5522</v>
      </c>
      <c r="E2296" s="3">
        <v>2021</v>
      </c>
      <c r="F2296" s="3" t="s">
        <v>5427</v>
      </c>
      <c r="G2296" s="3" t="s">
        <v>999</v>
      </c>
      <c r="H2296" s="3"/>
      <c r="I2296" s="5">
        <v>9789585030589</v>
      </c>
      <c r="J2296" s="3">
        <v>1</v>
      </c>
      <c r="K2296" s="8"/>
      <c r="L2296" s="9"/>
      <c r="M2296" s="17">
        <v>86000</v>
      </c>
      <c r="N2296" s="17">
        <v>86000</v>
      </c>
      <c r="O2296" s="10">
        <v>73700</v>
      </c>
      <c r="P2296" s="10">
        <v>73700</v>
      </c>
      <c r="Q2296" s="11">
        <v>88000</v>
      </c>
      <c r="R2296" s="11">
        <v>88000</v>
      </c>
      <c r="S2296" s="12">
        <v>80000</v>
      </c>
      <c r="T2296" s="12">
        <v>80000</v>
      </c>
      <c r="U2296" s="9">
        <v>100500</v>
      </c>
      <c r="V2296" s="9">
        <f>U2296</f>
        <v>100500</v>
      </c>
      <c r="W2296" s="43">
        <f t="shared" si="193"/>
        <v>85640</v>
      </c>
      <c r="X2296" s="43">
        <f t="shared" si="194"/>
        <v>85640</v>
      </c>
    </row>
    <row r="2297" spans="1:24" ht="15" x14ac:dyDescent="0.25">
      <c r="A2297" s="44">
        <v>2294</v>
      </c>
      <c r="B2297" s="3" t="s">
        <v>35</v>
      </c>
      <c r="C2297" s="3" t="s">
        <v>12088</v>
      </c>
      <c r="D2297" s="3" t="s">
        <v>51</v>
      </c>
      <c r="E2297" s="5">
        <v>2023</v>
      </c>
      <c r="F2297" s="6" t="s">
        <v>23</v>
      </c>
      <c r="G2297" s="6" t="s">
        <v>12326</v>
      </c>
      <c r="H2297" s="6" t="s">
        <v>52</v>
      </c>
      <c r="I2297" s="5">
        <v>9788490524954</v>
      </c>
      <c r="J2297" s="7">
        <v>6</v>
      </c>
      <c r="K2297" s="8"/>
      <c r="L2297" s="9"/>
      <c r="M2297" s="17">
        <v>352000</v>
      </c>
      <c r="N2297" s="17">
        <v>352000</v>
      </c>
      <c r="O2297" s="10">
        <v>302500</v>
      </c>
      <c r="P2297" s="10">
        <v>302500</v>
      </c>
      <c r="Q2297" s="11">
        <v>360000</v>
      </c>
      <c r="R2297" s="11">
        <v>360000</v>
      </c>
      <c r="S2297" s="12">
        <v>330000</v>
      </c>
      <c r="T2297" s="12">
        <v>330000</v>
      </c>
      <c r="U2297" s="9">
        <v>316800</v>
      </c>
      <c r="V2297" s="9">
        <f>U2297</f>
        <v>316800</v>
      </c>
      <c r="W2297" s="43">
        <f t="shared" si="193"/>
        <v>332260</v>
      </c>
      <c r="X2297" s="43">
        <f t="shared" si="194"/>
        <v>1993560</v>
      </c>
    </row>
    <row r="2298" spans="1:24" ht="15" x14ac:dyDescent="0.25">
      <c r="A2298" s="44">
        <v>2295</v>
      </c>
      <c r="B2298" s="3" t="s">
        <v>12672</v>
      </c>
      <c r="C2298" s="3" t="s">
        <v>10761</v>
      </c>
      <c r="D2298" s="3" t="s">
        <v>8247</v>
      </c>
      <c r="E2298" s="3">
        <v>2016</v>
      </c>
      <c r="F2298" s="3" t="s">
        <v>656</v>
      </c>
      <c r="G2298" s="3" t="s">
        <v>249</v>
      </c>
      <c r="H2298" s="3"/>
      <c r="I2298" s="5">
        <v>9789587625226</v>
      </c>
      <c r="J2298" s="5">
        <v>1</v>
      </c>
      <c r="K2298" s="8"/>
      <c r="L2298" s="9"/>
      <c r="M2298" s="17">
        <v>74000</v>
      </c>
      <c r="N2298" s="17">
        <v>74000</v>
      </c>
      <c r="O2298" s="10">
        <v>63800</v>
      </c>
      <c r="P2298" s="10">
        <v>63800</v>
      </c>
      <c r="Q2298" s="11">
        <v>76000</v>
      </c>
      <c r="R2298" s="11">
        <v>76000</v>
      </c>
      <c r="S2298" s="12">
        <v>70000</v>
      </c>
      <c r="T2298" s="12">
        <v>70000</v>
      </c>
      <c r="U2298" s="9">
        <v>87000</v>
      </c>
      <c r="V2298" s="9">
        <f>U2298</f>
        <v>87000</v>
      </c>
      <c r="W2298" s="43">
        <f t="shared" si="193"/>
        <v>74160</v>
      </c>
      <c r="X2298" s="43">
        <f t="shared" si="194"/>
        <v>74160</v>
      </c>
    </row>
    <row r="2299" spans="1:24" ht="15" x14ac:dyDescent="0.25">
      <c r="A2299" s="44">
        <v>2296</v>
      </c>
      <c r="B2299" s="3" t="s">
        <v>4757</v>
      </c>
      <c r="C2299" s="3" t="s">
        <v>11300</v>
      </c>
      <c r="D2299" s="3" t="s">
        <v>11290</v>
      </c>
      <c r="E2299" s="3"/>
      <c r="F2299" s="3" t="s">
        <v>4713</v>
      </c>
      <c r="G2299" s="3" t="s">
        <v>4804</v>
      </c>
      <c r="H2299" s="3"/>
      <c r="I2299" s="5" t="s">
        <v>4846</v>
      </c>
      <c r="J2299" s="5">
        <v>1</v>
      </c>
      <c r="K2299" s="8"/>
      <c r="L2299" s="9"/>
      <c r="M2299" s="17">
        <v>697000</v>
      </c>
      <c r="N2299" s="17">
        <v>697000</v>
      </c>
      <c r="O2299" s="10"/>
      <c r="P2299" s="10"/>
      <c r="Q2299" s="11">
        <v>718000</v>
      </c>
      <c r="R2299" s="11">
        <v>718000</v>
      </c>
      <c r="S2299" s="12">
        <v>666000</v>
      </c>
      <c r="T2299" s="12">
        <v>666000</v>
      </c>
      <c r="U2299" s="9"/>
      <c r="V2299" s="9"/>
      <c r="W2299" s="43">
        <f t="shared" si="193"/>
        <v>693666.66666666663</v>
      </c>
      <c r="X2299" s="43">
        <f t="shared" si="194"/>
        <v>693666.66666666663</v>
      </c>
    </row>
    <row r="2300" spans="1:24" ht="15" x14ac:dyDescent="0.25">
      <c r="A2300" s="44">
        <v>2297</v>
      </c>
      <c r="B2300" s="7" t="s">
        <v>12670</v>
      </c>
      <c r="C2300" s="3" t="s">
        <v>7924</v>
      </c>
      <c r="D2300" s="3" t="s">
        <v>7925</v>
      </c>
      <c r="E2300" s="7">
        <v>2006</v>
      </c>
      <c r="F2300" s="7" t="s">
        <v>2883</v>
      </c>
      <c r="G2300" s="3" t="s">
        <v>1574</v>
      </c>
      <c r="H2300" s="3"/>
      <c r="I2300" s="5" t="s">
        <v>7926</v>
      </c>
      <c r="J2300" s="5">
        <v>1</v>
      </c>
      <c r="K2300" s="8"/>
      <c r="L2300" s="9"/>
      <c r="M2300" s="17">
        <v>192000</v>
      </c>
      <c r="N2300" s="17">
        <v>192000</v>
      </c>
      <c r="O2300" s="10"/>
      <c r="P2300" s="10"/>
      <c r="Q2300" s="11">
        <v>197000</v>
      </c>
      <c r="R2300" s="11">
        <v>197000</v>
      </c>
      <c r="S2300" s="12">
        <v>180000</v>
      </c>
      <c r="T2300" s="12">
        <v>180000</v>
      </c>
      <c r="U2300" s="9"/>
      <c r="V2300" s="9"/>
      <c r="W2300" s="43">
        <f t="shared" si="193"/>
        <v>189666.66666666666</v>
      </c>
      <c r="X2300" s="43">
        <f t="shared" si="194"/>
        <v>189666.66666666666</v>
      </c>
    </row>
    <row r="2301" spans="1:24" ht="15" x14ac:dyDescent="0.25">
      <c r="A2301" s="44">
        <v>2298</v>
      </c>
      <c r="B2301" s="27" t="s">
        <v>1491</v>
      </c>
      <c r="C2301" s="3" t="s">
        <v>2181</v>
      </c>
      <c r="D2301" s="3" t="s">
        <v>2182</v>
      </c>
      <c r="E2301" s="3">
        <v>2015</v>
      </c>
      <c r="F2301" s="3" t="s">
        <v>1410</v>
      </c>
      <c r="G2301" s="3" t="s">
        <v>1388</v>
      </c>
      <c r="H2301" s="3">
        <v>1</v>
      </c>
      <c r="I2301" s="5">
        <v>9789587622690</v>
      </c>
      <c r="J2301" s="3">
        <v>1</v>
      </c>
      <c r="K2301" s="8"/>
      <c r="L2301" s="9"/>
      <c r="M2301" s="17">
        <v>121000</v>
      </c>
      <c r="N2301" s="17">
        <v>121000</v>
      </c>
      <c r="O2301" s="10"/>
      <c r="P2301" s="10"/>
      <c r="Q2301" s="11">
        <v>123000</v>
      </c>
      <c r="R2301" s="11">
        <v>123000</v>
      </c>
      <c r="S2301" s="12">
        <v>113000</v>
      </c>
      <c r="T2301" s="12">
        <v>113000</v>
      </c>
      <c r="U2301" s="9">
        <v>81000</v>
      </c>
      <c r="V2301" s="9">
        <f>U2301</f>
        <v>81000</v>
      </c>
      <c r="W2301" s="43">
        <f t="shared" si="193"/>
        <v>109500</v>
      </c>
      <c r="X2301" s="43">
        <f t="shared" si="194"/>
        <v>109500</v>
      </c>
    </row>
    <row r="2302" spans="1:24" ht="15" x14ac:dyDescent="0.25">
      <c r="A2302" s="44">
        <v>2299</v>
      </c>
      <c r="B2302" s="3" t="s">
        <v>4757</v>
      </c>
      <c r="C2302" s="3" t="s">
        <v>12716</v>
      </c>
      <c r="D2302" s="3" t="s">
        <v>4841</v>
      </c>
      <c r="E2302" s="3"/>
      <c r="F2302" s="3" t="s">
        <v>4713</v>
      </c>
      <c r="G2302" s="3"/>
      <c r="H2302" s="3"/>
      <c r="I2302" s="5">
        <v>9788496140561</v>
      </c>
      <c r="J2302" s="5">
        <v>1</v>
      </c>
      <c r="K2302" s="8"/>
      <c r="L2302" s="9"/>
      <c r="M2302" s="17">
        <v>527000</v>
      </c>
      <c r="N2302" s="17">
        <v>527000</v>
      </c>
      <c r="O2302" s="10"/>
      <c r="P2302" s="10"/>
      <c r="Q2302" s="11">
        <v>543000</v>
      </c>
      <c r="R2302" s="11">
        <v>543000</v>
      </c>
      <c r="S2302" s="12">
        <v>504000</v>
      </c>
      <c r="T2302" s="12">
        <v>504000</v>
      </c>
      <c r="U2302" s="9"/>
      <c r="V2302" s="9"/>
      <c r="W2302" s="43">
        <f t="shared" si="193"/>
        <v>524666.66666666663</v>
      </c>
      <c r="X2302" s="43">
        <f t="shared" si="194"/>
        <v>524666.66666666663</v>
      </c>
    </row>
    <row r="2303" spans="1:24" ht="15" x14ac:dyDescent="0.25">
      <c r="A2303" s="44">
        <v>2300</v>
      </c>
      <c r="B2303" s="3" t="s">
        <v>1355</v>
      </c>
      <c r="C2303" s="3" t="s">
        <v>6950</v>
      </c>
      <c r="D2303" s="3" t="s">
        <v>6951</v>
      </c>
      <c r="E2303" s="3">
        <v>2020</v>
      </c>
      <c r="F2303" s="3" t="s">
        <v>6912</v>
      </c>
      <c r="G2303" s="3" t="s">
        <v>3000</v>
      </c>
      <c r="H2303" s="3">
        <v>7</v>
      </c>
      <c r="I2303" s="5">
        <v>9789587786705</v>
      </c>
      <c r="J2303" s="5">
        <v>7</v>
      </c>
      <c r="K2303" s="8">
        <v>95220</v>
      </c>
      <c r="L2303" s="9">
        <v>95220</v>
      </c>
      <c r="M2303" s="17"/>
      <c r="N2303" s="17"/>
      <c r="O2303" s="10"/>
      <c r="P2303" s="10"/>
      <c r="Q2303" s="11"/>
      <c r="R2303" s="11"/>
      <c r="S2303" s="12"/>
      <c r="T2303" s="12"/>
      <c r="U2303" s="9">
        <v>138000</v>
      </c>
      <c r="V2303" s="9">
        <f>U2303</f>
        <v>138000</v>
      </c>
      <c r="W2303" s="43">
        <f t="shared" si="193"/>
        <v>116610</v>
      </c>
      <c r="X2303" s="43">
        <f t="shared" si="194"/>
        <v>816270</v>
      </c>
    </row>
    <row r="2304" spans="1:24" ht="15" x14ac:dyDescent="0.25">
      <c r="A2304" s="44">
        <v>2301</v>
      </c>
      <c r="B2304" s="3" t="s">
        <v>31</v>
      </c>
      <c r="C2304" s="3" t="s">
        <v>9438</v>
      </c>
      <c r="D2304" s="3" t="s">
        <v>100</v>
      </c>
      <c r="E2304" s="5">
        <v>2024</v>
      </c>
      <c r="F2304" s="6" t="s">
        <v>23</v>
      </c>
      <c r="G2304" s="6" t="s">
        <v>12326</v>
      </c>
      <c r="H2304" s="6" t="s">
        <v>47</v>
      </c>
      <c r="I2304" s="13">
        <v>9788490525227</v>
      </c>
      <c r="J2304" s="7">
        <v>7</v>
      </c>
      <c r="K2304" s="8"/>
      <c r="L2304" s="9"/>
      <c r="M2304" s="17">
        <v>205000</v>
      </c>
      <c r="N2304" s="17">
        <v>205000</v>
      </c>
      <c r="O2304" s="10">
        <v>176000</v>
      </c>
      <c r="P2304" s="10">
        <v>176000</v>
      </c>
      <c r="Q2304" s="11">
        <v>210000</v>
      </c>
      <c r="R2304" s="11">
        <v>210000</v>
      </c>
      <c r="S2304" s="12">
        <v>192000</v>
      </c>
      <c r="T2304" s="12">
        <v>192000</v>
      </c>
      <c r="U2304" s="9">
        <v>266400</v>
      </c>
      <c r="V2304" s="9">
        <f>U2304</f>
        <v>266400</v>
      </c>
      <c r="W2304" s="43">
        <f t="shared" si="193"/>
        <v>209880</v>
      </c>
      <c r="X2304" s="43">
        <f t="shared" si="194"/>
        <v>1469160</v>
      </c>
    </row>
    <row r="2305" spans="1:24" ht="15" x14ac:dyDescent="0.25">
      <c r="A2305" s="44">
        <v>2302</v>
      </c>
      <c r="B2305" s="3" t="s">
        <v>12424</v>
      </c>
      <c r="C2305" s="3" t="s">
        <v>3036</v>
      </c>
      <c r="D2305" s="3" t="s">
        <v>3037</v>
      </c>
      <c r="E2305" s="3">
        <v>2002</v>
      </c>
      <c r="F2305" s="3" t="s">
        <v>2883</v>
      </c>
      <c r="G2305" s="3" t="s">
        <v>2888</v>
      </c>
      <c r="H2305" s="3" t="s">
        <v>2839</v>
      </c>
      <c r="I2305" s="5">
        <v>9789682471117</v>
      </c>
      <c r="J2305" s="3">
        <v>1</v>
      </c>
      <c r="K2305" s="8"/>
      <c r="L2305" s="9"/>
      <c r="M2305" s="17">
        <v>143000</v>
      </c>
      <c r="N2305" s="17">
        <v>143000</v>
      </c>
      <c r="O2305" s="10"/>
      <c r="P2305" s="10"/>
      <c r="Q2305" s="11">
        <v>147000</v>
      </c>
      <c r="R2305" s="11">
        <v>147000</v>
      </c>
      <c r="S2305" s="12">
        <v>134000</v>
      </c>
      <c r="T2305" s="12">
        <v>134000</v>
      </c>
      <c r="U2305" s="9"/>
      <c r="V2305" s="9"/>
      <c r="W2305" s="43">
        <f t="shared" si="193"/>
        <v>141333.33333333334</v>
      </c>
      <c r="X2305" s="43">
        <f t="shared" si="194"/>
        <v>141333.33333333334</v>
      </c>
    </row>
    <row r="2306" spans="1:24" ht="15" x14ac:dyDescent="0.25">
      <c r="A2306" s="44">
        <v>2303</v>
      </c>
      <c r="B2306" s="3" t="s">
        <v>5034</v>
      </c>
      <c r="C2306" s="3" t="s">
        <v>9912</v>
      </c>
      <c r="D2306" s="3" t="s">
        <v>282</v>
      </c>
      <c r="E2306" s="3"/>
      <c r="F2306" s="3"/>
      <c r="G2306" s="3"/>
      <c r="H2306" s="3"/>
      <c r="I2306" s="5">
        <v>9786123045494</v>
      </c>
      <c r="J2306" s="5">
        <v>2</v>
      </c>
      <c r="K2306" s="8"/>
      <c r="L2306" s="9"/>
      <c r="M2306" s="17">
        <v>438000</v>
      </c>
      <c r="N2306" s="17">
        <v>438000</v>
      </c>
      <c r="O2306" s="10"/>
      <c r="P2306" s="10"/>
      <c r="Q2306" s="11">
        <v>449000</v>
      </c>
      <c r="R2306" s="11">
        <v>449000</v>
      </c>
      <c r="S2306" s="12">
        <v>411000</v>
      </c>
      <c r="T2306" s="12">
        <v>411000</v>
      </c>
      <c r="U2306" s="9"/>
      <c r="V2306" s="9"/>
      <c r="W2306" s="43">
        <f t="shared" si="193"/>
        <v>432666.66666666669</v>
      </c>
      <c r="X2306" s="43">
        <f t="shared" si="194"/>
        <v>865333.33333333337</v>
      </c>
    </row>
    <row r="2307" spans="1:24" ht="15" x14ac:dyDescent="0.25">
      <c r="A2307" s="44">
        <v>2304</v>
      </c>
      <c r="B2307" s="27" t="s">
        <v>10979</v>
      </c>
      <c r="C2307" s="3" t="s">
        <v>12147</v>
      </c>
      <c r="D2307" s="3" t="s">
        <v>2190</v>
      </c>
      <c r="E2307" s="3">
        <v>2012</v>
      </c>
      <c r="F2307" s="3" t="s">
        <v>1341</v>
      </c>
      <c r="G2307" s="3" t="s">
        <v>1608</v>
      </c>
      <c r="H2307" s="3">
        <v>1</v>
      </c>
      <c r="I2307" s="5">
        <v>9788415053194</v>
      </c>
      <c r="J2307" s="3">
        <v>1</v>
      </c>
      <c r="K2307" s="8"/>
      <c r="L2307" s="9"/>
      <c r="M2307" s="17"/>
      <c r="N2307" s="17"/>
      <c r="O2307" s="10">
        <v>201900</v>
      </c>
      <c r="P2307" s="10">
        <v>201900</v>
      </c>
      <c r="Q2307" s="11"/>
      <c r="R2307" s="11"/>
      <c r="S2307" s="12"/>
      <c r="T2307" s="12"/>
      <c r="U2307" s="9">
        <v>152136</v>
      </c>
      <c r="V2307" s="9">
        <f>U2307</f>
        <v>152136</v>
      </c>
      <c r="W2307" s="43">
        <f t="shared" si="193"/>
        <v>177018</v>
      </c>
      <c r="X2307" s="43">
        <f t="shared" si="194"/>
        <v>177018</v>
      </c>
    </row>
    <row r="2308" spans="1:24" ht="15" x14ac:dyDescent="0.25">
      <c r="A2308" s="44">
        <v>2305</v>
      </c>
      <c r="B2308" s="27" t="s">
        <v>10986</v>
      </c>
      <c r="C2308" s="3" t="s">
        <v>2191</v>
      </c>
      <c r="D2308" s="3" t="s">
        <v>2192</v>
      </c>
      <c r="E2308" s="3">
        <v>2006</v>
      </c>
      <c r="F2308" s="3" t="s">
        <v>529</v>
      </c>
      <c r="G2308" s="3" t="s">
        <v>1574</v>
      </c>
      <c r="H2308" s="3">
        <v>1</v>
      </c>
      <c r="I2308" s="5">
        <v>9789682475047</v>
      </c>
      <c r="J2308" s="3">
        <v>1</v>
      </c>
      <c r="K2308" s="8"/>
      <c r="L2308" s="9"/>
      <c r="M2308" s="17">
        <v>143000</v>
      </c>
      <c r="N2308" s="17">
        <v>143000</v>
      </c>
      <c r="O2308" s="10"/>
      <c r="P2308" s="10"/>
      <c r="Q2308" s="11">
        <v>147000</v>
      </c>
      <c r="R2308" s="11">
        <v>147000</v>
      </c>
      <c r="S2308" s="12">
        <v>134000</v>
      </c>
      <c r="T2308" s="12">
        <v>134000</v>
      </c>
      <c r="U2308" s="9"/>
      <c r="V2308" s="9"/>
      <c r="W2308" s="43">
        <f t="shared" ref="W2308:W2361" si="195">AVERAGE(K2308,M2308,O2308,Q2308,S2308,U2308)</f>
        <v>141333.33333333334</v>
      </c>
      <c r="X2308" s="43">
        <f t="shared" si="194"/>
        <v>141333.33333333334</v>
      </c>
    </row>
    <row r="2309" spans="1:24" ht="15" x14ac:dyDescent="0.25">
      <c r="A2309" s="44">
        <v>2306</v>
      </c>
      <c r="B2309" s="3"/>
      <c r="C2309" s="3" t="s">
        <v>11599</v>
      </c>
      <c r="D2309" s="3" t="s">
        <v>7814</v>
      </c>
      <c r="E2309" s="3">
        <v>2018</v>
      </c>
      <c r="F2309" s="3" t="s">
        <v>23</v>
      </c>
      <c r="G2309" s="3" t="s">
        <v>249</v>
      </c>
      <c r="H2309" s="3">
        <v>1</v>
      </c>
      <c r="I2309" s="5">
        <v>9789587418675</v>
      </c>
      <c r="J2309" s="5">
        <v>2</v>
      </c>
      <c r="K2309" s="8"/>
      <c r="L2309" s="9"/>
      <c r="M2309" s="17">
        <v>64000</v>
      </c>
      <c r="N2309" s="17">
        <v>64000</v>
      </c>
      <c r="O2309" s="10">
        <v>55000</v>
      </c>
      <c r="P2309" s="10">
        <v>55000</v>
      </c>
      <c r="Q2309" s="11">
        <v>66000</v>
      </c>
      <c r="R2309" s="11">
        <v>66000</v>
      </c>
      <c r="S2309" s="12">
        <v>60000</v>
      </c>
      <c r="T2309" s="12">
        <v>60000</v>
      </c>
      <c r="U2309" s="9">
        <v>75000</v>
      </c>
      <c r="V2309" s="9">
        <f>U2309</f>
        <v>75000</v>
      </c>
      <c r="W2309" s="43">
        <f t="shared" si="195"/>
        <v>64000</v>
      </c>
      <c r="X2309" s="43">
        <f t="shared" si="194"/>
        <v>128000</v>
      </c>
    </row>
    <row r="2310" spans="1:24" ht="15" x14ac:dyDescent="0.25">
      <c r="A2310" s="44">
        <v>2307</v>
      </c>
      <c r="B2310" s="3" t="s">
        <v>8602</v>
      </c>
      <c r="C2310" s="3" t="s">
        <v>10409</v>
      </c>
      <c r="D2310" s="3" t="s">
        <v>8604</v>
      </c>
      <c r="E2310" s="3">
        <v>2021</v>
      </c>
      <c r="F2310" s="3" t="s">
        <v>8598</v>
      </c>
      <c r="G2310" s="3" t="s">
        <v>8605</v>
      </c>
      <c r="H2310" s="3">
        <v>19</v>
      </c>
      <c r="I2310" s="5">
        <v>9789585548848</v>
      </c>
      <c r="J2310" s="3">
        <v>2</v>
      </c>
      <c r="K2310" s="8"/>
      <c r="L2310" s="9"/>
      <c r="M2310" s="17"/>
      <c r="N2310" s="17"/>
      <c r="O2310" s="10">
        <v>73200</v>
      </c>
      <c r="P2310" s="10">
        <v>73200</v>
      </c>
      <c r="Q2310" s="11"/>
      <c r="R2310" s="11"/>
      <c r="S2310" s="12"/>
      <c r="T2310" s="12"/>
      <c r="U2310" s="9">
        <v>99750</v>
      </c>
      <c r="V2310" s="9">
        <f>U2310</f>
        <v>99750</v>
      </c>
      <c r="W2310" s="43">
        <f t="shared" si="195"/>
        <v>86475</v>
      </c>
      <c r="X2310" s="43">
        <f t="shared" si="194"/>
        <v>172950</v>
      </c>
    </row>
    <row r="2311" spans="1:24" ht="15" x14ac:dyDescent="0.25">
      <c r="A2311" s="44">
        <v>2308</v>
      </c>
      <c r="B2311" s="3" t="s">
        <v>9185</v>
      </c>
      <c r="C2311" s="3" t="s">
        <v>10782</v>
      </c>
      <c r="D2311" s="3" t="s">
        <v>12597</v>
      </c>
      <c r="E2311" s="3"/>
      <c r="F2311" s="3" t="s">
        <v>11731</v>
      </c>
      <c r="G2311" s="3" t="s">
        <v>9210</v>
      </c>
      <c r="H2311" s="3"/>
      <c r="I2311" s="5" t="s">
        <v>9215</v>
      </c>
      <c r="J2311" s="3">
        <v>1</v>
      </c>
      <c r="K2311" s="8"/>
      <c r="L2311" s="9"/>
      <c r="M2311" s="17"/>
      <c r="N2311" s="17"/>
      <c r="O2311" s="10">
        <v>219400</v>
      </c>
      <c r="P2311" s="10">
        <v>219400</v>
      </c>
      <c r="Q2311" s="11"/>
      <c r="R2311" s="11"/>
      <c r="S2311" s="12"/>
      <c r="T2311" s="12"/>
      <c r="U2311" s="9">
        <v>172800</v>
      </c>
      <c r="V2311" s="9">
        <f>U2311</f>
        <v>172800</v>
      </c>
      <c r="W2311" s="43">
        <f t="shared" si="195"/>
        <v>196100</v>
      </c>
      <c r="X2311" s="43">
        <f t="shared" si="194"/>
        <v>196100</v>
      </c>
    </row>
    <row r="2312" spans="1:24" ht="15" x14ac:dyDescent="0.25">
      <c r="A2312" s="44">
        <v>2309</v>
      </c>
      <c r="B2312" s="3" t="s">
        <v>4757</v>
      </c>
      <c r="C2312" s="3" t="s">
        <v>9896</v>
      </c>
      <c r="D2312" s="3" t="s">
        <v>11290</v>
      </c>
      <c r="E2312" s="3"/>
      <c r="F2312" s="3" t="s">
        <v>4713</v>
      </c>
      <c r="G2312" s="3" t="s">
        <v>4804</v>
      </c>
      <c r="H2312" s="3"/>
      <c r="I2312" s="5">
        <v>9788496140509</v>
      </c>
      <c r="J2312" s="5">
        <v>1</v>
      </c>
      <c r="K2312" s="8"/>
      <c r="L2312" s="9"/>
      <c r="M2312" s="17">
        <v>391000</v>
      </c>
      <c r="N2312" s="17">
        <v>391000</v>
      </c>
      <c r="O2312" s="10"/>
      <c r="P2312" s="10"/>
      <c r="Q2312" s="11">
        <v>403000</v>
      </c>
      <c r="R2312" s="11">
        <v>403000</v>
      </c>
      <c r="S2312" s="12">
        <v>374000</v>
      </c>
      <c r="T2312" s="12">
        <v>374000</v>
      </c>
      <c r="U2312" s="9"/>
      <c r="V2312" s="9"/>
      <c r="W2312" s="43">
        <f t="shared" si="195"/>
        <v>389333.33333333331</v>
      </c>
      <c r="X2312" s="43">
        <f t="shared" si="194"/>
        <v>389333.33333333331</v>
      </c>
    </row>
    <row r="2313" spans="1:24" ht="15" x14ac:dyDescent="0.25">
      <c r="A2313" s="44">
        <v>2310</v>
      </c>
      <c r="B2313" s="3" t="s">
        <v>493</v>
      </c>
      <c r="C2313" s="3" t="s">
        <v>494</v>
      </c>
      <c r="D2313" s="5" t="s">
        <v>495</v>
      </c>
      <c r="E2313" s="5">
        <v>2022</v>
      </c>
      <c r="F2313" s="3" t="s">
        <v>23</v>
      </c>
      <c r="G2313" s="3" t="s">
        <v>253</v>
      </c>
      <c r="H2313" s="3"/>
      <c r="I2313" s="5">
        <v>9789587787283</v>
      </c>
      <c r="J2313" s="16">
        <v>3</v>
      </c>
      <c r="K2313" s="8">
        <v>82800</v>
      </c>
      <c r="L2313" s="9">
        <v>82800</v>
      </c>
      <c r="M2313" s="17">
        <v>102000</v>
      </c>
      <c r="N2313" s="17">
        <v>102000</v>
      </c>
      <c r="O2313" s="10">
        <v>88000</v>
      </c>
      <c r="P2313" s="10">
        <v>88000</v>
      </c>
      <c r="Q2313" s="11">
        <v>105000</v>
      </c>
      <c r="R2313" s="11">
        <v>105000</v>
      </c>
      <c r="S2313" s="12">
        <v>96000</v>
      </c>
      <c r="T2313" s="12">
        <v>96000</v>
      </c>
      <c r="U2313" s="9">
        <v>120000</v>
      </c>
      <c r="V2313" s="9">
        <f>U2313</f>
        <v>120000</v>
      </c>
      <c r="W2313" s="43">
        <f t="shared" si="195"/>
        <v>98966.666666666672</v>
      </c>
      <c r="X2313" s="43">
        <f t="shared" si="194"/>
        <v>296900</v>
      </c>
    </row>
    <row r="2314" spans="1:24" ht="15" x14ac:dyDescent="0.25">
      <c r="A2314" s="44">
        <v>2311</v>
      </c>
      <c r="B2314" s="3" t="s">
        <v>4757</v>
      </c>
      <c r="C2314" s="3" t="s">
        <v>11934</v>
      </c>
      <c r="D2314" s="3" t="s">
        <v>11290</v>
      </c>
      <c r="E2314" s="3">
        <v>2021</v>
      </c>
      <c r="F2314" s="3" t="s">
        <v>4713</v>
      </c>
      <c r="G2314" s="3" t="s">
        <v>4804</v>
      </c>
      <c r="H2314" s="3"/>
      <c r="I2314" s="5">
        <v>9788496140646</v>
      </c>
      <c r="J2314" s="5">
        <v>1</v>
      </c>
      <c r="K2314" s="8"/>
      <c r="L2314" s="9"/>
      <c r="M2314" s="17">
        <v>357000</v>
      </c>
      <c r="N2314" s="17">
        <v>357000</v>
      </c>
      <c r="O2314" s="10"/>
      <c r="P2314" s="10"/>
      <c r="Q2314" s="11">
        <v>368000</v>
      </c>
      <c r="R2314" s="11">
        <v>368000</v>
      </c>
      <c r="S2314" s="12">
        <v>341000</v>
      </c>
      <c r="T2314" s="12">
        <v>341000</v>
      </c>
      <c r="U2314" s="9"/>
      <c r="V2314" s="9"/>
      <c r="W2314" s="43">
        <f t="shared" si="195"/>
        <v>355333.33333333331</v>
      </c>
      <c r="X2314" s="43">
        <f t="shared" si="194"/>
        <v>355333.33333333331</v>
      </c>
    </row>
    <row r="2315" spans="1:24" ht="15" x14ac:dyDescent="0.25">
      <c r="A2315" s="44">
        <v>2312</v>
      </c>
      <c r="B2315" s="3" t="s">
        <v>8445</v>
      </c>
      <c r="C2315" s="3" t="s">
        <v>10381</v>
      </c>
      <c r="D2315" s="3" t="s">
        <v>8457</v>
      </c>
      <c r="E2315" s="3" t="s">
        <v>8419</v>
      </c>
      <c r="F2315" s="3" t="s">
        <v>8410</v>
      </c>
      <c r="G2315" s="3" t="s">
        <v>8420</v>
      </c>
      <c r="H2315" s="3" t="s">
        <v>11667</v>
      </c>
      <c r="I2315" s="5">
        <v>9789682476723</v>
      </c>
      <c r="J2315" s="5">
        <v>1</v>
      </c>
      <c r="K2315" s="8"/>
      <c r="L2315" s="9"/>
      <c r="M2315" s="17">
        <v>164000</v>
      </c>
      <c r="N2315" s="17">
        <v>164000</v>
      </c>
      <c r="O2315" s="10">
        <v>140800</v>
      </c>
      <c r="P2315" s="10">
        <v>140800</v>
      </c>
      <c r="Q2315" s="11">
        <v>168000</v>
      </c>
      <c r="R2315" s="11">
        <v>168000</v>
      </c>
      <c r="S2315" s="12">
        <v>154000</v>
      </c>
      <c r="T2315" s="12">
        <v>154000</v>
      </c>
      <c r="U2315" s="9">
        <v>194985</v>
      </c>
      <c r="V2315" s="9">
        <f>U2315</f>
        <v>194985</v>
      </c>
      <c r="W2315" s="43">
        <f t="shared" si="195"/>
        <v>164357</v>
      </c>
      <c r="X2315" s="43">
        <f t="shared" ref="X2315:X2367" si="196">W2315*J2315</f>
        <v>164357</v>
      </c>
    </row>
    <row r="2316" spans="1:24" ht="15" x14ac:dyDescent="0.25">
      <c r="A2316" s="44">
        <v>2313</v>
      </c>
      <c r="B2316" s="3" t="s">
        <v>4806</v>
      </c>
      <c r="C2316" s="3" t="s">
        <v>12710</v>
      </c>
      <c r="D2316" s="3" t="s">
        <v>12643</v>
      </c>
      <c r="E2316" s="3"/>
      <c r="F2316" s="3" t="s">
        <v>4713</v>
      </c>
      <c r="G2316" s="3" t="s">
        <v>4804</v>
      </c>
      <c r="H2316" s="3"/>
      <c r="I2316" s="5">
        <v>9788492170821</v>
      </c>
      <c r="J2316" s="5">
        <v>1</v>
      </c>
      <c r="K2316" s="8"/>
      <c r="L2316" s="9"/>
      <c r="M2316" s="17">
        <v>323000</v>
      </c>
      <c r="N2316" s="17">
        <v>323000</v>
      </c>
      <c r="O2316" s="10"/>
      <c r="P2316" s="10"/>
      <c r="Q2316" s="11">
        <v>333000</v>
      </c>
      <c r="R2316" s="11">
        <v>333000</v>
      </c>
      <c r="S2316" s="12">
        <v>309000</v>
      </c>
      <c r="T2316" s="12">
        <v>309000</v>
      </c>
      <c r="U2316" s="9"/>
      <c r="V2316" s="9"/>
      <c r="W2316" s="43">
        <f t="shared" si="195"/>
        <v>321666.66666666669</v>
      </c>
      <c r="X2316" s="43">
        <f t="shared" si="196"/>
        <v>321666.66666666669</v>
      </c>
    </row>
    <row r="2317" spans="1:24" ht="15" x14ac:dyDescent="0.25">
      <c r="A2317" s="44">
        <v>2314</v>
      </c>
      <c r="B2317" s="3" t="s">
        <v>4757</v>
      </c>
      <c r="C2317" s="3" t="s">
        <v>9894</v>
      </c>
      <c r="D2317" s="3" t="s">
        <v>4823</v>
      </c>
      <c r="E2317" s="3"/>
      <c r="F2317" s="3" t="s">
        <v>4713</v>
      </c>
      <c r="G2317" s="3"/>
      <c r="H2317" s="3"/>
      <c r="I2317" s="5">
        <v>9788496140417</v>
      </c>
      <c r="J2317" s="5">
        <v>1</v>
      </c>
      <c r="K2317" s="8"/>
      <c r="L2317" s="9"/>
      <c r="M2317" s="17">
        <v>357000</v>
      </c>
      <c r="N2317" s="17">
        <v>357000</v>
      </c>
      <c r="O2317" s="10"/>
      <c r="P2317" s="10"/>
      <c r="Q2317" s="11">
        <v>368000</v>
      </c>
      <c r="R2317" s="11">
        <v>368000</v>
      </c>
      <c r="S2317" s="12">
        <v>341000</v>
      </c>
      <c r="T2317" s="12">
        <v>341000</v>
      </c>
      <c r="U2317" s="9"/>
      <c r="V2317" s="9"/>
      <c r="W2317" s="43">
        <f t="shared" si="195"/>
        <v>355333.33333333331</v>
      </c>
      <c r="X2317" s="43">
        <f t="shared" si="196"/>
        <v>355333.33333333331</v>
      </c>
    </row>
    <row r="2318" spans="1:24" ht="15" x14ac:dyDescent="0.25">
      <c r="A2318" s="44">
        <v>2315</v>
      </c>
      <c r="B2318" s="3" t="s">
        <v>5194</v>
      </c>
      <c r="C2318" s="3" t="s">
        <v>9940</v>
      </c>
      <c r="D2318" s="3" t="s">
        <v>5185</v>
      </c>
      <c r="E2318" s="5">
        <v>2025</v>
      </c>
      <c r="F2318" s="6" t="s">
        <v>23</v>
      </c>
      <c r="G2318" s="6" t="s">
        <v>5186</v>
      </c>
      <c r="H2318" s="6"/>
      <c r="I2318" s="5" t="s">
        <v>5218</v>
      </c>
      <c r="J2318" s="26">
        <v>4</v>
      </c>
      <c r="K2318" s="8"/>
      <c r="L2318" s="9"/>
      <c r="M2318" s="17">
        <v>186000</v>
      </c>
      <c r="N2318" s="17">
        <v>186000</v>
      </c>
      <c r="O2318" s="10"/>
      <c r="P2318" s="10"/>
      <c r="Q2318" s="11">
        <v>190000</v>
      </c>
      <c r="R2318" s="11">
        <v>190000</v>
      </c>
      <c r="S2318" s="12">
        <v>174000</v>
      </c>
      <c r="T2318" s="12">
        <v>174000</v>
      </c>
      <c r="U2318" s="9">
        <v>185400</v>
      </c>
      <c r="V2318" s="9">
        <f>U2318</f>
        <v>185400</v>
      </c>
      <c r="W2318" s="43">
        <f t="shared" si="195"/>
        <v>183850</v>
      </c>
      <c r="X2318" s="43">
        <f t="shared" si="196"/>
        <v>735400</v>
      </c>
    </row>
    <row r="2319" spans="1:24" ht="15" x14ac:dyDescent="0.25">
      <c r="A2319" s="44">
        <v>2316</v>
      </c>
      <c r="B2319" s="3" t="s">
        <v>7033</v>
      </c>
      <c r="C2319" s="3" t="s">
        <v>10728</v>
      </c>
      <c r="D2319" s="3" t="s">
        <v>7070</v>
      </c>
      <c r="E2319" s="3">
        <v>2019</v>
      </c>
      <c r="F2319" s="3" t="s">
        <v>656</v>
      </c>
      <c r="G2319" s="3" t="s">
        <v>278</v>
      </c>
      <c r="H2319" s="3" t="s">
        <v>11517</v>
      </c>
      <c r="I2319" s="5">
        <v>9789504965930</v>
      </c>
      <c r="J2319" s="3">
        <v>1</v>
      </c>
      <c r="K2319" s="8"/>
      <c r="L2319" s="9"/>
      <c r="M2319" s="17">
        <v>206000</v>
      </c>
      <c r="N2319" s="17">
        <v>206000</v>
      </c>
      <c r="O2319" s="10"/>
      <c r="P2319" s="10"/>
      <c r="Q2319" s="11">
        <v>211000</v>
      </c>
      <c r="R2319" s="11">
        <v>211000</v>
      </c>
      <c r="S2319" s="12">
        <v>195000</v>
      </c>
      <c r="T2319" s="12">
        <v>195000</v>
      </c>
      <c r="U2319" s="9"/>
      <c r="V2319" s="9"/>
      <c r="W2319" s="43">
        <f t="shared" si="195"/>
        <v>204000</v>
      </c>
      <c r="X2319" s="43">
        <f t="shared" si="196"/>
        <v>204000</v>
      </c>
    </row>
    <row r="2320" spans="1:24" ht="15" x14ac:dyDescent="0.25">
      <c r="A2320" s="44">
        <v>2317</v>
      </c>
      <c r="B2320" s="27" t="s">
        <v>10986</v>
      </c>
      <c r="C2320" s="3" t="s">
        <v>2203</v>
      </c>
      <c r="D2320" s="3" t="s">
        <v>2204</v>
      </c>
      <c r="E2320" s="3">
        <v>2019</v>
      </c>
      <c r="F2320" s="3" t="s">
        <v>1531</v>
      </c>
      <c r="G2320" s="3" t="s">
        <v>1532</v>
      </c>
      <c r="H2320" s="3">
        <v>1</v>
      </c>
      <c r="I2320" s="5">
        <v>9788498746488</v>
      </c>
      <c r="J2320" s="3">
        <v>1</v>
      </c>
      <c r="K2320" s="8"/>
      <c r="L2320" s="9"/>
      <c r="M2320" s="17">
        <v>196000</v>
      </c>
      <c r="N2320" s="17">
        <v>196000</v>
      </c>
      <c r="O2320" s="10">
        <v>121000</v>
      </c>
      <c r="P2320" s="10">
        <v>121000</v>
      </c>
      <c r="Q2320" s="11">
        <v>202000</v>
      </c>
      <c r="R2320" s="11">
        <v>202000</v>
      </c>
      <c r="S2320" s="12">
        <v>188000</v>
      </c>
      <c r="T2320" s="12">
        <v>188000</v>
      </c>
      <c r="U2320" s="9">
        <v>194400</v>
      </c>
      <c r="V2320" s="9">
        <f>U2320</f>
        <v>194400</v>
      </c>
      <c r="W2320" s="43">
        <f t="shared" si="195"/>
        <v>180280</v>
      </c>
      <c r="X2320" s="43">
        <f t="shared" si="196"/>
        <v>180280</v>
      </c>
    </row>
    <row r="2321" spans="1:24" ht="15" x14ac:dyDescent="0.25">
      <c r="A2321" s="44">
        <v>2318</v>
      </c>
      <c r="B2321" s="3" t="s">
        <v>11277</v>
      </c>
      <c r="C2321" s="3" t="s">
        <v>4539</v>
      </c>
      <c r="D2321" s="3" t="s">
        <v>3782</v>
      </c>
      <c r="E2321" s="5">
        <v>2005</v>
      </c>
      <c r="F2321" s="3" t="s">
        <v>1501</v>
      </c>
      <c r="G2321" s="3" t="s">
        <v>1614</v>
      </c>
      <c r="H2321" s="3" t="s">
        <v>4531</v>
      </c>
      <c r="I2321" s="5">
        <v>9682472199</v>
      </c>
      <c r="J2321" s="5">
        <v>3</v>
      </c>
      <c r="K2321" s="8"/>
      <c r="L2321" s="9"/>
      <c r="M2321" s="17">
        <v>161000</v>
      </c>
      <c r="N2321" s="17">
        <v>161000</v>
      </c>
      <c r="O2321" s="10"/>
      <c r="P2321" s="10"/>
      <c r="Q2321" s="11">
        <v>165000</v>
      </c>
      <c r="R2321" s="11">
        <v>165000</v>
      </c>
      <c r="S2321" s="12">
        <v>151000</v>
      </c>
      <c r="T2321" s="12">
        <v>151000</v>
      </c>
      <c r="U2321" s="9"/>
      <c r="V2321" s="9"/>
      <c r="W2321" s="43">
        <f t="shared" si="195"/>
        <v>159000</v>
      </c>
      <c r="X2321" s="43">
        <f t="shared" si="196"/>
        <v>477000</v>
      </c>
    </row>
    <row r="2322" spans="1:24" ht="15" x14ac:dyDescent="0.25">
      <c r="A2322" s="44">
        <v>2319</v>
      </c>
      <c r="B2322" s="3" t="s">
        <v>20</v>
      </c>
      <c r="C2322" s="3" t="s">
        <v>10803</v>
      </c>
      <c r="D2322" s="4" t="s">
        <v>57</v>
      </c>
      <c r="E2322" s="5">
        <v>2021</v>
      </c>
      <c r="F2322" s="6" t="s">
        <v>23</v>
      </c>
      <c r="G2322" s="6" t="s">
        <v>12326</v>
      </c>
      <c r="H2322" s="6" t="s">
        <v>29</v>
      </c>
      <c r="I2322" s="5">
        <v>9788490523704</v>
      </c>
      <c r="J2322" s="7">
        <v>4</v>
      </c>
      <c r="K2322" s="8"/>
      <c r="L2322" s="9"/>
      <c r="M2322" s="17">
        <v>352000</v>
      </c>
      <c r="N2322" s="17">
        <v>352000</v>
      </c>
      <c r="O2322" s="10">
        <v>302500</v>
      </c>
      <c r="P2322" s="10">
        <v>302500</v>
      </c>
      <c r="Q2322" s="11">
        <v>360000</v>
      </c>
      <c r="R2322" s="11">
        <v>360000</v>
      </c>
      <c r="S2322" s="12">
        <v>330000</v>
      </c>
      <c r="T2322" s="12">
        <v>330000</v>
      </c>
      <c r="U2322" s="9">
        <v>316800</v>
      </c>
      <c r="V2322" s="9">
        <f>U2322</f>
        <v>316800</v>
      </c>
      <c r="W2322" s="43">
        <f t="shared" si="195"/>
        <v>332260</v>
      </c>
      <c r="X2322" s="43">
        <f t="shared" si="196"/>
        <v>1329040</v>
      </c>
    </row>
    <row r="2323" spans="1:24" ht="15" x14ac:dyDescent="0.25">
      <c r="A2323" s="44">
        <v>2320</v>
      </c>
      <c r="B2323" s="3" t="s">
        <v>776</v>
      </c>
      <c r="C2323" s="3" t="s">
        <v>10425</v>
      </c>
      <c r="D2323" s="3" t="s">
        <v>6715</v>
      </c>
      <c r="E2323" s="3">
        <v>2022</v>
      </c>
      <c r="F2323" s="3" t="s">
        <v>656</v>
      </c>
      <c r="G2323" s="3" t="s">
        <v>278</v>
      </c>
      <c r="H2323" s="3" t="s">
        <v>2839</v>
      </c>
      <c r="I2323" s="5">
        <v>9786280001319</v>
      </c>
      <c r="J2323" s="3">
        <v>1</v>
      </c>
      <c r="K2323" s="8"/>
      <c r="L2323" s="9"/>
      <c r="M2323" s="17">
        <v>63000</v>
      </c>
      <c r="N2323" s="17">
        <v>63000</v>
      </c>
      <c r="O2323" s="10">
        <v>53900</v>
      </c>
      <c r="P2323" s="10">
        <v>53900</v>
      </c>
      <c r="Q2323" s="11">
        <v>64000</v>
      </c>
      <c r="R2323" s="11">
        <v>64000</v>
      </c>
      <c r="S2323" s="12">
        <v>59000</v>
      </c>
      <c r="T2323" s="12">
        <v>59000</v>
      </c>
      <c r="U2323" s="9"/>
      <c r="V2323" s="9"/>
      <c r="W2323" s="43">
        <f t="shared" si="195"/>
        <v>59975</v>
      </c>
      <c r="X2323" s="43">
        <f t="shared" si="196"/>
        <v>59975</v>
      </c>
    </row>
    <row r="2324" spans="1:24" ht="13.5" customHeight="1" x14ac:dyDescent="0.25">
      <c r="A2324" s="44">
        <v>2321</v>
      </c>
      <c r="B2324" s="28" t="s">
        <v>12420</v>
      </c>
      <c r="C2324" s="3" t="s">
        <v>2861</v>
      </c>
      <c r="D2324" s="28" t="s">
        <v>2862</v>
      </c>
      <c r="E2324" s="3">
        <v>2017</v>
      </c>
      <c r="F2324" s="3" t="s">
        <v>1346</v>
      </c>
      <c r="G2324" s="3" t="s">
        <v>2174</v>
      </c>
      <c r="H2324" s="3" t="s">
        <v>2839</v>
      </c>
      <c r="I2324" s="5">
        <v>9786071729156</v>
      </c>
      <c r="J2324" s="3">
        <v>1</v>
      </c>
      <c r="K2324" s="8"/>
      <c r="L2324" s="9"/>
      <c r="M2324" s="17">
        <v>143000</v>
      </c>
      <c r="N2324" s="17">
        <v>143000</v>
      </c>
      <c r="O2324" s="10">
        <v>184800</v>
      </c>
      <c r="P2324" s="10">
        <v>184800</v>
      </c>
      <c r="Q2324" s="11">
        <v>147000</v>
      </c>
      <c r="R2324" s="11">
        <v>147000</v>
      </c>
      <c r="S2324" s="12">
        <v>134000</v>
      </c>
      <c r="T2324" s="12">
        <v>134000</v>
      </c>
      <c r="U2324" s="9">
        <v>228060</v>
      </c>
      <c r="V2324" s="9">
        <f t="shared" ref="V2324:V2328" si="197">U2324</f>
        <v>228060</v>
      </c>
      <c r="W2324" s="43">
        <f t="shared" si="195"/>
        <v>167372</v>
      </c>
      <c r="X2324" s="43">
        <f t="shared" si="196"/>
        <v>167372</v>
      </c>
    </row>
    <row r="2325" spans="1:24" ht="15" x14ac:dyDescent="0.25">
      <c r="A2325" s="44">
        <v>2322</v>
      </c>
      <c r="B2325" s="3" t="s">
        <v>7672</v>
      </c>
      <c r="C2325" s="3" t="s">
        <v>7678</v>
      </c>
      <c r="D2325" s="3" t="s">
        <v>2975</v>
      </c>
      <c r="E2325" s="3">
        <v>2017</v>
      </c>
      <c r="F2325" s="3" t="s">
        <v>1346</v>
      </c>
      <c r="G2325" s="3" t="s">
        <v>7679</v>
      </c>
      <c r="H2325" s="3" t="s">
        <v>7609</v>
      </c>
      <c r="I2325" s="5">
        <v>9789587782936</v>
      </c>
      <c r="J2325" s="3">
        <v>3</v>
      </c>
      <c r="K2325" s="8">
        <v>50715</v>
      </c>
      <c r="L2325" s="9">
        <v>50715</v>
      </c>
      <c r="M2325" s="17">
        <v>63000</v>
      </c>
      <c r="N2325" s="17">
        <v>63000</v>
      </c>
      <c r="O2325" s="10">
        <v>53900</v>
      </c>
      <c r="P2325" s="10">
        <v>53900</v>
      </c>
      <c r="Q2325" s="11">
        <v>64000</v>
      </c>
      <c r="R2325" s="11">
        <v>64000</v>
      </c>
      <c r="S2325" s="12">
        <v>59000</v>
      </c>
      <c r="T2325" s="12">
        <v>59000</v>
      </c>
      <c r="U2325" s="9">
        <v>73500</v>
      </c>
      <c r="V2325" s="9">
        <f t="shared" si="197"/>
        <v>73500</v>
      </c>
      <c r="W2325" s="43">
        <f t="shared" si="195"/>
        <v>60685.833333333336</v>
      </c>
      <c r="X2325" s="43">
        <f t="shared" si="196"/>
        <v>182057.5</v>
      </c>
    </row>
    <row r="2326" spans="1:24" ht="13.5" customHeight="1" x14ac:dyDescent="0.25">
      <c r="A2326" s="44">
        <v>2323</v>
      </c>
      <c r="B2326" s="3" t="s">
        <v>8445</v>
      </c>
      <c r="C2326" s="3" t="s">
        <v>10373</v>
      </c>
      <c r="D2326" s="3" t="s">
        <v>8457</v>
      </c>
      <c r="E2326" s="3" t="s">
        <v>8419</v>
      </c>
      <c r="F2326" s="3" t="s">
        <v>8410</v>
      </c>
      <c r="G2326" s="3" t="s">
        <v>8420</v>
      </c>
      <c r="H2326" s="3" t="s">
        <v>11667</v>
      </c>
      <c r="I2326" s="5">
        <v>9789682473975</v>
      </c>
      <c r="J2326" s="3">
        <v>1</v>
      </c>
      <c r="K2326" s="8"/>
      <c r="L2326" s="9"/>
      <c r="M2326" s="17">
        <v>174000</v>
      </c>
      <c r="N2326" s="17">
        <v>174000</v>
      </c>
      <c r="O2326" s="10"/>
      <c r="P2326" s="10"/>
      <c r="Q2326" s="11">
        <v>178000</v>
      </c>
      <c r="R2326" s="11">
        <v>178000</v>
      </c>
      <c r="S2326" s="12">
        <v>163000</v>
      </c>
      <c r="T2326" s="12">
        <v>163000</v>
      </c>
      <c r="U2326" s="9">
        <v>232785</v>
      </c>
      <c r="V2326" s="9">
        <f t="shared" si="197"/>
        <v>232785</v>
      </c>
      <c r="W2326" s="43">
        <f t="shared" si="195"/>
        <v>186946.25</v>
      </c>
      <c r="X2326" s="43">
        <f t="shared" si="196"/>
        <v>186946.25</v>
      </c>
    </row>
    <row r="2327" spans="1:24" ht="15" x14ac:dyDescent="0.25">
      <c r="A2327" s="44">
        <v>2324</v>
      </c>
      <c r="B2327" s="3" t="s">
        <v>7539</v>
      </c>
      <c r="C2327" s="3" t="s">
        <v>10241</v>
      </c>
      <c r="D2327" s="3" t="s">
        <v>7541</v>
      </c>
      <c r="E2327" s="3">
        <v>2023</v>
      </c>
      <c r="F2327" s="3" t="s">
        <v>23</v>
      </c>
      <c r="G2327" s="3" t="s">
        <v>4327</v>
      </c>
      <c r="H2327" s="3">
        <v>1</v>
      </c>
      <c r="I2327" s="5">
        <v>9788412450712</v>
      </c>
      <c r="J2327" s="3">
        <v>1</v>
      </c>
      <c r="K2327" s="8"/>
      <c r="L2327" s="9"/>
      <c r="M2327" s="17">
        <v>206000</v>
      </c>
      <c r="N2327" s="17">
        <v>206000</v>
      </c>
      <c r="O2327" s="10">
        <v>271600</v>
      </c>
      <c r="P2327" s="10">
        <v>271600</v>
      </c>
      <c r="Q2327" s="11">
        <v>212000</v>
      </c>
      <c r="R2327" s="11">
        <v>212000</v>
      </c>
      <c r="S2327" s="12">
        <v>197000</v>
      </c>
      <c r="T2327" s="12">
        <v>197000</v>
      </c>
      <c r="U2327" s="9">
        <v>216000</v>
      </c>
      <c r="V2327" s="9">
        <f t="shared" si="197"/>
        <v>216000</v>
      </c>
      <c r="W2327" s="43">
        <f t="shared" si="195"/>
        <v>220520</v>
      </c>
      <c r="X2327" s="43">
        <f t="shared" si="196"/>
        <v>220520</v>
      </c>
    </row>
    <row r="2328" spans="1:24" ht="15" x14ac:dyDescent="0.25">
      <c r="A2328" s="44">
        <v>2325</v>
      </c>
      <c r="B2328" s="4" t="s">
        <v>11342</v>
      </c>
      <c r="C2328" s="3" t="s">
        <v>5633</v>
      </c>
      <c r="D2328" s="4" t="s">
        <v>5634</v>
      </c>
      <c r="E2328" s="4" t="s">
        <v>2897</v>
      </c>
      <c r="F2328" s="4"/>
      <c r="G2328" s="4" t="s">
        <v>2407</v>
      </c>
      <c r="H2328" s="4" t="s">
        <v>202</v>
      </c>
      <c r="I2328" s="4" t="s">
        <v>5635</v>
      </c>
      <c r="J2328" s="4" t="s">
        <v>5603</v>
      </c>
      <c r="K2328" s="8">
        <v>46575</v>
      </c>
      <c r="L2328" s="9">
        <v>46575</v>
      </c>
      <c r="M2328" s="17">
        <v>58000</v>
      </c>
      <c r="N2328" s="17">
        <v>58000</v>
      </c>
      <c r="O2328" s="10">
        <v>49500</v>
      </c>
      <c r="P2328" s="10">
        <v>49500</v>
      </c>
      <c r="Q2328" s="11">
        <v>59000</v>
      </c>
      <c r="R2328" s="11">
        <v>59000</v>
      </c>
      <c r="S2328" s="12">
        <v>54000</v>
      </c>
      <c r="T2328" s="12">
        <v>54000</v>
      </c>
      <c r="U2328" s="9">
        <v>67500</v>
      </c>
      <c r="V2328" s="9">
        <f t="shared" si="197"/>
        <v>67500</v>
      </c>
      <c r="W2328" s="43">
        <f t="shared" si="195"/>
        <v>55762.5</v>
      </c>
      <c r="X2328" s="43">
        <f t="shared" si="196"/>
        <v>167287.5</v>
      </c>
    </row>
    <row r="2329" spans="1:24" ht="15" x14ac:dyDescent="0.25">
      <c r="A2329" s="44">
        <v>2326</v>
      </c>
      <c r="B2329" s="3" t="s">
        <v>9168</v>
      </c>
      <c r="C2329" s="3" t="s">
        <v>12079</v>
      </c>
      <c r="D2329" s="3" t="s">
        <v>11729</v>
      </c>
      <c r="E2329" s="3"/>
      <c r="F2329" s="3" t="s">
        <v>1531</v>
      </c>
      <c r="G2329" s="3" t="s">
        <v>5029</v>
      </c>
      <c r="H2329" s="3"/>
      <c r="I2329" s="5">
        <v>9798366002196</v>
      </c>
      <c r="J2329" s="5">
        <v>1</v>
      </c>
      <c r="K2329" s="8"/>
      <c r="L2329" s="9"/>
      <c r="M2329" s="17">
        <v>135000</v>
      </c>
      <c r="N2329" s="17">
        <v>135000</v>
      </c>
      <c r="O2329" s="10"/>
      <c r="P2329" s="10"/>
      <c r="Q2329" s="11">
        <v>139000</v>
      </c>
      <c r="R2329" s="11">
        <v>139000</v>
      </c>
      <c r="S2329" s="12">
        <v>128000</v>
      </c>
      <c r="T2329" s="12">
        <v>128000</v>
      </c>
      <c r="U2329" s="9"/>
      <c r="V2329" s="9"/>
      <c r="W2329" s="43">
        <f t="shared" si="195"/>
        <v>134000</v>
      </c>
      <c r="X2329" s="43">
        <f t="shared" si="196"/>
        <v>134000</v>
      </c>
    </row>
    <row r="2330" spans="1:24" ht="15" x14ac:dyDescent="0.25">
      <c r="A2330" s="44">
        <v>2327</v>
      </c>
      <c r="B2330" s="3" t="s">
        <v>9294</v>
      </c>
      <c r="C2330" s="3" t="s">
        <v>10783</v>
      </c>
      <c r="D2330" s="3" t="s">
        <v>9304</v>
      </c>
      <c r="E2330" s="3">
        <v>2012</v>
      </c>
      <c r="F2330" s="3" t="s">
        <v>1531</v>
      </c>
      <c r="G2330" s="3" t="s">
        <v>9304</v>
      </c>
      <c r="H2330" s="3"/>
      <c r="I2330" s="5">
        <v>9788490211182</v>
      </c>
      <c r="J2330" s="3">
        <v>1</v>
      </c>
      <c r="K2330" s="8"/>
      <c r="L2330" s="9"/>
      <c r="M2330" s="17">
        <v>122000</v>
      </c>
      <c r="N2330" s="17">
        <v>122000</v>
      </c>
      <c r="O2330" s="10">
        <v>166300</v>
      </c>
      <c r="P2330" s="10">
        <v>166300</v>
      </c>
      <c r="Q2330" s="11">
        <v>125000</v>
      </c>
      <c r="R2330" s="11">
        <v>125000</v>
      </c>
      <c r="S2330" s="12">
        <v>117000</v>
      </c>
      <c r="T2330" s="12">
        <v>117000</v>
      </c>
      <c r="U2330" s="9"/>
      <c r="V2330" s="9"/>
      <c r="W2330" s="43">
        <f t="shared" si="195"/>
        <v>132575</v>
      </c>
      <c r="X2330" s="43">
        <f t="shared" si="196"/>
        <v>132575</v>
      </c>
    </row>
    <row r="2331" spans="1:24" ht="15" x14ac:dyDescent="0.25">
      <c r="A2331" s="44">
        <v>2328</v>
      </c>
      <c r="B2331" s="3" t="s">
        <v>11436</v>
      </c>
      <c r="C2331" s="3" t="s">
        <v>10096</v>
      </c>
      <c r="D2331" s="3" t="s">
        <v>12656</v>
      </c>
      <c r="E2331" s="3">
        <v>2019</v>
      </c>
      <c r="F2331" s="3" t="s">
        <v>1531</v>
      </c>
      <c r="G2331" s="3" t="s">
        <v>6527</v>
      </c>
      <c r="H2331" s="3"/>
      <c r="I2331" s="36">
        <v>9788441541191</v>
      </c>
      <c r="J2331" s="36">
        <v>1</v>
      </c>
      <c r="K2331" s="8"/>
      <c r="L2331" s="9"/>
      <c r="M2331" s="17">
        <v>226000</v>
      </c>
      <c r="N2331" s="17">
        <v>226000</v>
      </c>
      <c r="O2331" s="10">
        <v>238200</v>
      </c>
      <c r="P2331" s="10">
        <v>238200</v>
      </c>
      <c r="Q2331" s="11">
        <v>232000</v>
      </c>
      <c r="R2331" s="11">
        <v>232000</v>
      </c>
      <c r="S2331" s="12">
        <v>216000</v>
      </c>
      <c r="T2331" s="12">
        <v>216000</v>
      </c>
      <c r="U2331" s="9">
        <v>237240</v>
      </c>
      <c r="V2331" s="9">
        <f>U2331</f>
        <v>237240</v>
      </c>
      <c r="W2331" s="43">
        <f t="shared" si="195"/>
        <v>229888</v>
      </c>
      <c r="X2331" s="43">
        <f t="shared" si="196"/>
        <v>229888</v>
      </c>
    </row>
    <row r="2332" spans="1:24" ht="15" x14ac:dyDescent="0.25">
      <c r="A2332" s="44">
        <v>2329</v>
      </c>
      <c r="B2332" s="3" t="s">
        <v>11081</v>
      </c>
      <c r="C2332" s="3" t="s">
        <v>11404</v>
      </c>
      <c r="D2332" s="3"/>
      <c r="E2332" s="3">
        <v>2020</v>
      </c>
      <c r="F2332" s="3" t="s">
        <v>3133</v>
      </c>
      <c r="G2332" s="3" t="s">
        <v>2531</v>
      </c>
      <c r="H2332" s="3" t="s">
        <v>275</v>
      </c>
      <c r="I2332" s="5">
        <v>9788415540366</v>
      </c>
      <c r="J2332" s="3">
        <v>1</v>
      </c>
      <c r="K2332" s="8"/>
      <c r="L2332" s="9"/>
      <c r="M2332" s="17">
        <v>112000</v>
      </c>
      <c r="N2332" s="17">
        <v>112000</v>
      </c>
      <c r="O2332" s="10">
        <v>110800</v>
      </c>
      <c r="P2332" s="10">
        <v>110800</v>
      </c>
      <c r="Q2332" s="11">
        <v>115000</v>
      </c>
      <c r="R2332" s="11">
        <v>115000</v>
      </c>
      <c r="S2332" s="12">
        <v>107000</v>
      </c>
      <c r="T2332" s="12">
        <v>107000</v>
      </c>
      <c r="U2332" s="9">
        <v>111446.99999999997</v>
      </c>
      <c r="V2332" s="9">
        <f>U2332</f>
        <v>111446.99999999997</v>
      </c>
      <c r="W2332" s="43">
        <f t="shared" si="195"/>
        <v>111249.4</v>
      </c>
      <c r="X2332" s="43">
        <f t="shared" si="196"/>
        <v>111249.4</v>
      </c>
    </row>
    <row r="2333" spans="1:24" ht="15" x14ac:dyDescent="0.25">
      <c r="A2333" s="44">
        <v>2330</v>
      </c>
      <c r="B2333" s="3" t="s">
        <v>31</v>
      </c>
      <c r="C2333" s="3" t="s">
        <v>12268</v>
      </c>
      <c r="D2333" s="3" t="s">
        <v>11551</v>
      </c>
      <c r="E2333" s="3">
        <v>2023</v>
      </c>
      <c r="F2333" s="3" t="s">
        <v>23</v>
      </c>
      <c r="G2333" s="3" t="s">
        <v>7341</v>
      </c>
      <c r="H2333" s="7" t="s">
        <v>7322</v>
      </c>
      <c r="I2333" s="5" t="s">
        <v>7342</v>
      </c>
      <c r="J2333" s="3">
        <v>2</v>
      </c>
      <c r="K2333" s="8"/>
      <c r="L2333" s="9"/>
      <c r="M2333" s="17"/>
      <c r="N2333" s="17"/>
      <c r="O2333" s="10">
        <v>105100</v>
      </c>
      <c r="P2333" s="10">
        <v>105100</v>
      </c>
      <c r="Q2333" s="11"/>
      <c r="R2333" s="11"/>
      <c r="S2333" s="12"/>
      <c r="T2333" s="12"/>
      <c r="U2333" s="9">
        <v>143250</v>
      </c>
      <c r="V2333" s="9">
        <f>U2333</f>
        <v>143250</v>
      </c>
      <c r="W2333" s="43">
        <f t="shared" si="195"/>
        <v>124175</v>
      </c>
      <c r="X2333" s="43">
        <f t="shared" si="196"/>
        <v>248350</v>
      </c>
    </row>
    <row r="2334" spans="1:24" ht="15" x14ac:dyDescent="0.25">
      <c r="A2334" s="44">
        <v>2331</v>
      </c>
      <c r="B2334" s="3" t="s">
        <v>776</v>
      </c>
      <c r="C2334" s="3" t="s">
        <v>9647</v>
      </c>
      <c r="D2334" s="3" t="s">
        <v>2569</v>
      </c>
      <c r="E2334" s="3">
        <v>2021</v>
      </c>
      <c r="F2334" s="3" t="s">
        <v>2502</v>
      </c>
      <c r="G2334" s="3" t="s">
        <v>999</v>
      </c>
      <c r="H2334" s="3" t="s">
        <v>291</v>
      </c>
      <c r="I2334" s="5">
        <v>9789585030664</v>
      </c>
      <c r="J2334" s="3">
        <v>3</v>
      </c>
      <c r="K2334" s="8"/>
      <c r="L2334" s="9"/>
      <c r="M2334" s="17">
        <v>100000</v>
      </c>
      <c r="N2334" s="17">
        <v>100000</v>
      </c>
      <c r="O2334" s="10">
        <v>85800</v>
      </c>
      <c r="P2334" s="10">
        <v>85800</v>
      </c>
      <c r="Q2334" s="11">
        <v>102000</v>
      </c>
      <c r="R2334" s="11">
        <v>102000</v>
      </c>
      <c r="S2334" s="12">
        <v>94000</v>
      </c>
      <c r="T2334" s="12">
        <v>94000</v>
      </c>
      <c r="U2334" s="9">
        <v>117000</v>
      </c>
      <c r="V2334" s="9">
        <f>U2334</f>
        <v>117000</v>
      </c>
      <c r="W2334" s="43">
        <f t="shared" si="195"/>
        <v>99760</v>
      </c>
      <c r="X2334" s="43">
        <f t="shared" si="196"/>
        <v>299280</v>
      </c>
    </row>
    <row r="2335" spans="1:24" ht="15" x14ac:dyDescent="0.25">
      <c r="A2335" s="44">
        <v>2332</v>
      </c>
      <c r="B2335" s="27" t="s">
        <v>11016</v>
      </c>
      <c r="C2335" s="3" t="s">
        <v>11040</v>
      </c>
      <c r="D2335" s="3" t="s">
        <v>1936</v>
      </c>
      <c r="E2335" s="3">
        <v>2005</v>
      </c>
      <c r="F2335" s="3" t="s">
        <v>1410</v>
      </c>
      <c r="G2335" s="3" t="s">
        <v>12401</v>
      </c>
      <c r="H2335" s="3">
        <v>1</v>
      </c>
      <c r="I2335" s="5">
        <v>9788479787004</v>
      </c>
      <c r="J2335" s="3">
        <v>1</v>
      </c>
      <c r="K2335" s="8"/>
      <c r="L2335" s="9"/>
      <c r="M2335" s="17">
        <v>845000</v>
      </c>
      <c r="N2335" s="17">
        <v>845000</v>
      </c>
      <c r="O2335" s="10">
        <v>726000</v>
      </c>
      <c r="P2335" s="10">
        <v>726000</v>
      </c>
      <c r="Q2335" s="11">
        <v>865000</v>
      </c>
      <c r="R2335" s="11">
        <v>865000</v>
      </c>
      <c r="S2335" s="12">
        <v>792000</v>
      </c>
      <c r="T2335" s="12">
        <v>792000</v>
      </c>
      <c r="U2335" s="9">
        <v>950400</v>
      </c>
      <c r="V2335" s="9">
        <f>U2335</f>
        <v>950400</v>
      </c>
      <c r="W2335" s="43">
        <f t="shared" si="195"/>
        <v>835680</v>
      </c>
      <c r="X2335" s="43">
        <f t="shared" si="196"/>
        <v>835680</v>
      </c>
    </row>
    <row r="2336" spans="1:24" ht="15" x14ac:dyDescent="0.25">
      <c r="A2336" s="44">
        <v>2333</v>
      </c>
      <c r="B2336" s="3" t="s">
        <v>11706</v>
      </c>
      <c r="C2336" s="3" t="s">
        <v>10505</v>
      </c>
      <c r="D2336" s="3" t="s">
        <v>2672</v>
      </c>
      <c r="E2336" s="3">
        <v>2024</v>
      </c>
      <c r="F2336" s="3" t="s">
        <v>6912</v>
      </c>
      <c r="G2336" s="3" t="s">
        <v>278</v>
      </c>
      <c r="H2336" s="3"/>
      <c r="I2336" s="5">
        <v>9789584271501</v>
      </c>
      <c r="J2336" s="5">
        <v>2</v>
      </c>
      <c r="K2336" s="8"/>
      <c r="L2336" s="9"/>
      <c r="M2336" s="17">
        <v>70000</v>
      </c>
      <c r="N2336" s="17">
        <v>70000</v>
      </c>
      <c r="O2336" s="10">
        <v>60500</v>
      </c>
      <c r="P2336" s="10">
        <v>60500</v>
      </c>
      <c r="Q2336" s="11">
        <v>72000</v>
      </c>
      <c r="R2336" s="11">
        <v>72000</v>
      </c>
      <c r="S2336" s="12">
        <v>66000</v>
      </c>
      <c r="T2336" s="12">
        <v>66000</v>
      </c>
      <c r="U2336" s="9"/>
      <c r="V2336" s="9"/>
      <c r="W2336" s="43">
        <f t="shared" si="195"/>
        <v>67125</v>
      </c>
      <c r="X2336" s="43">
        <f t="shared" si="196"/>
        <v>134250</v>
      </c>
    </row>
    <row r="2337" spans="1:24" ht="15" x14ac:dyDescent="0.25">
      <c r="A2337" s="44">
        <v>2334</v>
      </c>
      <c r="B2337" s="3" t="s">
        <v>12495</v>
      </c>
      <c r="C2337" s="3" t="s">
        <v>12223</v>
      </c>
      <c r="D2337" s="3" t="s">
        <v>5343</v>
      </c>
      <c r="E2337" s="3" t="s">
        <v>5344</v>
      </c>
      <c r="F2337" s="3" t="s">
        <v>5337</v>
      </c>
      <c r="G2337" s="3" t="s">
        <v>1513</v>
      </c>
      <c r="H2337" s="3" t="s">
        <v>5345</v>
      </c>
      <c r="I2337" s="5">
        <v>9788498354232</v>
      </c>
      <c r="J2337" s="5">
        <v>2</v>
      </c>
      <c r="K2337" s="8"/>
      <c r="L2337" s="9"/>
      <c r="M2337" s="17">
        <v>972000</v>
      </c>
      <c r="N2337" s="17">
        <v>972000</v>
      </c>
      <c r="O2337" s="10"/>
      <c r="P2337" s="10"/>
      <c r="Q2337" s="11">
        <v>998000</v>
      </c>
      <c r="R2337" s="11">
        <v>998000</v>
      </c>
      <c r="S2337" s="12">
        <v>933000</v>
      </c>
      <c r="T2337" s="12">
        <v>933000</v>
      </c>
      <c r="U2337" s="9"/>
      <c r="V2337" s="9"/>
      <c r="W2337" s="43">
        <f t="shared" si="195"/>
        <v>967666.66666666663</v>
      </c>
      <c r="X2337" s="43">
        <f t="shared" si="196"/>
        <v>1935333.3333333333</v>
      </c>
    </row>
    <row r="2338" spans="1:24" ht="15" x14ac:dyDescent="0.25">
      <c r="A2338" s="44">
        <v>2335</v>
      </c>
      <c r="B2338" s="3" t="s">
        <v>4757</v>
      </c>
      <c r="C2338" s="3" t="s">
        <v>12715</v>
      </c>
      <c r="D2338" s="3" t="s">
        <v>11290</v>
      </c>
      <c r="E2338" s="3"/>
      <c r="F2338" s="3" t="s">
        <v>4713</v>
      </c>
      <c r="G2338" s="3" t="s">
        <v>4804</v>
      </c>
      <c r="H2338" s="3"/>
      <c r="I2338" s="5">
        <v>9788496140455</v>
      </c>
      <c r="J2338" s="5">
        <v>1</v>
      </c>
      <c r="K2338" s="8"/>
      <c r="L2338" s="9"/>
      <c r="M2338" s="17">
        <v>289000</v>
      </c>
      <c r="N2338" s="17">
        <v>289000</v>
      </c>
      <c r="O2338" s="10"/>
      <c r="P2338" s="10"/>
      <c r="Q2338" s="11">
        <v>298000</v>
      </c>
      <c r="R2338" s="11">
        <v>298000</v>
      </c>
      <c r="S2338" s="12">
        <v>276000</v>
      </c>
      <c r="T2338" s="12">
        <v>276000</v>
      </c>
      <c r="U2338" s="9"/>
      <c r="V2338" s="9"/>
      <c r="W2338" s="43">
        <f t="shared" si="195"/>
        <v>287666.66666666669</v>
      </c>
      <c r="X2338" s="43">
        <f t="shared" si="196"/>
        <v>287666.66666666669</v>
      </c>
    </row>
    <row r="2339" spans="1:24" ht="15" x14ac:dyDescent="0.25">
      <c r="A2339" s="44">
        <v>2336</v>
      </c>
      <c r="B2339" s="3" t="s">
        <v>10898</v>
      </c>
      <c r="C2339" s="3" t="s">
        <v>11860</v>
      </c>
      <c r="D2339" s="3" t="s">
        <v>1409</v>
      </c>
      <c r="E2339" s="3">
        <v>2017</v>
      </c>
      <c r="F2339" s="3" t="s">
        <v>2883</v>
      </c>
      <c r="G2339" s="3" t="s">
        <v>2967</v>
      </c>
      <c r="H2339" s="3" t="s">
        <v>2839</v>
      </c>
      <c r="I2339" s="5">
        <v>9788436838206</v>
      </c>
      <c r="J2339" s="3">
        <v>1</v>
      </c>
      <c r="K2339" s="8"/>
      <c r="L2339" s="9"/>
      <c r="M2339" s="17">
        <v>360000</v>
      </c>
      <c r="N2339" s="17">
        <v>360000</v>
      </c>
      <c r="O2339" s="10">
        <v>355000</v>
      </c>
      <c r="P2339" s="10">
        <v>355000</v>
      </c>
      <c r="Q2339" s="11">
        <v>371000</v>
      </c>
      <c r="R2339" s="11">
        <v>371000</v>
      </c>
      <c r="S2339" s="12">
        <v>345000</v>
      </c>
      <c r="T2339" s="12">
        <v>345000</v>
      </c>
      <c r="U2339" s="9">
        <v>381240</v>
      </c>
      <c r="V2339" s="9">
        <f t="shared" ref="V2339:V2349" si="198">U2339</f>
        <v>381240</v>
      </c>
      <c r="W2339" s="43">
        <f t="shared" si="195"/>
        <v>362448</v>
      </c>
      <c r="X2339" s="43">
        <f t="shared" si="196"/>
        <v>362448</v>
      </c>
    </row>
    <row r="2340" spans="1:24" ht="15" x14ac:dyDescent="0.25">
      <c r="A2340" s="44">
        <v>2337</v>
      </c>
      <c r="B2340" s="3" t="s">
        <v>3807</v>
      </c>
      <c r="C2340" s="3" t="s">
        <v>3986</v>
      </c>
      <c r="D2340" s="3" t="s">
        <v>3987</v>
      </c>
      <c r="E2340" s="3">
        <v>2019</v>
      </c>
      <c r="F2340" s="3" t="s">
        <v>3645</v>
      </c>
      <c r="G2340" s="3" t="s">
        <v>3000</v>
      </c>
      <c r="H2340" s="3">
        <v>1</v>
      </c>
      <c r="I2340" s="5">
        <v>9789587785647</v>
      </c>
      <c r="J2340" s="5">
        <v>1</v>
      </c>
      <c r="K2340" s="8">
        <v>70380</v>
      </c>
      <c r="L2340" s="9">
        <v>70380</v>
      </c>
      <c r="M2340" s="17">
        <v>87000</v>
      </c>
      <c r="N2340" s="17">
        <v>87000</v>
      </c>
      <c r="O2340" s="10">
        <v>74800</v>
      </c>
      <c r="P2340" s="10">
        <v>74800</v>
      </c>
      <c r="Q2340" s="11">
        <v>89000</v>
      </c>
      <c r="R2340" s="11">
        <v>89000</v>
      </c>
      <c r="S2340" s="12">
        <v>82000</v>
      </c>
      <c r="T2340" s="12">
        <v>82000</v>
      </c>
      <c r="U2340" s="9">
        <v>102000</v>
      </c>
      <c r="V2340" s="9">
        <f t="shared" si="198"/>
        <v>102000</v>
      </c>
      <c r="W2340" s="43">
        <f t="shared" si="195"/>
        <v>84196.666666666672</v>
      </c>
      <c r="X2340" s="43">
        <f t="shared" si="196"/>
        <v>84196.666666666672</v>
      </c>
    </row>
    <row r="2341" spans="1:24" ht="15" x14ac:dyDescent="0.25">
      <c r="A2341" s="44">
        <v>2338</v>
      </c>
      <c r="B2341" s="3" t="s">
        <v>8076</v>
      </c>
      <c r="C2341" s="3" t="s">
        <v>8095</v>
      </c>
      <c r="D2341" s="3" t="s">
        <v>7279</v>
      </c>
      <c r="E2341" s="3">
        <v>2024</v>
      </c>
      <c r="F2341" s="3" t="s">
        <v>1571</v>
      </c>
      <c r="G2341" s="3" t="s">
        <v>2884</v>
      </c>
      <c r="H2341" s="3">
        <v>1</v>
      </c>
      <c r="I2341" s="5">
        <v>9789585038998</v>
      </c>
      <c r="J2341" s="3">
        <v>3</v>
      </c>
      <c r="K2341" s="8"/>
      <c r="L2341" s="9"/>
      <c r="M2341" s="17">
        <v>159000</v>
      </c>
      <c r="N2341" s="17">
        <v>159000</v>
      </c>
      <c r="O2341" s="10">
        <v>136400</v>
      </c>
      <c r="P2341" s="10">
        <v>136400</v>
      </c>
      <c r="Q2341" s="11">
        <v>162000</v>
      </c>
      <c r="R2341" s="11">
        <v>162000</v>
      </c>
      <c r="S2341" s="12">
        <v>149000</v>
      </c>
      <c r="T2341" s="12">
        <v>149000</v>
      </c>
      <c r="U2341" s="9">
        <v>186000</v>
      </c>
      <c r="V2341" s="9">
        <f t="shared" si="198"/>
        <v>186000</v>
      </c>
      <c r="W2341" s="43">
        <f t="shared" si="195"/>
        <v>158480</v>
      </c>
      <c r="X2341" s="43">
        <f t="shared" si="196"/>
        <v>475440</v>
      </c>
    </row>
    <row r="2342" spans="1:24" ht="15" x14ac:dyDescent="0.25">
      <c r="A2342" s="44">
        <v>2339</v>
      </c>
      <c r="B2342" s="3" t="s">
        <v>53</v>
      </c>
      <c r="C2342" s="3" t="s">
        <v>12094</v>
      </c>
      <c r="D2342" s="14" t="s">
        <v>170</v>
      </c>
      <c r="E2342" s="14">
        <v>2019</v>
      </c>
      <c r="F2342" s="3" t="s">
        <v>23</v>
      </c>
      <c r="G2342" s="3" t="s">
        <v>12326</v>
      </c>
      <c r="H2342" s="3" t="s">
        <v>29</v>
      </c>
      <c r="I2342" s="5">
        <v>9788490522424</v>
      </c>
      <c r="J2342" s="3">
        <v>12</v>
      </c>
      <c r="K2342" s="8"/>
      <c r="L2342" s="9"/>
      <c r="M2342" s="17">
        <v>127000</v>
      </c>
      <c r="N2342" s="17">
        <v>127000</v>
      </c>
      <c r="O2342" s="10">
        <v>108900</v>
      </c>
      <c r="P2342" s="10">
        <v>108900</v>
      </c>
      <c r="Q2342" s="11">
        <v>130000</v>
      </c>
      <c r="R2342" s="11">
        <v>130000</v>
      </c>
      <c r="S2342" s="12">
        <v>119000</v>
      </c>
      <c r="T2342" s="12">
        <v>119000</v>
      </c>
      <c r="U2342" s="9">
        <v>129600</v>
      </c>
      <c r="V2342" s="9">
        <f t="shared" si="198"/>
        <v>129600</v>
      </c>
      <c r="W2342" s="43">
        <f t="shared" si="195"/>
        <v>122900</v>
      </c>
      <c r="X2342" s="43">
        <f t="shared" si="196"/>
        <v>1474800</v>
      </c>
    </row>
    <row r="2343" spans="1:24" ht="15" x14ac:dyDescent="0.25">
      <c r="A2343" s="44">
        <v>2340</v>
      </c>
      <c r="B2343" s="3" t="s">
        <v>5891</v>
      </c>
      <c r="C2343" s="3" t="s">
        <v>11963</v>
      </c>
      <c r="D2343" s="3" t="s">
        <v>5945</v>
      </c>
      <c r="E2343" s="3">
        <v>2020</v>
      </c>
      <c r="F2343" s="3" t="s">
        <v>5869</v>
      </c>
      <c r="G2343" s="3" t="s">
        <v>4552</v>
      </c>
      <c r="H2343" s="3">
        <v>1</v>
      </c>
      <c r="I2343" s="5">
        <v>9788484767596</v>
      </c>
      <c r="J2343" s="3">
        <v>3</v>
      </c>
      <c r="K2343" s="8"/>
      <c r="L2343" s="9"/>
      <c r="M2343" s="17">
        <v>166000</v>
      </c>
      <c r="N2343" s="17">
        <v>166000</v>
      </c>
      <c r="O2343" s="10"/>
      <c r="P2343" s="10"/>
      <c r="Q2343" s="11">
        <v>170000</v>
      </c>
      <c r="R2343" s="11">
        <v>170000</v>
      </c>
      <c r="S2343" s="12">
        <v>158000</v>
      </c>
      <c r="T2343" s="12">
        <v>158000</v>
      </c>
      <c r="U2343" s="9">
        <v>172800</v>
      </c>
      <c r="V2343" s="9">
        <f t="shared" si="198"/>
        <v>172800</v>
      </c>
      <c r="W2343" s="43">
        <f t="shared" si="195"/>
        <v>166700</v>
      </c>
      <c r="X2343" s="43">
        <f t="shared" si="196"/>
        <v>500100</v>
      </c>
    </row>
    <row r="2344" spans="1:24" ht="15" x14ac:dyDescent="0.25">
      <c r="A2344" s="44">
        <v>2341</v>
      </c>
      <c r="B2344" s="27" t="s">
        <v>1397</v>
      </c>
      <c r="C2344" s="3" t="s">
        <v>11834</v>
      </c>
      <c r="D2344" s="3" t="s">
        <v>2208</v>
      </c>
      <c r="E2344" s="3">
        <v>2015</v>
      </c>
      <c r="F2344" s="3" t="s">
        <v>1341</v>
      </c>
      <c r="G2344" s="3" t="s">
        <v>2209</v>
      </c>
      <c r="H2344" s="3">
        <v>1</v>
      </c>
      <c r="I2344" s="5">
        <v>9788484766681</v>
      </c>
      <c r="J2344" s="3">
        <v>1</v>
      </c>
      <c r="K2344" s="8"/>
      <c r="L2344" s="9"/>
      <c r="M2344" s="17">
        <v>193000</v>
      </c>
      <c r="N2344" s="17">
        <v>193000</v>
      </c>
      <c r="O2344" s="10">
        <v>250000</v>
      </c>
      <c r="P2344" s="10">
        <v>250000</v>
      </c>
      <c r="Q2344" s="11">
        <v>198000</v>
      </c>
      <c r="R2344" s="11">
        <v>198000</v>
      </c>
      <c r="S2344" s="12">
        <v>184000</v>
      </c>
      <c r="T2344" s="12">
        <v>184000</v>
      </c>
      <c r="U2344" s="9">
        <v>198000</v>
      </c>
      <c r="V2344" s="9">
        <f t="shared" si="198"/>
        <v>198000</v>
      </c>
      <c r="W2344" s="43">
        <f t="shared" si="195"/>
        <v>204600</v>
      </c>
      <c r="X2344" s="43">
        <f t="shared" si="196"/>
        <v>204600</v>
      </c>
    </row>
    <row r="2345" spans="1:24" ht="15" x14ac:dyDescent="0.25">
      <c r="A2345" s="44">
        <v>2342</v>
      </c>
      <c r="B2345" s="3" t="s">
        <v>7277</v>
      </c>
      <c r="C2345" s="3" t="s">
        <v>10217</v>
      </c>
      <c r="D2345" s="3" t="s">
        <v>7279</v>
      </c>
      <c r="E2345" s="3">
        <v>2024</v>
      </c>
      <c r="F2345" s="3" t="s">
        <v>2454</v>
      </c>
      <c r="G2345" s="3" t="s">
        <v>7280</v>
      </c>
      <c r="H2345" s="3" t="s">
        <v>7281</v>
      </c>
      <c r="I2345" s="5"/>
      <c r="J2345" s="3">
        <v>2</v>
      </c>
      <c r="K2345" s="8"/>
      <c r="L2345" s="9"/>
      <c r="M2345" s="17">
        <v>165000</v>
      </c>
      <c r="N2345" s="17">
        <v>165000</v>
      </c>
      <c r="O2345" s="10">
        <v>141900</v>
      </c>
      <c r="P2345" s="10">
        <v>141900</v>
      </c>
      <c r="Q2345" s="11">
        <v>169000</v>
      </c>
      <c r="R2345" s="11">
        <v>169000</v>
      </c>
      <c r="S2345" s="12">
        <v>155000</v>
      </c>
      <c r="T2345" s="12">
        <v>155000</v>
      </c>
      <c r="U2345" s="9">
        <v>193500</v>
      </c>
      <c r="V2345" s="9">
        <f t="shared" si="198"/>
        <v>193500</v>
      </c>
      <c r="W2345" s="43">
        <f t="shared" si="195"/>
        <v>164880</v>
      </c>
      <c r="X2345" s="43">
        <f t="shared" si="196"/>
        <v>329760</v>
      </c>
    </row>
    <row r="2346" spans="1:24" ht="15" x14ac:dyDescent="0.25">
      <c r="A2346" s="44">
        <v>2343</v>
      </c>
      <c r="B2346" s="3" t="s">
        <v>31</v>
      </c>
      <c r="C2346" s="3" t="s">
        <v>10224</v>
      </c>
      <c r="D2346" s="3" t="s">
        <v>7382</v>
      </c>
      <c r="E2346" s="3">
        <v>2021</v>
      </c>
      <c r="F2346" s="3" t="s">
        <v>23</v>
      </c>
      <c r="G2346" s="3" t="s">
        <v>7341</v>
      </c>
      <c r="H2346" s="3">
        <v>19</v>
      </c>
      <c r="I2346" s="5" t="s">
        <v>7383</v>
      </c>
      <c r="J2346" s="7">
        <v>1</v>
      </c>
      <c r="K2346" s="8"/>
      <c r="L2346" s="9"/>
      <c r="M2346" s="17"/>
      <c r="N2346" s="17"/>
      <c r="O2346" s="10">
        <v>73200</v>
      </c>
      <c r="P2346" s="10">
        <v>73200</v>
      </c>
      <c r="Q2346" s="11"/>
      <c r="R2346" s="11"/>
      <c r="S2346" s="12"/>
      <c r="T2346" s="12"/>
      <c r="U2346" s="9">
        <v>99750</v>
      </c>
      <c r="V2346" s="9">
        <f t="shared" si="198"/>
        <v>99750</v>
      </c>
      <c r="W2346" s="43">
        <f t="shared" si="195"/>
        <v>86475</v>
      </c>
      <c r="X2346" s="43">
        <f t="shared" si="196"/>
        <v>86475</v>
      </c>
    </row>
    <row r="2347" spans="1:24" ht="15" x14ac:dyDescent="0.25">
      <c r="A2347" s="44">
        <v>2344</v>
      </c>
      <c r="B2347" s="3" t="s">
        <v>12475</v>
      </c>
      <c r="C2347" s="3" t="s">
        <v>11927</v>
      </c>
      <c r="D2347" s="14" t="s">
        <v>1409</v>
      </c>
      <c r="E2347" s="14">
        <v>2023</v>
      </c>
      <c r="F2347" s="3" t="s">
        <v>1501</v>
      </c>
      <c r="G2347" s="3" t="s">
        <v>4528</v>
      </c>
      <c r="H2347" s="3" t="s">
        <v>4531</v>
      </c>
      <c r="I2347" s="13">
        <v>9788419749352</v>
      </c>
      <c r="J2347" s="13">
        <v>1</v>
      </c>
      <c r="K2347" s="8"/>
      <c r="L2347" s="9"/>
      <c r="M2347" s="17">
        <v>102000</v>
      </c>
      <c r="N2347" s="17">
        <v>102000</v>
      </c>
      <c r="O2347" s="10"/>
      <c r="P2347" s="10"/>
      <c r="Q2347" s="11">
        <v>105000</v>
      </c>
      <c r="R2347" s="11">
        <v>105000</v>
      </c>
      <c r="S2347" s="12">
        <v>98000</v>
      </c>
      <c r="T2347" s="12">
        <v>98000</v>
      </c>
      <c r="U2347" s="9">
        <v>99360</v>
      </c>
      <c r="V2347" s="9">
        <f t="shared" si="198"/>
        <v>99360</v>
      </c>
      <c r="W2347" s="43">
        <f t="shared" si="195"/>
        <v>101090</v>
      </c>
      <c r="X2347" s="43">
        <f t="shared" si="196"/>
        <v>101090</v>
      </c>
    </row>
    <row r="2348" spans="1:24" ht="15" x14ac:dyDescent="0.25">
      <c r="A2348" s="44">
        <v>2345</v>
      </c>
      <c r="B2348" s="27" t="s">
        <v>2216</v>
      </c>
      <c r="C2348" s="3" t="s">
        <v>11041</v>
      </c>
      <c r="D2348" s="3" t="s">
        <v>11042</v>
      </c>
      <c r="E2348" s="3">
        <v>2003</v>
      </c>
      <c r="F2348" s="3" t="s">
        <v>1346</v>
      </c>
      <c r="G2348" s="3" t="s">
        <v>2219</v>
      </c>
      <c r="H2348" s="3">
        <v>1</v>
      </c>
      <c r="I2348" s="5">
        <v>9789587715002</v>
      </c>
      <c r="J2348" s="3">
        <v>2</v>
      </c>
      <c r="K2348" s="8"/>
      <c r="L2348" s="9"/>
      <c r="M2348" s="17">
        <v>27000</v>
      </c>
      <c r="N2348" s="17">
        <v>27000</v>
      </c>
      <c r="O2348" s="10">
        <v>23100</v>
      </c>
      <c r="P2348" s="10">
        <v>23100</v>
      </c>
      <c r="Q2348" s="11">
        <v>28000</v>
      </c>
      <c r="R2348" s="11">
        <v>28000</v>
      </c>
      <c r="S2348" s="12">
        <v>25000</v>
      </c>
      <c r="T2348" s="12">
        <v>25000</v>
      </c>
      <c r="U2348" s="9">
        <v>31500</v>
      </c>
      <c r="V2348" s="9">
        <f t="shared" si="198"/>
        <v>31500</v>
      </c>
      <c r="W2348" s="43">
        <f t="shared" si="195"/>
        <v>26920</v>
      </c>
      <c r="X2348" s="43">
        <f t="shared" si="196"/>
        <v>53840</v>
      </c>
    </row>
    <row r="2349" spans="1:24" ht="15" x14ac:dyDescent="0.25">
      <c r="A2349" s="44">
        <v>2346</v>
      </c>
      <c r="B2349" s="3" t="s">
        <v>12672</v>
      </c>
      <c r="C2349" s="3" t="s">
        <v>10329</v>
      </c>
      <c r="D2349" s="3" t="s">
        <v>8293</v>
      </c>
      <c r="E2349" s="3">
        <v>2014</v>
      </c>
      <c r="F2349" s="3" t="s">
        <v>656</v>
      </c>
      <c r="G2349" s="3" t="s">
        <v>249</v>
      </c>
      <c r="H2349" s="3"/>
      <c r="I2349" s="5">
        <v>9789587621921</v>
      </c>
      <c r="J2349" s="5">
        <v>1</v>
      </c>
      <c r="K2349" s="8"/>
      <c r="L2349" s="9"/>
      <c r="M2349" s="17">
        <v>46000</v>
      </c>
      <c r="N2349" s="17">
        <v>46000</v>
      </c>
      <c r="O2349" s="10">
        <v>39600</v>
      </c>
      <c r="P2349" s="10">
        <v>39600</v>
      </c>
      <c r="Q2349" s="11">
        <v>47000</v>
      </c>
      <c r="R2349" s="11">
        <v>47000</v>
      </c>
      <c r="S2349" s="12">
        <v>43000</v>
      </c>
      <c r="T2349" s="12">
        <v>43000</v>
      </c>
      <c r="U2349" s="9">
        <v>54000</v>
      </c>
      <c r="V2349" s="9">
        <f t="shared" si="198"/>
        <v>54000</v>
      </c>
      <c r="W2349" s="43">
        <f t="shared" si="195"/>
        <v>45920</v>
      </c>
      <c r="X2349" s="43">
        <f t="shared" si="196"/>
        <v>45920</v>
      </c>
    </row>
    <row r="2350" spans="1:24" ht="15" x14ac:dyDescent="0.25">
      <c r="A2350" s="44">
        <v>2347</v>
      </c>
      <c r="B2350" s="3"/>
      <c r="C2350" s="3" t="s">
        <v>10724</v>
      </c>
      <c r="D2350" s="3" t="s">
        <v>6897</v>
      </c>
      <c r="E2350" s="3">
        <v>2020</v>
      </c>
      <c r="F2350" s="3" t="s">
        <v>2502</v>
      </c>
      <c r="G2350" s="3" t="s">
        <v>6857</v>
      </c>
      <c r="H2350" s="3" t="s">
        <v>6879</v>
      </c>
      <c r="I2350" s="5">
        <v>9789588993478</v>
      </c>
      <c r="J2350" s="5">
        <v>1</v>
      </c>
      <c r="K2350" s="8"/>
      <c r="L2350" s="9"/>
      <c r="M2350" s="17">
        <v>177000</v>
      </c>
      <c r="N2350" s="17">
        <v>177000</v>
      </c>
      <c r="O2350" s="10"/>
      <c r="P2350" s="10"/>
      <c r="Q2350" s="11">
        <v>181000</v>
      </c>
      <c r="R2350" s="11">
        <v>181000</v>
      </c>
      <c r="S2350" s="12">
        <v>166000</v>
      </c>
      <c r="T2350" s="12">
        <v>166000</v>
      </c>
      <c r="U2350" s="9"/>
      <c r="V2350" s="9"/>
      <c r="W2350" s="43">
        <f t="shared" si="195"/>
        <v>174666.66666666666</v>
      </c>
      <c r="X2350" s="43">
        <f t="shared" si="196"/>
        <v>174666.66666666666</v>
      </c>
    </row>
    <row r="2351" spans="1:24" ht="15" x14ac:dyDescent="0.25">
      <c r="A2351" s="44">
        <v>2348</v>
      </c>
      <c r="B2351" s="3" t="s">
        <v>12672</v>
      </c>
      <c r="C2351" s="3" t="s">
        <v>11658</v>
      </c>
      <c r="D2351" s="3" t="s">
        <v>8295</v>
      </c>
      <c r="E2351" s="3">
        <v>2019</v>
      </c>
      <c r="F2351" s="3" t="s">
        <v>656</v>
      </c>
      <c r="G2351" s="3" t="s">
        <v>249</v>
      </c>
      <c r="H2351" s="3"/>
      <c r="I2351" s="5">
        <v>9789587920598</v>
      </c>
      <c r="J2351" s="5">
        <v>1</v>
      </c>
      <c r="K2351" s="8"/>
      <c r="L2351" s="9"/>
      <c r="M2351" s="17">
        <v>46000</v>
      </c>
      <c r="N2351" s="17">
        <v>46000</v>
      </c>
      <c r="O2351" s="10">
        <v>39600</v>
      </c>
      <c r="P2351" s="10">
        <v>39600</v>
      </c>
      <c r="Q2351" s="11">
        <v>47000</v>
      </c>
      <c r="R2351" s="11">
        <v>47000</v>
      </c>
      <c r="S2351" s="12">
        <v>43000</v>
      </c>
      <c r="T2351" s="12">
        <v>43000</v>
      </c>
      <c r="U2351" s="9">
        <v>54000</v>
      </c>
      <c r="V2351" s="9">
        <f>U2351</f>
        <v>54000</v>
      </c>
      <c r="W2351" s="43">
        <f t="shared" si="195"/>
        <v>45920</v>
      </c>
      <c r="X2351" s="43">
        <f t="shared" si="196"/>
        <v>45920</v>
      </c>
    </row>
    <row r="2352" spans="1:24" ht="15" x14ac:dyDescent="0.25">
      <c r="A2352" s="44">
        <v>2349</v>
      </c>
      <c r="B2352" s="3" t="s">
        <v>776</v>
      </c>
      <c r="C2352" s="3" t="s">
        <v>9639</v>
      </c>
      <c r="D2352" s="3" t="s">
        <v>2521</v>
      </c>
      <c r="E2352" s="3">
        <v>2021</v>
      </c>
      <c r="F2352" s="3" t="s">
        <v>2519</v>
      </c>
      <c r="G2352" s="3" t="s">
        <v>1574</v>
      </c>
      <c r="H2352" s="3">
        <v>1</v>
      </c>
      <c r="I2352" s="5">
        <v>9786071740236</v>
      </c>
      <c r="J2352" s="3">
        <v>3</v>
      </c>
      <c r="K2352" s="8"/>
      <c r="L2352" s="9"/>
      <c r="M2352" s="17">
        <v>188000</v>
      </c>
      <c r="N2352" s="17">
        <v>188000</v>
      </c>
      <c r="O2352" s="10"/>
      <c r="P2352" s="10"/>
      <c r="Q2352" s="11">
        <v>193000</v>
      </c>
      <c r="R2352" s="11">
        <v>193000</v>
      </c>
      <c r="S2352" s="12">
        <v>176000</v>
      </c>
      <c r="T2352" s="12">
        <v>176000</v>
      </c>
      <c r="U2352" s="9"/>
      <c r="V2352" s="9"/>
      <c r="W2352" s="43">
        <f t="shared" si="195"/>
        <v>185666.66666666666</v>
      </c>
      <c r="X2352" s="43">
        <f t="shared" si="196"/>
        <v>557000</v>
      </c>
    </row>
    <row r="2353" spans="1:24" ht="15" x14ac:dyDescent="0.25">
      <c r="A2353" s="44">
        <v>2350</v>
      </c>
      <c r="B2353" s="27" t="s">
        <v>12380</v>
      </c>
      <c r="C2353" s="3" t="s">
        <v>2220</v>
      </c>
      <c r="D2353" s="3" t="s">
        <v>2146</v>
      </c>
      <c r="E2353" s="3">
        <v>2009</v>
      </c>
      <c r="F2353" s="3" t="s">
        <v>1410</v>
      </c>
      <c r="G2353" s="3" t="s">
        <v>2147</v>
      </c>
      <c r="H2353" s="3"/>
      <c r="I2353" s="5">
        <v>9788428328463</v>
      </c>
      <c r="J2353" s="3">
        <v>2</v>
      </c>
      <c r="K2353" s="8"/>
      <c r="L2353" s="9"/>
      <c r="M2353" s="17">
        <v>233000</v>
      </c>
      <c r="N2353" s="17">
        <v>233000</v>
      </c>
      <c r="O2353" s="10">
        <v>296100</v>
      </c>
      <c r="P2353" s="10">
        <v>296100</v>
      </c>
      <c r="Q2353" s="11">
        <v>240000</v>
      </c>
      <c r="R2353" s="11">
        <v>240000</v>
      </c>
      <c r="S2353" s="12">
        <v>223000</v>
      </c>
      <c r="T2353" s="12">
        <v>223000</v>
      </c>
      <c r="U2353" s="9">
        <v>244800</v>
      </c>
      <c r="V2353" s="9">
        <f t="shared" ref="V2353:V2358" si="199">U2353</f>
        <v>244800</v>
      </c>
      <c r="W2353" s="43">
        <f t="shared" si="195"/>
        <v>247380</v>
      </c>
      <c r="X2353" s="43">
        <f t="shared" si="196"/>
        <v>494760</v>
      </c>
    </row>
    <row r="2354" spans="1:24" ht="15" x14ac:dyDescent="0.25">
      <c r="A2354" s="44">
        <v>2351</v>
      </c>
      <c r="B2354" s="3" t="s">
        <v>4716</v>
      </c>
      <c r="C2354" s="3" t="s">
        <v>4796</v>
      </c>
      <c r="D2354" s="3" t="s">
        <v>4797</v>
      </c>
      <c r="E2354" s="3">
        <v>2016</v>
      </c>
      <c r="F2354" s="3" t="s">
        <v>4745</v>
      </c>
      <c r="G2354" s="3" t="s">
        <v>4798</v>
      </c>
      <c r="H2354" s="3"/>
      <c r="I2354" s="5">
        <v>9788416228447</v>
      </c>
      <c r="J2354" s="5">
        <v>1</v>
      </c>
      <c r="K2354" s="8"/>
      <c r="L2354" s="9"/>
      <c r="M2354" s="17">
        <v>132000</v>
      </c>
      <c r="N2354" s="17">
        <v>132000</v>
      </c>
      <c r="O2354" s="10">
        <v>170400</v>
      </c>
      <c r="P2354" s="10">
        <v>170400</v>
      </c>
      <c r="Q2354" s="11">
        <v>136000</v>
      </c>
      <c r="R2354" s="11">
        <v>136000</v>
      </c>
      <c r="S2354" s="12">
        <v>127000</v>
      </c>
      <c r="T2354" s="12">
        <v>127000</v>
      </c>
      <c r="U2354" s="9">
        <v>129600</v>
      </c>
      <c r="V2354" s="9">
        <f t="shared" si="199"/>
        <v>129600</v>
      </c>
      <c r="W2354" s="43">
        <f t="shared" si="195"/>
        <v>139000</v>
      </c>
      <c r="X2354" s="43">
        <f t="shared" si="196"/>
        <v>139000</v>
      </c>
    </row>
    <row r="2355" spans="1:24" ht="15" x14ac:dyDescent="0.25">
      <c r="A2355" s="44">
        <v>2352</v>
      </c>
      <c r="B2355" s="3" t="s">
        <v>7490</v>
      </c>
      <c r="C2355" s="3" t="s">
        <v>7505</v>
      </c>
      <c r="D2355" s="3" t="s">
        <v>7506</v>
      </c>
      <c r="E2355" s="3">
        <v>2024</v>
      </c>
      <c r="F2355" s="3" t="s">
        <v>23</v>
      </c>
      <c r="G2355" s="3" t="s">
        <v>2321</v>
      </c>
      <c r="H2355" s="3">
        <v>1</v>
      </c>
      <c r="I2355" s="5">
        <v>9788413573564</v>
      </c>
      <c r="J2355" s="3">
        <v>2</v>
      </c>
      <c r="K2355" s="8"/>
      <c r="L2355" s="9"/>
      <c r="M2355" s="17">
        <v>324000</v>
      </c>
      <c r="N2355" s="17">
        <v>324000</v>
      </c>
      <c r="O2355" s="10">
        <v>417500</v>
      </c>
      <c r="P2355" s="10">
        <v>417500</v>
      </c>
      <c r="Q2355" s="11">
        <v>333000</v>
      </c>
      <c r="R2355" s="11">
        <v>333000</v>
      </c>
      <c r="S2355" s="12">
        <v>310000</v>
      </c>
      <c r="T2355" s="12">
        <v>310000</v>
      </c>
      <c r="U2355" s="9">
        <v>342000</v>
      </c>
      <c r="V2355" s="9">
        <f t="shared" si="199"/>
        <v>342000</v>
      </c>
      <c r="W2355" s="43">
        <f t="shared" si="195"/>
        <v>345300</v>
      </c>
      <c r="X2355" s="43">
        <f t="shared" si="196"/>
        <v>690600</v>
      </c>
    </row>
    <row r="2356" spans="1:24" ht="15" x14ac:dyDescent="0.25">
      <c r="A2356" s="44">
        <v>2353</v>
      </c>
      <c r="B2356" s="3" t="s">
        <v>4119</v>
      </c>
      <c r="C2356" s="3" t="s">
        <v>11910</v>
      </c>
      <c r="D2356" s="3" t="s">
        <v>4155</v>
      </c>
      <c r="E2356" s="3">
        <v>2019</v>
      </c>
      <c r="F2356" s="3"/>
      <c r="G2356" s="3" t="s">
        <v>319</v>
      </c>
      <c r="H2356" s="3"/>
      <c r="I2356" s="5">
        <v>9788494949388</v>
      </c>
      <c r="J2356" s="5">
        <v>2</v>
      </c>
      <c r="K2356" s="8"/>
      <c r="L2356" s="9"/>
      <c r="M2356" s="17">
        <v>150000</v>
      </c>
      <c r="N2356" s="17">
        <v>150000</v>
      </c>
      <c r="O2356" s="10">
        <v>129800</v>
      </c>
      <c r="P2356" s="10">
        <v>129800</v>
      </c>
      <c r="Q2356" s="11">
        <v>154000</v>
      </c>
      <c r="R2356" s="11">
        <v>154000</v>
      </c>
      <c r="S2356" s="12">
        <v>144000</v>
      </c>
      <c r="T2356" s="12">
        <v>144000</v>
      </c>
      <c r="U2356" s="9">
        <v>177000</v>
      </c>
      <c r="V2356" s="9">
        <f t="shared" si="199"/>
        <v>177000</v>
      </c>
      <c r="W2356" s="43">
        <f t="shared" si="195"/>
        <v>150960</v>
      </c>
      <c r="X2356" s="43">
        <f t="shared" si="196"/>
        <v>301920</v>
      </c>
    </row>
    <row r="2357" spans="1:24" ht="15" x14ac:dyDescent="0.25">
      <c r="A2357" s="44">
        <v>2354</v>
      </c>
      <c r="B2357" s="3" t="s">
        <v>4119</v>
      </c>
      <c r="C2357" s="3" t="s">
        <v>11908</v>
      </c>
      <c r="D2357" s="3" t="s">
        <v>341</v>
      </c>
      <c r="E2357" s="3">
        <v>2014</v>
      </c>
      <c r="F2357" s="3"/>
      <c r="G2357" s="3" t="s">
        <v>4140</v>
      </c>
      <c r="H2357" s="3"/>
      <c r="I2357" s="5">
        <v>9788416277087</v>
      </c>
      <c r="J2357" s="5">
        <v>2</v>
      </c>
      <c r="K2357" s="8"/>
      <c r="L2357" s="9"/>
      <c r="M2357" s="17">
        <v>172000</v>
      </c>
      <c r="N2357" s="17">
        <v>172000</v>
      </c>
      <c r="O2357" s="10">
        <v>199000</v>
      </c>
      <c r="P2357" s="10">
        <v>199000</v>
      </c>
      <c r="Q2357" s="11">
        <v>176000</v>
      </c>
      <c r="R2357" s="11">
        <v>176000</v>
      </c>
      <c r="S2357" s="12">
        <v>164000</v>
      </c>
      <c r="T2357" s="12">
        <v>164000</v>
      </c>
      <c r="U2357" s="9">
        <v>409437.00000000012</v>
      </c>
      <c r="V2357" s="9">
        <f t="shared" si="199"/>
        <v>409437.00000000012</v>
      </c>
      <c r="W2357" s="43">
        <f t="shared" si="195"/>
        <v>224087.4</v>
      </c>
      <c r="X2357" s="43">
        <f t="shared" si="196"/>
        <v>448174.8</v>
      </c>
    </row>
    <row r="2358" spans="1:24" ht="15" x14ac:dyDescent="0.25">
      <c r="A2358" s="44">
        <v>2355</v>
      </c>
      <c r="B2358" s="3" t="s">
        <v>6372</v>
      </c>
      <c r="C2358" s="3" t="s">
        <v>11989</v>
      </c>
      <c r="D2358" s="3" t="s">
        <v>6511</v>
      </c>
      <c r="E2358" s="3">
        <v>2019</v>
      </c>
      <c r="F2358" s="3" t="s">
        <v>1531</v>
      </c>
      <c r="G2358" s="3" t="s">
        <v>296</v>
      </c>
      <c r="H2358" s="3"/>
      <c r="I2358" s="5">
        <v>9788428340410</v>
      </c>
      <c r="J2358" s="5">
        <v>2</v>
      </c>
      <c r="K2358" s="8"/>
      <c r="L2358" s="9"/>
      <c r="M2358" s="17">
        <v>233000</v>
      </c>
      <c r="N2358" s="17">
        <v>233000</v>
      </c>
      <c r="O2358" s="10">
        <v>291900</v>
      </c>
      <c r="P2358" s="10">
        <v>291900</v>
      </c>
      <c r="Q2358" s="11">
        <v>240000</v>
      </c>
      <c r="R2358" s="11">
        <v>240000</v>
      </c>
      <c r="S2358" s="12">
        <v>223000</v>
      </c>
      <c r="T2358" s="12">
        <v>223000</v>
      </c>
      <c r="U2358" s="9">
        <v>244800</v>
      </c>
      <c r="V2358" s="9">
        <f t="shared" si="199"/>
        <v>244800</v>
      </c>
      <c r="W2358" s="43">
        <f t="shared" si="195"/>
        <v>246540</v>
      </c>
      <c r="X2358" s="43">
        <f t="shared" si="196"/>
        <v>493080</v>
      </c>
    </row>
    <row r="2359" spans="1:24" ht="15" x14ac:dyDescent="0.25">
      <c r="A2359" s="44">
        <v>2356</v>
      </c>
      <c r="B2359" s="3" t="s">
        <v>7708</v>
      </c>
      <c r="C2359" s="3" t="s">
        <v>7745</v>
      </c>
      <c r="D2359" s="3" t="s">
        <v>7746</v>
      </c>
      <c r="E2359" s="3">
        <v>2024</v>
      </c>
      <c r="F2359" s="3" t="s">
        <v>1346</v>
      </c>
      <c r="G2359" s="3" t="s">
        <v>7746</v>
      </c>
      <c r="H2359" s="3" t="s">
        <v>7609</v>
      </c>
      <c r="I2359" s="5">
        <v>9786287688032</v>
      </c>
      <c r="J2359" s="3">
        <v>6</v>
      </c>
      <c r="K2359" s="8"/>
      <c r="L2359" s="9"/>
      <c r="M2359" s="17">
        <v>79000</v>
      </c>
      <c r="N2359" s="17">
        <v>79000</v>
      </c>
      <c r="O2359" s="10">
        <v>68200</v>
      </c>
      <c r="P2359" s="10">
        <v>68200</v>
      </c>
      <c r="Q2359" s="11">
        <v>81000</v>
      </c>
      <c r="R2359" s="11">
        <v>81000</v>
      </c>
      <c r="S2359" s="12">
        <v>74000</v>
      </c>
      <c r="T2359" s="12">
        <v>74000</v>
      </c>
      <c r="U2359" s="9"/>
      <c r="V2359" s="9"/>
      <c r="W2359" s="43">
        <f t="shared" si="195"/>
        <v>75550</v>
      </c>
      <c r="X2359" s="43">
        <f t="shared" si="196"/>
        <v>453300</v>
      </c>
    </row>
    <row r="2360" spans="1:24" ht="15" x14ac:dyDescent="0.25">
      <c r="A2360" s="44">
        <v>2357</v>
      </c>
      <c r="B2360" s="3" t="s">
        <v>11706</v>
      </c>
      <c r="C2360" s="3" t="s">
        <v>10502</v>
      </c>
      <c r="D2360" s="3" t="s">
        <v>2672</v>
      </c>
      <c r="E2360" s="3">
        <v>2016</v>
      </c>
      <c r="F2360" s="3" t="s">
        <v>6912</v>
      </c>
      <c r="G2360" s="3" t="s">
        <v>278</v>
      </c>
      <c r="H2360" s="3" t="s">
        <v>11369</v>
      </c>
      <c r="I2360" s="5">
        <v>9788408151951</v>
      </c>
      <c r="J2360" s="5">
        <v>2</v>
      </c>
      <c r="K2360" s="8"/>
      <c r="L2360" s="9"/>
      <c r="M2360" s="17">
        <v>143000</v>
      </c>
      <c r="N2360" s="17">
        <v>143000</v>
      </c>
      <c r="O2360" s="10"/>
      <c r="P2360" s="10"/>
      <c r="Q2360" s="11">
        <v>147000</v>
      </c>
      <c r="R2360" s="11">
        <v>147000</v>
      </c>
      <c r="S2360" s="12">
        <v>137000</v>
      </c>
      <c r="T2360" s="12">
        <v>137000</v>
      </c>
      <c r="U2360" s="9">
        <v>140400</v>
      </c>
      <c r="V2360" s="9">
        <f>U2360</f>
        <v>140400</v>
      </c>
      <c r="W2360" s="43">
        <f t="shared" si="195"/>
        <v>141850</v>
      </c>
      <c r="X2360" s="43">
        <f t="shared" si="196"/>
        <v>283700</v>
      </c>
    </row>
    <row r="2361" spans="1:24" ht="15" x14ac:dyDescent="0.25">
      <c r="A2361" s="44">
        <v>2358</v>
      </c>
      <c r="B2361" s="3" t="s">
        <v>5529</v>
      </c>
      <c r="C2361" s="3" t="s">
        <v>10313</v>
      </c>
      <c r="D2361" s="3" t="s">
        <v>8161</v>
      </c>
      <c r="E2361" s="3">
        <v>2014</v>
      </c>
      <c r="F2361" s="3" t="s">
        <v>529</v>
      </c>
      <c r="G2361" s="3" t="s">
        <v>8162</v>
      </c>
      <c r="H2361" s="3"/>
      <c r="I2361" s="5">
        <v>9789587586749</v>
      </c>
      <c r="J2361" s="5">
        <v>1</v>
      </c>
      <c r="K2361" s="8"/>
      <c r="L2361" s="9"/>
      <c r="M2361" s="17">
        <v>117000</v>
      </c>
      <c r="N2361" s="17">
        <v>117000</v>
      </c>
      <c r="O2361" s="10">
        <v>79200</v>
      </c>
      <c r="P2361" s="10">
        <v>79200</v>
      </c>
      <c r="Q2361" s="11">
        <v>120000</v>
      </c>
      <c r="R2361" s="11">
        <v>120000</v>
      </c>
      <c r="S2361" s="12">
        <v>111000</v>
      </c>
      <c r="T2361" s="12">
        <v>111000</v>
      </c>
      <c r="U2361" s="9"/>
      <c r="V2361" s="9"/>
      <c r="W2361" s="43">
        <f t="shared" si="195"/>
        <v>106800</v>
      </c>
      <c r="X2361" s="43">
        <f t="shared" si="196"/>
        <v>106800</v>
      </c>
    </row>
    <row r="2362" spans="1:24" ht="15" x14ac:dyDescent="0.25">
      <c r="A2362" s="44">
        <v>2359</v>
      </c>
      <c r="B2362" s="3" t="s">
        <v>11159</v>
      </c>
      <c r="C2362" s="3" t="s">
        <v>9757</v>
      </c>
      <c r="D2362" s="3" t="s">
        <v>950</v>
      </c>
      <c r="E2362" s="3">
        <v>2022</v>
      </c>
      <c r="F2362" s="3" t="s">
        <v>23</v>
      </c>
      <c r="G2362" s="3" t="s">
        <v>249</v>
      </c>
      <c r="H2362" s="3">
        <v>1</v>
      </c>
      <c r="I2362" s="5">
        <v>9789587924183</v>
      </c>
      <c r="J2362" s="5">
        <v>53</v>
      </c>
      <c r="K2362" s="8"/>
      <c r="L2362" s="9"/>
      <c r="M2362" s="17">
        <v>76000</v>
      </c>
      <c r="N2362" s="17">
        <v>76000</v>
      </c>
      <c r="O2362" s="10">
        <v>64900</v>
      </c>
      <c r="P2362" s="10">
        <v>64900</v>
      </c>
      <c r="Q2362" s="11">
        <v>77000</v>
      </c>
      <c r="R2362" s="11">
        <v>77000</v>
      </c>
      <c r="S2362" s="12">
        <v>71000</v>
      </c>
      <c r="T2362" s="12">
        <v>71000</v>
      </c>
      <c r="U2362" s="9">
        <v>88500</v>
      </c>
      <c r="V2362" s="9">
        <f>U2362</f>
        <v>88500</v>
      </c>
      <c r="W2362" s="43">
        <f t="shared" ref="W2362:W2414" si="200">AVERAGE(K2362,M2362,O2362,Q2362,S2362,U2362)</f>
        <v>75480</v>
      </c>
      <c r="X2362" s="43">
        <f t="shared" si="196"/>
        <v>4000440</v>
      </c>
    </row>
    <row r="2363" spans="1:24" ht="15" x14ac:dyDescent="0.25">
      <c r="A2363" s="44">
        <v>2360</v>
      </c>
      <c r="B2363" s="6" t="s">
        <v>776</v>
      </c>
      <c r="C2363" s="3" t="s">
        <v>10689</v>
      </c>
      <c r="D2363" s="3" t="s">
        <v>5057</v>
      </c>
      <c r="E2363" s="13">
        <v>2024</v>
      </c>
      <c r="F2363" s="6" t="s">
        <v>1501</v>
      </c>
      <c r="G2363" s="6" t="s">
        <v>274</v>
      </c>
      <c r="H2363" s="6">
        <v>1</v>
      </c>
      <c r="I2363" s="26">
        <v>9786287638495</v>
      </c>
      <c r="J2363" s="26">
        <v>4</v>
      </c>
      <c r="K2363" s="8"/>
      <c r="L2363" s="9"/>
      <c r="M2363" s="17">
        <v>79000</v>
      </c>
      <c r="N2363" s="17">
        <v>79000</v>
      </c>
      <c r="O2363" s="10">
        <v>68200</v>
      </c>
      <c r="P2363" s="10">
        <v>68200</v>
      </c>
      <c r="Q2363" s="11">
        <v>81000</v>
      </c>
      <c r="R2363" s="11">
        <v>81000</v>
      </c>
      <c r="S2363" s="12">
        <v>74000</v>
      </c>
      <c r="T2363" s="12">
        <v>74000</v>
      </c>
      <c r="U2363" s="9"/>
      <c r="V2363" s="9"/>
      <c r="W2363" s="43">
        <f t="shared" si="200"/>
        <v>75550</v>
      </c>
      <c r="X2363" s="43">
        <f t="shared" si="196"/>
        <v>302200</v>
      </c>
    </row>
    <row r="2364" spans="1:24" ht="15" x14ac:dyDescent="0.25">
      <c r="A2364" s="44">
        <v>2361</v>
      </c>
      <c r="B2364" s="7" t="s">
        <v>6368</v>
      </c>
      <c r="C2364" s="3" t="s">
        <v>12034</v>
      </c>
      <c r="D2364" s="7" t="s">
        <v>11616</v>
      </c>
      <c r="E2364" s="7">
        <v>2020</v>
      </c>
      <c r="F2364" s="7" t="s">
        <v>291</v>
      </c>
      <c r="G2364" s="3" t="s">
        <v>7973</v>
      </c>
      <c r="H2364" s="3"/>
      <c r="I2364" s="5" t="s">
        <v>7982</v>
      </c>
      <c r="J2364" s="5">
        <v>3</v>
      </c>
      <c r="K2364" s="8"/>
      <c r="L2364" s="9"/>
      <c r="M2364" s="17">
        <v>50000</v>
      </c>
      <c r="N2364" s="17">
        <v>50000</v>
      </c>
      <c r="O2364" s="10">
        <v>42900</v>
      </c>
      <c r="P2364" s="10">
        <v>42900</v>
      </c>
      <c r="Q2364" s="11">
        <v>51000</v>
      </c>
      <c r="R2364" s="11">
        <v>51000</v>
      </c>
      <c r="S2364" s="12">
        <v>47000</v>
      </c>
      <c r="T2364" s="12">
        <v>47000</v>
      </c>
      <c r="U2364" s="9"/>
      <c r="V2364" s="9"/>
      <c r="W2364" s="43">
        <f t="shared" si="200"/>
        <v>47725</v>
      </c>
      <c r="X2364" s="43">
        <f t="shared" si="196"/>
        <v>143175</v>
      </c>
    </row>
    <row r="2365" spans="1:24" ht="15" x14ac:dyDescent="0.25">
      <c r="A2365" s="44">
        <v>2362</v>
      </c>
      <c r="B2365" s="4" t="s">
        <v>11342</v>
      </c>
      <c r="C2365" s="3" t="s">
        <v>9987</v>
      </c>
      <c r="D2365" s="5" t="s">
        <v>5588</v>
      </c>
      <c r="E2365" s="3">
        <v>2019</v>
      </c>
      <c r="F2365" s="4"/>
      <c r="G2365" s="4" t="s">
        <v>1388</v>
      </c>
      <c r="H2365" s="4" t="s">
        <v>202</v>
      </c>
      <c r="I2365" s="15">
        <v>9786079380915</v>
      </c>
      <c r="J2365" s="15">
        <v>2</v>
      </c>
      <c r="K2365" s="8"/>
      <c r="L2365" s="9"/>
      <c r="M2365" s="17">
        <v>74000</v>
      </c>
      <c r="N2365" s="17">
        <v>74000</v>
      </c>
      <c r="O2365" s="10">
        <v>63800</v>
      </c>
      <c r="P2365" s="10">
        <v>63800</v>
      </c>
      <c r="Q2365" s="11">
        <v>76000</v>
      </c>
      <c r="R2365" s="11">
        <v>76000</v>
      </c>
      <c r="S2365" s="12">
        <v>70000</v>
      </c>
      <c r="T2365" s="12">
        <v>70000</v>
      </c>
      <c r="U2365" s="9">
        <v>87000</v>
      </c>
      <c r="V2365" s="9">
        <f>U2365</f>
        <v>87000</v>
      </c>
      <c r="W2365" s="43">
        <f t="shared" si="200"/>
        <v>74160</v>
      </c>
      <c r="X2365" s="43">
        <f t="shared" si="196"/>
        <v>148320</v>
      </c>
    </row>
    <row r="2366" spans="1:24" ht="15" x14ac:dyDescent="0.25">
      <c r="A2366" s="44">
        <v>2363</v>
      </c>
      <c r="B2366" s="3" t="s">
        <v>12641</v>
      </c>
      <c r="C2366" s="3" t="s">
        <v>9827</v>
      </c>
      <c r="D2366" s="3" t="s">
        <v>4336</v>
      </c>
      <c r="E2366" s="3">
        <v>2021</v>
      </c>
      <c r="F2366" s="3" t="s">
        <v>1547</v>
      </c>
      <c r="G2366" s="3" t="s">
        <v>4337</v>
      </c>
      <c r="H2366" s="3">
        <v>1</v>
      </c>
      <c r="I2366" s="5" t="s">
        <v>4338</v>
      </c>
      <c r="J2366" s="5">
        <v>26</v>
      </c>
      <c r="K2366" s="8"/>
      <c r="L2366" s="9"/>
      <c r="M2366" s="17">
        <v>189000</v>
      </c>
      <c r="N2366" s="17">
        <v>189000</v>
      </c>
      <c r="O2366" s="10">
        <v>237000</v>
      </c>
      <c r="P2366" s="10">
        <v>237000</v>
      </c>
      <c r="Q2366" s="11">
        <v>194000</v>
      </c>
      <c r="R2366" s="11">
        <v>194000</v>
      </c>
      <c r="S2366" s="12">
        <v>181000</v>
      </c>
      <c r="T2366" s="12">
        <v>181000</v>
      </c>
      <c r="U2366" s="9">
        <v>207585</v>
      </c>
      <c r="V2366" s="9">
        <f>U2366</f>
        <v>207585</v>
      </c>
      <c r="W2366" s="43">
        <f t="shared" si="200"/>
        <v>201717</v>
      </c>
      <c r="X2366" s="43">
        <f t="shared" si="196"/>
        <v>5244642</v>
      </c>
    </row>
    <row r="2367" spans="1:24" ht="13.5" customHeight="1" x14ac:dyDescent="0.25">
      <c r="A2367" s="44">
        <v>2364</v>
      </c>
      <c r="B2367" s="3" t="s">
        <v>11156</v>
      </c>
      <c r="C2367" s="3" t="s">
        <v>10649</v>
      </c>
      <c r="D2367" s="3" t="s">
        <v>3479</v>
      </c>
      <c r="E2367" s="3">
        <v>2022</v>
      </c>
      <c r="F2367" s="3" t="s">
        <v>23</v>
      </c>
      <c r="G2367" s="3" t="s">
        <v>249</v>
      </c>
      <c r="H2367" s="3">
        <v>1</v>
      </c>
      <c r="I2367" s="5">
        <v>9789585351745</v>
      </c>
      <c r="J2367" s="5">
        <v>24</v>
      </c>
      <c r="K2367" s="8"/>
      <c r="L2367" s="9"/>
      <c r="M2367" s="17">
        <v>87000</v>
      </c>
      <c r="N2367" s="17">
        <v>87000</v>
      </c>
      <c r="O2367" s="10">
        <v>74800</v>
      </c>
      <c r="P2367" s="10">
        <v>74800</v>
      </c>
      <c r="Q2367" s="11">
        <v>89000</v>
      </c>
      <c r="R2367" s="11">
        <v>89000</v>
      </c>
      <c r="S2367" s="12">
        <v>82000</v>
      </c>
      <c r="T2367" s="12">
        <v>82000</v>
      </c>
      <c r="U2367" s="9">
        <v>102000</v>
      </c>
      <c r="V2367" s="9">
        <f>U2367</f>
        <v>102000</v>
      </c>
      <c r="W2367" s="43">
        <f t="shared" si="200"/>
        <v>86960</v>
      </c>
      <c r="X2367" s="43">
        <f t="shared" si="196"/>
        <v>2087040</v>
      </c>
    </row>
    <row r="2368" spans="1:24" ht="15" x14ac:dyDescent="0.25">
      <c r="A2368" s="44">
        <v>2365</v>
      </c>
      <c r="B2368" s="4" t="s">
        <v>11342</v>
      </c>
      <c r="C2368" s="3" t="s">
        <v>9990</v>
      </c>
      <c r="D2368" s="5" t="s">
        <v>5638</v>
      </c>
      <c r="E2368" s="3">
        <v>2025</v>
      </c>
      <c r="F2368" s="4"/>
      <c r="G2368" s="4" t="s">
        <v>1388</v>
      </c>
      <c r="H2368" s="4" t="s">
        <v>202</v>
      </c>
      <c r="I2368" s="15">
        <v>9788410221093</v>
      </c>
      <c r="J2368" s="15">
        <v>1</v>
      </c>
      <c r="K2368" s="8"/>
      <c r="L2368" s="9"/>
      <c r="M2368" s="17">
        <v>118000</v>
      </c>
      <c r="N2368" s="17">
        <v>118000</v>
      </c>
      <c r="O2368" s="10">
        <v>101200</v>
      </c>
      <c r="P2368" s="10">
        <v>101200</v>
      </c>
      <c r="Q2368" s="11">
        <v>121000</v>
      </c>
      <c r="R2368" s="11">
        <v>121000</v>
      </c>
      <c r="S2368" s="12">
        <v>110000</v>
      </c>
      <c r="T2368" s="12">
        <v>110000</v>
      </c>
      <c r="U2368" s="9">
        <v>138000</v>
      </c>
      <c r="V2368" s="9">
        <f>U2368</f>
        <v>138000</v>
      </c>
      <c r="W2368" s="43">
        <f t="shared" si="200"/>
        <v>117640</v>
      </c>
      <c r="X2368" s="43">
        <f t="shared" ref="X2368:X2422" si="201">W2368*J2368</f>
        <v>117640</v>
      </c>
    </row>
    <row r="2369" spans="1:24" ht="13.5" customHeight="1" x14ac:dyDescent="0.25">
      <c r="A2369" s="44">
        <v>2366</v>
      </c>
      <c r="B2369" s="3" t="s">
        <v>7243</v>
      </c>
      <c r="C2369" s="3" t="s">
        <v>7244</v>
      </c>
      <c r="D2369" s="3" t="s">
        <v>7245</v>
      </c>
      <c r="E2369" s="3">
        <v>2020</v>
      </c>
      <c r="F2369" s="3" t="s">
        <v>2519</v>
      </c>
      <c r="G2369" s="3" t="s">
        <v>1614</v>
      </c>
      <c r="H2369" s="3">
        <v>1</v>
      </c>
      <c r="I2369" s="5">
        <v>9786071740281</v>
      </c>
      <c r="J2369" s="5">
        <v>1</v>
      </c>
      <c r="K2369" s="8"/>
      <c r="L2369" s="9"/>
      <c r="M2369" s="17">
        <v>237000</v>
      </c>
      <c r="N2369" s="17">
        <v>237000</v>
      </c>
      <c r="O2369" s="10">
        <v>203500</v>
      </c>
      <c r="P2369" s="10">
        <v>203500</v>
      </c>
      <c r="Q2369" s="11">
        <v>242000</v>
      </c>
      <c r="R2369" s="11">
        <v>242000</v>
      </c>
      <c r="S2369" s="12">
        <v>222000</v>
      </c>
      <c r="T2369" s="12">
        <v>222000</v>
      </c>
      <c r="U2369" s="9"/>
      <c r="V2369" s="9"/>
      <c r="W2369" s="43">
        <f t="shared" si="200"/>
        <v>226125</v>
      </c>
      <c r="X2369" s="43">
        <f t="shared" si="201"/>
        <v>226125</v>
      </c>
    </row>
    <row r="2370" spans="1:24" ht="15" x14ac:dyDescent="0.25">
      <c r="A2370" s="44">
        <v>2367</v>
      </c>
      <c r="B2370" s="34"/>
      <c r="C2370" s="3" t="s">
        <v>4867</v>
      </c>
      <c r="D2370" s="3" t="s">
        <v>4868</v>
      </c>
      <c r="E2370" s="3">
        <v>2024</v>
      </c>
      <c r="F2370" s="3" t="s">
        <v>656</v>
      </c>
      <c r="G2370" s="3" t="s">
        <v>2884</v>
      </c>
      <c r="H2370" s="3">
        <v>2</v>
      </c>
      <c r="I2370" s="5">
        <v>9789585038332</v>
      </c>
      <c r="J2370" s="5">
        <v>2</v>
      </c>
      <c r="K2370" s="8"/>
      <c r="L2370" s="9"/>
      <c r="M2370" s="17">
        <v>111000</v>
      </c>
      <c r="N2370" s="17">
        <v>111000</v>
      </c>
      <c r="O2370" s="10">
        <v>95700</v>
      </c>
      <c r="P2370" s="10">
        <v>95700</v>
      </c>
      <c r="Q2370" s="11">
        <v>114000</v>
      </c>
      <c r="R2370" s="11">
        <v>114000</v>
      </c>
      <c r="S2370" s="12">
        <v>104000</v>
      </c>
      <c r="T2370" s="12">
        <v>104000</v>
      </c>
      <c r="U2370" s="9">
        <v>130500</v>
      </c>
      <c r="V2370" s="9">
        <f t="shared" ref="V2370:V2382" si="202">U2370</f>
        <v>130500</v>
      </c>
      <c r="W2370" s="43">
        <f t="shared" si="200"/>
        <v>111040</v>
      </c>
      <c r="X2370" s="43">
        <f t="shared" si="201"/>
        <v>222080</v>
      </c>
    </row>
    <row r="2371" spans="1:24" ht="15" x14ac:dyDescent="0.25">
      <c r="A2371" s="44">
        <v>2368</v>
      </c>
      <c r="B2371" s="4" t="s">
        <v>11342</v>
      </c>
      <c r="C2371" s="3" t="s">
        <v>9989</v>
      </c>
      <c r="D2371" s="5" t="s">
        <v>2921</v>
      </c>
      <c r="E2371" s="3">
        <v>2025</v>
      </c>
      <c r="F2371" s="4"/>
      <c r="G2371" s="4" t="s">
        <v>1388</v>
      </c>
      <c r="H2371" s="4" t="s">
        <v>202</v>
      </c>
      <c r="I2371" s="15">
        <v>9789587928419</v>
      </c>
      <c r="J2371" s="15">
        <v>14</v>
      </c>
      <c r="K2371" s="8"/>
      <c r="L2371" s="9"/>
      <c r="M2371" s="17">
        <v>127000</v>
      </c>
      <c r="N2371" s="17">
        <v>127000</v>
      </c>
      <c r="O2371" s="10">
        <v>108900</v>
      </c>
      <c r="P2371" s="10">
        <v>108900</v>
      </c>
      <c r="Q2371" s="11">
        <v>130000</v>
      </c>
      <c r="R2371" s="11">
        <v>130000</v>
      </c>
      <c r="S2371" s="12">
        <v>119000</v>
      </c>
      <c r="T2371" s="12">
        <v>119000</v>
      </c>
      <c r="U2371" s="9">
        <v>148500</v>
      </c>
      <c r="V2371" s="9">
        <f t="shared" si="202"/>
        <v>148500</v>
      </c>
      <c r="W2371" s="43">
        <f t="shared" si="200"/>
        <v>126680</v>
      </c>
      <c r="X2371" s="43">
        <f t="shared" si="201"/>
        <v>1773520</v>
      </c>
    </row>
    <row r="2372" spans="1:24" ht="15" x14ac:dyDescent="0.25">
      <c r="A2372" s="44">
        <v>2369</v>
      </c>
      <c r="B2372" s="3" t="s">
        <v>3811</v>
      </c>
      <c r="C2372" s="3" t="s">
        <v>3988</v>
      </c>
      <c r="D2372" s="3" t="s">
        <v>3989</v>
      </c>
      <c r="E2372" s="3">
        <v>2019</v>
      </c>
      <c r="F2372" s="3" t="s">
        <v>3645</v>
      </c>
      <c r="G2372" s="3" t="s">
        <v>3000</v>
      </c>
      <c r="H2372" s="3">
        <v>1</v>
      </c>
      <c r="I2372" s="5">
        <v>9789587785098</v>
      </c>
      <c r="J2372" s="5">
        <v>2</v>
      </c>
      <c r="K2372" s="8">
        <v>53820</v>
      </c>
      <c r="L2372" s="9">
        <v>53820</v>
      </c>
      <c r="M2372" s="17"/>
      <c r="N2372" s="17"/>
      <c r="O2372" s="10"/>
      <c r="P2372" s="10"/>
      <c r="Q2372" s="11"/>
      <c r="R2372" s="11"/>
      <c r="S2372" s="12"/>
      <c r="T2372" s="12"/>
      <c r="U2372" s="9">
        <v>78000</v>
      </c>
      <c r="V2372" s="9">
        <f t="shared" si="202"/>
        <v>78000</v>
      </c>
      <c r="W2372" s="43">
        <f t="shared" si="200"/>
        <v>65910</v>
      </c>
      <c r="X2372" s="43">
        <f t="shared" si="201"/>
        <v>131820</v>
      </c>
    </row>
    <row r="2373" spans="1:24" ht="15" x14ac:dyDescent="0.25">
      <c r="A2373" s="44">
        <v>2370</v>
      </c>
      <c r="B2373" s="27" t="s">
        <v>4505</v>
      </c>
      <c r="C2373" s="3" t="s">
        <v>9841</v>
      </c>
      <c r="D2373" s="5" t="s">
        <v>4507</v>
      </c>
      <c r="E2373" s="3">
        <v>2017</v>
      </c>
      <c r="F2373" s="3" t="s">
        <v>23</v>
      </c>
      <c r="G2373" s="3" t="s">
        <v>249</v>
      </c>
      <c r="H2373" s="3">
        <v>1</v>
      </c>
      <c r="I2373" s="15">
        <v>9788416624751</v>
      </c>
      <c r="J2373" s="15">
        <v>2</v>
      </c>
      <c r="K2373" s="8"/>
      <c r="L2373" s="9"/>
      <c r="M2373" s="17">
        <v>83000</v>
      </c>
      <c r="N2373" s="17">
        <v>83000</v>
      </c>
      <c r="O2373" s="10">
        <v>71500</v>
      </c>
      <c r="P2373" s="10">
        <v>71500</v>
      </c>
      <c r="Q2373" s="11">
        <v>85000</v>
      </c>
      <c r="R2373" s="11">
        <v>85000</v>
      </c>
      <c r="S2373" s="12">
        <v>78000</v>
      </c>
      <c r="T2373" s="12">
        <v>78000</v>
      </c>
      <c r="U2373" s="9">
        <v>97500</v>
      </c>
      <c r="V2373" s="9">
        <f t="shared" si="202"/>
        <v>97500</v>
      </c>
      <c r="W2373" s="43">
        <f t="shared" si="200"/>
        <v>83000</v>
      </c>
      <c r="X2373" s="43">
        <f t="shared" si="201"/>
        <v>166000</v>
      </c>
    </row>
    <row r="2374" spans="1:24" ht="15" x14ac:dyDescent="0.25">
      <c r="A2374" s="44">
        <v>2371</v>
      </c>
      <c r="B2374" s="3" t="s">
        <v>3811</v>
      </c>
      <c r="C2374" s="3" t="s">
        <v>3869</v>
      </c>
      <c r="D2374" s="3" t="s">
        <v>3870</v>
      </c>
      <c r="E2374" s="3">
        <v>2022</v>
      </c>
      <c r="F2374" s="3" t="s">
        <v>3645</v>
      </c>
      <c r="G2374" s="3" t="s">
        <v>3000</v>
      </c>
      <c r="H2374" s="3">
        <v>1</v>
      </c>
      <c r="I2374" s="5">
        <v>9789587787641</v>
      </c>
      <c r="J2374" s="5">
        <v>14</v>
      </c>
      <c r="K2374" s="8">
        <v>76590</v>
      </c>
      <c r="L2374" s="9">
        <v>76590</v>
      </c>
      <c r="M2374" s="17">
        <v>95000</v>
      </c>
      <c r="N2374" s="17">
        <v>95000</v>
      </c>
      <c r="O2374" s="10">
        <v>81400</v>
      </c>
      <c r="P2374" s="10">
        <v>81400</v>
      </c>
      <c r="Q2374" s="11">
        <v>97000</v>
      </c>
      <c r="R2374" s="11">
        <v>97000</v>
      </c>
      <c r="S2374" s="12">
        <v>89000</v>
      </c>
      <c r="T2374" s="12">
        <v>89000</v>
      </c>
      <c r="U2374" s="9">
        <v>111000</v>
      </c>
      <c r="V2374" s="9">
        <f t="shared" si="202"/>
        <v>111000</v>
      </c>
      <c r="W2374" s="43">
        <f t="shared" si="200"/>
        <v>91665</v>
      </c>
      <c r="X2374" s="43">
        <f t="shared" si="201"/>
        <v>1283310</v>
      </c>
    </row>
    <row r="2375" spans="1:24" ht="15" x14ac:dyDescent="0.25">
      <c r="A2375" s="44">
        <v>2372</v>
      </c>
      <c r="B2375" s="3" t="s">
        <v>6107</v>
      </c>
      <c r="C2375" s="3" t="s">
        <v>11410</v>
      </c>
      <c r="D2375" s="3" t="s">
        <v>12512</v>
      </c>
      <c r="E2375" s="3">
        <v>2020</v>
      </c>
      <c r="F2375" s="3" t="s">
        <v>3133</v>
      </c>
      <c r="G2375" s="3" t="s">
        <v>456</v>
      </c>
      <c r="H2375" s="3" t="s">
        <v>275</v>
      </c>
      <c r="I2375" s="5">
        <v>9788441542297</v>
      </c>
      <c r="J2375" s="3">
        <v>1</v>
      </c>
      <c r="K2375" s="8"/>
      <c r="L2375" s="9"/>
      <c r="M2375" s="17">
        <v>203000</v>
      </c>
      <c r="N2375" s="17">
        <v>203000</v>
      </c>
      <c r="O2375" s="10">
        <v>218100</v>
      </c>
      <c r="P2375" s="10">
        <v>218100</v>
      </c>
      <c r="Q2375" s="11">
        <v>208000</v>
      </c>
      <c r="R2375" s="11">
        <v>208000</v>
      </c>
      <c r="S2375" s="12">
        <v>194000</v>
      </c>
      <c r="T2375" s="12">
        <v>194000</v>
      </c>
      <c r="U2375" s="9">
        <v>212400</v>
      </c>
      <c r="V2375" s="9">
        <f t="shared" si="202"/>
        <v>212400</v>
      </c>
      <c r="W2375" s="43">
        <f t="shared" si="200"/>
        <v>207100</v>
      </c>
      <c r="X2375" s="43">
        <f t="shared" si="201"/>
        <v>207100</v>
      </c>
    </row>
    <row r="2376" spans="1:24" ht="15" x14ac:dyDescent="0.25">
      <c r="A2376" s="44">
        <v>2373</v>
      </c>
      <c r="B2376" s="3" t="s">
        <v>4044</v>
      </c>
      <c r="C2376" s="3" t="s">
        <v>12196</v>
      </c>
      <c r="D2376" s="5" t="s">
        <v>4048</v>
      </c>
      <c r="E2376" s="3">
        <v>2019</v>
      </c>
      <c r="F2376" s="3" t="s">
        <v>23</v>
      </c>
      <c r="G2376" s="3" t="s">
        <v>249</v>
      </c>
      <c r="H2376" s="3">
        <v>1</v>
      </c>
      <c r="I2376" s="15">
        <v>9789587920208</v>
      </c>
      <c r="J2376" s="15">
        <v>5</v>
      </c>
      <c r="K2376" s="8"/>
      <c r="L2376" s="9"/>
      <c r="M2376" s="17">
        <v>105000</v>
      </c>
      <c r="N2376" s="17">
        <v>105000</v>
      </c>
      <c r="O2376" s="10">
        <v>90200</v>
      </c>
      <c r="P2376" s="10">
        <v>90200</v>
      </c>
      <c r="Q2376" s="11">
        <v>107000</v>
      </c>
      <c r="R2376" s="11">
        <v>107000</v>
      </c>
      <c r="S2376" s="12">
        <v>98000</v>
      </c>
      <c r="T2376" s="12">
        <v>98000</v>
      </c>
      <c r="U2376" s="9">
        <v>123000</v>
      </c>
      <c r="V2376" s="9">
        <f t="shared" si="202"/>
        <v>123000</v>
      </c>
      <c r="W2376" s="43">
        <f t="shared" si="200"/>
        <v>104640</v>
      </c>
      <c r="X2376" s="43">
        <f t="shared" si="201"/>
        <v>523200</v>
      </c>
    </row>
    <row r="2377" spans="1:24" ht="15" x14ac:dyDescent="0.25">
      <c r="A2377" s="44">
        <v>2374</v>
      </c>
      <c r="B2377" s="3" t="s">
        <v>11156</v>
      </c>
      <c r="C2377" s="3" t="s">
        <v>9758</v>
      </c>
      <c r="D2377" s="3" t="s">
        <v>3481</v>
      </c>
      <c r="E2377" s="3">
        <v>2022</v>
      </c>
      <c r="F2377" s="3" t="s">
        <v>23</v>
      </c>
      <c r="G2377" s="3" t="s">
        <v>249</v>
      </c>
      <c r="H2377" s="3">
        <v>1</v>
      </c>
      <c r="I2377" s="5">
        <v>9789587923803</v>
      </c>
      <c r="J2377" s="5">
        <v>22</v>
      </c>
      <c r="K2377" s="8"/>
      <c r="L2377" s="9"/>
      <c r="M2377" s="17">
        <v>63000</v>
      </c>
      <c r="N2377" s="17">
        <v>63000</v>
      </c>
      <c r="O2377" s="10">
        <v>53900</v>
      </c>
      <c r="P2377" s="10">
        <v>53900</v>
      </c>
      <c r="Q2377" s="11">
        <v>64000</v>
      </c>
      <c r="R2377" s="11">
        <v>64000</v>
      </c>
      <c r="S2377" s="12">
        <v>59000</v>
      </c>
      <c r="T2377" s="12">
        <v>59000</v>
      </c>
      <c r="U2377" s="9">
        <v>73500</v>
      </c>
      <c r="V2377" s="9">
        <f t="shared" si="202"/>
        <v>73500</v>
      </c>
      <c r="W2377" s="43">
        <f t="shared" si="200"/>
        <v>62680</v>
      </c>
      <c r="X2377" s="43">
        <f t="shared" si="201"/>
        <v>1378960</v>
      </c>
    </row>
    <row r="2378" spans="1:24" ht="15" x14ac:dyDescent="0.25">
      <c r="A2378" s="44">
        <v>2375</v>
      </c>
      <c r="B2378" s="27" t="s">
        <v>5500</v>
      </c>
      <c r="C2378" s="3" t="s">
        <v>9978</v>
      </c>
      <c r="D2378" s="3" t="s">
        <v>5510</v>
      </c>
      <c r="E2378" s="3">
        <v>2021</v>
      </c>
      <c r="F2378" s="3" t="s">
        <v>2883</v>
      </c>
      <c r="G2378" s="3" t="s">
        <v>1997</v>
      </c>
      <c r="H2378" s="3">
        <v>2021</v>
      </c>
      <c r="I2378" s="5">
        <v>9789587785098</v>
      </c>
      <c r="J2378" s="3">
        <v>1</v>
      </c>
      <c r="K2378" s="8">
        <v>53820</v>
      </c>
      <c r="L2378" s="9">
        <v>53820</v>
      </c>
      <c r="M2378" s="17"/>
      <c r="N2378" s="17"/>
      <c r="O2378" s="10"/>
      <c r="P2378" s="10"/>
      <c r="Q2378" s="11"/>
      <c r="R2378" s="11"/>
      <c r="S2378" s="12"/>
      <c r="T2378" s="12"/>
      <c r="U2378" s="9">
        <v>78000</v>
      </c>
      <c r="V2378" s="9">
        <f t="shared" si="202"/>
        <v>78000</v>
      </c>
      <c r="W2378" s="43">
        <f t="shared" si="200"/>
        <v>65910</v>
      </c>
      <c r="X2378" s="43">
        <f t="shared" si="201"/>
        <v>65910</v>
      </c>
    </row>
    <row r="2379" spans="1:24" ht="15" x14ac:dyDescent="0.25">
      <c r="A2379" s="44">
        <v>2376</v>
      </c>
      <c r="B2379" s="3" t="s">
        <v>8537</v>
      </c>
      <c r="C2379" s="3" t="s">
        <v>10400</v>
      </c>
      <c r="D2379" s="3" t="s">
        <v>8539</v>
      </c>
      <c r="E2379" s="3" t="s">
        <v>8419</v>
      </c>
      <c r="F2379" s="3" t="s">
        <v>8410</v>
      </c>
      <c r="G2379" s="3" t="s">
        <v>8420</v>
      </c>
      <c r="H2379" s="3" t="s">
        <v>11667</v>
      </c>
      <c r="I2379" s="5">
        <v>9789682452116</v>
      </c>
      <c r="J2379" s="3">
        <v>1</v>
      </c>
      <c r="K2379" s="8"/>
      <c r="L2379" s="9"/>
      <c r="M2379" s="17">
        <v>69000</v>
      </c>
      <c r="N2379" s="17">
        <v>69000</v>
      </c>
      <c r="O2379" s="10"/>
      <c r="P2379" s="10"/>
      <c r="Q2379" s="11">
        <v>71000</v>
      </c>
      <c r="R2379" s="11">
        <v>71000</v>
      </c>
      <c r="S2379" s="12">
        <v>65000</v>
      </c>
      <c r="T2379" s="12">
        <v>65000</v>
      </c>
      <c r="U2379" s="9">
        <v>151641</v>
      </c>
      <c r="V2379" s="9">
        <f t="shared" si="202"/>
        <v>151641</v>
      </c>
      <c r="W2379" s="43">
        <f t="shared" si="200"/>
        <v>89160.25</v>
      </c>
      <c r="X2379" s="43">
        <f t="shared" si="201"/>
        <v>89160.25</v>
      </c>
    </row>
    <row r="2380" spans="1:24" ht="15" x14ac:dyDescent="0.25">
      <c r="A2380" s="44">
        <v>2377</v>
      </c>
      <c r="B2380" s="3" t="s">
        <v>11156</v>
      </c>
      <c r="C2380" s="3" t="s">
        <v>9750</v>
      </c>
      <c r="D2380" s="3" t="s">
        <v>3412</v>
      </c>
      <c r="E2380" s="3">
        <v>2023</v>
      </c>
      <c r="F2380" s="3" t="s">
        <v>23</v>
      </c>
      <c r="G2380" s="3" t="s">
        <v>249</v>
      </c>
      <c r="H2380" s="3">
        <v>1</v>
      </c>
      <c r="I2380" s="5">
        <v>9786289570502</v>
      </c>
      <c r="J2380" s="5">
        <v>22</v>
      </c>
      <c r="K2380" s="8"/>
      <c r="L2380" s="9"/>
      <c r="M2380" s="17">
        <v>81000</v>
      </c>
      <c r="N2380" s="17">
        <v>81000</v>
      </c>
      <c r="O2380" s="10">
        <v>69300</v>
      </c>
      <c r="P2380" s="10">
        <v>69300</v>
      </c>
      <c r="Q2380" s="11">
        <v>83000</v>
      </c>
      <c r="R2380" s="11">
        <v>83000</v>
      </c>
      <c r="S2380" s="12">
        <v>76000</v>
      </c>
      <c r="T2380" s="12">
        <v>76000</v>
      </c>
      <c r="U2380" s="9">
        <v>94500</v>
      </c>
      <c r="V2380" s="9">
        <f t="shared" si="202"/>
        <v>94500</v>
      </c>
      <c r="W2380" s="43">
        <f t="shared" si="200"/>
        <v>80760</v>
      </c>
      <c r="X2380" s="43">
        <f t="shared" si="201"/>
        <v>1776720</v>
      </c>
    </row>
    <row r="2381" spans="1:24" ht="15" x14ac:dyDescent="0.25">
      <c r="A2381" s="44">
        <v>2378</v>
      </c>
      <c r="B2381" s="3" t="s">
        <v>3811</v>
      </c>
      <c r="C2381" s="3" t="s">
        <v>3871</v>
      </c>
      <c r="D2381" s="3" t="s">
        <v>3872</v>
      </c>
      <c r="E2381" s="3">
        <v>2022</v>
      </c>
      <c r="F2381" s="3" t="s">
        <v>3645</v>
      </c>
      <c r="G2381" s="3" t="s">
        <v>3000</v>
      </c>
      <c r="H2381" s="3">
        <v>1</v>
      </c>
      <c r="I2381" s="5">
        <v>9789587787665</v>
      </c>
      <c r="J2381" s="5">
        <v>17</v>
      </c>
      <c r="K2381" s="8">
        <v>93150</v>
      </c>
      <c r="L2381" s="9">
        <v>93150</v>
      </c>
      <c r="M2381" s="17">
        <v>115000</v>
      </c>
      <c r="N2381" s="17">
        <v>115000</v>
      </c>
      <c r="O2381" s="10">
        <v>99000</v>
      </c>
      <c r="P2381" s="10">
        <v>99000</v>
      </c>
      <c r="Q2381" s="11">
        <v>118000</v>
      </c>
      <c r="R2381" s="11">
        <v>118000</v>
      </c>
      <c r="S2381" s="12">
        <v>108000</v>
      </c>
      <c r="T2381" s="12">
        <v>108000</v>
      </c>
      <c r="U2381" s="9">
        <v>135000</v>
      </c>
      <c r="V2381" s="9">
        <f t="shared" si="202"/>
        <v>135000</v>
      </c>
      <c r="W2381" s="43">
        <f t="shared" si="200"/>
        <v>111358.33333333333</v>
      </c>
      <c r="X2381" s="43">
        <f t="shared" si="201"/>
        <v>1893091.6666666665</v>
      </c>
    </row>
    <row r="2382" spans="1:24" ht="15" x14ac:dyDescent="0.25">
      <c r="A2382" s="44">
        <v>2379</v>
      </c>
      <c r="B2382" s="3" t="s">
        <v>11156</v>
      </c>
      <c r="C2382" s="3" t="s">
        <v>11884</v>
      </c>
      <c r="D2382" s="3" t="s">
        <v>3533</v>
      </c>
      <c r="E2382" s="3">
        <v>2021</v>
      </c>
      <c r="F2382" s="3" t="s">
        <v>23</v>
      </c>
      <c r="G2382" s="3" t="s">
        <v>249</v>
      </c>
      <c r="H2382" s="3">
        <v>3</v>
      </c>
      <c r="I2382" s="5">
        <v>9789587921496</v>
      </c>
      <c r="J2382" s="5">
        <v>22</v>
      </c>
      <c r="K2382" s="8"/>
      <c r="L2382" s="9"/>
      <c r="M2382" s="17">
        <v>76000</v>
      </c>
      <c r="N2382" s="17">
        <v>76000</v>
      </c>
      <c r="O2382" s="10">
        <v>64900</v>
      </c>
      <c r="P2382" s="10">
        <v>64900</v>
      </c>
      <c r="Q2382" s="11">
        <v>77000</v>
      </c>
      <c r="R2382" s="11">
        <v>77000</v>
      </c>
      <c r="S2382" s="12">
        <v>71000</v>
      </c>
      <c r="T2382" s="12">
        <v>71000</v>
      </c>
      <c r="U2382" s="9">
        <v>88500</v>
      </c>
      <c r="V2382" s="9">
        <f t="shared" si="202"/>
        <v>88500</v>
      </c>
      <c r="W2382" s="43">
        <f t="shared" si="200"/>
        <v>75480</v>
      </c>
      <c r="X2382" s="43">
        <f t="shared" si="201"/>
        <v>1660560</v>
      </c>
    </row>
    <row r="2383" spans="1:24" ht="15" x14ac:dyDescent="0.25">
      <c r="A2383" s="44">
        <v>2380</v>
      </c>
      <c r="B2383" s="3" t="s">
        <v>12641</v>
      </c>
      <c r="C2383" s="3" t="s">
        <v>9825</v>
      </c>
      <c r="D2383" s="3" t="s">
        <v>4330</v>
      </c>
      <c r="E2383" s="3">
        <v>2019</v>
      </c>
      <c r="F2383" s="3" t="s">
        <v>529</v>
      </c>
      <c r="G2383" s="3" t="s">
        <v>4331</v>
      </c>
      <c r="H2383" s="3">
        <v>1</v>
      </c>
      <c r="I2383" s="5">
        <v>9781951103965</v>
      </c>
      <c r="J2383" s="5">
        <v>2</v>
      </c>
      <c r="K2383" s="8"/>
      <c r="L2383" s="9"/>
      <c r="M2383" s="17">
        <v>291000</v>
      </c>
      <c r="N2383" s="17">
        <v>291000</v>
      </c>
      <c r="O2383" s="10"/>
      <c r="P2383" s="10"/>
      <c r="Q2383" s="11">
        <v>299000</v>
      </c>
      <c r="R2383" s="11">
        <v>299000</v>
      </c>
      <c r="S2383" s="12">
        <v>276000</v>
      </c>
      <c r="T2383" s="12">
        <v>276000</v>
      </c>
      <c r="U2383" s="9"/>
      <c r="V2383" s="9"/>
      <c r="W2383" s="43">
        <f t="shared" si="200"/>
        <v>288666.66666666669</v>
      </c>
      <c r="X2383" s="43">
        <f t="shared" si="201"/>
        <v>577333.33333333337</v>
      </c>
    </row>
    <row r="2384" spans="1:24" ht="15" x14ac:dyDescent="0.25">
      <c r="A2384" s="44">
        <v>2381</v>
      </c>
      <c r="B2384" s="3" t="s">
        <v>3811</v>
      </c>
      <c r="C2384" s="3" t="s">
        <v>4018</v>
      </c>
      <c r="D2384" s="3" t="s">
        <v>4019</v>
      </c>
      <c r="E2384" s="3">
        <v>2018</v>
      </c>
      <c r="F2384" s="3" t="s">
        <v>3645</v>
      </c>
      <c r="G2384" s="3" t="s">
        <v>3000</v>
      </c>
      <c r="H2384" s="3">
        <v>1</v>
      </c>
      <c r="I2384" s="5">
        <v>9789587783902</v>
      </c>
      <c r="J2384" s="5">
        <v>7</v>
      </c>
      <c r="K2384" s="8">
        <v>102465</v>
      </c>
      <c r="L2384" s="9">
        <v>102465</v>
      </c>
      <c r="M2384" s="17">
        <v>127000</v>
      </c>
      <c r="N2384" s="17">
        <v>127000</v>
      </c>
      <c r="O2384" s="10">
        <v>108900</v>
      </c>
      <c r="P2384" s="10">
        <v>108900</v>
      </c>
      <c r="Q2384" s="11">
        <v>130000</v>
      </c>
      <c r="R2384" s="11">
        <v>130000</v>
      </c>
      <c r="S2384" s="12">
        <v>119000</v>
      </c>
      <c r="T2384" s="12">
        <v>119000</v>
      </c>
      <c r="U2384" s="9">
        <v>148500</v>
      </c>
      <c r="V2384" s="9">
        <f>U2384</f>
        <v>148500</v>
      </c>
      <c r="W2384" s="43">
        <f t="shared" si="200"/>
        <v>122644.16666666667</v>
      </c>
      <c r="X2384" s="43">
        <f t="shared" si="201"/>
        <v>858509.16666666674</v>
      </c>
    </row>
    <row r="2385" spans="1:24" ht="15" x14ac:dyDescent="0.25">
      <c r="A2385" s="44">
        <v>2382</v>
      </c>
      <c r="B2385" s="3" t="s">
        <v>8595</v>
      </c>
      <c r="C2385" s="3" t="s">
        <v>10414</v>
      </c>
      <c r="D2385" s="3" t="s">
        <v>8626</v>
      </c>
      <c r="E2385" s="3">
        <v>2020</v>
      </c>
      <c r="F2385" s="3" t="s">
        <v>2883</v>
      </c>
      <c r="G2385" s="3" t="s">
        <v>8627</v>
      </c>
      <c r="H2385" s="3">
        <v>1</v>
      </c>
      <c r="I2385" s="5">
        <v>9788436842326</v>
      </c>
      <c r="J2385" s="3">
        <v>1</v>
      </c>
      <c r="K2385" s="8"/>
      <c r="L2385" s="9"/>
      <c r="M2385" s="17">
        <v>253000</v>
      </c>
      <c r="N2385" s="17">
        <v>253000</v>
      </c>
      <c r="O2385" s="10">
        <v>261500</v>
      </c>
      <c r="P2385" s="10">
        <v>261500</v>
      </c>
      <c r="Q2385" s="11">
        <v>260000</v>
      </c>
      <c r="R2385" s="11">
        <v>260000</v>
      </c>
      <c r="S2385" s="12">
        <v>242000</v>
      </c>
      <c r="T2385" s="12">
        <v>242000</v>
      </c>
      <c r="U2385" s="9">
        <v>345933</v>
      </c>
      <c r="V2385" s="9">
        <f>U2385</f>
        <v>345933</v>
      </c>
      <c r="W2385" s="43">
        <f t="shared" si="200"/>
        <v>272486.59999999998</v>
      </c>
      <c r="X2385" s="43">
        <f t="shared" si="201"/>
        <v>272486.59999999998</v>
      </c>
    </row>
    <row r="2386" spans="1:24" ht="15" x14ac:dyDescent="0.25">
      <c r="A2386" s="44">
        <v>2383</v>
      </c>
      <c r="B2386" s="3" t="s">
        <v>11356</v>
      </c>
      <c r="C2386" s="3" t="s">
        <v>9998</v>
      </c>
      <c r="D2386" s="3" t="s">
        <v>5693</v>
      </c>
      <c r="E2386" s="3">
        <v>2020</v>
      </c>
      <c r="F2386" s="3" t="s">
        <v>1346</v>
      </c>
      <c r="G2386" s="3" t="s">
        <v>5691</v>
      </c>
      <c r="H2386" s="3" t="s">
        <v>11353</v>
      </c>
      <c r="I2386" s="5">
        <v>9786071514622</v>
      </c>
      <c r="J2386" s="5">
        <v>3</v>
      </c>
      <c r="K2386" s="8"/>
      <c r="L2386" s="9"/>
      <c r="M2386" s="17">
        <v>504000</v>
      </c>
      <c r="N2386" s="17">
        <v>504000</v>
      </c>
      <c r="O2386" s="10">
        <v>187000</v>
      </c>
      <c r="P2386" s="10">
        <v>187000</v>
      </c>
      <c r="Q2386" s="11">
        <v>518000</v>
      </c>
      <c r="R2386" s="11">
        <v>518000</v>
      </c>
      <c r="S2386" s="12">
        <v>477000</v>
      </c>
      <c r="T2386" s="12">
        <v>477000</v>
      </c>
      <c r="U2386" s="9"/>
      <c r="V2386" s="9"/>
      <c r="W2386" s="43">
        <f t="shared" si="200"/>
        <v>421500</v>
      </c>
      <c r="X2386" s="43">
        <f t="shared" si="201"/>
        <v>1264500</v>
      </c>
    </row>
    <row r="2387" spans="1:24" ht="15" x14ac:dyDescent="0.25">
      <c r="A2387" s="44">
        <v>2384</v>
      </c>
      <c r="B2387" s="3" t="s">
        <v>3811</v>
      </c>
      <c r="C2387" s="3" t="s">
        <v>3903</v>
      </c>
      <c r="D2387" s="3" t="s">
        <v>3904</v>
      </c>
      <c r="E2387" s="3">
        <v>2021</v>
      </c>
      <c r="F2387" s="3" t="s">
        <v>3645</v>
      </c>
      <c r="G2387" s="3" t="s">
        <v>3000</v>
      </c>
      <c r="H2387" s="3">
        <v>2</v>
      </c>
      <c r="I2387" s="5">
        <v>9789587786781</v>
      </c>
      <c r="J2387" s="5">
        <v>6</v>
      </c>
      <c r="K2387" s="8">
        <v>129375</v>
      </c>
      <c r="L2387" s="9">
        <v>129375</v>
      </c>
      <c r="M2387" s="17">
        <v>160000</v>
      </c>
      <c r="N2387" s="17">
        <v>160000</v>
      </c>
      <c r="O2387" s="10">
        <v>137500</v>
      </c>
      <c r="P2387" s="10">
        <v>137500</v>
      </c>
      <c r="Q2387" s="11">
        <v>164000</v>
      </c>
      <c r="R2387" s="11">
        <v>164000</v>
      </c>
      <c r="S2387" s="12">
        <v>150000</v>
      </c>
      <c r="T2387" s="12">
        <v>150000</v>
      </c>
      <c r="U2387" s="9">
        <v>187500</v>
      </c>
      <c r="V2387" s="9">
        <f t="shared" ref="V2387:V2393" si="203">U2387</f>
        <v>187500</v>
      </c>
      <c r="W2387" s="43">
        <f t="shared" si="200"/>
        <v>154729.16666666666</v>
      </c>
      <c r="X2387" s="43">
        <f t="shared" si="201"/>
        <v>928375</v>
      </c>
    </row>
    <row r="2388" spans="1:24" ht="15" x14ac:dyDescent="0.25">
      <c r="A2388" s="44">
        <v>2385</v>
      </c>
      <c r="B2388" s="27" t="s">
        <v>5516</v>
      </c>
      <c r="C2388" s="3" t="s">
        <v>9980</v>
      </c>
      <c r="D2388" s="3" t="s">
        <v>12499</v>
      </c>
      <c r="E2388" s="3">
        <v>2020</v>
      </c>
      <c r="F2388" s="3" t="s">
        <v>5427</v>
      </c>
      <c r="G2388" s="3" t="s">
        <v>999</v>
      </c>
      <c r="H2388" s="3"/>
      <c r="I2388" s="5">
        <v>9789587719451</v>
      </c>
      <c r="J2388" s="3">
        <v>3</v>
      </c>
      <c r="K2388" s="8"/>
      <c r="L2388" s="9"/>
      <c r="M2388" s="17">
        <v>24000</v>
      </c>
      <c r="N2388" s="17">
        <v>24000</v>
      </c>
      <c r="O2388" s="10">
        <v>20900</v>
      </c>
      <c r="P2388" s="10">
        <v>20900</v>
      </c>
      <c r="Q2388" s="11">
        <v>25000</v>
      </c>
      <c r="R2388" s="11">
        <v>25000</v>
      </c>
      <c r="S2388" s="12">
        <v>23000</v>
      </c>
      <c r="T2388" s="12">
        <v>23000</v>
      </c>
      <c r="U2388" s="9">
        <v>28500</v>
      </c>
      <c r="V2388" s="9">
        <f t="shared" si="203"/>
        <v>28500</v>
      </c>
      <c r="W2388" s="43">
        <f t="shared" si="200"/>
        <v>24280</v>
      </c>
      <c r="X2388" s="43">
        <f t="shared" si="201"/>
        <v>72840</v>
      </c>
    </row>
    <row r="2389" spans="1:24" ht="15" x14ac:dyDescent="0.25">
      <c r="A2389" s="44">
        <v>2386</v>
      </c>
      <c r="B2389" s="3" t="s">
        <v>3811</v>
      </c>
      <c r="C2389" s="3" t="s">
        <v>3873</v>
      </c>
      <c r="D2389" s="3" t="s">
        <v>3874</v>
      </c>
      <c r="E2389" s="3">
        <v>2022</v>
      </c>
      <c r="F2389" s="3" t="s">
        <v>3645</v>
      </c>
      <c r="G2389" s="3" t="s">
        <v>3000</v>
      </c>
      <c r="H2389" s="3">
        <v>1</v>
      </c>
      <c r="I2389" s="5">
        <v>9789587787627</v>
      </c>
      <c r="J2389" s="5">
        <v>13</v>
      </c>
      <c r="K2389" s="8">
        <v>64170</v>
      </c>
      <c r="L2389" s="9">
        <v>64170</v>
      </c>
      <c r="M2389" s="17">
        <v>79000</v>
      </c>
      <c r="N2389" s="17">
        <v>79000</v>
      </c>
      <c r="O2389" s="10">
        <v>68200</v>
      </c>
      <c r="P2389" s="10">
        <v>68200</v>
      </c>
      <c r="Q2389" s="11">
        <v>81000</v>
      </c>
      <c r="R2389" s="11">
        <v>81000</v>
      </c>
      <c r="S2389" s="12">
        <v>74000</v>
      </c>
      <c r="T2389" s="12">
        <v>74000</v>
      </c>
      <c r="U2389" s="9">
        <v>93000</v>
      </c>
      <c r="V2389" s="9">
        <f t="shared" si="203"/>
        <v>93000</v>
      </c>
      <c r="W2389" s="43">
        <f t="shared" si="200"/>
        <v>76561.666666666672</v>
      </c>
      <c r="X2389" s="43">
        <f t="shared" si="201"/>
        <v>995301.66666666674</v>
      </c>
    </row>
    <row r="2390" spans="1:24" ht="15" x14ac:dyDescent="0.25">
      <c r="A2390" s="44">
        <v>2387</v>
      </c>
      <c r="B2390" s="27" t="s">
        <v>4505</v>
      </c>
      <c r="C2390" s="3" t="s">
        <v>9842</v>
      </c>
      <c r="D2390" s="5" t="s">
        <v>4413</v>
      </c>
      <c r="E2390" s="3">
        <v>2019</v>
      </c>
      <c r="F2390" s="3" t="s">
        <v>23</v>
      </c>
      <c r="G2390" s="3" t="s">
        <v>249</v>
      </c>
      <c r="H2390" s="3">
        <v>1</v>
      </c>
      <c r="I2390" s="15">
        <v>9789587920628</v>
      </c>
      <c r="J2390" s="15">
        <v>2</v>
      </c>
      <c r="K2390" s="8"/>
      <c r="L2390" s="9"/>
      <c r="M2390" s="17">
        <v>69000</v>
      </c>
      <c r="N2390" s="17">
        <v>69000</v>
      </c>
      <c r="O2390" s="10">
        <v>59400</v>
      </c>
      <c r="P2390" s="10">
        <v>59400</v>
      </c>
      <c r="Q2390" s="11">
        <v>71000</v>
      </c>
      <c r="R2390" s="11">
        <v>71000</v>
      </c>
      <c r="S2390" s="12">
        <v>65000</v>
      </c>
      <c r="T2390" s="12">
        <v>65000</v>
      </c>
      <c r="U2390" s="9">
        <v>81000</v>
      </c>
      <c r="V2390" s="9">
        <f t="shared" si="203"/>
        <v>81000</v>
      </c>
      <c r="W2390" s="43">
        <f t="shared" si="200"/>
        <v>69080</v>
      </c>
      <c r="X2390" s="43">
        <f t="shared" si="201"/>
        <v>138160</v>
      </c>
    </row>
    <row r="2391" spans="1:24" ht="15" x14ac:dyDescent="0.25">
      <c r="A2391" s="44">
        <v>2388</v>
      </c>
      <c r="B2391" s="3" t="s">
        <v>11084</v>
      </c>
      <c r="C2391" s="3" t="s">
        <v>9660</v>
      </c>
      <c r="D2391" s="3" t="s">
        <v>2668</v>
      </c>
      <c r="E2391" s="3">
        <v>2023</v>
      </c>
      <c r="F2391" s="3" t="s">
        <v>23</v>
      </c>
      <c r="G2391" s="3" t="s">
        <v>249</v>
      </c>
      <c r="H2391" s="3">
        <v>1</v>
      </c>
      <c r="I2391" s="5">
        <v>9789587924619</v>
      </c>
      <c r="J2391" s="3">
        <v>22</v>
      </c>
      <c r="K2391" s="8"/>
      <c r="L2391" s="9"/>
      <c r="M2391" s="17">
        <v>95000</v>
      </c>
      <c r="N2391" s="17">
        <v>95000</v>
      </c>
      <c r="O2391" s="10">
        <v>81400</v>
      </c>
      <c r="P2391" s="10">
        <v>81400</v>
      </c>
      <c r="Q2391" s="11">
        <v>97000</v>
      </c>
      <c r="R2391" s="11">
        <v>97000</v>
      </c>
      <c r="S2391" s="12">
        <v>89000</v>
      </c>
      <c r="T2391" s="12">
        <v>89000</v>
      </c>
      <c r="U2391" s="9">
        <v>111000</v>
      </c>
      <c r="V2391" s="9">
        <f t="shared" si="203"/>
        <v>111000</v>
      </c>
      <c r="W2391" s="43">
        <f t="shared" si="200"/>
        <v>94680</v>
      </c>
      <c r="X2391" s="43">
        <f t="shared" si="201"/>
        <v>2082960</v>
      </c>
    </row>
    <row r="2392" spans="1:24" ht="15" x14ac:dyDescent="0.25">
      <c r="A2392" s="44">
        <v>2389</v>
      </c>
      <c r="B2392" s="3" t="s">
        <v>280</v>
      </c>
      <c r="C2392" s="3" t="s">
        <v>6070</v>
      </c>
      <c r="D2392" s="3" t="s">
        <v>6071</v>
      </c>
      <c r="E2392" s="3">
        <v>2018</v>
      </c>
      <c r="F2392" s="3" t="s">
        <v>656</v>
      </c>
      <c r="G2392" s="3" t="s">
        <v>6072</v>
      </c>
      <c r="H2392" s="3"/>
      <c r="I2392" s="5">
        <v>9789587783704</v>
      </c>
      <c r="J2392" s="5">
        <v>1</v>
      </c>
      <c r="K2392" s="8">
        <v>77625</v>
      </c>
      <c r="L2392" s="9">
        <v>77625</v>
      </c>
      <c r="M2392" s="17">
        <v>96000</v>
      </c>
      <c r="N2392" s="17">
        <v>96000</v>
      </c>
      <c r="O2392" s="10">
        <v>82500</v>
      </c>
      <c r="P2392" s="10">
        <v>82500</v>
      </c>
      <c r="Q2392" s="11">
        <v>98000</v>
      </c>
      <c r="R2392" s="11">
        <v>98000</v>
      </c>
      <c r="S2392" s="12">
        <v>90000</v>
      </c>
      <c r="T2392" s="12">
        <v>90000</v>
      </c>
      <c r="U2392" s="9">
        <v>112500</v>
      </c>
      <c r="V2392" s="9">
        <f t="shared" si="203"/>
        <v>112500</v>
      </c>
      <c r="W2392" s="43">
        <f t="shared" si="200"/>
        <v>92770.833333333328</v>
      </c>
      <c r="X2392" s="43">
        <f t="shared" si="201"/>
        <v>92770.833333333328</v>
      </c>
    </row>
    <row r="2393" spans="1:24" ht="15" x14ac:dyDescent="0.25">
      <c r="A2393" s="44">
        <v>2390</v>
      </c>
      <c r="B2393" s="3" t="s">
        <v>11156</v>
      </c>
      <c r="C2393" s="3" t="s">
        <v>9748</v>
      </c>
      <c r="D2393" s="3" t="s">
        <v>3377</v>
      </c>
      <c r="E2393" s="3">
        <v>2024</v>
      </c>
      <c r="F2393" s="3" t="s">
        <v>23</v>
      </c>
      <c r="G2393" s="3" t="s">
        <v>249</v>
      </c>
      <c r="H2393" s="3">
        <v>1</v>
      </c>
      <c r="I2393" s="5">
        <v>9789587925975</v>
      </c>
      <c r="J2393" s="5">
        <v>19</v>
      </c>
      <c r="K2393" s="8"/>
      <c r="L2393" s="9"/>
      <c r="M2393" s="17">
        <v>114000</v>
      </c>
      <c r="N2393" s="17">
        <v>114000</v>
      </c>
      <c r="O2393" s="10">
        <v>97900</v>
      </c>
      <c r="P2393" s="10">
        <v>97900</v>
      </c>
      <c r="Q2393" s="11">
        <v>117000</v>
      </c>
      <c r="R2393" s="11">
        <v>117000</v>
      </c>
      <c r="S2393" s="12">
        <v>107000</v>
      </c>
      <c r="T2393" s="12">
        <v>107000</v>
      </c>
      <c r="U2393" s="9">
        <v>133500</v>
      </c>
      <c r="V2393" s="9">
        <f t="shared" si="203"/>
        <v>133500</v>
      </c>
      <c r="W2393" s="43">
        <f t="shared" si="200"/>
        <v>113880</v>
      </c>
      <c r="X2393" s="43">
        <f t="shared" si="201"/>
        <v>2163720</v>
      </c>
    </row>
    <row r="2394" spans="1:24" ht="15" x14ac:dyDescent="0.25">
      <c r="A2394" s="44">
        <v>2391</v>
      </c>
      <c r="B2394" s="3" t="s">
        <v>776</v>
      </c>
      <c r="C2394" s="3" t="s">
        <v>9644</v>
      </c>
      <c r="D2394" s="3" t="s">
        <v>2541</v>
      </c>
      <c r="E2394" s="3">
        <v>2019</v>
      </c>
      <c r="F2394" s="3" t="s">
        <v>2519</v>
      </c>
      <c r="G2394" s="3" t="s">
        <v>1574</v>
      </c>
      <c r="H2394" s="3">
        <v>1</v>
      </c>
      <c r="I2394" s="5">
        <v>9786071739186</v>
      </c>
      <c r="J2394" s="3">
        <v>2</v>
      </c>
      <c r="K2394" s="8"/>
      <c r="L2394" s="9"/>
      <c r="M2394" s="17">
        <v>229000</v>
      </c>
      <c r="N2394" s="17">
        <v>229000</v>
      </c>
      <c r="O2394" s="10">
        <v>255200</v>
      </c>
      <c r="P2394" s="10">
        <v>255200</v>
      </c>
      <c r="Q2394" s="11">
        <v>234000</v>
      </c>
      <c r="R2394" s="11">
        <v>234000</v>
      </c>
      <c r="S2394" s="12">
        <v>215000</v>
      </c>
      <c r="T2394" s="12">
        <v>215000</v>
      </c>
      <c r="U2394" s="9"/>
      <c r="V2394" s="9"/>
      <c r="W2394" s="43">
        <f t="shared" si="200"/>
        <v>233300</v>
      </c>
      <c r="X2394" s="43">
        <f t="shared" si="201"/>
        <v>466600</v>
      </c>
    </row>
    <row r="2395" spans="1:24" ht="15" x14ac:dyDescent="0.25">
      <c r="A2395" s="44">
        <v>2392</v>
      </c>
      <c r="B2395" s="3" t="s">
        <v>11156</v>
      </c>
      <c r="C2395" s="3" t="s">
        <v>11165</v>
      </c>
      <c r="D2395" s="3" t="s">
        <v>3414</v>
      </c>
      <c r="E2395" s="3">
        <v>2023</v>
      </c>
      <c r="F2395" s="3" t="s">
        <v>23</v>
      </c>
      <c r="G2395" s="3" t="s">
        <v>249</v>
      </c>
      <c r="H2395" s="3">
        <v>2</v>
      </c>
      <c r="I2395" s="5">
        <v>9789587925296</v>
      </c>
      <c r="J2395" s="5">
        <v>16</v>
      </c>
      <c r="K2395" s="8"/>
      <c r="L2395" s="9"/>
      <c r="M2395" s="17">
        <v>177000</v>
      </c>
      <c r="N2395" s="17">
        <v>177000</v>
      </c>
      <c r="O2395" s="10">
        <v>151800</v>
      </c>
      <c r="P2395" s="10">
        <v>151800</v>
      </c>
      <c r="Q2395" s="11">
        <v>181000</v>
      </c>
      <c r="R2395" s="11">
        <v>181000</v>
      </c>
      <c r="S2395" s="12">
        <v>166000</v>
      </c>
      <c r="T2395" s="12">
        <v>166000</v>
      </c>
      <c r="U2395" s="9">
        <v>207000</v>
      </c>
      <c r="V2395" s="9">
        <f>U2395</f>
        <v>207000</v>
      </c>
      <c r="W2395" s="43">
        <f t="shared" si="200"/>
        <v>176560</v>
      </c>
      <c r="X2395" s="43">
        <f t="shared" si="201"/>
        <v>2824960</v>
      </c>
    </row>
    <row r="2396" spans="1:24" ht="15" x14ac:dyDescent="0.25">
      <c r="A2396" s="44">
        <v>2393</v>
      </c>
      <c r="B2396" s="3" t="s">
        <v>433</v>
      </c>
      <c r="C2396" s="3" t="s">
        <v>12006</v>
      </c>
      <c r="D2396" s="3" t="s">
        <v>2684</v>
      </c>
      <c r="E2396" s="3">
        <v>2023</v>
      </c>
      <c r="F2396" s="3" t="s">
        <v>23</v>
      </c>
      <c r="G2396" s="3" t="s">
        <v>351</v>
      </c>
      <c r="H2396" s="3">
        <v>1</v>
      </c>
      <c r="I2396" s="5">
        <v>9786287513839</v>
      </c>
      <c r="J2396" s="3">
        <v>3</v>
      </c>
      <c r="K2396" s="8"/>
      <c r="L2396" s="9"/>
      <c r="M2396" s="17">
        <v>67000</v>
      </c>
      <c r="N2396" s="17">
        <v>67000</v>
      </c>
      <c r="O2396" s="10">
        <v>57200</v>
      </c>
      <c r="P2396" s="10">
        <v>57200</v>
      </c>
      <c r="Q2396" s="11">
        <v>68000</v>
      </c>
      <c r="R2396" s="11">
        <v>68000</v>
      </c>
      <c r="S2396" s="12">
        <v>62000</v>
      </c>
      <c r="T2396" s="12">
        <v>62000</v>
      </c>
      <c r="U2396" s="9"/>
      <c r="V2396" s="9"/>
      <c r="W2396" s="43">
        <f t="shared" si="200"/>
        <v>63550</v>
      </c>
      <c r="X2396" s="43">
        <f t="shared" si="201"/>
        <v>190650</v>
      </c>
    </row>
    <row r="2397" spans="1:24" ht="15" x14ac:dyDescent="0.25">
      <c r="A2397" s="44">
        <v>2394</v>
      </c>
      <c r="B2397" s="3" t="s">
        <v>10842</v>
      </c>
      <c r="C2397" s="3" t="s">
        <v>11770</v>
      </c>
      <c r="D2397" s="3" t="s">
        <v>356</v>
      </c>
      <c r="E2397" s="3">
        <v>2023</v>
      </c>
      <c r="F2397" s="3" t="s">
        <v>23</v>
      </c>
      <c r="G2397" s="62" t="s">
        <v>329</v>
      </c>
      <c r="H2397" s="62"/>
      <c r="I2397" s="5">
        <v>9786287570245</v>
      </c>
      <c r="J2397" s="16">
        <v>1</v>
      </c>
      <c r="K2397" s="8"/>
      <c r="L2397" s="9"/>
      <c r="M2397" s="17">
        <v>63000</v>
      </c>
      <c r="N2397" s="17">
        <v>63000</v>
      </c>
      <c r="O2397" s="10">
        <v>53900</v>
      </c>
      <c r="P2397" s="10">
        <v>53900</v>
      </c>
      <c r="Q2397" s="11">
        <v>64000</v>
      </c>
      <c r="R2397" s="11">
        <v>64000</v>
      </c>
      <c r="S2397" s="12">
        <v>59000</v>
      </c>
      <c r="T2397" s="12">
        <v>59000</v>
      </c>
      <c r="U2397" s="9">
        <v>73500</v>
      </c>
      <c r="V2397" s="9">
        <f t="shared" ref="V2397:V2403" si="204">U2397</f>
        <v>73500</v>
      </c>
      <c r="W2397" s="43">
        <f t="shared" si="200"/>
        <v>62680</v>
      </c>
      <c r="X2397" s="43">
        <f t="shared" si="201"/>
        <v>62680</v>
      </c>
    </row>
    <row r="2398" spans="1:24" ht="15" x14ac:dyDescent="0.25">
      <c r="A2398" s="44">
        <v>2395</v>
      </c>
      <c r="B2398" s="3" t="s">
        <v>12544</v>
      </c>
      <c r="C2398" s="3" t="s">
        <v>12004</v>
      </c>
      <c r="D2398" s="3" t="s">
        <v>4987</v>
      </c>
      <c r="E2398" s="3">
        <v>2020</v>
      </c>
      <c r="F2398" s="3" t="s">
        <v>2502</v>
      </c>
      <c r="G2398" s="3" t="s">
        <v>278</v>
      </c>
      <c r="H2398" s="3" t="s">
        <v>11499</v>
      </c>
      <c r="I2398" s="5">
        <v>9788408236955</v>
      </c>
      <c r="J2398" s="5">
        <v>3</v>
      </c>
      <c r="K2398" s="8"/>
      <c r="L2398" s="9"/>
      <c r="M2398" s="17">
        <v>136000</v>
      </c>
      <c r="N2398" s="17">
        <v>136000</v>
      </c>
      <c r="O2398" s="10"/>
      <c r="P2398" s="10"/>
      <c r="Q2398" s="11">
        <v>140000</v>
      </c>
      <c r="R2398" s="11">
        <v>140000</v>
      </c>
      <c r="S2398" s="12">
        <v>130000</v>
      </c>
      <c r="T2398" s="12">
        <v>130000</v>
      </c>
      <c r="U2398" s="9">
        <v>133200</v>
      </c>
      <c r="V2398" s="9">
        <f t="shared" si="204"/>
        <v>133200</v>
      </c>
      <c r="W2398" s="43">
        <f t="shared" si="200"/>
        <v>134800</v>
      </c>
      <c r="X2398" s="43">
        <f t="shared" si="201"/>
        <v>404400</v>
      </c>
    </row>
    <row r="2399" spans="1:24" ht="15" x14ac:dyDescent="0.25">
      <c r="A2399" s="44">
        <v>2396</v>
      </c>
      <c r="B2399" s="3" t="s">
        <v>6011</v>
      </c>
      <c r="C2399" s="3" t="s">
        <v>6014</v>
      </c>
      <c r="D2399" s="3" t="s">
        <v>3876</v>
      </c>
      <c r="E2399" s="3">
        <v>2022</v>
      </c>
      <c r="F2399" s="3" t="s">
        <v>23</v>
      </c>
      <c r="G2399" s="3" t="s">
        <v>3000</v>
      </c>
      <c r="H2399" s="3">
        <v>1</v>
      </c>
      <c r="I2399" s="5">
        <v>9789587787689</v>
      </c>
      <c r="J2399" s="3">
        <v>7</v>
      </c>
      <c r="K2399" s="8">
        <v>81765</v>
      </c>
      <c r="L2399" s="9">
        <v>81765</v>
      </c>
      <c r="M2399" s="17">
        <v>101000</v>
      </c>
      <c r="N2399" s="17">
        <v>101000</v>
      </c>
      <c r="O2399" s="10">
        <v>86900</v>
      </c>
      <c r="P2399" s="10">
        <v>86900</v>
      </c>
      <c r="Q2399" s="11">
        <v>103000</v>
      </c>
      <c r="R2399" s="11">
        <v>103000</v>
      </c>
      <c r="S2399" s="12">
        <v>95000</v>
      </c>
      <c r="T2399" s="12">
        <v>95000</v>
      </c>
      <c r="U2399" s="9">
        <v>118500</v>
      </c>
      <c r="V2399" s="9">
        <f t="shared" si="204"/>
        <v>118500</v>
      </c>
      <c r="W2399" s="43">
        <f t="shared" si="200"/>
        <v>97694.166666666672</v>
      </c>
      <c r="X2399" s="43">
        <f t="shared" si="201"/>
        <v>683859.16666666674</v>
      </c>
    </row>
    <row r="2400" spans="1:24" ht="15" x14ac:dyDescent="0.25">
      <c r="A2400" s="44">
        <v>2397</v>
      </c>
      <c r="B2400" s="5" t="s">
        <v>10837</v>
      </c>
      <c r="C2400" s="3" t="s">
        <v>11771</v>
      </c>
      <c r="D2400" s="3" t="s">
        <v>387</v>
      </c>
      <c r="E2400" s="3">
        <v>2023</v>
      </c>
      <c r="F2400" s="3" t="s">
        <v>23</v>
      </c>
      <c r="G2400" s="62" t="s">
        <v>379</v>
      </c>
      <c r="H2400" s="62"/>
      <c r="I2400" s="5">
        <v>9788436848113</v>
      </c>
      <c r="J2400" s="16">
        <v>1</v>
      </c>
      <c r="K2400" s="8"/>
      <c r="L2400" s="9"/>
      <c r="M2400" s="17">
        <v>135000</v>
      </c>
      <c r="N2400" s="17">
        <v>135000</v>
      </c>
      <c r="O2400" s="10">
        <v>159800</v>
      </c>
      <c r="P2400" s="10">
        <v>159800</v>
      </c>
      <c r="Q2400" s="11">
        <v>139000</v>
      </c>
      <c r="R2400" s="11">
        <v>139000</v>
      </c>
      <c r="S2400" s="12">
        <v>130000</v>
      </c>
      <c r="T2400" s="12">
        <v>130000</v>
      </c>
      <c r="U2400" s="9">
        <v>140400</v>
      </c>
      <c r="V2400" s="9">
        <f t="shared" si="204"/>
        <v>140400</v>
      </c>
      <c r="W2400" s="43">
        <f t="shared" si="200"/>
        <v>140840</v>
      </c>
      <c r="X2400" s="43">
        <f t="shared" si="201"/>
        <v>140840</v>
      </c>
    </row>
    <row r="2401" spans="1:24" ht="15" x14ac:dyDescent="0.25">
      <c r="A2401" s="44">
        <v>2398</v>
      </c>
      <c r="B2401" s="3" t="s">
        <v>12672</v>
      </c>
      <c r="C2401" s="3" t="s">
        <v>12046</v>
      </c>
      <c r="D2401" s="3" t="s">
        <v>11648</v>
      </c>
      <c r="E2401" s="3">
        <v>2017</v>
      </c>
      <c r="F2401" s="3" t="s">
        <v>656</v>
      </c>
      <c r="G2401" s="3" t="s">
        <v>249</v>
      </c>
      <c r="H2401" s="3"/>
      <c r="I2401" s="5">
        <v>9789587626322</v>
      </c>
      <c r="J2401" s="5">
        <v>1</v>
      </c>
      <c r="K2401" s="8"/>
      <c r="L2401" s="9"/>
      <c r="M2401" s="17">
        <v>82000</v>
      </c>
      <c r="N2401" s="17">
        <v>82000</v>
      </c>
      <c r="O2401" s="10">
        <v>70400</v>
      </c>
      <c r="P2401" s="10">
        <v>70400</v>
      </c>
      <c r="Q2401" s="11">
        <v>84000</v>
      </c>
      <c r="R2401" s="11">
        <v>84000</v>
      </c>
      <c r="S2401" s="12">
        <v>77000</v>
      </c>
      <c r="T2401" s="12">
        <v>77000</v>
      </c>
      <c r="U2401" s="9">
        <v>96000</v>
      </c>
      <c r="V2401" s="9">
        <f t="shared" si="204"/>
        <v>96000</v>
      </c>
      <c r="W2401" s="43">
        <f t="shared" si="200"/>
        <v>81880</v>
      </c>
      <c r="X2401" s="43">
        <f t="shared" si="201"/>
        <v>81880</v>
      </c>
    </row>
    <row r="2402" spans="1:24" ht="15" x14ac:dyDescent="0.25">
      <c r="A2402" s="44">
        <v>2399</v>
      </c>
      <c r="B2402" s="3" t="s">
        <v>12465</v>
      </c>
      <c r="C2402" s="3" t="s">
        <v>12055</v>
      </c>
      <c r="D2402" s="3" t="s">
        <v>8325</v>
      </c>
      <c r="E2402" s="3">
        <v>2015</v>
      </c>
      <c r="F2402" s="3" t="s">
        <v>656</v>
      </c>
      <c r="G2402" s="3" t="s">
        <v>249</v>
      </c>
      <c r="H2402" s="3"/>
      <c r="I2402" s="5">
        <v>9789587622744</v>
      </c>
      <c r="J2402" s="5">
        <v>1</v>
      </c>
      <c r="K2402" s="8"/>
      <c r="L2402" s="9"/>
      <c r="M2402" s="17">
        <v>95000</v>
      </c>
      <c r="N2402" s="17">
        <v>95000</v>
      </c>
      <c r="O2402" s="10">
        <v>81400</v>
      </c>
      <c r="P2402" s="10">
        <v>81400</v>
      </c>
      <c r="Q2402" s="11">
        <v>97000</v>
      </c>
      <c r="R2402" s="11">
        <v>97000</v>
      </c>
      <c r="S2402" s="12">
        <v>89000</v>
      </c>
      <c r="T2402" s="12">
        <v>89000</v>
      </c>
      <c r="U2402" s="9">
        <v>111000</v>
      </c>
      <c r="V2402" s="9">
        <f t="shared" si="204"/>
        <v>111000</v>
      </c>
      <c r="W2402" s="43">
        <f t="shared" si="200"/>
        <v>94680</v>
      </c>
      <c r="X2402" s="43">
        <f t="shared" si="201"/>
        <v>94680</v>
      </c>
    </row>
    <row r="2403" spans="1:24" ht="18" customHeight="1" x14ac:dyDescent="0.25">
      <c r="A2403" s="44">
        <v>2400</v>
      </c>
      <c r="B2403" s="3" t="s">
        <v>401</v>
      </c>
      <c r="C2403" s="3" t="s">
        <v>573</v>
      </c>
      <c r="D2403" s="5" t="s">
        <v>12353</v>
      </c>
      <c r="E2403" s="5">
        <v>2021</v>
      </c>
      <c r="F2403" s="3" t="s">
        <v>23</v>
      </c>
      <c r="G2403" s="3" t="s">
        <v>253</v>
      </c>
      <c r="H2403" s="3"/>
      <c r="I2403" s="5">
        <v>9789587787047</v>
      </c>
      <c r="J2403" s="16">
        <v>2</v>
      </c>
      <c r="K2403" s="8">
        <v>129375</v>
      </c>
      <c r="L2403" s="9">
        <v>129375</v>
      </c>
      <c r="M2403" s="17">
        <v>160000</v>
      </c>
      <c r="N2403" s="17">
        <v>160000</v>
      </c>
      <c r="O2403" s="10">
        <v>137500</v>
      </c>
      <c r="P2403" s="10">
        <v>137500</v>
      </c>
      <c r="Q2403" s="11">
        <v>164000</v>
      </c>
      <c r="R2403" s="11">
        <v>164000</v>
      </c>
      <c r="S2403" s="12">
        <v>150000</v>
      </c>
      <c r="T2403" s="12">
        <v>150000</v>
      </c>
      <c r="U2403" s="9">
        <v>187500</v>
      </c>
      <c r="V2403" s="9">
        <f t="shared" si="204"/>
        <v>187500</v>
      </c>
      <c r="W2403" s="43">
        <f t="shared" si="200"/>
        <v>154729.16666666666</v>
      </c>
      <c r="X2403" s="43">
        <f t="shared" si="201"/>
        <v>309458.33333333331</v>
      </c>
    </row>
    <row r="2404" spans="1:24" ht="15" x14ac:dyDescent="0.25">
      <c r="A2404" s="44">
        <v>2401</v>
      </c>
      <c r="B2404" s="3" t="s">
        <v>602</v>
      </c>
      <c r="C2404" s="3" t="s">
        <v>10221</v>
      </c>
      <c r="D2404" s="3" t="s">
        <v>7327</v>
      </c>
      <c r="E2404" s="3">
        <v>2024</v>
      </c>
      <c r="F2404" s="3" t="s">
        <v>23</v>
      </c>
      <c r="G2404" s="3" t="s">
        <v>7328</v>
      </c>
      <c r="H2404" s="3" t="s">
        <v>11549</v>
      </c>
      <c r="I2404" s="5">
        <v>9786071514561</v>
      </c>
      <c r="J2404" s="3">
        <v>2</v>
      </c>
      <c r="K2404" s="8"/>
      <c r="L2404" s="9"/>
      <c r="M2404" s="17">
        <v>129000</v>
      </c>
      <c r="N2404" s="17">
        <v>129000</v>
      </c>
      <c r="O2404" s="10">
        <v>111100</v>
      </c>
      <c r="P2404" s="10">
        <v>111100</v>
      </c>
      <c r="Q2404" s="11">
        <v>132000</v>
      </c>
      <c r="R2404" s="11">
        <v>132000</v>
      </c>
      <c r="S2404" s="12">
        <v>121000</v>
      </c>
      <c r="T2404" s="12">
        <v>121000</v>
      </c>
      <c r="U2404" s="9"/>
      <c r="V2404" s="9"/>
      <c r="W2404" s="43">
        <f t="shared" si="200"/>
        <v>123275</v>
      </c>
      <c r="X2404" s="43">
        <f t="shared" si="201"/>
        <v>246550</v>
      </c>
    </row>
    <row r="2405" spans="1:24" ht="15" x14ac:dyDescent="0.25">
      <c r="A2405" s="44">
        <v>2402</v>
      </c>
      <c r="B2405" s="3" t="s">
        <v>8440</v>
      </c>
      <c r="C2405" s="3" t="s">
        <v>10393</v>
      </c>
      <c r="D2405" s="3" t="s">
        <v>8514</v>
      </c>
      <c r="E2405" s="3" t="s">
        <v>8486</v>
      </c>
      <c r="F2405" s="3" t="s">
        <v>8410</v>
      </c>
      <c r="G2405" s="3" t="s">
        <v>8420</v>
      </c>
      <c r="H2405" s="3" t="s">
        <v>11667</v>
      </c>
      <c r="I2405" s="5">
        <v>9789588686004</v>
      </c>
      <c r="J2405" s="3">
        <v>1</v>
      </c>
      <c r="K2405" s="8"/>
      <c r="L2405" s="9"/>
      <c r="M2405" s="17">
        <v>90000</v>
      </c>
      <c r="N2405" s="17">
        <v>90000</v>
      </c>
      <c r="O2405" s="10"/>
      <c r="P2405" s="10"/>
      <c r="Q2405" s="11">
        <v>92000</v>
      </c>
      <c r="R2405" s="11">
        <v>92000</v>
      </c>
      <c r="S2405" s="12">
        <v>84000</v>
      </c>
      <c r="T2405" s="12">
        <v>84000</v>
      </c>
      <c r="U2405" s="9">
        <v>105000</v>
      </c>
      <c r="V2405" s="9">
        <f t="shared" ref="V2405:V2418" si="205">U2405</f>
        <v>105000</v>
      </c>
      <c r="W2405" s="43">
        <f t="shared" si="200"/>
        <v>92750</v>
      </c>
      <c r="X2405" s="43">
        <f t="shared" si="201"/>
        <v>92750</v>
      </c>
    </row>
    <row r="2406" spans="1:24" ht="15" x14ac:dyDescent="0.25">
      <c r="A2406" s="44">
        <v>2403</v>
      </c>
      <c r="B2406" s="3" t="s">
        <v>602</v>
      </c>
      <c r="C2406" s="3" t="s">
        <v>10061</v>
      </c>
      <c r="D2406" s="3" t="s">
        <v>6133</v>
      </c>
      <c r="E2406" s="3">
        <v>2019</v>
      </c>
      <c r="F2406" s="3" t="s">
        <v>3133</v>
      </c>
      <c r="G2406" s="3" t="s">
        <v>1997</v>
      </c>
      <c r="H2406" s="3" t="s">
        <v>275</v>
      </c>
      <c r="I2406" s="5">
        <v>9789587785869</v>
      </c>
      <c r="J2406" s="3">
        <v>3</v>
      </c>
      <c r="K2406" s="8">
        <v>60030</v>
      </c>
      <c r="L2406" s="9">
        <v>60030</v>
      </c>
      <c r="M2406" s="17">
        <v>74000</v>
      </c>
      <c r="N2406" s="17">
        <v>74000</v>
      </c>
      <c r="O2406" s="10">
        <v>63800</v>
      </c>
      <c r="P2406" s="10">
        <v>63800</v>
      </c>
      <c r="Q2406" s="11">
        <v>76000</v>
      </c>
      <c r="R2406" s="11">
        <v>76000</v>
      </c>
      <c r="S2406" s="12">
        <v>70000</v>
      </c>
      <c r="T2406" s="12">
        <v>70000</v>
      </c>
      <c r="U2406" s="9">
        <v>87000</v>
      </c>
      <c r="V2406" s="9">
        <f t="shared" si="205"/>
        <v>87000</v>
      </c>
      <c r="W2406" s="43">
        <f t="shared" si="200"/>
        <v>71805</v>
      </c>
      <c r="X2406" s="43">
        <f t="shared" si="201"/>
        <v>215415</v>
      </c>
    </row>
    <row r="2407" spans="1:24" ht="15" x14ac:dyDescent="0.25">
      <c r="A2407" s="44">
        <v>2404</v>
      </c>
      <c r="B2407" s="3" t="s">
        <v>401</v>
      </c>
      <c r="C2407" s="3" t="s">
        <v>619</v>
      </c>
      <c r="D2407" s="5" t="s">
        <v>12353</v>
      </c>
      <c r="E2407" s="5">
        <v>2020</v>
      </c>
      <c r="F2407" s="3" t="s">
        <v>23</v>
      </c>
      <c r="G2407" s="3" t="s">
        <v>253</v>
      </c>
      <c r="H2407" s="3"/>
      <c r="I2407" s="5">
        <v>9789587786460</v>
      </c>
      <c r="J2407" s="16">
        <v>3</v>
      </c>
      <c r="K2407" s="8">
        <v>99360</v>
      </c>
      <c r="L2407" s="9">
        <v>99360</v>
      </c>
      <c r="M2407" s="17">
        <v>123000</v>
      </c>
      <c r="N2407" s="17">
        <v>123000</v>
      </c>
      <c r="O2407" s="10">
        <v>105600</v>
      </c>
      <c r="P2407" s="10">
        <v>105600</v>
      </c>
      <c r="Q2407" s="11">
        <v>126000</v>
      </c>
      <c r="R2407" s="11">
        <v>126000</v>
      </c>
      <c r="S2407" s="12">
        <v>115000</v>
      </c>
      <c r="T2407" s="12">
        <v>115000</v>
      </c>
      <c r="U2407" s="9">
        <v>144000</v>
      </c>
      <c r="V2407" s="9">
        <f t="shared" si="205"/>
        <v>144000</v>
      </c>
      <c r="W2407" s="43">
        <f t="shared" si="200"/>
        <v>118826.66666666667</v>
      </c>
      <c r="X2407" s="43">
        <f t="shared" si="201"/>
        <v>356480</v>
      </c>
    </row>
    <row r="2408" spans="1:24" ht="15" x14ac:dyDescent="0.25">
      <c r="A2408" s="44">
        <v>2405</v>
      </c>
      <c r="B2408" s="3" t="s">
        <v>12465</v>
      </c>
      <c r="C2408" s="3" t="s">
        <v>12056</v>
      </c>
      <c r="D2408" s="3" t="s">
        <v>8327</v>
      </c>
      <c r="E2408" s="3">
        <v>2016</v>
      </c>
      <c r="F2408" s="3" t="s">
        <v>656</v>
      </c>
      <c r="G2408" s="3" t="s">
        <v>249</v>
      </c>
      <c r="H2408" s="3"/>
      <c r="I2408" s="5">
        <v>9789587416244</v>
      </c>
      <c r="J2408" s="5">
        <v>1</v>
      </c>
      <c r="K2408" s="8"/>
      <c r="L2408" s="9"/>
      <c r="M2408" s="17">
        <v>61000</v>
      </c>
      <c r="N2408" s="17">
        <v>61000</v>
      </c>
      <c r="O2408" s="10">
        <v>52800</v>
      </c>
      <c r="P2408" s="10">
        <v>52800</v>
      </c>
      <c r="Q2408" s="11">
        <v>63000</v>
      </c>
      <c r="R2408" s="11">
        <v>63000</v>
      </c>
      <c r="S2408" s="12">
        <v>58000</v>
      </c>
      <c r="T2408" s="12">
        <v>58000</v>
      </c>
      <c r="U2408" s="9">
        <v>72000</v>
      </c>
      <c r="V2408" s="9">
        <f t="shared" si="205"/>
        <v>72000</v>
      </c>
      <c r="W2408" s="43">
        <f t="shared" si="200"/>
        <v>61360</v>
      </c>
      <c r="X2408" s="43">
        <f t="shared" si="201"/>
        <v>61360</v>
      </c>
    </row>
    <row r="2409" spans="1:24" ht="15" x14ac:dyDescent="0.25">
      <c r="A2409" s="44">
        <v>2406</v>
      </c>
      <c r="B2409" s="3" t="s">
        <v>8440</v>
      </c>
      <c r="C2409" s="3" t="s">
        <v>10369</v>
      </c>
      <c r="D2409" s="3" t="s">
        <v>8442</v>
      </c>
      <c r="E2409" s="3" t="s">
        <v>8419</v>
      </c>
      <c r="F2409" s="3" t="s">
        <v>8410</v>
      </c>
      <c r="G2409" s="3" t="s">
        <v>8420</v>
      </c>
      <c r="H2409" s="3" t="s">
        <v>11667</v>
      </c>
      <c r="I2409" s="5">
        <v>9786071712226</v>
      </c>
      <c r="J2409" s="3">
        <v>1</v>
      </c>
      <c r="K2409" s="8"/>
      <c r="L2409" s="9"/>
      <c r="M2409" s="17">
        <v>206000</v>
      </c>
      <c r="N2409" s="17">
        <v>206000</v>
      </c>
      <c r="O2409" s="10"/>
      <c r="P2409" s="10"/>
      <c r="Q2409" s="11">
        <v>211000</v>
      </c>
      <c r="R2409" s="11">
        <v>211000</v>
      </c>
      <c r="S2409" s="12">
        <v>193000</v>
      </c>
      <c r="T2409" s="12">
        <v>193000</v>
      </c>
      <c r="U2409" s="9">
        <v>255780</v>
      </c>
      <c r="V2409" s="9">
        <f t="shared" si="205"/>
        <v>255780</v>
      </c>
      <c r="W2409" s="43">
        <f t="shared" si="200"/>
        <v>216445</v>
      </c>
      <c r="X2409" s="43">
        <f t="shared" si="201"/>
        <v>216445</v>
      </c>
    </row>
    <row r="2410" spans="1:24" ht="15" x14ac:dyDescent="0.25">
      <c r="A2410" s="44">
        <v>2407</v>
      </c>
      <c r="B2410" s="3" t="s">
        <v>6913</v>
      </c>
      <c r="C2410" s="3" t="s">
        <v>6969</v>
      </c>
      <c r="D2410" s="3" t="s">
        <v>6970</v>
      </c>
      <c r="E2410" s="3">
        <v>2019</v>
      </c>
      <c r="F2410" s="3" t="s">
        <v>6912</v>
      </c>
      <c r="G2410" s="3" t="s">
        <v>3000</v>
      </c>
      <c r="H2410" s="3">
        <v>5</v>
      </c>
      <c r="I2410" s="5">
        <v>9789587785111</v>
      </c>
      <c r="J2410" s="5">
        <v>3</v>
      </c>
      <c r="K2410" s="8">
        <v>87975</v>
      </c>
      <c r="L2410" s="9">
        <v>87975</v>
      </c>
      <c r="M2410" s="17">
        <v>109000</v>
      </c>
      <c r="N2410" s="17">
        <v>109000</v>
      </c>
      <c r="O2410" s="10">
        <v>93500</v>
      </c>
      <c r="P2410" s="10">
        <v>93500</v>
      </c>
      <c r="Q2410" s="11">
        <v>111000</v>
      </c>
      <c r="R2410" s="11">
        <v>111000</v>
      </c>
      <c r="S2410" s="12">
        <v>102000</v>
      </c>
      <c r="T2410" s="12">
        <v>102000</v>
      </c>
      <c r="U2410" s="9">
        <v>127500</v>
      </c>
      <c r="V2410" s="9">
        <f t="shared" si="205"/>
        <v>127500</v>
      </c>
      <c r="W2410" s="43">
        <f t="shared" si="200"/>
        <v>105162.5</v>
      </c>
      <c r="X2410" s="43">
        <f t="shared" si="201"/>
        <v>315487.5</v>
      </c>
    </row>
    <row r="2411" spans="1:24" ht="15" x14ac:dyDescent="0.25">
      <c r="A2411" s="44">
        <v>2408</v>
      </c>
      <c r="B2411" s="3" t="s">
        <v>12625</v>
      </c>
      <c r="C2411" s="3" t="s">
        <v>11845</v>
      </c>
      <c r="D2411" s="5" t="s">
        <v>2621</v>
      </c>
      <c r="E2411" s="3">
        <v>2024</v>
      </c>
      <c r="F2411" s="3" t="s">
        <v>23</v>
      </c>
      <c r="G2411" s="3" t="s">
        <v>249</v>
      </c>
      <c r="H2411" s="3"/>
      <c r="I2411" s="15">
        <v>9789587926736</v>
      </c>
      <c r="J2411" s="3">
        <v>49</v>
      </c>
      <c r="K2411" s="8"/>
      <c r="L2411" s="9"/>
      <c r="M2411" s="17">
        <v>152000</v>
      </c>
      <c r="N2411" s="17">
        <v>152000</v>
      </c>
      <c r="O2411" s="10">
        <v>130900</v>
      </c>
      <c r="P2411" s="10">
        <v>130900</v>
      </c>
      <c r="Q2411" s="11">
        <v>156000</v>
      </c>
      <c r="R2411" s="11">
        <v>156000</v>
      </c>
      <c r="S2411" s="12">
        <v>143000</v>
      </c>
      <c r="T2411" s="12">
        <v>143000</v>
      </c>
      <c r="U2411" s="9">
        <v>178500</v>
      </c>
      <c r="V2411" s="9">
        <f t="shared" si="205"/>
        <v>178500</v>
      </c>
      <c r="W2411" s="43">
        <f t="shared" si="200"/>
        <v>152080</v>
      </c>
      <c r="X2411" s="43">
        <f t="shared" si="201"/>
        <v>7451920</v>
      </c>
    </row>
    <row r="2412" spans="1:24" ht="15" x14ac:dyDescent="0.25">
      <c r="A2412" s="44">
        <v>2409</v>
      </c>
      <c r="B2412" s="3" t="s">
        <v>765</v>
      </c>
      <c r="C2412" s="3" t="s">
        <v>11793</v>
      </c>
      <c r="D2412" s="3" t="s">
        <v>10897</v>
      </c>
      <c r="E2412" s="3">
        <v>2023</v>
      </c>
      <c r="F2412" s="3" t="s">
        <v>656</v>
      </c>
      <c r="G2412" s="3" t="s">
        <v>772</v>
      </c>
      <c r="H2412" s="3" t="s">
        <v>745</v>
      </c>
      <c r="I2412" s="5">
        <v>9789587465853</v>
      </c>
      <c r="J2412" s="3">
        <v>1</v>
      </c>
      <c r="K2412" s="8"/>
      <c r="L2412" s="9"/>
      <c r="M2412" s="17">
        <v>136000</v>
      </c>
      <c r="N2412" s="17">
        <v>136000</v>
      </c>
      <c r="O2412" s="10">
        <v>116600</v>
      </c>
      <c r="P2412" s="10">
        <v>116600</v>
      </c>
      <c r="Q2412" s="11">
        <v>139000</v>
      </c>
      <c r="R2412" s="11">
        <v>139000</v>
      </c>
      <c r="S2412" s="12">
        <v>127000</v>
      </c>
      <c r="T2412" s="12">
        <v>127000</v>
      </c>
      <c r="U2412" s="9">
        <v>273000</v>
      </c>
      <c r="V2412" s="9">
        <f t="shared" si="205"/>
        <v>273000</v>
      </c>
      <c r="W2412" s="43">
        <f t="shared" si="200"/>
        <v>158320</v>
      </c>
      <c r="X2412" s="43">
        <f t="shared" si="201"/>
        <v>158320</v>
      </c>
    </row>
    <row r="2413" spans="1:24" ht="15" x14ac:dyDescent="0.25">
      <c r="A2413" s="44">
        <v>2410</v>
      </c>
      <c r="B2413" s="3" t="s">
        <v>11425</v>
      </c>
      <c r="C2413" s="3" t="s">
        <v>6280</v>
      </c>
      <c r="D2413" s="3" t="s">
        <v>3081</v>
      </c>
      <c r="E2413" s="3">
        <v>2024</v>
      </c>
      <c r="F2413" s="3" t="s">
        <v>3645</v>
      </c>
      <c r="G2413" s="3" t="s">
        <v>3000</v>
      </c>
      <c r="H2413" s="3">
        <v>2</v>
      </c>
      <c r="I2413" s="5">
        <v>9789587789485</v>
      </c>
      <c r="J2413" s="5">
        <v>10</v>
      </c>
      <c r="K2413" s="8">
        <v>124200</v>
      </c>
      <c r="L2413" s="9">
        <v>124200</v>
      </c>
      <c r="M2413" s="17">
        <v>154000</v>
      </c>
      <c r="N2413" s="17">
        <v>154000</v>
      </c>
      <c r="O2413" s="10">
        <v>132000</v>
      </c>
      <c r="P2413" s="10">
        <v>132000</v>
      </c>
      <c r="Q2413" s="11">
        <v>157000</v>
      </c>
      <c r="R2413" s="11">
        <v>157000</v>
      </c>
      <c r="S2413" s="12">
        <v>144000</v>
      </c>
      <c r="T2413" s="12">
        <v>144000</v>
      </c>
      <c r="U2413" s="9">
        <v>180000</v>
      </c>
      <c r="V2413" s="9">
        <f t="shared" si="205"/>
        <v>180000</v>
      </c>
      <c r="W2413" s="43">
        <f t="shared" si="200"/>
        <v>148533.33333333334</v>
      </c>
      <c r="X2413" s="43">
        <f t="shared" si="201"/>
        <v>1485333.3333333335</v>
      </c>
    </row>
    <row r="2414" spans="1:24" ht="15" x14ac:dyDescent="0.25">
      <c r="A2414" s="44">
        <v>2411</v>
      </c>
      <c r="B2414" s="3" t="s">
        <v>2831</v>
      </c>
      <c r="C2414" s="3" t="s">
        <v>12043</v>
      </c>
      <c r="D2414" s="3" t="s">
        <v>8209</v>
      </c>
      <c r="E2414" s="3">
        <v>2014</v>
      </c>
      <c r="F2414" s="3" t="s">
        <v>656</v>
      </c>
      <c r="G2414" s="3" t="s">
        <v>249</v>
      </c>
      <c r="H2414" s="3"/>
      <c r="I2414" s="5">
        <v>9789587413038</v>
      </c>
      <c r="J2414" s="5">
        <v>1</v>
      </c>
      <c r="K2414" s="8"/>
      <c r="L2414" s="9"/>
      <c r="M2414" s="17">
        <v>67000</v>
      </c>
      <c r="N2414" s="17">
        <v>67000</v>
      </c>
      <c r="O2414" s="10">
        <v>57200</v>
      </c>
      <c r="P2414" s="10">
        <v>57200</v>
      </c>
      <c r="Q2414" s="11">
        <v>68000</v>
      </c>
      <c r="R2414" s="11">
        <v>68000</v>
      </c>
      <c r="S2414" s="12">
        <v>62000</v>
      </c>
      <c r="T2414" s="12">
        <v>62000</v>
      </c>
      <c r="U2414" s="9">
        <v>62400</v>
      </c>
      <c r="V2414" s="9">
        <f t="shared" si="205"/>
        <v>62400</v>
      </c>
      <c r="W2414" s="43">
        <f t="shared" si="200"/>
        <v>63320</v>
      </c>
      <c r="X2414" s="43">
        <f t="shared" si="201"/>
        <v>63320</v>
      </c>
    </row>
    <row r="2415" spans="1:24" ht="15" x14ac:dyDescent="0.25">
      <c r="A2415" s="44">
        <v>2412</v>
      </c>
      <c r="B2415" s="3" t="s">
        <v>12672</v>
      </c>
      <c r="C2415" s="3" t="s">
        <v>12049</v>
      </c>
      <c r="D2415" s="3" t="s">
        <v>8267</v>
      </c>
      <c r="E2415" s="3">
        <v>2014</v>
      </c>
      <c r="F2415" s="3" t="s">
        <v>656</v>
      </c>
      <c r="G2415" s="3" t="s">
        <v>249</v>
      </c>
      <c r="H2415" s="3"/>
      <c r="I2415" s="5">
        <v>9789587621914</v>
      </c>
      <c r="J2415" s="5">
        <v>1</v>
      </c>
      <c r="K2415" s="8"/>
      <c r="L2415" s="9"/>
      <c r="M2415" s="17">
        <v>59000</v>
      </c>
      <c r="N2415" s="17">
        <v>59000</v>
      </c>
      <c r="O2415" s="10">
        <v>50600</v>
      </c>
      <c r="P2415" s="10">
        <v>50600</v>
      </c>
      <c r="Q2415" s="11">
        <v>60000</v>
      </c>
      <c r="R2415" s="11">
        <v>60000</v>
      </c>
      <c r="S2415" s="12">
        <v>55000</v>
      </c>
      <c r="T2415" s="12">
        <v>55000</v>
      </c>
      <c r="U2415" s="9">
        <v>69000</v>
      </c>
      <c r="V2415" s="9">
        <f t="shared" si="205"/>
        <v>69000</v>
      </c>
      <c r="W2415" s="43">
        <f t="shared" ref="W2415:W2471" si="206">AVERAGE(K2415,M2415,O2415,Q2415,S2415,U2415)</f>
        <v>58720</v>
      </c>
      <c r="X2415" s="43">
        <f t="shared" si="201"/>
        <v>58720</v>
      </c>
    </row>
    <row r="2416" spans="1:24" ht="13.5" customHeight="1" x14ac:dyDescent="0.25">
      <c r="A2416" s="44">
        <v>2413</v>
      </c>
      <c r="B2416" s="3" t="s">
        <v>11443</v>
      </c>
      <c r="C2416" s="3" t="s">
        <v>11983</v>
      </c>
      <c r="D2416" s="3" t="s">
        <v>6444</v>
      </c>
      <c r="E2416" s="3">
        <v>2020</v>
      </c>
      <c r="F2416" s="3" t="s">
        <v>1531</v>
      </c>
      <c r="G2416" s="3" t="s">
        <v>1216</v>
      </c>
      <c r="H2416" s="3"/>
      <c r="I2416" s="5">
        <v>9788426730015</v>
      </c>
      <c r="J2416" s="5">
        <v>3</v>
      </c>
      <c r="K2416" s="8"/>
      <c r="L2416" s="9"/>
      <c r="M2416" s="17">
        <v>254000</v>
      </c>
      <c r="N2416" s="17">
        <v>254000</v>
      </c>
      <c r="O2416" s="10"/>
      <c r="P2416" s="10"/>
      <c r="Q2416" s="11">
        <v>261000</v>
      </c>
      <c r="R2416" s="11">
        <v>261000</v>
      </c>
      <c r="S2416" s="12">
        <v>244000</v>
      </c>
      <c r="T2416" s="12">
        <v>244000</v>
      </c>
      <c r="U2416" s="9">
        <v>243360</v>
      </c>
      <c r="V2416" s="9">
        <f t="shared" si="205"/>
        <v>243360</v>
      </c>
      <c r="W2416" s="43">
        <f t="shared" si="206"/>
        <v>250590</v>
      </c>
      <c r="X2416" s="43">
        <f t="shared" si="201"/>
        <v>751770</v>
      </c>
    </row>
    <row r="2417" spans="1:24" ht="27" x14ac:dyDescent="0.25">
      <c r="A2417" s="44">
        <v>2414</v>
      </c>
      <c r="B2417" s="3" t="s">
        <v>11238</v>
      </c>
      <c r="C2417" s="3" t="s">
        <v>11914</v>
      </c>
      <c r="D2417" s="58" t="s">
        <v>12461</v>
      </c>
      <c r="E2417" s="3">
        <v>2013</v>
      </c>
      <c r="F2417" s="3" t="s">
        <v>1571</v>
      </c>
      <c r="G2417" s="3" t="s">
        <v>1671</v>
      </c>
      <c r="H2417" s="3"/>
      <c r="I2417" s="5">
        <v>9788415886358</v>
      </c>
      <c r="J2417" s="5">
        <v>2</v>
      </c>
      <c r="K2417" s="8"/>
      <c r="L2417" s="9"/>
      <c r="M2417" s="17">
        <v>170000</v>
      </c>
      <c r="N2417" s="17">
        <v>170000</v>
      </c>
      <c r="O2417" s="10">
        <v>226800</v>
      </c>
      <c r="P2417" s="10">
        <v>226800</v>
      </c>
      <c r="Q2417" s="11">
        <v>175000</v>
      </c>
      <c r="R2417" s="11">
        <v>175000</v>
      </c>
      <c r="S2417" s="12">
        <v>163000</v>
      </c>
      <c r="T2417" s="12">
        <v>163000</v>
      </c>
      <c r="U2417" s="9">
        <v>177984</v>
      </c>
      <c r="V2417" s="9">
        <f t="shared" si="205"/>
        <v>177984</v>
      </c>
      <c r="W2417" s="43">
        <f t="shared" si="206"/>
        <v>182556.79999999999</v>
      </c>
      <c r="X2417" s="43">
        <f t="shared" si="201"/>
        <v>365113.59999999998</v>
      </c>
    </row>
    <row r="2418" spans="1:24" ht="13.5" customHeight="1" x14ac:dyDescent="0.25">
      <c r="A2418" s="44">
        <v>2415</v>
      </c>
      <c r="B2418" s="3" t="s">
        <v>3798</v>
      </c>
      <c r="C2418" s="3" t="s">
        <v>3905</v>
      </c>
      <c r="D2418" s="3" t="s">
        <v>3902</v>
      </c>
      <c r="E2418" s="3">
        <v>2021</v>
      </c>
      <c r="F2418" s="3" t="s">
        <v>3645</v>
      </c>
      <c r="G2418" s="3" t="s">
        <v>3000</v>
      </c>
      <c r="H2418" s="3">
        <v>1</v>
      </c>
      <c r="I2418" s="5">
        <v>9789587787009</v>
      </c>
      <c r="J2418" s="5">
        <v>5</v>
      </c>
      <c r="K2418" s="8">
        <v>101430</v>
      </c>
      <c r="L2418" s="9">
        <v>101430</v>
      </c>
      <c r="M2418" s="17">
        <v>125000</v>
      </c>
      <c r="N2418" s="17">
        <v>125000</v>
      </c>
      <c r="O2418" s="10">
        <v>107800</v>
      </c>
      <c r="P2418" s="10">
        <v>107800</v>
      </c>
      <c r="Q2418" s="11">
        <v>128000</v>
      </c>
      <c r="R2418" s="11">
        <v>128000</v>
      </c>
      <c r="S2418" s="12">
        <v>118000</v>
      </c>
      <c r="T2418" s="12">
        <v>118000</v>
      </c>
      <c r="U2418" s="9">
        <v>147000</v>
      </c>
      <c r="V2418" s="9">
        <f t="shared" si="205"/>
        <v>147000</v>
      </c>
      <c r="W2418" s="43">
        <f t="shared" si="206"/>
        <v>121205</v>
      </c>
      <c r="X2418" s="43">
        <f t="shared" si="201"/>
        <v>606025</v>
      </c>
    </row>
    <row r="2419" spans="1:24" ht="15" x14ac:dyDescent="0.25">
      <c r="A2419" s="44">
        <v>2416</v>
      </c>
      <c r="B2419" s="3" t="s">
        <v>4948</v>
      </c>
      <c r="C2419" s="3" t="s">
        <v>4953</v>
      </c>
      <c r="D2419" s="3" t="s">
        <v>4954</v>
      </c>
      <c r="E2419" s="3">
        <v>2024</v>
      </c>
      <c r="F2419" s="3"/>
      <c r="G2419" s="3"/>
      <c r="H2419" s="3"/>
      <c r="I2419" s="5">
        <v>9789585082953</v>
      </c>
      <c r="J2419" s="5">
        <v>1</v>
      </c>
      <c r="K2419" s="8"/>
      <c r="L2419" s="9"/>
      <c r="M2419" s="17">
        <v>99000</v>
      </c>
      <c r="N2419" s="17">
        <v>99000</v>
      </c>
      <c r="O2419" s="10">
        <v>84700</v>
      </c>
      <c r="P2419" s="10">
        <v>84700</v>
      </c>
      <c r="Q2419" s="11">
        <v>101000</v>
      </c>
      <c r="R2419" s="11">
        <v>101000</v>
      </c>
      <c r="S2419" s="12">
        <v>92000</v>
      </c>
      <c r="T2419" s="12">
        <v>92000</v>
      </c>
      <c r="U2419" s="9"/>
      <c r="V2419" s="9"/>
      <c r="W2419" s="43">
        <f t="shared" si="206"/>
        <v>94175</v>
      </c>
      <c r="X2419" s="43">
        <f t="shared" si="201"/>
        <v>94175</v>
      </c>
    </row>
    <row r="2420" spans="1:24" ht="15" x14ac:dyDescent="0.25">
      <c r="A2420" s="44">
        <v>2417</v>
      </c>
      <c r="B2420" s="3" t="s">
        <v>4059</v>
      </c>
      <c r="C2420" s="3" t="s">
        <v>4100</v>
      </c>
      <c r="D2420" s="5" t="s">
        <v>4101</v>
      </c>
      <c r="E2420" s="5">
        <v>2017</v>
      </c>
      <c r="F2420" s="3" t="s">
        <v>12450</v>
      </c>
      <c r="G2420" s="3" t="s">
        <v>2407</v>
      </c>
      <c r="H2420" s="5">
        <v>2</v>
      </c>
      <c r="I2420" s="5">
        <v>9789587782677</v>
      </c>
      <c r="J2420" s="5">
        <v>1</v>
      </c>
      <c r="K2420" s="8">
        <v>106605</v>
      </c>
      <c r="L2420" s="9">
        <v>106605</v>
      </c>
      <c r="M2420" s="17">
        <v>132000</v>
      </c>
      <c r="N2420" s="17">
        <v>132000</v>
      </c>
      <c r="O2420" s="10">
        <v>113300</v>
      </c>
      <c r="P2420" s="10">
        <v>113300</v>
      </c>
      <c r="Q2420" s="11">
        <v>135000</v>
      </c>
      <c r="R2420" s="11">
        <v>135000</v>
      </c>
      <c r="S2420" s="12">
        <v>124000</v>
      </c>
      <c r="T2420" s="12">
        <v>124000</v>
      </c>
      <c r="U2420" s="9">
        <v>154500</v>
      </c>
      <c r="V2420" s="9">
        <f>U2420</f>
        <v>154500</v>
      </c>
      <c r="W2420" s="43">
        <f t="shared" si="206"/>
        <v>127567.5</v>
      </c>
      <c r="X2420" s="43">
        <f t="shared" si="201"/>
        <v>127567.5</v>
      </c>
    </row>
    <row r="2421" spans="1:24" ht="15" x14ac:dyDescent="0.25">
      <c r="A2421" s="44">
        <v>2418</v>
      </c>
      <c r="B2421" s="27" t="s">
        <v>2228</v>
      </c>
      <c r="C2421" s="3" t="s">
        <v>2229</v>
      </c>
      <c r="D2421" s="3" t="s">
        <v>2230</v>
      </c>
      <c r="E2421" s="3">
        <v>2018</v>
      </c>
      <c r="F2421" s="6" t="s">
        <v>1571</v>
      </c>
      <c r="G2421" s="3" t="s">
        <v>2231</v>
      </c>
      <c r="H2421" s="3">
        <v>7</v>
      </c>
      <c r="I2421" s="5">
        <v>9781456260866</v>
      </c>
      <c r="J2421" s="3">
        <v>1</v>
      </c>
      <c r="K2421" s="8"/>
      <c r="L2421" s="9"/>
      <c r="M2421" s="17">
        <v>537000</v>
      </c>
      <c r="N2421" s="17">
        <v>537000</v>
      </c>
      <c r="O2421" s="10">
        <v>126500</v>
      </c>
      <c r="P2421" s="10">
        <v>126500</v>
      </c>
      <c r="Q2421" s="11">
        <v>552000</v>
      </c>
      <c r="R2421" s="11">
        <v>552000</v>
      </c>
      <c r="S2421" s="12">
        <v>508000</v>
      </c>
      <c r="T2421" s="12">
        <v>508000</v>
      </c>
      <c r="U2421" s="9"/>
      <c r="V2421" s="9"/>
      <c r="W2421" s="43">
        <f t="shared" si="206"/>
        <v>430875</v>
      </c>
      <c r="X2421" s="43">
        <f t="shared" si="201"/>
        <v>430875</v>
      </c>
    </row>
    <row r="2422" spans="1:24" ht="15" x14ac:dyDescent="0.25">
      <c r="A2422" s="44">
        <v>2419</v>
      </c>
      <c r="B2422" s="3" t="s">
        <v>5410</v>
      </c>
      <c r="C2422" s="3" t="s">
        <v>5411</v>
      </c>
      <c r="D2422" s="3" t="s">
        <v>11330</v>
      </c>
      <c r="E2422" s="3">
        <v>2022</v>
      </c>
      <c r="F2422" s="3" t="s">
        <v>5413</v>
      </c>
      <c r="G2422" s="3" t="s">
        <v>5414</v>
      </c>
      <c r="H2422" s="3"/>
      <c r="I2422" s="5">
        <v>9798362916701</v>
      </c>
      <c r="J2422" s="5">
        <v>2</v>
      </c>
      <c r="K2422" s="8"/>
      <c r="L2422" s="9"/>
      <c r="M2422" s="17">
        <v>167000</v>
      </c>
      <c r="N2422" s="17">
        <v>167000</v>
      </c>
      <c r="O2422" s="10"/>
      <c r="P2422" s="10"/>
      <c r="Q2422" s="11">
        <v>171000</v>
      </c>
      <c r="R2422" s="11">
        <v>171000</v>
      </c>
      <c r="S2422" s="12">
        <v>158000</v>
      </c>
      <c r="T2422" s="12">
        <v>158000</v>
      </c>
      <c r="U2422" s="9"/>
      <c r="V2422" s="9"/>
      <c r="W2422" s="43">
        <f t="shared" si="206"/>
        <v>165333.33333333334</v>
      </c>
      <c r="X2422" s="43">
        <f t="shared" si="201"/>
        <v>330666.66666666669</v>
      </c>
    </row>
    <row r="2423" spans="1:24" ht="15" x14ac:dyDescent="0.25">
      <c r="A2423" s="44">
        <v>2420</v>
      </c>
      <c r="B2423" s="3"/>
      <c r="C2423" s="3" t="s">
        <v>11941</v>
      </c>
      <c r="D2423" s="3" t="s">
        <v>12646</v>
      </c>
      <c r="E2423" s="3">
        <v>2020</v>
      </c>
      <c r="F2423" s="3"/>
      <c r="G2423" s="3" t="s">
        <v>296</v>
      </c>
      <c r="H2423" s="3"/>
      <c r="I2423" s="5">
        <v>9788428342643</v>
      </c>
      <c r="J2423" s="5">
        <v>4</v>
      </c>
      <c r="K2423" s="8"/>
      <c r="L2423" s="9"/>
      <c r="M2423" s="17"/>
      <c r="N2423" s="17"/>
      <c r="O2423" s="10">
        <v>266800</v>
      </c>
      <c r="P2423" s="10">
        <v>266800</v>
      </c>
      <c r="Q2423" s="11"/>
      <c r="R2423" s="11"/>
      <c r="S2423" s="12"/>
      <c r="T2423" s="12"/>
      <c r="U2423" s="9">
        <v>212400</v>
      </c>
      <c r="V2423" s="9">
        <f t="shared" ref="V2423:V2430" si="207">U2423</f>
        <v>212400</v>
      </c>
      <c r="W2423" s="43">
        <f t="shared" si="206"/>
        <v>239600</v>
      </c>
      <c r="X2423" s="43">
        <f t="shared" ref="X2423:X2480" si="208">W2423*J2423</f>
        <v>958400</v>
      </c>
    </row>
    <row r="2424" spans="1:24" ht="15" x14ac:dyDescent="0.25">
      <c r="A2424" s="44">
        <v>2421</v>
      </c>
      <c r="B2424" s="3" t="s">
        <v>7632</v>
      </c>
      <c r="C2424" s="3" t="s">
        <v>12025</v>
      </c>
      <c r="D2424" s="3" t="s">
        <v>7634</v>
      </c>
      <c r="E2424" s="3">
        <v>2024</v>
      </c>
      <c r="F2424" s="3" t="s">
        <v>656</v>
      </c>
      <c r="G2424" s="3" t="s">
        <v>7635</v>
      </c>
      <c r="H2424" s="3" t="s">
        <v>7609</v>
      </c>
      <c r="I2424" s="5">
        <v>9788491102502</v>
      </c>
      <c r="J2424" s="3">
        <v>6</v>
      </c>
      <c r="K2424" s="8"/>
      <c r="L2424" s="9"/>
      <c r="M2424" s="17">
        <v>422000</v>
      </c>
      <c r="N2424" s="17">
        <v>422000</v>
      </c>
      <c r="O2424" s="10">
        <v>363000</v>
      </c>
      <c r="P2424" s="10">
        <v>363000</v>
      </c>
      <c r="Q2424" s="11">
        <v>432000</v>
      </c>
      <c r="R2424" s="11">
        <v>432000</v>
      </c>
      <c r="S2424" s="12">
        <v>396000</v>
      </c>
      <c r="T2424" s="12">
        <v>396000</v>
      </c>
      <c r="U2424" s="9">
        <v>527400</v>
      </c>
      <c r="V2424" s="9">
        <f t="shared" si="207"/>
        <v>527400</v>
      </c>
      <c r="W2424" s="43">
        <f t="shared" si="206"/>
        <v>428080</v>
      </c>
      <c r="X2424" s="43">
        <f t="shared" si="208"/>
        <v>2568480</v>
      </c>
    </row>
    <row r="2425" spans="1:24" ht="15" x14ac:dyDescent="0.25">
      <c r="A2425" s="44">
        <v>2422</v>
      </c>
      <c r="B2425" s="3" t="s">
        <v>4119</v>
      </c>
      <c r="C2425" s="3" t="s">
        <v>11911</v>
      </c>
      <c r="D2425" s="3" t="s">
        <v>341</v>
      </c>
      <c r="E2425" s="3">
        <v>2014</v>
      </c>
      <c r="F2425" s="3"/>
      <c r="G2425" s="3" t="s">
        <v>4157</v>
      </c>
      <c r="H2425" s="3"/>
      <c r="I2425" s="5">
        <v>9788429144093</v>
      </c>
      <c r="J2425" s="5">
        <v>2</v>
      </c>
      <c r="K2425" s="8"/>
      <c r="L2425" s="9"/>
      <c r="M2425" s="17">
        <v>339000</v>
      </c>
      <c r="N2425" s="17">
        <v>339000</v>
      </c>
      <c r="O2425" s="10">
        <v>413300</v>
      </c>
      <c r="P2425" s="10">
        <v>413300</v>
      </c>
      <c r="Q2425" s="11">
        <v>348000</v>
      </c>
      <c r="R2425" s="11">
        <v>348000</v>
      </c>
      <c r="S2425" s="12">
        <v>325000</v>
      </c>
      <c r="T2425" s="12">
        <v>325000</v>
      </c>
      <c r="U2425" s="9">
        <v>338400</v>
      </c>
      <c r="V2425" s="9">
        <f t="shared" si="207"/>
        <v>338400</v>
      </c>
      <c r="W2425" s="43">
        <f t="shared" si="206"/>
        <v>352740</v>
      </c>
      <c r="X2425" s="43">
        <f t="shared" si="208"/>
        <v>705480</v>
      </c>
    </row>
    <row r="2426" spans="1:24" ht="15" x14ac:dyDescent="0.25">
      <c r="A2426" s="44">
        <v>2423</v>
      </c>
      <c r="B2426" s="27" t="s">
        <v>10973</v>
      </c>
      <c r="C2426" s="3" t="s">
        <v>2232</v>
      </c>
      <c r="D2426" s="3" t="s">
        <v>11043</v>
      </c>
      <c r="E2426" s="3" t="s">
        <v>2234</v>
      </c>
      <c r="F2426" s="3" t="s">
        <v>1341</v>
      </c>
      <c r="G2426" s="3" t="s">
        <v>1407</v>
      </c>
      <c r="H2426" s="3">
        <v>1</v>
      </c>
      <c r="I2426" s="5">
        <v>9789587711257</v>
      </c>
      <c r="J2426" s="3">
        <v>1</v>
      </c>
      <c r="K2426" s="8"/>
      <c r="L2426" s="9"/>
      <c r="M2426" s="17">
        <v>81000</v>
      </c>
      <c r="N2426" s="17">
        <v>81000</v>
      </c>
      <c r="O2426" s="10">
        <v>69300</v>
      </c>
      <c r="P2426" s="10">
        <v>69300</v>
      </c>
      <c r="Q2426" s="11">
        <v>83000</v>
      </c>
      <c r="R2426" s="11">
        <v>83000</v>
      </c>
      <c r="S2426" s="12">
        <v>76000</v>
      </c>
      <c r="T2426" s="12">
        <v>76000</v>
      </c>
      <c r="U2426" s="9">
        <v>94500</v>
      </c>
      <c r="V2426" s="9">
        <f t="shared" si="207"/>
        <v>94500</v>
      </c>
      <c r="W2426" s="43">
        <f t="shared" si="206"/>
        <v>80760</v>
      </c>
      <c r="X2426" s="43">
        <f t="shared" si="208"/>
        <v>80760</v>
      </c>
    </row>
    <row r="2427" spans="1:24" ht="15" x14ac:dyDescent="0.25">
      <c r="A2427" s="44">
        <v>2424</v>
      </c>
      <c r="B2427" s="3" t="s">
        <v>7345</v>
      </c>
      <c r="C2427" s="3" t="s">
        <v>12019</v>
      </c>
      <c r="D2427" s="3" t="s">
        <v>7375</v>
      </c>
      <c r="E2427" s="3">
        <v>2022</v>
      </c>
      <c r="F2427" s="3" t="s">
        <v>23</v>
      </c>
      <c r="G2427" s="3" t="s">
        <v>7348</v>
      </c>
      <c r="H2427" s="3" t="s">
        <v>7349</v>
      </c>
      <c r="I2427" s="5">
        <v>9788413661544</v>
      </c>
      <c r="J2427" s="3">
        <v>2</v>
      </c>
      <c r="K2427" s="8"/>
      <c r="L2427" s="9"/>
      <c r="M2427" s="17">
        <v>243000</v>
      </c>
      <c r="N2427" s="17">
        <v>243000</v>
      </c>
      <c r="O2427" s="10">
        <v>304400</v>
      </c>
      <c r="P2427" s="10">
        <v>304400</v>
      </c>
      <c r="Q2427" s="11">
        <v>250000</v>
      </c>
      <c r="R2427" s="11">
        <v>250000</v>
      </c>
      <c r="S2427" s="12">
        <v>233000</v>
      </c>
      <c r="T2427" s="12">
        <v>233000</v>
      </c>
      <c r="U2427" s="9">
        <v>336024</v>
      </c>
      <c r="V2427" s="9">
        <f t="shared" si="207"/>
        <v>336024</v>
      </c>
      <c r="W2427" s="43">
        <f t="shared" si="206"/>
        <v>273284.8</v>
      </c>
      <c r="X2427" s="43">
        <f t="shared" si="208"/>
        <v>546569.6</v>
      </c>
    </row>
    <row r="2428" spans="1:24" ht="15" x14ac:dyDescent="0.25">
      <c r="A2428" s="44">
        <v>2425</v>
      </c>
      <c r="B2428" s="3" t="s">
        <v>7345</v>
      </c>
      <c r="C2428" s="3" t="s">
        <v>12015</v>
      </c>
      <c r="D2428" s="3" t="s">
        <v>7347</v>
      </c>
      <c r="E2428" s="3">
        <v>2023</v>
      </c>
      <c r="F2428" s="3" t="s">
        <v>23</v>
      </c>
      <c r="G2428" s="3" t="s">
        <v>7348</v>
      </c>
      <c r="H2428" s="3" t="s">
        <v>7349</v>
      </c>
      <c r="I2428" s="5">
        <v>9788428340083</v>
      </c>
      <c r="J2428" s="3">
        <v>2</v>
      </c>
      <c r="K2428" s="8"/>
      <c r="L2428" s="9"/>
      <c r="M2428" s="17">
        <v>253000</v>
      </c>
      <c r="N2428" s="17">
        <v>253000</v>
      </c>
      <c r="O2428" s="10">
        <v>321200</v>
      </c>
      <c r="P2428" s="10">
        <v>321200</v>
      </c>
      <c r="Q2428" s="11">
        <v>260000</v>
      </c>
      <c r="R2428" s="11">
        <v>260000</v>
      </c>
      <c r="S2428" s="12">
        <v>242000</v>
      </c>
      <c r="T2428" s="12">
        <v>242000</v>
      </c>
      <c r="U2428" s="9">
        <v>259200</v>
      </c>
      <c r="V2428" s="9">
        <f t="shared" si="207"/>
        <v>259200</v>
      </c>
      <c r="W2428" s="43">
        <f t="shared" si="206"/>
        <v>267080</v>
      </c>
      <c r="X2428" s="43">
        <f t="shared" si="208"/>
        <v>534160</v>
      </c>
    </row>
    <row r="2429" spans="1:24" ht="15" x14ac:dyDescent="0.25">
      <c r="A2429" s="44">
        <v>2426</v>
      </c>
      <c r="B2429" s="3" t="s">
        <v>9129</v>
      </c>
      <c r="C2429" s="3" t="s">
        <v>10537</v>
      </c>
      <c r="D2429" s="3" t="s">
        <v>9131</v>
      </c>
      <c r="E2429" s="3">
        <v>2020</v>
      </c>
      <c r="F2429" s="3" t="s">
        <v>1531</v>
      </c>
      <c r="G2429" s="3" t="s">
        <v>9132</v>
      </c>
      <c r="H2429" s="3"/>
      <c r="I2429" s="5">
        <v>9788426729774</v>
      </c>
      <c r="J2429" s="5">
        <v>2</v>
      </c>
      <c r="K2429" s="8"/>
      <c r="L2429" s="9"/>
      <c r="M2429" s="17">
        <v>291000</v>
      </c>
      <c r="N2429" s="17">
        <v>291000</v>
      </c>
      <c r="O2429" s="10"/>
      <c r="P2429" s="10"/>
      <c r="Q2429" s="11">
        <v>299000</v>
      </c>
      <c r="R2429" s="11">
        <v>299000</v>
      </c>
      <c r="S2429" s="12">
        <v>279000</v>
      </c>
      <c r="T2429" s="12">
        <v>279000</v>
      </c>
      <c r="U2429" s="9">
        <v>279360</v>
      </c>
      <c r="V2429" s="9">
        <f t="shared" si="207"/>
        <v>279360</v>
      </c>
      <c r="W2429" s="43">
        <f t="shared" si="206"/>
        <v>287090</v>
      </c>
      <c r="X2429" s="43">
        <f t="shared" si="208"/>
        <v>574180</v>
      </c>
    </row>
    <row r="2430" spans="1:24" ht="15" x14ac:dyDescent="0.25">
      <c r="A2430" s="44">
        <v>2427</v>
      </c>
      <c r="B2430" s="3" t="s">
        <v>12545</v>
      </c>
      <c r="C2430" s="3" t="s">
        <v>10141</v>
      </c>
      <c r="D2430" s="3" t="s">
        <v>6861</v>
      </c>
      <c r="E2430" s="3">
        <v>2022</v>
      </c>
      <c r="F2430" s="3" t="s">
        <v>2502</v>
      </c>
      <c r="G2430" s="39" t="s">
        <v>6862</v>
      </c>
      <c r="H2430" s="3" t="s">
        <v>11500</v>
      </c>
      <c r="I2430" s="5">
        <v>9788418892417</v>
      </c>
      <c r="J2430" s="3">
        <v>1</v>
      </c>
      <c r="K2430" s="8"/>
      <c r="L2430" s="9"/>
      <c r="M2430" s="17">
        <v>662000</v>
      </c>
      <c r="N2430" s="17">
        <v>662000</v>
      </c>
      <c r="O2430" s="10">
        <v>517000</v>
      </c>
      <c r="P2430" s="10">
        <v>517000</v>
      </c>
      <c r="Q2430" s="11">
        <v>680000</v>
      </c>
      <c r="R2430" s="11">
        <v>680000</v>
      </c>
      <c r="S2430" s="12">
        <v>635000</v>
      </c>
      <c r="T2430" s="12">
        <v>635000</v>
      </c>
      <c r="U2430" s="9">
        <v>665856</v>
      </c>
      <c r="V2430" s="9">
        <f t="shared" si="207"/>
        <v>665856</v>
      </c>
      <c r="W2430" s="43">
        <f t="shared" si="206"/>
        <v>631971.19999999995</v>
      </c>
      <c r="X2430" s="43">
        <f t="shared" si="208"/>
        <v>631971.19999999995</v>
      </c>
    </row>
    <row r="2431" spans="1:24" ht="15" x14ac:dyDescent="0.25">
      <c r="A2431" s="44">
        <v>2428</v>
      </c>
      <c r="B2431" s="3"/>
      <c r="C2431" s="3" t="s">
        <v>10140</v>
      </c>
      <c r="D2431" s="3" t="s">
        <v>6856</v>
      </c>
      <c r="E2431" s="3">
        <v>2022</v>
      </c>
      <c r="F2431" s="3" t="s">
        <v>2502</v>
      </c>
      <c r="G2431" s="3" t="s">
        <v>6857</v>
      </c>
      <c r="H2431" s="3" t="s">
        <v>6858</v>
      </c>
      <c r="I2431" s="5">
        <v>9789588993768</v>
      </c>
      <c r="J2431" s="3">
        <v>1</v>
      </c>
      <c r="K2431" s="8"/>
      <c r="L2431" s="9"/>
      <c r="M2431" s="17">
        <v>301000</v>
      </c>
      <c r="N2431" s="17">
        <v>301000</v>
      </c>
      <c r="O2431" s="10">
        <v>258500</v>
      </c>
      <c r="P2431" s="10">
        <v>258500</v>
      </c>
      <c r="Q2431" s="11">
        <v>308000</v>
      </c>
      <c r="R2431" s="11">
        <v>308000</v>
      </c>
      <c r="S2431" s="12">
        <v>282000</v>
      </c>
      <c r="T2431" s="12">
        <v>282000</v>
      </c>
      <c r="U2431" s="9"/>
      <c r="V2431" s="9"/>
      <c r="W2431" s="43">
        <f t="shared" si="206"/>
        <v>287375</v>
      </c>
      <c r="X2431" s="43">
        <f t="shared" si="208"/>
        <v>287375</v>
      </c>
    </row>
    <row r="2432" spans="1:24" ht="15" x14ac:dyDescent="0.25">
      <c r="A2432" s="44">
        <v>2429</v>
      </c>
      <c r="B2432" s="27" t="s">
        <v>1514</v>
      </c>
      <c r="C2432" s="3" t="s">
        <v>11044</v>
      </c>
      <c r="D2432" s="3"/>
      <c r="E2432" s="3">
        <v>2012</v>
      </c>
      <c r="F2432" s="3" t="s">
        <v>1341</v>
      </c>
      <c r="G2432" s="3" t="s">
        <v>12402</v>
      </c>
      <c r="H2432" s="3"/>
      <c r="I2432" s="5">
        <v>9788415100409</v>
      </c>
      <c r="J2432" s="3">
        <v>1</v>
      </c>
      <c r="K2432" s="8"/>
      <c r="L2432" s="9"/>
      <c r="M2432" s="17">
        <v>217000</v>
      </c>
      <c r="N2432" s="17">
        <v>217000</v>
      </c>
      <c r="O2432" s="10"/>
      <c r="P2432" s="10"/>
      <c r="Q2432" s="11">
        <v>222000</v>
      </c>
      <c r="R2432" s="11">
        <v>222000</v>
      </c>
      <c r="S2432" s="12">
        <v>209000</v>
      </c>
      <c r="T2432" s="12">
        <v>209000</v>
      </c>
      <c r="U2432" s="9">
        <v>201240</v>
      </c>
      <c r="V2432" s="9">
        <f>U2432</f>
        <v>201240</v>
      </c>
      <c r="W2432" s="43">
        <f t="shared" si="206"/>
        <v>212310</v>
      </c>
      <c r="X2432" s="43">
        <f t="shared" si="208"/>
        <v>212310</v>
      </c>
    </row>
    <row r="2433" spans="1:24" ht="15" x14ac:dyDescent="0.25">
      <c r="A2433" s="44">
        <v>2430</v>
      </c>
      <c r="B2433" s="3" t="s">
        <v>776</v>
      </c>
      <c r="C2433" s="3" t="s">
        <v>9561</v>
      </c>
      <c r="D2433" s="3" t="s">
        <v>1158</v>
      </c>
      <c r="E2433" s="3">
        <v>2024</v>
      </c>
      <c r="F2433" s="3" t="s">
        <v>656</v>
      </c>
      <c r="G2433" s="3" t="s">
        <v>1159</v>
      </c>
      <c r="H2433" s="3"/>
      <c r="I2433" s="5">
        <v>9789585165618</v>
      </c>
      <c r="J2433" s="5">
        <v>1</v>
      </c>
      <c r="K2433" s="8"/>
      <c r="L2433" s="9"/>
      <c r="M2433" s="17">
        <v>83000</v>
      </c>
      <c r="N2433" s="17">
        <v>83000</v>
      </c>
      <c r="O2433" s="10">
        <v>71500</v>
      </c>
      <c r="P2433" s="10">
        <v>71500</v>
      </c>
      <c r="Q2433" s="11">
        <v>85000</v>
      </c>
      <c r="R2433" s="11">
        <v>85000</v>
      </c>
      <c r="S2433" s="12">
        <v>78000</v>
      </c>
      <c r="T2433" s="12">
        <v>78000</v>
      </c>
      <c r="U2433" s="9"/>
      <c r="V2433" s="9"/>
      <c r="W2433" s="43">
        <f t="shared" si="206"/>
        <v>79375</v>
      </c>
      <c r="X2433" s="43">
        <f t="shared" si="208"/>
        <v>79375</v>
      </c>
    </row>
    <row r="2434" spans="1:24" ht="15" x14ac:dyDescent="0.25">
      <c r="A2434" s="44">
        <v>2431</v>
      </c>
      <c r="B2434" s="3" t="s">
        <v>4646</v>
      </c>
      <c r="C2434" s="3" t="s">
        <v>9873</v>
      </c>
      <c r="D2434" s="3" t="s">
        <v>4651</v>
      </c>
      <c r="E2434" s="3">
        <v>2023</v>
      </c>
      <c r="F2434" s="3" t="s">
        <v>1394</v>
      </c>
      <c r="G2434" s="3" t="s">
        <v>4649</v>
      </c>
      <c r="H2434" s="3">
        <v>1</v>
      </c>
      <c r="I2434" s="5">
        <v>9789354407260</v>
      </c>
      <c r="J2434" s="5">
        <v>4</v>
      </c>
      <c r="K2434" s="8"/>
      <c r="L2434" s="9"/>
      <c r="M2434" s="17">
        <v>138000</v>
      </c>
      <c r="N2434" s="17">
        <v>138000</v>
      </c>
      <c r="O2434" s="10"/>
      <c r="P2434" s="10"/>
      <c r="Q2434" s="11">
        <v>141000</v>
      </c>
      <c r="R2434" s="11">
        <v>141000</v>
      </c>
      <c r="S2434" s="12">
        <v>131000</v>
      </c>
      <c r="T2434" s="12">
        <v>131000</v>
      </c>
      <c r="U2434" s="9"/>
      <c r="V2434" s="9"/>
      <c r="W2434" s="43">
        <f t="shared" si="206"/>
        <v>136666.66666666666</v>
      </c>
      <c r="X2434" s="43">
        <f t="shared" si="208"/>
        <v>546666.66666666663</v>
      </c>
    </row>
    <row r="2435" spans="1:24" ht="15" x14ac:dyDescent="0.25">
      <c r="A2435" s="44">
        <v>2432</v>
      </c>
      <c r="B2435" s="3" t="s">
        <v>5972</v>
      </c>
      <c r="C2435" s="3" t="s">
        <v>11393</v>
      </c>
      <c r="D2435" s="3" t="s">
        <v>6000</v>
      </c>
      <c r="E2435" s="3">
        <v>2022</v>
      </c>
      <c r="F2435" s="3" t="s">
        <v>23</v>
      </c>
      <c r="G2435" s="3" t="s">
        <v>6001</v>
      </c>
      <c r="H2435" s="3"/>
      <c r="I2435" s="5">
        <v>9789583032455</v>
      </c>
      <c r="J2435" s="3">
        <v>1</v>
      </c>
      <c r="K2435" s="8"/>
      <c r="L2435" s="9"/>
      <c r="M2435" s="17">
        <v>58000</v>
      </c>
      <c r="N2435" s="17">
        <v>58000</v>
      </c>
      <c r="O2435" s="10">
        <v>69000</v>
      </c>
      <c r="P2435" s="10">
        <v>69000</v>
      </c>
      <c r="Q2435" s="11">
        <v>60000</v>
      </c>
      <c r="R2435" s="11">
        <v>60000</v>
      </c>
      <c r="S2435" s="12">
        <v>55000</v>
      </c>
      <c r="T2435" s="12">
        <v>55000</v>
      </c>
      <c r="U2435" s="9">
        <v>57000</v>
      </c>
      <c r="V2435" s="9">
        <f t="shared" ref="V2435:V2443" si="209">U2435</f>
        <v>57000</v>
      </c>
      <c r="W2435" s="43">
        <f t="shared" si="206"/>
        <v>59800</v>
      </c>
      <c r="X2435" s="43">
        <f t="shared" si="208"/>
        <v>59800</v>
      </c>
    </row>
    <row r="2436" spans="1:24" ht="15" x14ac:dyDescent="0.25">
      <c r="A2436" s="44">
        <v>2433</v>
      </c>
      <c r="B2436" s="3" t="s">
        <v>776</v>
      </c>
      <c r="C2436" s="3" t="s">
        <v>10449</v>
      </c>
      <c r="D2436" s="3" t="s">
        <v>8793</v>
      </c>
      <c r="E2436" s="3">
        <v>2023</v>
      </c>
      <c r="F2436" s="3"/>
      <c r="G2436" s="3" t="s">
        <v>990</v>
      </c>
      <c r="H2436" s="3"/>
      <c r="I2436" s="5">
        <v>9788419252180</v>
      </c>
      <c r="J2436" s="3">
        <v>1</v>
      </c>
      <c r="K2436" s="8"/>
      <c r="L2436" s="9"/>
      <c r="M2436" s="17">
        <v>139000</v>
      </c>
      <c r="N2436" s="17">
        <v>139000</v>
      </c>
      <c r="O2436" s="10">
        <v>178800</v>
      </c>
      <c r="P2436" s="10">
        <v>178800</v>
      </c>
      <c r="Q2436" s="11">
        <v>143000</v>
      </c>
      <c r="R2436" s="11">
        <v>143000</v>
      </c>
      <c r="S2436" s="12">
        <v>134000</v>
      </c>
      <c r="T2436" s="12">
        <v>134000</v>
      </c>
      <c r="U2436" s="9">
        <v>136800</v>
      </c>
      <c r="V2436" s="9">
        <f t="shared" si="209"/>
        <v>136800</v>
      </c>
      <c r="W2436" s="43">
        <f t="shared" si="206"/>
        <v>146320</v>
      </c>
      <c r="X2436" s="43">
        <f t="shared" si="208"/>
        <v>146320</v>
      </c>
    </row>
    <row r="2437" spans="1:24" ht="15" x14ac:dyDescent="0.25">
      <c r="A2437" s="44">
        <v>2434</v>
      </c>
      <c r="B2437" s="3" t="s">
        <v>4119</v>
      </c>
      <c r="C2437" s="3" t="s">
        <v>9815</v>
      </c>
      <c r="D2437" s="3" t="s">
        <v>4149</v>
      </c>
      <c r="E2437" s="3">
        <v>2019</v>
      </c>
      <c r="F2437" s="3"/>
      <c r="G2437" s="3" t="s">
        <v>4150</v>
      </c>
      <c r="H2437" s="3"/>
      <c r="I2437" s="5">
        <v>9789587717655</v>
      </c>
      <c r="J2437" s="5">
        <v>2</v>
      </c>
      <c r="K2437" s="8"/>
      <c r="L2437" s="9"/>
      <c r="M2437" s="17">
        <v>52000</v>
      </c>
      <c r="N2437" s="17">
        <v>52000</v>
      </c>
      <c r="O2437" s="10">
        <v>45100</v>
      </c>
      <c r="P2437" s="10">
        <v>45100</v>
      </c>
      <c r="Q2437" s="11">
        <v>54000</v>
      </c>
      <c r="R2437" s="11">
        <v>54000</v>
      </c>
      <c r="S2437" s="12">
        <v>49000</v>
      </c>
      <c r="T2437" s="12">
        <v>49000</v>
      </c>
      <c r="U2437" s="9">
        <v>61500</v>
      </c>
      <c r="V2437" s="9">
        <f t="shared" si="209"/>
        <v>61500</v>
      </c>
      <c r="W2437" s="43">
        <f t="shared" si="206"/>
        <v>52320</v>
      </c>
      <c r="X2437" s="43">
        <f t="shared" si="208"/>
        <v>104640</v>
      </c>
    </row>
    <row r="2438" spans="1:24" ht="15" x14ac:dyDescent="0.25">
      <c r="A2438" s="44">
        <v>2435</v>
      </c>
      <c r="B2438" s="3" t="s">
        <v>433</v>
      </c>
      <c r="C2438" s="3" t="s">
        <v>10017</v>
      </c>
      <c r="D2438" s="3" t="s">
        <v>5733</v>
      </c>
      <c r="E2438" s="3">
        <v>2013</v>
      </c>
      <c r="F2438" s="3" t="s">
        <v>1346</v>
      </c>
      <c r="G2438" s="3" t="s">
        <v>1310</v>
      </c>
      <c r="H2438" s="3" t="s">
        <v>10928</v>
      </c>
      <c r="I2438" s="5">
        <v>9789588948812</v>
      </c>
      <c r="J2438" s="3">
        <v>1</v>
      </c>
      <c r="K2438" s="8"/>
      <c r="L2438" s="9"/>
      <c r="M2438" s="17">
        <v>92000</v>
      </c>
      <c r="N2438" s="17">
        <v>92000</v>
      </c>
      <c r="O2438" s="10">
        <v>79200</v>
      </c>
      <c r="P2438" s="10">
        <v>79200</v>
      </c>
      <c r="Q2438" s="11">
        <v>94000</v>
      </c>
      <c r="R2438" s="11">
        <v>94000</v>
      </c>
      <c r="S2438" s="12">
        <v>86000</v>
      </c>
      <c r="T2438" s="12">
        <v>86000</v>
      </c>
      <c r="U2438" s="9">
        <v>108000</v>
      </c>
      <c r="V2438" s="9">
        <f t="shared" si="209"/>
        <v>108000</v>
      </c>
      <c r="W2438" s="43">
        <f t="shared" si="206"/>
        <v>91840</v>
      </c>
      <c r="X2438" s="43">
        <f t="shared" si="208"/>
        <v>91840</v>
      </c>
    </row>
    <row r="2439" spans="1:24" ht="15" x14ac:dyDescent="0.25">
      <c r="A2439" s="44">
        <v>2436</v>
      </c>
      <c r="B2439" s="3" t="s">
        <v>433</v>
      </c>
      <c r="C2439" s="3" t="s">
        <v>9725</v>
      </c>
      <c r="D2439" s="3" t="s">
        <v>3259</v>
      </c>
      <c r="E2439" s="3">
        <v>2015</v>
      </c>
      <c r="F2439" s="3" t="s">
        <v>1501</v>
      </c>
      <c r="G2439" s="3" t="s">
        <v>3260</v>
      </c>
      <c r="H2439" s="3"/>
      <c r="I2439" s="5">
        <v>9788416213221</v>
      </c>
      <c r="J2439" s="5">
        <v>5</v>
      </c>
      <c r="K2439" s="8"/>
      <c r="L2439" s="9"/>
      <c r="M2439" s="17">
        <v>146000</v>
      </c>
      <c r="N2439" s="17">
        <v>146000</v>
      </c>
      <c r="O2439" s="10">
        <v>193200</v>
      </c>
      <c r="P2439" s="10">
        <v>193200</v>
      </c>
      <c r="Q2439" s="11">
        <v>150000</v>
      </c>
      <c r="R2439" s="11">
        <v>150000</v>
      </c>
      <c r="S2439" s="12">
        <v>140000</v>
      </c>
      <c r="T2439" s="12">
        <v>140000</v>
      </c>
      <c r="U2439" s="9">
        <v>157689</v>
      </c>
      <c r="V2439" s="9">
        <f t="shared" si="209"/>
        <v>157689</v>
      </c>
      <c r="W2439" s="43">
        <f t="shared" si="206"/>
        <v>157377.79999999999</v>
      </c>
      <c r="X2439" s="43">
        <f t="shared" si="208"/>
        <v>786889</v>
      </c>
    </row>
    <row r="2440" spans="1:24" ht="15" x14ac:dyDescent="0.25">
      <c r="A2440" s="44">
        <v>2437</v>
      </c>
      <c r="B2440" s="3" t="s">
        <v>4598</v>
      </c>
      <c r="C2440" s="3" t="s">
        <v>9857</v>
      </c>
      <c r="D2440" s="3" t="s">
        <v>4600</v>
      </c>
      <c r="E2440" s="3" t="s">
        <v>4601</v>
      </c>
      <c r="F2440" s="3" t="s">
        <v>1501</v>
      </c>
      <c r="G2440" s="3" t="s">
        <v>4601</v>
      </c>
      <c r="H2440" s="3" t="s">
        <v>4531</v>
      </c>
      <c r="I2440" s="3" t="s">
        <v>4615</v>
      </c>
      <c r="J2440" s="3">
        <v>1</v>
      </c>
      <c r="K2440" s="8"/>
      <c r="L2440" s="9"/>
      <c r="M2440" s="17">
        <v>48000</v>
      </c>
      <c r="N2440" s="17">
        <v>48000</v>
      </c>
      <c r="O2440" s="10">
        <v>46200</v>
      </c>
      <c r="P2440" s="10">
        <v>46200</v>
      </c>
      <c r="Q2440" s="11">
        <v>49000</v>
      </c>
      <c r="R2440" s="11">
        <v>49000</v>
      </c>
      <c r="S2440" s="12">
        <v>45000</v>
      </c>
      <c r="T2440" s="12">
        <v>45000</v>
      </c>
      <c r="U2440" s="9">
        <v>63000</v>
      </c>
      <c r="V2440" s="9">
        <f t="shared" si="209"/>
        <v>63000</v>
      </c>
      <c r="W2440" s="43">
        <f t="shared" si="206"/>
        <v>50240</v>
      </c>
      <c r="X2440" s="43">
        <f t="shared" si="208"/>
        <v>50240</v>
      </c>
    </row>
    <row r="2441" spans="1:24" ht="15" x14ac:dyDescent="0.25">
      <c r="A2441" s="44">
        <v>2438</v>
      </c>
      <c r="B2441" s="3" t="s">
        <v>776</v>
      </c>
      <c r="C2441" s="3" t="s">
        <v>10137</v>
      </c>
      <c r="D2441" s="3" t="s">
        <v>1239</v>
      </c>
      <c r="E2441" s="3">
        <v>2023</v>
      </c>
      <c r="F2441" s="3" t="s">
        <v>12450</v>
      </c>
      <c r="G2441" s="3" t="s">
        <v>1310</v>
      </c>
      <c r="H2441" s="7"/>
      <c r="I2441" s="5" t="s">
        <v>6820</v>
      </c>
      <c r="J2441" s="5">
        <v>4</v>
      </c>
      <c r="K2441" s="8"/>
      <c r="L2441" s="9"/>
      <c r="M2441" s="17">
        <v>153000</v>
      </c>
      <c r="N2441" s="17">
        <v>153000</v>
      </c>
      <c r="O2441" s="10">
        <v>74800</v>
      </c>
      <c r="P2441" s="10">
        <v>74800</v>
      </c>
      <c r="Q2441" s="11">
        <v>157000</v>
      </c>
      <c r="R2441" s="11">
        <v>157000</v>
      </c>
      <c r="S2441" s="12">
        <v>147000</v>
      </c>
      <c r="T2441" s="12">
        <v>147000</v>
      </c>
      <c r="U2441" s="9">
        <v>93000</v>
      </c>
      <c r="V2441" s="9">
        <f t="shared" si="209"/>
        <v>93000</v>
      </c>
      <c r="W2441" s="43">
        <f t="shared" si="206"/>
        <v>124960</v>
      </c>
      <c r="X2441" s="43">
        <f t="shared" si="208"/>
        <v>499840</v>
      </c>
    </row>
    <row r="2442" spans="1:24" ht="15" x14ac:dyDescent="0.25">
      <c r="A2442" s="44">
        <v>2439</v>
      </c>
      <c r="B2442" s="3" t="s">
        <v>776</v>
      </c>
      <c r="C2442" s="3" t="s">
        <v>9789</v>
      </c>
      <c r="D2442" s="3" t="s">
        <v>3556</v>
      </c>
      <c r="E2442" s="3"/>
      <c r="F2442" s="3"/>
      <c r="G2442" s="3" t="s">
        <v>3642</v>
      </c>
      <c r="H2442" s="3"/>
      <c r="I2442" s="5">
        <v>9788418741609</v>
      </c>
      <c r="J2442" s="5">
        <v>1</v>
      </c>
      <c r="K2442" s="8"/>
      <c r="L2442" s="9"/>
      <c r="M2442" s="17">
        <v>196000</v>
      </c>
      <c r="N2442" s="17">
        <v>196000</v>
      </c>
      <c r="O2442" s="10">
        <v>225100</v>
      </c>
      <c r="P2442" s="10">
        <v>225100</v>
      </c>
      <c r="Q2442" s="11">
        <v>201000</v>
      </c>
      <c r="R2442" s="11">
        <v>201000</v>
      </c>
      <c r="S2442" s="12">
        <v>188000</v>
      </c>
      <c r="T2442" s="12">
        <v>188000</v>
      </c>
      <c r="U2442" s="9">
        <v>193680</v>
      </c>
      <c r="V2442" s="9">
        <f t="shared" si="209"/>
        <v>193680</v>
      </c>
      <c r="W2442" s="43">
        <f t="shared" si="206"/>
        <v>200756</v>
      </c>
      <c r="X2442" s="43">
        <f t="shared" si="208"/>
        <v>200756</v>
      </c>
    </row>
    <row r="2443" spans="1:24" ht="15" x14ac:dyDescent="0.25">
      <c r="A2443" s="44">
        <v>2440</v>
      </c>
      <c r="B2443" s="3" t="s">
        <v>11073</v>
      </c>
      <c r="C2443" s="3" t="s">
        <v>9653</v>
      </c>
      <c r="D2443" s="5" t="s">
        <v>11074</v>
      </c>
      <c r="E2443" s="3">
        <v>2019</v>
      </c>
      <c r="F2443" s="3" t="s">
        <v>23</v>
      </c>
      <c r="G2443" s="3" t="s">
        <v>249</v>
      </c>
      <c r="H2443" s="3">
        <v>1</v>
      </c>
      <c r="I2443" s="15">
        <v>9789587920161</v>
      </c>
      <c r="J2443" s="5">
        <v>4</v>
      </c>
      <c r="K2443" s="8"/>
      <c r="L2443" s="9"/>
      <c r="M2443" s="17">
        <v>56000</v>
      </c>
      <c r="N2443" s="17">
        <v>56000</v>
      </c>
      <c r="O2443" s="10">
        <v>48400</v>
      </c>
      <c r="P2443" s="10">
        <v>48400</v>
      </c>
      <c r="Q2443" s="11">
        <v>58000</v>
      </c>
      <c r="R2443" s="11">
        <v>58000</v>
      </c>
      <c r="S2443" s="12">
        <v>53000</v>
      </c>
      <c r="T2443" s="12">
        <v>53000</v>
      </c>
      <c r="U2443" s="9">
        <v>66000</v>
      </c>
      <c r="V2443" s="9">
        <f t="shared" si="209"/>
        <v>66000</v>
      </c>
      <c r="W2443" s="43">
        <f t="shared" si="206"/>
        <v>56280</v>
      </c>
      <c r="X2443" s="43">
        <f t="shared" si="208"/>
        <v>225120</v>
      </c>
    </row>
    <row r="2444" spans="1:24" ht="15" x14ac:dyDescent="0.25">
      <c r="A2444" s="44">
        <v>2441</v>
      </c>
      <c r="B2444" s="3" t="s">
        <v>11596</v>
      </c>
      <c r="C2444" s="3" t="s">
        <v>10255</v>
      </c>
      <c r="D2444" s="3" t="s">
        <v>7794</v>
      </c>
      <c r="E2444" s="3">
        <v>2014</v>
      </c>
      <c r="F2444" s="3" t="s">
        <v>23</v>
      </c>
      <c r="G2444" s="3" t="s">
        <v>7642</v>
      </c>
      <c r="H2444" s="3" t="s">
        <v>10928</v>
      </c>
      <c r="I2444" s="5">
        <v>9788427205079</v>
      </c>
      <c r="J2444" s="5">
        <v>4</v>
      </c>
      <c r="K2444" s="8"/>
      <c r="L2444" s="9"/>
      <c r="M2444" s="17"/>
      <c r="N2444" s="17"/>
      <c r="O2444" s="10">
        <v>72600</v>
      </c>
      <c r="P2444" s="10">
        <v>72600</v>
      </c>
      <c r="Q2444" s="11"/>
      <c r="R2444" s="11"/>
      <c r="S2444" s="12"/>
      <c r="T2444" s="12"/>
      <c r="U2444" s="9">
        <v>150840</v>
      </c>
      <c r="V2444" s="9">
        <f>U2444</f>
        <v>150840</v>
      </c>
      <c r="W2444" s="43">
        <f t="shared" si="206"/>
        <v>111720</v>
      </c>
      <c r="X2444" s="43">
        <f t="shared" si="208"/>
        <v>446880</v>
      </c>
    </row>
    <row r="2445" spans="1:24" ht="15" x14ac:dyDescent="0.25">
      <c r="A2445" s="44">
        <v>2442</v>
      </c>
      <c r="B2445" s="3" t="s">
        <v>12576</v>
      </c>
      <c r="C2445" s="3" t="s">
        <v>11641</v>
      </c>
      <c r="D2445" s="3" t="s">
        <v>12423</v>
      </c>
      <c r="E2445" s="3">
        <v>2019</v>
      </c>
      <c r="F2445" s="3" t="s">
        <v>656</v>
      </c>
      <c r="G2445" s="3" t="s">
        <v>249</v>
      </c>
      <c r="H2445" s="3"/>
      <c r="I2445" s="5">
        <v>9789587629651</v>
      </c>
      <c r="J2445" s="5">
        <v>1</v>
      </c>
      <c r="K2445" s="8"/>
      <c r="L2445" s="9"/>
      <c r="M2445" s="17">
        <v>96000</v>
      </c>
      <c r="N2445" s="17">
        <v>96000</v>
      </c>
      <c r="O2445" s="10">
        <v>82500</v>
      </c>
      <c r="P2445" s="10">
        <v>82500</v>
      </c>
      <c r="Q2445" s="11">
        <v>98000</v>
      </c>
      <c r="R2445" s="11">
        <v>98000</v>
      </c>
      <c r="S2445" s="12">
        <v>90000</v>
      </c>
      <c r="T2445" s="12">
        <v>90000</v>
      </c>
      <c r="U2445" s="9">
        <v>112500</v>
      </c>
      <c r="V2445" s="9">
        <f>U2445</f>
        <v>112500</v>
      </c>
      <c r="W2445" s="43">
        <f t="shared" si="206"/>
        <v>95800</v>
      </c>
      <c r="X2445" s="43">
        <f t="shared" si="208"/>
        <v>95800</v>
      </c>
    </row>
    <row r="2446" spans="1:24" ht="15" x14ac:dyDescent="0.25">
      <c r="A2446" s="44">
        <v>2443</v>
      </c>
      <c r="B2446" s="3" t="s">
        <v>11156</v>
      </c>
      <c r="C2446" s="3" t="s">
        <v>11192</v>
      </c>
      <c r="D2446" s="3" t="s">
        <v>3581</v>
      </c>
      <c r="E2446" s="3">
        <v>2020</v>
      </c>
      <c r="F2446" s="3" t="s">
        <v>23</v>
      </c>
      <c r="G2446" s="3" t="s">
        <v>249</v>
      </c>
      <c r="H2446" s="3">
        <v>2</v>
      </c>
      <c r="I2446" s="5">
        <v>9789587922127</v>
      </c>
      <c r="J2446" s="5">
        <v>38</v>
      </c>
      <c r="K2446" s="8"/>
      <c r="L2446" s="9"/>
      <c r="M2446" s="17">
        <v>72000</v>
      </c>
      <c r="N2446" s="17">
        <v>72000</v>
      </c>
      <c r="O2446" s="10">
        <v>61600</v>
      </c>
      <c r="P2446" s="10">
        <v>61600</v>
      </c>
      <c r="Q2446" s="11">
        <v>73000</v>
      </c>
      <c r="R2446" s="11">
        <v>73000</v>
      </c>
      <c r="S2446" s="12">
        <v>67000</v>
      </c>
      <c r="T2446" s="12">
        <v>67000</v>
      </c>
      <c r="U2446" s="9">
        <v>84000</v>
      </c>
      <c r="V2446" s="9">
        <f>U2446</f>
        <v>84000</v>
      </c>
      <c r="W2446" s="43">
        <f t="shared" si="206"/>
        <v>71520</v>
      </c>
      <c r="X2446" s="43">
        <f t="shared" si="208"/>
        <v>2717760</v>
      </c>
    </row>
    <row r="2447" spans="1:24" ht="15" x14ac:dyDescent="0.25">
      <c r="A2447" s="44">
        <v>2444</v>
      </c>
      <c r="B2447" s="3" t="s">
        <v>10898</v>
      </c>
      <c r="C2447" s="3" t="s">
        <v>3092</v>
      </c>
      <c r="D2447" s="3" t="s">
        <v>3076</v>
      </c>
      <c r="E2447" s="3">
        <v>2021</v>
      </c>
      <c r="F2447" s="3" t="s">
        <v>2883</v>
      </c>
      <c r="G2447" s="32" t="s">
        <v>3065</v>
      </c>
      <c r="H2447" s="5" t="s">
        <v>2839</v>
      </c>
      <c r="I2447" s="5">
        <v>9789587787085</v>
      </c>
      <c r="J2447" s="5">
        <v>1</v>
      </c>
      <c r="K2447" s="8">
        <v>119025</v>
      </c>
      <c r="L2447" s="9">
        <v>119025</v>
      </c>
      <c r="M2447" s="17">
        <v>147000</v>
      </c>
      <c r="N2447" s="17">
        <v>147000</v>
      </c>
      <c r="O2447" s="10">
        <v>126500</v>
      </c>
      <c r="P2447" s="10">
        <v>126500</v>
      </c>
      <c r="Q2447" s="11">
        <v>151000</v>
      </c>
      <c r="R2447" s="11">
        <v>151000</v>
      </c>
      <c r="S2447" s="12">
        <v>138000</v>
      </c>
      <c r="T2447" s="12">
        <v>138000</v>
      </c>
      <c r="U2447" s="9">
        <v>172500</v>
      </c>
      <c r="V2447" s="9">
        <f>U2447</f>
        <v>172500</v>
      </c>
      <c r="W2447" s="43">
        <f t="shared" si="206"/>
        <v>142337.5</v>
      </c>
      <c r="X2447" s="43">
        <f t="shared" si="208"/>
        <v>142337.5</v>
      </c>
    </row>
    <row r="2448" spans="1:24" ht="15" x14ac:dyDescent="0.25">
      <c r="A2448" s="44">
        <v>2445</v>
      </c>
      <c r="B2448" s="3" t="s">
        <v>776</v>
      </c>
      <c r="C2448" s="3" t="s">
        <v>9778</v>
      </c>
      <c r="D2448" s="3" t="s">
        <v>3616</v>
      </c>
      <c r="E2448" s="3">
        <v>2020</v>
      </c>
      <c r="F2448" s="3" t="s">
        <v>1346</v>
      </c>
      <c r="G2448" s="3" t="s">
        <v>1154</v>
      </c>
      <c r="H2448" s="3"/>
      <c r="I2448" s="5">
        <v>9786287649163</v>
      </c>
      <c r="J2448" s="5">
        <v>1</v>
      </c>
      <c r="K2448" s="8"/>
      <c r="L2448" s="9"/>
      <c r="M2448" s="17">
        <v>79000</v>
      </c>
      <c r="N2448" s="17">
        <v>79000</v>
      </c>
      <c r="O2448" s="10">
        <v>75900</v>
      </c>
      <c r="P2448" s="10">
        <v>75900</v>
      </c>
      <c r="Q2448" s="11">
        <v>81000</v>
      </c>
      <c r="R2448" s="11">
        <v>81000</v>
      </c>
      <c r="S2448" s="12">
        <v>75000</v>
      </c>
      <c r="T2448" s="12">
        <v>75000</v>
      </c>
      <c r="U2448" s="9"/>
      <c r="V2448" s="9"/>
      <c r="W2448" s="43">
        <f t="shared" si="206"/>
        <v>77725</v>
      </c>
      <c r="X2448" s="43">
        <f t="shared" si="208"/>
        <v>77725</v>
      </c>
    </row>
    <row r="2449" spans="1:24" ht="15" x14ac:dyDescent="0.25">
      <c r="A2449" s="44">
        <v>2446</v>
      </c>
      <c r="B2449" s="3" t="s">
        <v>4948</v>
      </c>
      <c r="C2449" s="3" t="s">
        <v>4963</v>
      </c>
      <c r="D2449" s="3" t="s">
        <v>4964</v>
      </c>
      <c r="E2449" s="3">
        <v>2023</v>
      </c>
      <c r="F2449" s="3"/>
      <c r="G2449" s="3"/>
      <c r="H2449" s="3"/>
      <c r="I2449" s="5">
        <v>9789585036116</v>
      </c>
      <c r="J2449" s="5">
        <v>1</v>
      </c>
      <c r="K2449" s="8"/>
      <c r="L2449" s="9"/>
      <c r="M2449" s="17">
        <v>169000</v>
      </c>
      <c r="N2449" s="17">
        <v>169000</v>
      </c>
      <c r="O2449" s="10">
        <v>145200</v>
      </c>
      <c r="P2449" s="10">
        <v>145200</v>
      </c>
      <c r="Q2449" s="11">
        <v>173000</v>
      </c>
      <c r="R2449" s="11">
        <v>173000</v>
      </c>
      <c r="S2449" s="12">
        <v>158000</v>
      </c>
      <c r="T2449" s="12">
        <v>158000</v>
      </c>
      <c r="U2449" s="9"/>
      <c r="V2449" s="9"/>
      <c r="W2449" s="43">
        <f t="shared" si="206"/>
        <v>161300</v>
      </c>
      <c r="X2449" s="43">
        <f t="shared" si="208"/>
        <v>161300</v>
      </c>
    </row>
    <row r="2450" spans="1:24" ht="15" x14ac:dyDescent="0.25">
      <c r="A2450" s="44">
        <v>2447</v>
      </c>
      <c r="B2450" s="3" t="s">
        <v>7840</v>
      </c>
      <c r="C2450" s="3" t="s">
        <v>11603</v>
      </c>
      <c r="D2450" s="3" t="s">
        <v>12669</v>
      </c>
      <c r="E2450" s="3">
        <v>2022</v>
      </c>
      <c r="F2450" s="3" t="s">
        <v>2837</v>
      </c>
      <c r="G2450" s="3" t="s">
        <v>7836</v>
      </c>
      <c r="H2450" s="3">
        <v>1</v>
      </c>
      <c r="I2450" s="5">
        <v>9789585036123</v>
      </c>
      <c r="J2450" s="3">
        <v>2</v>
      </c>
      <c r="K2450" s="8"/>
      <c r="L2450" s="9"/>
      <c r="M2450" s="17">
        <v>169000</v>
      </c>
      <c r="N2450" s="17">
        <v>169000</v>
      </c>
      <c r="O2450" s="10">
        <v>145200</v>
      </c>
      <c r="P2450" s="10">
        <v>145200</v>
      </c>
      <c r="Q2450" s="11">
        <v>173000</v>
      </c>
      <c r="R2450" s="11">
        <v>173000</v>
      </c>
      <c r="S2450" s="12">
        <v>158000</v>
      </c>
      <c r="T2450" s="12">
        <v>158000</v>
      </c>
      <c r="U2450" s="9">
        <v>193500</v>
      </c>
      <c r="V2450" s="9">
        <f>U2450</f>
        <v>193500</v>
      </c>
      <c r="W2450" s="43">
        <f t="shared" si="206"/>
        <v>167740</v>
      </c>
      <c r="X2450" s="43">
        <f t="shared" si="208"/>
        <v>335480</v>
      </c>
    </row>
    <row r="2451" spans="1:24" ht="15" x14ac:dyDescent="0.25">
      <c r="A2451" s="44">
        <v>2448</v>
      </c>
      <c r="B2451" s="3" t="s">
        <v>10840</v>
      </c>
      <c r="C2451" s="3" t="s">
        <v>4486</v>
      </c>
      <c r="D2451" s="3" t="s">
        <v>310</v>
      </c>
      <c r="E2451" s="3">
        <v>2024</v>
      </c>
      <c r="F2451" s="3" t="s">
        <v>23</v>
      </c>
      <c r="G2451" s="3" t="s">
        <v>249</v>
      </c>
      <c r="H2451" s="3" t="s">
        <v>291</v>
      </c>
      <c r="I2451" s="5">
        <v>9789587926934</v>
      </c>
      <c r="J2451" s="16">
        <v>1</v>
      </c>
      <c r="K2451" s="8"/>
      <c r="L2451" s="9"/>
      <c r="M2451" s="17">
        <v>105000</v>
      </c>
      <c r="N2451" s="17">
        <v>105000</v>
      </c>
      <c r="O2451" s="10">
        <v>90200</v>
      </c>
      <c r="P2451" s="10">
        <v>90200</v>
      </c>
      <c r="Q2451" s="11">
        <v>107000</v>
      </c>
      <c r="R2451" s="11">
        <v>107000</v>
      </c>
      <c r="S2451" s="12">
        <v>98000</v>
      </c>
      <c r="T2451" s="12">
        <v>98000</v>
      </c>
      <c r="U2451" s="9">
        <v>123000</v>
      </c>
      <c r="V2451" s="9">
        <f>U2451</f>
        <v>123000</v>
      </c>
      <c r="W2451" s="43">
        <f t="shared" si="206"/>
        <v>104640</v>
      </c>
      <c r="X2451" s="43">
        <f t="shared" si="208"/>
        <v>104640</v>
      </c>
    </row>
    <row r="2452" spans="1:24" ht="15" x14ac:dyDescent="0.25">
      <c r="A2452" s="44">
        <v>2449</v>
      </c>
      <c r="B2452" s="3"/>
      <c r="C2452" s="3" t="s">
        <v>6894</v>
      </c>
      <c r="D2452" s="3" t="s">
        <v>6895</v>
      </c>
      <c r="E2452" s="3">
        <v>2020</v>
      </c>
      <c r="F2452" s="3" t="s">
        <v>2502</v>
      </c>
      <c r="G2452" s="3" t="s">
        <v>3000</v>
      </c>
      <c r="H2452" s="3" t="s">
        <v>11499</v>
      </c>
      <c r="I2452" s="5">
        <v>9789587786606</v>
      </c>
      <c r="J2452" s="5">
        <v>5</v>
      </c>
      <c r="K2452" s="8">
        <v>80730</v>
      </c>
      <c r="L2452" s="9">
        <v>80730</v>
      </c>
      <c r="M2452" s="17">
        <v>100000</v>
      </c>
      <c r="N2452" s="17">
        <v>100000</v>
      </c>
      <c r="O2452" s="10">
        <v>85800</v>
      </c>
      <c r="P2452" s="10">
        <v>85800</v>
      </c>
      <c r="Q2452" s="11">
        <v>102000</v>
      </c>
      <c r="R2452" s="11">
        <v>102000</v>
      </c>
      <c r="S2452" s="12">
        <v>94000</v>
      </c>
      <c r="T2452" s="12">
        <v>94000</v>
      </c>
      <c r="U2452" s="9">
        <v>117000</v>
      </c>
      <c r="V2452" s="9">
        <f>U2452</f>
        <v>117000</v>
      </c>
      <c r="W2452" s="43">
        <f t="shared" si="206"/>
        <v>96588.333333333328</v>
      </c>
      <c r="X2452" s="43">
        <f t="shared" si="208"/>
        <v>482941.66666666663</v>
      </c>
    </row>
    <row r="2453" spans="1:24" ht="15" x14ac:dyDescent="0.25">
      <c r="A2453" s="44">
        <v>2450</v>
      </c>
      <c r="B2453" s="27" t="s">
        <v>1412</v>
      </c>
      <c r="C2453" s="3" t="s">
        <v>11045</v>
      </c>
      <c r="D2453" s="3" t="s">
        <v>12403</v>
      </c>
      <c r="E2453" s="3">
        <v>2016</v>
      </c>
      <c r="F2453" s="3" t="s">
        <v>1341</v>
      </c>
      <c r="G2453" s="3" t="s">
        <v>1388</v>
      </c>
      <c r="H2453" s="3">
        <v>1</v>
      </c>
      <c r="I2453" s="5">
        <v>9789587625271</v>
      </c>
      <c r="J2453" s="3">
        <v>1</v>
      </c>
      <c r="K2453" s="8"/>
      <c r="L2453" s="9"/>
      <c r="M2453" s="17">
        <v>110000</v>
      </c>
      <c r="N2453" s="17">
        <v>110000</v>
      </c>
      <c r="O2453" s="10"/>
      <c r="P2453" s="10"/>
      <c r="Q2453" s="11">
        <v>113000</v>
      </c>
      <c r="R2453" s="11">
        <v>113000</v>
      </c>
      <c r="S2453" s="12">
        <v>103000</v>
      </c>
      <c r="T2453" s="12">
        <v>103000</v>
      </c>
      <c r="U2453" s="9">
        <v>261387</v>
      </c>
      <c r="V2453" s="9">
        <f>U2453</f>
        <v>261387</v>
      </c>
      <c r="W2453" s="43">
        <f t="shared" si="206"/>
        <v>146846.75</v>
      </c>
      <c r="X2453" s="43">
        <f t="shared" si="208"/>
        <v>146846.75</v>
      </c>
    </row>
    <row r="2454" spans="1:24" ht="15" x14ac:dyDescent="0.25">
      <c r="A2454" s="44">
        <v>2451</v>
      </c>
      <c r="B2454" s="3" t="s">
        <v>12672</v>
      </c>
      <c r="C2454" s="3" t="s">
        <v>11646</v>
      </c>
      <c r="D2454" s="3" t="s">
        <v>971</v>
      </c>
      <c r="E2454" s="3">
        <v>2018</v>
      </c>
      <c r="F2454" s="3" t="s">
        <v>656</v>
      </c>
      <c r="G2454" s="3" t="s">
        <v>249</v>
      </c>
      <c r="H2454" s="3"/>
      <c r="I2454" s="5">
        <v>9789587628609</v>
      </c>
      <c r="J2454" s="5">
        <v>1</v>
      </c>
      <c r="K2454" s="8"/>
      <c r="L2454" s="9"/>
      <c r="M2454" s="17">
        <v>92000</v>
      </c>
      <c r="N2454" s="17">
        <v>92000</v>
      </c>
      <c r="O2454" s="10">
        <v>79200</v>
      </c>
      <c r="P2454" s="10">
        <v>79200</v>
      </c>
      <c r="Q2454" s="11">
        <v>94000</v>
      </c>
      <c r="R2454" s="11">
        <v>94000</v>
      </c>
      <c r="S2454" s="12">
        <v>86000</v>
      </c>
      <c r="T2454" s="12">
        <v>86000</v>
      </c>
      <c r="U2454" s="9">
        <v>108000</v>
      </c>
      <c r="V2454" s="9">
        <f>U2454</f>
        <v>108000</v>
      </c>
      <c r="W2454" s="43">
        <f t="shared" si="206"/>
        <v>91840</v>
      </c>
      <c r="X2454" s="43">
        <f t="shared" si="208"/>
        <v>91840</v>
      </c>
    </row>
    <row r="2455" spans="1:24" ht="15" x14ac:dyDescent="0.25">
      <c r="A2455" s="44">
        <v>2452</v>
      </c>
      <c r="B2455" s="3" t="s">
        <v>10840</v>
      </c>
      <c r="C2455" s="3" t="s">
        <v>11580</v>
      </c>
      <c r="D2455" s="3" t="s">
        <v>7578</v>
      </c>
      <c r="E2455" s="3">
        <v>2023</v>
      </c>
      <c r="F2455" s="3" t="s">
        <v>4407</v>
      </c>
      <c r="G2455" s="3" t="s">
        <v>249</v>
      </c>
      <c r="H2455" s="3" t="s">
        <v>7579</v>
      </c>
      <c r="I2455" s="5">
        <v>9789587924657</v>
      </c>
      <c r="J2455" s="3">
        <v>20</v>
      </c>
      <c r="K2455" s="8"/>
      <c r="L2455" s="9"/>
      <c r="M2455" s="17">
        <v>207000</v>
      </c>
      <c r="N2455" s="17">
        <v>207000</v>
      </c>
      <c r="O2455" s="10">
        <v>178200</v>
      </c>
      <c r="P2455" s="10">
        <v>178200</v>
      </c>
      <c r="Q2455" s="11">
        <v>212000</v>
      </c>
      <c r="R2455" s="11">
        <v>212000</v>
      </c>
      <c r="S2455" s="12">
        <v>194000</v>
      </c>
      <c r="T2455" s="12">
        <v>194000</v>
      </c>
      <c r="U2455" s="9"/>
      <c r="V2455" s="9"/>
      <c r="W2455" s="43">
        <f t="shared" si="206"/>
        <v>197800</v>
      </c>
      <c r="X2455" s="43">
        <f t="shared" si="208"/>
        <v>3956000</v>
      </c>
    </row>
    <row r="2456" spans="1:24" ht="15" x14ac:dyDescent="0.25">
      <c r="A2456" s="44">
        <v>2453</v>
      </c>
      <c r="B2456" s="3" t="s">
        <v>776</v>
      </c>
      <c r="C2456" s="3" t="s">
        <v>11099</v>
      </c>
      <c r="D2456" s="3" t="s">
        <v>2770</v>
      </c>
      <c r="E2456" s="3">
        <v>2019</v>
      </c>
      <c r="F2456" s="3" t="s">
        <v>23</v>
      </c>
      <c r="G2456" s="3" t="s">
        <v>249</v>
      </c>
      <c r="H2456" s="3">
        <v>2</v>
      </c>
      <c r="I2456" s="5">
        <v>9789587920758</v>
      </c>
      <c r="J2456" s="6">
        <v>4</v>
      </c>
      <c r="K2456" s="8"/>
      <c r="L2456" s="9"/>
      <c r="M2456" s="17">
        <v>52000</v>
      </c>
      <c r="N2456" s="17">
        <v>52000</v>
      </c>
      <c r="O2456" s="10">
        <v>45100</v>
      </c>
      <c r="P2456" s="10">
        <v>45100</v>
      </c>
      <c r="Q2456" s="11">
        <v>54000</v>
      </c>
      <c r="R2456" s="11">
        <v>54000</v>
      </c>
      <c r="S2456" s="12">
        <v>49000</v>
      </c>
      <c r="T2456" s="12">
        <v>49000</v>
      </c>
      <c r="U2456" s="9">
        <v>61500</v>
      </c>
      <c r="V2456" s="9">
        <f t="shared" ref="V2456:V2464" si="210">U2456</f>
        <v>61500</v>
      </c>
      <c r="W2456" s="43">
        <f t="shared" si="206"/>
        <v>52320</v>
      </c>
      <c r="X2456" s="43">
        <f t="shared" si="208"/>
        <v>209280</v>
      </c>
    </row>
    <row r="2457" spans="1:24" ht="15" x14ac:dyDescent="0.25">
      <c r="A2457" s="44">
        <v>2454</v>
      </c>
      <c r="B2457" s="3" t="s">
        <v>5959</v>
      </c>
      <c r="C2457" s="3" t="s">
        <v>11386</v>
      </c>
      <c r="D2457" s="3" t="s">
        <v>11387</v>
      </c>
      <c r="E2457" s="3">
        <v>2023</v>
      </c>
      <c r="F2457" s="3" t="s">
        <v>23</v>
      </c>
      <c r="G2457" s="3" t="s">
        <v>5968</v>
      </c>
      <c r="H2457" s="3"/>
      <c r="I2457" s="5" t="s">
        <v>5969</v>
      </c>
      <c r="J2457" s="3">
        <v>1</v>
      </c>
      <c r="K2457" s="8"/>
      <c r="L2457" s="9"/>
      <c r="M2457" s="17">
        <v>211000</v>
      </c>
      <c r="N2457" s="17">
        <v>211000</v>
      </c>
      <c r="O2457" s="10"/>
      <c r="P2457" s="10"/>
      <c r="Q2457" s="11">
        <v>217000</v>
      </c>
      <c r="R2457" s="11">
        <v>217000</v>
      </c>
      <c r="S2457" s="12">
        <v>200000</v>
      </c>
      <c r="T2457" s="12">
        <v>200000</v>
      </c>
      <c r="U2457" s="9">
        <v>352800</v>
      </c>
      <c r="V2457" s="9">
        <f t="shared" si="210"/>
        <v>352800</v>
      </c>
      <c r="W2457" s="43">
        <f t="shared" si="206"/>
        <v>245200</v>
      </c>
      <c r="X2457" s="43">
        <f t="shared" si="208"/>
        <v>245200</v>
      </c>
    </row>
    <row r="2458" spans="1:24" ht="15" x14ac:dyDescent="0.25">
      <c r="A2458" s="44">
        <v>2455</v>
      </c>
      <c r="B2458" s="3" t="s">
        <v>197</v>
      </c>
      <c r="C2458" s="3" t="s">
        <v>203</v>
      </c>
      <c r="D2458" s="3" t="s">
        <v>10830</v>
      </c>
      <c r="E2458" s="16" t="s">
        <v>200</v>
      </c>
      <c r="F2458" s="3" t="s">
        <v>23</v>
      </c>
      <c r="G2458" s="3" t="s">
        <v>205</v>
      </c>
      <c r="H2458" s="16" t="s">
        <v>202</v>
      </c>
      <c r="I2458" s="5">
        <v>9789587788426</v>
      </c>
      <c r="J2458" s="16">
        <v>9</v>
      </c>
      <c r="K2458" s="8">
        <v>111780</v>
      </c>
      <c r="L2458" s="9">
        <v>111780</v>
      </c>
      <c r="M2458" s="17">
        <v>138000</v>
      </c>
      <c r="N2458" s="17">
        <v>138000</v>
      </c>
      <c r="O2458" s="10">
        <v>118800</v>
      </c>
      <c r="P2458" s="10">
        <v>118800</v>
      </c>
      <c r="Q2458" s="11">
        <v>141000</v>
      </c>
      <c r="R2458" s="11">
        <v>141000</v>
      </c>
      <c r="S2458" s="12">
        <v>130000</v>
      </c>
      <c r="T2458" s="12">
        <v>130000</v>
      </c>
      <c r="U2458" s="9">
        <v>162000</v>
      </c>
      <c r="V2458" s="9">
        <f t="shared" si="210"/>
        <v>162000</v>
      </c>
      <c r="W2458" s="43">
        <f t="shared" si="206"/>
        <v>133596.66666666666</v>
      </c>
      <c r="X2458" s="43">
        <f t="shared" si="208"/>
        <v>1202370</v>
      </c>
    </row>
    <row r="2459" spans="1:24" ht="15" x14ac:dyDescent="0.25">
      <c r="A2459" s="44">
        <v>2456</v>
      </c>
      <c r="B2459" s="34"/>
      <c r="C2459" s="3" t="s">
        <v>4861</v>
      </c>
      <c r="D2459" s="3" t="s">
        <v>4862</v>
      </c>
      <c r="E2459" s="3">
        <v>2023</v>
      </c>
      <c r="F2459" s="3" t="s">
        <v>23</v>
      </c>
      <c r="G2459" s="3" t="s">
        <v>999</v>
      </c>
      <c r="H2459" s="3">
        <v>1</v>
      </c>
      <c r="I2459" s="5">
        <v>9789585036291</v>
      </c>
      <c r="J2459" s="3">
        <v>2</v>
      </c>
      <c r="K2459" s="8"/>
      <c r="L2459" s="9"/>
      <c r="M2459" s="17">
        <v>133000</v>
      </c>
      <c r="N2459" s="17">
        <v>133000</v>
      </c>
      <c r="O2459" s="10">
        <v>114400</v>
      </c>
      <c r="P2459" s="10">
        <v>114400</v>
      </c>
      <c r="Q2459" s="11">
        <v>136000</v>
      </c>
      <c r="R2459" s="11">
        <v>136000</v>
      </c>
      <c r="S2459" s="12">
        <v>125000</v>
      </c>
      <c r="T2459" s="12">
        <v>125000</v>
      </c>
      <c r="U2459" s="9">
        <v>156000</v>
      </c>
      <c r="V2459" s="9">
        <f t="shared" si="210"/>
        <v>156000</v>
      </c>
      <c r="W2459" s="43">
        <f t="shared" si="206"/>
        <v>132880</v>
      </c>
      <c r="X2459" s="43">
        <f t="shared" si="208"/>
        <v>265760</v>
      </c>
    </row>
    <row r="2460" spans="1:24" ht="13.5" customHeight="1" x14ac:dyDescent="0.25">
      <c r="A2460" s="44">
        <v>2457</v>
      </c>
      <c r="B2460" s="3" t="s">
        <v>4059</v>
      </c>
      <c r="C2460" s="3" t="s">
        <v>4095</v>
      </c>
      <c r="D2460" s="5" t="s">
        <v>403</v>
      </c>
      <c r="E2460" s="5">
        <v>2021</v>
      </c>
      <c r="F2460" s="3" t="s">
        <v>12450</v>
      </c>
      <c r="G2460" s="3" t="s">
        <v>253</v>
      </c>
      <c r="H2460" s="5">
        <v>1</v>
      </c>
      <c r="I2460" s="5">
        <v>9789587787184</v>
      </c>
      <c r="J2460" s="5">
        <v>5</v>
      </c>
      <c r="K2460" s="8">
        <v>92115</v>
      </c>
      <c r="L2460" s="9">
        <v>92115</v>
      </c>
      <c r="M2460" s="17">
        <v>114000</v>
      </c>
      <c r="N2460" s="17">
        <v>114000</v>
      </c>
      <c r="O2460" s="10">
        <v>97900</v>
      </c>
      <c r="P2460" s="10">
        <v>97900</v>
      </c>
      <c r="Q2460" s="11">
        <v>117000</v>
      </c>
      <c r="R2460" s="11">
        <v>117000</v>
      </c>
      <c r="S2460" s="12">
        <v>107000</v>
      </c>
      <c r="T2460" s="12">
        <v>107000</v>
      </c>
      <c r="U2460" s="9">
        <v>133500</v>
      </c>
      <c r="V2460" s="9">
        <f t="shared" si="210"/>
        <v>133500</v>
      </c>
      <c r="W2460" s="43">
        <f t="shared" si="206"/>
        <v>110252.5</v>
      </c>
      <c r="X2460" s="43">
        <f t="shared" si="208"/>
        <v>551262.5</v>
      </c>
    </row>
    <row r="2461" spans="1:24" ht="13.5" customHeight="1" x14ac:dyDescent="0.25">
      <c r="A2461" s="44">
        <v>2458</v>
      </c>
      <c r="B2461" s="3" t="s">
        <v>12672</v>
      </c>
      <c r="C2461" s="3" t="s">
        <v>10763</v>
      </c>
      <c r="D2461" s="3" t="s">
        <v>11657</v>
      </c>
      <c r="E2461" s="3">
        <v>2017</v>
      </c>
      <c r="F2461" s="3" t="s">
        <v>656</v>
      </c>
      <c r="G2461" s="3" t="s">
        <v>249</v>
      </c>
      <c r="H2461" s="3"/>
      <c r="I2461" s="5">
        <v>9789587626339</v>
      </c>
      <c r="J2461" s="5">
        <v>1</v>
      </c>
      <c r="K2461" s="8"/>
      <c r="L2461" s="9"/>
      <c r="M2461" s="17">
        <v>50000</v>
      </c>
      <c r="N2461" s="17">
        <v>50000</v>
      </c>
      <c r="O2461" s="10">
        <v>42900</v>
      </c>
      <c r="P2461" s="10">
        <v>42900</v>
      </c>
      <c r="Q2461" s="11">
        <v>51000</v>
      </c>
      <c r="R2461" s="11">
        <v>51000</v>
      </c>
      <c r="S2461" s="12">
        <v>47000</v>
      </c>
      <c r="T2461" s="12">
        <v>47000</v>
      </c>
      <c r="U2461" s="9">
        <v>58500</v>
      </c>
      <c r="V2461" s="9">
        <f t="shared" si="210"/>
        <v>58500</v>
      </c>
      <c r="W2461" s="43">
        <f t="shared" si="206"/>
        <v>49880</v>
      </c>
      <c r="X2461" s="43">
        <f t="shared" si="208"/>
        <v>49880</v>
      </c>
    </row>
    <row r="2462" spans="1:24" ht="15" x14ac:dyDescent="0.25">
      <c r="A2462" s="44">
        <v>2459</v>
      </c>
      <c r="B2462" s="3" t="s">
        <v>3415</v>
      </c>
      <c r="C2462" s="3" t="s">
        <v>11166</v>
      </c>
      <c r="D2462" s="3" t="s">
        <v>3417</v>
      </c>
      <c r="E2462" s="3">
        <v>2023</v>
      </c>
      <c r="F2462" s="3" t="s">
        <v>23</v>
      </c>
      <c r="G2462" s="3" t="s">
        <v>249</v>
      </c>
      <c r="H2462" s="3">
        <v>1</v>
      </c>
      <c r="I2462" s="5">
        <v>9789587925159</v>
      </c>
      <c r="J2462" s="5">
        <v>62</v>
      </c>
      <c r="K2462" s="8"/>
      <c r="L2462" s="9"/>
      <c r="M2462" s="17">
        <v>100000</v>
      </c>
      <c r="N2462" s="17">
        <v>100000</v>
      </c>
      <c r="O2462" s="10">
        <v>85800</v>
      </c>
      <c r="P2462" s="10">
        <v>85800</v>
      </c>
      <c r="Q2462" s="11">
        <v>102000</v>
      </c>
      <c r="R2462" s="11">
        <v>102000</v>
      </c>
      <c r="S2462" s="12">
        <v>94000</v>
      </c>
      <c r="T2462" s="12">
        <v>94000</v>
      </c>
      <c r="U2462" s="9">
        <v>117000</v>
      </c>
      <c r="V2462" s="9">
        <f t="shared" si="210"/>
        <v>117000</v>
      </c>
      <c r="W2462" s="43">
        <f t="shared" si="206"/>
        <v>99760</v>
      </c>
      <c r="X2462" s="43">
        <f t="shared" si="208"/>
        <v>6185120</v>
      </c>
    </row>
    <row r="2463" spans="1:24" ht="15" x14ac:dyDescent="0.25">
      <c r="A2463" s="44">
        <v>2460</v>
      </c>
      <c r="B2463" s="3" t="s">
        <v>3694</v>
      </c>
      <c r="C2463" s="3" t="s">
        <v>11971</v>
      </c>
      <c r="D2463" s="3" t="s">
        <v>6268</v>
      </c>
      <c r="E2463" s="3">
        <v>2018</v>
      </c>
      <c r="F2463" s="3" t="s">
        <v>1040</v>
      </c>
      <c r="G2463" s="3" t="s">
        <v>1520</v>
      </c>
      <c r="H2463" s="3">
        <v>1</v>
      </c>
      <c r="I2463" s="5">
        <v>9788499107028</v>
      </c>
      <c r="J2463" s="3">
        <v>1</v>
      </c>
      <c r="K2463" s="8"/>
      <c r="L2463" s="9"/>
      <c r="M2463" s="17">
        <v>278000</v>
      </c>
      <c r="N2463" s="17">
        <v>278000</v>
      </c>
      <c r="O2463" s="10">
        <v>410200</v>
      </c>
      <c r="P2463" s="10">
        <v>410200</v>
      </c>
      <c r="Q2463" s="11">
        <v>286000</v>
      </c>
      <c r="R2463" s="11">
        <v>286000</v>
      </c>
      <c r="S2463" s="12">
        <v>267000</v>
      </c>
      <c r="T2463" s="12">
        <v>267000</v>
      </c>
      <c r="U2463" s="9">
        <v>277200</v>
      </c>
      <c r="V2463" s="9">
        <f t="shared" si="210"/>
        <v>277200</v>
      </c>
      <c r="W2463" s="43">
        <f t="shared" si="206"/>
        <v>303680</v>
      </c>
      <c r="X2463" s="43">
        <f t="shared" si="208"/>
        <v>303680</v>
      </c>
    </row>
    <row r="2464" spans="1:24" ht="15" x14ac:dyDescent="0.25">
      <c r="A2464" s="44">
        <v>2461</v>
      </c>
      <c r="B2464" s="62" t="s">
        <v>11721</v>
      </c>
      <c r="C2464" s="3" t="s">
        <v>12308</v>
      </c>
      <c r="D2464" s="3" t="s">
        <v>12682</v>
      </c>
      <c r="E2464" s="3">
        <v>2017</v>
      </c>
      <c r="F2464" s="3" t="s">
        <v>23</v>
      </c>
      <c r="G2464" s="3" t="s">
        <v>6527</v>
      </c>
      <c r="H2464" s="3"/>
      <c r="I2464" s="5">
        <v>9788441538887</v>
      </c>
      <c r="J2464" s="3">
        <v>1</v>
      </c>
      <c r="K2464" s="8"/>
      <c r="L2464" s="9"/>
      <c r="M2464" s="17">
        <v>226000</v>
      </c>
      <c r="N2464" s="17">
        <v>226000</v>
      </c>
      <c r="O2464" s="10">
        <v>238200</v>
      </c>
      <c r="P2464" s="10">
        <v>238200</v>
      </c>
      <c r="Q2464" s="11">
        <v>232000</v>
      </c>
      <c r="R2464" s="11">
        <v>232000</v>
      </c>
      <c r="S2464" s="12">
        <v>216000</v>
      </c>
      <c r="T2464" s="12">
        <v>216000</v>
      </c>
      <c r="U2464" s="9">
        <v>237240</v>
      </c>
      <c r="V2464" s="9">
        <f t="shared" si="210"/>
        <v>237240</v>
      </c>
      <c r="W2464" s="43">
        <f t="shared" si="206"/>
        <v>229888</v>
      </c>
      <c r="X2464" s="43">
        <f t="shared" si="208"/>
        <v>229888</v>
      </c>
    </row>
    <row r="2465" spans="1:24" ht="15" x14ac:dyDescent="0.25">
      <c r="A2465" s="44">
        <v>2462</v>
      </c>
      <c r="B2465" s="3" t="s">
        <v>11561</v>
      </c>
      <c r="C2465" s="3" t="s">
        <v>12271</v>
      </c>
      <c r="D2465" s="3" t="s">
        <v>7459</v>
      </c>
      <c r="E2465" s="3">
        <v>2020</v>
      </c>
      <c r="F2465" s="3" t="s">
        <v>23</v>
      </c>
      <c r="G2465" s="3" t="s">
        <v>7460</v>
      </c>
      <c r="H2465" s="3">
        <v>1</v>
      </c>
      <c r="I2465" s="5">
        <v>9789587462487</v>
      </c>
      <c r="J2465" s="3">
        <v>3</v>
      </c>
      <c r="K2465" s="8"/>
      <c r="L2465" s="9"/>
      <c r="M2465" s="17">
        <v>56000</v>
      </c>
      <c r="N2465" s="17">
        <v>56000</v>
      </c>
      <c r="O2465" s="10">
        <v>48400</v>
      </c>
      <c r="P2465" s="10">
        <v>48400</v>
      </c>
      <c r="Q2465" s="11">
        <v>58000</v>
      </c>
      <c r="R2465" s="11">
        <v>58000</v>
      </c>
      <c r="S2465" s="12">
        <v>53000</v>
      </c>
      <c r="T2465" s="12">
        <v>53000</v>
      </c>
      <c r="U2465" s="9"/>
      <c r="V2465" s="9"/>
      <c r="W2465" s="43">
        <f t="shared" si="206"/>
        <v>53850</v>
      </c>
      <c r="X2465" s="43">
        <f t="shared" si="208"/>
        <v>161550</v>
      </c>
    </row>
    <row r="2466" spans="1:24" ht="15" x14ac:dyDescent="0.25">
      <c r="A2466" s="44">
        <v>2463</v>
      </c>
      <c r="B2466" s="27" t="s">
        <v>1521</v>
      </c>
      <c r="C2466" s="3" t="s">
        <v>9625</v>
      </c>
      <c r="D2466" s="3" t="s">
        <v>2241</v>
      </c>
      <c r="E2466" s="3">
        <v>2013</v>
      </c>
      <c r="F2466" s="3" t="s">
        <v>1346</v>
      </c>
      <c r="G2466" s="3" t="s">
        <v>1574</v>
      </c>
      <c r="H2466" s="3">
        <v>1</v>
      </c>
      <c r="I2466" s="5">
        <v>9786071722430</v>
      </c>
      <c r="J2466" s="3">
        <v>1</v>
      </c>
      <c r="K2466" s="8"/>
      <c r="L2466" s="9"/>
      <c r="M2466" s="17">
        <v>205000</v>
      </c>
      <c r="N2466" s="17">
        <v>205000</v>
      </c>
      <c r="O2466" s="10">
        <v>176000</v>
      </c>
      <c r="P2466" s="10">
        <v>176000</v>
      </c>
      <c r="Q2466" s="11">
        <v>210000</v>
      </c>
      <c r="R2466" s="11">
        <v>210000</v>
      </c>
      <c r="S2466" s="12">
        <v>192000</v>
      </c>
      <c r="T2466" s="12">
        <v>192000</v>
      </c>
      <c r="U2466" s="9"/>
      <c r="V2466" s="9"/>
      <c r="W2466" s="43">
        <f t="shared" si="206"/>
        <v>195750</v>
      </c>
      <c r="X2466" s="43">
        <f t="shared" si="208"/>
        <v>195750</v>
      </c>
    </row>
    <row r="2467" spans="1:24" ht="15" x14ac:dyDescent="0.25">
      <c r="A2467" s="44">
        <v>2464</v>
      </c>
      <c r="B2467" s="27" t="s">
        <v>11016</v>
      </c>
      <c r="C2467" s="3" t="s">
        <v>12148</v>
      </c>
      <c r="D2467" s="3" t="s">
        <v>1936</v>
      </c>
      <c r="E2467" s="3">
        <v>2004</v>
      </c>
      <c r="F2467" s="3" t="s">
        <v>1410</v>
      </c>
      <c r="G2467" s="3" t="s">
        <v>2243</v>
      </c>
      <c r="H2467" s="3">
        <v>1</v>
      </c>
      <c r="I2467" s="5">
        <v>9788479786335</v>
      </c>
      <c r="J2467" s="3">
        <v>2</v>
      </c>
      <c r="K2467" s="8"/>
      <c r="L2467" s="9"/>
      <c r="M2467" s="17">
        <v>183000</v>
      </c>
      <c r="N2467" s="17">
        <v>183000</v>
      </c>
      <c r="O2467" s="10">
        <v>157300</v>
      </c>
      <c r="P2467" s="10">
        <v>157300</v>
      </c>
      <c r="Q2467" s="11">
        <v>187000</v>
      </c>
      <c r="R2467" s="11">
        <v>187000</v>
      </c>
      <c r="S2467" s="12">
        <v>172000</v>
      </c>
      <c r="T2467" s="12">
        <v>172000</v>
      </c>
      <c r="U2467" s="9">
        <v>214500</v>
      </c>
      <c r="V2467" s="9">
        <f>U2467</f>
        <v>214500</v>
      </c>
      <c r="W2467" s="43">
        <f t="shared" si="206"/>
        <v>182760</v>
      </c>
      <c r="X2467" s="43">
        <f t="shared" si="208"/>
        <v>365520</v>
      </c>
    </row>
    <row r="2468" spans="1:24" ht="15" x14ac:dyDescent="0.25">
      <c r="A2468" s="44">
        <v>2465</v>
      </c>
      <c r="B2468" s="3" t="s">
        <v>4486</v>
      </c>
      <c r="C2468" s="3" t="s">
        <v>4487</v>
      </c>
      <c r="D2468" s="5" t="s">
        <v>4488</v>
      </c>
      <c r="E2468" s="3">
        <v>2020</v>
      </c>
      <c r="F2468" s="3" t="s">
        <v>4419</v>
      </c>
      <c r="G2468" s="3" t="s">
        <v>253</v>
      </c>
      <c r="H2468" s="3">
        <v>2020</v>
      </c>
      <c r="I2468" s="22">
        <v>9789587786545</v>
      </c>
      <c r="J2468" s="22">
        <v>7</v>
      </c>
      <c r="K2468" s="8">
        <v>55890</v>
      </c>
      <c r="L2468" s="9">
        <v>55890</v>
      </c>
      <c r="M2468" s="17">
        <v>69000</v>
      </c>
      <c r="N2468" s="17">
        <v>69000</v>
      </c>
      <c r="O2468" s="10">
        <v>59400</v>
      </c>
      <c r="P2468" s="10">
        <v>59400</v>
      </c>
      <c r="Q2468" s="11">
        <v>71000</v>
      </c>
      <c r="R2468" s="11">
        <v>71000</v>
      </c>
      <c r="S2468" s="12">
        <v>65000</v>
      </c>
      <c r="T2468" s="12">
        <v>65000</v>
      </c>
      <c r="U2468" s="9">
        <v>81000</v>
      </c>
      <c r="V2468" s="9">
        <f>U2468</f>
        <v>81000</v>
      </c>
      <c r="W2468" s="43">
        <f t="shared" si="206"/>
        <v>66881.666666666672</v>
      </c>
      <c r="X2468" s="43">
        <f t="shared" si="208"/>
        <v>468171.66666666669</v>
      </c>
    </row>
    <row r="2469" spans="1:24" ht="15" x14ac:dyDescent="0.25">
      <c r="A2469" s="44">
        <v>2466</v>
      </c>
      <c r="B2469" s="5" t="s">
        <v>10837</v>
      </c>
      <c r="C2469" s="3" t="s">
        <v>12095</v>
      </c>
      <c r="D2469" s="21" t="s">
        <v>267</v>
      </c>
      <c r="E2469" s="3">
        <v>2024</v>
      </c>
      <c r="F2469" s="3" t="s">
        <v>23</v>
      </c>
      <c r="G2469" s="3" t="s">
        <v>268</v>
      </c>
      <c r="H2469" s="3"/>
      <c r="I2469" s="5">
        <v>9788436849035</v>
      </c>
      <c r="J2469" s="16">
        <v>1</v>
      </c>
      <c r="K2469" s="8"/>
      <c r="L2469" s="9"/>
      <c r="M2469" s="17">
        <v>189000</v>
      </c>
      <c r="N2469" s="17">
        <v>189000</v>
      </c>
      <c r="O2469" s="10">
        <v>206400</v>
      </c>
      <c r="P2469" s="10">
        <v>206400</v>
      </c>
      <c r="Q2469" s="11">
        <v>195000</v>
      </c>
      <c r="R2469" s="11">
        <v>195000</v>
      </c>
      <c r="S2469" s="12">
        <v>181000</v>
      </c>
      <c r="T2469" s="12">
        <v>181000</v>
      </c>
      <c r="U2469" s="9">
        <v>198000</v>
      </c>
      <c r="V2469" s="9">
        <f>U2469</f>
        <v>198000</v>
      </c>
      <c r="W2469" s="43">
        <f t="shared" si="206"/>
        <v>193880</v>
      </c>
      <c r="X2469" s="43">
        <f t="shared" si="208"/>
        <v>193880</v>
      </c>
    </row>
    <row r="2470" spans="1:24" ht="15" x14ac:dyDescent="0.25">
      <c r="A2470" s="44">
        <v>2467</v>
      </c>
      <c r="B2470" s="3" t="s">
        <v>8407</v>
      </c>
      <c r="C2470" s="3" t="s">
        <v>10363</v>
      </c>
      <c r="D2470" s="3" t="s">
        <v>167</v>
      </c>
      <c r="E2470" s="3" t="s">
        <v>8409</v>
      </c>
      <c r="F2470" s="3" t="s">
        <v>8410</v>
      </c>
      <c r="G2470" s="3" t="s">
        <v>12326</v>
      </c>
      <c r="H2470" s="3" t="s">
        <v>11667</v>
      </c>
      <c r="I2470" s="5">
        <v>9788479780319</v>
      </c>
      <c r="J2470" s="3">
        <v>1</v>
      </c>
      <c r="K2470" s="8"/>
      <c r="L2470" s="9"/>
      <c r="M2470" s="17">
        <v>614000</v>
      </c>
      <c r="N2470" s="17">
        <v>614000</v>
      </c>
      <c r="O2470" s="10"/>
      <c r="P2470" s="10"/>
      <c r="Q2470" s="11">
        <v>629000</v>
      </c>
      <c r="R2470" s="11">
        <v>629000</v>
      </c>
      <c r="S2470" s="12">
        <v>576000</v>
      </c>
      <c r="T2470" s="12">
        <v>576000</v>
      </c>
      <c r="U2470" s="9">
        <v>1201500</v>
      </c>
      <c r="V2470" s="9">
        <f>U2470</f>
        <v>1201500</v>
      </c>
      <c r="W2470" s="43">
        <f t="shared" si="206"/>
        <v>755125</v>
      </c>
      <c r="X2470" s="43">
        <f t="shared" si="208"/>
        <v>755125</v>
      </c>
    </row>
    <row r="2471" spans="1:24" ht="15" x14ac:dyDescent="0.25">
      <c r="A2471" s="44">
        <v>2468</v>
      </c>
      <c r="B2471" s="3" t="s">
        <v>4948</v>
      </c>
      <c r="C2471" s="3" t="s">
        <v>4959</v>
      </c>
      <c r="D2471" s="3" t="s">
        <v>4960</v>
      </c>
      <c r="E2471" s="3">
        <v>2023</v>
      </c>
      <c r="F2471" s="3"/>
      <c r="G2471" s="3"/>
      <c r="H2471" s="3"/>
      <c r="I2471" s="5">
        <v>9789585035232</v>
      </c>
      <c r="J2471" s="5">
        <v>3</v>
      </c>
      <c r="K2471" s="8"/>
      <c r="L2471" s="9"/>
      <c r="M2471" s="17">
        <v>156000</v>
      </c>
      <c r="N2471" s="17">
        <v>156000</v>
      </c>
      <c r="O2471" s="10">
        <v>134200</v>
      </c>
      <c r="P2471" s="10">
        <v>134200</v>
      </c>
      <c r="Q2471" s="11">
        <v>160000</v>
      </c>
      <c r="R2471" s="11">
        <v>160000</v>
      </c>
      <c r="S2471" s="12">
        <v>146000</v>
      </c>
      <c r="T2471" s="12">
        <v>146000</v>
      </c>
      <c r="U2471" s="9"/>
      <c r="V2471" s="9"/>
      <c r="W2471" s="43">
        <f t="shared" si="206"/>
        <v>149050</v>
      </c>
      <c r="X2471" s="43">
        <f t="shared" si="208"/>
        <v>447150</v>
      </c>
    </row>
    <row r="2472" spans="1:24" ht="15" x14ac:dyDescent="0.25">
      <c r="A2472" s="44">
        <v>2469</v>
      </c>
      <c r="B2472" s="3" t="s">
        <v>401</v>
      </c>
      <c r="C2472" s="3" t="s">
        <v>402</v>
      </c>
      <c r="D2472" s="5" t="s">
        <v>403</v>
      </c>
      <c r="E2472" s="5">
        <v>2023</v>
      </c>
      <c r="F2472" s="3" t="s">
        <v>23</v>
      </c>
      <c r="G2472" s="3" t="s">
        <v>253</v>
      </c>
      <c r="H2472" s="3"/>
      <c r="I2472" s="5">
        <v>9789587788914</v>
      </c>
      <c r="J2472" s="16">
        <v>3</v>
      </c>
      <c r="K2472" s="8">
        <v>106605</v>
      </c>
      <c r="L2472" s="9">
        <v>106605</v>
      </c>
      <c r="M2472" s="17">
        <v>132000</v>
      </c>
      <c r="N2472" s="17">
        <v>132000</v>
      </c>
      <c r="O2472" s="10">
        <v>113300</v>
      </c>
      <c r="P2472" s="10">
        <v>113300</v>
      </c>
      <c r="Q2472" s="11">
        <v>135000</v>
      </c>
      <c r="R2472" s="11">
        <v>135000</v>
      </c>
      <c r="S2472" s="12">
        <v>124000</v>
      </c>
      <c r="T2472" s="12">
        <v>124000</v>
      </c>
      <c r="U2472" s="9">
        <v>154500</v>
      </c>
      <c r="V2472" s="9">
        <f t="shared" ref="V2472:V2478" si="211">U2472</f>
        <v>154500</v>
      </c>
      <c r="W2472" s="43">
        <f t="shared" ref="W2472:W2528" si="212">AVERAGE(K2472,M2472,O2472,Q2472,S2472,U2472)</f>
        <v>127567.5</v>
      </c>
      <c r="X2472" s="43">
        <f t="shared" si="208"/>
        <v>382702.5</v>
      </c>
    </row>
    <row r="2473" spans="1:24" ht="15" x14ac:dyDescent="0.25">
      <c r="A2473" s="44">
        <v>2470</v>
      </c>
      <c r="B2473" s="3" t="s">
        <v>10840</v>
      </c>
      <c r="C2473" s="3" t="s">
        <v>12096</v>
      </c>
      <c r="D2473" s="3" t="s">
        <v>312</v>
      </c>
      <c r="E2473" s="3">
        <v>2024</v>
      </c>
      <c r="F2473" s="3" t="s">
        <v>23</v>
      </c>
      <c r="G2473" s="3" t="s">
        <v>249</v>
      </c>
      <c r="H2473" s="3">
        <v>1</v>
      </c>
      <c r="I2473" s="5">
        <v>9789587926064</v>
      </c>
      <c r="J2473" s="16">
        <v>11</v>
      </c>
      <c r="K2473" s="8"/>
      <c r="L2473" s="9"/>
      <c r="M2473" s="17">
        <v>114000</v>
      </c>
      <c r="N2473" s="17">
        <v>114000</v>
      </c>
      <c r="O2473" s="10">
        <v>97900</v>
      </c>
      <c r="P2473" s="10">
        <v>97900</v>
      </c>
      <c r="Q2473" s="11">
        <v>117000</v>
      </c>
      <c r="R2473" s="11">
        <v>117000</v>
      </c>
      <c r="S2473" s="12">
        <v>107000</v>
      </c>
      <c r="T2473" s="12">
        <v>107000</v>
      </c>
      <c r="U2473" s="9">
        <v>133500</v>
      </c>
      <c r="V2473" s="9">
        <f t="shared" si="211"/>
        <v>133500</v>
      </c>
      <c r="W2473" s="43">
        <f t="shared" si="212"/>
        <v>113880</v>
      </c>
      <c r="X2473" s="43">
        <f t="shared" si="208"/>
        <v>1252680</v>
      </c>
    </row>
    <row r="2474" spans="1:24" ht="15" x14ac:dyDescent="0.25">
      <c r="A2474" s="44">
        <v>2471</v>
      </c>
      <c r="B2474" s="3" t="s">
        <v>4059</v>
      </c>
      <c r="C2474" s="3" t="s">
        <v>10669</v>
      </c>
      <c r="D2474" s="3" t="s">
        <v>12448</v>
      </c>
      <c r="E2474" s="3">
        <v>2017</v>
      </c>
      <c r="F2474" s="3" t="s">
        <v>23</v>
      </c>
      <c r="G2474" s="3" t="s">
        <v>1538</v>
      </c>
      <c r="H2474" s="3">
        <v>1</v>
      </c>
      <c r="I2474" s="5">
        <v>9788426724458</v>
      </c>
      <c r="J2474" s="5">
        <v>1</v>
      </c>
      <c r="K2474" s="8"/>
      <c r="L2474" s="9"/>
      <c r="M2474" s="17">
        <v>232000</v>
      </c>
      <c r="N2474" s="17">
        <v>232000</v>
      </c>
      <c r="O2474" s="10">
        <v>278500</v>
      </c>
      <c r="P2474" s="10">
        <v>278500</v>
      </c>
      <c r="Q2474" s="11">
        <v>239000</v>
      </c>
      <c r="R2474" s="11">
        <v>239000</v>
      </c>
      <c r="S2474" s="12">
        <v>223000</v>
      </c>
      <c r="T2474" s="12">
        <v>223000</v>
      </c>
      <c r="U2474" s="9">
        <v>222480</v>
      </c>
      <c r="V2474" s="9">
        <f t="shared" si="211"/>
        <v>222480</v>
      </c>
      <c r="W2474" s="43">
        <f t="shared" si="212"/>
        <v>238996</v>
      </c>
      <c r="X2474" s="43">
        <f t="shared" si="208"/>
        <v>238996</v>
      </c>
    </row>
    <row r="2475" spans="1:24" ht="15" x14ac:dyDescent="0.25">
      <c r="A2475" s="44">
        <v>2472</v>
      </c>
      <c r="B2475" s="27" t="s">
        <v>12380</v>
      </c>
      <c r="C2475" s="3" t="s">
        <v>12149</v>
      </c>
      <c r="D2475" s="3" t="s">
        <v>1475</v>
      </c>
      <c r="E2475" s="3">
        <v>2012</v>
      </c>
      <c r="F2475" s="3" t="s">
        <v>1341</v>
      </c>
      <c r="G2475" s="3" t="s">
        <v>1692</v>
      </c>
      <c r="H2475" s="3"/>
      <c r="I2475" s="5">
        <v>9788415569077</v>
      </c>
      <c r="J2475" s="3">
        <v>2</v>
      </c>
      <c r="K2475" s="8"/>
      <c r="L2475" s="9"/>
      <c r="M2475" s="17">
        <v>240000</v>
      </c>
      <c r="N2475" s="17">
        <v>240000</v>
      </c>
      <c r="O2475" s="10"/>
      <c r="P2475" s="10"/>
      <c r="Q2475" s="11">
        <v>246000</v>
      </c>
      <c r="R2475" s="11">
        <v>246000</v>
      </c>
      <c r="S2475" s="12">
        <v>231000</v>
      </c>
      <c r="T2475" s="12">
        <v>231000</v>
      </c>
      <c r="U2475" s="9">
        <v>216000</v>
      </c>
      <c r="V2475" s="9">
        <f t="shared" si="211"/>
        <v>216000</v>
      </c>
      <c r="W2475" s="43">
        <f t="shared" si="212"/>
        <v>233250</v>
      </c>
      <c r="X2475" s="43">
        <f t="shared" si="208"/>
        <v>466500</v>
      </c>
    </row>
    <row r="2476" spans="1:24" ht="15" x14ac:dyDescent="0.25">
      <c r="A2476" s="44">
        <v>2473</v>
      </c>
      <c r="B2476" s="27" t="s">
        <v>12380</v>
      </c>
      <c r="C2476" s="3" t="s">
        <v>2245</v>
      </c>
      <c r="D2476" s="3" t="s">
        <v>1475</v>
      </c>
      <c r="E2476" s="3">
        <v>2012</v>
      </c>
      <c r="F2476" s="3" t="s">
        <v>1341</v>
      </c>
      <c r="G2476" s="3" t="s">
        <v>1692</v>
      </c>
      <c r="H2476" s="3"/>
      <c r="I2476" s="5">
        <v>9788415569237</v>
      </c>
      <c r="J2476" s="3">
        <v>2</v>
      </c>
      <c r="K2476" s="8"/>
      <c r="L2476" s="9"/>
      <c r="M2476" s="17">
        <v>240000</v>
      </c>
      <c r="N2476" s="17">
        <v>240000</v>
      </c>
      <c r="O2476" s="10"/>
      <c r="P2476" s="10"/>
      <c r="Q2476" s="11">
        <v>246000</v>
      </c>
      <c r="R2476" s="11">
        <v>246000</v>
      </c>
      <c r="S2476" s="12">
        <v>231000</v>
      </c>
      <c r="T2476" s="12">
        <v>231000</v>
      </c>
      <c r="U2476" s="9">
        <v>216000</v>
      </c>
      <c r="V2476" s="9">
        <f t="shared" si="211"/>
        <v>216000</v>
      </c>
      <c r="W2476" s="43">
        <f t="shared" si="212"/>
        <v>233250</v>
      </c>
      <c r="X2476" s="43">
        <f t="shared" si="208"/>
        <v>466500</v>
      </c>
    </row>
    <row r="2477" spans="1:24" ht="15" x14ac:dyDescent="0.25">
      <c r="A2477" s="44">
        <v>2474</v>
      </c>
      <c r="B2477" s="27" t="s">
        <v>12380</v>
      </c>
      <c r="C2477" s="3" t="s">
        <v>12150</v>
      </c>
      <c r="D2477" s="3" t="s">
        <v>1475</v>
      </c>
      <c r="E2477" s="3">
        <v>2012</v>
      </c>
      <c r="F2477" s="3" t="s">
        <v>1341</v>
      </c>
      <c r="G2477" s="3" t="s">
        <v>1692</v>
      </c>
      <c r="H2477" s="3"/>
      <c r="I2477" s="5">
        <v>9788415569343</v>
      </c>
      <c r="J2477" s="3">
        <v>1</v>
      </c>
      <c r="K2477" s="8"/>
      <c r="L2477" s="9"/>
      <c r="M2477" s="17">
        <v>240000</v>
      </c>
      <c r="N2477" s="17">
        <v>240000</v>
      </c>
      <c r="O2477" s="10"/>
      <c r="P2477" s="10"/>
      <c r="Q2477" s="11">
        <v>246000</v>
      </c>
      <c r="R2477" s="11">
        <v>246000</v>
      </c>
      <c r="S2477" s="12">
        <v>231000</v>
      </c>
      <c r="T2477" s="12">
        <v>231000</v>
      </c>
      <c r="U2477" s="9">
        <v>222840</v>
      </c>
      <c r="V2477" s="9">
        <f t="shared" si="211"/>
        <v>222840</v>
      </c>
      <c r="W2477" s="43">
        <f t="shared" si="212"/>
        <v>234960</v>
      </c>
      <c r="X2477" s="43">
        <f t="shared" si="208"/>
        <v>234960</v>
      </c>
    </row>
    <row r="2478" spans="1:24" ht="15" x14ac:dyDescent="0.25">
      <c r="A2478" s="44">
        <v>2475</v>
      </c>
      <c r="B2478" s="27" t="s">
        <v>12380</v>
      </c>
      <c r="C2478" s="3" t="s">
        <v>2247</v>
      </c>
      <c r="D2478" s="3" t="s">
        <v>1475</v>
      </c>
      <c r="E2478" s="3">
        <v>2012</v>
      </c>
      <c r="F2478" s="3" t="s">
        <v>1341</v>
      </c>
      <c r="G2478" s="3" t="s">
        <v>1692</v>
      </c>
      <c r="H2478" s="3"/>
      <c r="I2478" s="5">
        <v>9788415569046</v>
      </c>
      <c r="J2478" s="3">
        <v>1</v>
      </c>
      <c r="K2478" s="8"/>
      <c r="L2478" s="9"/>
      <c r="M2478" s="17">
        <v>240000</v>
      </c>
      <c r="N2478" s="17">
        <v>240000</v>
      </c>
      <c r="O2478" s="10"/>
      <c r="P2478" s="10"/>
      <c r="Q2478" s="11">
        <v>246000</v>
      </c>
      <c r="R2478" s="11">
        <v>246000</v>
      </c>
      <c r="S2478" s="12">
        <v>231000</v>
      </c>
      <c r="T2478" s="12">
        <v>231000</v>
      </c>
      <c r="U2478" s="9">
        <v>216000</v>
      </c>
      <c r="V2478" s="9">
        <f t="shared" si="211"/>
        <v>216000</v>
      </c>
      <c r="W2478" s="43">
        <f t="shared" si="212"/>
        <v>233250</v>
      </c>
      <c r="X2478" s="43">
        <f t="shared" si="208"/>
        <v>233250</v>
      </c>
    </row>
    <row r="2479" spans="1:24" ht="15" x14ac:dyDescent="0.25">
      <c r="A2479" s="44">
        <v>2476</v>
      </c>
      <c r="B2479" s="3" t="s">
        <v>776</v>
      </c>
      <c r="C2479" s="3" t="s">
        <v>10486</v>
      </c>
      <c r="D2479" s="3" t="s">
        <v>6407</v>
      </c>
      <c r="E2479" s="3">
        <v>2022</v>
      </c>
      <c r="F2479" s="3" t="s">
        <v>656</v>
      </c>
      <c r="G2479" s="3" t="s">
        <v>278</v>
      </c>
      <c r="H2479" s="3" t="s">
        <v>2839</v>
      </c>
      <c r="I2479" s="5">
        <v>9789584299802</v>
      </c>
      <c r="J2479" s="3">
        <v>1</v>
      </c>
      <c r="K2479" s="8"/>
      <c r="L2479" s="9"/>
      <c r="M2479" s="17">
        <v>38000</v>
      </c>
      <c r="N2479" s="17">
        <v>38000</v>
      </c>
      <c r="O2479" s="10">
        <v>32900</v>
      </c>
      <c r="P2479" s="10">
        <v>32900</v>
      </c>
      <c r="Q2479" s="11">
        <v>39000</v>
      </c>
      <c r="R2479" s="11">
        <v>39000</v>
      </c>
      <c r="S2479" s="12">
        <v>36000</v>
      </c>
      <c r="T2479" s="12">
        <v>36000</v>
      </c>
      <c r="U2479" s="9"/>
      <c r="V2479" s="9"/>
      <c r="W2479" s="43">
        <f t="shared" si="212"/>
        <v>36475</v>
      </c>
      <c r="X2479" s="43">
        <f t="shared" si="208"/>
        <v>36475</v>
      </c>
    </row>
    <row r="2480" spans="1:24" ht="15" x14ac:dyDescent="0.25">
      <c r="A2480" s="44">
        <v>2477</v>
      </c>
      <c r="B2480" s="3" t="s">
        <v>10941</v>
      </c>
      <c r="C2480" s="3" t="s">
        <v>11222</v>
      </c>
      <c r="D2480" s="5" t="s">
        <v>163</v>
      </c>
      <c r="E2480" s="3">
        <v>2022</v>
      </c>
      <c r="F2480" s="3" t="s">
        <v>23</v>
      </c>
      <c r="G2480" s="3" t="s">
        <v>249</v>
      </c>
      <c r="H2480" s="3">
        <v>1</v>
      </c>
      <c r="I2480" s="15">
        <v>9789587923346</v>
      </c>
      <c r="J2480" s="15">
        <v>4</v>
      </c>
      <c r="K2480" s="8"/>
      <c r="L2480" s="9"/>
      <c r="M2480" s="17">
        <v>40000</v>
      </c>
      <c r="N2480" s="17">
        <v>40000</v>
      </c>
      <c r="O2480" s="10">
        <v>34100</v>
      </c>
      <c r="P2480" s="10">
        <v>34100</v>
      </c>
      <c r="Q2480" s="11">
        <v>41000</v>
      </c>
      <c r="R2480" s="11">
        <v>41000</v>
      </c>
      <c r="S2480" s="12">
        <v>37000</v>
      </c>
      <c r="T2480" s="12">
        <v>37000</v>
      </c>
      <c r="U2480" s="9">
        <v>46500</v>
      </c>
      <c r="V2480" s="9">
        <f>U2480</f>
        <v>46500</v>
      </c>
      <c r="W2480" s="43">
        <f t="shared" si="212"/>
        <v>39720</v>
      </c>
      <c r="X2480" s="43">
        <f t="shared" si="208"/>
        <v>158880</v>
      </c>
    </row>
    <row r="2481" spans="1:24" ht="15" x14ac:dyDescent="0.25">
      <c r="A2481" s="44">
        <v>2478</v>
      </c>
      <c r="B2481" s="3" t="s">
        <v>776</v>
      </c>
      <c r="C2481" s="3" t="s">
        <v>10487</v>
      </c>
      <c r="D2481" s="3" t="s">
        <v>8899</v>
      </c>
      <c r="E2481" s="3">
        <v>2018</v>
      </c>
      <c r="F2481" s="3" t="s">
        <v>656</v>
      </c>
      <c r="G2481" s="3" t="s">
        <v>8900</v>
      </c>
      <c r="H2481" s="3" t="s">
        <v>2839</v>
      </c>
      <c r="I2481" s="5">
        <v>9789584654014</v>
      </c>
      <c r="J2481" s="3">
        <v>2</v>
      </c>
      <c r="K2481" s="8"/>
      <c r="L2481" s="9"/>
      <c r="M2481" s="17">
        <v>90000</v>
      </c>
      <c r="N2481" s="17">
        <v>90000</v>
      </c>
      <c r="O2481" s="10"/>
      <c r="P2481" s="10"/>
      <c r="Q2481" s="11">
        <v>92000</v>
      </c>
      <c r="R2481" s="11">
        <v>92000</v>
      </c>
      <c r="S2481" s="12">
        <v>84000</v>
      </c>
      <c r="T2481" s="12">
        <v>84000</v>
      </c>
      <c r="U2481" s="9"/>
      <c r="V2481" s="9"/>
      <c r="W2481" s="43">
        <f t="shared" si="212"/>
        <v>88666.666666666672</v>
      </c>
      <c r="X2481" s="43">
        <f t="shared" ref="X2481:X2535" si="213">W2481*J2481</f>
        <v>177333.33333333334</v>
      </c>
    </row>
    <row r="2482" spans="1:24" ht="15" x14ac:dyDescent="0.25">
      <c r="A2482" s="44">
        <v>2479</v>
      </c>
      <c r="B2482" s="3" t="s">
        <v>7708</v>
      </c>
      <c r="C2482" s="3" t="s">
        <v>12029</v>
      </c>
      <c r="D2482" s="3" t="s">
        <v>7734</v>
      </c>
      <c r="E2482" s="3">
        <v>2018</v>
      </c>
      <c r="F2482" s="3" t="s">
        <v>1346</v>
      </c>
      <c r="G2482" s="3" t="s">
        <v>841</v>
      </c>
      <c r="H2482" s="3" t="s">
        <v>7609</v>
      </c>
      <c r="I2482" s="5">
        <v>9789584274335</v>
      </c>
      <c r="J2482" s="3">
        <v>6</v>
      </c>
      <c r="K2482" s="8"/>
      <c r="L2482" s="9"/>
      <c r="M2482" s="17">
        <v>54000</v>
      </c>
      <c r="N2482" s="17">
        <v>54000</v>
      </c>
      <c r="O2482" s="10">
        <v>46200</v>
      </c>
      <c r="P2482" s="10">
        <v>46200</v>
      </c>
      <c r="Q2482" s="11">
        <v>55000</v>
      </c>
      <c r="R2482" s="11">
        <v>55000</v>
      </c>
      <c r="S2482" s="12">
        <v>50000</v>
      </c>
      <c r="T2482" s="12">
        <v>50000</v>
      </c>
      <c r="U2482" s="9"/>
      <c r="V2482" s="9"/>
      <c r="W2482" s="43">
        <f t="shared" si="212"/>
        <v>51300</v>
      </c>
      <c r="X2482" s="43">
        <f t="shared" si="213"/>
        <v>307800</v>
      </c>
    </row>
    <row r="2483" spans="1:24" ht="15" x14ac:dyDescent="0.25">
      <c r="A2483" s="44">
        <v>2480</v>
      </c>
      <c r="B2483" s="3" t="s">
        <v>7708</v>
      </c>
      <c r="C2483" s="3" t="s">
        <v>7709</v>
      </c>
      <c r="D2483" s="3" t="s">
        <v>7710</v>
      </c>
      <c r="E2483" s="3">
        <v>2025</v>
      </c>
      <c r="F2483" s="3" t="s">
        <v>1346</v>
      </c>
      <c r="G2483" s="3" t="s">
        <v>7711</v>
      </c>
      <c r="H2483" s="3" t="s">
        <v>7609</v>
      </c>
      <c r="I2483" s="5">
        <v>9786287737181</v>
      </c>
      <c r="J2483" s="3">
        <v>3</v>
      </c>
      <c r="K2483" s="8"/>
      <c r="L2483" s="9"/>
      <c r="M2483" s="17">
        <v>101000</v>
      </c>
      <c r="N2483" s="17">
        <v>101000</v>
      </c>
      <c r="O2483" s="10">
        <v>86900</v>
      </c>
      <c r="P2483" s="10">
        <v>86900</v>
      </c>
      <c r="Q2483" s="11">
        <v>103000</v>
      </c>
      <c r="R2483" s="11">
        <v>103000</v>
      </c>
      <c r="S2483" s="12">
        <v>95000</v>
      </c>
      <c r="T2483" s="12">
        <v>95000</v>
      </c>
      <c r="U2483" s="9"/>
      <c r="V2483" s="9"/>
      <c r="W2483" s="43">
        <f t="shared" si="212"/>
        <v>96475</v>
      </c>
      <c r="X2483" s="43">
        <f t="shared" si="213"/>
        <v>289425</v>
      </c>
    </row>
    <row r="2484" spans="1:24" ht="15" x14ac:dyDescent="0.25">
      <c r="A2484" s="44">
        <v>2481</v>
      </c>
      <c r="B2484" s="3" t="s">
        <v>20</v>
      </c>
      <c r="C2484" s="3" t="s">
        <v>10571</v>
      </c>
      <c r="D2484" s="4" t="s">
        <v>49</v>
      </c>
      <c r="E2484" s="5">
        <v>2024</v>
      </c>
      <c r="F2484" s="6" t="s">
        <v>23</v>
      </c>
      <c r="G2484" s="6" t="s">
        <v>12326</v>
      </c>
      <c r="H2484" s="6" t="s">
        <v>25</v>
      </c>
      <c r="I2484" s="5">
        <v>9788490525340</v>
      </c>
      <c r="J2484" s="7">
        <v>5</v>
      </c>
      <c r="K2484" s="8"/>
      <c r="L2484" s="9"/>
      <c r="M2484" s="17">
        <v>320000</v>
      </c>
      <c r="N2484" s="17">
        <v>320000</v>
      </c>
      <c r="O2484" s="10">
        <v>275000</v>
      </c>
      <c r="P2484" s="10">
        <v>275000</v>
      </c>
      <c r="Q2484" s="11">
        <v>328000</v>
      </c>
      <c r="R2484" s="11">
        <v>328000</v>
      </c>
      <c r="S2484" s="12">
        <v>300000</v>
      </c>
      <c r="T2484" s="12">
        <v>300000</v>
      </c>
      <c r="U2484" s="9">
        <v>316800</v>
      </c>
      <c r="V2484" s="9">
        <f t="shared" ref="V2484:V2488" si="214">U2484</f>
        <v>316800</v>
      </c>
      <c r="W2484" s="43">
        <f t="shared" si="212"/>
        <v>307960</v>
      </c>
      <c r="X2484" s="43">
        <f t="shared" si="213"/>
        <v>1539800</v>
      </c>
    </row>
    <row r="2485" spans="1:24" ht="15" x14ac:dyDescent="0.25">
      <c r="A2485" s="44">
        <v>2482</v>
      </c>
      <c r="B2485" s="3" t="s">
        <v>246</v>
      </c>
      <c r="C2485" s="3" t="s">
        <v>600</v>
      </c>
      <c r="D2485" s="3" t="s">
        <v>601</v>
      </c>
      <c r="E2485" s="3">
        <v>2021</v>
      </c>
      <c r="F2485" s="3" t="s">
        <v>23</v>
      </c>
      <c r="G2485" s="3" t="s">
        <v>245</v>
      </c>
      <c r="H2485" s="3"/>
      <c r="I2485" s="5">
        <v>9788412239478</v>
      </c>
      <c r="J2485" s="16">
        <v>1</v>
      </c>
      <c r="K2485" s="8"/>
      <c r="L2485" s="9"/>
      <c r="M2485" s="17">
        <v>246000</v>
      </c>
      <c r="N2485" s="17">
        <v>246000</v>
      </c>
      <c r="O2485" s="10">
        <v>304400</v>
      </c>
      <c r="P2485" s="10">
        <v>304400</v>
      </c>
      <c r="Q2485" s="11">
        <v>253000</v>
      </c>
      <c r="R2485" s="11">
        <v>253000</v>
      </c>
      <c r="S2485" s="12">
        <v>236000</v>
      </c>
      <c r="T2485" s="12">
        <v>236000</v>
      </c>
      <c r="U2485" s="9">
        <v>244800</v>
      </c>
      <c r="V2485" s="9">
        <f t="shared" si="214"/>
        <v>244800</v>
      </c>
      <c r="W2485" s="43">
        <f t="shared" si="212"/>
        <v>256840</v>
      </c>
      <c r="X2485" s="43">
        <f t="shared" si="213"/>
        <v>256840</v>
      </c>
    </row>
    <row r="2486" spans="1:24" ht="15" x14ac:dyDescent="0.25">
      <c r="A2486" s="44">
        <v>2483</v>
      </c>
      <c r="B2486" s="3" t="s">
        <v>246</v>
      </c>
      <c r="C2486" s="3" t="s">
        <v>10580</v>
      </c>
      <c r="D2486" s="3" t="s">
        <v>598</v>
      </c>
      <c r="E2486" s="3">
        <v>2021</v>
      </c>
      <c r="F2486" s="3" t="s">
        <v>23</v>
      </c>
      <c r="G2486" s="3" t="s">
        <v>599</v>
      </c>
      <c r="H2486" s="3"/>
      <c r="I2486" s="5">
        <v>9786078546831</v>
      </c>
      <c r="J2486" s="16">
        <v>1</v>
      </c>
      <c r="K2486" s="8"/>
      <c r="L2486" s="9">
        <v>243000</v>
      </c>
      <c r="M2486" s="17">
        <v>243000</v>
      </c>
      <c r="N2486" s="17">
        <v>243000</v>
      </c>
      <c r="O2486" s="10">
        <v>209000</v>
      </c>
      <c r="P2486" s="10">
        <v>209000</v>
      </c>
      <c r="Q2486" s="11">
        <v>249000</v>
      </c>
      <c r="R2486" s="11">
        <v>249000</v>
      </c>
      <c r="S2486" s="12">
        <v>228000</v>
      </c>
      <c r="T2486" s="12">
        <v>228000</v>
      </c>
      <c r="U2486" s="9">
        <v>285000</v>
      </c>
      <c r="V2486" s="9">
        <f t="shared" si="214"/>
        <v>285000</v>
      </c>
      <c r="W2486" s="43">
        <f t="shared" si="212"/>
        <v>242800</v>
      </c>
      <c r="X2486" s="43">
        <f t="shared" si="213"/>
        <v>242800</v>
      </c>
    </row>
    <row r="2487" spans="1:24" ht="15" x14ac:dyDescent="0.25">
      <c r="A2487" s="44">
        <v>2484</v>
      </c>
      <c r="B2487" s="3" t="s">
        <v>12555</v>
      </c>
      <c r="C2487" s="3" t="s">
        <v>10735</v>
      </c>
      <c r="D2487" s="3" t="s">
        <v>7276</v>
      </c>
      <c r="E2487" s="3"/>
      <c r="F2487" s="3" t="s">
        <v>12450</v>
      </c>
      <c r="G2487" s="3" t="s">
        <v>7273</v>
      </c>
      <c r="H2487" s="3"/>
      <c r="I2487" s="5"/>
      <c r="J2487" s="5">
        <v>1</v>
      </c>
      <c r="K2487" s="8"/>
      <c r="L2487" s="9"/>
      <c r="M2487" s="17">
        <v>243000</v>
      </c>
      <c r="N2487" s="17">
        <v>243000</v>
      </c>
      <c r="O2487" s="10"/>
      <c r="P2487" s="10"/>
      <c r="Q2487" s="11">
        <v>249000</v>
      </c>
      <c r="R2487" s="11">
        <v>249000</v>
      </c>
      <c r="S2487" s="12">
        <v>228000</v>
      </c>
      <c r="T2487" s="12">
        <v>228000</v>
      </c>
      <c r="U2487" s="9">
        <v>285000</v>
      </c>
      <c r="V2487" s="9">
        <f t="shared" si="214"/>
        <v>285000</v>
      </c>
      <c r="W2487" s="43">
        <f t="shared" si="212"/>
        <v>251250</v>
      </c>
      <c r="X2487" s="43">
        <f t="shared" si="213"/>
        <v>251250</v>
      </c>
    </row>
    <row r="2488" spans="1:24" ht="15" x14ac:dyDescent="0.25">
      <c r="A2488" s="44">
        <v>2485</v>
      </c>
      <c r="B2488" s="3" t="s">
        <v>12517</v>
      </c>
      <c r="C2488" s="3" t="s">
        <v>10709</v>
      </c>
      <c r="D2488" s="3" t="s">
        <v>12518</v>
      </c>
      <c r="E2488" s="3">
        <v>2019</v>
      </c>
      <c r="F2488" s="3" t="s">
        <v>1346</v>
      </c>
      <c r="G2488" s="3" t="s">
        <v>1513</v>
      </c>
      <c r="H2488" s="3" t="s">
        <v>275</v>
      </c>
      <c r="I2488" s="5">
        <v>9788498357868</v>
      </c>
      <c r="J2488" s="3">
        <v>1</v>
      </c>
      <c r="K2488" s="8"/>
      <c r="L2488" s="9"/>
      <c r="M2488" s="17">
        <v>462000</v>
      </c>
      <c r="N2488" s="17">
        <v>462000</v>
      </c>
      <c r="O2488" s="10">
        <v>397100</v>
      </c>
      <c r="P2488" s="10">
        <v>397100</v>
      </c>
      <c r="Q2488" s="11">
        <v>473000</v>
      </c>
      <c r="R2488" s="11">
        <v>473000</v>
      </c>
      <c r="S2488" s="12">
        <v>433000</v>
      </c>
      <c r="T2488" s="12">
        <v>433000</v>
      </c>
      <c r="U2488" s="9">
        <v>921600</v>
      </c>
      <c r="V2488" s="9">
        <f t="shared" si="214"/>
        <v>921600</v>
      </c>
      <c r="W2488" s="43">
        <f t="shared" si="212"/>
        <v>537340</v>
      </c>
      <c r="X2488" s="43">
        <f t="shared" si="213"/>
        <v>537340</v>
      </c>
    </row>
    <row r="2489" spans="1:24" ht="15" x14ac:dyDescent="0.25">
      <c r="A2489" s="44">
        <v>2486</v>
      </c>
      <c r="B2489" s="3" t="s">
        <v>11435</v>
      </c>
      <c r="C2489" s="3" t="s">
        <v>11473</v>
      </c>
      <c r="D2489" s="3" t="s">
        <v>12537</v>
      </c>
      <c r="E2489" s="3">
        <v>2018</v>
      </c>
      <c r="F2489" s="3" t="s">
        <v>1531</v>
      </c>
      <c r="G2489" s="3" t="s">
        <v>6088</v>
      </c>
      <c r="H2489" s="3"/>
      <c r="I2489" s="36">
        <v>9788499647555</v>
      </c>
      <c r="J2489" s="7">
        <v>1</v>
      </c>
      <c r="K2489" s="8"/>
      <c r="L2489" s="9"/>
      <c r="M2489" s="17">
        <v>219000</v>
      </c>
      <c r="N2489" s="17">
        <v>219000</v>
      </c>
      <c r="O2489" s="10">
        <v>286800</v>
      </c>
      <c r="P2489" s="10">
        <v>286800</v>
      </c>
      <c r="Q2489" s="11">
        <v>225000</v>
      </c>
      <c r="R2489" s="11">
        <v>225000</v>
      </c>
      <c r="S2489" s="12">
        <v>209000</v>
      </c>
      <c r="T2489" s="12">
        <v>209000</v>
      </c>
      <c r="U2489" s="9"/>
      <c r="V2489" s="9"/>
      <c r="W2489" s="43">
        <f t="shared" si="212"/>
        <v>234950</v>
      </c>
      <c r="X2489" s="43">
        <f t="shared" si="213"/>
        <v>234950</v>
      </c>
    </row>
    <row r="2490" spans="1:24" ht="15" x14ac:dyDescent="0.25">
      <c r="A2490" s="44">
        <v>2487</v>
      </c>
      <c r="B2490" s="3" t="s">
        <v>10898</v>
      </c>
      <c r="C2490" s="3" t="s">
        <v>3093</v>
      </c>
      <c r="D2490" s="3" t="s">
        <v>3094</v>
      </c>
      <c r="E2490" s="3">
        <v>2016</v>
      </c>
      <c r="F2490" s="3" t="s">
        <v>2883</v>
      </c>
      <c r="G2490" s="32" t="s">
        <v>3065</v>
      </c>
      <c r="H2490" s="5" t="s">
        <v>3095</v>
      </c>
      <c r="I2490" s="5">
        <v>9789587781052</v>
      </c>
      <c r="J2490" s="5">
        <v>1</v>
      </c>
      <c r="K2490" s="8">
        <v>119025</v>
      </c>
      <c r="L2490" s="9">
        <v>119025</v>
      </c>
      <c r="M2490" s="17">
        <v>147000</v>
      </c>
      <c r="N2490" s="17">
        <v>147000</v>
      </c>
      <c r="O2490" s="10">
        <v>126500</v>
      </c>
      <c r="P2490" s="10">
        <v>126500</v>
      </c>
      <c r="Q2490" s="11">
        <v>151000</v>
      </c>
      <c r="R2490" s="11">
        <v>151000</v>
      </c>
      <c r="S2490" s="12">
        <v>138000</v>
      </c>
      <c r="T2490" s="12">
        <v>138000</v>
      </c>
      <c r="U2490" s="9">
        <v>172500</v>
      </c>
      <c r="V2490" s="9">
        <f>U2490</f>
        <v>172500</v>
      </c>
      <c r="W2490" s="43">
        <f t="shared" si="212"/>
        <v>142337.5</v>
      </c>
      <c r="X2490" s="43">
        <f t="shared" si="213"/>
        <v>142337.5</v>
      </c>
    </row>
    <row r="2491" spans="1:24" ht="15" x14ac:dyDescent="0.25">
      <c r="A2491" s="44">
        <v>2488</v>
      </c>
      <c r="B2491" s="3" t="s">
        <v>10898</v>
      </c>
      <c r="C2491" s="3" t="s">
        <v>11859</v>
      </c>
      <c r="D2491" s="5" t="s">
        <v>11123</v>
      </c>
      <c r="E2491" s="3">
        <v>2022</v>
      </c>
      <c r="F2491" s="3" t="s">
        <v>2883</v>
      </c>
      <c r="G2491" s="3" t="s">
        <v>1388</v>
      </c>
      <c r="H2491" s="3" t="s">
        <v>2839</v>
      </c>
      <c r="I2491" s="15">
        <v>9789587923247</v>
      </c>
      <c r="J2491" s="3">
        <v>13</v>
      </c>
      <c r="K2491" s="8"/>
      <c r="L2491" s="9"/>
      <c r="M2491" s="17">
        <v>82000</v>
      </c>
      <c r="N2491" s="17">
        <v>82000</v>
      </c>
      <c r="O2491" s="10">
        <v>70400</v>
      </c>
      <c r="P2491" s="10">
        <v>70400</v>
      </c>
      <c r="Q2491" s="11">
        <v>84000</v>
      </c>
      <c r="R2491" s="11">
        <v>84000</v>
      </c>
      <c r="S2491" s="12">
        <v>77000</v>
      </c>
      <c r="T2491" s="12">
        <v>77000</v>
      </c>
      <c r="U2491" s="9">
        <v>96000</v>
      </c>
      <c r="V2491" s="9">
        <f>U2491</f>
        <v>96000</v>
      </c>
      <c r="W2491" s="43">
        <f t="shared" si="212"/>
        <v>81880</v>
      </c>
      <c r="X2491" s="43">
        <f t="shared" si="213"/>
        <v>1064440</v>
      </c>
    </row>
    <row r="2492" spans="1:24" ht="15" x14ac:dyDescent="0.25">
      <c r="A2492" s="44">
        <v>2489</v>
      </c>
      <c r="B2492" s="27" t="s">
        <v>1514</v>
      </c>
      <c r="C2492" s="3" t="s">
        <v>2248</v>
      </c>
      <c r="D2492" s="3" t="s">
        <v>1475</v>
      </c>
      <c r="E2492" s="3">
        <v>2017</v>
      </c>
      <c r="F2492" s="3" t="s">
        <v>1410</v>
      </c>
      <c r="G2492" s="3" t="s">
        <v>2249</v>
      </c>
      <c r="H2492" s="3"/>
      <c r="I2492" s="5">
        <v>9789589916995</v>
      </c>
      <c r="J2492" s="3">
        <v>1</v>
      </c>
      <c r="K2492" s="8"/>
      <c r="L2492" s="9"/>
      <c r="M2492" s="17">
        <v>227000</v>
      </c>
      <c r="N2492" s="17">
        <v>227000</v>
      </c>
      <c r="O2492" s="10"/>
      <c r="P2492" s="10"/>
      <c r="Q2492" s="11">
        <v>234000</v>
      </c>
      <c r="R2492" s="11">
        <v>234000</v>
      </c>
      <c r="S2492" s="12">
        <v>215000</v>
      </c>
      <c r="T2492" s="12">
        <v>215000</v>
      </c>
      <c r="U2492" s="9"/>
      <c r="V2492" s="9"/>
      <c r="W2492" s="43">
        <f t="shared" si="212"/>
        <v>225333.33333333334</v>
      </c>
      <c r="X2492" s="43">
        <f t="shared" si="213"/>
        <v>225333.33333333334</v>
      </c>
    </row>
    <row r="2493" spans="1:24" ht="15" x14ac:dyDescent="0.25">
      <c r="A2493" s="44">
        <v>2490</v>
      </c>
      <c r="B2493" s="3" t="s">
        <v>12670</v>
      </c>
      <c r="C2493" s="3" t="s">
        <v>7935</v>
      </c>
      <c r="D2493" s="3" t="s">
        <v>7936</v>
      </c>
      <c r="E2493" s="3">
        <v>2001</v>
      </c>
      <c r="F2493" s="3" t="s">
        <v>2883</v>
      </c>
      <c r="G2493" s="3" t="s">
        <v>1574</v>
      </c>
      <c r="H2493" s="3"/>
      <c r="I2493" s="5" t="s">
        <v>7937</v>
      </c>
      <c r="J2493" s="5">
        <v>2</v>
      </c>
      <c r="K2493" s="8"/>
      <c r="L2493" s="9"/>
      <c r="M2493" s="17">
        <v>179000</v>
      </c>
      <c r="N2493" s="17">
        <v>179000</v>
      </c>
      <c r="O2493" s="10"/>
      <c r="P2493" s="10"/>
      <c r="Q2493" s="11">
        <v>183000</v>
      </c>
      <c r="R2493" s="11">
        <v>183000</v>
      </c>
      <c r="S2493" s="12">
        <v>168000</v>
      </c>
      <c r="T2493" s="12">
        <v>168000</v>
      </c>
      <c r="U2493" s="9"/>
      <c r="V2493" s="9"/>
      <c r="W2493" s="43">
        <f t="shared" si="212"/>
        <v>176666.66666666666</v>
      </c>
      <c r="X2493" s="43">
        <f t="shared" si="213"/>
        <v>353333.33333333331</v>
      </c>
    </row>
    <row r="2494" spans="1:24" ht="15" x14ac:dyDescent="0.25">
      <c r="A2494" s="44">
        <v>2491</v>
      </c>
      <c r="B2494" s="3" t="s">
        <v>6178</v>
      </c>
      <c r="C2494" s="3" t="s">
        <v>6211</v>
      </c>
      <c r="D2494" s="3" t="s">
        <v>6212</v>
      </c>
      <c r="E2494" s="3">
        <v>2021</v>
      </c>
      <c r="F2494" s="3" t="s">
        <v>1346</v>
      </c>
      <c r="G2494" s="3" t="s">
        <v>6181</v>
      </c>
      <c r="H2494" s="3" t="s">
        <v>11415</v>
      </c>
      <c r="I2494" s="5">
        <v>9782409033476</v>
      </c>
      <c r="J2494" s="3">
        <v>1</v>
      </c>
      <c r="K2494" s="8"/>
      <c r="L2494" s="9"/>
      <c r="M2494" s="17">
        <v>418000</v>
      </c>
      <c r="N2494" s="17">
        <v>418000</v>
      </c>
      <c r="O2494" s="10"/>
      <c r="P2494" s="10"/>
      <c r="Q2494" s="11">
        <v>429000</v>
      </c>
      <c r="R2494" s="11">
        <v>429000</v>
      </c>
      <c r="S2494" s="12">
        <v>401000</v>
      </c>
      <c r="T2494" s="12">
        <v>401000</v>
      </c>
      <c r="U2494" s="9"/>
      <c r="V2494" s="9"/>
      <c r="W2494" s="43">
        <f t="shared" si="212"/>
        <v>416000</v>
      </c>
      <c r="X2494" s="43">
        <f t="shared" si="213"/>
        <v>416000</v>
      </c>
    </row>
    <row r="2495" spans="1:24" ht="15" x14ac:dyDescent="0.25">
      <c r="A2495" s="44">
        <v>2492</v>
      </c>
      <c r="B2495" s="3" t="s">
        <v>433</v>
      </c>
      <c r="C2495" s="3" t="s">
        <v>9760</v>
      </c>
      <c r="D2495" s="3" t="s">
        <v>3492</v>
      </c>
      <c r="E2495" s="3">
        <v>2022</v>
      </c>
      <c r="F2495" s="3" t="s">
        <v>23</v>
      </c>
      <c r="G2495" s="3" t="s">
        <v>3493</v>
      </c>
      <c r="H2495" s="3"/>
      <c r="I2495" s="5" t="s">
        <v>3494</v>
      </c>
      <c r="J2495" s="5">
        <v>1</v>
      </c>
      <c r="K2495" s="8"/>
      <c r="L2495" s="9"/>
      <c r="M2495" s="17">
        <v>63000</v>
      </c>
      <c r="N2495" s="17">
        <v>63000</v>
      </c>
      <c r="O2495" s="10"/>
      <c r="P2495" s="10"/>
      <c r="Q2495" s="11">
        <v>65000</v>
      </c>
      <c r="R2495" s="11">
        <v>65000</v>
      </c>
      <c r="S2495" s="12">
        <v>59000</v>
      </c>
      <c r="T2495" s="12">
        <v>59000</v>
      </c>
      <c r="U2495" s="9"/>
      <c r="V2495" s="9"/>
      <c r="W2495" s="43">
        <f t="shared" si="212"/>
        <v>62333.333333333336</v>
      </c>
      <c r="X2495" s="43">
        <f t="shared" si="213"/>
        <v>62333.333333333336</v>
      </c>
    </row>
    <row r="2496" spans="1:24" ht="15" x14ac:dyDescent="0.25">
      <c r="A2496" s="44">
        <v>2493</v>
      </c>
      <c r="B2496" s="3" t="s">
        <v>3694</v>
      </c>
      <c r="C2496" s="3" t="s">
        <v>10176</v>
      </c>
      <c r="D2496" s="3" t="s">
        <v>1297</v>
      </c>
      <c r="E2496" s="3">
        <v>2024</v>
      </c>
      <c r="F2496" s="3" t="s">
        <v>3133</v>
      </c>
      <c r="G2496" s="3" t="s">
        <v>351</v>
      </c>
      <c r="H2496" s="3"/>
      <c r="I2496" s="5">
        <v>9786287641457</v>
      </c>
      <c r="J2496" s="3">
        <v>1</v>
      </c>
      <c r="K2496" s="8"/>
      <c r="L2496" s="9"/>
      <c r="M2496" s="17">
        <v>63000</v>
      </c>
      <c r="N2496" s="17">
        <v>63000</v>
      </c>
      <c r="O2496" s="10">
        <v>53900</v>
      </c>
      <c r="P2496" s="10">
        <v>53900</v>
      </c>
      <c r="Q2496" s="11">
        <v>64000</v>
      </c>
      <c r="R2496" s="11">
        <v>64000</v>
      </c>
      <c r="S2496" s="12">
        <v>59000</v>
      </c>
      <c r="T2496" s="12">
        <v>59000</v>
      </c>
      <c r="U2496" s="9"/>
      <c r="V2496" s="9"/>
      <c r="W2496" s="43">
        <f t="shared" si="212"/>
        <v>59975</v>
      </c>
      <c r="X2496" s="43">
        <f t="shared" si="213"/>
        <v>59975</v>
      </c>
    </row>
    <row r="2497" spans="1:24" ht="15" x14ac:dyDescent="0.25">
      <c r="A2497" s="44">
        <v>2494</v>
      </c>
      <c r="B2497" s="3" t="s">
        <v>4598</v>
      </c>
      <c r="C2497" s="3" t="s">
        <v>10227</v>
      </c>
      <c r="D2497" s="3" t="s">
        <v>7390</v>
      </c>
      <c r="E2497" s="3">
        <v>2021</v>
      </c>
      <c r="F2497" s="3" t="s">
        <v>23</v>
      </c>
      <c r="G2497" s="3" t="s">
        <v>348</v>
      </c>
      <c r="H2497" s="3" t="s">
        <v>7322</v>
      </c>
      <c r="I2497" s="5">
        <v>9789583002823</v>
      </c>
      <c r="J2497" s="3">
        <v>2</v>
      </c>
      <c r="K2497" s="8"/>
      <c r="L2497" s="9"/>
      <c r="M2497" s="17">
        <v>63000</v>
      </c>
      <c r="N2497" s="17">
        <v>63000</v>
      </c>
      <c r="O2497" s="10">
        <v>31900</v>
      </c>
      <c r="P2497" s="10">
        <v>31900</v>
      </c>
      <c r="Q2497" s="11">
        <v>64000</v>
      </c>
      <c r="R2497" s="11">
        <v>64000</v>
      </c>
      <c r="S2497" s="12">
        <v>59000</v>
      </c>
      <c r="T2497" s="12">
        <v>59000</v>
      </c>
      <c r="U2497" s="9"/>
      <c r="V2497" s="9"/>
      <c r="W2497" s="43">
        <f t="shared" si="212"/>
        <v>54475</v>
      </c>
      <c r="X2497" s="43">
        <f t="shared" si="213"/>
        <v>108950</v>
      </c>
    </row>
    <row r="2498" spans="1:24" ht="15" x14ac:dyDescent="0.25">
      <c r="A2498" s="44">
        <v>2495</v>
      </c>
      <c r="B2498" s="3" t="s">
        <v>9294</v>
      </c>
      <c r="C2498" s="3" t="s">
        <v>10556</v>
      </c>
      <c r="D2498" s="3" t="s">
        <v>2251</v>
      </c>
      <c r="E2498" s="3">
        <v>2018</v>
      </c>
      <c r="F2498" s="3" t="s">
        <v>1346</v>
      </c>
      <c r="G2498" s="3" t="s">
        <v>9321</v>
      </c>
      <c r="H2498" s="3"/>
      <c r="I2498" s="5">
        <v>9789585680821</v>
      </c>
      <c r="J2498" s="3">
        <v>2</v>
      </c>
      <c r="K2498" s="8"/>
      <c r="L2498" s="9"/>
      <c r="M2498" s="17">
        <v>150000</v>
      </c>
      <c r="N2498" s="17">
        <v>150000</v>
      </c>
      <c r="O2498" s="10">
        <v>181400</v>
      </c>
      <c r="P2498" s="10">
        <v>181400</v>
      </c>
      <c r="Q2498" s="11">
        <v>154000</v>
      </c>
      <c r="R2498" s="11">
        <v>154000</v>
      </c>
      <c r="S2498" s="12">
        <v>142000</v>
      </c>
      <c r="T2498" s="12">
        <v>142000</v>
      </c>
      <c r="U2498" s="9"/>
      <c r="V2498" s="9"/>
      <c r="W2498" s="43">
        <f t="shared" si="212"/>
        <v>156850</v>
      </c>
      <c r="X2498" s="43">
        <f t="shared" si="213"/>
        <v>313700</v>
      </c>
    </row>
    <row r="2499" spans="1:24" ht="15" x14ac:dyDescent="0.25">
      <c r="A2499" s="44">
        <v>2496</v>
      </c>
      <c r="B2499" s="7" t="s">
        <v>6368</v>
      </c>
      <c r="C2499" s="3" t="s">
        <v>10276</v>
      </c>
      <c r="D2499" s="20" t="s">
        <v>7952</v>
      </c>
      <c r="E2499" s="7">
        <v>2024</v>
      </c>
      <c r="F2499" s="7" t="s">
        <v>291</v>
      </c>
      <c r="G2499" s="3" t="s">
        <v>7953</v>
      </c>
      <c r="H2499" s="3"/>
      <c r="I2499" s="5" t="s">
        <v>7954</v>
      </c>
      <c r="J2499" s="7">
        <v>1</v>
      </c>
      <c r="K2499" s="8"/>
      <c r="L2499" s="9"/>
      <c r="M2499" s="17">
        <v>152000</v>
      </c>
      <c r="N2499" s="17">
        <v>152000</v>
      </c>
      <c r="O2499" s="10">
        <v>130900</v>
      </c>
      <c r="P2499" s="10">
        <v>130900</v>
      </c>
      <c r="Q2499" s="11">
        <v>156000</v>
      </c>
      <c r="R2499" s="11">
        <v>156000</v>
      </c>
      <c r="S2499" s="12">
        <v>143000</v>
      </c>
      <c r="T2499" s="12">
        <v>143000</v>
      </c>
      <c r="U2499" s="9">
        <v>193680</v>
      </c>
      <c r="V2499" s="9">
        <f t="shared" ref="V2499:V2504" si="215">U2499</f>
        <v>193680</v>
      </c>
      <c r="W2499" s="43">
        <f t="shared" si="212"/>
        <v>155116</v>
      </c>
      <c r="X2499" s="43">
        <f t="shared" si="213"/>
        <v>155116</v>
      </c>
    </row>
    <row r="2500" spans="1:24" ht="15" x14ac:dyDescent="0.25">
      <c r="A2500" s="44">
        <v>2497</v>
      </c>
      <c r="B2500" s="3" t="s">
        <v>776</v>
      </c>
      <c r="C2500" s="3" t="s">
        <v>9648</v>
      </c>
      <c r="D2500" s="3" t="s">
        <v>2587</v>
      </c>
      <c r="E2500" s="3">
        <v>2024</v>
      </c>
      <c r="F2500" s="3" t="s">
        <v>2502</v>
      </c>
      <c r="G2500" s="3" t="s">
        <v>2536</v>
      </c>
      <c r="H2500" s="3" t="s">
        <v>291</v>
      </c>
      <c r="I2500" s="5">
        <v>9788411722179</v>
      </c>
      <c r="J2500" s="3">
        <v>3</v>
      </c>
      <c r="K2500" s="8"/>
      <c r="L2500" s="9"/>
      <c r="M2500" s="17"/>
      <c r="N2500" s="17"/>
      <c r="O2500" s="10">
        <v>128500</v>
      </c>
      <c r="P2500" s="10">
        <v>128500</v>
      </c>
      <c r="Q2500" s="11"/>
      <c r="R2500" s="11"/>
      <c r="S2500" s="12"/>
      <c r="T2500" s="12"/>
      <c r="U2500" s="9">
        <v>93600</v>
      </c>
      <c r="V2500" s="9">
        <f t="shared" si="215"/>
        <v>93600</v>
      </c>
      <c r="W2500" s="43">
        <f t="shared" si="212"/>
        <v>111050</v>
      </c>
      <c r="X2500" s="43">
        <f t="shared" si="213"/>
        <v>333150</v>
      </c>
    </row>
    <row r="2501" spans="1:24" ht="15" x14ac:dyDescent="0.25">
      <c r="A2501" s="44">
        <v>2498</v>
      </c>
      <c r="B2501" s="3" t="s">
        <v>10941</v>
      </c>
      <c r="C2501" s="3" t="s">
        <v>9806</v>
      </c>
      <c r="D2501" s="5" t="s">
        <v>11083</v>
      </c>
      <c r="E2501" s="3">
        <v>2023</v>
      </c>
      <c r="F2501" s="3" t="s">
        <v>23</v>
      </c>
      <c r="G2501" s="3" t="s">
        <v>249</v>
      </c>
      <c r="H2501" s="3">
        <v>1</v>
      </c>
      <c r="I2501" s="15">
        <v>9789587925432</v>
      </c>
      <c r="J2501" s="15">
        <v>7</v>
      </c>
      <c r="K2501" s="8"/>
      <c r="L2501" s="9"/>
      <c r="M2501" s="17">
        <v>50000</v>
      </c>
      <c r="N2501" s="17">
        <v>50000</v>
      </c>
      <c r="O2501" s="10">
        <v>42900</v>
      </c>
      <c r="P2501" s="10">
        <v>42900</v>
      </c>
      <c r="Q2501" s="11">
        <v>51000</v>
      </c>
      <c r="R2501" s="11">
        <v>51000</v>
      </c>
      <c r="S2501" s="12">
        <v>47000</v>
      </c>
      <c r="T2501" s="12">
        <v>47000</v>
      </c>
      <c r="U2501" s="9">
        <v>58500</v>
      </c>
      <c r="V2501" s="9">
        <f t="shared" si="215"/>
        <v>58500</v>
      </c>
      <c r="W2501" s="43">
        <f t="shared" si="212"/>
        <v>49880</v>
      </c>
      <c r="X2501" s="43">
        <f t="shared" si="213"/>
        <v>349160</v>
      </c>
    </row>
    <row r="2502" spans="1:24" ht="15" x14ac:dyDescent="0.25">
      <c r="A2502" s="44">
        <v>2499</v>
      </c>
      <c r="B2502" s="5" t="s">
        <v>394</v>
      </c>
      <c r="C2502" s="3" t="s">
        <v>11772</v>
      </c>
      <c r="D2502" s="3" t="s">
        <v>399</v>
      </c>
      <c r="E2502" s="3">
        <v>2023</v>
      </c>
      <c r="F2502" s="3" t="s">
        <v>23</v>
      </c>
      <c r="G2502" s="62" t="s">
        <v>400</v>
      </c>
      <c r="H2502" s="62"/>
      <c r="I2502" s="5">
        <v>9788419105912</v>
      </c>
      <c r="J2502" s="16">
        <v>1</v>
      </c>
      <c r="K2502" s="8"/>
      <c r="L2502" s="9"/>
      <c r="M2502" s="17">
        <v>115000</v>
      </c>
      <c r="N2502" s="17">
        <v>115000</v>
      </c>
      <c r="O2502" s="10">
        <v>99000</v>
      </c>
      <c r="P2502" s="10">
        <v>99000</v>
      </c>
      <c r="Q2502" s="11">
        <v>118000</v>
      </c>
      <c r="R2502" s="11">
        <v>118000</v>
      </c>
      <c r="S2502" s="12">
        <v>108000</v>
      </c>
      <c r="T2502" s="12">
        <v>108000</v>
      </c>
      <c r="U2502" s="9">
        <v>93240</v>
      </c>
      <c r="V2502" s="9">
        <f t="shared" si="215"/>
        <v>93240</v>
      </c>
      <c r="W2502" s="43">
        <f t="shared" si="212"/>
        <v>106648</v>
      </c>
      <c r="X2502" s="43">
        <f t="shared" si="213"/>
        <v>106648</v>
      </c>
    </row>
    <row r="2503" spans="1:24" ht="15" x14ac:dyDescent="0.25">
      <c r="A2503" s="44">
        <v>2500</v>
      </c>
      <c r="B2503" s="27" t="s">
        <v>1397</v>
      </c>
      <c r="C2503" s="3" t="s">
        <v>11046</v>
      </c>
      <c r="D2503" s="3" t="s">
        <v>2254</v>
      </c>
      <c r="E2503" s="3">
        <v>2019</v>
      </c>
      <c r="F2503" s="3" t="s">
        <v>1450</v>
      </c>
      <c r="G2503" s="3" t="s">
        <v>2255</v>
      </c>
      <c r="H2503" s="3"/>
      <c r="I2503" s="5">
        <v>9788408201885</v>
      </c>
      <c r="J2503" s="3">
        <v>1</v>
      </c>
      <c r="K2503" s="8"/>
      <c r="L2503" s="9"/>
      <c r="M2503" s="17">
        <v>132000</v>
      </c>
      <c r="N2503" s="17">
        <v>132000</v>
      </c>
      <c r="O2503" s="10">
        <v>175800</v>
      </c>
      <c r="P2503" s="10">
        <v>175800</v>
      </c>
      <c r="Q2503" s="11">
        <v>136000</v>
      </c>
      <c r="R2503" s="11">
        <v>136000</v>
      </c>
      <c r="S2503" s="12">
        <v>127000</v>
      </c>
      <c r="T2503" s="12">
        <v>127000</v>
      </c>
      <c r="U2503" s="9">
        <v>129240</v>
      </c>
      <c r="V2503" s="9">
        <f t="shared" si="215"/>
        <v>129240</v>
      </c>
      <c r="W2503" s="43">
        <f t="shared" si="212"/>
        <v>140008</v>
      </c>
      <c r="X2503" s="43">
        <f t="shared" si="213"/>
        <v>140008</v>
      </c>
    </row>
    <row r="2504" spans="1:24" ht="15" x14ac:dyDescent="0.25">
      <c r="A2504" s="44">
        <v>2501</v>
      </c>
      <c r="B2504" s="3" t="s">
        <v>433</v>
      </c>
      <c r="C2504" s="3" t="s">
        <v>10013</v>
      </c>
      <c r="D2504" s="3" t="s">
        <v>1297</v>
      </c>
      <c r="E2504" s="3">
        <v>2016</v>
      </c>
      <c r="F2504" s="3" t="s">
        <v>1346</v>
      </c>
      <c r="G2504" s="3" t="s">
        <v>1070</v>
      </c>
      <c r="H2504" s="3" t="s">
        <v>10928</v>
      </c>
      <c r="I2504" s="5">
        <v>9789589016312</v>
      </c>
      <c r="J2504" s="5">
        <v>1</v>
      </c>
      <c r="K2504" s="8"/>
      <c r="L2504" s="9"/>
      <c r="M2504" s="17">
        <v>67000</v>
      </c>
      <c r="N2504" s="17">
        <v>67000</v>
      </c>
      <c r="O2504" s="10">
        <v>57200</v>
      </c>
      <c r="P2504" s="10">
        <v>57200</v>
      </c>
      <c r="Q2504" s="11">
        <v>68000</v>
      </c>
      <c r="R2504" s="11">
        <v>68000</v>
      </c>
      <c r="S2504" s="12">
        <v>62000</v>
      </c>
      <c r="T2504" s="12">
        <v>62000</v>
      </c>
      <c r="U2504" s="9">
        <v>78000</v>
      </c>
      <c r="V2504" s="9">
        <f t="shared" si="215"/>
        <v>78000</v>
      </c>
      <c r="W2504" s="43">
        <f t="shared" si="212"/>
        <v>66440</v>
      </c>
      <c r="X2504" s="43">
        <f t="shared" si="213"/>
        <v>66440</v>
      </c>
    </row>
    <row r="2505" spans="1:24" ht="15" x14ac:dyDescent="0.25">
      <c r="A2505" s="44">
        <v>2502</v>
      </c>
      <c r="B2505" s="3" t="s">
        <v>9114</v>
      </c>
      <c r="C2505" s="3" t="s">
        <v>10536</v>
      </c>
      <c r="D2505" s="3" t="s">
        <v>9125</v>
      </c>
      <c r="E2505" s="3"/>
      <c r="F2505" s="3" t="s">
        <v>9126</v>
      </c>
      <c r="G2505" s="3" t="s">
        <v>1513</v>
      </c>
      <c r="H2505" s="3"/>
      <c r="I2505" s="5">
        <v>9789583063442</v>
      </c>
      <c r="J2505" s="5">
        <v>1</v>
      </c>
      <c r="K2505" s="8"/>
      <c r="L2505" s="9"/>
      <c r="M2505" s="17">
        <v>54000</v>
      </c>
      <c r="N2505" s="17">
        <v>54000</v>
      </c>
      <c r="O2505" s="10"/>
      <c r="P2505" s="10"/>
      <c r="Q2505" s="11">
        <v>55000</v>
      </c>
      <c r="R2505" s="11">
        <v>55000</v>
      </c>
      <c r="S2505" s="12">
        <v>50000</v>
      </c>
      <c r="T2505" s="12">
        <v>50000</v>
      </c>
      <c r="U2505" s="9"/>
      <c r="V2505" s="9"/>
      <c r="W2505" s="43">
        <f t="shared" si="212"/>
        <v>53000</v>
      </c>
      <c r="X2505" s="43">
        <f t="shared" si="213"/>
        <v>53000</v>
      </c>
    </row>
    <row r="2506" spans="1:24" ht="15" x14ac:dyDescent="0.25">
      <c r="A2506" s="44">
        <v>2503</v>
      </c>
      <c r="B2506" s="3" t="s">
        <v>4646</v>
      </c>
      <c r="C2506" s="3" t="s">
        <v>9874</v>
      </c>
      <c r="D2506" s="3" t="s">
        <v>4653</v>
      </c>
      <c r="E2506" s="3">
        <v>2023</v>
      </c>
      <c r="F2506" s="3" t="s">
        <v>1394</v>
      </c>
      <c r="G2506" s="3" t="s">
        <v>4649</v>
      </c>
      <c r="H2506" s="3">
        <v>1</v>
      </c>
      <c r="I2506" s="5">
        <v>9789354407345</v>
      </c>
      <c r="J2506" s="5">
        <v>4</v>
      </c>
      <c r="K2506" s="8"/>
      <c r="L2506" s="9"/>
      <c r="M2506" s="17">
        <v>184000</v>
      </c>
      <c r="N2506" s="17">
        <v>184000</v>
      </c>
      <c r="O2506" s="10"/>
      <c r="P2506" s="10"/>
      <c r="Q2506" s="11">
        <v>188000</v>
      </c>
      <c r="R2506" s="11">
        <v>188000</v>
      </c>
      <c r="S2506" s="12">
        <v>174000</v>
      </c>
      <c r="T2506" s="12">
        <v>174000</v>
      </c>
      <c r="U2506" s="9"/>
      <c r="V2506" s="9"/>
      <c r="W2506" s="43">
        <f t="shared" si="212"/>
        <v>182000</v>
      </c>
      <c r="X2506" s="43">
        <f t="shared" si="213"/>
        <v>728000</v>
      </c>
    </row>
    <row r="2507" spans="1:24" ht="15" x14ac:dyDescent="0.25">
      <c r="A2507" s="44">
        <v>2504</v>
      </c>
      <c r="B2507" s="3" t="s">
        <v>9265</v>
      </c>
      <c r="C2507" s="3" t="s">
        <v>10551</v>
      </c>
      <c r="D2507" s="3" t="s">
        <v>9274</v>
      </c>
      <c r="E2507" s="3">
        <v>2021</v>
      </c>
      <c r="F2507" s="3"/>
      <c r="G2507" s="3" t="s">
        <v>507</v>
      </c>
      <c r="H2507" s="3">
        <v>1</v>
      </c>
      <c r="I2507" s="5">
        <v>9788418459375</v>
      </c>
      <c r="J2507" s="5">
        <v>1</v>
      </c>
      <c r="K2507" s="8"/>
      <c r="L2507" s="9"/>
      <c r="M2507" s="17">
        <v>179000</v>
      </c>
      <c r="N2507" s="17">
        <v>179000</v>
      </c>
      <c r="O2507" s="10">
        <v>154000</v>
      </c>
      <c r="P2507" s="10">
        <v>154000</v>
      </c>
      <c r="Q2507" s="11">
        <v>183000</v>
      </c>
      <c r="R2507" s="11">
        <v>183000</v>
      </c>
      <c r="S2507" s="12">
        <v>168000</v>
      </c>
      <c r="T2507" s="12">
        <v>168000</v>
      </c>
      <c r="U2507" s="9">
        <v>193680</v>
      </c>
      <c r="V2507" s="9">
        <f>U2507</f>
        <v>193680</v>
      </c>
      <c r="W2507" s="43">
        <f t="shared" si="212"/>
        <v>175536</v>
      </c>
      <c r="X2507" s="43">
        <f t="shared" si="213"/>
        <v>175536</v>
      </c>
    </row>
    <row r="2508" spans="1:24" ht="15" x14ac:dyDescent="0.25">
      <c r="A2508" s="44">
        <v>2505</v>
      </c>
      <c r="B2508" s="3"/>
      <c r="C2508" s="3" t="s">
        <v>9908</v>
      </c>
      <c r="D2508" s="3" t="s">
        <v>5033</v>
      </c>
      <c r="E2508" s="3">
        <v>2023</v>
      </c>
      <c r="F2508" s="3"/>
      <c r="G2508" s="3" t="s">
        <v>4273</v>
      </c>
      <c r="H2508" s="3"/>
      <c r="I2508" s="18">
        <v>9788419220691</v>
      </c>
      <c r="J2508" s="5">
        <v>2</v>
      </c>
      <c r="K2508" s="8"/>
      <c r="L2508" s="9"/>
      <c r="M2508" s="17">
        <v>230000</v>
      </c>
      <c r="N2508" s="17">
        <v>230000</v>
      </c>
      <c r="O2508" s="10">
        <v>198000</v>
      </c>
      <c r="P2508" s="10">
        <v>198000</v>
      </c>
      <c r="Q2508" s="11">
        <v>236000</v>
      </c>
      <c r="R2508" s="11">
        <v>236000</v>
      </c>
      <c r="S2508" s="12">
        <v>216000</v>
      </c>
      <c r="T2508" s="12">
        <v>216000</v>
      </c>
      <c r="U2508" s="9">
        <v>230040</v>
      </c>
      <c r="V2508" s="9">
        <f>U2508</f>
        <v>230040</v>
      </c>
      <c r="W2508" s="43">
        <f t="shared" si="212"/>
        <v>222008</v>
      </c>
      <c r="X2508" s="43">
        <f t="shared" si="213"/>
        <v>444016</v>
      </c>
    </row>
    <row r="2509" spans="1:24" ht="15" x14ac:dyDescent="0.25">
      <c r="A2509" s="44">
        <v>2506</v>
      </c>
      <c r="B2509" s="3" t="s">
        <v>11431</v>
      </c>
      <c r="C2509" s="3" t="s">
        <v>12253</v>
      </c>
      <c r="D2509" s="3" t="s">
        <v>1409</v>
      </c>
      <c r="E2509" s="3">
        <v>2018</v>
      </c>
      <c r="F2509" s="3" t="s">
        <v>1531</v>
      </c>
      <c r="G2509" s="3" t="s">
        <v>6573</v>
      </c>
      <c r="H2509" s="3"/>
      <c r="I2509" s="36">
        <v>9788417048099</v>
      </c>
      <c r="J2509" s="7">
        <v>1</v>
      </c>
      <c r="K2509" s="8"/>
      <c r="L2509" s="9"/>
      <c r="M2509" s="17">
        <v>289000</v>
      </c>
      <c r="N2509" s="17">
        <v>289000</v>
      </c>
      <c r="O2509" s="10">
        <v>246400</v>
      </c>
      <c r="P2509" s="10">
        <v>246400</v>
      </c>
      <c r="Q2509" s="11">
        <v>297000</v>
      </c>
      <c r="R2509" s="11">
        <v>297000</v>
      </c>
      <c r="S2509" s="12">
        <v>277000</v>
      </c>
      <c r="T2509" s="12">
        <v>277000</v>
      </c>
      <c r="U2509" s="9">
        <v>288000</v>
      </c>
      <c r="V2509" s="9">
        <f>U2509</f>
        <v>288000</v>
      </c>
      <c r="W2509" s="43">
        <f t="shared" si="212"/>
        <v>279480</v>
      </c>
      <c r="X2509" s="43">
        <f t="shared" si="213"/>
        <v>279480</v>
      </c>
    </row>
    <row r="2510" spans="1:24" ht="15" x14ac:dyDescent="0.25">
      <c r="A2510" s="44">
        <v>2507</v>
      </c>
      <c r="B2510" s="3" t="s">
        <v>5158</v>
      </c>
      <c r="C2510" s="3" t="s">
        <v>12218</v>
      </c>
      <c r="D2510" s="5" t="s">
        <v>5162</v>
      </c>
      <c r="E2510" s="3">
        <v>2019</v>
      </c>
      <c r="F2510" s="3"/>
      <c r="G2510" s="3" t="s">
        <v>748</v>
      </c>
      <c r="H2510" s="3">
        <v>1</v>
      </c>
      <c r="I2510" s="15">
        <v>9788417412135</v>
      </c>
      <c r="J2510" s="5">
        <v>3</v>
      </c>
      <c r="K2510" s="8"/>
      <c r="L2510" s="9"/>
      <c r="M2510" s="17">
        <v>166000</v>
      </c>
      <c r="N2510" s="17">
        <v>166000</v>
      </c>
      <c r="O2510" s="10"/>
      <c r="P2510" s="10"/>
      <c r="Q2510" s="11">
        <v>170000</v>
      </c>
      <c r="R2510" s="11">
        <v>170000</v>
      </c>
      <c r="S2510" s="12">
        <v>156000</v>
      </c>
      <c r="T2510" s="12">
        <v>156000</v>
      </c>
      <c r="U2510" s="9"/>
      <c r="V2510" s="9"/>
      <c r="W2510" s="43">
        <f t="shared" si="212"/>
        <v>164000</v>
      </c>
      <c r="X2510" s="43">
        <f t="shared" si="213"/>
        <v>492000</v>
      </c>
    </row>
    <row r="2511" spans="1:24" ht="15" x14ac:dyDescent="0.25">
      <c r="A2511" s="44">
        <v>2508</v>
      </c>
      <c r="B2511" s="3" t="s">
        <v>11436</v>
      </c>
      <c r="C2511" s="3" t="s">
        <v>10100</v>
      </c>
      <c r="D2511" s="3" t="s">
        <v>4054</v>
      </c>
      <c r="E2511" s="3">
        <v>2019</v>
      </c>
      <c r="F2511" s="3" t="s">
        <v>1531</v>
      </c>
      <c r="G2511" s="3" t="s">
        <v>249</v>
      </c>
      <c r="H2511" s="3"/>
      <c r="I2511" s="36">
        <v>9789587921120</v>
      </c>
      <c r="J2511" s="36">
        <v>1</v>
      </c>
      <c r="K2511" s="8"/>
      <c r="L2511" s="9"/>
      <c r="M2511" s="17">
        <v>76000</v>
      </c>
      <c r="N2511" s="17">
        <v>76000</v>
      </c>
      <c r="O2511" s="10">
        <v>64900</v>
      </c>
      <c r="P2511" s="10">
        <v>64900</v>
      </c>
      <c r="Q2511" s="11">
        <v>77000</v>
      </c>
      <c r="R2511" s="11">
        <v>77000</v>
      </c>
      <c r="S2511" s="12">
        <v>71000</v>
      </c>
      <c r="T2511" s="12">
        <v>71000</v>
      </c>
      <c r="U2511" s="9">
        <v>88500</v>
      </c>
      <c r="V2511" s="9">
        <f>U2511</f>
        <v>88500</v>
      </c>
      <c r="W2511" s="43">
        <f t="shared" si="212"/>
        <v>75480</v>
      </c>
      <c r="X2511" s="43">
        <f t="shared" si="213"/>
        <v>75480</v>
      </c>
    </row>
    <row r="2512" spans="1:24" ht="15" x14ac:dyDescent="0.25">
      <c r="A2512" s="44">
        <v>2509</v>
      </c>
      <c r="B2512" s="27" t="s">
        <v>11090</v>
      </c>
      <c r="C2512" s="3" t="s">
        <v>11851</v>
      </c>
      <c r="D2512" s="3" t="s">
        <v>11091</v>
      </c>
      <c r="E2512" s="3">
        <v>2021</v>
      </c>
      <c r="F2512" s="3"/>
      <c r="G2512" s="3" t="s">
        <v>1180</v>
      </c>
      <c r="H2512" s="3"/>
      <c r="I2512" s="5">
        <v>9786287510104</v>
      </c>
      <c r="J2512" s="3">
        <v>2</v>
      </c>
      <c r="K2512" s="8"/>
      <c r="L2512" s="9"/>
      <c r="M2512" s="17">
        <v>64000</v>
      </c>
      <c r="N2512" s="17">
        <v>64000</v>
      </c>
      <c r="O2512" s="10">
        <v>55000</v>
      </c>
      <c r="P2512" s="10">
        <v>55000</v>
      </c>
      <c r="Q2512" s="11">
        <v>66000</v>
      </c>
      <c r="R2512" s="11">
        <v>66000</v>
      </c>
      <c r="S2512" s="12">
        <v>60000</v>
      </c>
      <c r="T2512" s="12">
        <v>60000</v>
      </c>
      <c r="U2512" s="9">
        <v>213450</v>
      </c>
      <c r="V2512" s="9">
        <f t="shared" ref="V2512:V2520" si="216">U2512</f>
        <v>213450</v>
      </c>
      <c r="W2512" s="43">
        <f t="shared" si="212"/>
        <v>91690</v>
      </c>
      <c r="X2512" s="43">
        <f t="shared" si="213"/>
        <v>183380</v>
      </c>
    </row>
    <row r="2513" spans="1:24" ht="13.5" customHeight="1" x14ac:dyDescent="0.25">
      <c r="A2513" s="44">
        <v>2510</v>
      </c>
      <c r="B2513" s="3" t="s">
        <v>10898</v>
      </c>
      <c r="C2513" s="3" t="s">
        <v>3096</v>
      </c>
      <c r="D2513" s="3" t="s">
        <v>1016</v>
      </c>
      <c r="E2513" s="3">
        <v>2018</v>
      </c>
      <c r="F2513" s="3" t="s">
        <v>2883</v>
      </c>
      <c r="G2513" s="32" t="s">
        <v>3065</v>
      </c>
      <c r="H2513" s="5" t="s">
        <v>2839</v>
      </c>
      <c r="I2513" s="5">
        <v>9789587784466</v>
      </c>
      <c r="J2513" s="5">
        <v>1</v>
      </c>
      <c r="K2513" s="8">
        <v>84870</v>
      </c>
      <c r="L2513" s="9">
        <v>84870</v>
      </c>
      <c r="M2513" s="17">
        <v>105000</v>
      </c>
      <c r="N2513" s="17">
        <v>105000</v>
      </c>
      <c r="O2513" s="10">
        <v>90200</v>
      </c>
      <c r="P2513" s="10">
        <v>90200</v>
      </c>
      <c r="Q2513" s="11">
        <v>107000</v>
      </c>
      <c r="R2513" s="11">
        <v>107000</v>
      </c>
      <c r="S2513" s="12">
        <v>98000</v>
      </c>
      <c r="T2513" s="12">
        <v>98000</v>
      </c>
      <c r="U2513" s="9">
        <v>123000</v>
      </c>
      <c r="V2513" s="9">
        <f t="shared" si="216"/>
        <v>123000</v>
      </c>
      <c r="W2513" s="43">
        <f t="shared" si="212"/>
        <v>101345</v>
      </c>
      <c r="X2513" s="43">
        <f t="shared" si="213"/>
        <v>101345</v>
      </c>
    </row>
    <row r="2514" spans="1:24" ht="15" x14ac:dyDescent="0.25">
      <c r="A2514" s="44">
        <v>2511</v>
      </c>
      <c r="B2514" s="3" t="s">
        <v>1355</v>
      </c>
      <c r="C2514" s="3" t="s">
        <v>11507</v>
      </c>
      <c r="D2514" s="3" t="s">
        <v>1063</v>
      </c>
      <c r="E2514" s="3">
        <v>2024</v>
      </c>
      <c r="F2514" s="3" t="s">
        <v>2883</v>
      </c>
      <c r="G2514" s="3" t="s">
        <v>249</v>
      </c>
      <c r="H2514" s="3"/>
      <c r="I2514" s="5">
        <v>9789587926637</v>
      </c>
      <c r="J2514" s="5">
        <v>4</v>
      </c>
      <c r="K2514" s="8"/>
      <c r="L2514" s="9"/>
      <c r="M2514" s="17">
        <v>108000</v>
      </c>
      <c r="N2514" s="17">
        <v>108000</v>
      </c>
      <c r="O2514" s="10">
        <v>92400</v>
      </c>
      <c r="P2514" s="10">
        <v>92400</v>
      </c>
      <c r="Q2514" s="11">
        <v>110000</v>
      </c>
      <c r="R2514" s="11">
        <v>110000</v>
      </c>
      <c r="S2514" s="12">
        <v>101000</v>
      </c>
      <c r="T2514" s="12">
        <v>101000</v>
      </c>
      <c r="U2514" s="9">
        <v>126000</v>
      </c>
      <c r="V2514" s="9">
        <f t="shared" si="216"/>
        <v>126000</v>
      </c>
      <c r="W2514" s="43">
        <f t="shared" si="212"/>
        <v>107480</v>
      </c>
      <c r="X2514" s="43">
        <f t="shared" si="213"/>
        <v>429920</v>
      </c>
    </row>
    <row r="2515" spans="1:24" ht="13.5" customHeight="1" x14ac:dyDescent="0.25">
      <c r="A2515" s="44">
        <v>2512</v>
      </c>
      <c r="B2515" s="3" t="s">
        <v>4929</v>
      </c>
      <c r="C2515" s="3" t="s">
        <v>4940</v>
      </c>
      <c r="D2515" s="3" t="s">
        <v>3098</v>
      </c>
      <c r="E2515" s="3" t="s">
        <v>200</v>
      </c>
      <c r="F2515" s="3"/>
      <c r="G2515" s="3" t="s">
        <v>3000</v>
      </c>
      <c r="H2515" s="3"/>
      <c r="I2515" s="3" t="s">
        <v>4941</v>
      </c>
      <c r="J2515" s="5">
        <v>2</v>
      </c>
      <c r="K2515" s="8">
        <v>74520</v>
      </c>
      <c r="L2515" s="9">
        <v>74520</v>
      </c>
      <c r="M2515" s="17">
        <v>92000</v>
      </c>
      <c r="N2515" s="17">
        <v>92000</v>
      </c>
      <c r="O2515" s="10">
        <v>79200</v>
      </c>
      <c r="P2515" s="10">
        <v>79200</v>
      </c>
      <c r="Q2515" s="11">
        <v>94000</v>
      </c>
      <c r="R2515" s="11">
        <v>94000</v>
      </c>
      <c r="S2515" s="12">
        <v>86000</v>
      </c>
      <c r="T2515" s="12">
        <v>86000</v>
      </c>
      <c r="U2515" s="9">
        <v>108000</v>
      </c>
      <c r="V2515" s="9">
        <f t="shared" si="216"/>
        <v>108000</v>
      </c>
      <c r="W2515" s="43">
        <f t="shared" si="212"/>
        <v>88953.333333333328</v>
      </c>
      <c r="X2515" s="43">
        <f t="shared" si="213"/>
        <v>177906.66666666666</v>
      </c>
    </row>
    <row r="2516" spans="1:24" ht="15" x14ac:dyDescent="0.25">
      <c r="A2516" s="44">
        <v>2513</v>
      </c>
      <c r="B2516" s="3" t="s">
        <v>11364</v>
      </c>
      <c r="C2516" s="3" t="s">
        <v>11365</v>
      </c>
      <c r="D2516" s="3" t="s">
        <v>5750</v>
      </c>
      <c r="E2516" s="3">
        <v>2016</v>
      </c>
      <c r="F2516" s="3" t="s">
        <v>1346</v>
      </c>
      <c r="G2516" s="3" t="s">
        <v>5751</v>
      </c>
      <c r="H2516" s="3" t="s">
        <v>11366</v>
      </c>
      <c r="I2516" s="5">
        <v>9789587780215</v>
      </c>
      <c r="J2516" s="3">
        <v>2</v>
      </c>
      <c r="K2516" s="8">
        <v>81765</v>
      </c>
      <c r="L2516" s="9">
        <v>81765</v>
      </c>
      <c r="M2516" s="17"/>
      <c r="N2516" s="17"/>
      <c r="O2516" s="10"/>
      <c r="P2516" s="10"/>
      <c r="Q2516" s="11"/>
      <c r="R2516" s="11"/>
      <c r="S2516" s="12"/>
      <c r="T2516" s="12"/>
      <c r="U2516" s="9">
        <v>104850</v>
      </c>
      <c r="V2516" s="9">
        <f t="shared" si="216"/>
        <v>104850</v>
      </c>
      <c r="W2516" s="43">
        <f t="shared" si="212"/>
        <v>93307.5</v>
      </c>
      <c r="X2516" s="43">
        <f t="shared" si="213"/>
        <v>186615</v>
      </c>
    </row>
    <row r="2517" spans="1:24" ht="15" x14ac:dyDescent="0.25">
      <c r="A2517" s="44">
        <v>2514</v>
      </c>
      <c r="B2517" s="3" t="s">
        <v>11622</v>
      </c>
      <c r="C2517" s="3" t="s">
        <v>10285</v>
      </c>
      <c r="D2517" s="3" t="s">
        <v>12573</v>
      </c>
      <c r="E2517" s="3">
        <v>2022</v>
      </c>
      <c r="F2517" s="3" t="s">
        <v>23</v>
      </c>
      <c r="G2517" s="3" t="s">
        <v>1216</v>
      </c>
      <c r="H2517" s="3" t="s">
        <v>291</v>
      </c>
      <c r="I2517" s="5">
        <v>9788426734419</v>
      </c>
      <c r="J2517" s="3">
        <v>2</v>
      </c>
      <c r="K2517" s="8"/>
      <c r="L2517" s="9"/>
      <c r="M2517" s="17">
        <v>173000</v>
      </c>
      <c r="N2517" s="17">
        <v>173000</v>
      </c>
      <c r="O2517" s="10">
        <v>211500</v>
      </c>
      <c r="P2517" s="10">
        <v>211500</v>
      </c>
      <c r="Q2517" s="11">
        <v>178000</v>
      </c>
      <c r="R2517" s="11">
        <v>178000</v>
      </c>
      <c r="S2517" s="12">
        <v>166000</v>
      </c>
      <c r="T2517" s="12">
        <v>166000</v>
      </c>
      <c r="U2517" s="9">
        <v>165312</v>
      </c>
      <c r="V2517" s="9">
        <f t="shared" si="216"/>
        <v>165312</v>
      </c>
      <c r="W2517" s="43">
        <f t="shared" si="212"/>
        <v>178762.4</v>
      </c>
      <c r="X2517" s="43">
        <f t="shared" si="213"/>
        <v>357524.8</v>
      </c>
    </row>
    <row r="2518" spans="1:24" ht="15" x14ac:dyDescent="0.25">
      <c r="A2518" s="44">
        <v>2515</v>
      </c>
      <c r="B2518" s="3"/>
      <c r="C2518" s="3" t="s">
        <v>11598</v>
      </c>
      <c r="D2518" s="3" t="s">
        <v>12569</v>
      </c>
      <c r="E2518" s="3">
        <v>2019</v>
      </c>
      <c r="F2518" s="3" t="s">
        <v>23</v>
      </c>
      <c r="G2518" s="3" t="s">
        <v>249</v>
      </c>
      <c r="H2518" s="3">
        <v>1</v>
      </c>
      <c r="I2518" s="5">
        <v>9789587629866</v>
      </c>
      <c r="J2518" s="5">
        <v>2</v>
      </c>
      <c r="K2518" s="8"/>
      <c r="L2518" s="9"/>
      <c r="M2518" s="17">
        <v>47000</v>
      </c>
      <c r="N2518" s="17">
        <v>47000</v>
      </c>
      <c r="O2518" s="10">
        <v>40700</v>
      </c>
      <c r="P2518" s="10">
        <v>40700</v>
      </c>
      <c r="Q2518" s="11">
        <v>48000</v>
      </c>
      <c r="R2518" s="11">
        <v>48000</v>
      </c>
      <c r="S2518" s="12">
        <v>44000</v>
      </c>
      <c r="T2518" s="12">
        <v>44000</v>
      </c>
      <c r="U2518" s="9">
        <v>55500</v>
      </c>
      <c r="V2518" s="9">
        <f t="shared" si="216"/>
        <v>55500</v>
      </c>
      <c r="W2518" s="43">
        <f t="shared" si="212"/>
        <v>47040</v>
      </c>
      <c r="X2518" s="43">
        <f t="shared" si="213"/>
        <v>94080</v>
      </c>
    </row>
    <row r="2519" spans="1:24" ht="15" x14ac:dyDescent="0.25">
      <c r="A2519" s="44">
        <v>2516</v>
      </c>
      <c r="B2519" s="3" t="s">
        <v>2831</v>
      </c>
      <c r="C2519" s="3" t="s">
        <v>10320</v>
      </c>
      <c r="D2519" s="3" t="s">
        <v>2951</v>
      </c>
      <c r="E2519" s="3">
        <v>2017</v>
      </c>
      <c r="F2519" s="3" t="s">
        <v>656</v>
      </c>
      <c r="G2519" s="3" t="s">
        <v>249</v>
      </c>
      <c r="H2519" s="3"/>
      <c r="I2519" s="5">
        <v>9789587627114</v>
      </c>
      <c r="J2519" s="5">
        <v>1</v>
      </c>
      <c r="K2519" s="8"/>
      <c r="L2519" s="9"/>
      <c r="M2519" s="17">
        <v>54000</v>
      </c>
      <c r="N2519" s="17">
        <v>54000</v>
      </c>
      <c r="O2519" s="10">
        <v>46200</v>
      </c>
      <c r="P2519" s="10">
        <v>46200</v>
      </c>
      <c r="Q2519" s="11">
        <v>55000</v>
      </c>
      <c r="R2519" s="11">
        <v>55000</v>
      </c>
      <c r="S2519" s="12">
        <v>50000</v>
      </c>
      <c r="T2519" s="12">
        <v>50000</v>
      </c>
      <c r="U2519" s="9">
        <v>75000</v>
      </c>
      <c r="V2519" s="9">
        <f t="shared" si="216"/>
        <v>75000</v>
      </c>
      <c r="W2519" s="43">
        <f t="shared" si="212"/>
        <v>56040</v>
      </c>
      <c r="X2519" s="43">
        <f t="shared" si="213"/>
        <v>56040</v>
      </c>
    </row>
    <row r="2520" spans="1:24" ht="15" x14ac:dyDescent="0.25">
      <c r="A2520" s="44">
        <v>2517</v>
      </c>
      <c r="B2520" s="3" t="s">
        <v>10898</v>
      </c>
      <c r="C2520" s="3" t="s">
        <v>2942</v>
      </c>
      <c r="D2520" s="3" t="s">
        <v>2943</v>
      </c>
      <c r="E2520" s="3">
        <v>2022</v>
      </c>
      <c r="F2520" s="3" t="s">
        <v>2883</v>
      </c>
      <c r="G2520" s="3" t="s">
        <v>1371</v>
      </c>
      <c r="H2520" s="3" t="s">
        <v>2944</v>
      </c>
      <c r="I2520" s="3" t="s">
        <v>2945</v>
      </c>
      <c r="J2520" s="3">
        <v>1</v>
      </c>
      <c r="K2520" s="8"/>
      <c r="L2520" s="9"/>
      <c r="M2520" s="17">
        <v>154000</v>
      </c>
      <c r="N2520" s="17">
        <v>154000</v>
      </c>
      <c r="O2520" s="10">
        <v>132000</v>
      </c>
      <c r="P2520" s="10">
        <v>132000</v>
      </c>
      <c r="Q2520" s="11">
        <v>157000</v>
      </c>
      <c r="R2520" s="11">
        <v>157000</v>
      </c>
      <c r="S2520" s="12">
        <v>144000</v>
      </c>
      <c r="T2520" s="12">
        <v>144000</v>
      </c>
      <c r="U2520" s="9">
        <v>180000</v>
      </c>
      <c r="V2520" s="9">
        <f t="shared" si="216"/>
        <v>180000</v>
      </c>
      <c r="W2520" s="43">
        <f t="shared" si="212"/>
        <v>153400</v>
      </c>
      <c r="X2520" s="43">
        <f t="shared" si="213"/>
        <v>153400</v>
      </c>
    </row>
    <row r="2521" spans="1:24" ht="15" x14ac:dyDescent="0.25">
      <c r="A2521" s="44">
        <v>2518</v>
      </c>
      <c r="B2521" s="27" t="s">
        <v>12616</v>
      </c>
      <c r="C2521" s="3" t="s">
        <v>11047</v>
      </c>
      <c r="D2521" s="3" t="s">
        <v>2257</v>
      </c>
      <c r="E2521" s="3">
        <v>2007</v>
      </c>
      <c r="F2521" s="3" t="s">
        <v>1341</v>
      </c>
      <c r="G2521" s="3" t="s">
        <v>2258</v>
      </c>
      <c r="H2521" s="3">
        <v>1</v>
      </c>
      <c r="I2521" s="5">
        <v>9789586706094</v>
      </c>
      <c r="J2521" s="3">
        <v>1</v>
      </c>
      <c r="K2521" s="8"/>
      <c r="L2521" s="9"/>
      <c r="M2521" s="17">
        <v>85000</v>
      </c>
      <c r="N2521" s="17">
        <v>85000</v>
      </c>
      <c r="O2521" s="10"/>
      <c r="P2521" s="10"/>
      <c r="Q2521" s="11">
        <v>87000</v>
      </c>
      <c r="R2521" s="11">
        <v>87000</v>
      </c>
      <c r="S2521" s="12">
        <v>80000</v>
      </c>
      <c r="T2521" s="12">
        <v>80000</v>
      </c>
      <c r="U2521" s="9"/>
      <c r="V2521" s="9"/>
      <c r="W2521" s="43">
        <f t="shared" si="212"/>
        <v>84000</v>
      </c>
      <c r="X2521" s="43">
        <f t="shared" si="213"/>
        <v>84000</v>
      </c>
    </row>
    <row r="2522" spans="1:24" ht="15" x14ac:dyDescent="0.25">
      <c r="A2522" s="44">
        <v>2519</v>
      </c>
      <c r="B2522" s="4" t="s">
        <v>4489</v>
      </c>
      <c r="C2522" s="3" t="s">
        <v>11343</v>
      </c>
      <c r="D2522" s="5" t="s">
        <v>1063</v>
      </c>
      <c r="E2522" s="3">
        <v>2024</v>
      </c>
      <c r="F2522" s="4"/>
      <c r="G2522" s="4" t="s">
        <v>1388</v>
      </c>
      <c r="H2522" s="4" t="s">
        <v>5577</v>
      </c>
      <c r="I2522" s="15">
        <v>9789587927702</v>
      </c>
      <c r="J2522" s="15">
        <v>2</v>
      </c>
      <c r="K2522" s="8"/>
      <c r="L2522" s="9"/>
      <c r="M2522" s="17">
        <v>114000</v>
      </c>
      <c r="N2522" s="17">
        <v>114000</v>
      </c>
      <c r="O2522" s="10">
        <v>97900</v>
      </c>
      <c r="P2522" s="10">
        <v>97900</v>
      </c>
      <c r="Q2522" s="11">
        <v>117000</v>
      </c>
      <c r="R2522" s="11">
        <v>117000</v>
      </c>
      <c r="S2522" s="12">
        <v>107000</v>
      </c>
      <c r="T2522" s="12">
        <v>107000</v>
      </c>
      <c r="U2522" s="9">
        <v>133500</v>
      </c>
      <c r="V2522" s="9">
        <f>U2522</f>
        <v>133500</v>
      </c>
      <c r="W2522" s="43">
        <f t="shared" si="212"/>
        <v>113880</v>
      </c>
      <c r="X2522" s="43">
        <f t="shared" si="213"/>
        <v>227760</v>
      </c>
    </row>
    <row r="2523" spans="1:24" ht="15" x14ac:dyDescent="0.25">
      <c r="A2523" s="44">
        <v>2520</v>
      </c>
      <c r="B2523" s="3" t="s">
        <v>5529</v>
      </c>
      <c r="C2523" s="3" t="s">
        <v>8389</v>
      </c>
      <c r="D2523" s="39" t="s">
        <v>8390</v>
      </c>
      <c r="E2523" s="3">
        <v>2025</v>
      </c>
      <c r="F2523" s="3" t="s">
        <v>1346</v>
      </c>
      <c r="G2523" s="3" t="s">
        <v>8391</v>
      </c>
      <c r="H2523" s="3"/>
      <c r="I2523" s="5">
        <v>9789505575138</v>
      </c>
      <c r="J2523" s="3">
        <v>1</v>
      </c>
      <c r="K2523" s="8"/>
      <c r="L2523" s="9"/>
      <c r="M2523" s="17">
        <v>92000</v>
      </c>
      <c r="N2523" s="17">
        <v>92000</v>
      </c>
      <c r="O2523" s="10">
        <v>79200</v>
      </c>
      <c r="P2523" s="10">
        <v>79200</v>
      </c>
      <c r="Q2523" s="11">
        <v>94000</v>
      </c>
      <c r="R2523" s="11">
        <v>94000</v>
      </c>
      <c r="S2523" s="12">
        <v>86000</v>
      </c>
      <c r="T2523" s="12">
        <v>86000</v>
      </c>
      <c r="U2523" s="9"/>
      <c r="V2523" s="9"/>
      <c r="W2523" s="43">
        <f t="shared" si="212"/>
        <v>87800</v>
      </c>
      <c r="X2523" s="43">
        <f t="shared" si="213"/>
        <v>87800</v>
      </c>
    </row>
    <row r="2524" spans="1:24" ht="15" x14ac:dyDescent="0.25">
      <c r="A2524" s="44">
        <v>2521</v>
      </c>
      <c r="B2524" s="3" t="s">
        <v>20</v>
      </c>
      <c r="C2524" s="3" t="s">
        <v>9435</v>
      </c>
      <c r="D2524" s="3" t="s">
        <v>63</v>
      </c>
      <c r="E2524" s="5">
        <v>2023</v>
      </c>
      <c r="F2524" s="6" t="s">
        <v>23</v>
      </c>
      <c r="G2524" s="6" t="s">
        <v>12326</v>
      </c>
      <c r="H2524" s="6" t="s">
        <v>47</v>
      </c>
      <c r="I2524" s="5">
        <v>9788490524800</v>
      </c>
      <c r="J2524" s="7">
        <v>11</v>
      </c>
      <c r="K2524" s="8"/>
      <c r="L2524" s="9"/>
      <c r="M2524" s="17">
        <v>310000</v>
      </c>
      <c r="N2524" s="17">
        <v>310000</v>
      </c>
      <c r="O2524" s="10">
        <v>266200</v>
      </c>
      <c r="P2524" s="10">
        <v>266200</v>
      </c>
      <c r="Q2524" s="11">
        <v>317000</v>
      </c>
      <c r="R2524" s="11">
        <v>317000</v>
      </c>
      <c r="S2524" s="12">
        <v>290000</v>
      </c>
      <c r="T2524" s="12">
        <v>290000</v>
      </c>
      <c r="U2524" s="9">
        <v>316800</v>
      </c>
      <c r="V2524" s="9">
        <f>U2524</f>
        <v>316800</v>
      </c>
      <c r="W2524" s="43">
        <f t="shared" si="212"/>
        <v>300000</v>
      </c>
      <c r="X2524" s="43">
        <f t="shared" si="213"/>
        <v>3300000</v>
      </c>
    </row>
    <row r="2525" spans="1:24" ht="15" x14ac:dyDescent="0.25">
      <c r="A2525" s="44">
        <v>2522</v>
      </c>
      <c r="B2525" s="3" t="s">
        <v>12576</v>
      </c>
      <c r="C2525" s="3" t="s">
        <v>11642</v>
      </c>
      <c r="D2525" s="3" t="s">
        <v>12423</v>
      </c>
      <c r="E2525" s="3">
        <v>2019</v>
      </c>
      <c r="F2525" s="3" t="s">
        <v>656</v>
      </c>
      <c r="G2525" s="3" t="s">
        <v>249</v>
      </c>
      <c r="H2525" s="3"/>
      <c r="I2525" s="5">
        <v>9789587629675</v>
      </c>
      <c r="J2525" s="5">
        <v>1</v>
      </c>
      <c r="K2525" s="8"/>
      <c r="L2525" s="9"/>
      <c r="M2525" s="17">
        <v>86000</v>
      </c>
      <c r="N2525" s="17">
        <v>86000</v>
      </c>
      <c r="O2525" s="10">
        <v>73700</v>
      </c>
      <c r="P2525" s="10">
        <v>73700</v>
      </c>
      <c r="Q2525" s="11">
        <v>88000</v>
      </c>
      <c r="R2525" s="11">
        <v>88000</v>
      </c>
      <c r="S2525" s="12">
        <v>80000</v>
      </c>
      <c r="T2525" s="12">
        <v>80000</v>
      </c>
      <c r="U2525" s="9">
        <v>100500</v>
      </c>
      <c r="V2525" s="9">
        <f>U2525</f>
        <v>100500</v>
      </c>
      <c r="W2525" s="43">
        <f t="shared" si="212"/>
        <v>85640</v>
      </c>
      <c r="X2525" s="43">
        <f t="shared" si="213"/>
        <v>85640</v>
      </c>
    </row>
    <row r="2526" spans="1:24" ht="15" x14ac:dyDescent="0.25">
      <c r="A2526" s="44">
        <v>2523</v>
      </c>
      <c r="B2526" s="3" t="s">
        <v>2828</v>
      </c>
      <c r="C2526" s="3" t="s">
        <v>9684</v>
      </c>
      <c r="D2526" s="5" t="s">
        <v>2830</v>
      </c>
      <c r="E2526" s="3">
        <v>2022</v>
      </c>
      <c r="F2526" s="3" t="s">
        <v>656</v>
      </c>
      <c r="G2526" s="3" t="s">
        <v>249</v>
      </c>
      <c r="H2526" s="3"/>
      <c r="I2526" s="3" t="s">
        <v>249</v>
      </c>
      <c r="J2526" s="3">
        <v>17</v>
      </c>
      <c r="K2526" s="8"/>
      <c r="L2526" s="9"/>
      <c r="M2526" s="17">
        <v>101000</v>
      </c>
      <c r="N2526" s="17">
        <v>101000</v>
      </c>
      <c r="O2526" s="10">
        <v>86900</v>
      </c>
      <c r="P2526" s="10">
        <v>86900</v>
      </c>
      <c r="Q2526" s="11">
        <v>103000</v>
      </c>
      <c r="R2526" s="11">
        <v>103000</v>
      </c>
      <c r="S2526" s="12">
        <v>95000</v>
      </c>
      <c r="T2526" s="12">
        <v>95000</v>
      </c>
      <c r="U2526" s="9">
        <v>118500</v>
      </c>
      <c r="V2526" s="9">
        <f>U2526</f>
        <v>118500</v>
      </c>
      <c r="W2526" s="43">
        <f t="shared" si="212"/>
        <v>100880</v>
      </c>
      <c r="X2526" s="43">
        <f t="shared" si="213"/>
        <v>1714960</v>
      </c>
    </row>
    <row r="2527" spans="1:24" ht="15" x14ac:dyDescent="0.25">
      <c r="A2527" s="44">
        <v>2524</v>
      </c>
      <c r="B2527" s="4" t="s">
        <v>5568</v>
      </c>
      <c r="C2527" s="3" t="s">
        <v>11346</v>
      </c>
      <c r="D2527" s="5" t="s">
        <v>5596</v>
      </c>
      <c r="E2527" s="3">
        <v>2018</v>
      </c>
      <c r="F2527" s="4"/>
      <c r="G2527" s="4" t="s">
        <v>1388</v>
      </c>
      <c r="H2527" s="4" t="s">
        <v>202</v>
      </c>
      <c r="I2527" s="15">
        <v>9789587627947</v>
      </c>
      <c r="J2527" s="15">
        <v>5</v>
      </c>
      <c r="K2527" s="8"/>
      <c r="L2527" s="9"/>
      <c r="M2527" s="17">
        <v>58000</v>
      </c>
      <c r="N2527" s="17">
        <v>58000</v>
      </c>
      <c r="O2527" s="10">
        <v>49500</v>
      </c>
      <c r="P2527" s="10">
        <v>49500</v>
      </c>
      <c r="Q2527" s="11">
        <v>59000</v>
      </c>
      <c r="R2527" s="11">
        <v>59000</v>
      </c>
      <c r="S2527" s="12">
        <v>54000</v>
      </c>
      <c r="T2527" s="12">
        <v>54000</v>
      </c>
      <c r="U2527" s="9">
        <v>67500</v>
      </c>
      <c r="V2527" s="9">
        <f>U2527</f>
        <v>67500</v>
      </c>
      <c r="W2527" s="43">
        <f t="shared" si="212"/>
        <v>57600</v>
      </c>
      <c r="X2527" s="43">
        <f t="shared" si="213"/>
        <v>288000</v>
      </c>
    </row>
    <row r="2528" spans="1:24" ht="15" x14ac:dyDescent="0.25">
      <c r="A2528" s="44">
        <v>2525</v>
      </c>
      <c r="B2528" s="3" t="s">
        <v>4766</v>
      </c>
      <c r="C2528" s="3" t="s">
        <v>4814</v>
      </c>
      <c r="D2528" s="3" t="s">
        <v>4718</v>
      </c>
      <c r="E2528" s="3">
        <v>2011</v>
      </c>
      <c r="F2528" s="3" t="s">
        <v>4713</v>
      </c>
      <c r="G2528" s="3" t="s">
        <v>4719</v>
      </c>
      <c r="H2528" s="3"/>
      <c r="I2528" s="5">
        <v>9788483645215</v>
      </c>
      <c r="J2528" s="5">
        <v>1</v>
      </c>
      <c r="K2528" s="8"/>
      <c r="L2528" s="9"/>
      <c r="M2528" s="17">
        <v>132000</v>
      </c>
      <c r="N2528" s="17">
        <v>132000</v>
      </c>
      <c r="O2528" s="10">
        <v>210800</v>
      </c>
      <c r="P2528" s="10">
        <v>210800</v>
      </c>
      <c r="Q2528" s="11">
        <v>135000</v>
      </c>
      <c r="R2528" s="11">
        <v>135000</v>
      </c>
      <c r="S2528" s="12">
        <v>126000</v>
      </c>
      <c r="T2528" s="12">
        <v>126000</v>
      </c>
      <c r="U2528" s="9"/>
      <c r="V2528" s="9"/>
      <c r="W2528" s="43">
        <f t="shared" si="212"/>
        <v>150950</v>
      </c>
      <c r="X2528" s="43">
        <f t="shared" si="213"/>
        <v>150950</v>
      </c>
    </row>
    <row r="2529" spans="1:24" ht="15" x14ac:dyDescent="0.25">
      <c r="A2529" s="44">
        <v>2526</v>
      </c>
      <c r="B2529" s="3" t="s">
        <v>11235</v>
      </c>
      <c r="C2529" s="3" t="s">
        <v>9818</v>
      </c>
      <c r="D2529" s="3" t="s">
        <v>4196</v>
      </c>
      <c r="E2529" s="3">
        <v>2015</v>
      </c>
      <c r="F2529" s="3" t="s">
        <v>1571</v>
      </c>
      <c r="G2529" s="3" t="s">
        <v>4197</v>
      </c>
      <c r="H2529" s="3"/>
      <c r="I2529" s="5">
        <v>9788498744750</v>
      </c>
      <c r="J2529" s="5">
        <v>2</v>
      </c>
      <c r="K2529" s="8"/>
      <c r="L2529" s="9"/>
      <c r="M2529" s="17">
        <v>303000</v>
      </c>
      <c r="N2529" s="17">
        <v>303000</v>
      </c>
      <c r="O2529" s="10">
        <v>176000</v>
      </c>
      <c r="P2529" s="10">
        <v>176000</v>
      </c>
      <c r="Q2529" s="11">
        <v>311000</v>
      </c>
      <c r="R2529" s="11">
        <v>311000</v>
      </c>
      <c r="S2529" s="12">
        <v>290000</v>
      </c>
      <c r="T2529" s="12">
        <v>290000</v>
      </c>
      <c r="U2529" s="9">
        <v>353871</v>
      </c>
      <c r="V2529" s="9">
        <f t="shared" ref="V2529:V2535" si="217">U2529</f>
        <v>353871</v>
      </c>
      <c r="W2529" s="43">
        <f t="shared" ref="W2529:W2586" si="218">AVERAGE(K2529,M2529,O2529,Q2529,S2529,U2529)</f>
        <v>286774.2</v>
      </c>
      <c r="X2529" s="43">
        <f t="shared" si="213"/>
        <v>573548.4</v>
      </c>
    </row>
    <row r="2530" spans="1:24" ht="15" x14ac:dyDescent="0.25">
      <c r="A2530" s="44">
        <v>2527</v>
      </c>
      <c r="B2530" s="3" t="s">
        <v>5034</v>
      </c>
      <c r="C2530" s="3" t="s">
        <v>11307</v>
      </c>
      <c r="D2530" s="3" t="s">
        <v>5043</v>
      </c>
      <c r="E2530" s="3"/>
      <c r="F2530" s="3"/>
      <c r="G2530" s="3" t="s">
        <v>296</v>
      </c>
      <c r="H2530" s="3"/>
      <c r="I2530" s="5">
        <v>9788428340229</v>
      </c>
      <c r="J2530" s="5">
        <v>4</v>
      </c>
      <c r="K2530" s="8"/>
      <c r="L2530" s="9"/>
      <c r="M2530" s="17">
        <v>246000</v>
      </c>
      <c r="N2530" s="17">
        <v>246000</v>
      </c>
      <c r="O2530" s="10">
        <v>308600</v>
      </c>
      <c r="P2530" s="10">
        <v>308600</v>
      </c>
      <c r="Q2530" s="11">
        <v>253000</v>
      </c>
      <c r="R2530" s="11">
        <v>253000</v>
      </c>
      <c r="S2530" s="12">
        <v>236000</v>
      </c>
      <c r="T2530" s="12">
        <v>236000</v>
      </c>
      <c r="U2530" s="9">
        <v>248400</v>
      </c>
      <c r="V2530" s="9">
        <f t="shared" si="217"/>
        <v>248400</v>
      </c>
      <c r="W2530" s="43">
        <f t="shared" si="218"/>
        <v>258400</v>
      </c>
      <c r="X2530" s="43">
        <f t="shared" si="213"/>
        <v>1033600</v>
      </c>
    </row>
    <row r="2531" spans="1:24" ht="15" x14ac:dyDescent="0.25">
      <c r="A2531" s="44">
        <v>2528</v>
      </c>
      <c r="B2531" s="3" t="s">
        <v>4766</v>
      </c>
      <c r="C2531" s="3" t="s">
        <v>4848</v>
      </c>
      <c r="D2531" s="3" t="s">
        <v>4849</v>
      </c>
      <c r="E2531" s="3">
        <v>2019</v>
      </c>
      <c r="F2531" s="3" t="s">
        <v>4713</v>
      </c>
      <c r="G2531" s="3" t="s">
        <v>1795</v>
      </c>
      <c r="H2531" s="3"/>
      <c r="I2531" s="5">
        <v>9788491713722</v>
      </c>
      <c r="J2531" s="5">
        <v>1</v>
      </c>
      <c r="K2531" s="8"/>
      <c r="L2531" s="9"/>
      <c r="M2531" s="17">
        <v>230000</v>
      </c>
      <c r="N2531" s="17">
        <v>230000</v>
      </c>
      <c r="O2531" s="10">
        <v>300200</v>
      </c>
      <c r="P2531" s="10">
        <v>300200</v>
      </c>
      <c r="Q2531" s="11">
        <v>236000</v>
      </c>
      <c r="R2531" s="11">
        <v>236000</v>
      </c>
      <c r="S2531" s="12">
        <v>220000</v>
      </c>
      <c r="T2531" s="12">
        <v>220000</v>
      </c>
      <c r="U2531" s="9">
        <v>241200</v>
      </c>
      <c r="V2531" s="9">
        <f t="shared" si="217"/>
        <v>241200</v>
      </c>
      <c r="W2531" s="43">
        <f t="shared" si="218"/>
        <v>245480</v>
      </c>
      <c r="X2531" s="43">
        <f t="shared" si="213"/>
        <v>245480</v>
      </c>
    </row>
    <row r="2532" spans="1:24" ht="15" x14ac:dyDescent="0.25">
      <c r="A2532" s="44">
        <v>2529</v>
      </c>
      <c r="B2532" s="3" t="s">
        <v>4119</v>
      </c>
      <c r="C2532" s="3" t="s">
        <v>12201</v>
      </c>
      <c r="D2532" s="3" t="s">
        <v>4159</v>
      </c>
      <c r="E2532" s="3">
        <v>2020</v>
      </c>
      <c r="F2532" s="3"/>
      <c r="G2532" s="3" t="s">
        <v>4150</v>
      </c>
      <c r="H2532" s="3"/>
      <c r="I2532" s="5">
        <v>9789587718942</v>
      </c>
      <c r="J2532" s="5">
        <v>3</v>
      </c>
      <c r="K2532" s="8"/>
      <c r="L2532" s="9"/>
      <c r="M2532" s="17">
        <v>40000</v>
      </c>
      <c r="N2532" s="17">
        <v>40000</v>
      </c>
      <c r="O2532" s="10">
        <v>34100</v>
      </c>
      <c r="P2532" s="10">
        <v>34100</v>
      </c>
      <c r="Q2532" s="11">
        <v>41000</v>
      </c>
      <c r="R2532" s="11">
        <v>41000</v>
      </c>
      <c r="S2532" s="12">
        <v>37000</v>
      </c>
      <c r="T2532" s="12">
        <v>37000</v>
      </c>
      <c r="U2532" s="9">
        <v>46500</v>
      </c>
      <c r="V2532" s="9">
        <f t="shared" si="217"/>
        <v>46500</v>
      </c>
      <c r="W2532" s="43">
        <f t="shared" si="218"/>
        <v>39720</v>
      </c>
      <c r="X2532" s="43">
        <f t="shared" si="213"/>
        <v>119160</v>
      </c>
    </row>
    <row r="2533" spans="1:24" ht="15" x14ac:dyDescent="0.25">
      <c r="A2533" s="44">
        <v>2530</v>
      </c>
      <c r="B2533" s="3" t="s">
        <v>10802</v>
      </c>
      <c r="C2533" s="3" t="s">
        <v>12087</v>
      </c>
      <c r="D2533" s="4" t="s">
        <v>42</v>
      </c>
      <c r="E2533" s="5">
        <v>2017</v>
      </c>
      <c r="F2533" s="6" t="s">
        <v>23</v>
      </c>
      <c r="G2533" s="6" t="s">
        <v>12326</v>
      </c>
      <c r="H2533" s="6" t="s">
        <v>29</v>
      </c>
      <c r="I2533" s="5">
        <v>9788490520536</v>
      </c>
      <c r="J2533" s="7">
        <v>3</v>
      </c>
      <c r="K2533" s="8"/>
      <c r="L2533" s="9"/>
      <c r="M2533" s="17">
        <v>422000</v>
      </c>
      <c r="N2533" s="17">
        <v>422000</v>
      </c>
      <c r="O2533" s="10">
        <v>363000</v>
      </c>
      <c r="P2533" s="10">
        <v>363000</v>
      </c>
      <c r="Q2533" s="11">
        <v>432000</v>
      </c>
      <c r="R2533" s="11">
        <v>432000</v>
      </c>
      <c r="S2533" s="12">
        <v>396000</v>
      </c>
      <c r="T2533" s="12">
        <v>396000</v>
      </c>
      <c r="U2533" s="9">
        <v>410400</v>
      </c>
      <c r="V2533" s="9">
        <f t="shared" si="217"/>
        <v>410400</v>
      </c>
      <c r="W2533" s="43">
        <f t="shared" si="218"/>
        <v>404680</v>
      </c>
      <c r="X2533" s="43">
        <f t="shared" si="213"/>
        <v>1214040</v>
      </c>
    </row>
    <row r="2534" spans="1:24" ht="15" x14ac:dyDescent="0.25">
      <c r="A2534" s="44">
        <v>2531</v>
      </c>
      <c r="B2534" s="3" t="s">
        <v>6386</v>
      </c>
      <c r="C2534" s="3" t="s">
        <v>12251</v>
      </c>
      <c r="D2534" s="3" t="s">
        <v>6535</v>
      </c>
      <c r="E2534" s="3">
        <v>2019</v>
      </c>
      <c r="F2534" s="3" t="s">
        <v>1531</v>
      </c>
      <c r="G2534" s="3" t="s">
        <v>6405</v>
      </c>
      <c r="H2534" s="3"/>
      <c r="I2534" s="36">
        <v>9788491984955</v>
      </c>
      <c r="J2534" s="36">
        <v>1</v>
      </c>
      <c r="K2534" s="8"/>
      <c r="L2534" s="9"/>
      <c r="M2534" s="17">
        <v>158000</v>
      </c>
      <c r="N2534" s="17">
        <v>158000</v>
      </c>
      <c r="O2534" s="10"/>
      <c r="P2534" s="10"/>
      <c r="Q2534" s="11">
        <v>162000</v>
      </c>
      <c r="R2534" s="11">
        <v>162000</v>
      </c>
      <c r="S2534" s="12">
        <v>151000</v>
      </c>
      <c r="T2534" s="12">
        <v>151000</v>
      </c>
      <c r="U2534" s="9">
        <v>158400</v>
      </c>
      <c r="V2534" s="9">
        <f t="shared" si="217"/>
        <v>158400</v>
      </c>
      <c r="W2534" s="43">
        <f t="shared" si="218"/>
        <v>157350</v>
      </c>
      <c r="X2534" s="43">
        <f t="shared" si="213"/>
        <v>157350</v>
      </c>
    </row>
    <row r="2535" spans="1:24" ht="15" x14ac:dyDescent="0.25">
      <c r="A2535" s="44">
        <v>2532</v>
      </c>
      <c r="B2535" s="3" t="s">
        <v>9180</v>
      </c>
      <c r="C2535" s="3" t="s">
        <v>12080</v>
      </c>
      <c r="D2535" s="3" t="s">
        <v>9184</v>
      </c>
      <c r="E2535" s="3">
        <v>2019</v>
      </c>
      <c r="F2535" s="3" t="s">
        <v>1531</v>
      </c>
      <c r="G2535" s="3" t="s">
        <v>1671</v>
      </c>
      <c r="H2535" s="3"/>
      <c r="I2535" s="5">
        <v>9788491984924</v>
      </c>
      <c r="J2535" s="5">
        <v>2</v>
      </c>
      <c r="K2535" s="8"/>
      <c r="L2535" s="9"/>
      <c r="M2535" s="17">
        <v>102000</v>
      </c>
      <c r="N2535" s="17">
        <v>102000</v>
      </c>
      <c r="O2535" s="10"/>
      <c r="P2535" s="10"/>
      <c r="Q2535" s="11">
        <v>105000</v>
      </c>
      <c r="R2535" s="11">
        <v>105000</v>
      </c>
      <c r="S2535" s="12">
        <v>98000</v>
      </c>
      <c r="T2535" s="12">
        <v>98000</v>
      </c>
      <c r="U2535" s="9">
        <v>104976</v>
      </c>
      <c r="V2535" s="9">
        <f t="shared" si="217"/>
        <v>104976</v>
      </c>
      <c r="W2535" s="43">
        <f t="shared" si="218"/>
        <v>102494</v>
      </c>
      <c r="X2535" s="43">
        <f t="shared" si="213"/>
        <v>204988</v>
      </c>
    </row>
    <row r="2536" spans="1:24" ht="15" x14ac:dyDescent="0.25">
      <c r="A2536" s="44">
        <v>2533</v>
      </c>
      <c r="B2536" s="3" t="s">
        <v>5529</v>
      </c>
      <c r="C2536" s="3" t="s">
        <v>10305</v>
      </c>
      <c r="D2536" s="3" t="s">
        <v>277</v>
      </c>
      <c r="E2536" s="3"/>
      <c r="F2536" s="3" t="s">
        <v>529</v>
      </c>
      <c r="G2536" s="3" t="s">
        <v>8123</v>
      </c>
      <c r="H2536" s="3"/>
      <c r="I2536" s="5">
        <v>9789584294821</v>
      </c>
      <c r="J2536" s="5">
        <v>2</v>
      </c>
      <c r="K2536" s="8"/>
      <c r="L2536" s="9"/>
      <c r="M2536" s="17">
        <v>45000</v>
      </c>
      <c r="N2536" s="17">
        <v>45000</v>
      </c>
      <c r="O2536" s="10">
        <v>38500</v>
      </c>
      <c r="P2536" s="10">
        <v>38500</v>
      </c>
      <c r="Q2536" s="11">
        <v>46000</v>
      </c>
      <c r="R2536" s="11">
        <v>46000</v>
      </c>
      <c r="S2536" s="12">
        <v>42000</v>
      </c>
      <c r="T2536" s="12">
        <v>42000</v>
      </c>
      <c r="U2536" s="9"/>
      <c r="V2536" s="9"/>
      <c r="W2536" s="43">
        <f t="shared" si="218"/>
        <v>42875</v>
      </c>
      <c r="X2536" s="43">
        <f t="shared" ref="X2536:X2594" si="219">W2536*J2536</f>
        <v>85750</v>
      </c>
    </row>
    <row r="2537" spans="1:24" ht="15" x14ac:dyDescent="0.25">
      <c r="A2537" s="44">
        <v>2534</v>
      </c>
      <c r="B2537" s="3" t="s">
        <v>4474</v>
      </c>
      <c r="C2537" s="3" t="s">
        <v>11665</v>
      </c>
      <c r="D2537" s="3" t="s">
        <v>695</v>
      </c>
      <c r="E2537" s="3">
        <v>2015</v>
      </c>
      <c r="F2537" s="3" t="s">
        <v>656</v>
      </c>
      <c r="G2537" s="3" t="s">
        <v>249</v>
      </c>
      <c r="H2537" s="3"/>
      <c r="I2537" s="5">
        <v>9789587624434</v>
      </c>
      <c r="J2537" s="3">
        <v>1</v>
      </c>
      <c r="K2537" s="8"/>
      <c r="L2537" s="9"/>
      <c r="M2537" s="17">
        <v>65000</v>
      </c>
      <c r="N2537" s="17">
        <v>65000</v>
      </c>
      <c r="O2537" s="10">
        <v>56100</v>
      </c>
      <c r="P2537" s="10">
        <v>56100</v>
      </c>
      <c r="Q2537" s="11">
        <v>67000</v>
      </c>
      <c r="R2537" s="11">
        <v>67000</v>
      </c>
      <c r="S2537" s="12">
        <v>61000</v>
      </c>
      <c r="T2537" s="12">
        <v>61000</v>
      </c>
      <c r="U2537" s="9">
        <v>68850</v>
      </c>
      <c r="V2537" s="9">
        <f>U2537</f>
        <v>68850</v>
      </c>
      <c r="W2537" s="43">
        <f t="shared" si="218"/>
        <v>63590</v>
      </c>
      <c r="X2537" s="43">
        <f t="shared" si="219"/>
        <v>63590</v>
      </c>
    </row>
    <row r="2538" spans="1:24" ht="15" x14ac:dyDescent="0.25">
      <c r="A2538" s="44">
        <v>2535</v>
      </c>
      <c r="B2538" s="4" t="s">
        <v>4489</v>
      </c>
      <c r="C2538" s="3" t="s">
        <v>9991</v>
      </c>
      <c r="D2538" s="5" t="s">
        <v>5655</v>
      </c>
      <c r="E2538" s="3">
        <v>2017</v>
      </c>
      <c r="F2538" s="4"/>
      <c r="G2538" s="4" t="s">
        <v>1388</v>
      </c>
      <c r="H2538" s="4" t="s">
        <v>202</v>
      </c>
      <c r="I2538" s="15">
        <v>9789587626346</v>
      </c>
      <c r="J2538" s="15">
        <v>3</v>
      </c>
      <c r="K2538" s="8"/>
      <c r="L2538" s="9"/>
      <c r="M2538" s="17">
        <v>50000</v>
      </c>
      <c r="N2538" s="17">
        <v>50000</v>
      </c>
      <c r="O2538" s="10">
        <v>42900</v>
      </c>
      <c r="P2538" s="10">
        <v>42900</v>
      </c>
      <c r="Q2538" s="11">
        <v>51000</v>
      </c>
      <c r="R2538" s="11">
        <v>51000</v>
      </c>
      <c r="S2538" s="12">
        <v>47000</v>
      </c>
      <c r="T2538" s="12">
        <v>47000</v>
      </c>
      <c r="U2538" s="9">
        <v>58500</v>
      </c>
      <c r="V2538" s="9">
        <f>U2538</f>
        <v>58500</v>
      </c>
      <c r="W2538" s="43">
        <f t="shared" si="218"/>
        <v>49880</v>
      </c>
      <c r="X2538" s="43">
        <f t="shared" si="219"/>
        <v>149640</v>
      </c>
    </row>
    <row r="2539" spans="1:24" ht="15" x14ac:dyDescent="0.25">
      <c r="A2539" s="44">
        <v>2536</v>
      </c>
      <c r="B2539" s="3"/>
      <c r="C2539" s="3" t="s">
        <v>9906</v>
      </c>
      <c r="D2539" s="3" t="s">
        <v>4995</v>
      </c>
      <c r="E2539" s="3">
        <v>2022</v>
      </c>
      <c r="F2539" s="3"/>
      <c r="G2539" s="3" t="s">
        <v>296</v>
      </c>
      <c r="H2539" s="3"/>
      <c r="I2539" s="5">
        <v>9788413661629</v>
      </c>
      <c r="J2539" s="5">
        <v>8</v>
      </c>
      <c r="K2539" s="8"/>
      <c r="L2539" s="9"/>
      <c r="M2539" s="17">
        <v>253000</v>
      </c>
      <c r="N2539" s="17">
        <v>253000</v>
      </c>
      <c r="O2539" s="10">
        <v>317100</v>
      </c>
      <c r="P2539" s="10">
        <v>317100</v>
      </c>
      <c r="Q2539" s="11">
        <v>260000</v>
      </c>
      <c r="R2539" s="11">
        <v>260000</v>
      </c>
      <c r="S2539" s="12">
        <v>242000</v>
      </c>
      <c r="T2539" s="12">
        <v>242000</v>
      </c>
      <c r="U2539" s="9">
        <v>266400</v>
      </c>
      <c r="V2539" s="9">
        <f>U2539</f>
        <v>266400</v>
      </c>
      <c r="W2539" s="43">
        <f t="shared" si="218"/>
        <v>267700</v>
      </c>
      <c r="X2539" s="43">
        <f t="shared" si="219"/>
        <v>2141600</v>
      </c>
    </row>
    <row r="2540" spans="1:24" ht="15" x14ac:dyDescent="0.25">
      <c r="A2540" s="44">
        <v>2537</v>
      </c>
      <c r="B2540" s="3" t="s">
        <v>9168</v>
      </c>
      <c r="C2540" s="3" t="s">
        <v>9169</v>
      </c>
      <c r="D2540" s="3" t="s">
        <v>1475</v>
      </c>
      <c r="E2540" s="3"/>
      <c r="F2540" s="3" t="s">
        <v>5413</v>
      </c>
      <c r="G2540" s="3" t="s">
        <v>1487</v>
      </c>
      <c r="H2540" s="3"/>
      <c r="I2540" s="5">
        <v>9788467736908</v>
      </c>
      <c r="J2540" s="5">
        <v>1</v>
      </c>
      <c r="K2540" s="8"/>
      <c r="L2540" s="9"/>
      <c r="M2540" s="17">
        <v>127000</v>
      </c>
      <c r="N2540" s="17">
        <v>127000</v>
      </c>
      <c r="O2540" s="10">
        <v>108900</v>
      </c>
      <c r="P2540" s="10">
        <v>108900</v>
      </c>
      <c r="Q2540" s="11">
        <v>130000</v>
      </c>
      <c r="R2540" s="11">
        <v>130000</v>
      </c>
      <c r="S2540" s="12">
        <v>119000</v>
      </c>
      <c r="T2540" s="12">
        <v>119000</v>
      </c>
      <c r="U2540" s="9">
        <v>158040</v>
      </c>
      <c r="V2540" s="9">
        <f>U2540</f>
        <v>158040</v>
      </c>
      <c r="W2540" s="43">
        <f t="shared" si="218"/>
        <v>128588</v>
      </c>
      <c r="X2540" s="43">
        <f t="shared" si="219"/>
        <v>128588</v>
      </c>
    </row>
    <row r="2541" spans="1:24" ht="15" x14ac:dyDescent="0.25">
      <c r="A2541" s="44">
        <v>2538</v>
      </c>
      <c r="B2541" s="3" t="s">
        <v>3807</v>
      </c>
      <c r="C2541" s="3" t="s">
        <v>3906</v>
      </c>
      <c r="D2541" s="3" t="s">
        <v>3907</v>
      </c>
      <c r="E2541" s="3">
        <v>2021</v>
      </c>
      <c r="F2541" s="3" t="s">
        <v>3645</v>
      </c>
      <c r="G2541" s="3" t="s">
        <v>3000</v>
      </c>
      <c r="H2541" s="3">
        <v>2</v>
      </c>
      <c r="I2541" s="5">
        <v>9789587786941</v>
      </c>
      <c r="J2541" s="5">
        <v>3</v>
      </c>
      <c r="K2541" s="8">
        <v>101430</v>
      </c>
      <c r="L2541" s="9">
        <v>101430</v>
      </c>
      <c r="M2541" s="17">
        <v>125000</v>
      </c>
      <c r="N2541" s="17">
        <v>125000</v>
      </c>
      <c r="O2541" s="10">
        <v>107800</v>
      </c>
      <c r="P2541" s="10">
        <v>107800</v>
      </c>
      <c r="Q2541" s="11">
        <v>128000</v>
      </c>
      <c r="R2541" s="11">
        <v>128000</v>
      </c>
      <c r="S2541" s="12">
        <v>118000</v>
      </c>
      <c r="T2541" s="12">
        <v>118000</v>
      </c>
      <c r="U2541" s="9">
        <v>147000</v>
      </c>
      <c r="V2541" s="9">
        <f>U2541</f>
        <v>147000</v>
      </c>
      <c r="W2541" s="43">
        <f t="shared" si="218"/>
        <v>121205</v>
      </c>
      <c r="X2541" s="43">
        <f t="shared" si="219"/>
        <v>363615</v>
      </c>
    </row>
    <row r="2542" spans="1:24" ht="15" x14ac:dyDescent="0.25">
      <c r="A2542" s="44">
        <v>2539</v>
      </c>
      <c r="B2542" s="3" t="s">
        <v>776</v>
      </c>
      <c r="C2542" s="3" t="s">
        <v>9532</v>
      </c>
      <c r="D2542" s="3" t="s">
        <v>920</v>
      </c>
      <c r="E2542" s="3">
        <v>2020</v>
      </c>
      <c r="F2542" s="3" t="s">
        <v>656</v>
      </c>
      <c r="G2542" s="3" t="s">
        <v>921</v>
      </c>
      <c r="H2542" s="3"/>
      <c r="I2542" s="5">
        <v>9789585647299</v>
      </c>
      <c r="J2542" s="3">
        <v>2</v>
      </c>
      <c r="K2542" s="8"/>
      <c r="L2542" s="9"/>
      <c r="M2542" s="17">
        <v>70000</v>
      </c>
      <c r="N2542" s="17">
        <v>70000</v>
      </c>
      <c r="O2542" s="10">
        <v>60500</v>
      </c>
      <c r="P2542" s="10">
        <v>60500</v>
      </c>
      <c r="Q2542" s="11">
        <v>72000</v>
      </c>
      <c r="R2542" s="11">
        <v>72000</v>
      </c>
      <c r="S2542" s="12">
        <v>66000</v>
      </c>
      <c r="T2542" s="12">
        <v>66000</v>
      </c>
      <c r="U2542" s="9"/>
      <c r="V2542" s="9"/>
      <c r="W2542" s="43">
        <f t="shared" si="218"/>
        <v>67125</v>
      </c>
      <c r="X2542" s="43">
        <f t="shared" si="219"/>
        <v>134250</v>
      </c>
    </row>
    <row r="2543" spans="1:24" ht="15" x14ac:dyDescent="0.25">
      <c r="A2543" s="44">
        <v>2540</v>
      </c>
      <c r="B2543" s="3" t="s">
        <v>5529</v>
      </c>
      <c r="C2543" s="3" t="s">
        <v>10308</v>
      </c>
      <c r="D2543" s="3" t="s">
        <v>8137</v>
      </c>
      <c r="E2543" s="3"/>
      <c r="F2543" s="3"/>
      <c r="G2543" s="3" t="s">
        <v>8138</v>
      </c>
      <c r="H2543" s="3"/>
      <c r="I2543" s="5">
        <v>9786070743559</v>
      </c>
      <c r="J2543" s="5">
        <v>2</v>
      </c>
      <c r="K2543" s="8"/>
      <c r="L2543" s="9"/>
      <c r="M2543" s="17">
        <v>124000</v>
      </c>
      <c r="N2543" s="17">
        <v>124000</v>
      </c>
      <c r="O2543" s="10"/>
      <c r="P2543" s="10"/>
      <c r="Q2543" s="11">
        <v>127000</v>
      </c>
      <c r="R2543" s="11">
        <v>127000</v>
      </c>
      <c r="S2543" s="12">
        <v>118000</v>
      </c>
      <c r="T2543" s="12">
        <v>118000</v>
      </c>
      <c r="U2543" s="9">
        <v>56385</v>
      </c>
      <c r="V2543" s="9">
        <f>U2543</f>
        <v>56385</v>
      </c>
      <c r="W2543" s="43">
        <f t="shared" si="218"/>
        <v>106346.25</v>
      </c>
      <c r="X2543" s="43">
        <f t="shared" si="219"/>
        <v>212692.5</v>
      </c>
    </row>
    <row r="2544" spans="1:24" ht="15" x14ac:dyDescent="0.25">
      <c r="A2544" s="44">
        <v>2541</v>
      </c>
      <c r="B2544" s="3" t="s">
        <v>11322</v>
      </c>
      <c r="C2544" s="3" t="s">
        <v>9953</v>
      </c>
      <c r="D2544" s="3" t="s">
        <v>5310</v>
      </c>
      <c r="E2544" s="3" t="s">
        <v>5311</v>
      </c>
      <c r="F2544" s="3" t="s">
        <v>1346</v>
      </c>
      <c r="G2544" s="3" t="s">
        <v>1574</v>
      </c>
      <c r="H2544" s="3" t="s">
        <v>5311</v>
      </c>
      <c r="I2544" s="5">
        <v>9789682475016</v>
      </c>
      <c r="J2544" s="5">
        <v>2</v>
      </c>
      <c r="K2544" s="8"/>
      <c r="L2544" s="9"/>
      <c r="M2544" s="17">
        <v>26000</v>
      </c>
      <c r="N2544" s="17">
        <v>26000</v>
      </c>
      <c r="O2544" s="10"/>
      <c r="P2544" s="10"/>
      <c r="Q2544" s="11">
        <v>26000</v>
      </c>
      <c r="R2544" s="11">
        <v>26000</v>
      </c>
      <c r="S2544" s="12">
        <v>24000</v>
      </c>
      <c r="T2544" s="12">
        <v>24000</v>
      </c>
      <c r="U2544" s="9"/>
      <c r="V2544" s="9"/>
      <c r="W2544" s="43">
        <f t="shared" si="218"/>
        <v>25333.333333333332</v>
      </c>
      <c r="X2544" s="43">
        <f t="shared" si="219"/>
        <v>50666.666666666664</v>
      </c>
    </row>
    <row r="2545" spans="1:24" ht="15" x14ac:dyDescent="0.25">
      <c r="A2545" s="44">
        <v>2542</v>
      </c>
      <c r="B2545" s="3" t="s">
        <v>433</v>
      </c>
      <c r="C2545" s="3" t="s">
        <v>10726</v>
      </c>
      <c r="D2545" s="3" t="s">
        <v>2684</v>
      </c>
      <c r="E2545" s="3">
        <v>2024</v>
      </c>
      <c r="F2545" s="3" t="s">
        <v>23</v>
      </c>
      <c r="G2545" s="3" t="s">
        <v>351</v>
      </c>
      <c r="H2545" s="3">
        <v>1</v>
      </c>
      <c r="I2545" s="5">
        <v>9786287641969</v>
      </c>
      <c r="J2545" s="5">
        <v>4</v>
      </c>
      <c r="K2545" s="8"/>
      <c r="L2545" s="9"/>
      <c r="M2545" s="17">
        <v>55000</v>
      </c>
      <c r="N2545" s="17">
        <v>55000</v>
      </c>
      <c r="O2545" s="10">
        <v>47300</v>
      </c>
      <c r="P2545" s="10">
        <v>47300</v>
      </c>
      <c r="Q2545" s="11">
        <v>56000</v>
      </c>
      <c r="R2545" s="11">
        <v>56000</v>
      </c>
      <c r="S2545" s="12">
        <v>52000</v>
      </c>
      <c r="T2545" s="12">
        <v>52000</v>
      </c>
      <c r="U2545" s="9"/>
      <c r="V2545" s="9"/>
      <c r="W2545" s="43">
        <f t="shared" si="218"/>
        <v>52575</v>
      </c>
      <c r="X2545" s="43">
        <f t="shared" si="219"/>
        <v>210300</v>
      </c>
    </row>
    <row r="2546" spans="1:24" ht="15" x14ac:dyDescent="0.25">
      <c r="A2546" s="44">
        <v>2543</v>
      </c>
      <c r="B2546" s="3" t="s">
        <v>6140</v>
      </c>
      <c r="C2546" s="3" t="s">
        <v>10063</v>
      </c>
      <c r="D2546" s="3" t="s">
        <v>6144</v>
      </c>
      <c r="E2546" s="3">
        <v>2019</v>
      </c>
      <c r="F2546" s="3" t="s">
        <v>3133</v>
      </c>
      <c r="G2546" s="3" t="s">
        <v>459</v>
      </c>
      <c r="H2546" s="3" t="s">
        <v>275</v>
      </c>
      <c r="I2546" s="5">
        <v>9788417720025</v>
      </c>
      <c r="J2546" s="3">
        <v>1</v>
      </c>
      <c r="K2546" s="8"/>
      <c r="L2546" s="9"/>
      <c r="M2546" s="17">
        <v>58000</v>
      </c>
      <c r="N2546" s="17">
        <v>58000</v>
      </c>
      <c r="O2546" s="10">
        <v>139000</v>
      </c>
      <c r="P2546" s="10">
        <v>139000</v>
      </c>
      <c r="Q2546" s="11">
        <v>59000</v>
      </c>
      <c r="R2546" s="11">
        <v>59000</v>
      </c>
      <c r="S2546" s="12">
        <v>55000</v>
      </c>
      <c r="T2546" s="12">
        <v>55000</v>
      </c>
      <c r="U2546" s="9">
        <v>57240</v>
      </c>
      <c r="V2546" s="9">
        <f>U2546</f>
        <v>57240</v>
      </c>
      <c r="W2546" s="43">
        <f t="shared" si="218"/>
        <v>73648</v>
      </c>
      <c r="X2546" s="43">
        <f t="shared" si="219"/>
        <v>73648</v>
      </c>
    </row>
    <row r="2547" spans="1:24" ht="15" x14ac:dyDescent="0.25">
      <c r="A2547" s="44">
        <v>2544</v>
      </c>
      <c r="B2547" s="3" t="s">
        <v>433</v>
      </c>
      <c r="C2547" s="3" t="s">
        <v>9774</v>
      </c>
      <c r="D2547" s="3" t="s">
        <v>3596</v>
      </c>
      <c r="E2547" s="3">
        <v>2020</v>
      </c>
      <c r="F2547" s="3" t="s">
        <v>529</v>
      </c>
      <c r="G2547" s="3" t="s">
        <v>3597</v>
      </c>
      <c r="H2547" s="3"/>
      <c r="I2547" s="5">
        <v>9788412079043</v>
      </c>
      <c r="J2547" s="5">
        <v>1</v>
      </c>
      <c r="K2547" s="8"/>
      <c r="L2547" s="9"/>
      <c r="M2547" s="17">
        <v>91000</v>
      </c>
      <c r="N2547" s="17">
        <v>91000</v>
      </c>
      <c r="O2547" s="10">
        <v>78100</v>
      </c>
      <c r="P2547" s="10">
        <v>78100</v>
      </c>
      <c r="Q2547" s="11">
        <v>93000</v>
      </c>
      <c r="R2547" s="11">
        <v>93000</v>
      </c>
      <c r="S2547" s="12">
        <v>85000</v>
      </c>
      <c r="T2547" s="12">
        <v>85000</v>
      </c>
      <c r="U2547" s="9">
        <v>114480</v>
      </c>
      <c r="V2547" s="9">
        <f>U2547</f>
        <v>114480</v>
      </c>
      <c r="W2547" s="43">
        <f t="shared" si="218"/>
        <v>92316</v>
      </c>
      <c r="X2547" s="43">
        <f t="shared" si="219"/>
        <v>92316</v>
      </c>
    </row>
    <row r="2548" spans="1:24" ht="15" x14ac:dyDescent="0.25">
      <c r="A2548" s="44">
        <v>2545</v>
      </c>
      <c r="B2548" s="27" t="s">
        <v>1397</v>
      </c>
      <c r="C2548" s="3" t="s">
        <v>9626</v>
      </c>
      <c r="D2548" s="3" t="s">
        <v>2260</v>
      </c>
      <c r="E2548" s="3">
        <v>2018</v>
      </c>
      <c r="F2548" s="3" t="s">
        <v>1404</v>
      </c>
      <c r="G2548" s="3" t="s">
        <v>2261</v>
      </c>
      <c r="H2548" s="3">
        <v>1</v>
      </c>
      <c r="I2548" s="5">
        <v>9788417222123</v>
      </c>
      <c r="J2548" s="3">
        <v>1</v>
      </c>
      <c r="K2548" s="8"/>
      <c r="L2548" s="9"/>
      <c r="M2548" s="17">
        <v>174000</v>
      </c>
      <c r="N2548" s="17">
        <v>174000</v>
      </c>
      <c r="O2548" s="10"/>
      <c r="P2548" s="10"/>
      <c r="Q2548" s="11">
        <v>179000</v>
      </c>
      <c r="R2548" s="11">
        <v>179000</v>
      </c>
      <c r="S2548" s="12">
        <v>167000</v>
      </c>
      <c r="T2548" s="12">
        <v>167000</v>
      </c>
      <c r="U2548" s="9"/>
      <c r="V2548" s="9"/>
      <c r="W2548" s="43">
        <f t="shared" si="218"/>
        <v>173333.33333333334</v>
      </c>
      <c r="X2548" s="43">
        <f t="shared" si="219"/>
        <v>173333.33333333334</v>
      </c>
    </row>
    <row r="2549" spans="1:24" ht="15" x14ac:dyDescent="0.25">
      <c r="A2549" s="44">
        <v>2546</v>
      </c>
      <c r="B2549" s="27" t="s">
        <v>1355</v>
      </c>
      <c r="C2549" s="3" t="s">
        <v>12692</v>
      </c>
      <c r="D2549" s="3" t="s">
        <v>1563</v>
      </c>
      <c r="E2549" s="3"/>
      <c r="F2549" s="3" t="s">
        <v>10991</v>
      </c>
      <c r="G2549" s="3" t="s">
        <v>1565</v>
      </c>
      <c r="H2549" s="3"/>
      <c r="I2549" s="5">
        <v>9788433914729</v>
      </c>
      <c r="J2549" s="3">
        <v>1</v>
      </c>
      <c r="K2549" s="8"/>
      <c r="L2549" s="9"/>
      <c r="M2549" s="17">
        <v>79000</v>
      </c>
      <c r="N2549" s="17">
        <v>79000</v>
      </c>
      <c r="O2549" s="10">
        <v>68200</v>
      </c>
      <c r="P2549" s="10">
        <v>68200</v>
      </c>
      <c r="Q2549" s="11">
        <v>81000</v>
      </c>
      <c r="R2549" s="11">
        <v>81000</v>
      </c>
      <c r="S2549" s="12">
        <v>74000</v>
      </c>
      <c r="T2549" s="12">
        <v>74000</v>
      </c>
      <c r="U2549" s="9">
        <v>107280</v>
      </c>
      <c r="V2549" s="9">
        <f>U2549</f>
        <v>107280</v>
      </c>
      <c r="W2549" s="43">
        <f t="shared" si="218"/>
        <v>81896</v>
      </c>
      <c r="X2549" s="43">
        <f t="shared" si="219"/>
        <v>81896</v>
      </c>
    </row>
    <row r="2550" spans="1:24" ht="15" x14ac:dyDescent="0.25">
      <c r="A2550" s="44">
        <v>2547</v>
      </c>
      <c r="B2550" s="27" t="s">
        <v>4499</v>
      </c>
      <c r="C2550" s="3" t="s">
        <v>12709</v>
      </c>
      <c r="D2550" s="5" t="s">
        <v>4510</v>
      </c>
      <c r="E2550" s="3">
        <v>2018</v>
      </c>
      <c r="F2550" s="3" t="s">
        <v>23</v>
      </c>
      <c r="G2550" s="3" t="s">
        <v>249</v>
      </c>
      <c r="H2550" s="3">
        <v>1</v>
      </c>
      <c r="I2550" s="15">
        <v>9789587628951</v>
      </c>
      <c r="J2550" s="15">
        <v>4</v>
      </c>
      <c r="K2550" s="8"/>
      <c r="L2550" s="9"/>
      <c r="M2550" s="17">
        <v>45000</v>
      </c>
      <c r="N2550" s="17">
        <v>45000</v>
      </c>
      <c r="O2550" s="10">
        <v>38500</v>
      </c>
      <c r="P2550" s="10">
        <v>38500</v>
      </c>
      <c r="Q2550" s="11">
        <v>46000</v>
      </c>
      <c r="R2550" s="11">
        <v>46000</v>
      </c>
      <c r="S2550" s="12">
        <v>42000</v>
      </c>
      <c r="T2550" s="12">
        <v>42000</v>
      </c>
      <c r="U2550" s="9">
        <v>52500</v>
      </c>
      <c r="V2550" s="9">
        <f>U2550</f>
        <v>52500</v>
      </c>
      <c r="W2550" s="43">
        <f t="shared" si="218"/>
        <v>44800</v>
      </c>
      <c r="X2550" s="43">
        <f t="shared" si="219"/>
        <v>179200</v>
      </c>
    </row>
    <row r="2551" spans="1:24" ht="15" x14ac:dyDescent="0.25">
      <c r="A2551" s="44">
        <v>2548</v>
      </c>
      <c r="B2551" s="3" t="s">
        <v>8341</v>
      </c>
      <c r="C2551" s="3" t="s">
        <v>10355</v>
      </c>
      <c r="D2551" s="3" t="s">
        <v>4666</v>
      </c>
      <c r="E2551" s="3" t="s">
        <v>8343</v>
      </c>
      <c r="F2551" s="3" t="s">
        <v>8349</v>
      </c>
      <c r="G2551" s="3" t="s">
        <v>8345</v>
      </c>
      <c r="H2551" s="3"/>
      <c r="I2551" s="5">
        <v>9789389567366</v>
      </c>
      <c r="J2551" s="3">
        <v>1</v>
      </c>
      <c r="K2551" s="8"/>
      <c r="L2551" s="9"/>
      <c r="M2551" s="17">
        <v>55000</v>
      </c>
      <c r="N2551" s="17">
        <v>55000</v>
      </c>
      <c r="O2551" s="10"/>
      <c r="P2551" s="10"/>
      <c r="Q2551" s="11">
        <v>57000</v>
      </c>
      <c r="R2551" s="11">
        <v>57000</v>
      </c>
      <c r="S2551" s="12">
        <v>52000</v>
      </c>
      <c r="T2551" s="12">
        <v>52000</v>
      </c>
      <c r="U2551" s="9"/>
      <c r="V2551" s="9"/>
      <c r="W2551" s="43">
        <f t="shared" si="218"/>
        <v>54666.666666666664</v>
      </c>
      <c r="X2551" s="43">
        <f t="shared" si="219"/>
        <v>54666.666666666664</v>
      </c>
    </row>
    <row r="2552" spans="1:24" ht="15" x14ac:dyDescent="0.25">
      <c r="A2552" s="44">
        <v>2549</v>
      </c>
      <c r="B2552" s="3" t="s">
        <v>8341</v>
      </c>
      <c r="C2552" s="3" t="s">
        <v>10356</v>
      </c>
      <c r="D2552" s="3" t="s">
        <v>4666</v>
      </c>
      <c r="E2552" s="3" t="s">
        <v>8343</v>
      </c>
      <c r="F2552" s="3" t="s">
        <v>8349</v>
      </c>
      <c r="G2552" s="3" t="s">
        <v>8345</v>
      </c>
      <c r="H2552" s="3"/>
      <c r="I2552" s="5">
        <v>9789389567397</v>
      </c>
      <c r="J2552" s="3">
        <v>1</v>
      </c>
      <c r="K2552" s="8"/>
      <c r="L2552" s="9"/>
      <c r="M2552" s="17">
        <v>55000</v>
      </c>
      <c r="N2552" s="17">
        <v>55000</v>
      </c>
      <c r="O2552" s="10"/>
      <c r="P2552" s="10"/>
      <c r="Q2552" s="11">
        <v>57000</v>
      </c>
      <c r="R2552" s="11">
        <v>57000</v>
      </c>
      <c r="S2552" s="12">
        <v>52000</v>
      </c>
      <c r="T2552" s="12">
        <v>52000</v>
      </c>
      <c r="U2552" s="9"/>
      <c r="V2552" s="9"/>
      <c r="W2552" s="43">
        <f t="shared" si="218"/>
        <v>54666.666666666664</v>
      </c>
      <c r="X2552" s="43">
        <f t="shared" si="219"/>
        <v>54666.666666666664</v>
      </c>
    </row>
    <row r="2553" spans="1:24" ht="15" x14ac:dyDescent="0.25">
      <c r="A2553" s="44">
        <v>2550</v>
      </c>
      <c r="B2553" s="3" t="s">
        <v>8341</v>
      </c>
      <c r="C2553" s="3" t="s">
        <v>10357</v>
      </c>
      <c r="D2553" s="3" t="s">
        <v>8345</v>
      </c>
      <c r="E2553" s="3" t="s">
        <v>8343</v>
      </c>
      <c r="F2553" s="3" t="s">
        <v>8349</v>
      </c>
      <c r="G2553" s="3" t="s">
        <v>8345</v>
      </c>
      <c r="H2553" s="3"/>
      <c r="I2553" s="5">
        <v>9789354400063</v>
      </c>
      <c r="J2553" s="3">
        <v>1</v>
      </c>
      <c r="K2553" s="8"/>
      <c r="L2553" s="9"/>
      <c r="M2553" s="17">
        <v>55000</v>
      </c>
      <c r="N2553" s="17">
        <v>55000</v>
      </c>
      <c r="O2553" s="10"/>
      <c r="P2553" s="10"/>
      <c r="Q2553" s="11">
        <v>57000</v>
      </c>
      <c r="R2553" s="11">
        <v>57000</v>
      </c>
      <c r="S2553" s="12">
        <v>52000</v>
      </c>
      <c r="T2553" s="12">
        <v>52000</v>
      </c>
      <c r="U2553" s="9"/>
      <c r="V2553" s="9"/>
      <c r="W2553" s="43">
        <f t="shared" si="218"/>
        <v>54666.666666666664</v>
      </c>
      <c r="X2553" s="43">
        <f t="shared" si="219"/>
        <v>54666.666666666664</v>
      </c>
    </row>
    <row r="2554" spans="1:24" ht="15" x14ac:dyDescent="0.25">
      <c r="A2554" s="44">
        <v>2551</v>
      </c>
      <c r="B2554" s="3" t="s">
        <v>8341</v>
      </c>
      <c r="C2554" s="3" t="s">
        <v>10358</v>
      </c>
      <c r="D2554" s="3" t="s">
        <v>8345</v>
      </c>
      <c r="E2554" s="3" t="s">
        <v>8343</v>
      </c>
      <c r="F2554" s="3" t="s">
        <v>8349</v>
      </c>
      <c r="G2554" s="3" t="s">
        <v>8345</v>
      </c>
      <c r="H2554" s="3"/>
      <c r="I2554" s="5">
        <v>9789354400100</v>
      </c>
      <c r="J2554" s="3">
        <v>1</v>
      </c>
      <c r="K2554" s="8"/>
      <c r="L2554" s="9"/>
      <c r="M2554" s="17">
        <v>55000</v>
      </c>
      <c r="N2554" s="17">
        <v>55000</v>
      </c>
      <c r="O2554" s="10"/>
      <c r="P2554" s="10"/>
      <c r="Q2554" s="11">
        <v>57000</v>
      </c>
      <c r="R2554" s="11">
        <v>57000</v>
      </c>
      <c r="S2554" s="12">
        <v>52000</v>
      </c>
      <c r="T2554" s="12">
        <v>52000</v>
      </c>
      <c r="U2554" s="9"/>
      <c r="V2554" s="9"/>
      <c r="W2554" s="43">
        <f t="shared" si="218"/>
        <v>54666.666666666664</v>
      </c>
      <c r="X2554" s="43">
        <f t="shared" si="219"/>
        <v>54666.666666666664</v>
      </c>
    </row>
    <row r="2555" spans="1:24" ht="15" x14ac:dyDescent="0.25">
      <c r="A2555" s="44">
        <v>2552</v>
      </c>
      <c r="B2555" s="3" t="s">
        <v>433</v>
      </c>
      <c r="C2555" s="3" t="s">
        <v>9731</v>
      </c>
      <c r="D2555" s="3" t="s">
        <v>3293</v>
      </c>
      <c r="E2555" s="3">
        <v>2023</v>
      </c>
      <c r="F2555" s="3" t="s">
        <v>1501</v>
      </c>
      <c r="G2555" s="3" t="s">
        <v>3231</v>
      </c>
      <c r="H2555" s="3"/>
      <c r="I2555" s="5">
        <v>9781400334568</v>
      </c>
      <c r="J2555" s="5">
        <v>5</v>
      </c>
      <c r="K2555" s="8"/>
      <c r="L2555" s="9"/>
      <c r="M2555" s="17">
        <v>64000</v>
      </c>
      <c r="N2555" s="17">
        <v>64000</v>
      </c>
      <c r="O2555" s="10"/>
      <c r="P2555" s="10"/>
      <c r="Q2555" s="11">
        <v>66000</v>
      </c>
      <c r="R2555" s="11">
        <v>66000</v>
      </c>
      <c r="S2555" s="12">
        <v>60000</v>
      </c>
      <c r="T2555" s="12">
        <v>60000</v>
      </c>
      <c r="U2555" s="9"/>
      <c r="V2555" s="9"/>
      <c r="W2555" s="43">
        <f t="shared" si="218"/>
        <v>63333.333333333336</v>
      </c>
      <c r="X2555" s="43">
        <f t="shared" si="219"/>
        <v>316666.66666666669</v>
      </c>
    </row>
    <row r="2556" spans="1:24" ht="15" x14ac:dyDescent="0.25">
      <c r="A2556" s="44">
        <v>2553</v>
      </c>
      <c r="B2556" s="3" t="s">
        <v>10846</v>
      </c>
      <c r="C2556" s="3" t="s">
        <v>10917</v>
      </c>
      <c r="D2556" s="3" t="s">
        <v>933</v>
      </c>
      <c r="E2556" s="3">
        <v>2024</v>
      </c>
      <c r="F2556" s="3" t="s">
        <v>656</v>
      </c>
      <c r="G2556" s="3" t="s">
        <v>249</v>
      </c>
      <c r="H2556" s="3"/>
      <c r="I2556" s="5">
        <v>9786290000000</v>
      </c>
      <c r="J2556" s="3">
        <v>53</v>
      </c>
      <c r="K2556" s="8"/>
      <c r="L2556" s="9"/>
      <c r="M2556" s="17">
        <v>114000</v>
      </c>
      <c r="N2556" s="17">
        <v>114000</v>
      </c>
      <c r="O2556" s="10">
        <v>97900</v>
      </c>
      <c r="P2556" s="10">
        <v>97900</v>
      </c>
      <c r="Q2556" s="11">
        <v>117000</v>
      </c>
      <c r="R2556" s="11">
        <v>117000</v>
      </c>
      <c r="S2556" s="12">
        <v>107000</v>
      </c>
      <c r="T2556" s="12">
        <v>107000</v>
      </c>
      <c r="U2556" s="9">
        <v>133500</v>
      </c>
      <c r="V2556" s="9">
        <f t="shared" ref="V2556:V2562" si="220">U2556</f>
        <v>133500</v>
      </c>
      <c r="W2556" s="43">
        <f t="shared" si="218"/>
        <v>113880</v>
      </c>
      <c r="X2556" s="43">
        <f t="shared" si="219"/>
        <v>6035640</v>
      </c>
    </row>
    <row r="2557" spans="1:24" ht="15" x14ac:dyDescent="0.25">
      <c r="A2557" s="44">
        <v>2554</v>
      </c>
      <c r="B2557" s="3" t="s">
        <v>5349</v>
      </c>
      <c r="C2557" s="3" t="s">
        <v>11326</v>
      </c>
      <c r="D2557" s="3" t="s">
        <v>5379</v>
      </c>
      <c r="E2557" s="3">
        <v>2023</v>
      </c>
      <c r="F2557" s="3" t="s">
        <v>1346</v>
      </c>
      <c r="G2557" s="3" t="s">
        <v>2526</v>
      </c>
      <c r="H2557" s="3"/>
      <c r="I2557" s="5" t="s">
        <v>5380</v>
      </c>
      <c r="J2557" s="5">
        <v>18</v>
      </c>
      <c r="K2557" s="8"/>
      <c r="L2557" s="9"/>
      <c r="M2557" s="17">
        <v>120000</v>
      </c>
      <c r="N2557" s="17">
        <v>120000</v>
      </c>
      <c r="O2557" s="10">
        <v>103400</v>
      </c>
      <c r="P2557" s="10">
        <v>103400</v>
      </c>
      <c r="Q2557" s="11">
        <v>123000</v>
      </c>
      <c r="R2557" s="11">
        <v>123000</v>
      </c>
      <c r="S2557" s="12">
        <v>113000</v>
      </c>
      <c r="T2557" s="12">
        <v>113000</v>
      </c>
      <c r="U2557" s="9">
        <v>141000</v>
      </c>
      <c r="V2557" s="9">
        <f t="shared" si="220"/>
        <v>141000</v>
      </c>
      <c r="W2557" s="43">
        <f t="shared" si="218"/>
        <v>120080</v>
      </c>
      <c r="X2557" s="43">
        <f t="shared" si="219"/>
        <v>2161440</v>
      </c>
    </row>
    <row r="2558" spans="1:24" ht="15" x14ac:dyDescent="0.25">
      <c r="A2558" s="44">
        <v>2555</v>
      </c>
      <c r="B2558" s="3" t="s">
        <v>4441</v>
      </c>
      <c r="C2558" s="3" t="s">
        <v>10258</v>
      </c>
      <c r="D2558" s="3" t="s">
        <v>7818</v>
      </c>
      <c r="E2558" s="3">
        <v>2011</v>
      </c>
      <c r="F2558" s="3"/>
      <c r="G2558" s="7" t="s">
        <v>5661</v>
      </c>
      <c r="H2558" s="3"/>
      <c r="I2558" s="5">
        <v>9788499690063</v>
      </c>
      <c r="J2558" s="5">
        <v>1</v>
      </c>
      <c r="K2558" s="8"/>
      <c r="L2558" s="9"/>
      <c r="M2558" s="17">
        <v>169000</v>
      </c>
      <c r="N2558" s="17">
        <v>169000</v>
      </c>
      <c r="O2558" s="10">
        <v>145200</v>
      </c>
      <c r="P2558" s="10">
        <v>145200</v>
      </c>
      <c r="Q2558" s="11">
        <v>173000</v>
      </c>
      <c r="R2558" s="11">
        <v>173000</v>
      </c>
      <c r="S2558" s="12">
        <v>158000</v>
      </c>
      <c r="T2558" s="12">
        <v>158000</v>
      </c>
      <c r="U2558" s="9">
        <v>158400</v>
      </c>
      <c r="V2558" s="9">
        <f t="shared" si="220"/>
        <v>158400</v>
      </c>
      <c r="W2558" s="43">
        <f t="shared" si="218"/>
        <v>160720</v>
      </c>
      <c r="X2558" s="43">
        <f t="shared" si="219"/>
        <v>160720</v>
      </c>
    </row>
    <row r="2559" spans="1:24" ht="15" x14ac:dyDescent="0.25">
      <c r="A2559" s="44">
        <v>2556</v>
      </c>
      <c r="B2559" s="41" t="s">
        <v>11752</v>
      </c>
      <c r="C2559" s="3" t="s">
        <v>10567</v>
      </c>
      <c r="D2559" s="3" t="s">
        <v>12605</v>
      </c>
      <c r="E2559" s="3">
        <v>2020</v>
      </c>
      <c r="F2559" s="3" t="s">
        <v>1571</v>
      </c>
      <c r="G2559" s="3" t="s">
        <v>9401</v>
      </c>
      <c r="H2559" s="3" t="s">
        <v>275</v>
      </c>
      <c r="I2559" s="5">
        <v>9786139469604</v>
      </c>
      <c r="J2559" s="7">
        <v>1</v>
      </c>
      <c r="K2559" s="8"/>
      <c r="L2559" s="9"/>
      <c r="M2559" s="17">
        <v>364000</v>
      </c>
      <c r="N2559" s="17">
        <v>364000</v>
      </c>
      <c r="O2559" s="10">
        <v>387600</v>
      </c>
      <c r="P2559" s="10">
        <v>387600</v>
      </c>
      <c r="Q2559" s="11">
        <v>374000</v>
      </c>
      <c r="R2559" s="11">
        <v>374000</v>
      </c>
      <c r="S2559" s="12">
        <v>344000</v>
      </c>
      <c r="T2559" s="12">
        <v>344000</v>
      </c>
      <c r="U2559" s="9">
        <v>296100</v>
      </c>
      <c r="V2559" s="9">
        <f t="shared" si="220"/>
        <v>296100</v>
      </c>
      <c r="W2559" s="43">
        <f t="shared" si="218"/>
        <v>353140</v>
      </c>
      <c r="X2559" s="43">
        <f t="shared" si="219"/>
        <v>353140</v>
      </c>
    </row>
    <row r="2560" spans="1:24" ht="15" x14ac:dyDescent="0.25">
      <c r="A2560" s="44">
        <v>2557</v>
      </c>
      <c r="B2560" s="3" t="s">
        <v>10840</v>
      </c>
      <c r="C2560" s="3" t="s">
        <v>12706</v>
      </c>
      <c r="D2560" s="5" t="s">
        <v>4037</v>
      </c>
      <c r="E2560" s="3">
        <v>2017</v>
      </c>
      <c r="F2560" s="3" t="s">
        <v>23</v>
      </c>
      <c r="G2560" s="3" t="s">
        <v>249</v>
      </c>
      <c r="H2560" s="3">
        <v>1</v>
      </c>
      <c r="I2560" s="15">
        <v>9789587626438</v>
      </c>
      <c r="J2560" s="15">
        <v>2</v>
      </c>
      <c r="K2560" s="8"/>
      <c r="L2560" s="9"/>
      <c r="M2560" s="17">
        <v>51000</v>
      </c>
      <c r="N2560" s="17">
        <v>51000</v>
      </c>
      <c r="O2560" s="10">
        <v>44000</v>
      </c>
      <c r="P2560" s="10">
        <v>44000</v>
      </c>
      <c r="Q2560" s="11">
        <v>52000</v>
      </c>
      <c r="R2560" s="11">
        <v>52000</v>
      </c>
      <c r="S2560" s="12">
        <v>48000</v>
      </c>
      <c r="T2560" s="12">
        <v>48000</v>
      </c>
      <c r="U2560" s="9">
        <v>60000</v>
      </c>
      <c r="V2560" s="9">
        <f t="shared" si="220"/>
        <v>60000</v>
      </c>
      <c r="W2560" s="43">
        <f t="shared" si="218"/>
        <v>51000</v>
      </c>
      <c r="X2560" s="43">
        <f t="shared" si="219"/>
        <v>102000</v>
      </c>
    </row>
    <row r="2561" spans="1:24" ht="15" x14ac:dyDescent="0.25">
      <c r="A2561" s="44">
        <v>2558</v>
      </c>
      <c r="B2561" s="3" t="s">
        <v>12672</v>
      </c>
      <c r="C2561" s="3" t="s">
        <v>11651</v>
      </c>
      <c r="D2561" s="3" t="s">
        <v>4480</v>
      </c>
      <c r="E2561" s="3">
        <v>2017</v>
      </c>
      <c r="F2561" s="3" t="s">
        <v>656</v>
      </c>
      <c r="G2561" s="3" t="s">
        <v>249</v>
      </c>
      <c r="H2561" s="3"/>
      <c r="I2561" s="5">
        <v>9789587627329</v>
      </c>
      <c r="J2561" s="5">
        <v>1</v>
      </c>
      <c r="K2561" s="8"/>
      <c r="L2561" s="9"/>
      <c r="M2561" s="17">
        <v>61000</v>
      </c>
      <c r="N2561" s="17">
        <v>61000</v>
      </c>
      <c r="O2561" s="10">
        <v>52800</v>
      </c>
      <c r="P2561" s="10">
        <v>52800</v>
      </c>
      <c r="Q2561" s="11">
        <v>63000</v>
      </c>
      <c r="R2561" s="11">
        <v>63000</v>
      </c>
      <c r="S2561" s="12">
        <v>58000</v>
      </c>
      <c r="T2561" s="12">
        <v>58000</v>
      </c>
      <c r="U2561" s="9">
        <v>72000</v>
      </c>
      <c r="V2561" s="9">
        <f t="shared" si="220"/>
        <v>72000</v>
      </c>
      <c r="W2561" s="43">
        <f t="shared" si="218"/>
        <v>61360</v>
      </c>
      <c r="X2561" s="43">
        <f t="shared" si="219"/>
        <v>61360</v>
      </c>
    </row>
    <row r="2562" spans="1:24" ht="15" x14ac:dyDescent="0.25">
      <c r="A2562" s="44">
        <v>2559</v>
      </c>
      <c r="B2562" s="3" t="s">
        <v>11680</v>
      </c>
      <c r="C2562" s="3" t="s">
        <v>10418</v>
      </c>
      <c r="D2562" s="7" t="s">
        <v>8653</v>
      </c>
      <c r="E2562" s="7">
        <v>2018</v>
      </c>
      <c r="F2562" s="3" t="s">
        <v>2883</v>
      </c>
      <c r="G2562" s="3" t="s">
        <v>8578</v>
      </c>
      <c r="H2562" s="3">
        <v>1</v>
      </c>
      <c r="I2562" s="36">
        <v>9788427725027</v>
      </c>
      <c r="J2562" s="3">
        <v>1</v>
      </c>
      <c r="K2562" s="8"/>
      <c r="L2562" s="9"/>
      <c r="M2562" s="17">
        <v>115000</v>
      </c>
      <c r="N2562" s="17">
        <v>115000</v>
      </c>
      <c r="O2562" s="10">
        <v>162700</v>
      </c>
      <c r="P2562" s="10">
        <v>162700</v>
      </c>
      <c r="Q2562" s="11">
        <v>118000</v>
      </c>
      <c r="R2562" s="11">
        <v>118000</v>
      </c>
      <c r="S2562" s="12">
        <v>110000</v>
      </c>
      <c r="T2562" s="12">
        <v>110000</v>
      </c>
      <c r="U2562" s="9">
        <v>118800</v>
      </c>
      <c r="V2562" s="9">
        <f t="shared" si="220"/>
        <v>118800</v>
      </c>
      <c r="W2562" s="43">
        <f t="shared" si="218"/>
        <v>124900</v>
      </c>
      <c r="X2562" s="43">
        <f t="shared" si="219"/>
        <v>124900</v>
      </c>
    </row>
    <row r="2563" spans="1:24" ht="15" x14ac:dyDescent="0.25">
      <c r="A2563" s="44">
        <v>2560</v>
      </c>
      <c r="B2563" s="3" t="s">
        <v>12551</v>
      </c>
      <c r="C2563" s="3" t="s">
        <v>10181</v>
      </c>
      <c r="D2563" s="3" t="s">
        <v>7137</v>
      </c>
      <c r="E2563" s="3">
        <v>2024</v>
      </c>
      <c r="F2563" s="3" t="s">
        <v>1346</v>
      </c>
      <c r="G2563" s="3" t="s">
        <v>168</v>
      </c>
      <c r="H2563" s="3"/>
      <c r="I2563" s="5">
        <v>9786287699380</v>
      </c>
      <c r="J2563" s="5">
        <v>2</v>
      </c>
      <c r="K2563" s="8"/>
      <c r="L2563" s="9"/>
      <c r="M2563" s="17">
        <v>90000</v>
      </c>
      <c r="N2563" s="17">
        <v>90000</v>
      </c>
      <c r="O2563" s="10"/>
      <c r="P2563" s="10"/>
      <c r="Q2563" s="11">
        <v>92000</v>
      </c>
      <c r="R2563" s="11">
        <v>92000</v>
      </c>
      <c r="S2563" s="12">
        <v>85000</v>
      </c>
      <c r="T2563" s="12">
        <v>85000</v>
      </c>
      <c r="U2563" s="9"/>
      <c r="V2563" s="9"/>
      <c r="W2563" s="43">
        <f t="shared" si="218"/>
        <v>89000</v>
      </c>
      <c r="X2563" s="43">
        <f t="shared" si="219"/>
        <v>178000</v>
      </c>
    </row>
    <row r="2564" spans="1:24" ht="15" x14ac:dyDescent="0.25">
      <c r="A2564" s="44">
        <v>2561</v>
      </c>
      <c r="B2564" s="27" t="s">
        <v>11159</v>
      </c>
      <c r="C2564" s="3" t="s">
        <v>11193</v>
      </c>
      <c r="D2564" s="3" t="s">
        <v>3583</v>
      </c>
      <c r="E2564" s="3">
        <v>2020</v>
      </c>
      <c r="F2564" s="3" t="s">
        <v>23</v>
      </c>
      <c r="G2564" s="3" t="s">
        <v>249</v>
      </c>
      <c r="H2564" s="3">
        <v>1</v>
      </c>
      <c r="I2564" s="5">
        <v>9789587921328</v>
      </c>
      <c r="J2564" s="5">
        <v>15</v>
      </c>
      <c r="K2564" s="8"/>
      <c r="L2564" s="9"/>
      <c r="M2564" s="17">
        <v>78000</v>
      </c>
      <c r="N2564" s="17">
        <v>78000</v>
      </c>
      <c r="O2564" s="10">
        <v>67100</v>
      </c>
      <c r="P2564" s="10">
        <v>67100</v>
      </c>
      <c r="Q2564" s="11">
        <v>80000</v>
      </c>
      <c r="R2564" s="11">
        <v>80000</v>
      </c>
      <c r="S2564" s="12">
        <v>73000</v>
      </c>
      <c r="T2564" s="12">
        <v>73000</v>
      </c>
      <c r="U2564" s="9">
        <v>91500</v>
      </c>
      <c r="V2564" s="9">
        <f>U2564</f>
        <v>91500</v>
      </c>
      <c r="W2564" s="43">
        <f t="shared" si="218"/>
        <v>77920</v>
      </c>
      <c r="X2564" s="43">
        <f t="shared" si="219"/>
        <v>1168800</v>
      </c>
    </row>
    <row r="2565" spans="1:24" ht="15" x14ac:dyDescent="0.25">
      <c r="A2565" s="44">
        <v>2562</v>
      </c>
      <c r="B2565" s="3" t="s">
        <v>11680</v>
      </c>
      <c r="C2565" s="3" t="s">
        <v>10413</v>
      </c>
      <c r="D2565" s="7" t="s">
        <v>8617</v>
      </c>
      <c r="E2565" s="7">
        <v>2021</v>
      </c>
      <c r="F2565" s="3" t="s">
        <v>2883</v>
      </c>
      <c r="G2565" s="3" t="s">
        <v>8578</v>
      </c>
      <c r="H2565" s="3">
        <v>1</v>
      </c>
      <c r="I2565" s="36">
        <v>9789876672672</v>
      </c>
      <c r="J2565" s="3">
        <v>1</v>
      </c>
      <c r="K2565" s="8"/>
      <c r="L2565" s="9"/>
      <c r="M2565" s="17">
        <v>146000</v>
      </c>
      <c r="N2565" s="17">
        <v>146000</v>
      </c>
      <c r="O2565" s="10">
        <v>217800</v>
      </c>
      <c r="P2565" s="10">
        <v>217800</v>
      </c>
      <c r="Q2565" s="11">
        <v>149000</v>
      </c>
      <c r="R2565" s="11">
        <v>149000</v>
      </c>
      <c r="S2565" s="12">
        <v>138000</v>
      </c>
      <c r="T2565" s="12">
        <v>138000</v>
      </c>
      <c r="U2565" s="9">
        <v>201600</v>
      </c>
      <c r="V2565" s="9">
        <f>U2565</f>
        <v>201600</v>
      </c>
      <c r="W2565" s="43">
        <f t="shared" si="218"/>
        <v>170480</v>
      </c>
      <c r="X2565" s="43">
        <f t="shared" si="219"/>
        <v>170480</v>
      </c>
    </row>
    <row r="2566" spans="1:24" ht="15" x14ac:dyDescent="0.25">
      <c r="A2566" s="44">
        <v>2563</v>
      </c>
      <c r="B2566" s="3" t="s">
        <v>1005</v>
      </c>
      <c r="C2566" s="3" t="s">
        <v>10945</v>
      </c>
      <c r="D2566" s="3" t="s">
        <v>1063</v>
      </c>
      <c r="E2566" s="3">
        <v>2024</v>
      </c>
      <c r="F2566" s="3" t="s">
        <v>656</v>
      </c>
      <c r="G2566" s="3" t="s">
        <v>249</v>
      </c>
      <c r="H2566" s="3">
        <v>1</v>
      </c>
      <c r="I2566" s="5">
        <v>9789587926248</v>
      </c>
      <c r="J2566" s="5">
        <v>12</v>
      </c>
      <c r="K2566" s="8"/>
      <c r="L2566" s="9"/>
      <c r="M2566" s="17">
        <v>67000</v>
      </c>
      <c r="N2566" s="17">
        <v>67000</v>
      </c>
      <c r="O2566" s="10">
        <v>57200</v>
      </c>
      <c r="P2566" s="10">
        <v>57200</v>
      </c>
      <c r="Q2566" s="11">
        <v>68000</v>
      </c>
      <c r="R2566" s="11">
        <v>68000</v>
      </c>
      <c r="S2566" s="12">
        <v>62000</v>
      </c>
      <c r="T2566" s="12">
        <v>62000</v>
      </c>
      <c r="U2566" s="9">
        <v>78000</v>
      </c>
      <c r="V2566" s="9">
        <f>U2566</f>
        <v>78000</v>
      </c>
      <c r="W2566" s="43">
        <f t="shared" si="218"/>
        <v>66440</v>
      </c>
      <c r="X2566" s="43">
        <f t="shared" si="219"/>
        <v>797280</v>
      </c>
    </row>
    <row r="2567" spans="1:24" ht="15" x14ac:dyDescent="0.25">
      <c r="A2567" s="44">
        <v>2564</v>
      </c>
      <c r="B2567" s="3" t="s">
        <v>12672</v>
      </c>
      <c r="C2567" s="3" t="s">
        <v>11649</v>
      </c>
      <c r="D2567" s="3" t="s">
        <v>4480</v>
      </c>
      <c r="E2567" s="3">
        <v>2016</v>
      </c>
      <c r="F2567" s="3" t="s">
        <v>656</v>
      </c>
      <c r="G2567" s="3" t="s">
        <v>249</v>
      </c>
      <c r="H2567" s="3"/>
      <c r="I2567" s="5">
        <v>9789587626155</v>
      </c>
      <c r="J2567" s="5">
        <v>1</v>
      </c>
      <c r="K2567" s="8"/>
      <c r="L2567" s="9"/>
      <c r="M2567" s="17">
        <v>76000</v>
      </c>
      <c r="N2567" s="17">
        <v>76000</v>
      </c>
      <c r="O2567" s="10">
        <v>64900</v>
      </c>
      <c r="P2567" s="10">
        <v>64900</v>
      </c>
      <c r="Q2567" s="11">
        <v>77000</v>
      </c>
      <c r="R2567" s="11">
        <v>77000</v>
      </c>
      <c r="S2567" s="12">
        <v>71000</v>
      </c>
      <c r="T2567" s="12">
        <v>71000</v>
      </c>
      <c r="U2567" s="9">
        <v>88500</v>
      </c>
      <c r="V2567" s="9">
        <f>U2567</f>
        <v>88500</v>
      </c>
      <c r="W2567" s="43">
        <f t="shared" si="218"/>
        <v>75480</v>
      </c>
      <c r="X2567" s="43">
        <f t="shared" si="219"/>
        <v>75480</v>
      </c>
    </row>
    <row r="2568" spans="1:24" ht="15" x14ac:dyDescent="0.25">
      <c r="A2568" s="44">
        <v>2565</v>
      </c>
      <c r="B2568" s="3" t="s">
        <v>12633</v>
      </c>
      <c r="C2568" s="3" t="s">
        <v>11114</v>
      </c>
      <c r="D2568" s="3" t="s">
        <v>1039</v>
      </c>
      <c r="E2568" s="5">
        <v>2016</v>
      </c>
      <c r="F2568" s="3" t="s">
        <v>1571</v>
      </c>
      <c r="G2568" s="3" t="s">
        <v>2879</v>
      </c>
      <c r="H2568" s="3" t="s">
        <v>2839</v>
      </c>
      <c r="I2568" s="5">
        <v>9789585960305</v>
      </c>
      <c r="J2568" s="3">
        <v>1</v>
      </c>
      <c r="K2568" s="8"/>
      <c r="L2568" s="9"/>
      <c r="M2568" s="17">
        <v>288000</v>
      </c>
      <c r="N2568" s="17">
        <v>288000</v>
      </c>
      <c r="O2568" s="10"/>
      <c r="P2568" s="10"/>
      <c r="Q2568" s="11">
        <v>295000</v>
      </c>
      <c r="R2568" s="11">
        <v>295000</v>
      </c>
      <c r="S2568" s="12">
        <v>272000</v>
      </c>
      <c r="T2568" s="12">
        <v>272000</v>
      </c>
      <c r="U2568" s="9"/>
      <c r="V2568" s="9"/>
      <c r="W2568" s="43">
        <f t="shared" si="218"/>
        <v>285000</v>
      </c>
      <c r="X2568" s="43">
        <f t="shared" si="219"/>
        <v>285000</v>
      </c>
    </row>
    <row r="2569" spans="1:24" ht="15" x14ac:dyDescent="0.25">
      <c r="A2569" s="44">
        <v>2566</v>
      </c>
      <c r="B2569" s="3" t="s">
        <v>8407</v>
      </c>
      <c r="C2569" s="3" t="s">
        <v>10385</v>
      </c>
      <c r="D2569" s="3" t="s">
        <v>8489</v>
      </c>
      <c r="E2569" s="3" t="s">
        <v>8419</v>
      </c>
      <c r="F2569" s="3" t="s">
        <v>8410</v>
      </c>
      <c r="G2569" s="3" t="s">
        <v>8420</v>
      </c>
      <c r="H2569" s="3" t="s">
        <v>11667</v>
      </c>
      <c r="I2569" s="5">
        <v>9786071723246</v>
      </c>
      <c r="J2569" s="3">
        <v>1</v>
      </c>
      <c r="K2569" s="8"/>
      <c r="L2569" s="9"/>
      <c r="M2569" s="17">
        <v>205000</v>
      </c>
      <c r="N2569" s="17">
        <v>205000</v>
      </c>
      <c r="O2569" s="10">
        <v>176000</v>
      </c>
      <c r="P2569" s="10">
        <v>176000</v>
      </c>
      <c r="Q2569" s="11">
        <v>210000</v>
      </c>
      <c r="R2569" s="11">
        <v>210000</v>
      </c>
      <c r="S2569" s="12">
        <v>192000</v>
      </c>
      <c r="T2569" s="12">
        <v>192000</v>
      </c>
      <c r="U2569" s="9">
        <v>194670</v>
      </c>
      <c r="V2569" s="9">
        <f t="shared" ref="V2569:V2574" si="221">U2569</f>
        <v>194670</v>
      </c>
      <c r="W2569" s="43">
        <f t="shared" si="218"/>
        <v>195534</v>
      </c>
      <c r="X2569" s="43">
        <f t="shared" si="219"/>
        <v>195534</v>
      </c>
    </row>
    <row r="2570" spans="1:24" ht="15" x14ac:dyDescent="0.25">
      <c r="A2570" s="44">
        <v>2567</v>
      </c>
      <c r="B2570" s="3" t="s">
        <v>280</v>
      </c>
      <c r="C2570" s="3" t="s">
        <v>6073</v>
      </c>
      <c r="D2570" s="3" t="s">
        <v>523</v>
      </c>
      <c r="E2570" s="3">
        <v>2018</v>
      </c>
      <c r="F2570" s="3" t="s">
        <v>656</v>
      </c>
      <c r="G2570" s="3" t="s">
        <v>6072</v>
      </c>
      <c r="H2570" s="3"/>
      <c r="I2570" s="5">
        <v>9789587784213</v>
      </c>
      <c r="J2570" s="5">
        <v>1</v>
      </c>
      <c r="K2570" s="8">
        <v>82800</v>
      </c>
      <c r="L2570" s="9">
        <v>82800</v>
      </c>
      <c r="M2570" s="17">
        <v>102000</v>
      </c>
      <c r="N2570" s="17">
        <v>102000</v>
      </c>
      <c r="O2570" s="10">
        <v>88000</v>
      </c>
      <c r="P2570" s="10">
        <v>88000</v>
      </c>
      <c r="Q2570" s="11">
        <v>105000</v>
      </c>
      <c r="R2570" s="11">
        <v>105000</v>
      </c>
      <c r="S2570" s="12">
        <v>96000</v>
      </c>
      <c r="T2570" s="12">
        <v>96000</v>
      </c>
      <c r="U2570" s="9">
        <v>120000</v>
      </c>
      <c r="V2570" s="9">
        <f t="shared" si="221"/>
        <v>120000</v>
      </c>
      <c r="W2570" s="43">
        <f t="shared" si="218"/>
        <v>98966.666666666672</v>
      </c>
      <c r="X2570" s="43">
        <f t="shared" si="219"/>
        <v>98966.666666666672</v>
      </c>
    </row>
    <row r="2571" spans="1:24" ht="15" x14ac:dyDescent="0.25">
      <c r="A2571" s="44">
        <v>2568</v>
      </c>
      <c r="B2571" s="3" t="s">
        <v>3798</v>
      </c>
      <c r="C2571" s="3" t="s">
        <v>3977</v>
      </c>
      <c r="D2571" s="3" t="s">
        <v>3978</v>
      </c>
      <c r="E2571" s="3">
        <v>2024</v>
      </c>
      <c r="F2571" s="3" t="s">
        <v>3645</v>
      </c>
      <c r="G2571" s="3" t="s">
        <v>2884</v>
      </c>
      <c r="H2571" s="3">
        <v>1</v>
      </c>
      <c r="I2571" s="3" t="s">
        <v>3979</v>
      </c>
      <c r="J2571" s="3">
        <v>1</v>
      </c>
      <c r="K2571" s="8"/>
      <c r="L2571" s="9"/>
      <c r="M2571" s="17">
        <v>119000</v>
      </c>
      <c r="N2571" s="17">
        <v>119000</v>
      </c>
      <c r="O2571" s="10">
        <v>106700</v>
      </c>
      <c r="P2571" s="10">
        <v>106700</v>
      </c>
      <c r="Q2571" s="11">
        <v>122000</v>
      </c>
      <c r="R2571" s="11">
        <v>122000</v>
      </c>
      <c r="S2571" s="12">
        <v>113000</v>
      </c>
      <c r="T2571" s="12">
        <v>113000</v>
      </c>
      <c r="U2571" s="9">
        <v>145500</v>
      </c>
      <c r="V2571" s="9">
        <f t="shared" si="221"/>
        <v>145500</v>
      </c>
      <c r="W2571" s="43">
        <f t="shared" si="218"/>
        <v>121240</v>
      </c>
      <c r="X2571" s="43">
        <f t="shared" si="219"/>
        <v>121240</v>
      </c>
    </row>
    <row r="2572" spans="1:24" ht="15" x14ac:dyDescent="0.25">
      <c r="A2572" s="44">
        <v>2569</v>
      </c>
      <c r="B2572" s="3" t="s">
        <v>776</v>
      </c>
      <c r="C2572" s="3" t="s">
        <v>10461</v>
      </c>
      <c r="D2572" s="3" t="s">
        <v>8846</v>
      </c>
      <c r="E2572" s="3">
        <v>2020</v>
      </c>
      <c r="F2572" s="3" t="s">
        <v>656</v>
      </c>
      <c r="G2572" s="3" t="s">
        <v>8761</v>
      </c>
      <c r="H2572" s="3" t="s">
        <v>2839</v>
      </c>
      <c r="I2572" s="5">
        <v>9788491818137</v>
      </c>
      <c r="J2572" s="3">
        <v>1</v>
      </c>
      <c r="K2572" s="8"/>
      <c r="L2572" s="9"/>
      <c r="M2572" s="17">
        <v>155000</v>
      </c>
      <c r="N2572" s="17">
        <v>155000</v>
      </c>
      <c r="O2572" s="10">
        <v>183000</v>
      </c>
      <c r="P2572" s="10">
        <v>183000</v>
      </c>
      <c r="Q2572" s="11">
        <v>160000</v>
      </c>
      <c r="R2572" s="11">
        <v>160000</v>
      </c>
      <c r="S2572" s="12">
        <v>149000</v>
      </c>
      <c r="T2572" s="12">
        <v>149000</v>
      </c>
      <c r="U2572" s="9">
        <v>162000</v>
      </c>
      <c r="V2572" s="9">
        <f t="shared" si="221"/>
        <v>162000</v>
      </c>
      <c r="W2572" s="43">
        <f t="shared" si="218"/>
        <v>161800</v>
      </c>
      <c r="X2572" s="43">
        <f t="shared" si="219"/>
        <v>161800</v>
      </c>
    </row>
    <row r="2573" spans="1:24" ht="15" x14ac:dyDescent="0.25">
      <c r="A2573" s="44">
        <v>2570</v>
      </c>
      <c r="B2573" s="3" t="s">
        <v>10842</v>
      </c>
      <c r="C2573" s="3" t="s">
        <v>11769</v>
      </c>
      <c r="D2573" s="3" t="s">
        <v>353</v>
      </c>
      <c r="E2573" s="3">
        <v>2023</v>
      </c>
      <c r="F2573" s="3" t="s">
        <v>23</v>
      </c>
      <c r="G2573" s="3" t="s">
        <v>354</v>
      </c>
      <c r="H2573" s="3"/>
      <c r="I2573" s="5">
        <v>9786287544994</v>
      </c>
      <c r="J2573" s="16">
        <v>1</v>
      </c>
      <c r="K2573" s="8"/>
      <c r="L2573" s="9"/>
      <c r="M2573" s="17">
        <v>71000</v>
      </c>
      <c r="N2573" s="17">
        <v>71000</v>
      </c>
      <c r="O2573" s="10">
        <v>90700</v>
      </c>
      <c r="P2573" s="10">
        <v>90700</v>
      </c>
      <c r="Q2573" s="11">
        <v>73000</v>
      </c>
      <c r="R2573" s="11">
        <v>73000</v>
      </c>
      <c r="S2573" s="12">
        <v>67000</v>
      </c>
      <c r="T2573" s="12">
        <v>67000</v>
      </c>
      <c r="U2573" s="9">
        <v>74850</v>
      </c>
      <c r="V2573" s="9">
        <f t="shared" si="221"/>
        <v>74850</v>
      </c>
      <c r="W2573" s="43">
        <f t="shared" si="218"/>
        <v>75310</v>
      </c>
      <c r="X2573" s="43">
        <f t="shared" si="219"/>
        <v>75310</v>
      </c>
    </row>
    <row r="2574" spans="1:24" ht="15" x14ac:dyDescent="0.25">
      <c r="A2574" s="44">
        <v>2571</v>
      </c>
      <c r="B2574" s="3" t="s">
        <v>776</v>
      </c>
      <c r="C2574" s="3" t="s">
        <v>10478</v>
      </c>
      <c r="D2574" s="3" t="s">
        <v>8886</v>
      </c>
      <c r="E2574" s="3">
        <v>2021</v>
      </c>
      <c r="F2574" s="3" t="s">
        <v>656</v>
      </c>
      <c r="G2574" s="3" t="s">
        <v>12592</v>
      </c>
      <c r="H2574" s="3" t="s">
        <v>2839</v>
      </c>
      <c r="I2574" s="5">
        <v>9789584296597</v>
      </c>
      <c r="J2574" s="3">
        <v>1</v>
      </c>
      <c r="K2574" s="8"/>
      <c r="L2574" s="9"/>
      <c r="M2574" s="17">
        <v>127000</v>
      </c>
      <c r="N2574" s="17">
        <v>127000</v>
      </c>
      <c r="O2574" s="10">
        <v>108900</v>
      </c>
      <c r="P2574" s="10">
        <v>108900</v>
      </c>
      <c r="Q2574" s="11">
        <v>130000</v>
      </c>
      <c r="R2574" s="11">
        <v>130000</v>
      </c>
      <c r="S2574" s="12">
        <v>119000</v>
      </c>
      <c r="T2574" s="12">
        <v>119000</v>
      </c>
      <c r="U2574" s="9">
        <v>148500</v>
      </c>
      <c r="V2574" s="9">
        <f t="shared" si="221"/>
        <v>148500</v>
      </c>
      <c r="W2574" s="43">
        <f t="shared" si="218"/>
        <v>126680</v>
      </c>
      <c r="X2574" s="43">
        <f t="shared" si="219"/>
        <v>126680</v>
      </c>
    </row>
    <row r="2575" spans="1:24" ht="15" x14ac:dyDescent="0.25">
      <c r="A2575" s="44">
        <v>2572</v>
      </c>
      <c r="B2575" s="3" t="s">
        <v>776</v>
      </c>
      <c r="C2575" s="3" t="s">
        <v>9924</v>
      </c>
      <c r="D2575" s="3" t="s">
        <v>5104</v>
      </c>
      <c r="E2575" s="3">
        <v>2022</v>
      </c>
      <c r="F2575" s="3" t="s">
        <v>1346</v>
      </c>
      <c r="G2575" s="3" t="s">
        <v>5105</v>
      </c>
      <c r="H2575" s="3">
        <v>1</v>
      </c>
      <c r="I2575" s="5">
        <v>9781544529127</v>
      </c>
      <c r="J2575" s="5">
        <v>3</v>
      </c>
      <c r="K2575" s="8"/>
      <c r="L2575" s="9"/>
      <c r="M2575" s="17">
        <v>199000</v>
      </c>
      <c r="N2575" s="17">
        <v>199000</v>
      </c>
      <c r="O2575" s="10"/>
      <c r="P2575" s="10"/>
      <c r="Q2575" s="11">
        <v>204000</v>
      </c>
      <c r="R2575" s="11">
        <v>204000</v>
      </c>
      <c r="S2575" s="12">
        <v>188000</v>
      </c>
      <c r="T2575" s="12">
        <v>188000</v>
      </c>
      <c r="U2575" s="9"/>
      <c r="V2575" s="9"/>
      <c r="W2575" s="43">
        <f t="shared" si="218"/>
        <v>197000</v>
      </c>
      <c r="X2575" s="43">
        <f t="shared" si="219"/>
        <v>591000</v>
      </c>
    </row>
    <row r="2576" spans="1:24" ht="15" x14ac:dyDescent="0.25">
      <c r="A2576" s="44">
        <v>2573</v>
      </c>
      <c r="B2576" s="3" t="s">
        <v>433</v>
      </c>
      <c r="C2576" s="3" t="s">
        <v>12260</v>
      </c>
      <c r="D2576" s="3" t="s">
        <v>6774</v>
      </c>
      <c r="E2576" s="3"/>
      <c r="F2576" s="3" t="s">
        <v>23</v>
      </c>
      <c r="G2576" s="3" t="s">
        <v>6775</v>
      </c>
      <c r="H2576" s="3">
        <v>1</v>
      </c>
      <c r="I2576" s="5" t="s">
        <v>6776</v>
      </c>
      <c r="J2576" s="5">
        <v>7</v>
      </c>
      <c r="K2576" s="8"/>
      <c r="L2576" s="9"/>
      <c r="M2576" s="17">
        <v>88000</v>
      </c>
      <c r="N2576" s="17">
        <v>88000</v>
      </c>
      <c r="O2576" s="10">
        <v>75900</v>
      </c>
      <c r="P2576" s="10">
        <v>75900</v>
      </c>
      <c r="Q2576" s="11">
        <v>90000</v>
      </c>
      <c r="R2576" s="11">
        <v>90000</v>
      </c>
      <c r="S2576" s="12">
        <v>83000</v>
      </c>
      <c r="T2576" s="12">
        <v>83000</v>
      </c>
      <c r="U2576" s="9"/>
      <c r="V2576" s="9"/>
      <c r="W2576" s="43">
        <f t="shared" si="218"/>
        <v>84225</v>
      </c>
      <c r="X2576" s="43">
        <f t="shared" si="219"/>
        <v>589575</v>
      </c>
    </row>
    <row r="2577" spans="1:24" ht="13.5" customHeight="1" x14ac:dyDescent="0.25">
      <c r="A2577" s="44">
        <v>2574</v>
      </c>
      <c r="B2577" s="3" t="s">
        <v>776</v>
      </c>
      <c r="C2577" s="3" t="s">
        <v>10462</v>
      </c>
      <c r="D2577" s="3" t="s">
        <v>8850</v>
      </c>
      <c r="E2577" s="3">
        <v>2020</v>
      </c>
      <c r="F2577" s="3" t="s">
        <v>656</v>
      </c>
      <c r="G2577" s="3" t="s">
        <v>8761</v>
      </c>
      <c r="H2577" s="3" t="s">
        <v>2839</v>
      </c>
      <c r="I2577" s="5">
        <v>9788491818250</v>
      </c>
      <c r="J2577" s="3">
        <v>1</v>
      </c>
      <c r="K2577" s="8"/>
      <c r="L2577" s="9"/>
      <c r="M2577" s="17">
        <v>145000</v>
      </c>
      <c r="N2577" s="17">
        <v>145000</v>
      </c>
      <c r="O2577" s="10">
        <v>171400</v>
      </c>
      <c r="P2577" s="10">
        <v>171400</v>
      </c>
      <c r="Q2577" s="11">
        <v>149000</v>
      </c>
      <c r="R2577" s="11">
        <v>149000</v>
      </c>
      <c r="S2577" s="12">
        <v>139000</v>
      </c>
      <c r="T2577" s="12">
        <v>139000</v>
      </c>
      <c r="U2577" s="9">
        <v>150840</v>
      </c>
      <c r="V2577" s="9">
        <f>U2577</f>
        <v>150840</v>
      </c>
      <c r="W2577" s="43">
        <f t="shared" si="218"/>
        <v>151048</v>
      </c>
      <c r="X2577" s="43">
        <f t="shared" si="219"/>
        <v>151048</v>
      </c>
    </row>
    <row r="2578" spans="1:24" ht="15" x14ac:dyDescent="0.25">
      <c r="A2578" s="44">
        <v>2575</v>
      </c>
      <c r="B2578" s="3" t="s">
        <v>433</v>
      </c>
      <c r="C2578" s="3" t="s">
        <v>9719</v>
      </c>
      <c r="D2578" s="3" t="s">
        <v>3236</v>
      </c>
      <c r="E2578" s="3">
        <v>2016</v>
      </c>
      <c r="F2578" s="3" t="s">
        <v>3144</v>
      </c>
      <c r="G2578" s="3" t="s">
        <v>3237</v>
      </c>
      <c r="H2578" s="3"/>
      <c r="I2578" s="5">
        <v>9789877472110</v>
      </c>
      <c r="J2578" s="5">
        <v>5</v>
      </c>
      <c r="K2578" s="8"/>
      <c r="L2578" s="9"/>
      <c r="M2578" s="17">
        <v>93000</v>
      </c>
      <c r="N2578" s="17">
        <v>93000</v>
      </c>
      <c r="O2578" s="10">
        <v>80300</v>
      </c>
      <c r="P2578" s="10">
        <v>80300</v>
      </c>
      <c r="Q2578" s="11">
        <v>96000</v>
      </c>
      <c r="R2578" s="11">
        <v>96000</v>
      </c>
      <c r="S2578" s="12">
        <v>88000</v>
      </c>
      <c r="T2578" s="12">
        <v>88000</v>
      </c>
      <c r="U2578" s="9"/>
      <c r="V2578" s="9"/>
      <c r="W2578" s="43">
        <f t="shared" si="218"/>
        <v>89325</v>
      </c>
      <c r="X2578" s="43">
        <f t="shared" si="219"/>
        <v>446625</v>
      </c>
    </row>
    <row r="2579" spans="1:24" ht="13.5" customHeight="1" x14ac:dyDescent="0.25">
      <c r="A2579" s="44">
        <v>2576</v>
      </c>
      <c r="B2579" s="3" t="s">
        <v>3694</v>
      </c>
      <c r="C2579" s="3" t="s">
        <v>10730</v>
      </c>
      <c r="D2579" s="3" t="s">
        <v>7119</v>
      </c>
      <c r="E2579" s="3">
        <v>2024</v>
      </c>
      <c r="F2579" s="3" t="s">
        <v>3133</v>
      </c>
      <c r="G2579" s="3" t="s">
        <v>351</v>
      </c>
      <c r="H2579" s="3"/>
      <c r="I2579" s="5">
        <v>9788466373685</v>
      </c>
      <c r="J2579" s="3">
        <v>1</v>
      </c>
      <c r="K2579" s="8"/>
      <c r="L2579" s="9"/>
      <c r="M2579" s="17">
        <v>118000</v>
      </c>
      <c r="N2579" s="17">
        <v>118000</v>
      </c>
      <c r="O2579" s="10">
        <v>68200</v>
      </c>
      <c r="P2579" s="10">
        <v>68200</v>
      </c>
      <c r="Q2579" s="11">
        <v>122000</v>
      </c>
      <c r="R2579" s="11">
        <v>122000</v>
      </c>
      <c r="S2579" s="12">
        <v>113000</v>
      </c>
      <c r="T2579" s="12">
        <v>113000</v>
      </c>
      <c r="U2579" s="9">
        <v>122112</v>
      </c>
      <c r="V2579" s="9">
        <f t="shared" ref="V2579:V2588" si="222">U2579</f>
        <v>122112</v>
      </c>
      <c r="W2579" s="43">
        <f t="shared" si="218"/>
        <v>108662.39999999999</v>
      </c>
      <c r="X2579" s="43">
        <f t="shared" si="219"/>
        <v>108662.39999999999</v>
      </c>
    </row>
    <row r="2580" spans="1:24" ht="15" x14ac:dyDescent="0.25">
      <c r="A2580" s="44">
        <v>2577</v>
      </c>
      <c r="B2580" s="3" t="s">
        <v>776</v>
      </c>
      <c r="C2580" s="3" t="s">
        <v>9583</v>
      </c>
      <c r="D2580" s="3" t="s">
        <v>10952</v>
      </c>
      <c r="E2580" s="3">
        <v>2013</v>
      </c>
      <c r="F2580" s="3" t="s">
        <v>656</v>
      </c>
      <c r="G2580" s="3" t="s">
        <v>1267</v>
      </c>
      <c r="H2580" s="3"/>
      <c r="I2580" s="5">
        <v>9788415458333</v>
      </c>
      <c r="J2580" s="5">
        <v>1</v>
      </c>
      <c r="K2580" s="8"/>
      <c r="L2580" s="9"/>
      <c r="M2580" s="17">
        <v>82000</v>
      </c>
      <c r="N2580" s="17">
        <v>82000</v>
      </c>
      <c r="O2580" s="10">
        <v>402300</v>
      </c>
      <c r="P2580" s="10">
        <v>402300</v>
      </c>
      <c r="Q2580" s="11">
        <v>84000</v>
      </c>
      <c r="R2580" s="11">
        <v>84000</v>
      </c>
      <c r="S2580" s="12">
        <v>79000</v>
      </c>
      <c r="T2580" s="12">
        <v>79000</v>
      </c>
      <c r="U2580" s="9">
        <v>78840</v>
      </c>
      <c r="V2580" s="9">
        <f t="shared" si="222"/>
        <v>78840</v>
      </c>
      <c r="W2580" s="43">
        <f t="shared" si="218"/>
        <v>145228</v>
      </c>
      <c r="X2580" s="43">
        <f t="shared" si="219"/>
        <v>145228</v>
      </c>
    </row>
    <row r="2581" spans="1:24" ht="15" x14ac:dyDescent="0.25">
      <c r="A2581" s="44">
        <v>2578</v>
      </c>
      <c r="B2581" s="3" t="s">
        <v>8795</v>
      </c>
      <c r="C2581" s="3" t="s">
        <v>11700</v>
      </c>
      <c r="D2581" s="3" t="s">
        <v>8944</v>
      </c>
      <c r="E2581" s="3">
        <v>2025</v>
      </c>
      <c r="F2581" s="3" t="s">
        <v>23</v>
      </c>
      <c r="G2581" s="3" t="s">
        <v>12386</v>
      </c>
      <c r="H2581" s="3"/>
      <c r="I2581" s="5">
        <v>9788490522776</v>
      </c>
      <c r="J2581" s="3">
        <v>1</v>
      </c>
      <c r="K2581" s="8"/>
      <c r="L2581" s="9"/>
      <c r="M2581" s="17">
        <v>230000</v>
      </c>
      <c r="N2581" s="17">
        <v>230000</v>
      </c>
      <c r="O2581" s="10">
        <v>198000</v>
      </c>
      <c r="P2581" s="10">
        <v>198000</v>
      </c>
      <c r="Q2581" s="11">
        <v>236000</v>
      </c>
      <c r="R2581" s="11">
        <v>236000</v>
      </c>
      <c r="S2581" s="12">
        <v>216000</v>
      </c>
      <c r="T2581" s="12">
        <v>216000</v>
      </c>
      <c r="U2581" s="9">
        <v>244800</v>
      </c>
      <c r="V2581" s="9">
        <f t="shared" si="222"/>
        <v>244800</v>
      </c>
      <c r="W2581" s="43">
        <f t="shared" si="218"/>
        <v>224960</v>
      </c>
      <c r="X2581" s="43">
        <f t="shared" si="219"/>
        <v>224960</v>
      </c>
    </row>
    <row r="2582" spans="1:24" ht="15" x14ac:dyDescent="0.25">
      <c r="A2582" s="44">
        <v>2579</v>
      </c>
      <c r="B2582" s="3" t="s">
        <v>8795</v>
      </c>
      <c r="C2582" s="3" t="s">
        <v>12742</v>
      </c>
      <c r="D2582" s="3" t="s">
        <v>8946</v>
      </c>
      <c r="E2582" s="3">
        <v>2025</v>
      </c>
      <c r="F2582" s="3" t="s">
        <v>23</v>
      </c>
      <c r="G2582" s="3" t="s">
        <v>12386</v>
      </c>
      <c r="H2582" s="3"/>
      <c r="I2582" s="5">
        <v>9788490523681</v>
      </c>
      <c r="J2582" s="3">
        <v>1</v>
      </c>
      <c r="K2582" s="8"/>
      <c r="L2582" s="9"/>
      <c r="M2582" s="17">
        <v>256000</v>
      </c>
      <c r="N2582" s="17">
        <v>256000</v>
      </c>
      <c r="O2582" s="10">
        <v>220000</v>
      </c>
      <c r="P2582" s="10">
        <v>220000</v>
      </c>
      <c r="Q2582" s="11">
        <v>262000</v>
      </c>
      <c r="R2582" s="11">
        <v>262000</v>
      </c>
      <c r="S2582" s="12">
        <v>240000</v>
      </c>
      <c r="T2582" s="12">
        <v>240000</v>
      </c>
      <c r="U2582" s="9">
        <v>233280</v>
      </c>
      <c r="V2582" s="9">
        <f t="shared" si="222"/>
        <v>233280</v>
      </c>
      <c r="W2582" s="43">
        <f t="shared" si="218"/>
        <v>242256</v>
      </c>
      <c r="X2582" s="43">
        <f t="shared" si="219"/>
        <v>242256</v>
      </c>
    </row>
    <row r="2583" spans="1:24" ht="15" x14ac:dyDescent="0.25">
      <c r="A2583" s="44">
        <v>2580</v>
      </c>
      <c r="B2583" s="3" t="s">
        <v>12581</v>
      </c>
      <c r="C2583" s="3" t="s">
        <v>12061</v>
      </c>
      <c r="D2583" s="3" t="s">
        <v>8586</v>
      </c>
      <c r="E2583" s="3">
        <v>2022</v>
      </c>
      <c r="F2583" s="3" t="s">
        <v>2883</v>
      </c>
      <c r="G2583" s="3" t="s">
        <v>249</v>
      </c>
      <c r="H2583" s="3">
        <v>1</v>
      </c>
      <c r="I2583" s="5">
        <v>9789587926415</v>
      </c>
      <c r="J2583" s="3">
        <v>45</v>
      </c>
      <c r="K2583" s="8"/>
      <c r="L2583" s="9"/>
      <c r="M2583" s="17">
        <v>108000</v>
      </c>
      <c r="N2583" s="17">
        <v>108000</v>
      </c>
      <c r="O2583" s="10">
        <v>92400</v>
      </c>
      <c r="P2583" s="10">
        <v>92400</v>
      </c>
      <c r="Q2583" s="11">
        <v>110000</v>
      </c>
      <c r="R2583" s="11">
        <v>110000</v>
      </c>
      <c r="S2583" s="12">
        <v>101000</v>
      </c>
      <c r="T2583" s="12">
        <v>101000</v>
      </c>
      <c r="U2583" s="9">
        <v>126000</v>
      </c>
      <c r="V2583" s="9">
        <f t="shared" si="222"/>
        <v>126000</v>
      </c>
      <c r="W2583" s="43">
        <f t="shared" si="218"/>
        <v>107480</v>
      </c>
      <c r="X2583" s="43">
        <f t="shared" si="219"/>
        <v>4836600</v>
      </c>
    </row>
    <row r="2584" spans="1:24" ht="15" x14ac:dyDescent="0.25">
      <c r="A2584" s="44">
        <v>2581</v>
      </c>
      <c r="B2584" s="3" t="s">
        <v>12672</v>
      </c>
      <c r="C2584" s="3" t="s">
        <v>11659</v>
      </c>
      <c r="D2584" s="3" t="s">
        <v>8302</v>
      </c>
      <c r="E2584" s="3">
        <v>2019</v>
      </c>
      <c r="F2584" s="3" t="s">
        <v>656</v>
      </c>
      <c r="G2584" s="3" t="s">
        <v>249</v>
      </c>
      <c r="H2584" s="3"/>
      <c r="I2584" s="5">
        <v>9789587629880</v>
      </c>
      <c r="J2584" s="5">
        <v>1</v>
      </c>
      <c r="K2584" s="8"/>
      <c r="L2584" s="9"/>
      <c r="M2584" s="17">
        <v>44000</v>
      </c>
      <c r="N2584" s="17">
        <v>44000</v>
      </c>
      <c r="O2584" s="10">
        <v>37400</v>
      </c>
      <c r="P2584" s="10">
        <v>37400</v>
      </c>
      <c r="Q2584" s="11">
        <v>45000</v>
      </c>
      <c r="R2584" s="11">
        <v>45000</v>
      </c>
      <c r="S2584" s="12">
        <v>41000</v>
      </c>
      <c r="T2584" s="12">
        <v>41000</v>
      </c>
      <c r="U2584" s="9">
        <v>40800</v>
      </c>
      <c r="V2584" s="9">
        <f t="shared" si="222"/>
        <v>40800</v>
      </c>
      <c r="W2584" s="43">
        <f t="shared" si="218"/>
        <v>41640</v>
      </c>
      <c r="X2584" s="43">
        <f t="shared" si="219"/>
        <v>41640</v>
      </c>
    </row>
    <row r="2585" spans="1:24" ht="15" x14ac:dyDescent="0.25">
      <c r="A2585" s="44">
        <v>2582</v>
      </c>
      <c r="B2585" s="3" t="s">
        <v>11581</v>
      </c>
      <c r="C2585" s="3" t="s">
        <v>11582</v>
      </c>
      <c r="D2585" s="3" t="s">
        <v>7582</v>
      </c>
      <c r="E2585" s="3">
        <v>2023</v>
      </c>
      <c r="F2585" s="3" t="s">
        <v>1346</v>
      </c>
      <c r="G2585" s="3" t="s">
        <v>7583</v>
      </c>
      <c r="H2585" s="3"/>
      <c r="I2585" s="5">
        <v>9788419272911</v>
      </c>
      <c r="J2585" s="3">
        <v>2</v>
      </c>
      <c r="K2585" s="8"/>
      <c r="L2585" s="9"/>
      <c r="M2585" s="17">
        <v>152000</v>
      </c>
      <c r="N2585" s="17">
        <v>152000</v>
      </c>
      <c r="O2585" s="10">
        <v>204000</v>
      </c>
      <c r="P2585" s="10">
        <v>204000</v>
      </c>
      <c r="Q2585" s="11">
        <v>156000</v>
      </c>
      <c r="R2585" s="11">
        <v>156000</v>
      </c>
      <c r="S2585" s="12">
        <v>146000</v>
      </c>
      <c r="T2585" s="12">
        <v>146000</v>
      </c>
      <c r="U2585" s="9">
        <v>158400</v>
      </c>
      <c r="V2585" s="9">
        <f t="shared" si="222"/>
        <v>158400</v>
      </c>
      <c r="W2585" s="43">
        <f t="shared" si="218"/>
        <v>163280</v>
      </c>
      <c r="X2585" s="43">
        <f t="shared" si="219"/>
        <v>326560</v>
      </c>
    </row>
    <row r="2586" spans="1:24" ht="15" x14ac:dyDescent="0.25">
      <c r="A2586" s="44">
        <v>2583</v>
      </c>
      <c r="B2586" s="3" t="s">
        <v>10898</v>
      </c>
      <c r="C2586" s="3" t="s">
        <v>11118</v>
      </c>
      <c r="D2586" s="5" t="s">
        <v>2921</v>
      </c>
      <c r="E2586" s="3">
        <v>2025</v>
      </c>
      <c r="F2586" s="3" t="s">
        <v>2883</v>
      </c>
      <c r="G2586" s="3" t="s">
        <v>1388</v>
      </c>
      <c r="H2586" s="3" t="s">
        <v>2839</v>
      </c>
      <c r="I2586" s="15">
        <v>9789587928457</v>
      </c>
      <c r="J2586" s="3">
        <v>42</v>
      </c>
      <c r="K2586" s="8"/>
      <c r="L2586" s="9"/>
      <c r="M2586" s="17">
        <v>229000</v>
      </c>
      <c r="N2586" s="17">
        <v>229000</v>
      </c>
      <c r="O2586" s="10">
        <v>196900</v>
      </c>
      <c r="P2586" s="10">
        <v>196900</v>
      </c>
      <c r="Q2586" s="11">
        <v>234000</v>
      </c>
      <c r="R2586" s="11">
        <v>234000</v>
      </c>
      <c r="S2586" s="12">
        <v>215000</v>
      </c>
      <c r="T2586" s="12">
        <v>215000</v>
      </c>
      <c r="U2586" s="9">
        <v>268500</v>
      </c>
      <c r="V2586" s="9">
        <f t="shared" si="222"/>
        <v>268500</v>
      </c>
      <c r="W2586" s="43">
        <f t="shared" si="218"/>
        <v>228680</v>
      </c>
      <c r="X2586" s="43">
        <f t="shared" si="219"/>
        <v>9604560</v>
      </c>
    </row>
    <row r="2587" spans="1:24" ht="15" x14ac:dyDescent="0.25">
      <c r="A2587" s="44">
        <v>2584</v>
      </c>
      <c r="B2587" s="3" t="s">
        <v>5223</v>
      </c>
      <c r="C2587" s="3" t="s">
        <v>12220</v>
      </c>
      <c r="D2587" s="5" t="s">
        <v>12489</v>
      </c>
      <c r="E2587" s="3">
        <v>2019</v>
      </c>
      <c r="F2587" s="3" t="s">
        <v>656</v>
      </c>
      <c r="G2587" s="3" t="s">
        <v>249</v>
      </c>
      <c r="H2587" s="3"/>
      <c r="I2587" s="15">
        <v>9789587920307</v>
      </c>
      <c r="J2587" s="3">
        <v>25</v>
      </c>
      <c r="K2587" s="8"/>
      <c r="L2587" s="9"/>
      <c r="M2587" s="17">
        <v>120000</v>
      </c>
      <c r="N2587" s="17">
        <v>120000</v>
      </c>
      <c r="O2587" s="10">
        <v>103400</v>
      </c>
      <c r="P2587" s="10">
        <v>103400</v>
      </c>
      <c r="Q2587" s="11">
        <v>123000</v>
      </c>
      <c r="R2587" s="11">
        <v>123000</v>
      </c>
      <c r="S2587" s="12">
        <v>113000</v>
      </c>
      <c r="T2587" s="12">
        <v>113000</v>
      </c>
      <c r="U2587" s="9">
        <v>141000</v>
      </c>
      <c r="V2587" s="9">
        <f t="shared" si="222"/>
        <v>141000</v>
      </c>
      <c r="W2587" s="43">
        <f t="shared" ref="W2587:W2643" si="223">AVERAGE(K2587,M2587,O2587,Q2587,S2587,U2587)</f>
        <v>120080</v>
      </c>
      <c r="X2587" s="43">
        <f t="shared" si="219"/>
        <v>3002000</v>
      </c>
    </row>
    <row r="2588" spans="1:24" ht="15" x14ac:dyDescent="0.25">
      <c r="A2588" s="44">
        <v>2585</v>
      </c>
      <c r="B2588" s="7" t="s">
        <v>11478</v>
      </c>
      <c r="C2588" s="3" t="s">
        <v>10126</v>
      </c>
      <c r="D2588" s="3" t="s">
        <v>6753</v>
      </c>
      <c r="E2588" s="3">
        <v>2017</v>
      </c>
      <c r="F2588" s="7" t="s">
        <v>656</v>
      </c>
      <c r="G2588" s="3" t="s">
        <v>249</v>
      </c>
      <c r="H2588" s="7" t="s">
        <v>6686</v>
      </c>
      <c r="I2588" s="36">
        <v>9789587626667</v>
      </c>
      <c r="J2588" s="36">
        <v>3</v>
      </c>
      <c r="K2588" s="8"/>
      <c r="L2588" s="9"/>
      <c r="M2588" s="17">
        <v>218000</v>
      </c>
      <c r="N2588" s="17">
        <v>218000</v>
      </c>
      <c r="O2588" s="10"/>
      <c r="P2588" s="10"/>
      <c r="Q2588" s="11">
        <v>223000</v>
      </c>
      <c r="R2588" s="11">
        <v>223000</v>
      </c>
      <c r="S2588" s="12">
        <v>204000</v>
      </c>
      <c r="T2588" s="12">
        <v>204000</v>
      </c>
      <c r="U2588" s="9">
        <v>168000</v>
      </c>
      <c r="V2588" s="9">
        <f t="shared" si="222"/>
        <v>168000</v>
      </c>
      <c r="W2588" s="43">
        <f t="shared" si="223"/>
        <v>203250</v>
      </c>
      <c r="X2588" s="43">
        <f t="shared" si="219"/>
        <v>609750</v>
      </c>
    </row>
    <row r="2589" spans="1:24" ht="15" x14ac:dyDescent="0.25">
      <c r="A2589" s="44">
        <v>2586</v>
      </c>
      <c r="B2589" s="3" t="s">
        <v>4598</v>
      </c>
      <c r="C2589" s="3" t="s">
        <v>9858</v>
      </c>
      <c r="D2589" s="3" t="s">
        <v>4600</v>
      </c>
      <c r="E2589" s="3" t="s">
        <v>4601</v>
      </c>
      <c r="F2589" s="3" t="s">
        <v>1501</v>
      </c>
      <c r="G2589" s="3" t="s">
        <v>4601</v>
      </c>
      <c r="H2589" s="3" t="s">
        <v>4531</v>
      </c>
      <c r="I2589" s="3">
        <v>9788439734703</v>
      </c>
      <c r="J2589" s="3">
        <v>1</v>
      </c>
      <c r="K2589" s="8"/>
      <c r="L2589" s="9"/>
      <c r="M2589" s="17">
        <v>105000</v>
      </c>
      <c r="N2589" s="17">
        <v>105000</v>
      </c>
      <c r="O2589" s="10"/>
      <c r="P2589" s="10"/>
      <c r="Q2589" s="11">
        <v>108000</v>
      </c>
      <c r="R2589" s="11">
        <v>108000</v>
      </c>
      <c r="S2589" s="12">
        <v>100000</v>
      </c>
      <c r="T2589" s="12">
        <v>100000</v>
      </c>
      <c r="U2589" s="9">
        <v>109350</v>
      </c>
      <c r="V2589" s="9">
        <f>U2589</f>
        <v>109350</v>
      </c>
      <c r="W2589" s="43">
        <f t="shared" si="223"/>
        <v>105587.5</v>
      </c>
      <c r="X2589" s="43">
        <f t="shared" si="219"/>
        <v>105587.5</v>
      </c>
    </row>
    <row r="2590" spans="1:24" ht="15" x14ac:dyDescent="0.25">
      <c r="A2590" s="44">
        <v>2587</v>
      </c>
      <c r="B2590" s="3" t="s">
        <v>3694</v>
      </c>
      <c r="C2590" s="3" t="s">
        <v>10732</v>
      </c>
      <c r="D2590" s="3" t="s">
        <v>4664</v>
      </c>
      <c r="E2590" s="3">
        <v>2022</v>
      </c>
      <c r="F2590" s="3" t="s">
        <v>3133</v>
      </c>
      <c r="G2590" s="3" t="s">
        <v>351</v>
      </c>
      <c r="H2590" s="3"/>
      <c r="I2590" s="5">
        <v>9789585573215</v>
      </c>
      <c r="J2590" s="3">
        <v>1</v>
      </c>
      <c r="K2590" s="8"/>
      <c r="L2590" s="9"/>
      <c r="M2590" s="17">
        <v>79000</v>
      </c>
      <c r="N2590" s="17">
        <v>79000</v>
      </c>
      <c r="O2590" s="10">
        <v>68200</v>
      </c>
      <c r="P2590" s="10">
        <v>68200</v>
      </c>
      <c r="Q2590" s="11">
        <v>81000</v>
      </c>
      <c r="R2590" s="11">
        <v>81000</v>
      </c>
      <c r="S2590" s="12">
        <v>74000</v>
      </c>
      <c r="T2590" s="12">
        <v>74000</v>
      </c>
      <c r="U2590" s="9"/>
      <c r="V2590" s="9"/>
      <c r="W2590" s="43">
        <f t="shared" si="223"/>
        <v>75550</v>
      </c>
      <c r="X2590" s="43">
        <f t="shared" si="219"/>
        <v>75550</v>
      </c>
    </row>
    <row r="2591" spans="1:24" ht="15" x14ac:dyDescent="0.25">
      <c r="A2591" s="44">
        <v>2588</v>
      </c>
      <c r="B2591" s="3" t="s">
        <v>1093</v>
      </c>
      <c r="C2591" s="3" t="s">
        <v>12124</v>
      </c>
      <c r="D2591" s="3" t="s">
        <v>221</v>
      </c>
      <c r="E2591" s="3">
        <v>2024</v>
      </c>
      <c r="F2591" s="6" t="s">
        <v>656</v>
      </c>
      <c r="G2591" s="3" t="s">
        <v>221</v>
      </c>
      <c r="H2591" s="3">
        <v>8</v>
      </c>
      <c r="I2591" s="5"/>
      <c r="J2591" s="26">
        <v>1</v>
      </c>
      <c r="K2591" s="8"/>
      <c r="L2591" s="9"/>
      <c r="M2591" s="17">
        <v>296000</v>
      </c>
      <c r="N2591" s="17">
        <v>296000</v>
      </c>
      <c r="O2591" s="10"/>
      <c r="P2591" s="10"/>
      <c r="Q2591" s="11">
        <v>303000</v>
      </c>
      <c r="R2591" s="11">
        <v>303000</v>
      </c>
      <c r="S2591" s="12">
        <v>277000</v>
      </c>
      <c r="T2591" s="12">
        <v>277000</v>
      </c>
      <c r="U2591" s="9"/>
      <c r="V2591" s="9"/>
      <c r="W2591" s="43">
        <f t="shared" si="223"/>
        <v>292000</v>
      </c>
      <c r="X2591" s="43">
        <f t="shared" si="219"/>
        <v>292000</v>
      </c>
    </row>
    <row r="2592" spans="1:24" ht="15" x14ac:dyDescent="0.25">
      <c r="A2592" s="44">
        <v>2589</v>
      </c>
      <c r="B2592" s="3" t="s">
        <v>1093</v>
      </c>
      <c r="C2592" s="3" t="s">
        <v>12746</v>
      </c>
      <c r="D2592" s="3" t="s">
        <v>221</v>
      </c>
      <c r="E2592" s="3">
        <v>2024</v>
      </c>
      <c r="F2592" s="6" t="s">
        <v>656</v>
      </c>
      <c r="G2592" s="3" t="s">
        <v>221</v>
      </c>
      <c r="H2592" s="3">
        <v>4</v>
      </c>
      <c r="I2592" s="5"/>
      <c r="J2592" s="26">
        <v>1</v>
      </c>
      <c r="K2592" s="8"/>
      <c r="L2592" s="9"/>
      <c r="M2592" s="17">
        <v>188000</v>
      </c>
      <c r="N2592" s="17">
        <v>188000</v>
      </c>
      <c r="O2592" s="10"/>
      <c r="P2592" s="10"/>
      <c r="Q2592" s="11">
        <v>193000</v>
      </c>
      <c r="R2592" s="11">
        <v>193000</v>
      </c>
      <c r="S2592" s="12">
        <v>176000</v>
      </c>
      <c r="T2592" s="12">
        <v>176000</v>
      </c>
      <c r="U2592" s="9"/>
      <c r="V2592" s="9"/>
      <c r="W2592" s="43">
        <f t="shared" si="223"/>
        <v>185666.66666666666</v>
      </c>
      <c r="X2592" s="43">
        <f t="shared" si="219"/>
        <v>185666.66666666666</v>
      </c>
    </row>
    <row r="2593" spans="1:24" ht="15" x14ac:dyDescent="0.25">
      <c r="A2593" s="44">
        <v>2590</v>
      </c>
      <c r="B2593" s="6" t="s">
        <v>10941</v>
      </c>
      <c r="C2593" s="3" t="s">
        <v>11803</v>
      </c>
      <c r="D2593" s="3" t="s">
        <v>221</v>
      </c>
      <c r="E2593" s="3">
        <v>2024</v>
      </c>
      <c r="F2593" s="6" t="s">
        <v>656</v>
      </c>
      <c r="G2593" s="3" t="s">
        <v>221</v>
      </c>
      <c r="H2593" s="3">
        <v>8</v>
      </c>
      <c r="I2593" s="5"/>
      <c r="J2593" s="26">
        <v>1</v>
      </c>
      <c r="K2593" s="8"/>
      <c r="L2593" s="9"/>
      <c r="M2593" s="17">
        <v>174000</v>
      </c>
      <c r="N2593" s="17">
        <v>174000</v>
      </c>
      <c r="O2593" s="10"/>
      <c r="P2593" s="10"/>
      <c r="Q2593" s="11">
        <v>178000</v>
      </c>
      <c r="R2593" s="11">
        <v>178000</v>
      </c>
      <c r="S2593" s="12">
        <v>163000</v>
      </c>
      <c r="T2593" s="12">
        <v>163000</v>
      </c>
      <c r="U2593" s="9"/>
      <c r="V2593" s="9"/>
      <c r="W2593" s="43">
        <f t="shared" si="223"/>
        <v>171666.66666666666</v>
      </c>
      <c r="X2593" s="43">
        <f t="shared" si="219"/>
        <v>171666.66666666666</v>
      </c>
    </row>
    <row r="2594" spans="1:24" ht="15" x14ac:dyDescent="0.25">
      <c r="A2594" s="44">
        <v>2591</v>
      </c>
      <c r="B2594" s="3" t="s">
        <v>776</v>
      </c>
      <c r="C2594" s="3" t="s">
        <v>10483</v>
      </c>
      <c r="D2594" s="3" t="s">
        <v>8893</v>
      </c>
      <c r="E2594" s="3">
        <v>2022</v>
      </c>
      <c r="F2594" s="3" t="s">
        <v>656</v>
      </c>
      <c r="G2594" s="3" t="s">
        <v>278</v>
      </c>
      <c r="H2594" s="3" t="s">
        <v>2839</v>
      </c>
      <c r="I2594" s="5">
        <v>9789584299604</v>
      </c>
      <c r="J2594" s="3">
        <v>1</v>
      </c>
      <c r="K2594" s="8"/>
      <c r="L2594" s="9"/>
      <c r="M2594" s="17">
        <v>38000</v>
      </c>
      <c r="N2594" s="17">
        <v>38000</v>
      </c>
      <c r="O2594" s="10">
        <v>32900</v>
      </c>
      <c r="P2594" s="10">
        <v>32900</v>
      </c>
      <c r="Q2594" s="11">
        <v>39000</v>
      </c>
      <c r="R2594" s="11">
        <v>39000</v>
      </c>
      <c r="S2594" s="12">
        <v>36000</v>
      </c>
      <c r="T2594" s="12">
        <v>36000</v>
      </c>
      <c r="U2594" s="9"/>
      <c r="V2594" s="9"/>
      <c r="W2594" s="43">
        <f t="shared" si="223"/>
        <v>36475</v>
      </c>
      <c r="X2594" s="43">
        <f t="shared" si="219"/>
        <v>36475</v>
      </c>
    </row>
    <row r="2595" spans="1:24" ht="15" x14ac:dyDescent="0.25">
      <c r="A2595" s="44">
        <v>2592</v>
      </c>
      <c r="B2595" s="27" t="s">
        <v>12380</v>
      </c>
      <c r="C2595" s="3" t="s">
        <v>2265</v>
      </c>
      <c r="D2595" s="3" t="s">
        <v>1475</v>
      </c>
      <c r="E2595" s="3">
        <v>2016</v>
      </c>
      <c r="F2595" s="3" t="s">
        <v>1410</v>
      </c>
      <c r="G2595" s="3" t="s">
        <v>1781</v>
      </c>
      <c r="H2595" s="3">
        <v>1</v>
      </c>
      <c r="I2595" s="5">
        <v>9788496916326</v>
      </c>
      <c r="J2595" s="3">
        <v>2</v>
      </c>
      <c r="K2595" s="8"/>
      <c r="L2595" s="9"/>
      <c r="M2595" s="17">
        <v>147000</v>
      </c>
      <c r="N2595" s="17">
        <v>147000</v>
      </c>
      <c r="O2595" s="10"/>
      <c r="P2595" s="10"/>
      <c r="Q2595" s="11">
        <v>151000</v>
      </c>
      <c r="R2595" s="11">
        <v>151000</v>
      </c>
      <c r="S2595" s="12">
        <v>141000</v>
      </c>
      <c r="T2595" s="12">
        <v>141000</v>
      </c>
      <c r="U2595" s="9">
        <v>144000</v>
      </c>
      <c r="V2595" s="9">
        <f>U2595</f>
        <v>144000</v>
      </c>
      <c r="W2595" s="43">
        <f t="shared" si="223"/>
        <v>145750</v>
      </c>
      <c r="X2595" s="43">
        <f t="shared" ref="X2595:X2651" si="224">W2595*J2595</f>
        <v>291500</v>
      </c>
    </row>
    <row r="2596" spans="1:24" ht="15" x14ac:dyDescent="0.25">
      <c r="A2596" s="44">
        <v>2593</v>
      </c>
      <c r="B2596" s="3" t="s">
        <v>6381</v>
      </c>
      <c r="C2596" s="3" t="s">
        <v>10082</v>
      </c>
      <c r="D2596" s="3" t="s">
        <v>6383</v>
      </c>
      <c r="E2596" s="3">
        <v>2023</v>
      </c>
      <c r="F2596" s="3" t="s">
        <v>4562</v>
      </c>
      <c r="G2596" s="3" t="s">
        <v>4273</v>
      </c>
      <c r="H2596" s="3"/>
      <c r="I2596" s="36">
        <v>9788417656911</v>
      </c>
      <c r="J2596" s="7">
        <v>1</v>
      </c>
      <c r="K2596" s="8"/>
      <c r="L2596" s="9"/>
      <c r="M2596" s="17">
        <v>282000</v>
      </c>
      <c r="N2596" s="17">
        <v>282000</v>
      </c>
      <c r="O2596" s="10">
        <v>242000</v>
      </c>
      <c r="P2596" s="10">
        <v>242000</v>
      </c>
      <c r="Q2596" s="11">
        <v>288000</v>
      </c>
      <c r="R2596" s="11">
        <v>288000</v>
      </c>
      <c r="S2596" s="12">
        <v>264000</v>
      </c>
      <c r="T2596" s="12">
        <v>264000</v>
      </c>
      <c r="U2596" s="9">
        <v>265968</v>
      </c>
      <c r="V2596" s="9">
        <f>U2596</f>
        <v>265968</v>
      </c>
      <c r="W2596" s="43">
        <f t="shared" si="223"/>
        <v>268393.59999999998</v>
      </c>
      <c r="X2596" s="43">
        <f t="shared" si="224"/>
        <v>268393.59999999998</v>
      </c>
    </row>
    <row r="2597" spans="1:24" ht="15" x14ac:dyDescent="0.25">
      <c r="A2597" s="44">
        <v>2594</v>
      </c>
      <c r="B2597" s="3" t="s">
        <v>12672</v>
      </c>
      <c r="C2597" s="3" t="s">
        <v>10760</v>
      </c>
      <c r="D2597" s="3" t="s">
        <v>8244</v>
      </c>
      <c r="E2597" s="3">
        <v>2014</v>
      </c>
      <c r="F2597" s="3" t="s">
        <v>656</v>
      </c>
      <c r="G2597" s="3" t="s">
        <v>249</v>
      </c>
      <c r="H2597" s="3"/>
      <c r="I2597" s="5">
        <v>9789587622003</v>
      </c>
      <c r="J2597" s="5">
        <v>1</v>
      </c>
      <c r="K2597" s="8"/>
      <c r="L2597" s="9"/>
      <c r="M2597" s="17">
        <v>79000</v>
      </c>
      <c r="N2597" s="17">
        <v>79000</v>
      </c>
      <c r="O2597" s="10">
        <v>68200</v>
      </c>
      <c r="P2597" s="10">
        <v>68200</v>
      </c>
      <c r="Q2597" s="11">
        <v>81000</v>
      </c>
      <c r="R2597" s="11">
        <v>81000</v>
      </c>
      <c r="S2597" s="12">
        <v>74000</v>
      </c>
      <c r="T2597" s="12">
        <v>74000</v>
      </c>
      <c r="U2597" s="9">
        <v>93000</v>
      </c>
      <c r="V2597" s="9">
        <f>U2597</f>
        <v>93000</v>
      </c>
      <c r="W2597" s="43">
        <f t="shared" si="223"/>
        <v>79040</v>
      </c>
      <c r="X2597" s="43">
        <f t="shared" si="224"/>
        <v>79040</v>
      </c>
    </row>
    <row r="2598" spans="1:24" ht="15" x14ac:dyDescent="0.25">
      <c r="A2598" s="44">
        <v>2595</v>
      </c>
      <c r="B2598" s="27" t="s">
        <v>12380</v>
      </c>
      <c r="C2598" s="3" t="s">
        <v>10622</v>
      </c>
      <c r="D2598" s="3"/>
      <c r="E2598" s="3">
        <v>2008</v>
      </c>
      <c r="F2598" s="3" t="s">
        <v>1341</v>
      </c>
      <c r="G2598" s="3" t="s">
        <v>2267</v>
      </c>
      <c r="H2598" s="3">
        <v>1</v>
      </c>
      <c r="I2598" s="5">
        <v>9789871465002</v>
      </c>
      <c r="J2598" s="3">
        <v>1</v>
      </c>
      <c r="K2598" s="8"/>
      <c r="L2598" s="9"/>
      <c r="M2598" s="17">
        <v>111000</v>
      </c>
      <c r="N2598" s="17">
        <v>111000</v>
      </c>
      <c r="O2598" s="10"/>
      <c r="P2598" s="10"/>
      <c r="Q2598" s="11">
        <v>114000</v>
      </c>
      <c r="R2598" s="11">
        <v>114000</v>
      </c>
      <c r="S2598" s="12">
        <v>105000</v>
      </c>
      <c r="T2598" s="12">
        <v>105000</v>
      </c>
      <c r="U2598" s="9"/>
      <c r="V2598" s="9"/>
      <c r="W2598" s="43">
        <f t="shared" si="223"/>
        <v>110000</v>
      </c>
      <c r="X2598" s="43">
        <f t="shared" si="224"/>
        <v>110000</v>
      </c>
    </row>
    <row r="2599" spans="1:24" ht="15" x14ac:dyDescent="0.25">
      <c r="A2599" s="44">
        <v>2596</v>
      </c>
      <c r="B2599" s="3" t="s">
        <v>3694</v>
      </c>
      <c r="C2599" s="3" t="s">
        <v>11421</v>
      </c>
      <c r="D2599" s="3" t="s">
        <v>6251</v>
      </c>
      <c r="E2599" s="3">
        <v>2019</v>
      </c>
      <c r="F2599" s="3" t="s">
        <v>1040</v>
      </c>
      <c r="G2599" s="3" t="s">
        <v>6252</v>
      </c>
      <c r="H2599" s="3">
        <v>1</v>
      </c>
      <c r="I2599" s="5">
        <v>9788417964658</v>
      </c>
      <c r="J2599" s="3">
        <v>1</v>
      </c>
      <c r="K2599" s="8"/>
      <c r="L2599" s="9"/>
      <c r="M2599" s="17">
        <v>188000</v>
      </c>
      <c r="N2599" s="17">
        <v>188000</v>
      </c>
      <c r="O2599" s="10"/>
      <c r="P2599" s="10"/>
      <c r="Q2599" s="11">
        <v>193000</v>
      </c>
      <c r="R2599" s="11">
        <v>193000</v>
      </c>
      <c r="S2599" s="12">
        <v>181000</v>
      </c>
      <c r="T2599" s="12">
        <v>181000</v>
      </c>
      <c r="U2599" s="9">
        <v>151200</v>
      </c>
      <c r="V2599" s="9">
        <f t="shared" ref="V2599:V2607" si="225">U2599</f>
        <v>151200</v>
      </c>
      <c r="W2599" s="43">
        <f t="shared" si="223"/>
        <v>178300</v>
      </c>
      <c r="X2599" s="43">
        <f t="shared" si="224"/>
        <v>178300</v>
      </c>
    </row>
    <row r="2600" spans="1:24" ht="15" x14ac:dyDescent="0.25">
      <c r="A2600" s="44">
        <v>2597</v>
      </c>
      <c r="B2600" s="3" t="s">
        <v>12672</v>
      </c>
      <c r="C2600" s="3" t="s">
        <v>12293</v>
      </c>
      <c r="D2600" s="3" t="s">
        <v>8279</v>
      </c>
      <c r="E2600" s="3">
        <v>2018</v>
      </c>
      <c r="F2600" s="3" t="s">
        <v>656</v>
      </c>
      <c r="G2600" s="3" t="s">
        <v>249</v>
      </c>
      <c r="H2600" s="3"/>
      <c r="I2600" s="5">
        <v>9789587627541</v>
      </c>
      <c r="J2600" s="5">
        <v>1</v>
      </c>
      <c r="K2600" s="8"/>
      <c r="L2600" s="9"/>
      <c r="M2600" s="17">
        <v>54000</v>
      </c>
      <c r="N2600" s="17">
        <v>54000</v>
      </c>
      <c r="O2600" s="10">
        <v>46200</v>
      </c>
      <c r="P2600" s="10">
        <v>46200</v>
      </c>
      <c r="Q2600" s="11">
        <v>55000</v>
      </c>
      <c r="R2600" s="11">
        <v>55000</v>
      </c>
      <c r="S2600" s="12">
        <v>50000</v>
      </c>
      <c r="T2600" s="12">
        <v>50000</v>
      </c>
      <c r="U2600" s="9">
        <v>63000</v>
      </c>
      <c r="V2600" s="9">
        <f t="shared" si="225"/>
        <v>63000</v>
      </c>
      <c r="W2600" s="43">
        <f t="shared" si="223"/>
        <v>53640</v>
      </c>
      <c r="X2600" s="43">
        <f t="shared" si="224"/>
        <v>53640</v>
      </c>
    </row>
    <row r="2601" spans="1:24" ht="15" x14ac:dyDescent="0.25">
      <c r="A2601" s="44">
        <v>2598</v>
      </c>
      <c r="B2601" s="3" t="s">
        <v>9294</v>
      </c>
      <c r="C2601" s="3" t="s">
        <v>12084</v>
      </c>
      <c r="D2601" s="3" t="s">
        <v>9324</v>
      </c>
      <c r="E2601" s="3"/>
      <c r="F2601" s="3" t="s">
        <v>1531</v>
      </c>
      <c r="G2601" s="3" t="s">
        <v>1671</v>
      </c>
      <c r="H2601" s="3"/>
      <c r="I2601" s="5">
        <v>9788416173853</v>
      </c>
      <c r="J2601" s="3">
        <v>1</v>
      </c>
      <c r="K2601" s="8"/>
      <c r="L2601" s="9"/>
      <c r="M2601" s="17">
        <v>92000</v>
      </c>
      <c r="N2601" s="17">
        <v>92000</v>
      </c>
      <c r="O2601" s="10">
        <v>33200</v>
      </c>
      <c r="P2601" s="10">
        <v>33200</v>
      </c>
      <c r="Q2601" s="11">
        <v>95000</v>
      </c>
      <c r="R2601" s="11">
        <v>95000</v>
      </c>
      <c r="S2601" s="12">
        <v>88000</v>
      </c>
      <c r="T2601" s="12">
        <v>88000</v>
      </c>
      <c r="U2601" s="9">
        <v>94536.000000000015</v>
      </c>
      <c r="V2601" s="9">
        <f t="shared" si="225"/>
        <v>94536.000000000015</v>
      </c>
      <c r="W2601" s="43">
        <f t="shared" si="223"/>
        <v>80547.199999999997</v>
      </c>
      <c r="X2601" s="43">
        <f t="shared" si="224"/>
        <v>80547.199999999997</v>
      </c>
    </row>
    <row r="2602" spans="1:24" ht="15" x14ac:dyDescent="0.25">
      <c r="A2602" s="44">
        <v>2599</v>
      </c>
      <c r="B2602" s="3" t="s">
        <v>776</v>
      </c>
      <c r="C2602" s="3" t="s">
        <v>11844</v>
      </c>
      <c r="D2602" s="3" t="s">
        <v>2591</v>
      </c>
      <c r="E2602" s="3">
        <v>2020</v>
      </c>
      <c r="F2602" s="3" t="s">
        <v>2502</v>
      </c>
      <c r="G2602" s="3" t="s">
        <v>2503</v>
      </c>
      <c r="H2602" s="3" t="s">
        <v>291</v>
      </c>
      <c r="I2602" s="5">
        <v>9788491106036</v>
      </c>
      <c r="J2602" s="3">
        <v>2</v>
      </c>
      <c r="K2602" s="8"/>
      <c r="L2602" s="9"/>
      <c r="M2602" s="17">
        <v>410000</v>
      </c>
      <c r="N2602" s="17">
        <v>410000</v>
      </c>
      <c r="O2602" s="10">
        <v>352000</v>
      </c>
      <c r="P2602" s="10">
        <v>352000</v>
      </c>
      <c r="Q2602" s="11">
        <v>419000</v>
      </c>
      <c r="R2602" s="11">
        <v>419000</v>
      </c>
      <c r="S2602" s="12">
        <v>384000</v>
      </c>
      <c r="T2602" s="12">
        <v>384000</v>
      </c>
      <c r="U2602" s="9">
        <v>568800</v>
      </c>
      <c r="V2602" s="9">
        <f t="shared" si="225"/>
        <v>568800</v>
      </c>
      <c r="W2602" s="43">
        <f t="shared" si="223"/>
        <v>426760</v>
      </c>
      <c r="X2602" s="43">
        <f t="shared" si="224"/>
        <v>853520</v>
      </c>
    </row>
    <row r="2603" spans="1:24" ht="15" x14ac:dyDescent="0.25">
      <c r="A2603" s="44">
        <v>2600</v>
      </c>
      <c r="B2603" s="3" t="s">
        <v>3694</v>
      </c>
      <c r="C2603" s="3" t="s">
        <v>12242</v>
      </c>
      <c r="D2603" s="3" t="s">
        <v>6272</v>
      </c>
      <c r="E2603" s="3">
        <v>2018</v>
      </c>
      <c r="F2603" s="3" t="s">
        <v>1040</v>
      </c>
      <c r="G2603" s="3" t="s">
        <v>1925</v>
      </c>
      <c r="H2603" s="3">
        <v>1</v>
      </c>
      <c r="I2603" s="5">
        <v>9788497293808</v>
      </c>
      <c r="J2603" s="3">
        <v>1</v>
      </c>
      <c r="K2603" s="8"/>
      <c r="L2603" s="9"/>
      <c r="M2603" s="17">
        <v>161000</v>
      </c>
      <c r="N2603" s="17">
        <v>161000</v>
      </c>
      <c r="O2603" s="10">
        <v>210600</v>
      </c>
      <c r="P2603" s="10">
        <v>210600</v>
      </c>
      <c r="Q2603" s="11">
        <v>165000</v>
      </c>
      <c r="R2603" s="11">
        <v>165000</v>
      </c>
      <c r="S2603" s="12">
        <v>154000</v>
      </c>
      <c r="T2603" s="12">
        <v>154000</v>
      </c>
      <c r="U2603" s="9">
        <v>158400</v>
      </c>
      <c r="V2603" s="9">
        <f t="shared" si="225"/>
        <v>158400</v>
      </c>
      <c r="W2603" s="43">
        <f t="shared" si="223"/>
        <v>169800</v>
      </c>
      <c r="X2603" s="43">
        <f t="shared" si="224"/>
        <v>169800</v>
      </c>
    </row>
    <row r="2604" spans="1:24" ht="15" x14ac:dyDescent="0.25">
      <c r="A2604" s="44">
        <v>2601</v>
      </c>
      <c r="B2604" s="27" t="s">
        <v>2622</v>
      </c>
      <c r="C2604" s="3" t="s">
        <v>9673</v>
      </c>
      <c r="D2604" s="3" t="s">
        <v>2761</v>
      </c>
      <c r="E2604" s="3">
        <v>2019</v>
      </c>
      <c r="F2604" s="3" t="s">
        <v>23</v>
      </c>
      <c r="G2604" s="3" t="s">
        <v>2762</v>
      </c>
      <c r="H2604" s="3">
        <v>1</v>
      </c>
      <c r="I2604" s="5">
        <v>9788496617872</v>
      </c>
      <c r="J2604" s="3">
        <v>2</v>
      </c>
      <c r="K2604" s="8"/>
      <c r="L2604" s="9"/>
      <c r="M2604" s="17"/>
      <c r="N2604" s="17"/>
      <c r="O2604" s="10">
        <v>124600</v>
      </c>
      <c r="P2604" s="10">
        <v>124600</v>
      </c>
      <c r="Q2604" s="11"/>
      <c r="R2604" s="11"/>
      <c r="S2604" s="12"/>
      <c r="T2604" s="12"/>
      <c r="U2604" s="9">
        <v>97500</v>
      </c>
      <c r="V2604" s="9">
        <f t="shared" si="225"/>
        <v>97500</v>
      </c>
      <c r="W2604" s="43">
        <f t="shared" si="223"/>
        <v>111050</v>
      </c>
      <c r="X2604" s="43">
        <f t="shared" si="224"/>
        <v>222100</v>
      </c>
    </row>
    <row r="2605" spans="1:24" ht="15" x14ac:dyDescent="0.25">
      <c r="A2605" s="44">
        <v>2602</v>
      </c>
      <c r="B2605" s="3" t="s">
        <v>8947</v>
      </c>
      <c r="C2605" s="3" t="s">
        <v>11701</v>
      </c>
      <c r="D2605" s="3" t="s">
        <v>172</v>
      </c>
      <c r="E2605" s="3">
        <v>2023</v>
      </c>
      <c r="F2605" s="3" t="s">
        <v>2883</v>
      </c>
      <c r="G2605" s="3" t="s">
        <v>12534</v>
      </c>
      <c r="H2605" s="3" t="s">
        <v>6308</v>
      </c>
      <c r="I2605" s="5">
        <v>9788490525128</v>
      </c>
      <c r="J2605" s="3">
        <v>6</v>
      </c>
      <c r="K2605" s="8"/>
      <c r="L2605" s="9"/>
      <c r="M2605" s="17">
        <v>120000</v>
      </c>
      <c r="N2605" s="17">
        <v>120000</v>
      </c>
      <c r="O2605" s="10">
        <v>102900</v>
      </c>
      <c r="P2605" s="10">
        <v>102900</v>
      </c>
      <c r="Q2605" s="11">
        <v>122000</v>
      </c>
      <c r="R2605" s="11">
        <v>122000</v>
      </c>
      <c r="S2605" s="12">
        <v>112000</v>
      </c>
      <c r="T2605" s="12">
        <v>112000</v>
      </c>
      <c r="U2605" s="9">
        <v>129600</v>
      </c>
      <c r="V2605" s="9">
        <f t="shared" si="225"/>
        <v>129600</v>
      </c>
      <c r="W2605" s="43">
        <f t="shared" si="223"/>
        <v>117300</v>
      </c>
      <c r="X2605" s="43">
        <f t="shared" si="224"/>
        <v>703800</v>
      </c>
    </row>
    <row r="2606" spans="1:24" ht="15" x14ac:dyDescent="0.25">
      <c r="A2606" s="44">
        <v>2603</v>
      </c>
      <c r="B2606" s="3" t="s">
        <v>776</v>
      </c>
      <c r="C2606" s="3" t="s">
        <v>12132</v>
      </c>
      <c r="D2606" s="3" t="s">
        <v>1272</v>
      </c>
      <c r="E2606" s="3">
        <v>2014</v>
      </c>
      <c r="F2606" s="3" t="s">
        <v>656</v>
      </c>
      <c r="G2606" s="3" t="s">
        <v>1070</v>
      </c>
      <c r="H2606" s="3"/>
      <c r="I2606" s="5">
        <v>9789585454453</v>
      </c>
      <c r="J2606" s="3">
        <v>1</v>
      </c>
      <c r="K2606" s="8"/>
      <c r="L2606" s="9"/>
      <c r="M2606" s="17">
        <v>73000</v>
      </c>
      <c r="N2606" s="17">
        <v>73000</v>
      </c>
      <c r="O2606" s="10">
        <v>53900</v>
      </c>
      <c r="P2606" s="10">
        <v>53900</v>
      </c>
      <c r="Q2606" s="11">
        <v>75000</v>
      </c>
      <c r="R2606" s="11">
        <v>75000</v>
      </c>
      <c r="S2606" s="12">
        <v>70000</v>
      </c>
      <c r="T2606" s="12">
        <v>70000</v>
      </c>
      <c r="U2606" s="9">
        <v>73500</v>
      </c>
      <c r="V2606" s="9">
        <f t="shared" si="225"/>
        <v>73500</v>
      </c>
      <c r="W2606" s="43">
        <f t="shared" si="223"/>
        <v>69080</v>
      </c>
      <c r="X2606" s="43">
        <f t="shared" si="224"/>
        <v>69080</v>
      </c>
    </row>
    <row r="2607" spans="1:24" ht="15" x14ac:dyDescent="0.25">
      <c r="A2607" s="44">
        <v>2604</v>
      </c>
      <c r="B2607" s="27" t="s">
        <v>1535</v>
      </c>
      <c r="C2607" s="3" t="s">
        <v>10623</v>
      </c>
      <c r="D2607" s="3" t="s">
        <v>2273</v>
      </c>
      <c r="E2607" s="3">
        <v>2019</v>
      </c>
      <c r="F2607" s="3" t="s">
        <v>1341</v>
      </c>
      <c r="G2607" s="3" t="s">
        <v>2274</v>
      </c>
      <c r="H2607" s="3">
        <v>1</v>
      </c>
      <c r="I2607" s="5">
        <v>9788494988103</v>
      </c>
      <c r="J2607" s="3">
        <v>1</v>
      </c>
      <c r="K2607" s="8"/>
      <c r="L2607" s="9"/>
      <c r="M2607" s="17">
        <v>287000</v>
      </c>
      <c r="N2607" s="17">
        <v>287000</v>
      </c>
      <c r="O2607" s="10"/>
      <c r="P2607" s="10"/>
      <c r="Q2607" s="11">
        <v>295000</v>
      </c>
      <c r="R2607" s="11">
        <v>295000</v>
      </c>
      <c r="S2607" s="12">
        <v>276000</v>
      </c>
      <c r="T2607" s="12">
        <v>276000</v>
      </c>
      <c r="U2607" s="9">
        <v>286632</v>
      </c>
      <c r="V2607" s="9">
        <f t="shared" si="225"/>
        <v>286632</v>
      </c>
      <c r="W2607" s="43">
        <f t="shared" si="223"/>
        <v>286158</v>
      </c>
      <c r="X2607" s="43">
        <f t="shared" si="224"/>
        <v>286158</v>
      </c>
    </row>
    <row r="2608" spans="1:24" ht="15" x14ac:dyDescent="0.25">
      <c r="A2608" s="44">
        <v>2605</v>
      </c>
      <c r="B2608" s="3" t="s">
        <v>5194</v>
      </c>
      <c r="C2608" s="3" t="s">
        <v>9937</v>
      </c>
      <c r="D2608" s="4" t="s">
        <v>5201</v>
      </c>
      <c r="E2608" s="5">
        <v>2023</v>
      </c>
      <c r="F2608" s="6" t="s">
        <v>23</v>
      </c>
      <c r="G2608" s="6" t="s">
        <v>5202</v>
      </c>
      <c r="H2608" s="6" t="s">
        <v>5203</v>
      </c>
      <c r="I2608" s="5" t="s">
        <v>5204</v>
      </c>
      <c r="J2608" s="5">
        <v>2</v>
      </c>
      <c r="K2608" s="8"/>
      <c r="L2608" s="9"/>
      <c r="M2608" s="17">
        <v>5011000</v>
      </c>
      <c r="N2608" s="17">
        <v>5011000</v>
      </c>
      <c r="O2608" s="10"/>
      <c r="P2608" s="10"/>
      <c r="Q2608" s="11">
        <v>5152000</v>
      </c>
      <c r="R2608" s="11">
        <v>5152000</v>
      </c>
      <c r="S2608" s="12">
        <v>4728000</v>
      </c>
      <c r="T2608" s="12">
        <v>4728000</v>
      </c>
      <c r="U2608" s="9"/>
      <c r="V2608" s="9"/>
      <c r="W2608" s="43">
        <f t="shared" si="223"/>
        <v>4963666.666666667</v>
      </c>
      <c r="X2608" s="43">
        <f t="shared" si="224"/>
        <v>9927333.333333334</v>
      </c>
    </row>
    <row r="2609" spans="1:24" ht="15" x14ac:dyDescent="0.25">
      <c r="A2609" s="44">
        <v>2606</v>
      </c>
      <c r="B2609" s="3" t="s">
        <v>3694</v>
      </c>
      <c r="C2609" s="3" t="s">
        <v>10194</v>
      </c>
      <c r="D2609" s="3" t="s">
        <v>1297</v>
      </c>
      <c r="E2609" s="3">
        <v>2022</v>
      </c>
      <c r="F2609" s="3" t="s">
        <v>3133</v>
      </c>
      <c r="G2609" s="3" t="s">
        <v>351</v>
      </c>
      <c r="H2609" s="3"/>
      <c r="I2609" s="5">
        <v>9789588820385</v>
      </c>
      <c r="J2609" s="3">
        <v>1</v>
      </c>
      <c r="K2609" s="8"/>
      <c r="L2609" s="9"/>
      <c r="M2609" s="17">
        <v>76000</v>
      </c>
      <c r="N2609" s="17">
        <v>76000</v>
      </c>
      <c r="O2609" s="10">
        <v>64900</v>
      </c>
      <c r="P2609" s="10">
        <v>64900</v>
      </c>
      <c r="Q2609" s="11">
        <v>77000</v>
      </c>
      <c r="R2609" s="11">
        <v>77000</v>
      </c>
      <c r="S2609" s="12">
        <v>71000</v>
      </c>
      <c r="T2609" s="12">
        <v>71000</v>
      </c>
      <c r="U2609" s="9"/>
      <c r="V2609" s="9"/>
      <c r="W2609" s="43">
        <f t="shared" si="223"/>
        <v>72225</v>
      </c>
      <c r="X2609" s="43">
        <f t="shared" si="224"/>
        <v>72225</v>
      </c>
    </row>
    <row r="2610" spans="1:24" ht="15" x14ac:dyDescent="0.25">
      <c r="A2610" s="44">
        <v>2607</v>
      </c>
      <c r="B2610" s="3" t="s">
        <v>254</v>
      </c>
      <c r="C2610" s="3" t="s">
        <v>9804</v>
      </c>
      <c r="D2610" s="3" t="s">
        <v>4023</v>
      </c>
      <c r="E2610" s="3">
        <v>2014</v>
      </c>
      <c r="F2610" s="3" t="s">
        <v>23</v>
      </c>
      <c r="G2610" s="3" t="s">
        <v>11221</v>
      </c>
      <c r="H2610" s="3"/>
      <c r="I2610" s="5">
        <v>9789588886251</v>
      </c>
      <c r="J2610" s="5">
        <v>2</v>
      </c>
      <c r="K2610" s="8"/>
      <c r="L2610" s="9"/>
      <c r="M2610" s="17">
        <v>55000</v>
      </c>
      <c r="N2610" s="17">
        <v>55000</v>
      </c>
      <c r="O2610" s="10">
        <v>47300</v>
      </c>
      <c r="P2610" s="10">
        <v>47300</v>
      </c>
      <c r="Q2610" s="11">
        <v>56000</v>
      </c>
      <c r="R2610" s="11">
        <v>56000</v>
      </c>
      <c r="S2610" s="12">
        <v>52000</v>
      </c>
      <c r="T2610" s="12">
        <v>52000</v>
      </c>
      <c r="U2610" s="9">
        <v>64500</v>
      </c>
      <c r="V2610" s="9">
        <f>U2610</f>
        <v>64500</v>
      </c>
      <c r="W2610" s="43">
        <f t="shared" si="223"/>
        <v>54960</v>
      </c>
      <c r="X2610" s="43">
        <f t="shared" si="224"/>
        <v>109920</v>
      </c>
    </row>
    <row r="2611" spans="1:24" ht="15" x14ac:dyDescent="0.25">
      <c r="A2611" s="44">
        <v>2608</v>
      </c>
      <c r="B2611" s="3" t="s">
        <v>4598</v>
      </c>
      <c r="C2611" s="3" t="s">
        <v>9856</v>
      </c>
      <c r="D2611" s="3" t="s">
        <v>4612</v>
      </c>
      <c r="E2611" s="3" t="s">
        <v>4601</v>
      </c>
      <c r="F2611" s="3" t="s">
        <v>1501</v>
      </c>
      <c r="G2611" s="3" t="s">
        <v>4601</v>
      </c>
      <c r="H2611" s="3" t="s">
        <v>4531</v>
      </c>
      <c r="I2611" s="3" t="s">
        <v>4613</v>
      </c>
      <c r="J2611" s="3">
        <v>1</v>
      </c>
      <c r="K2611" s="8"/>
      <c r="L2611" s="9"/>
      <c r="M2611" s="17">
        <v>55000</v>
      </c>
      <c r="N2611" s="17">
        <v>55000</v>
      </c>
      <c r="O2611" s="10">
        <v>60500</v>
      </c>
      <c r="P2611" s="10">
        <v>60500</v>
      </c>
      <c r="Q2611" s="11">
        <v>56000</v>
      </c>
      <c r="R2611" s="11">
        <v>56000</v>
      </c>
      <c r="S2611" s="12">
        <v>52000</v>
      </c>
      <c r="T2611" s="12">
        <v>52000</v>
      </c>
      <c r="U2611" s="9">
        <v>82500</v>
      </c>
      <c r="V2611" s="9">
        <f>U2611</f>
        <v>82500</v>
      </c>
      <c r="W2611" s="43">
        <f t="shared" si="223"/>
        <v>61200</v>
      </c>
      <c r="X2611" s="43">
        <f t="shared" si="224"/>
        <v>61200</v>
      </c>
    </row>
    <row r="2612" spans="1:24" ht="15" x14ac:dyDescent="0.25">
      <c r="A2612" s="44">
        <v>2609</v>
      </c>
      <c r="B2612" s="3" t="s">
        <v>6913</v>
      </c>
      <c r="C2612" s="3" t="s">
        <v>6971</v>
      </c>
      <c r="D2612" s="3" t="s">
        <v>6972</v>
      </c>
      <c r="E2612" s="3">
        <v>2019</v>
      </c>
      <c r="F2612" s="3" t="s">
        <v>6912</v>
      </c>
      <c r="G2612" s="3" t="s">
        <v>3000</v>
      </c>
      <c r="H2612" s="3">
        <v>1</v>
      </c>
      <c r="I2612" s="5">
        <v>9789587785968</v>
      </c>
      <c r="J2612" s="5">
        <v>4</v>
      </c>
      <c r="K2612" s="8">
        <v>46575</v>
      </c>
      <c r="L2612" s="9">
        <v>46575</v>
      </c>
      <c r="M2612" s="17">
        <v>58000</v>
      </c>
      <c r="N2612" s="17">
        <v>58000</v>
      </c>
      <c r="O2612" s="10">
        <v>49500</v>
      </c>
      <c r="P2612" s="10">
        <v>49500</v>
      </c>
      <c r="Q2612" s="11">
        <v>59000</v>
      </c>
      <c r="R2612" s="11">
        <v>59000</v>
      </c>
      <c r="S2612" s="12">
        <v>54000</v>
      </c>
      <c r="T2612" s="12">
        <v>54000</v>
      </c>
      <c r="U2612" s="9">
        <v>67500</v>
      </c>
      <c r="V2612" s="9">
        <f>U2612</f>
        <v>67500</v>
      </c>
      <c r="W2612" s="43">
        <f t="shared" si="223"/>
        <v>55762.5</v>
      </c>
      <c r="X2612" s="43">
        <f t="shared" si="224"/>
        <v>223050</v>
      </c>
    </row>
    <row r="2613" spans="1:24" ht="15" x14ac:dyDescent="0.25">
      <c r="A2613" s="44">
        <v>2610</v>
      </c>
      <c r="B2613" s="3" t="s">
        <v>11154</v>
      </c>
      <c r="C2613" s="3" t="s">
        <v>11875</v>
      </c>
      <c r="D2613" s="3" t="s">
        <v>11167</v>
      </c>
      <c r="E2613" s="3">
        <v>2023</v>
      </c>
      <c r="F2613" s="3" t="s">
        <v>23</v>
      </c>
      <c r="G2613" s="3" t="s">
        <v>249</v>
      </c>
      <c r="H2613" s="3">
        <v>1</v>
      </c>
      <c r="I2613" s="5">
        <v>9789587925395</v>
      </c>
      <c r="J2613" s="5">
        <v>69</v>
      </c>
      <c r="K2613" s="8"/>
      <c r="L2613" s="9"/>
      <c r="M2613" s="17">
        <v>127000</v>
      </c>
      <c r="N2613" s="17">
        <v>127000</v>
      </c>
      <c r="O2613" s="10">
        <v>108900</v>
      </c>
      <c r="P2613" s="10">
        <v>108900</v>
      </c>
      <c r="Q2613" s="11">
        <v>130000</v>
      </c>
      <c r="R2613" s="11">
        <v>130000</v>
      </c>
      <c r="S2613" s="12">
        <v>119000</v>
      </c>
      <c r="T2613" s="12">
        <v>119000</v>
      </c>
      <c r="U2613" s="9">
        <v>148500</v>
      </c>
      <c r="V2613" s="9">
        <f>U2613</f>
        <v>148500</v>
      </c>
      <c r="W2613" s="43">
        <f t="shared" si="223"/>
        <v>126680</v>
      </c>
      <c r="X2613" s="43">
        <f t="shared" si="224"/>
        <v>8740920</v>
      </c>
    </row>
    <row r="2614" spans="1:24" ht="15" x14ac:dyDescent="0.25">
      <c r="A2614" s="44">
        <v>2611</v>
      </c>
      <c r="B2614" s="3" t="s">
        <v>5891</v>
      </c>
      <c r="C2614" s="3" t="s">
        <v>11376</v>
      </c>
      <c r="D2614" s="3" t="s">
        <v>5896</v>
      </c>
      <c r="E2614" s="3">
        <v>2023</v>
      </c>
      <c r="F2614" s="3" t="s">
        <v>23</v>
      </c>
      <c r="G2614" s="3" t="s">
        <v>5885</v>
      </c>
      <c r="H2614" s="3">
        <v>1</v>
      </c>
      <c r="I2614" s="5" t="s">
        <v>5897</v>
      </c>
      <c r="J2614" s="3">
        <v>1</v>
      </c>
      <c r="K2614" s="8"/>
      <c r="L2614" s="9"/>
      <c r="M2614" s="17">
        <v>137000</v>
      </c>
      <c r="N2614" s="17">
        <v>137000</v>
      </c>
      <c r="O2614" s="10"/>
      <c r="P2614" s="10"/>
      <c r="Q2614" s="11">
        <v>141000</v>
      </c>
      <c r="R2614" s="11">
        <v>141000</v>
      </c>
      <c r="S2614" s="12">
        <v>131000</v>
      </c>
      <c r="T2614" s="12">
        <v>131000</v>
      </c>
      <c r="U2614" s="9"/>
      <c r="V2614" s="9"/>
      <c r="W2614" s="43">
        <f t="shared" si="223"/>
        <v>136333.33333333334</v>
      </c>
      <c r="X2614" s="43">
        <f t="shared" si="224"/>
        <v>136333.33333333334</v>
      </c>
    </row>
    <row r="2615" spans="1:24" ht="15" x14ac:dyDescent="0.25">
      <c r="A2615" s="44">
        <v>2612</v>
      </c>
      <c r="B2615" s="3" t="s">
        <v>5891</v>
      </c>
      <c r="C2615" s="3" t="s">
        <v>11377</v>
      </c>
      <c r="D2615" s="3" t="s">
        <v>5899</v>
      </c>
      <c r="E2615" s="3">
        <v>2023</v>
      </c>
      <c r="F2615" s="3" t="s">
        <v>23</v>
      </c>
      <c r="G2615" s="3" t="s">
        <v>5885</v>
      </c>
      <c r="H2615" s="3">
        <v>1</v>
      </c>
      <c r="I2615" s="5">
        <v>9788411841214</v>
      </c>
      <c r="J2615" s="3">
        <v>1</v>
      </c>
      <c r="K2615" s="8"/>
      <c r="L2615" s="9"/>
      <c r="M2615" s="17">
        <v>195000</v>
      </c>
      <c r="N2615" s="17">
        <v>195000</v>
      </c>
      <c r="O2615" s="10"/>
      <c r="P2615" s="10"/>
      <c r="Q2615" s="11">
        <v>200000</v>
      </c>
      <c r="R2615" s="11">
        <v>200000</v>
      </c>
      <c r="S2615" s="12">
        <v>186000</v>
      </c>
      <c r="T2615" s="12">
        <v>186000</v>
      </c>
      <c r="U2615" s="9"/>
      <c r="V2615" s="9"/>
      <c r="W2615" s="43">
        <f t="shared" si="223"/>
        <v>193666.66666666666</v>
      </c>
      <c r="X2615" s="43">
        <f t="shared" si="224"/>
        <v>193666.66666666666</v>
      </c>
    </row>
    <row r="2616" spans="1:24" ht="15" x14ac:dyDescent="0.25">
      <c r="A2616" s="44">
        <v>2613</v>
      </c>
      <c r="B2616" s="3" t="s">
        <v>5891</v>
      </c>
      <c r="C2616" s="3" t="s">
        <v>10704</v>
      </c>
      <c r="D2616" s="3" t="s">
        <v>12507</v>
      </c>
      <c r="E2616" s="3">
        <v>2023</v>
      </c>
      <c r="F2616" s="3" t="s">
        <v>23</v>
      </c>
      <c r="G2616" s="3" t="s">
        <v>5885</v>
      </c>
      <c r="H2616" s="3">
        <v>1</v>
      </c>
      <c r="I2616" s="5" t="s">
        <v>5894</v>
      </c>
      <c r="J2616" s="3">
        <v>1</v>
      </c>
      <c r="K2616" s="8"/>
      <c r="L2616" s="9"/>
      <c r="M2616" s="17">
        <v>134000</v>
      </c>
      <c r="N2616" s="17">
        <v>134000</v>
      </c>
      <c r="O2616" s="10"/>
      <c r="P2616" s="10"/>
      <c r="Q2616" s="11">
        <v>138000</v>
      </c>
      <c r="R2616" s="11">
        <v>138000</v>
      </c>
      <c r="S2616" s="12">
        <v>128000</v>
      </c>
      <c r="T2616" s="12">
        <v>128000</v>
      </c>
      <c r="U2616" s="9"/>
      <c r="V2616" s="9"/>
      <c r="W2616" s="43">
        <f t="shared" si="223"/>
        <v>133333.33333333334</v>
      </c>
      <c r="X2616" s="43">
        <f t="shared" si="224"/>
        <v>133333.33333333334</v>
      </c>
    </row>
    <row r="2617" spans="1:24" ht="13.5" customHeight="1" x14ac:dyDescent="0.25">
      <c r="A2617" s="44">
        <v>2614</v>
      </c>
      <c r="B2617" s="3" t="s">
        <v>10935</v>
      </c>
      <c r="C2617" s="3" t="s">
        <v>11906</v>
      </c>
      <c r="D2617" s="3" t="s">
        <v>12453</v>
      </c>
      <c r="E2617" s="3">
        <v>2020</v>
      </c>
      <c r="F2617" s="3" t="s">
        <v>656</v>
      </c>
      <c r="G2617" s="3" t="s">
        <v>296</v>
      </c>
      <c r="H2617" s="3"/>
      <c r="I2617" s="5">
        <v>9788428340908</v>
      </c>
      <c r="J2617" s="5">
        <v>2</v>
      </c>
      <c r="K2617" s="8"/>
      <c r="L2617" s="9"/>
      <c r="M2617" s="17">
        <v>196000</v>
      </c>
      <c r="N2617" s="17">
        <v>196000</v>
      </c>
      <c r="O2617" s="10">
        <v>258400</v>
      </c>
      <c r="P2617" s="10">
        <v>258400</v>
      </c>
      <c r="Q2617" s="11">
        <v>201000</v>
      </c>
      <c r="R2617" s="11">
        <v>201000</v>
      </c>
      <c r="S2617" s="12">
        <v>187000</v>
      </c>
      <c r="T2617" s="12">
        <v>187000</v>
      </c>
      <c r="U2617" s="9">
        <v>205200</v>
      </c>
      <c r="V2617" s="9">
        <f>U2617</f>
        <v>205200</v>
      </c>
      <c r="W2617" s="43">
        <f t="shared" si="223"/>
        <v>209520</v>
      </c>
      <c r="X2617" s="43">
        <f t="shared" si="224"/>
        <v>419040</v>
      </c>
    </row>
    <row r="2618" spans="1:24" ht="15" x14ac:dyDescent="0.25">
      <c r="A2618" s="44">
        <v>2615</v>
      </c>
      <c r="B2618" s="3" t="s">
        <v>6648</v>
      </c>
      <c r="C2618" s="3" t="s">
        <v>11996</v>
      </c>
      <c r="D2618" s="3" t="s">
        <v>12541</v>
      </c>
      <c r="E2618" s="3">
        <v>2022</v>
      </c>
      <c r="F2618" s="3" t="s">
        <v>1531</v>
      </c>
      <c r="G2618" s="3" t="s">
        <v>296</v>
      </c>
      <c r="H2618" s="3"/>
      <c r="I2618" s="5">
        <v>9788413665115</v>
      </c>
      <c r="J2618" s="5">
        <v>1</v>
      </c>
      <c r="K2618" s="8"/>
      <c r="L2618" s="9"/>
      <c r="M2618" s="17">
        <v>213000</v>
      </c>
      <c r="N2618" s="17">
        <v>213000</v>
      </c>
      <c r="O2618" s="10">
        <v>270500</v>
      </c>
      <c r="P2618" s="10">
        <v>270500</v>
      </c>
      <c r="Q2618" s="11">
        <v>219000</v>
      </c>
      <c r="R2618" s="11">
        <v>219000</v>
      </c>
      <c r="S2618" s="12">
        <v>204000</v>
      </c>
      <c r="T2618" s="12">
        <v>204000</v>
      </c>
      <c r="U2618" s="9"/>
      <c r="V2618" s="9"/>
      <c r="W2618" s="43">
        <f t="shared" si="223"/>
        <v>226625</v>
      </c>
      <c r="X2618" s="43">
        <f t="shared" si="224"/>
        <v>226625</v>
      </c>
    </row>
    <row r="2619" spans="1:24" ht="13.5" customHeight="1" x14ac:dyDescent="0.25">
      <c r="A2619" s="44">
        <v>2616</v>
      </c>
      <c r="B2619" s="3" t="s">
        <v>5878</v>
      </c>
      <c r="C2619" s="3" t="s">
        <v>11962</v>
      </c>
      <c r="D2619" s="3" t="s">
        <v>5922</v>
      </c>
      <c r="E2619" s="3">
        <v>2022</v>
      </c>
      <c r="F2619" s="3" t="s">
        <v>1531</v>
      </c>
      <c r="G2619" s="3" t="s">
        <v>5885</v>
      </c>
      <c r="H2619" s="3">
        <v>1</v>
      </c>
      <c r="I2619" s="5" t="s">
        <v>5923</v>
      </c>
      <c r="J2619" s="3">
        <v>1</v>
      </c>
      <c r="K2619" s="8"/>
      <c r="L2619" s="9"/>
      <c r="M2619" s="17">
        <v>176000</v>
      </c>
      <c r="N2619" s="17">
        <v>176000</v>
      </c>
      <c r="O2619" s="10">
        <v>233700</v>
      </c>
      <c r="P2619" s="10">
        <v>233700</v>
      </c>
      <c r="Q2619" s="11">
        <v>181000</v>
      </c>
      <c r="R2619" s="11">
        <v>181000</v>
      </c>
      <c r="S2619" s="12">
        <v>169000</v>
      </c>
      <c r="T2619" s="12">
        <v>169000</v>
      </c>
      <c r="U2619" s="9"/>
      <c r="V2619" s="9"/>
      <c r="W2619" s="43">
        <f t="shared" si="223"/>
        <v>189925</v>
      </c>
      <c r="X2619" s="43">
        <f t="shared" si="224"/>
        <v>189925</v>
      </c>
    </row>
    <row r="2620" spans="1:24" ht="15" x14ac:dyDescent="0.25">
      <c r="A2620" s="44">
        <v>2617</v>
      </c>
      <c r="B2620" s="3" t="s">
        <v>11277</v>
      </c>
      <c r="C2620" s="3" t="s">
        <v>11280</v>
      </c>
      <c r="D2620" s="3" t="s">
        <v>4568</v>
      </c>
      <c r="E2620" s="3">
        <v>2024</v>
      </c>
      <c r="F2620" s="3" t="s">
        <v>1501</v>
      </c>
      <c r="G2620" s="3" t="s">
        <v>4528</v>
      </c>
      <c r="H2620" s="3" t="s">
        <v>4531</v>
      </c>
      <c r="I2620" s="5">
        <v>9788428364027</v>
      </c>
      <c r="J2620" s="5">
        <v>2</v>
      </c>
      <c r="K2620" s="8"/>
      <c r="L2620" s="9"/>
      <c r="M2620" s="17">
        <v>159000</v>
      </c>
      <c r="N2620" s="17">
        <v>159000</v>
      </c>
      <c r="O2620" s="10"/>
      <c r="P2620" s="10"/>
      <c r="Q2620" s="11">
        <v>163000</v>
      </c>
      <c r="R2620" s="11">
        <v>163000</v>
      </c>
      <c r="S2620" s="12">
        <v>152000</v>
      </c>
      <c r="T2620" s="12">
        <v>152000</v>
      </c>
      <c r="U2620" s="9">
        <v>165600</v>
      </c>
      <c r="V2620" s="9">
        <f>U2620</f>
        <v>165600</v>
      </c>
      <c r="W2620" s="43">
        <f t="shared" si="223"/>
        <v>159900</v>
      </c>
      <c r="X2620" s="43">
        <f t="shared" si="224"/>
        <v>319800</v>
      </c>
    </row>
    <row r="2621" spans="1:24" ht="15" x14ac:dyDescent="0.25">
      <c r="A2621" s="44">
        <v>2618</v>
      </c>
      <c r="B2621" s="3" t="s">
        <v>12677</v>
      </c>
      <c r="C2621" s="3" t="s">
        <v>11683</v>
      </c>
      <c r="D2621" s="3" t="s">
        <v>8593</v>
      </c>
      <c r="E2621" s="3">
        <v>2022</v>
      </c>
      <c r="F2621" s="3" t="s">
        <v>4350</v>
      </c>
      <c r="G2621" s="3" t="s">
        <v>8594</v>
      </c>
      <c r="H2621" s="3">
        <v>1</v>
      </c>
      <c r="I2621" s="5">
        <v>9788419189202</v>
      </c>
      <c r="J2621" s="3">
        <v>1</v>
      </c>
      <c r="K2621" s="8"/>
      <c r="L2621" s="9"/>
      <c r="M2621" s="17">
        <v>130000</v>
      </c>
      <c r="N2621" s="17">
        <v>130000</v>
      </c>
      <c r="O2621" s="10"/>
      <c r="P2621" s="10"/>
      <c r="Q2621" s="11">
        <v>133000</v>
      </c>
      <c r="R2621" s="11">
        <v>133000</v>
      </c>
      <c r="S2621" s="12">
        <v>124000</v>
      </c>
      <c r="T2621" s="12">
        <v>124000</v>
      </c>
      <c r="U2621" s="9">
        <v>317664</v>
      </c>
      <c r="V2621" s="9">
        <f>U2621</f>
        <v>317664</v>
      </c>
      <c r="W2621" s="43">
        <f t="shared" si="223"/>
        <v>176166</v>
      </c>
      <c r="X2621" s="43">
        <f t="shared" si="224"/>
        <v>176166</v>
      </c>
    </row>
    <row r="2622" spans="1:24" ht="15" x14ac:dyDescent="0.25">
      <c r="A2622" s="44">
        <v>2619</v>
      </c>
      <c r="B2622" s="3" t="s">
        <v>11199</v>
      </c>
      <c r="C2622" s="3" t="s">
        <v>12703</v>
      </c>
      <c r="D2622" s="5" t="s">
        <v>3670</v>
      </c>
      <c r="E2622" s="3">
        <v>2021</v>
      </c>
      <c r="F2622" s="3" t="s">
        <v>23</v>
      </c>
      <c r="G2622" s="3" t="s">
        <v>249</v>
      </c>
      <c r="H2622" s="3">
        <v>1</v>
      </c>
      <c r="I2622" s="15">
        <v>9789587921601</v>
      </c>
      <c r="J2622" s="15">
        <v>10</v>
      </c>
      <c r="K2622" s="8"/>
      <c r="L2622" s="9"/>
      <c r="M2622" s="17">
        <v>56000</v>
      </c>
      <c r="N2622" s="17">
        <v>56000</v>
      </c>
      <c r="O2622" s="10">
        <v>48400</v>
      </c>
      <c r="P2622" s="10">
        <v>48400</v>
      </c>
      <c r="Q2622" s="11">
        <v>58000</v>
      </c>
      <c r="R2622" s="11">
        <v>58000</v>
      </c>
      <c r="S2622" s="12">
        <v>53000</v>
      </c>
      <c r="T2622" s="12">
        <v>53000</v>
      </c>
      <c r="U2622" s="9">
        <v>66000</v>
      </c>
      <c r="V2622" s="9">
        <f>U2622</f>
        <v>66000</v>
      </c>
      <c r="W2622" s="43">
        <f t="shared" si="223"/>
        <v>56280</v>
      </c>
      <c r="X2622" s="43">
        <f t="shared" si="224"/>
        <v>562800</v>
      </c>
    </row>
    <row r="2623" spans="1:24" ht="15" x14ac:dyDescent="0.25">
      <c r="A2623" s="44">
        <v>2620</v>
      </c>
      <c r="B2623" s="3" t="s">
        <v>11081</v>
      </c>
      <c r="C2623" s="3" t="s">
        <v>11406</v>
      </c>
      <c r="D2623" s="3" t="s">
        <v>11407</v>
      </c>
      <c r="E2623" s="3">
        <v>2020</v>
      </c>
      <c r="F2623" s="3" t="s">
        <v>3133</v>
      </c>
      <c r="G2623" s="3" t="s">
        <v>6088</v>
      </c>
      <c r="H2623" s="3" t="s">
        <v>275</v>
      </c>
      <c r="I2623" s="5">
        <v>9788499649641</v>
      </c>
      <c r="J2623" s="3">
        <v>1</v>
      </c>
      <c r="K2623" s="8"/>
      <c r="L2623" s="9"/>
      <c r="M2623" s="17">
        <v>118000</v>
      </c>
      <c r="N2623" s="17">
        <v>118000</v>
      </c>
      <c r="O2623" s="10"/>
      <c r="P2623" s="10"/>
      <c r="Q2623" s="11">
        <v>121000</v>
      </c>
      <c r="R2623" s="11">
        <v>121000</v>
      </c>
      <c r="S2623" s="12">
        <v>113000</v>
      </c>
      <c r="T2623" s="12">
        <v>113000</v>
      </c>
      <c r="U2623" s="9"/>
      <c r="V2623" s="9"/>
      <c r="W2623" s="43">
        <f t="shared" si="223"/>
        <v>117333.33333333333</v>
      </c>
      <c r="X2623" s="43">
        <f t="shared" si="224"/>
        <v>117333.33333333333</v>
      </c>
    </row>
    <row r="2624" spans="1:24" ht="15" x14ac:dyDescent="0.25">
      <c r="A2624" s="44">
        <v>2621</v>
      </c>
      <c r="B2624" s="3" t="s">
        <v>5849</v>
      </c>
      <c r="C2624" s="3" t="s">
        <v>7664</v>
      </c>
      <c r="D2624" s="3" t="s">
        <v>7665</v>
      </c>
      <c r="E2624" s="3">
        <v>2016</v>
      </c>
      <c r="F2624" s="3" t="s">
        <v>1346</v>
      </c>
      <c r="G2624" s="3" t="s">
        <v>1823</v>
      </c>
      <c r="H2624" s="3" t="s">
        <v>7609</v>
      </c>
      <c r="I2624" s="5">
        <v>9786071727527</v>
      </c>
      <c r="J2624" s="3">
        <v>3</v>
      </c>
      <c r="K2624" s="8"/>
      <c r="L2624" s="9"/>
      <c r="M2624" s="17">
        <v>111000</v>
      </c>
      <c r="N2624" s="17">
        <v>111000</v>
      </c>
      <c r="O2624" s="10"/>
      <c r="P2624" s="10"/>
      <c r="Q2624" s="11">
        <v>114000</v>
      </c>
      <c r="R2624" s="11">
        <v>114000</v>
      </c>
      <c r="S2624" s="12">
        <v>104000</v>
      </c>
      <c r="T2624" s="12">
        <v>104000</v>
      </c>
      <c r="U2624" s="9">
        <v>143892</v>
      </c>
      <c r="V2624" s="9">
        <f>U2624</f>
        <v>143892</v>
      </c>
      <c r="W2624" s="43">
        <f t="shared" si="223"/>
        <v>118223</v>
      </c>
      <c r="X2624" s="43">
        <f t="shared" si="224"/>
        <v>354669</v>
      </c>
    </row>
    <row r="2625" spans="1:24" ht="15" x14ac:dyDescent="0.25">
      <c r="A2625" s="44">
        <v>2622</v>
      </c>
      <c r="B2625" s="3" t="s">
        <v>10898</v>
      </c>
      <c r="C2625" s="3" t="s">
        <v>2965</v>
      </c>
      <c r="D2625" s="3" t="s">
        <v>2966</v>
      </c>
      <c r="E2625" s="3">
        <v>2016</v>
      </c>
      <c r="F2625" s="3" t="s">
        <v>2883</v>
      </c>
      <c r="G2625" s="3" t="s">
        <v>2967</v>
      </c>
      <c r="H2625" s="3" t="s">
        <v>2839</v>
      </c>
      <c r="I2625" s="5">
        <v>9788490773376</v>
      </c>
      <c r="J2625" s="3">
        <v>1</v>
      </c>
      <c r="K2625" s="8"/>
      <c r="L2625" s="9"/>
      <c r="M2625" s="17">
        <v>239000</v>
      </c>
      <c r="N2625" s="17">
        <v>239000</v>
      </c>
      <c r="O2625" s="10">
        <v>296100</v>
      </c>
      <c r="P2625" s="10">
        <v>296100</v>
      </c>
      <c r="Q2625" s="11">
        <v>246000</v>
      </c>
      <c r="R2625" s="11">
        <v>246000</v>
      </c>
      <c r="S2625" s="12">
        <v>229000</v>
      </c>
      <c r="T2625" s="12">
        <v>229000</v>
      </c>
      <c r="U2625" s="9">
        <v>223200</v>
      </c>
      <c r="V2625" s="9">
        <f>U2625</f>
        <v>223200</v>
      </c>
      <c r="W2625" s="43">
        <f t="shared" si="223"/>
        <v>246660</v>
      </c>
      <c r="X2625" s="43">
        <f t="shared" si="224"/>
        <v>246660</v>
      </c>
    </row>
    <row r="2626" spans="1:24" ht="15" x14ac:dyDescent="0.25">
      <c r="A2626" s="44">
        <v>2623</v>
      </c>
      <c r="B2626" s="27" t="s">
        <v>12631</v>
      </c>
      <c r="C2626" s="3" t="s">
        <v>11104</v>
      </c>
      <c r="D2626" s="3" t="s">
        <v>12417</v>
      </c>
      <c r="E2626" s="3">
        <v>2018</v>
      </c>
      <c r="F2626" s="3" t="s">
        <v>23</v>
      </c>
      <c r="G2626" s="3" t="s">
        <v>1141</v>
      </c>
      <c r="H2626" s="3">
        <v>1</v>
      </c>
      <c r="I2626" s="5">
        <v>9788490520499</v>
      </c>
      <c r="J2626" s="6">
        <v>3</v>
      </c>
      <c r="K2626" s="8"/>
      <c r="L2626" s="9"/>
      <c r="M2626" s="17">
        <v>563000</v>
      </c>
      <c r="N2626" s="17">
        <v>563000</v>
      </c>
      <c r="O2626" s="10">
        <v>484000</v>
      </c>
      <c r="P2626" s="10">
        <v>484000</v>
      </c>
      <c r="Q2626" s="11">
        <v>576000</v>
      </c>
      <c r="R2626" s="11">
        <v>576000</v>
      </c>
      <c r="S2626" s="12">
        <v>528000</v>
      </c>
      <c r="T2626" s="12">
        <v>528000</v>
      </c>
      <c r="U2626" s="9">
        <v>511200</v>
      </c>
      <c r="V2626" s="9">
        <f>U2626</f>
        <v>511200</v>
      </c>
      <c r="W2626" s="43">
        <f t="shared" si="223"/>
        <v>532440</v>
      </c>
      <c r="X2626" s="43">
        <f t="shared" si="224"/>
        <v>1597320</v>
      </c>
    </row>
    <row r="2627" spans="1:24" ht="15" x14ac:dyDescent="0.25">
      <c r="A2627" s="44">
        <v>2624</v>
      </c>
      <c r="B2627" s="3" t="s">
        <v>433</v>
      </c>
      <c r="C2627" s="3" t="s">
        <v>10009</v>
      </c>
      <c r="D2627" s="3" t="s">
        <v>259</v>
      </c>
      <c r="E2627" s="3">
        <v>2017</v>
      </c>
      <c r="F2627" s="3" t="s">
        <v>1346</v>
      </c>
      <c r="G2627" s="3" t="s">
        <v>351</v>
      </c>
      <c r="H2627" s="3" t="s">
        <v>10928</v>
      </c>
      <c r="I2627" s="5">
        <v>9789588925738</v>
      </c>
      <c r="J2627" s="3">
        <v>11</v>
      </c>
      <c r="K2627" s="8"/>
      <c r="L2627" s="9"/>
      <c r="M2627" s="17">
        <v>76000</v>
      </c>
      <c r="N2627" s="17">
        <v>76000</v>
      </c>
      <c r="O2627" s="10">
        <v>64900</v>
      </c>
      <c r="P2627" s="10">
        <v>64900</v>
      </c>
      <c r="Q2627" s="11">
        <v>77000</v>
      </c>
      <c r="R2627" s="11">
        <v>77000</v>
      </c>
      <c r="S2627" s="12">
        <v>71000</v>
      </c>
      <c r="T2627" s="12">
        <v>71000</v>
      </c>
      <c r="U2627" s="9"/>
      <c r="V2627" s="9"/>
      <c r="W2627" s="43">
        <f t="shared" si="223"/>
        <v>72225</v>
      </c>
      <c r="X2627" s="43">
        <f t="shared" si="224"/>
        <v>794475</v>
      </c>
    </row>
    <row r="2628" spans="1:24" ht="15" x14ac:dyDescent="0.25">
      <c r="A2628" s="44">
        <v>2625</v>
      </c>
      <c r="B2628" s="3" t="s">
        <v>11322</v>
      </c>
      <c r="C2628" s="3" t="s">
        <v>11950</v>
      </c>
      <c r="D2628" s="3" t="s">
        <v>5313</v>
      </c>
      <c r="E2628" s="3" t="s">
        <v>5316</v>
      </c>
      <c r="F2628" s="3" t="s">
        <v>1346</v>
      </c>
      <c r="G2628" s="3" t="s">
        <v>1574</v>
      </c>
      <c r="H2628" s="3" t="s">
        <v>5316</v>
      </c>
      <c r="I2628" s="5">
        <v>9789682477812</v>
      </c>
      <c r="J2628" s="5">
        <v>2</v>
      </c>
      <c r="K2628" s="8"/>
      <c r="L2628" s="9"/>
      <c r="M2628" s="17">
        <v>101000</v>
      </c>
      <c r="N2628" s="17">
        <v>101000</v>
      </c>
      <c r="O2628" s="10">
        <v>146300</v>
      </c>
      <c r="P2628" s="10">
        <v>146300</v>
      </c>
      <c r="Q2628" s="11">
        <v>103000</v>
      </c>
      <c r="R2628" s="11">
        <v>103000</v>
      </c>
      <c r="S2628" s="12">
        <v>95000</v>
      </c>
      <c r="T2628" s="12">
        <v>95000</v>
      </c>
      <c r="U2628" s="9"/>
      <c r="V2628" s="9"/>
      <c r="W2628" s="43">
        <f t="shared" si="223"/>
        <v>111325</v>
      </c>
      <c r="X2628" s="43">
        <f t="shared" si="224"/>
        <v>222650</v>
      </c>
    </row>
    <row r="2629" spans="1:24" ht="15" x14ac:dyDescent="0.25">
      <c r="A2629" s="44">
        <v>2626</v>
      </c>
      <c r="B2629" s="3" t="s">
        <v>11322</v>
      </c>
      <c r="C2629" s="3" t="s">
        <v>11949</v>
      </c>
      <c r="D2629" s="3" t="s">
        <v>5313</v>
      </c>
      <c r="E2629" s="3" t="s">
        <v>5314</v>
      </c>
      <c r="F2629" s="3" t="s">
        <v>1346</v>
      </c>
      <c r="G2629" s="3" t="s">
        <v>1574</v>
      </c>
      <c r="H2629" s="3" t="s">
        <v>5314</v>
      </c>
      <c r="I2629" s="5">
        <v>9789682467851</v>
      </c>
      <c r="J2629" s="5">
        <v>2</v>
      </c>
      <c r="K2629" s="8"/>
      <c r="L2629" s="9"/>
      <c r="M2629" s="17">
        <v>143000</v>
      </c>
      <c r="N2629" s="17">
        <v>143000</v>
      </c>
      <c r="O2629" s="10"/>
      <c r="P2629" s="10"/>
      <c r="Q2629" s="11">
        <v>147000</v>
      </c>
      <c r="R2629" s="11">
        <v>147000</v>
      </c>
      <c r="S2629" s="12">
        <v>134000</v>
      </c>
      <c r="T2629" s="12">
        <v>134000</v>
      </c>
      <c r="U2629" s="9"/>
      <c r="V2629" s="9"/>
      <c r="W2629" s="43">
        <f t="shared" si="223"/>
        <v>141333.33333333334</v>
      </c>
      <c r="X2629" s="43">
        <f t="shared" si="224"/>
        <v>282666.66666666669</v>
      </c>
    </row>
    <row r="2630" spans="1:24" ht="15" x14ac:dyDescent="0.25">
      <c r="A2630" s="44">
        <v>2627</v>
      </c>
      <c r="B2630" s="3" t="s">
        <v>776</v>
      </c>
      <c r="C2630" s="3" t="s">
        <v>11698</v>
      </c>
      <c r="D2630" s="3" t="s">
        <v>8866</v>
      </c>
      <c r="E2630" s="3">
        <v>2017</v>
      </c>
      <c r="F2630" s="3" t="s">
        <v>656</v>
      </c>
      <c r="G2630" s="3" t="s">
        <v>278</v>
      </c>
      <c r="H2630" s="3" t="s">
        <v>2839</v>
      </c>
      <c r="I2630" s="5">
        <v>9789584261625</v>
      </c>
      <c r="J2630" s="3">
        <v>1</v>
      </c>
      <c r="K2630" s="8"/>
      <c r="L2630" s="9"/>
      <c r="M2630" s="17">
        <v>88000</v>
      </c>
      <c r="N2630" s="17">
        <v>88000</v>
      </c>
      <c r="O2630" s="10">
        <v>71500</v>
      </c>
      <c r="P2630" s="10">
        <v>71500</v>
      </c>
      <c r="Q2630" s="11">
        <v>90000</v>
      </c>
      <c r="R2630" s="11">
        <v>90000</v>
      </c>
      <c r="S2630" s="12">
        <v>83000</v>
      </c>
      <c r="T2630" s="12">
        <v>83000</v>
      </c>
      <c r="U2630" s="9"/>
      <c r="V2630" s="9"/>
      <c r="W2630" s="43">
        <f t="shared" si="223"/>
        <v>83125</v>
      </c>
      <c r="X2630" s="43">
        <f t="shared" si="224"/>
        <v>83125</v>
      </c>
    </row>
    <row r="2631" spans="1:24" ht="15" x14ac:dyDescent="0.25">
      <c r="A2631" s="44">
        <v>2628</v>
      </c>
      <c r="B2631" s="3" t="s">
        <v>433</v>
      </c>
      <c r="C2631" s="3" t="s">
        <v>11358</v>
      </c>
      <c r="D2631" s="3" t="s">
        <v>5709</v>
      </c>
      <c r="E2631" s="3">
        <v>2019</v>
      </c>
      <c r="F2631" s="3" t="s">
        <v>1346</v>
      </c>
      <c r="G2631" s="3" t="s">
        <v>262</v>
      </c>
      <c r="H2631" s="3" t="s">
        <v>10928</v>
      </c>
      <c r="I2631" s="5">
        <v>9789585446687</v>
      </c>
      <c r="J2631" s="3">
        <v>1</v>
      </c>
      <c r="K2631" s="8"/>
      <c r="L2631" s="9"/>
      <c r="M2631" s="17"/>
      <c r="N2631" s="17"/>
      <c r="O2631" s="10">
        <v>79200</v>
      </c>
      <c r="P2631" s="10">
        <v>79200</v>
      </c>
      <c r="Q2631" s="11"/>
      <c r="R2631" s="11"/>
      <c r="S2631" s="12"/>
      <c r="T2631" s="12"/>
      <c r="U2631" s="9">
        <v>108000</v>
      </c>
      <c r="V2631" s="9">
        <f>U2631</f>
        <v>108000</v>
      </c>
      <c r="W2631" s="43">
        <f t="shared" si="223"/>
        <v>93600</v>
      </c>
      <c r="X2631" s="43">
        <f t="shared" si="224"/>
        <v>93600</v>
      </c>
    </row>
    <row r="2632" spans="1:24" ht="15" x14ac:dyDescent="0.25">
      <c r="A2632" s="44">
        <v>2629</v>
      </c>
      <c r="B2632" s="3" t="s">
        <v>3694</v>
      </c>
      <c r="C2632" s="3" t="s">
        <v>10186</v>
      </c>
      <c r="D2632" s="3" t="s">
        <v>7119</v>
      </c>
      <c r="E2632" s="3">
        <v>2023</v>
      </c>
      <c r="F2632" s="3" t="s">
        <v>3133</v>
      </c>
      <c r="G2632" s="3" t="s">
        <v>354</v>
      </c>
      <c r="H2632" s="3"/>
      <c r="I2632" s="5">
        <v>9786287642133</v>
      </c>
      <c r="J2632" s="3">
        <v>1</v>
      </c>
      <c r="K2632" s="8"/>
      <c r="L2632" s="9"/>
      <c r="M2632" s="17">
        <v>35000</v>
      </c>
      <c r="N2632" s="17">
        <v>35000</v>
      </c>
      <c r="O2632" s="10">
        <v>68900</v>
      </c>
      <c r="P2632" s="10">
        <v>68900</v>
      </c>
      <c r="Q2632" s="11">
        <v>36000</v>
      </c>
      <c r="R2632" s="11">
        <v>36000</v>
      </c>
      <c r="S2632" s="12">
        <v>33000</v>
      </c>
      <c r="T2632" s="12">
        <v>33000</v>
      </c>
      <c r="U2632" s="9"/>
      <c r="V2632" s="9"/>
      <c r="W2632" s="43">
        <f t="shared" si="223"/>
        <v>43225</v>
      </c>
      <c r="X2632" s="43">
        <f t="shared" si="224"/>
        <v>43225</v>
      </c>
    </row>
    <row r="2633" spans="1:24" ht="15" x14ac:dyDescent="0.25">
      <c r="A2633" s="44">
        <v>2630</v>
      </c>
      <c r="B2633" s="3" t="s">
        <v>4215</v>
      </c>
      <c r="C2633" s="3" t="s">
        <v>10674</v>
      </c>
      <c r="D2633" s="3" t="s">
        <v>12464</v>
      </c>
      <c r="E2633" s="3">
        <v>2023</v>
      </c>
      <c r="F2633" s="3" t="s">
        <v>1571</v>
      </c>
      <c r="G2633" s="3" t="s">
        <v>4293</v>
      </c>
      <c r="H2633" s="3"/>
      <c r="I2633" s="5">
        <v>9788425234712</v>
      </c>
      <c r="J2633" s="5">
        <v>1</v>
      </c>
      <c r="K2633" s="8"/>
      <c r="L2633" s="9"/>
      <c r="M2633" s="17">
        <v>160000</v>
      </c>
      <c r="N2633" s="17">
        <v>160000</v>
      </c>
      <c r="O2633" s="10">
        <v>148500</v>
      </c>
      <c r="P2633" s="10">
        <v>148500</v>
      </c>
      <c r="Q2633" s="11">
        <v>164000</v>
      </c>
      <c r="R2633" s="11">
        <v>164000</v>
      </c>
      <c r="S2633" s="12">
        <v>154000</v>
      </c>
      <c r="T2633" s="12">
        <v>154000</v>
      </c>
      <c r="U2633" s="9">
        <v>150480</v>
      </c>
      <c r="V2633" s="9">
        <f>U2633</f>
        <v>150480</v>
      </c>
      <c r="W2633" s="43">
        <f t="shared" si="223"/>
        <v>155396</v>
      </c>
      <c r="X2633" s="43">
        <f t="shared" si="224"/>
        <v>155396</v>
      </c>
    </row>
    <row r="2634" spans="1:24" ht="15" x14ac:dyDescent="0.25">
      <c r="A2634" s="44">
        <v>2631</v>
      </c>
      <c r="B2634" s="3" t="s">
        <v>433</v>
      </c>
      <c r="C2634" s="3" t="s">
        <v>10247</v>
      </c>
      <c r="D2634" s="3" t="s">
        <v>7592</v>
      </c>
      <c r="E2634" s="3">
        <v>2021</v>
      </c>
      <c r="F2634" s="3" t="s">
        <v>4407</v>
      </c>
      <c r="G2634" s="3" t="s">
        <v>5249</v>
      </c>
      <c r="H2634" s="3">
        <v>1</v>
      </c>
      <c r="I2634" s="5">
        <v>9789585566217</v>
      </c>
      <c r="J2634" s="5">
        <v>2</v>
      </c>
      <c r="K2634" s="8"/>
      <c r="L2634" s="9"/>
      <c r="M2634" s="17">
        <v>67000</v>
      </c>
      <c r="N2634" s="17">
        <v>67000</v>
      </c>
      <c r="O2634" s="10">
        <v>57200</v>
      </c>
      <c r="P2634" s="10">
        <v>57200</v>
      </c>
      <c r="Q2634" s="11">
        <v>68000</v>
      </c>
      <c r="R2634" s="11">
        <v>68000</v>
      </c>
      <c r="S2634" s="12">
        <v>62000</v>
      </c>
      <c r="T2634" s="12">
        <v>62000</v>
      </c>
      <c r="U2634" s="9">
        <v>78000</v>
      </c>
      <c r="V2634" s="9">
        <f>U2634</f>
        <v>78000</v>
      </c>
      <c r="W2634" s="43">
        <f t="shared" si="223"/>
        <v>66440</v>
      </c>
      <c r="X2634" s="43">
        <f t="shared" si="224"/>
        <v>132880</v>
      </c>
    </row>
    <row r="2635" spans="1:24" ht="15" x14ac:dyDescent="0.25">
      <c r="A2635" s="44">
        <v>2632</v>
      </c>
      <c r="B2635" s="3" t="s">
        <v>433</v>
      </c>
      <c r="C2635" s="3" t="s">
        <v>10243</v>
      </c>
      <c r="D2635" s="3" t="s">
        <v>7592</v>
      </c>
      <c r="E2635" s="3">
        <v>2022</v>
      </c>
      <c r="F2635" s="3" t="s">
        <v>4407</v>
      </c>
      <c r="G2635" s="3" t="s">
        <v>3452</v>
      </c>
      <c r="H2635" s="3">
        <v>1</v>
      </c>
      <c r="I2635" s="5">
        <v>9789585566286</v>
      </c>
      <c r="J2635" s="3">
        <v>2</v>
      </c>
      <c r="K2635" s="8"/>
      <c r="L2635" s="9"/>
      <c r="M2635" s="17">
        <v>70000</v>
      </c>
      <c r="N2635" s="17">
        <v>70000</v>
      </c>
      <c r="O2635" s="10">
        <v>60500</v>
      </c>
      <c r="P2635" s="10">
        <v>60500</v>
      </c>
      <c r="Q2635" s="11">
        <v>72000</v>
      </c>
      <c r="R2635" s="11">
        <v>72000</v>
      </c>
      <c r="S2635" s="12">
        <v>66000</v>
      </c>
      <c r="T2635" s="12">
        <v>66000</v>
      </c>
      <c r="U2635" s="9">
        <v>82500</v>
      </c>
      <c r="V2635" s="9">
        <f>U2635</f>
        <v>82500</v>
      </c>
      <c r="W2635" s="43">
        <f t="shared" si="223"/>
        <v>70200</v>
      </c>
      <c r="X2635" s="43">
        <f t="shared" si="224"/>
        <v>140400</v>
      </c>
    </row>
    <row r="2636" spans="1:24" ht="15" x14ac:dyDescent="0.25">
      <c r="A2636" s="44">
        <v>2633</v>
      </c>
      <c r="B2636" s="3" t="s">
        <v>8341</v>
      </c>
      <c r="C2636" s="3" t="s">
        <v>10359</v>
      </c>
      <c r="D2636" s="3" t="s">
        <v>4666</v>
      </c>
      <c r="E2636" s="3" t="s">
        <v>8343</v>
      </c>
      <c r="F2636" s="3" t="s">
        <v>8344</v>
      </c>
      <c r="G2636" s="3" t="s">
        <v>8345</v>
      </c>
      <c r="H2636" s="3"/>
      <c r="I2636" s="5">
        <v>9789389717754</v>
      </c>
      <c r="J2636" s="3">
        <v>1</v>
      </c>
      <c r="K2636" s="8"/>
      <c r="L2636" s="9"/>
      <c r="M2636" s="17">
        <v>37000</v>
      </c>
      <c r="N2636" s="17">
        <v>37000</v>
      </c>
      <c r="O2636" s="10"/>
      <c r="P2636" s="10"/>
      <c r="Q2636" s="11">
        <v>38000</v>
      </c>
      <c r="R2636" s="11">
        <v>38000</v>
      </c>
      <c r="S2636" s="12">
        <v>35000</v>
      </c>
      <c r="T2636" s="12">
        <v>35000</v>
      </c>
      <c r="U2636" s="9"/>
      <c r="V2636" s="9"/>
      <c r="W2636" s="43">
        <f t="shared" si="223"/>
        <v>36666.666666666664</v>
      </c>
      <c r="X2636" s="43">
        <f t="shared" si="224"/>
        <v>36666.666666666664</v>
      </c>
    </row>
    <row r="2637" spans="1:24" ht="15" x14ac:dyDescent="0.25">
      <c r="A2637" s="44">
        <v>2634</v>
      </c>
      <c r="B2637" s="3" t="s">
        <v>4598</v>
      </c>
      <c r="C2637" s="3" t="s">
        <v>9859</v>
      </c>
      <c r="D2637" s="3" t="s">
        <v>4600</v>
      </c>
      <c r="E2637" s="3" t="s">
        <v>4601</v>
      </c>
      <c r="F2637" s="3" t="s">
        <v>1501</v>
      </c>
      <c r="G2637" s="3" t="s">
        <v>4601</v>
      </c>
      <c r="H2637" s="3" t="s">
        <v>4531</v>
      </c>
      <c r="I2637" s="3" t="s">
        <v>4618</v>
      </c>
      <c r="J2637" s="3">
        <v>2</v>
      </c>
      <c r="K2637" s="8"/>
      <c r="L2637" s="9"/>
      <c r="M2637" s="17">
        <v>179000</v>
      </c>
      <c r="N2637" s="17">
        <v>179000</v>
      </c>
      <c r="O2637" s="10">
        <v>49500</v>
      </c>
      <c r="P2637" s="10">
        <v>49500</v>
      </c>
      <c r="Q2637" s="11">
        <v>183000</v>
      </c>
      <c r="R2637" s="11">
        <v>183000</v>
      </c>
      <c r="S2637" s="12">
        <v>169000</v>
      </c>
      <c r="T2637" s="12">
        <v>169000</v>
      </c>
      <c r="U2637" s="9">
        <v>67500</v>
      </c>
      <c r="V2637" s="9">
        <f>U2637</f>
        <v>67500</v>
      </c>
      <c r="W2637" s="43">
        <f t="shared" si="223"/>
        <v>129600</v>
      </c>
      <c r="X2637" s="43">
        <f t="shared" si="224"/>
        <v>259200</v>
      </c>
    </row>
    <row r="2638" spans="1:24" ht="15" x14ac:dyDescent="0.25">
      <c r="A2638" s="44">
        <v>2635</v>
      </c>
      <c r="B2638" s="3" t="s">
        <v>776</v>
      </c>
      <c r="C2638" s="3" t="s">
        <v>12717</v>
      </c>
      <c r="D2638" s="5" t="s">
        <v>5069</v>
      </c>
      <c r="E2638" s="3">
        <v>2023</v>
      </c>
      <c r="F2638" s="3" t="s">
        <v>1346</v>
      </c>
      <c r="G2638" s="3" t="s">
        <v>5070</v>
      </c>
      <c r="H2638" s="3">
        <v>1</v>
      </c>
      <c r="I2638" s="5">
        <v>9788439742289</v>
      </c>
      <c r="J2638" s="5">
        <v>4</v>
      </c>
      <c r="K2638" s="8"/>
      <c r="L2638" s="9"/>
      <c r="M2638" s="17">
        <v>146000</v>
      </c>
      <c r="N2638" s="17">
        <v>146000</v>
      </c>
      <c r="O2638" s="10">
        <v>60500</v>
      </c>
      <c r="P2638" s="10">
        <v>60500</v>
      </c>
      <c r="Q2638" s="11">
        <v>150000</v>
      </c>
      <c r="R2638" s="11">
        <v>150000</v>
      </c>
      <c r="S2638" s="12">
        <v>140000</v>
      </c>
      <c r="T2638" s="12">
        <v>140000</v>
      </c>
      <c r="U2638" s="9">
        <v>143280</v>
      </c>
      <c r="V2638" s="9">
        <f>U2638</f>
        <v>143280</v>
      </c>
      <c r="W2638" s="43">
        <f t="shared" si="223"/>
        <v>127956</v>
      </c>
      <c r="X2638" s="43">
        <f t="shared" si="224"/>
        <v>511824</v>
      </c>
    </row>
    <row r="2639" spans="1:24" ht="15" x14ac:dyDescent="0.25">
      <c r="A2639" s="44">
        <v>2636</v>
      </c>
      <c r="B2639" s="27" t="s">
        <v>1355</v>
      </c>
      <c r="C2639" s="3" t="s">
        <v>2285</v>
      </c>
      <c r="D2639" s="3" t="s">
        <v>1774</v>
      </c>
      <c r="E2639" s="3"/>
      <c r="F2639" s="3" t="s">
        <v>1346</v>
      </c>
      <c r="G2639" s="3" t="s">
        <v>841</v>
      </c>
      <c r="H2639" s="3"/>
      <c r="I2639" s="5">
        <v>9789584237149</v>
      </c>
      <c r="J2639" s="3">
        <v>3</v>
      </c>
      <c r="K2639" s="8"/>
      <c r="L2639" s="9"/>
      <c r="M2639" s="17">
        <v>70000</v>
      </c>
      <c r="N2639" s="17">
        <v>70000</v>
      </c>
      <c r="O2639" s="10">
        <v>60500</v>
      </c>
      <c r="P2639" s="10">
        <v>60500</v>
      </c>
      <c r="Q2639" s="11">
        <v>72000</v>
      </c>
      <c r="R2639" s="11">
        <v>72000</v>
      </c>
      <c r="S2639" s="12">
        <v>66000</v>
      </c>
      <c r="T2639" s="12">
        <v>66000</v>
      </c>
      <c r="U2639" s="9"/>
      <c r="V2639" s="9"/>
      <c r="W2639" s="43">
        <f t="shared" si="223"/>
        <v>67125</v>
      </c>
      <c r="X2639" s="43">
        <f t="shared" si="224"/>
        <v>201375</v>
      </c>
    </row>
    <row r="2640" spans="1:24" ht="15" x14ac:dyDescent="0.25">
      <c r="A2640" s="44">
        <v>2637</v>
      </c>
      <c r="B2640" s="3" t="s">
        <v>776</v>
      </c>
      <c r="C2640" s="3" t="s">
        <v>12740</v>
      </c>
      <c r="D2640" s="7" t="s">
        <v>1309</v>
      </c>
      <c r="E2640" s="3">
        <v>2020</v>
      </c>
      <c r="F2640" s="3"/>
      <c r="G2640" s="3" t="s">
        <v>1070</v>
      </c>
      <c r="H2640" s="3"/>
      <c r="I2640" s="36">
        <v>9788466356947</v>
      </c>
      <c r="J2640" s="3">
        <v>1</v>
      </c>
      <c r="K2640" s="8"/>
      <c r="L2640" s="9"/>
      <c r="M2640" s="17">
        <v>380000</v>
      </c>
      <c r="N2640" s="17">
        <v>380000</v>
      </c>
      <c r="O2640" s="10">
        <v>489400</v>
      </c>
      <c r="P2640" s="10">
        <v>489400</v>
      </c>
      <c r="Q2640" s="11">
        <v>391000</v>
      </c>
      <c r="R2640" s="11">
        <v>391000</v>
      </c>
      <c r="S2640" s="12">
        <v>363000</v>
      </c>
      <c r="T2640" s="12">
        <v>363000</v>
      </c>
      <c r="U2640" s="9">
        <v>401904</v>
      </c>
      <c r="V2640" s="9">
        <f>U2640</f>
        <v>401904</v>
      </c>
      <c r="W2640" s="43">
        <f t="shared" si="223"/>
        <v>405060.8</v>
      </c>
      <c r="X2640" s="43">
        <f t="shared" si="224"/>
        <v>405060.8</v>
      </c>
    </row>
    <row r="2641" spans="1:24" ht="15" x14ac:dyDescent="0.25">
      <c r="A2641" s="44">
        <v>2638</v>
      </c>
      <c r="B2641" s="3" t="s">
        <v>776</v>
      </c>
      <c r="C2641" s="3" t="s">
        <v>10440</v>
      </c>
      <c r="D2641" s="7" t="s">
        <v>8754</v>
      </c>
      <c r="E2641" s="3">
        <v>2022</v>
      </c>
      <c r="F2641" s="3"/>
      <c r="G2641" s="3" t="s">
        <v>8756</v>
      </c>
      <c r="H2641" s="3"/>
      <c r="I2641" s="36">
        <v>9788413143187</v>
      </c>
      <c r="J2641" s="3">
        <v>1</v>
      </c>
      <c r="K2641" s="8"/>
      <c r="L2641" s="9"/>
      <c r="M2641" s="17">
        <v>295000</v>
      </c>
      <c r="N2641" s="17">
        <v>295000</v>
      </c>
      <c r="O2641" s="10">
        <v>361800</v>
      </c>
      <c r="P2641" s="10">
        <v>361800</v>
      </c>
      <c r="Q2641" s="11">
        <v>303000</v>
      </c>
      <c r="R2641" s="11">
        <v>303000</v>
      </c>
      <c r="S2641" s="12">
        <v>283000</v>
      </c>
      <c r="T2641" s="12">
        <v>283000</v>
      </c>
      <c r="U2641" s="9">
        <v>294120</v>
      </c>
      <c r="V2641" s="9">
        <f>U2641</f>
        <v>294120</v>
      </c>
      <c r="W2641" s="43">
        <f t="shared" si="223"/>
        <v>307384</v>
      </c>
      <c r="X2641" s="43">
        <f t="shared" si="224"/>
        <v>307384</v>
      </c>
    </row>
    <row r="2642" spans="1:24" ht="15" x14ac:dyDescent="0.25">
      <c r="A2642" s="44">
        <v>2639</v>
      </c>
      <c r="B2642" s="7" t="s">
        <v>6368</v>
      </c>
      <c r="C2642" s="3" t="s">
        <v>7985</v>
      </c>
      <c r="D2642" s="3" t="s">
        <v>7986</v>
      </c>
      <c r="E2642" s="7" t="s">
        <v>291</v>
      </c>
      <c r="F2642" s="7" t="s">
        <v>1531</v>
      </c>
      <c r="G2642" s="3" t="s">
        <v>1342</v>
      </c>
      <c r="H2642" s="3"/>
      <c r="I2642" s="5" t="s">
        <v>7987</v>
      </c>
      <c r="J2642" s="5">
        <v>1</v>
      </c>
      <c r="K2642" s="8"/>
      <c r="L2642" s="9"/>
      <c r="M2642" s="17">
        <v>79000</v>
      </c>
      <c r="N2642" s="17">
        <v>79000</v>
      </c>
      <c r="O2642" s="10">
        <v>68200</v>
      </c>
      <c r="P2642" s="10">
        <v>68200</v>
      </c>
      <c r="Q2642" s="11">
        <v>81000</v>
      </c>
      <c r="R2642" s="11">
        <v>81000</v>
      </c>
      <c r="S2642" s="12">
        <v>74000</v>
      </c>
      <c r="T2642" s="12">
        <v>74000</v>
      </c>
      <c r="U2642" s="9">
        <v>93000</v>
      </c>
      <c r="V2642" s="9">
        <f>U2642</f>
        <v>93000</v>
      </c>
      <c r="W2642" s="43">
        <f t="shared" si="223"/>
        <v>79040</v>
      </c>
      <c r="X2642" s="43">
        <f t="shared" si="224"/>
        <v>79040</v>
      </c>
    </row>
    <row r="2643" spans="1:24" ht="15" x14ac:dyDescent="0.25">
      <c r="A2643" s="44">
        <v>2640</v>
      </c>
      <c r="B2643" s="3" t="s">
        <v>3643</v>
      </c>
      <c r="C2643" s="3" t="s">
        <v>10542</v>
      </c>
      <c r="D2643" s="3" t="s">
        <v>9152</v>
      </c>
      <c r="E2643" s="3">
        <v>2017</v>
      </c>
      <c r="F2643" s="3" t="s">
        <v>1531</v>
      </c>
      <c r="G2643" s="3" t="s">
        <v>1070</v>
      </c>
      <c r="H2643" s="3"/>
      <c r="I2643" s="5">
        <v>9789585433595</v>
      </c>
      <c r="J2643" s="5">
        <v>1</v>
      </c>
      <c r="K2643" s="8"/>
      <c r="L2643" s="9"/>
      <c r="M2643" s="17">
        <v>63000</v>
      </c>
      <c r="N2643" s="17">
        <v>63000</v>
      </c>
      <c r="O2643" s="10">
        <v>53900</v>
      </c>
      <c r="P2643" s="10">
        <v>53900</v>
      </c>
      <c r="Q2643" s="11">
        <v>64000</v>
      </c>
      <c r="R2643" s="11">
        <v>64000</v>
      </c>
      <c r="S2643" s="12">
        <v>59000</v>
      </c>
      <c r="T2643" s="12">
        <v>59000</v>
      </c>
      <c r="U2643" s="9">
        <v>73500</v>
      </c>
      <c r="V2643" s="9">
        <f>U2643</f>
        <v>73500</v>
      </c>
      <c r="W2643" s="43">
        <f t="shared" si="223"/>
        <v>62680</v>
      </c>
      <c r="X2643" s="43">
        <f t="shared" si="224"/>
        <v>62680</v>
      </c>
    </row>
    <row r="2644" spans="1:24" ht="15" x14ac:dyDescent="0.25">
      <c r="A2644" s="44">
        <v>2641</v>
      </c>
      <c r="B2644" s="3" t="s">
        <v>6398</v>
      </c>
      <c r="C2644" s="3" t="s">
        <v>6608</v>
      </c>
      <c r="D2644" s="3" t="s">
        <v>10938</v>
      </c>
      <c r="E2644" s="3">
        <v>2025</v>
      </c>
      <c r="F2644" s="3" t="s">
        <v>1531</v>
      </c>
      <c r="G2644" s="3" t="s">
        <v>253</v>
      </c>
      <c r="H2644" s="3"/>
      <c r="I2644" s="5">
        <v>9789587789997</v>
      </c>
      <c r="J2644" s="5">
        <v>6</v>
      </c>
      <c r="K2644" s="8">
        <v>64170</v>
      </c>
      <c r="L2644" s="9">
        <v>64170</v>
      </c>
      <c r="M2644" s="17">
        <v>79000</v>
      </c>
      <c r="N2644" s="17">
        <v>79000</v>
      </c>
      <c r="O2644" s="10">
        <v>68200</v>
      </c>
      <c r="P2644" s="10">
        <v>68200</v>
      </c>
      <c r="Q2644" s="11">
        <v>81000</v>
      </c>
      <c r="R2644" s="11">
        <v>81000</v>
      </c>
      <c r="S2644" s="12">
        <v>74000</v>
      </c>
      <c r="T2644" s="12">
        <v>74000</v>
      </c>
      <c r="U2644" s="9"/>
      <c r="V2644" s="9"/>
      <c r="W2644" s="43">
        <f t="shared" ref="W2644:W2701" si="226">AVERAGE(K2644,M2644,O2644,Q2644,S2644,U2644)</f>
        <v>73274</v>
      </c>
      <c r="X2644" s="43">
        <f t="shared" si="224"/>
        <v>439644</v>
      </c>
    </row>
    <row r="2645" spans="1:24" ht="15" x14ac:dyDescent="0.25">
      <c r="A2645" s="44">
        <v>2642</v>
      </c>
      <c r="B2645" s="27" t="s">
        <v>10968</v>
      </c>
      <c r="C2645" s="3" t="s">
        <v>2286</v>
      </c>
      <c r="D2645" s="3" t="s">
        <v>2287</v>
      </c>
      <c r="E2645" s="3">
        <v>2014</v>
      </c>
      <c r="F2645" s="3" t="s">
        <v>1410</v>
      </c>
      <c r="G2645" s="3" t="s">
        <v>2288</v>
      </c>
      <c r="H2645" s="3"/>
      <c r="I2645" s="5">
        <v>9786072119581</v>
      </c>
      <c r="J2645" s="3">
        <v>1</v>
      </c>
      <c r="K2645" s="8"/>
      <c r="L2645" s="9"/>
      <c r="M2645" s="17">
        <v>110000</v>
      </c>
      <c r="N2645" s="17">
        <v>110000</v>
      </c>
      <c r="O2645" s="10">
        <v>84700</v>
      </c>
      <c r="P2645" s="10">
        <v>84700</v>
      </c>
      <c r="Q2645" s="11">
        <v>113000</v>
      </c>
      <c r="R2645" s="11">
        <v>113000</v>
      </c>
      <c r="S2645" s="12">
        <v>103000</v>
      </c>
      <c r="T2645" s="12">
        <v>103000</v>
      </c>
      <c r="U2645" s="9"/>
      <c r="V2645" s="9"/>
      <c r="W2645" s="43">
        <f t="shared" si="226"/>
        <v>102675</v>
      </c>
      <c r="X2645" s="43">
        <f t="shared" si="224"/>
        <v>102675</v>
      </c>
    </row>
    <row r="2646" spans="1:24" ht="15" x14ac:dyDescent="0.25">
      <c r="A2646" s="44">
        <v>2643</v>
      </c>
      <c r="B2646" s="27" t="s">
        <v>10968</v>
      </c>
      <c r="C2646" s="3" t="s">
        <v>2289</v>
      </c>
      <c r="D2646" s="3" t="s">
        <v>1475</v>
      </c>
      <c r="E2646" s="3">
        <v>2016</v>
      </c>
      <c r="F2646" s="3" t="s">
        <v>1410</v>
      </c>
      <c r="G2646" s="3" t="s">
        <v>1364</v>
      </c>
      <c r="H2646" s="3"/>
      <c r="I2646" s="5">
        <v>9788466234733</v>
      </c>
      <c r="J2646" s="3">
        <v>1</v>
      </c>
      <c r="K2646" s="8"/>
      <c r="L2646" s="9"/>
      <c r="M2646" s="17">
        <v>89000</v>
      </c>
      <c r="N2646" s="17">
        <v>89000</v>
      </c>
      <c r="O2646" s="10"/>
      <c r="P2646" s="10"/>
      <c r="Q2646" s="11">
        <v>92000</v>
      </c>
      <c r="R2646" s="11">
        <v>92000</v>
      </c>
      <c r="S2646" s="12">
        <v>86000</v>
      </c>
      <c r="T2646" s="12">
        <v>86000</v>
      </c>
      <c r="U2646" s="9">
        <v>86040</v>
      </c>
      <c r="V2646" s="9">
        <f>U2646</f>
        <v>86040</v>
      </c>
      <c r="W2646" s="43">
        <f t="shared" si="226"/>
        <v>88260</v>
      </c>
      <c r="X2646" s="43">
        <f t="shared" si="224"/>
        <v>88260</v>
      </c>
    </row>
    <row r="2647" spans="1:24" ht="15" x14ac:dyDescent="0.25">
      <c r="A2647" s="44">
        <v>2644</v>
      </c>
      <c r="B2647" s="3" t="s">
        <v>12354</v>
      </c>
      <c r="C2647" s="3" t="s">
        <v>9501</v>
      </c>
      <c r="D2647" s="3" t="s">
        <v>628</v>
      </c>
      <c r="E2647" s="3">
        <v>2020</v>
      </c>
      <c r="F2647" s="3" t="s">
        <v>23</v>
      </c>
      <c r="G2647" s="3" t="s">
        <v>629</v>
      </c>
      <c r="H2647" s="3"/>
      <c r="I2647" s="5">
        <v>9788412033403</v>
      </c>
      <c r="J2647" s="16">
        <v>1</v>
      </c>
      <c r="K2647" s="8"/>
      <c r="L2647" s="9"/>
      <c r="M2647" s="17">
        <v>232000</v>
      </c>
      <c r="N2647" s="17">
        <v>232000</v>
      </c>
      <c r="O2647" s="10">
        <v>183700</v>
      </c>
      <c r="P2647" s="10">
        <v>183700</v>
      </c>
      <c r="Q2647" s="11">
        <v>238000</v>
      </c>
      <c r="R2647" s="11">
        <v>238000</v>
      </c>
      <c r="S2647" s="12">
        <v>223000</v>
      </c>
      <c r="T2647" s="12">
        <v>223000</v>
      </c>
      <c r="U2647" s="9">
        <v>125937</v>
      </c>
      <c r="V2647" s="9">
        <f>U2647</f>
        <v>125937</v>
      </c>
      <c r="W2647" s="43">
        <f t="shared" si="226"/>
        <v>200527.4</v>
      </c>
      <c r="X2647" s="43">
        <f t="shared" si="224"/>
        <v>200527.4</v>
      </c>
    </row>
    <row r="2648" spans="1:24" ht="15" x14ac:dyDescent="0.25">
      <c r="A2648" s="44">
        <v>2645</v>
      </c>
      <c r="B2648" s="27" t="s">
        <v>10968</v>
      </c>
      <c r="C2648" s="3" t="s">
        <v>2290</v>
      </c>
      <c r="D2648" s="3" t="s">
        <v>1475</v>
      </c>
      <c r="E2648" s="3">
        <v>2013</v>
      </c>
      <c r="F2648" s="3" t="s">
        <v>1341</v>
      </c>
      <c r="G2648" s="3" t="s">
        <v>1464</v>
      </c>
      <c r="H2648" s="3"/>
      <c r="I2648" s="5">
        <v>9788415317494</v>
      </c>
      <c r="J2648" s="3">
        <v>2</v>
      </c>
      <c r="K2648" s="8"/>
      <c r="L2648" s="9"/>
      <c r="M2648" s="17">
        <v>23000</v>
      </c>
      <c r="N2648" s="17">
        <v>23000</v>
      </c>
      <c r="O2648" s="10">
        <v>19800</v>
      </c>
      <c r="P2648" s="10">
        <v>19800</v>
      </c>
      <c r="Q2648" s="11">
        <v>24000</v>
      </c>
      <c r="R2648" s="11">
        <v>24000</v>
      </c>
      <c r="S2648" s="12">
        <v>22000</v>
      </c>
      <c r="T2648" s="12">
        <v>22000</v>
      </c>
      <c r="U2648" s="9">
        <v>27000</v>
      </c>
      <c r="V2648" s="9">
        <f>U2648</f>
        <v>27000</v>
      </c>
      <c r="W2648" s="43">
        <f t="shared" si="226"/>
        <v>23160</v>
      </c>
      <c r="X2648" s="43">
        <f t="shared" si="224"/>
        <v>46320</v>
      </c>
    </row>
    <row r="2649" spans="1:24" ht="15" x14ac:dyDescent="0.25">
      <c r="A2649" s="44">
        <v>2646</v>
      </c>
      <c r="B2649" s="3" t="s">
        <v>8076</v>
      </c>
      <c r="C2649" s="3" t="s">
        <v>10294</v>
      </c>
      <c r="D2649" s="3" t="s">
        <v>8109</v>
      </c>
      <c r="E2649" s="3">
        <v>2023</v>
      </c>
      <c r="F2649" s="3" t="s">
        <v>1571</v>
      </c>
      <c r="G2649" s="3" t="s">
        <v>8110</v>
      </c>
      <c r="H2649" s="3">
        <v>1</v>
      </c>
      <c r="I2649" s="5">
        <v>9788419544711</v>
      </c>
      <c r="J2649" s="3">
        <v>1</v>
      </c>
      <c r="K2649" s="8"/>
      <c r="L2649" s="9"/>
      <c r="M2649" s="17">
        <v>157000</v>
      </c>
      <c r="N2649" s="17">
        <v>157000</v>
      </c>
      <c r="O2649" s="10">
        <v>201900</v>
      </c>
      <c r="P2649" s="10">
        <v>201900</v>
      </c>
      <c r="Q2649" s="11">
        <v>161000</v>
      </c>
      <c r="R2649" s="11">
        <v>161000</v>
      </c>
      <c r="S2649" s="12">
        <v>150000</v>
      </c>
      <c r="T2649" s="12">
        <v>150000</v>
      </c>
      <c r="U2649" s="9">
        <v>154296</v>
      </c>
      <c r="V2649" s="9">
        <f>U2649</f>
        <v>154296</v>
      </c>
      <c r="W2649" s="43">
        <f t="shared" si="226"/>
        <v>164839.20000000001</v>
      </c>
      <c r="X2649" s="43">
        <f t="shared" si="224"/>
        <v>164839.20000000001</v>
      </c>
    </row>
    <row r="2650" spans="1:24" ht="15" x14ac:dyDescent="0.25">
      <c r="A2650" s="44">
        <v>2647</v>
      </c>
      <c r="B2650" s="3" t="s">
        <v>5551</v>
      </c>
      <c r="C2650" s="3" t="s">
        <v>10699</v>
      </c>
      <c r="D2650" s="3" t="s">
        <v>12649</v>
      </c>
      <c r="E2650" s="18">
        <v>2017</v>
      </c>
      <c r="F2650" s="3" t="s">
        <v>1346</v>
      </c>
      <c r="G2650" s="3" t="s">
        <v>5560</v>
      </c>
      <c r="H2650" s="3"/>
      <c r="I2650" s="18">
        <v>9783639530537</v>
      </c>
      <c r="J2650" s="3">
        <v>1</v>
      </c>
      <c r="K2650" s="8"/>
      <c r="L2650" s="9"/>
      <c r="M2650" s="17">
        <v>441000</v>
      </c>
      <c r="N2650" s="17">
        <v>441000</v>
      </c>
      <c r="O2650" s="10"/>
      <c r="P2650" s="10"/>
      <c r="Q2650" s="11">
        <v>453000</v>
      </c>
      <c r="R2650" s="11">
        <v>453000</v>
      </c>
      <c r="S2650" s="12">
        <v>417000</v>
      </c>
      <c r="T2650" s="12">
        <v>417000</v>
      </c>
      <c r="U2650" s="9"/>
      <c r="V2650" s="9"/>
      <c r="W2650" s="43">
        <f t="shared" si="226"/>
        <v>437000</v>
      </c>
      <c r="X2650" s="43">
        <f t="shared" si="224"/>
        <v>437000</v>
      </c>
    </row>
    <row r="2651" spans="1:24" ht="15" x14ac:dyDescent="0.25">
      <c r="A2651" s="44">
        <v>2648</v>
      </c>
      <c r="B2651" s="3" t="s">
        <v>776</v>
      </c>
      <c r="C2651" s="3" t="s">
        <v>10585</v>
      </c>
      <c r="D2651" s="3" t="s">
        <v>891</v>
      </c>
      <c r="E2651" s="3">
        <v>2021</v>
      </c>
      <c r="F2651" s="3" t="s">
        <v>656</v>
      </c>
      <c r="G2651" s="3" t="s">
        <v>791</v>
      </c>
      <c r="H2651" s="3" t="s">
        <v>745</v>
      </c>
      <c r="I2651" s="5" t="s">
        <v>892</v>
      </c>
      <c r="J2651" s="3">
        <v>1</v>
      </c>
      <c r="K2651" s="8"/>
      <c r="L2651" s="9"/>
      <c r="M2651" s="17">
        <v>92000</v>
      </c>
      <c r="N2651" s="17">
        <v>92000</v>
      </c>
      <c r="O2651" s="10">
        <v>79200</v>
      </c>
      <c r="P2651" s="10">
        <v>79200</v>
      </c>
      <c r="Q2651" s="11">
        <v>94000</v>
      </c>
      <c r="R2651" s="11">
        <v>94000</v>
      </c>
      <c r="S2651" s="12">
        <v>86000</v>
      </c>
      <c r="T2651" s="12">
        <v>86000</v>
      </c>
      <c r="U2651" s="9"/>
      <c r="V2651" s="9"/>
      <c r="W2651" s="43">
        <f t="shared" si="226"/>
        <v>87800</v>
      </c>
      <c r="X2651" s="43">
        <f t="shared" si="224"/>
        <v>87800</v>
      </c>
    </row>
    <row r="2652" spans="1:24" ht="15" x14ac:dyDescent="0.25">
      <c r="A2652" s="44">
        <v>2649</v>
      </c>
      <c r="B2652" s="7" t="s">
        <v>2522</v>
      </c>
      <c r="C2652" s="3" t="s">
        <v>10785</v>
      </c>
      <c r="D2652" s="3" t="s">
        <v>12602</v>
      </c>
      <c r="E2652" s="3">
        <v>2021</v>
      </c>
      <c r="F2652" s="3" t="s">
        <v>6297</v>
      </c>
      <c r="G2652" s="3" t="s">
        <v>9379</v>
      </c>
      <c r="H2652" s="3" t="s">
        <v>275</v>
      </c>
      <c r="I2652" s="5">
        <v>9789588818498</v>
      </c>
      <c r="J2652" s="7">
        <v>1</v>
      </c>
      <c r="K2652" s="8"/>
      <c r="L2652" s="9"/>
      <c r="M2652" s="17">
        <v>350000</v>
      </c>
      <c r="N2652" s="17">
        <v>350000</v>
      </c>
      <c r="O2652" s="10"/>
      <c r="P2652" s="10"/>
      <c r="Q2652" s="11">
        <v>360000</v>
      </c>
      <c r="R2652" s="11">
        <v>360000</v>
      </c>
      <c r="S2652" s="12">
        <v>331000</v>
      </c>
      <c r="T2652" s="12">
        <v>331000</v>
      </c>
      <c r="U2652" s="9"/>
      <c r="V2652" s="9"/>
      <c r="W2652" s="43">
        <f t="shared" si="226"/>
        <v>347000</v>
      </c>
      <c r="X2652" s="43">
        <f t="shared" ref="X2652:X2710" si="227">W2652*J2652</f>
        <v>347000</v>
      </c>
    </row>
    <row r="2653" spans="1:24" ht="15" x14ac:dyDescent="0.25">
      <c r="A2653" s="44">
        <v>2650</v>
      </c>
      <c r="B2653" s="3" t="s">
        <v>433</v>
      </c>
      <c r="C2653" s="3" t="s">
        <v>9781</v>
      </c>
      <c r="D2653" s="3" t="s">
        <v>3132</v>
      </c>
      <c r="E2653" s="3"/>
      <c r="F2653" s="3" t="s">
        <v>1346</v>
      </c>
      <c r="G2653" s="3" t="s">
        <v>278</v>
      </c>
      <c r="H2653" s="3"/>
      <c r="I2653" s="5">
        <v>9789584242082</v>
      </c>
      <c r="J2653" s="5">
        <v>7</v>
      </c>
      <c r="K2653" s="8"/>
      <c r="L2653" s="9"/>
      <c r="M2653" s="17">
        <v>58000</v>
      </c>
      <c r="N2653" s="17">
        <v>58000</v>
      </c>
      <c r="O2653" s="10"/>
      <c r="P2653" s="10"/>
      <c r="Q2653" s="11">
        <v>59000</v>
      </c>
      <c r="R2653" s="11">
        <v>59000</v>
      </c>
      <c r="S2653" s="12">
        <v>54000</v>
      </c>
      <c r="T2653" s="12">
        <v>54000</v>
      </c>
      <c r="U2653" s="9"/>
      <c r="V2653" s="9"/>
      <c r="W2653" s="43">
        <f t="shared" si="226"/>
        <v>57000</v>
      </c>
      <c r="X2653" s="43">
        <f t="shared" si="227"/>
        <v>399000</v>
      </c>
    </row>
    <row r="2654" spans="1:24" ht="15" x14ac:dyDescent="0.25">
      <c r="A2654" s="44">
        <v>2651</v>
      </c>
      <c r="B2654" s="3" t="s">
        <v>776</v>
      </c>
      <c r="C2654" s="3" t="s">
        <v>11798</v>
      </c>
      <c r="D2654" s="3" t="s">
        <v>10911</v>
      </c>
      <c r="E2654" s="3">
        <v>2022</v>
      </c>
      <c r="F2654" s="3" t="s">
        <v>656</v>
      </c>
      <c r="G2654" s="3" t="s">
        <v>798</v>
      </c>
      <c r="H2654" s="3" t="s">
        <v>745</v>
      </c>
      <c r="I2654" s="5">
        <v>9789585369894</v>
      </c>
      <c r="J2654" s="3">
        <v>1</v>
      </c>
      <c r="K2654" s="8"/>
      <c r="L2654" s="9"/>
      <c r="M2654" s="17">
        <v>591000</v>
      </c>
      <c r="N2654" s="17">
        <v>591000</v>
      </c>
      <c r="O2654" s="10">
        <v>81800</v>
      </c>
      <c r="P2654" s="10">
        <v>81800</v>
      </c>
      <c r="Q2654" s="11">
        <v>608000</v>
      </c>
      <c r="R2654" s="11">
        <v>608000</v>
      </c>
      <c r="S2654" s="12">
        <v>559000</v>
      </c>
      <c r="T2654" s="12">
        <v>559000</v>
      </c>
      <c r="U2654" s="9">
        <v>67500</v>
      </c>
      <c r="V2654" s="9">
        <f>U2654</f>
        <v>67500</v>
      </c>
      <c r="W2654" s="43">
        <f t="shared" si="226"/>
        <v>381460</v>
      </c>
      <c r="X2654" s="43">
        <f t="shared" si="227"/>
        <v>381460</v>
      </c>
    </row>
    <row r="2655" spans="1:24" ht="15" x14ac:dyDescent="0.25">
      <c r="A2655" s="44">
        <v>2652</v>
      </c>
      <c r="B2655" s="3" t="s">
        <v>433</v>
      </c>
      <c r="C2655" s="3" t="s">
        <v>11889</v>
      </c>
      <c r="D2655" s="3" t="s">
        <v>12435</v>
      </c>
      <c r="E2655" s="3">
        <v>2020</v>
      </c>
      <c r="F2655" s="3"/>
      <c r="G2655" s="3" t="s">
        <v>351</v>
      </c>
      <c r="H2655" s="3"/>
      <c r="I2655" s="5">
        <v>9789585581388</v>
      </c>
      <c r="J2655" s="5">
        <v>1</v>
      </c>
      <c r="K2655" s="8"/>
      <c r="L2655" s="9"/>
      <c r="M2655" s="17">
        <v>92000</v>
      </c>
      <c r="N2655" s="17">
        <v>92000</v>
      </c>
      <c r="O2655" s="10">
        <v>79200</v>
      </c>
      <c r="P2655" s="10">
        <v>79200</v>
      </c>
      <c r="Q2655" s="11">
        <v>94000</v>
      </c>
      <c r="R2655" s="11">
        <v>94000</v>
      </c>
      <c r="S2655" s="12">
        <v>86000</v>
      </c>
      <c r="T2655" s="12">
        <v>86000</v>
      </c>
      <c r="U2655" s="9"/>
      <c r="V2655" s="9"/>
      <c r="W2655" s="43">
        <f t="shared" si="226"/>
        <v>87800</v>
      </c>
      <c r="X2655" s="43">
        <f t="shared" si="227"/>
        <v>87800</v>
      </c>
    </row>
    <row r="2656" spans="1:24" ht="15" x14ac:dyDescent="0.25">
      <c r="A2656" s="44">
        <v>2653</v>
      </c>
      <c r="B2656" s="3" t="s">
        <v>11357</v>
      </c>
      <c r="C2656" s="3" t="s">
        <v>10701</v>
      </c>
      <c r="D2656" s="3" t="s">
        <v>5696</v>
      </c>
      <c r="E2656" s="3">
        <v>2020</v>
      </c>
      <c r="F2656" s="3" t="s">
        <v>1346</v>
      </c>
      <c r="G2656" s="3"/>
      <c r="H2656" s="3" t="s">
        <v>11353</v>
      </c>
      <c r="I2656" s="5">
        <v>9789801806813</v>
      </c>
      <c r="J2656" s="3">
        <v>2</v>
      </c>
      <c r="K2656" s="8"/>
      <c r="L2656" s="9"/>
      <c r="M2656" s="17">
        <v>167000</v>
      </c>
      <c r="N2656" s="17">
        <v>167000</v>
      </c>
      <c r="O2656" s="10"/>
      <c r="P2656" s="10"/>
      <c r="Q2656" s="11">
        <v>171000</v>
      </c>
      <c r="R2656" s="11">
        <v>171000</v>
      </c>
      <c r="S2656" s="12">
        <v>158000</v>
      </c>
      <c r="T2656" s="12">
        <v>158000</v>
      </c>
      <c r="U2656" s="9"/>
      <c r="V2656" s="9"/>
      <c r="W2656" s="43">
        <f t="shared" si="226"/>
        <v>165333.33333333334</v>
      </c>
      <c r="X2656" s="43">
        <f t="shared" si="227"/>
        <v>330666.66666666669</v>
      </c>
    </row>
    <row r="2657" spans="1:24" ht="15" x14ac:dyDescent="0.25">
      <c r="A2657" s="44">
        <v>2654</v>
      </c>
      <c r="B2657" s="7" t="s">
        <v>12670</v>
      </c>
      <c r="C2657" s="3" t="s">
        <v>7927</v>
      </c>
      <c r="D2657" s="7" t="s">
        <v>7928</v>
      </c>
      <c r="E2657" s="7">
        <v>2009</v>
      </c>
      <c r="F2657" s="7" t="s">
        <v>2883</v>
      </c>
      <c r="G2657" s="3" t="s">
        <v>1574</v>
      </c>
      <c r="H2657" s="3"/>
      <c r="I2657" s="5" t="s">
        <v>7929</v>
      </c>
      <c r="J2657" s="5">
        <v>2</v>
      </c>
      <c r="K2657" s="8"/>
      <c r="L2657" s="9"/>
      <c r="M2657" s="17">
        <v>102000</v>
      </c>
      <c r="N2657" s="17">
        <v>102000</v>
      </c>
      <c r="O2657" s="10">
        <v>123200</v>
      </c>
      <c r="P2657" s="10">
        <v>123200</v>
      </c>
      <c r="Q2657" s="11">
        <v>105000</v>
      </c>
      <c r="R2657" s="11">
        <v>105000</v>
      </c>
      <c r="S2657" s="12">
        <v>96000</v>
      </c>
      <c r="T2657" s="12">
        <v>96000</v>
      </c>
      <c r="U2657" s="9"/>
      <c r="V2657" s="9"/>
      <c r="W2657" s="43">
        <f t="shared" si="226"/>
        <v>106550</v>
      </c>
      <c r="X2657" s="43">
        <f t="shared" si="227"/>
        <v>213100</v>
      </c>
    </row>
    <row r="2658" spans="1:24" ht="15" x14ac:dyDescent="0.25">
      <c r="A2658" s="44">
        <v>2655</v>
      </c>
      <c r="B2658" s="3" t="s">
        <v>10941</v>
      </c>
      <c r="C2658" s="3" t="s">
        <v>10951</v>
      </c>
      <c r="D2658" s="3" t="s">
        <v>1156</v>
      </c>
      <c r="E2658" s="3">
        <v>2024</v>
      </c>
      <c r="F2658" s="6" t="s">
        <v>656</v>
      </c>
      <c r="G2658" s="3" t="s">
        <v>249</v>
      </c>
      <c r="H2658" s="3"/>
      <c r="I2658" s="5">
        <v>9789587926750</v>
      </c>
      <c r="J2658" s="26">
        <v>32</v>
      </c>
      <c r="K2658" s="8"/>
      <c r="L2658" s="9"/>
      <c r="M2658" s="17">
        <v>108000</v>
      </c>
      <c r="N2658" s="17">
        <v>108000</v>
      </c>
      <c r="O2658" s="10">
        <v>92400</v>
      </c>
      <c r="P2658" s="10">
        <v>92400</v>
      </c>
      <c r="Q2658" s="11">
        <v>110000</v>
      </c>
      <c r="R2658" s="11">
        <v>110000</v>
      </c>
      <c r="S2658" s="12">
        <v>101000</v>
      </c>
      <c r="T2658" s="12">
        <v>101000</v>
      </c>
      <c r="U2658" s="9">
        <v>126000</v>
      </c>
      <c r="V2658" s="9">
        <f>U2658</f>
        <v>126000</v>
      </c>
      <c r="W2658" s="43">
        <f t="shared" si="226"/>
        <v>107480</v>
      </c>
      <c r="X2658" s="43">
        <f t="shared" si="227"/>
        <v>3439360</v>
      </c>
    </row>
    <row r="2659" spans="1:24" ht="13.5" customHeight="1" x14ac:dyDescent="0.25">
      <c r="A2659" s="44">
        <v>2656</v>
      </c>
      <c r="B2659" s="27" t="s">
        <v>10971</v>
      </c>
      <c r="C2659" s="3" t="s">
        <v>2296</v>
      </c>
      <c r="D2659" s="3" t="s">
        <v>2297</v>
      </c>
      <c r="E2659" s="3">
        <v>2005</v>
      </c>
      <c r="F2659" s="3" t="s">
        <v>1341</v>
      </c>
      <c r="G2659" s="3" t="s">
        <v>2298</v>
      </c>
      <c r="H2659" s="3"/>
      <c r="I2659" s="5">
        <v>9788497882149</v>
      </c>
      <c r="J2659" s="3">
        <v>2</v>
      </c>
      <c r="K2659" s="8"/>
      <c r="L2659" s="9"/>
      <c r="M2659" s="17"/>
      <c r="N2659" s="17"/>
      <c r="O2659" s="10">
        <v>141900</v>
      </c>
      <c r="P2659" s="10">
        <v>141900</v>
      </c>
      <c r="Q2659" s="11"/>
      <c r="R2659" s="11"/>
      <c r="S2659" s="12"/>
      <c r="T2659" s="12"/>
      <c r="U2659" s="9">
        <v>180000</v>
      </c>
      <c r="V2659" s="9">
        <f>U2659</f>
        <v>180000</v>
      </c>
      <c r="W2659" s="43">
        <f t="shared" si="226"/>
        <v>160950</v>
      </c>
      <c r="X2659" s="43">
        <f t="shared" si="227"/>
        <v>321900</v>
      </c>
    </row>
    <row r="2660" spans="1:24" ht="15" x14ac:dyDescent="0.25">
      <c r="A2660" s="44">
        <v>2657</v>
      </c>
      <c r="B2660" s="3" t="s">
        <v>11235</v>
      </c>
      <c r="C2660" s="3" t="s">
        <v>9995</v>
      </c>
      <c r="D2660" s="3" t="s">
        <v>5681</v>
      </c>
      <c r="E2660" s="3">
        <v>2020</v>
      </c>
      <c r="F2660" s="3" t="s">
        <v>1346</v>
      </c>
      <c r="G2660" s="3" t="s">
        <v>507</v>
      </c>
      <c r="H2660" s="3" t="s">
        <v>10928</v>
      </c>
      <c r="I2660" s="5">
        <v>9788418075407</v>
      </c>
      <c r="J2660" s="5">
        <v>4</v>
      </c>
      <c r="K2660" s="8"/>
      <c r="L2660" s="9"/>
      <c r="M2660" s="17"/>
      <c r="N2660" s="17"/>
      <c r="O2660" s="10">
        <v>337300</v>
      </c>
      <c r="P2660" s="10">
        <v>337300</v>
      </c>
      <c r="Q2660" s="11"/>
      <c r="R2660" s="11"/>
      <c r="S2660" s="12"/>
      <c r="T2660" s="12"/>
      <c r="U2660" s="9">
        <v>265680</v>
      </c>
      <c r="V2660" s="9">
        <f>U2660</f>
        <v>265680</v>
      </c>
      <c r="W2660" s="43">
        <f t="shared" si="226"/>
        <v>301490</v>
      </c>
      <c r="X2660" s="43">
        <f t="shared" si="227"/>
        <v>1205960</v>
      </c>
    </row>
    <row r="2661" spans="1:24" ht="15" x14ac:dyDescent="0.25">
      <c r="A2661" s="44">
        <v>2658</v>
      </c>
      <c r="B2661" s="27" t="s">
        <v>11009</v>
      </c>
      <c r="C2661" s="3" t="s">
        <v>2299</v>
      </c>
      <c r="D2661" s="3" t="s">
        <v>2300</v>
      </c>
      <c r="E2661" s="3">
        <v>2018</v>
      </c>
      <c r="F2661" s="3" t="s">
        <v>1341</v>
      </c>
      <c r="G2661" s="3" t="s">
        <v>2301</v>
      </c>
      <c r="H2661" s="3"/>
      <c r="I2661" s="5">
        <v>9788416851539</v>
      </c>
      <c r="J2661" s="3">
        <v>1</v>
      </c>
      <c r="K2661" s="8"/>
      <c r="L2661" s="9"/>
      <c r="M2661" s="17">
        <v>179000</v>
      </c>
      <c r="N2661" s="17">
        <v>179000</v>
      </c>
      <c r="O2661" s="10"/>
      <c r="P2661" s="10"/>
      <c r="Q2661" s="11">
        <v>183000</v>
      </c>
      <c r="R2661" s="11">
        <v>183000</v>
      </c>
      <c r="S2661" s="12">
        <v>168000</v>
      </c>
      <c r="T2661" s="12">
        <v>168000</v>
      </c>
      <c r="U2661" s="9"/>
      <c r="V2661" s="9"/>
      <c r="W2661" s="43">
        <f t="shared" si="226"/>
        <v>176666.66666666666</v>
      </c>
      <c r="X2661" s="43">
        <f t="shared" si="227"/>
        <v>176666.66666666666</v>
      </c>
    </row>
    <row r="2662" spans="1:24" ht="15" x14ac:dyDescent="0.25">
      <c r="A2662" s="44">
        <v>2659</v>
      </c>
      <c r="B2662" s="7" t="s">
        <v>9396</v>
      </c>
      <c r="C2662" s="3" t="s">
        <v>11751</v>
      </c>
      <c r="D2662" s="3" t="s">
        <v>341</v>
      </c>
      <c r="E2662" s="3">
        <v>2021</v>
      </c>
      <c r="F2662" s="3" t="s">
        <v>1571</v>
      </c>
      <c r="G2662" s="3" t="s">
        <v>249</v>
      </c>
      <c r="H2662" s="3" t="s">
        <v>275</v>
      </c>
      <c r="I2662" s="5" t="s">
        <v>4350</v>
      </c>
      <c r="J2662" s="7">
        <v>1</v>
      </c>
      <c r="K2662" s="8"/>
      <c r="L2662" s="9"/>
      <c r="M2662" s="17">
        <v>205000</v>
      </c>
      <c r="N2662" s="17">
        <v>205000</v>
      </c>
      <c r="O2662" s="10"/>
      <c r="P2662" s="10"/>
      <c r="Q2662" s="11">
        <v>210000</v>
      </c>
      <c r="R2662" s="11">
        <v>210000</v>
      </c>
      <c r="S2662" s="12">
        <v>192000</v>
      </c>
      <c r="T2662" s="12">
        <v>192000</v>
      </c>
      <c r="U2662" s="9">
        <v>240000</v>
      </c>
      <c r="V2662" s="9">
        <f t="shared" ref="V2662:V2670" si="228">U2662</f>
        <v>240000</v>
      </c>
      <c r="W2662" s="43">
        <f t="shared" si="226"/>
        <v>211750</v>
      </c>
      <c r="X2662" s="43">
        <f t="shared" si="227"/>
        <v>211750</v>
      </c>
    </row>
    <row r="2663" spans="1:24" ht="15" x14ac:dyDescent="0.25">
      <c r="A2663" s="44">
        <v>2660</v>
      </c>
      <c r="B2663" s="3" t="s">
        <v>776</v>
      </c>
      <c r="C2663" s="3" t="s">
        <v>9567</v>
      </c>
      <c r="D2663" s="3" t="s">
        <v>1218</v>
      </c>
      <c r="E2663" s="3">
        <v>2022</v>
      </c>
      <c r="F2663" s="3" t="s">
        <v>656</v>
      </c>
      <c r="G2663" s="3" t="s">
        <v>1219</v>
      </c>
      <c r="H2663" s="3" t="s">
        <v>10928</v>
      </c>
      <c r="I2663" s="5">
        <v>9789585155480</v>
      </c>
      <c r="J2663" s="5">
        <v>1</v>
      </c>
      <c r="K2663" s="8"/>
      <c r="L2663" s="9"/>
      <c r="M2663" s="17">
        <v>88000</v>
      </c>
      <c r="N2663" s="17">
        <v>88000</v>
      </c>
      <c r="O2663" s="10">
        <v>75900</v>
      </c>
      <c r="P2663" s="10">
        <v>75900</v>
      </c>
      <c r="Q2663" s="11">
        <v>90000</v>
      </c>
      <c r="R2663" s="11">
        <v>90000</v>
      </c>
      <c r="S2663" s="12">
        <v>83000</v>
      </c>
      <c r="T2663" s="12">
        <v>83000</v>
      </c>
      <c r="U2663" s="9">
        <v>103500</v>
      </c>
      <c r="V2663" s="9">
        <f t="shared" si="228"/>
        <v>103500</v>
      </c>
      <c r="W2663" s="43">
        <f t="shared" si="226"/>
        <v>88080</v>
      </c>
      <c r="X2663" s="43">
        <f t="shared" si="227"/>
        <v>88080</v>
      </c>
    </row>
    <row r="2664" spans="1:24" ht="15" x14ac:dyDescent="0.25">
      <c r="A2664" s="44">
        <v>2661</v>
      </c>
      <c r="B2664" s="3" t="s">
        <v>776</v>
      </c>
      <c r="C2664" s="3" t="s">
        <v>9568</v>
      </c>
      <c r="D2664" s="3" t="s">
        <v>1218</v>
      </c>
      <c r="E2664" s="3">
        <v>2022</v>
      </c>
      <c r="F2664" s="3" t="s">
        <v>656</v>
      </c>
      <c r="G2664" s="3" t="s">
        <v>1219</v>
      </c>
      <c r="H2664" s="3" t="s">
        <v>10928</v>
      </c>
      <c r="I2664" s="5">
        <v>9789585155510</v>
      </c>
      <c r="J2664" s="5">
        <v>1</v>
      </c>
      <c r="K2664" s="8"/>
      <c r="L2664" s="9"/>
      <c r="M2664" s="17">
        <v>88000</v>
      </c>
      <c r="N2664" s="17">
        <v>88000</v>
      </c>
      <c r="O2664" s="10">
        <v>75900</v>
      </c>
      <c r="P2664" s="10">
        <v>75900</v>
      </c>
      <c r="Q2664" s="11">
        <v>90000</v>
      </c>
      <c r="R2664" s="11">
        <v>90000</v>
      </c>
      <c r="S2664" s="12">
        <v>83000</v>
      </c>
      <c r="T2664" s="12">
        <v>83000</v>
      </c>
      <c r="U2664" s="9">
        <v>103500</v>
      </c>
      <c r="V2664" s="9">
        <f t="shared" si="228"/>
        <v>103500</v>
      </c>
      <c r="W2664" s="43">
        <f t="shared" si="226"/>
        <v>88080</v>
      </c>
      <c r="X2664" s="43">
        <f t="shared" si="227"/>
        <v>88080</v>
      </c>
    </row>
    <row r="2665" spans="1:24" ht="15" x14ac:dyDescent="0.25">
      <c r="A2665" s="44">
        <v>2662</v>
      </c>
      <c r="B2665" s="3" t="s">
        <v>776</v>
      </c>
      <c r="C2665" s="3" t="s">
        <v>9565</v>
      </c>
      <c r="D2665" s="3" t="s">
        <v>1218</v>
      </c>
      <c r="E2665" s="3">
        <v>2023</v>
      </c>
      <c r="F2665" s="3" t="s">
        <v>656</v>
      </c>
      <c r="G2665" s="3" t="s">
        <v>1219</v>
      </c>
      <c r="H2665" s="3" t="s">
        <v>10928</v>
      </c>
      <c r="I2665" s="5">
        <v>9789585155701</v>
      </c>
      <c r="J2665" s="5">
        <v>1</v>
      </c>
      <c r="K2665" s="8"/>
      <c r="L2665" s="9"/>
      <c r="M2665" s="17">
        <v>109000</v>
      </c>
      <c r="N2665" s="17">
        <v>109000</v>
      </c>
      <c r="O2665" s="10">
        <v>93500</v>
      </c>
      <c r="P2665" s="10">
        <v>93500</v>
      </c>
      <c r="Q2665" s="11">
        <v>111000</v>
      </c>
      <c r="R2665" s="11">
        <v>111000</v>
      </c>
      <c r="S2665" s="12">
        <v>102000</v>
      </c>
      <c r="T2665" s="12">
        <v>102000</v>
      </c>
      <c r="U2665" s="9">
        <v>127500</v>
      </c>
      <c r="V2665" s="9">
        <f t="shared" si="228"/>
        <v>127500</v>
      </c>
      <c r="W2665" s="43">
        <f t="shared" si="226"/>
        <v>108600</v>
      </c>
      <c r="X2665" s="43">
        <f t="shared" si="227"/>
        <v>108600</v>
      </c>
    </row>
    <row r="2666" spans="1:24" ht="15" x14ac:dyDescent="0.25">
      <c r="A2666" s="44">
        <v>2663</v>
      </c>
      <c r="B2666" s="3" t="s">
        <v>776</v>
      </c>
      <c r="C2666" s="3" t="s">
        <v>9566</v>
      </c>
      <c r="D2666" s="3" t="s">
        <v>1218</v>
      </c>
      <c r="E2666" s="3">
        <v>2023</v>
      </c>
      <c r="F2666" s="3" t="s">
        <v>656</v>
      </c>
      <c r="G2666" s="3" t="s">
        <v>1219</v>
      </c>
      <c r="H2666" s="3" t="s">
        <v>10928</v>
      </c>
      <c r="I2666" s="5">
        <v>9789585155992</v>
      </c>
      <c r="J2666" s="5">
        <v>1</v>
      </c>
      <c r="K2666" s="8"/>
      <c r="L2666" s="9"/>
      <c r="M2666" s="17">
        <v>160000</v>
      </c>
      <c r="N2666" s="17">
        <v>160000</v>
      </c>
      <c r="O2666" s="10">
        <v>137500</v>
      </c>
      <c r="P2666" s="10">
        <v>137500</v>
      </c>
      <c r="Q2666" s="11">
        <v>164000</v>
      </c>
      <c r="R2666" s="11">
        <v>164000</v>
      </c>
      <c r="S2666" s="12">
        <v>150000</v>
      </c>
      <c r="T2666" s="12">
        <v>150000</v>
      </c>
      <c r="U2666" s="9">
        <v>187500</v>
      </c>
      <c r="V2666" s="9">
        <f t="shared" si="228"/>
        <v>187500</v>
      </c>
      <c r="W2666" s="43">
        <f t="shared" si="226"/>
        <v>159800</v>
      </c>
      <c r="X2666" s="43">
        <f t="shared" si="227"/>
        <v>159800</v>
      </c>
    </row>
    <row r="2667" spans="1:24" ht="15" x14ac:dyDescent="0.25">
      <c r="A2667" s="44">
        <v>2664</v>
      </c>
      <c r="B2667" s="27" t="s">
        <v>4511</v>
      </c>
      <c r="C2667" s="3" t="s">
        <v>11272</v>
      </c>
      <c r="D2667" s="5" t="s">
        <v>4513</v>
      </c>
      <c r="E2667" s="3">
        <v>2018</v>
      </c>
      <c r="F2667" s="3" t="s">
        <v>23</v>
      </c>
      <c r="G2667" s="3" t="s">
        <v>249</v>
      </c>
      <c r="H2667" s="3">
        <v>1</v>
      </c>
      <c r="I2667" s="15">
        <v>9789585513006</v>
      </c>
      <c r="J2667" s="15">
        <v>3</v>
      </c>
      <c r="K2667" s="8"/>
      <c r="L2667" s="9"/>
      <c r="M2667" s="17">
        <v>83000</v>
      </c>
      <c r="N2667" s="17">
        <v>83000</v>
      </c>
      <c r="O2667" s="10">
        <v>71500</v>
      </c>
      <c r="P2667" s="10">
        <v>71500</v>
      </c>
      <c r="Q2667" s="11">
        <v>85000</v>
      </c>
      <c r="R2667" s="11">
        <v>85000</v>
      </c>
      <c r="S2667" s="12">
        <v>78000</v>
      </c>
      <c r="T2667" s="12">
        <v>78000</v>
      </c>
      <c r="U2667" s="9">
        <v>97500</v>
      </c>
      <c r="V2667" s="9">
        <f t="shared" si="228"/>
        <v>97500</v>
      </c>
      <c r="W2667" s="43">
        <f t="shared" si="226"/>
        <v>83000</v>
      </c>
      <c r="X2667" s="43">
        <f t="shared" si="227"/>
        <v>249000</v>
      </c>
    </row>
    <row r="2668" spans="1:24" ht="15" x14ac:dyDescent="0.25">
      <c r="A2668" s="44">
        <v>2665</v>
      </c>
      <c r="B2668" s="3" t="s">
        <v>12672</v>
      </c>
      <c r="C2668" s="3" t="s">
        <v>11647</v>
      </c>
      <c r="D2668" s="3" t="s">
        <v>1063</v>
      </c>
      <c r="E2668" s="3">
        <v>2024</v>
      </c>
      <c r="F2668" s="3" t="s">
        <v>656</v>
      </c>
      <c r="G2668" s="3" t="s">
        <v>249</v>
      </c>
      <c r="H2668" s="3"/>
      <c r="I2668" s="5">
        <v>9789587927689</v>
      </c>
      <c r="J2668" s="5">
        <v>1</v>
      </c>
      <c r="K2668" s="8"/>
      <c r="L2668" s="9"/>
      <c r="M2668" s="17">
        <v>92000</v>
      </c>
      <c r="N2668" s="17">
        <v>92000</v>
      </c>
      <c r="O2668" s="10">
        <v>79200</v>
      </c>
      <c r="P2668" s="10">
        <v>79200</v>
      </c>
      <c r="Q2668" s="11">
        <v>94000</v>
      </c>
      <c r="R2668" s="11">
        <v>94000</v>
      </c>
      <c r="S2668" s="12">
        <v>86000</v>
      </c>
      <c r="T2668" s="12">
        <v>86000</v>
      </c>
      <c r="U2668" s="9">
        <v>108000</v>
      </c>
      <c r="V2668" s="9">
        <f t="shared" si="228"/>
        <v>108000</v>
      </c>
      <c r="W2668" s="43">
        <f t="shared" si="226"/>
        <v>91840</v>
      </c>
      <c r="X2668" s="43">
        <f t="shared" si="227"/>
        <v>91840</v>
      </c>
    </row>
    <row r="2669" spans="1:24" ht="15" x14ac:dyDescent="0.25">
      <c r="A2669" s="44">
        <v>2666</v>
      </c>
      <c r="B2669" s="3" t="s">
        <v>3887</v>
      </c>
      <c r="C2669" s="3" t="s">
        <v>12266</v>
      </c>
      <c r="D2669" s="3" t="s">
        <v>1063</v>
      </c>
      <c r="E2669" s="3">
        <v>2022</v>
      </c>
      <c r="F2669" s="3" t="s">
        <v>23</v>
      </c>
      <c r="G2669" s="3" t="s">
        <v>249</v>
      </c>
      <c r="H2669" s="3">
        <v>1</v>
      </c>
      <c r="I2669" s="5">
        <v>9789587923261</v>
      </c>
      <c r="J2669" s="5">
        <v>2</v>
      </c>
      <c r="K2669" s="8"/>
      <c r="L2669" s="9"/>
      <c r="M2669" s="17">
        <v>69000</v>
      </c>
      <c r="N2669" s="17">
        <v>69000</v>
      </c>
      <c r="O2669" s="10">
        <v>59400</v>
      </c>
      <c r="P2669" s="10">
        <v>59400</v>
      </c>
      <c r="Q2669" s="11">
        <v>71000</v>
      </c>
      <c r="R2669" s="11">
        <v>71000</v>
      </c>
      <c r="S2669" s="12">
        <v>65000</v>
      </c>
      <c r="T2669" s="12">
        <v>65000</v>
      </c>
      <c r="U2669" s="9">
        <v>81000</v>
      </c>
      <c r="V2669" s="9">
        <f t="shared" si="228"/>
        <v>81000</v>
      </c>
      <c r="W2669" s="43">
        <f t="shared" si="226"/>
        <v>69080</v>
      </c>
      <c r="X2669" s="43">
        <f t="shared" si="227"/>
        <v>138160</v>
      </c>
    </row>
    <row r="2670" spans="1:24" ht="15" x14ac:dyDescent="0.25">
      <c r="A2670" s="44">
        <v>2667</v>
      </c>
      <c r="B2670" s="3"/>
      <c r="C2670" s="3" t="s">
        <v>11427</v>
      </c>
      <c r="D2670" s="3" t="s">
        <v>1063</v>
      </c>
      <c r="E2670" s="3">
        <v>2024</v>
      </c>
      <c r="F2670" s="3" t="s">
        <v>23</v>
      </c>
      <c r="G2670" s="3" t="s">
        <v>249</v>
      </c>
      <c r="H2670" s="3">
        <v>1</v>
      </c>
      <c r="I2670" s="5">
        <v>9789587927238</v>
      </c>
      <c r="J2670" s="5">
        <v>5</v>
      </c>
      <c r="K2670" s="8"/>
      <c r="L2670" s="9"/>
      <c r="M2670" s="17">
        <v>74000</v>
      </c>
      <c r="N2670" s="17">
        <v>74000</v>
      </c>
      <c r="O2670" s="10">
        <v>63800</v>
      </c>
      <c r="P2670" s="10">
        <v>63800</v>
      </c>
      <c r="Q2670" s="11">
        <v>76000</v>
      </c>
      <c r="R2670" s="11">
        <v>76000</v>
      </c>
      <c r="S2670" s="12">
        <v>70000</v>
      </c>
      <c r="T2670" s="12">
        <v>70000</v>
      </c>
      <c r="U2670" s="9">
        <v>87000</v>
      </c>
      <c r="V2670" s="9">
        <f t="shared" si="228"/>
        <v>87000</v>
      </c>
      <c r="W2670" s="43">
        <f t="shared" si="226"/>
        <v>74160</v>
      </c>
      <c r="X2670" s="43">
        <f t="shared" si="227"/>
        <v>370800</v>
      </c>
    </row>
    <row r="2671" spans="1:24" ht="15" x14ac:dyDescent="0.25">
      <c r="A2671" s="44">
        <v>2668</v>
      </c>
      <c r="B2671" s="27" t="s">
        <v>12380</v>
      </c>
      <c r="C2671" s="3" t="s">
        <v>2305</v>
      </c>
      <c r="D2671" s="3" t="s">
        <v>2306</v>
      </c>
      <c r="E2671" s="3">
        <v>2020</v>
      </c>
      <c r="F2671" s="3" t="s">
        <v>1341</v>
      </c>
      <c r="G2671" s="3" t="s">
        <v>1427</v>
      </c>
      <c r="H2671" s="3">
        <v>1</v>
      </c>
      <c r="I2671" s="5">
        <v>9788416852406</v>
      </c>
      <c r="J2671" s="3">
        <v>2</v>
      </c>
      <c r="K2671" s="8"/>
      <c r="L2671" s="9"/>
      <c r="M2671" s="17">
        <v>335000</v>
      </c>
      <c r="N2671" s="17">
        <v>335000</v>
      </c>
      <c r="O2671" s="10"/>
      <c r="P2671" s="10"/>
      <c r="Q2671" s="11">
        <v>343000</v>
      </c>
      <c r="R2671" s="11">
        <v>343000</v>
      </c>
      <c r="S2671" s="12">
        <v>322000</v>
      </c>
      <c r="T2671" s="12">
        <v>322000</v>
      </c>
      <c r="U2671" s="9"/>
      <c r="V2671" s="9"/>
      <c r="W2671" s="43">
        <f t="shared" si="226"/>
        <v>333333.33333333331</v>
      </c>
      <c r="X2671" s="43">
        <f t="shared" si="227"/>
        <v>666666.66666666663</v>
      </c>
    </row>
    <row r="2672" spans="1:24" ht="15" x14ac:dyDescent="0.25">
      <c r="A2672" s="44">
        <v>2669</v>
      </c>
      <c r="B2672" s="27" t="s">
        <v>12380</v>
      </c>
      <c r="C2672" s="3" t="s">
        <v>2307</v>
      </c>
      <c r="D2672" s="3" t="s">
        <v>2308</v>
      </c>
      <c r="E2672" s="3">
        <v>2018</v>
      </c>
      <c r="F2672" s="3" t="s">
        <v>1341</v>
      </c>
      <c r="G2672" s="3" t="s">
        <v>1427</v>
      </c>
      <c r="H2672" s="3"/>
      <c r="I2672" s="5">
        <v>9788416852208</v>
      </c>
      <c r="J2672" s="3">
        <v>2</v>
      </c>
      <c r="K2672" s="8"/>
      <c r="L2672" s="9"/>
      <c r="M2672" s="17">
        <v>331000</v>
      </c>
      <c r="N2672" s="17">
        <v>331000</v>
      </c>
      <c r="O2672" s="10"/>
      <c r="P2672" s="10"/>
      <c r="Q2672" s="11">
        <v>339000</v>
      </c>
      <c r="R2672" s="11">
        <v>339000</v>
      </c>
      <c r="S2672" s="12">
        <v>318000</v>
      </c>
      <c r="T2672" s="12">
        <v>318000</v>
      </c>
      <c r="U2672" s="9"/>
      <c r="V2672" s="9"/>
      <c r="W2672" s="43">
        <f t="shared" si="226"/>
        <v>329333.33333333331</v>
      </c>
      <c r="X2672" s="43">
        <f t="shared" si="227"/>
        <v>658666.66666666663</v>
      </c>
    </row>
    <row r="2673" spans="1:24" ht="15" x14ac:dyDescent="0.25">
      <c r="A2673" s="44">
        <v>2670</v>
      </c>
      <c r="B2673" s="27" t="s">
        <v>12380</v>
      </c>
      <c r="C2673" s="3" t="s">
        <v>10624</v>
      </c>
      <c r="D2673" s="3" t="s">
        <v>2310</v>
      </c>
      <c r="E2673" s="3">
        <v>1988</v>
      </c>
      <c r="F2673" s="3" t="s">
        <v>1341</v>
      </c>
      <c r="G2673" s="3" t="s">
        <v>1658</v>
      </c>
      <c r="H2673" s="3"/>
      <c r="I2673" s="5">
        <v>9788428316408</v>
      </c>
      <c r="J2673" s="3">
        <v>1</v>
      </c>
      <c r="K2673" s="8"/>
      <c r="L2673" s="9"/>
      <c r="M2673" s="17">
        <v>246000</v>
      </c>
      <c r="N2673" s="17">
        <v>246000</v>
      </c>
      <c r="O2673" s="10">
        <v>55000</v>
      </c>
      <c r="P2673" s="10">
        <v>55000</v>
      </c>
      <c r="Q2673" s="11">
        <v>253000</v>
      </c>
      <c r="R2673" s="11">
        <v>253000</v>
      </c>
      <c r="S2673" s="12">
        <v>236000</v>
      </c>
      <c r="T2673" s="12">
        <v>236000</v>
      </c>
      <c r="U2673" s="9">
        <v>259200</v>
      </c>
      <c r="V2673" s="9">
        <f t="shared" ref="V2673:V2678" si="229">U2673</f>
        <v>259200</v>
      </c>
      <c r="W2673" s="43">
        <f t="shared" si="226"/>
        <v>209840</v>
      </c>
      <c r="X2673" s="43">
        <f t="shared" si="227"/>
        <v>209840</v>
      </c>
    </row>
    <row r="2674" spans="1:24" ht="15" x14ac:dyDescent="0.25">
      <c r="A2674" s="44">
        <v>2671</v>
      </c>
      <c r="B2674" s="27" t="s">
        <v>12380</v>
      </c>
      <c r="C2674" s="3" t="s">
        <v>10625</v>
      </c>
      <c r="D2674" s="3" t="s">
        <v>2312</v>
      </c>
      <c r="E2674" s="3">
        <v>2013</v>
      </c>
      <c r="F2674" s="3" t="s">
        <v>1341</v>
      </c>
      <c r="G2674" s="3" t="s">
        <v>1692</v>
      </c>
      <c r="H2674" s="3"/>
      <c r="I2674" s="5">
        <v>9788415569459</v>
      </c>
      <c r="J2674" s="3">
        <v>2</v>
      </c>
      <c r="K2674" s="8"/>
      <c r="L2674" s="9"/>
      <c r="M2674" s="17">
        <v>270000</v>
      </c>
      <c r="N2674" s="17">
        <v>270000</v>
      </c>
      <c r="O2674" s="10"/>
      <c r="P2674" s="10"/>
      <c r="Q2674" s="11">
        <v>277000</v>
      </c>
      <c r="R2674" s="11">
        <v>277000</v>
      </c>
      <c r="S2674" s="12">
        <v>260000</v>
      </c>
      <c r="T2674" s="12">
        <v>260000</v>
      </c>
      <c r="U2674" s="9">
        <v>244440</v>
      </c>
      <c r="V2674" s="9">
        <f t="shared" si="229"/>
        <v>244440</v>
      </c>
      <c r="W2674" s="43">
        <f t="shared" si="226"/>
        <v>262860</v>
      </c>
      <c r="X2674" s="43">
        <f t="shared" si="227"/>
        <v>525720</v>
      </c>
    </row>
    <row r="2675" spans="1:24" ht="15" x14ac:dyDescent="0.25">
      <c r="A2675" s="44">
        <v>2672</v>
      </c>
      <c r="B2675" s="4" t="s">
        <v>4489</v>
      </c>
      <c r="C2675" s="3" t="s">
        <v>12721</v>
      </c>
      <c r="D2675" s="5" t="s">
        <v>5657</v>
      </c>
      <c r="E2675" s="3">
        <v>2018</v>
      </c>
      <c r="F2675" s="4"/>
      <c r="G2675" s="4" t="s">
        <v>1388</v>
      </c>
      <c r="H2675" s="4" t="s">
        <v>202</v>
      </c>
      <c r="I2675" s="15">
        <v>9789587627527</v>
      </c>
      <c r="J2675" s="15">
        <v>2</v>
      </c>
      <c r="K2675" s="8"/>
      <c r="L2675" s="9"/>
      <c r="M2675" s="17">
        <v>64000</v>
      </c>
      <c r="N2675" s="17">
        <v>64000</v>
      </c>
      <c r="O2675" s="10">
        <v>55000</v>
      </c>
      <c r="P2675" s="10">
        <v>55000</v>
      </c>
      <c r="Q2675" s="11">
        <v>66000</v>
      </c>
      <c r="R2675" s="11">
        <v>66000</v>
      </c>
      <c r="S2675" s="12">
        <v>60000</v>
      </c>
      <c r="T2675" s="12">
        <v>60000</v>
      </c>
      <c r="U2675" s="9">
        <v>75000</v>
      </c>
      <c r="V2675" s="9">
        <f t="shared" si="229"/>
        <v>75000</v>
      </c>
      <c r="W2675" s="43">
        <f t="shared" si="226"/>
        <v>64000</v>
      </c>
      <c r="X2675" s="43">
        <f t="shared" si="227"/>
        <v>128000</v>
      </c>
    </row>
    <row r="2676" spans="1:24" ht="15" x14ac:dyDescent="0.25">
      <c r="A2676" s="44">
        <v>2673</v>
      </c>
      <c r="B2676" s="3" t="s">
        <v>776</v>
      </c>
      <c r="C2676" s="3" t="s">
        <v>10635</v>
      </c>
      <c r="D2676" s="3" t="s">
        <v>1063</v>
      </c>
      <c r="E2676" s="3">
        <v>2024</v>
      </c>
      <c r="F2676" s="3" t="s">
        <v>23</v>
      </c>
      <c r="G2676" s="3" t="s">
        <v>249</v>
      </c>
      <c r="H2676" s="3">
        <v>1</v>
      </c>
      <c r="I2676" s="5">
        <v>9789587927252</v>
      </c>
      <c r="J2676" s="3">
        <v>8</v>
      </c>
      <c r="K2676" s="8"/>
      <c r="L2676" s="9"/>
      <c r="M2676" s="17">
        <v>101000</v>
      </c>
      <c r="N2676" s="17">
        <v>101000</v>
      </c>
      <c r="O2676" s="10">
        <v>86900</v>
      </c>
      <c r="P2676" s="10">
        <v>86900</v>
      </c>
      <c r="Q2676" s="11">
        <v>103000</v>
      </c>
      <c r="R2676" s="11">
        <v>103000</v>
      </c>
      <c r="S2676" s="12">
        <v>95000</v>
      </c>
      <c r="T2676" s="12">
        <v>95000</v>
      </c>
      <c r="U2676" s="9">
        <v>118500</v>
      </c>
      <c r="V2676" s="9">
        <f t="shared" si="229"/>
        <v>118500</v>
      </c>
      <c r="W2676" s="43">
        <f t="shared" si="226"/>
        <v>100880</v>
      </c>
      <c r="X2676" s="43">
        <f t="shared" si="227"/>
        <v>807040</v>
      </c>
    </row>
    <row r="2677" spans="1:24" ht="15" x14ac:dyDescent="0.25">
      <c r="A2677" s="44">
        <v>2674</v>
      </c>
      <c r="B2677" s="3" t="s">
        <v>6913</v>
      </c>
      <c r="C2677" s="3" t="s">
        <v>6973</v>
      </c>
      <c r="D2677" s="3" t="s">
        <v>6974</v>
      </c>
      <c r="E2677" s="3">
        <v>2019</v>
      </c>
      <c r="F2677" s="3" t="s">
        <v>6912</v>
      </c>
      <c r="G2677" s="3" t="s">
        <v>3000</v>
      </c>
      <c r="H2677" s="3">
        <v>1</v>
      </c>
      <c r="I2677" s="5">
        <v>9789587784992</v>
      </c>
      <c r="J2677" s="5">
        <v>3</v>
      </c>
      <c r="K2677" s="8">
        <v>67275</v>
      </c>
      <c r="L2677" s="9">
        <v>67275</v>
      </c>
      <c r="M2677" s="17">
        <v>83000</v>
      </c>
      <c r="N2677" s="17">
        <v>83000</v>
      </c>
      <c r="O2677" s="10">
        <v>71500</v>
      </c>
      <c r="P2677" s="10">
        <v>71500</v>
      </c>
      <c r="Q2677" s="11">
        <v>85000</v>
      </c>
      <c r="R2677" s="11">
        <v>85000</v>
      </c>
      <c r="S2677" s="12">
        <v>78000</v>
      </c>
      <c r="T2677" s="12">
        <v>78000</v>
      </c>
      <c r="U2677" s="9">
        <v>97500</v>
      </c>
      <c r="V2677" s="9">
        <f t="shared" si="229"/>
        <v>97500</v>
      </c>
      <c r="W2677" s="43">
        <f t="shared" si="226"/>
        <v>80379.166666666672</v>
      </c>
      <c r="X2677" s="43">
        <f t="shared" si="227"/>
        <v>241137.5</v>
      </c>
    </row>
    <row r="2678" spans="1:24" ht="15" x14ac:dyDescent="0.25">
      <c r="A2678" s="44">
        <v>2675</v>
      </c>
      <c r="B2678" s="3" t="s">
        <v>657</v>
      </c>
      <c r="C2678" s="3" t="s">
        <v>9512</v>
      </c>
      <c r="D2678" s="3" t="s">
        <v>725</v>
      </c>
      <c r="E2678" s="3">
        <v>2024</v>
      </c>
      <c r="F2678" s="3" t="s">
        <v>656</v>
      </c>
      <c r="G2678" s="3" t="s">
        <v>249</v>
      </c>
      <c r="H2678" s="3"/>
      <c r="I2678" s="5">
        <v>9789587927481</v>
      </c>
      <c r="J2678" s="3">
        <v>45</v>
      </c>
      <c r="K2678" s="8"/>
      <c r="L2678" s="9"/>
      <c r="M2678" s="17">
        <v>151000</v>
      </c>
      <c r="N2678" s="17">
        <v>151000</v>
      </c>
      <c r="O2678" s="10">
        <v>129800</v>
      </c>
      <c r="P2678" s="10">
        <v>129800</v>
      </c>
      <c r="Q2678" s="11">
        <v>155000</v>
      </c>
      <c r="R2678" s="11">
        <v>155000</v>
      </c>
      <c r="S2678" s="12">
        <v>142000</v>
      </c>
      <c r="T2678" s="12">
        <v>142000</v>
      </c>
      <c r="U2678" s="9">
        <v>177000</v>
      </c>
      <c r="V2678" s="9">
        <f t="shared" si="229"/>
        <v>177000</v>
      </c>
      <c r="W2678" s="43">
        <f t="shared" si="226"/>
        <v>150960</v>
      </c>
      <c r="X2678" s="43">
        <f t="shared" si="227"/>
        <v>6793200</v>
      </c>
    </row>
    <row r="2679" spans="1:24" ht="15" x14ac:dyDescent="0.25">
      <c r="A2679" s="44">
        <v>2676</v>
      </c>
      <c r="B2679" s="3" t="s">
        <v>433</v>
      </c>
      <c r="C2679" s="3" t="s">
        <v>9724</v>
      </c>
      <c r="D2679" s="3" t="s">
        <v>3257</v>
      </c>
      <c r="E2679" s="3">
        <v>2015</v>
      </c>
      <c r="F2679" s="3" t="s">
        <v>1547</v>
      </c>
      <c r="G2679" s="3" t="s">
        <v>3221</v>
      </c>
      <c r="H2679" s="3"/>
      <c r="I2679" s="5">
        <v>9789873650673</v>
      </c>
      <c r="J2679" s="5">
        <v>5</v>
      </c>
      <c r="K2679" s="8"/>
      <c r="L2679" s="9"/>
      <c r="M2679" s="17">
        <v>256000</v>
      </c>
      <c r="N2679" s="17">
        <v>256000</v>
      </c>
      <c r="O2679" s="10"/>
      <c r="P2679" s="10"/>
      <c r="Q2679" s="11">
        <v>263000</v>
      </c>
      <c r="R2679" s="11">
        <v>263000</v>
      </c>
      <c r="S2679" s="12">
        <v>242000</v>
      </c>
      <c r="T2679" s="12">
        <v>242000</v>
      </c>
      <c r="U2679" s="9"/>
      <c r="V2679" s="9"/>
      <c r="W2679" s="43">
        <f t="shared" si="226"/>
        <v>253666.66666666666</v>
      </c>
      <c r="X2679" s="43">
        <f t="shared" si="227"/>
        <v>1268333.3333333333</v>
      </c>
    </row>
    <row r="2680" spans="1:24" ht="15" x14ac:dyDescent="0.25">
      <c r="A2680" s="44">
        <v>2677</v>
      </c>
      <c r="B2680" s="3" t="s">
        <v>12526</v>
      </c>
      <c r="C2680" s="3" t="s">
        <v>12244</v>
      </c>
      <c r="D2680" s="3" t="s">
        <v>3405</v>
      </c>
      <c r="E2680" s="3">
        <v>2022</v>
      </c>
      <c r="F2680" s="3" t="s">
        <v>656</v>
      </c>
      <c r="G2680" s="3" t="s">
        <v>249</v>
      </c>
      <c r="H2680" s="3"/>
      <c r="I2680" s="5">
        <v>9789590000000</v>
      </c>
      <c r="J2680" s="5">
        <v>4</v>
      </c>
      <c r="K2680" s="8"/>
      <c r="L2680" s="9"/>
      <c r="M2680" s="17">
        <v>125000</v>
      </c>
      <c r="N2680" s="17">
        <v>125000</v>
      </c>
      <c r="O2680" s="10"/>
      <c r="P2680" s="10"/>
      <c r="Q2680" s="11">
        <v>128000</v>
      </c>
      <c r="R2680" s="11">
        <v>128000</v>
      </c>
      <c r="S2680" s="12">
        <v>118000</v>
      </c>
      <c r="T2680" s="12">
        <v>118000</v>
      </c>
      <c r="U2680" s="9">
        <v>147000</v>
      </c>
      <c r="V2680" s="9">
        <f>U2680</f>
        <v>147000</v>
      </c>
      <c r="W2680" s="43">
        <f t="shared" si="226"/>
        <v>129500</v>
      </c>
      <c r="X2680" s="43">
        <f t="shared" si="227"/>
        <v>518000</v>
      </c>
    </row>
    <row r="2681" spans="1:24" ht="15" x14ac:dyDescent="0.25">
      <c r="A2681" s="44">
        <v>2678</v>
      </c>
      <c r="B2681" s="3" t="s">
        <v>6053</v>
      </c>
      <c r="C2681" s="3" t="s">
        <v>11399</v>
      </c>
      <c r="D2681" s="3" t="s">
        <v>6061</v>
      </c>
      <c r="E2681" s="3">
        <v>2016</v>
      </c>
      <c r="F2681" s="3" t="s">
        <v>23</v>
      </c>
      <c r="G2681" s="3" t="s">
        <v>6031</v>
      </c>
      <c r="H2681" s="3"/>
      <c r="I2681" s="5">
        <v>9789584246936</v>
      </c>
      <c r="J2681" s="5">
        <v>1</v>
      </c>
      <c r="K2681" s="8"/>
      <c r="L2681" s="9"/>
      <c r="M2681" s="17">
        <v>37000</v>
      </c>
      <c r="N2681" s="17">
        <v>37000</v>
      </c>
      <c r="O2681" s="10"/>
      <c r="P2681" s="10"/>
      <c r="Q2681" s="11">
        <v>38000</v>
      </c>
      <c r="R2681" s="11">
        <v>38000</v>
      </c>
      <c r="S2681" s="12">
        <v>35000</v>
      </c>
      <c r="T2681" s="12">
        <v>35000</v>
      </c>
      <c r="U2681" s="9">
        <v>43500</v>
      </c>
      <c r="V2681" s="9">
        <f>U2681</f>
        <v>43500</v>
      </c>
      <c r="W2681" s="43">
        <f t="shared" si="226"/>
        <v>38375</v>
      </c>
      <c r="X2681" s="43">
        <f t="shared" si="227"/>
        <v>38375</v>
      </c>
    </row>
    <row r="2682" spans="1:24" ht="15" x14ac:dyDescent="0.25">
      <c r="A2682" s="44">
        <v>2679</v>
      </c>
      <c r="B2682" s="3" t="s">
        <v>776</v>
      </c>
      <c r="C2682" s="3" t="s">
        <v>9917</v>
      </c>
      <c r="D2682" s="5" t="s">
        <v>5066</v>
      </c>
      <c r="E2682" s="3">
        <v>2023</v>
      </c>
      <c r="F2682" s="3" t="s">
        <v>1346</v>
      </c>
      <c r="G2682" s="3" t="s">
        <v>5067</v>
      </c>
      <c r="H2682" s="3">
        <v>1</v>
      </c>
      <c r="I2682" s="5">
        <v>9789586657488</v>
      </c>
      <c r="J2682" s="5">
        <v>4</v>
      </c>
      <c r="K2682" s="8"/>
      <c r="L2682" s="9"/>
      <c r="M2682" s="17">
        <v>88000</v>
      </c>
      <c r="N2682" s="17">
        <v>88000</v>
      </c>
      <c r="O2682" s="10">
        <v>75900</v>
      </c>
      <c r="P2682" s="10">
        <v>75900</v>
      </c>
      <c r="Q2682" s="11">
        <v>90000</v>
      </c>
      <c r="R2682" s="11">
        <v>90000</v>
      </c>
      <c r="S2682" s="12">
        <v>83000</v>
      </c>
      <c r="T2682" s="12">
        <v>83000</v>
      </c>
      <c r="U2682" s="9"/>
      <c r="V2682" s="9"/>
      <c r="W2682" s="43">
        <f t="shared" si="226"/>
        <v>84225</v>
      </c>
      <c r="X2682" s="43">
        <f t="shared" si="227"/>
        <v>336900</v>
      </c>
    </row>
    <row r="2683" spans="1:24" ht="15" x14ac:dyDescent="0.25">
      <c r="A2683" s="44">
        <v>2680</v>
      </c>
      <c r="B2683" s="3" t="s">
        <v>776</v>
      </c>
      <c r="C2683" s="3" t="s">
        <v>12157</v>
      </c>
      <c r="D2683" s="3" t="s">
        <v>2593</v>
      </c>
      <c r="E2683" s="3">
        <v>2023</v>
      </c>
      <c r="F2683" s="3" t="s">
        <v>2502</v>
      </c>
      <c r="G2683" s="3" t="s">
        <v>2503</v>
      </c>
      <c r="H2683" s="3" t="s">
        <v>291</v>
      </c>
      <c r="I2683" s="5">
        <v>9788411061056</v>
      </c>
      <c r="J2683" s="3">
        <v>1</v>
      </c>
      <c r="K2683" s="8"/>
      <c r="L2683" s="9"/>
      <c r="M2683" s="17">
        <v>237000</v>
      </c>
      <c r="N2683" s="17">
        <v>237000</v>
      </c>
      <c r="O2683" s="10">
        <v>203500</v>
      </c>
      <c r="P2683" s="10">
        <v>203500</v>
      </c>
      <c r="Q2683" s="11">
        <v>242000</v>
      </c>
      <c r="R2683" s="11">
        <v>242000</v>
      </c>
      <c r="S2683" s="12">
        <v>222000</v>
      </c>
      <c r="T2683" s="12">
        <v>222000</v>
      </c>
      <c r="U2683" s="9">
        <v>288000</v>
      </c>
      <c r="V2683" s="9">
        <f>U2683</f>
        <v>288000</v>
      </c>
      <c r="W2683" s="43">
        <f t="shared" si="226"/>
        <v>238500</v>
      </c>
      <c r="X2683" s="43">
        <f t="shared" si="227"/>
        <v>238500</v>
      </c>
    </row>
    <row r="2684" spans="1:24" ht="15" x14ac:dyDescent="0.25">
      <c r="A2684" s="44">
        <v>2681</v>
      </c>
      <c r="B2684" s="3" t="s">
        <v>5697</v>
      </c>
      <c r="C2684" s="3" t="s">
        <v>9999</v>
      </c>
      <c r="D2684" s="3" t="s">
        <v>5702</v>
      </c>
      <c r="E2684" s="3">
        <v>2020</v>
      </c>
      <c r="F2684" s="3" t="s">
        <v>1346</v>
      </c>
      <c r="G2684" s="3" t="s">
        <v>5703</v>
      </c>
      <c r="H2684" s="3" t="s">
        <v>11353</v>
      </c>
      <c r="I2684" s="5">
        <v>9788418193910</v>
      </c>
      <c r="J2684" s="3">
        <v>2</v>
      </c>
      <c r="K2684" s="8"/>
      <c r="L2684" s="9"/>
      <c r="M2684" s="17">
        <v>245000</v>
      </c>
      <c r="N2684" s="17">
        <v>245000</v>
      </c>
      <c r="O2684" s="10"/>
      <c r="P2684" s="10"/>
      <c r="Q2684" s="11">
        <v>252000</v>
      </c>
      <c r="R2684" s="11">
        <v>252000</v>
      </c>
      <c r="S2684" s="12">
        <v>236000</v>
      </c>
      <c r="T2684" s="12">
        <v>236000</v>
      </c>
      <c r="U2684" s="9">
        <v>244080</v>
      </c>
      <c r="V2684" s="9">
        <f>U2684</f>
        <v>244080</v>
      </c>
      <c r="W2684" s="43">
        <f t="shared" si="226"/>
        <v>244270</v>
      </c>
      <c r="X2684" s="43">
        <f t="shared" si="227"/>
        <v>488540</v>
      </c>
    </row>
    <row r="2685" spans="1:24" ht="15" x14ac:dyDescent="0.25">
      <c r="A2685" s="44">
        <v>2682</v>
      </c>
      <c r="B2685" s="3" t="s">
        <v>12551</v>
      </c>
      <c r="C2685" s="3" t="s">
        <v>11537</v>
      </c>
      <c r="D2685" s="3" t="s">
        <v>12553</v>
      </c>
      <c r="E2685" s="3">
        <v>2021</v>
      </c>
      <c r="F2685" s="3" t="s">
        <v>1346</v>
      </c>
      <c r="G2685" s="3" t="s">
        <v>168</v>
      </c>
      <c r="H2685" s="3"/>
      <c r="I2685" s="5">
        <v>9789585592742</v>
      </c>
      <c r="J2685" s="3">
        <v>1</v>
      </c>
      <c r="K2685" s="8"/>
      <c r="L2685" s="9"/>
      <c r="M2685" s="17">
        <v>120000</v>
      </c>
      <c r="N2685" s="17">
        <v>120000</v>
      </c>
      <c r="O2685" s="10">
        <v>88000</v>
      </c>
      <c r="P2685" s="10">
        <v>88000</v>
      </c>
      <c r="Q2685" s="11">
        <v>123000</v>
      </c>
      <c r="R2685" s="11">
        <v>123000</v>
      </c>
      <c r="S2685" s="12">
        <v>114000</v>
      </c>
      <c r="T2685" s="12">
        <v>114000</v>
      </c>
      <c r="U2685" s="9"/>
      <c r="V2685" s="9"/>
      <c r="W2685" s="43">
        <f t="shared" si="226"/>
        <v>111250</v>
      </c>
      <c r="X2685" s="43">
        <f t="shared" si="227"/>
        <v>111250</v>
      </c>
    </row>
    <row r="2686" spans="1:24" ht="15" x14ac:dyDescent="0.25">
      <c r="A2686" s="44">
        <v>2683</v>
      </c>
      <c r="B2686" s="3" t="s">
        <v>3694</v>
      </c>
      <c r="C2686" s="3" t="s">
        <v>10078</v>
      </c>
      <c r="D2686" s="3" t="s">
        <v>6256</v>
      </c>
      <c r="E2686" s="3">
        <v>2019</v>
      </c>
      <c r="F2686" s="3" t="s">
        <v>1040</v>
      </c>
      <c r="G2686" s="3" t="s">
        <v>6257</v>
      </c>
      <c r="H2686" s="3">
        <v>1</v>
      </c>
      <c r="I2686" s="5">
        <v>9788416676682</v>
      </c>
      <c r="J2686" s="5">
        <v>1</v>
      </c>
      <c r="K2686" s="8"/>
      <c r="L2686" s="9"/>
      <c r="M2686" s="17">
        <v>374000</v>
      </c>
      <c r="N2686" s="17">
        <v>374000</v>
      </c>
      <c r="O2686" s="10">
        <v>354200</v>
      </c>
      <c r="P2686" s="10">
        <v>354200</v>
      </c>
      <c r="Q2686" s="11">
        <v>384000</v>
      </c>
      <c r="R2686" s="11">
        <v>384000</v>
      </c>
      <c r="S2686" s="12">
        <v>359000</v>
      </c>
      <c r="T2686" s="12">
        <v>359000</v>
      </c>
      <c r="U2686" s="9">
        <v>158040</v>
      </c>
      <c r="V2686" s="9">
        <f>U2686</f>
        <v>158040</v>
      </c>
      <c r="W2686" s="43">
        <f t="shared" si="226"/>
        <v>325848</v>
      </c>
      <c r="X2686" s="43">
        <f t="shared" si="227"/>
        <v>325848</v>
      </c>
    </row>
    <row r="2687" spans="1:24" ht="15" x14ac:dyDescent="0.25">
      <c r="A2687" s="44">
        <v>2684</v>
      </c>
      <c r="B2687" s="27" t="s">
        <v>1397</v>
      </c>
      <c r="C2687" s="3" t="s">
        <v>9627</v>
      </c>
      <c r="D2687" s="3" t="s">
        <v>2314</v>
      </c>
      <c r="E2687" s="3">
        <v>2019</v>
      </c>
      <c r="F2687" s="3" t="s">
        <v>1346</v>
      </c>
      <c r="G2687" s="3" t="s">
        <v>507</v>
      </c>
      <c r="H2687" s="3">
        <v>1</v>
      </c>
      <c r="I2687" s="5">
        <v>9788417492779</v>
      </c>
      <c r="J2687" s="3">
        <v>3</v>
      </c>
      <c r="K2687" s="8"/>
      <c r="L2687" s="9"/>
      <c r="M2687" s="17">
        <v>198000</v>
      </c>
      <c r="N2687" s="17">
        <v>198000</v>
      </c>
      <c r="O2687" s="10">
        <v>245500</v>
      </c>
      <c r="P2687" s="10">
        <v>245500</v>
      </c>
      <c r="Q2687" s="11">
        <v>203000</v>
      </c>
      <c r="R2687" s="11">
        <v>203000</v>
      </c>
      <c r="S2687" s="12">
        <v>186000</v>
      </c>
      <c r="T2687" s="12">
        <v>186000</v>
      </c>
      <c r="U2687" s="9">
        <v>193680</v>
      </c>
      <c r="V2687" s="9">
        <f>U2687</f>
        <v>193680</v>
      </c>
      <c r="W2687" s="43">
        <f t="shared" si="226"/>
        <v>205236</v>
      </c>
      <c r="X2687" s="43">
        <f t="shared" si="227"/>
        <v>615708</v>
      </c>
    </row>
    <row r="2688" spans="1:24" ht="15" x14ac:dyDescent="0.25">
      <c r="A2688" s="44">
        <v>2685</v>
      </c>
      <c r="B2688" s="27" t="s">
        <v>1355</v>
      </c>
      <c r="C2688" s="3" t="s">
        <v>2315</v>
      </c>
      <c r="D2688" s="3" t="s">
        <v>1831</v>
      </c>
      <c r="E2688" s="3"/>
      <c r="F2688" s="3" t="s">
        <v>1346</v>
      </c>
      <c r="G2688" s="3" t="s">
        <v>1838</v>
      </c>
      <c r="H2688" s="3"/>
      <c r="I2688" s="5">
        <v>9789588991269</v>
      </c>
      <c r="J2688" s="3">
        <v>1</v>
      </c>
      <c r="K2688" s="8"/>
      <c r="L2688" s="9"/>
      <c r="M2688" s="17">
        <v>92000</v>
      </c>
      <c r="N2688" s="17">
        <v>92000</v>
      </c>
      <c r="O2688" s="10">
        <v>79200</v>
      </c>
      <c r="P2688" s="10">
        <v>79200</v>
      </c>
      <c r="Q2688" s="11">
        <v>94000</v>
      </c>
      <c r="R2688" s="11">
        <v>94000</v>
      </c>
      <c r="S2688" s="12">
        <v>86000</v>
      </c>
      <c r="T2688" s="12">
        <v>86000</v>
      </c>
      <c r="U2688" s="9"/>
      <c r="V2688" s="9"/>
      <c r="W2688" s="43">
        <f t="shared" si="226"/>
        <v>87800</v>
      </c>
      <c r="X2688" s="43">
        <f t="shared" si="227"/>
        <v>87800</v>
      </c>
    </row>
    <row r="2689" spans="1:24" ht="15" x14ac:dyDescent="0.25">
      <c r="A2689" s="44">
        <v>2686</v>
      </c>
      <c r="B2689" s="3" t="s">
        <v>53</v>
      </c>
      <c r="C2689" s="3" t="s">
        <v>10824</v>
      </c>
      <c r="D2689" s="3" t="s">
        <v>10825</v>
      </c>
      <c r="E2689" s="3">
        <v>2022</v>
      </c>
      <c r="F2689" s="3" t="s">
        <v>23</v>
      </c>
      <c r="G2689" s="3" t="s">
        <v>12326</v>
      </c>
      <c r="H2689" s="3" t="s">
        <v>29</v>
      </c>
      <c r="I2689" s="5">
        <v>9788490523995</v>
      </c>
      <c r="J2689" s="3">
        <v>17</v>
      </c>
      <c r="K2689" s="8"/>
      <c r="L2689" s="9"/>
      <c r="M2689" s="17">
        <v>134000</v>
      </c>
      <c r="N2689" s="17">
        <v>134000</v>
      </c>
      <c r="O2689" s="10">
        <v>115000</v>
      </c>
      <c r="P2689" s="10">
        <v>115000</v>
      </c>
      <c r="Q2689" s="11">
        <v>137000</v>
      </c>
      <c r="R2689" s="11">
        <v>137000</v>
      </c>
      <c r="S2689" s="12">
        <v>125000</v>
      </c>
      <c r="T2689" s="12">
        <v>125000</v>
      </c>
      <c r="U2689" s="9">
        <v>129600</v>
      </c>
      <c r="V2689" s="9">
        <f>U2689</f>
        <v>129600</v>
      </c>
      <c r="W2689" s="43">
        <f t="shared" si="226"/>
        <v>128120</v>
      </c>
      <c r="X2689" s="43">
        <f t="shared" si="227"/>
        <v>2178040</v>
      </c>
    </row>
    <row r="2690" spans="1:24" ht="15" x14ac:dyDescent="0.25">
      <c r="A2690" s="44">
        <v>2687</v>
      </c>
      <c r="B2690" s="3" t="s">
        <v>12679</v>
      </c>
      <c r="C2690" s="3" t="s">
        <v>12303</v>
      </c>
      <c r="D2690" s="3" t="s">
        <v>6847</v>
      </c>
      <c r="E2690" s="3">
        <v>2025</v>
      </c>
      <c r="F2690" s="3" t="s">
        <v>23</v>
      </c>
      <c r="G2690" s="3" t="s">
        <v>12386</v>
      </c>
      <c r="H2690" s="3"/>
      <c r="I2690" s="5">
        <v>9788490524169</v>
      </c>
      <c r="J2690" s="3">
        <v>1</v>
      </c>
      <c r="K2690" s="8"/>
      <c r="L2690" s="9"/>
      <c r="M2690" s="17">
        <v>122000</v>
      </c>
      <c r="N2690" s="17">
        <v>122000</v>
      </c>
      <c r="O2690" s="10">
        <v>104500</v>
      </c>
      <c r="P2690" s="10">
        <v>104500</v>
      </c>
      <c r="Q2690" s="11">
        <v>124000</v>
      </c>
      <c r="R2690" s="11">
        <v>124000</v>
      </c>
      <c r="S2690" s="12">
        <v>114000</v>
      </c>
      <c r="T2690" s="12">
        <v>114000</v>
      </c>
      <c r="U2690" s="9">
        <v>142500</v>
      </c>
      <c r="V2690" s="9">
        <f>U2690</f>
        <v>142500</v>
      </c>
      <c r="W2690" s="43">
        <f t="shared" si="226"/>
        <v>121400</v>
      </c>
      <c r="X2690" s="43">
        <f t="shared" si="227"/>
        <v>121400</v>
      </c>
    </row>
    <row r="2691" spans="1:24" ht="15" x14ac:dyDescent="0.25">
      <c r="A2691" s="44">
        <v>2688</v>
      </c>
      <c r="B2691" s="3" t="s">
        <v>3694</v>
      </c>
      <c r="C2691" s="3" t="s">
        <v>10196</v>
      </c>
      <c r="D2691" s="3" t="s">
        <v>1297</v>
      </c>
      <c r="E2691" s="3">
        <v>2022</v>
      </c>
      <c r="F2691" s="3" t="s">
        <v>3133</v>
      </c>
      <c r="G2691" s="3" t="s">
        <v>351</v>
      </c>
      <c r="H2691" s="3"/>
      <c r="I2691" s="5">
        <v>9786287513563</v>
      </c>
      <c r="J2691" s="3">
        <v>1</v>
      </c>
      <c r="K2691" s="8"/>
      <c r="L2691" s="9"/>
      <c r="M2691" s="17">
        <v>76000</v>
      </c>
      <c r="N2691" s="17">
        <v>76000</v>
      </c>
      <c r="O2691" s="10">
        <v>64900</v>
      </c>
      <c r="P2691" s="10">
        <v>64900</v>
      </c>
      <c r="Q2691" s="11">
        <v>77000</v>
      </c>
      <c r="R2691" s="11">
        <v>77000</v>
      </c>
      <c r="S2691" s="12">
        <v>71000</v>
      </c>
      <c r="T2691" s="12">
        <v>71000</v>
      </c>
      <c r="U2691" s="9"/>
      <c r="V2691" s="9"/>
      <c r="W2691" s="43">
        <f t="shared" si="226"/>
        <v>72225</v>
      </c>
      <c r="X2691" s="43">
        <f t="shared" si="227"/>
        <v>72225</v>
      </c>
    </row>
    <row r="2692" spans="1:24" ht="15" x14ac:dyDescent="0.25">
      <c r="A2692" s="44">
        <v>2689</v>
      </c>
      <c r="B2692" s="3" t="s">
        <v>3694</v>
      </c>
      <c r="C2692" s="3" t="s">
        <v>10199</v>
      </c>
      <c r="D2692" s="3" t="s">
        <v>1297</v>
      </c>
      <c r="E2692" s="3">
        <v>2022</v>
      </c>
      <c r="F2692" s="3" t="s">
        <v>3133</v>
      </c>
      <c r="G2692" s="3" t="s">
        <v>351</v>
      </c>
      <c r="H2692" s="3"/>
      <c r="I2692" s="5">
        <v>9786287513624</v>
      </c>
      <c r="J2692" s="3">
        <v>1</v>
      </c>
      <c r="K2692" s="8"/>
      <c r="L2692" s="9"/>
      <c r="M2692" s="17">
        <v>70000</v>
      </c>
      <c r="N2692" s="17">
        <v>70000</v>
      </c>
      <c r="O2692" s="10">
        <v>60500</v>
      </c>
      <c r="P2692" s="10">
        <v>60500</v>
      </c>
      <c r="Q2692" s="11">
        <v>72000</v>
      </c>
      <c r="R2692" s="11">
        <v>72000</v>
      </c>
      <c r="S2692" s="12">
        <v>66000</v>
      </c>
      <c r="T2692" s="12">
        <v>66000</v>
      </c>
      <c r="U2692" s="9"/>
      <c r="V2692" s="9"/>
      <c r="W2692" s="43">
        <f t="shared" si="226"/>
        <v>67125</v>
      </c>
      <c r="X2692" s="43">
        <f t="shared" si="227"/>
        <v>67125</v>
      </c>
    </row>
    <row r="2693" spans="1:24" ht="15" x14ac:dyDescent="0.25">
      <c r="A2693" s="44">
        <v>2690</v>
      </c>
      <c r="B2693" s="3" t="s">
        <v>4646</v>
      </c>
      <c r="C2693" s="3" t="s">
        <v>9883</v>
      </c>
      <c r="D2693" s="5" t="s">
        <v>1409</v>
      </c>
      <c r="E2693" s="3">
        <v>2023</v>
      </c>
      <c r="F2693" s="3" t="s">
        <v>1394</v>
      </c>
      <c r="G2693" s="3" t="s">
        <v>4649</v>
      </c>
      <c r="H2693" s="3">
        <v>1</v>
      </c>
      <c r="I2693" s="5">
        <v>9789354402272</v>
      </c>
      <c r="J2693" s="5">
        <v>4</v>
      </c>
      <c r="K2693" s="8"/>
      <c r="L2693" s="9"/>
      <c r="M2693" s="17">
        <v>83000</v>
      </c>
      <c r="N2693" s="17">
        <v>83000</v>
      </c>
      <c r="O2693" s="10"/>
      <c r="P2693" s="10"/>
      <c r="Q2693" s="11">
        <v>85000</v>
      </c>
      <c r="R2693" s="11">
        <v>85000</v>
      </c>
      <c r="S2693" s="12">
        <v>78000</v>
      </c>
      <c r="T2693" s="12">
        <v>78000</v>
      </c>
      <c r="U2693" s="9"/>
      <c r="V2693" s="9"/>
      <c r="W2693" s="43">
        <f t="shared" si="226"/>
        <v>82000</v>
      </c>
      <c r="X2693" s="43">
        <f t="shared" si="227"/>
        <v>328000</v>
      </c>
    </row>
    <row r="2694" spans="1:24" ht="15" x14ac:dyDescent="0.25">
      <c r="A2694" s="44">
        <v>2691</v>
      </c>
      <c r="B2694" s="3" t="s">
        <v>11246</v>
      </c>
      <c r="C2694" s="3" t="s">
        <v>10758</v>
      </c>
      <c r="D2694" s="3" t="s">
        <v>8027</v>
      </c>
      <c r="E2694" s="3">
        <v>2021</v>
      </c>
      <c r="F2694" s="3" t="s">
        <v>23</v>
      </c>
      <c r="G2694" s="3" t="s">
        <v>6088</v>
      </c>
      <c r="H2694" s="3" t="s">
        <v>11620</v>
      </c>
      <c r="I2694" s="5">
        <v>9788499649696</v>
      </c>
      <c r="J2694" s="3">
        <v>2</v>
      </c>
      <c r="K2694" s="8"/>
      <c r="L2694" s="9"/>
      <c r="M2694" s="17">
        <v>192000</v>
      </c>
      <c r="N2694" s="17">
        <v>192000</v>
      </c>
      <c r="O2694" s="10">
        <v>253400</v>
      </c>
      <c r="P2694" s="10">
        <v>253400</v>
      </c>
      <c r="Q2694" s="11">
        <v>197000</v>
      </c>
      <c r="R2694" s="11">
        <v>197000</v>
      </c>
      <c r="S2694" s="12">
        <v>184000</v>
      </c>
      <c r="T2694" s="12">
        <v>184000</v>
      </c>
      <c r="U2694" s="9">
        <v>200880</v>
      </c>
      <c r="V2694" s="9">
        <f t="shared" ref="V2694:V2703" si="230">U2694</f>
        <v>200880</v>
      </c>
      <c r="W2694" s="43">
        <f t="shared" si="226"/>
        <v>205456</v>
      </c>
      <c r="X2694" s="43">
        <f t="shared" si="227"/>
        <v>410912</v>
      </c>
    </row>
    <row r="2695" spans="1:24" ht="15" x14ac:dyDescent="0.25">
      <c r="A2695" s="44">
        <v>2692</v>
      </c>
      <c r="B2695" s="3" t="s">
        <v>5551</v>
      </c>
      <c r="C2695" s="3" t="s">
        <v>11394</v>
      </c>
      <c r="D2695" s="3" t="s">
        <v>6003</v>
      </c>
      <c r="E2695" s="3">
        <v>2022</v>
      </c>
      <c r="F2695" s="3" t="s">
        <v>23</v>
      </c>
      <c r="G2695" s="3" t="s">
        <v>6004</v>
      </c>
      <c r="H2695" s="3"/>
      <c r="I2695" s="5">
        <v>9789871609291</v>
      </c>
      <c r="J2695" s="3">
        <v>1</v>
      </c>
      <c r="K2695" s="8"/>
      <c r="L2695" s="9"/>
      <c r="M2695" s="17">
        <v>249000</v>
      </c>
      <c r="N2695" s="17">
        <v>249000</v>
      </c>
      <c r="O2695" s="10">
        <v>168300</v>
      </c>
      <c r="P2695" s="10">
        <v>168300</v>
      </c>
      <c r="Q2695" s="11">
        <v>255000</v>
      </c>
      <c r="R2695" s="11">
        <v>255000</v>
      </c>
      <c r="S2695" s="12">
        <v>239000</v>
      </c>
      <c r="T2695" s="12">
        <v>239000</v>
      </c>
      <c r="U2695" s="9">
        <v>165123</v>
      </c>
      <c r="V2695" s="9">
        <f t="shared" si="230"/>
        <v>165123</v>
      </c>
      <c r="W2695" s="43">
        <f t="shared" si="226"/>
        <v>215284.6</v>
      </c>
      <c r="X2695" s="43">
        <f t="shared" si="227"/>
        <v>215284.6</v>
      </c>
    </row>
    <row r="2696" spans="1:24" ht="15" x14ac:dyDescent="0.25">
      <c r="A2696" s="44">
        <v>2693</v>
      </c>
      <c r="B2696" s="3" t="s">
        <v>3798</v>
      </c>
      <c r="C2696" s="3" t="s">
        <v>3878</v>
      </c>
      <c r="D2696" s="3" t="s">
        <v>3879</v>
      </c>
      <c r="E2696" s="3">
        <v>2022</v>
      </c>
      <c r="F2696" s="3" t="s">
        <v>3645</v>
      </c>
      <c r="G2696" s="3" t="s">
        <v>3000</v>
      </c>
      <c r="H2696" s="3">
        <v>1</v>
      </c>
      <c r="I2696" s="5">
        <v>9789587787405</v>
      </c>
      <c r="J2696" s="5">
        <v>8</v>
      </c>
      <c r="K2696" s="8">
        <v>56925</v>
      </c>
      <c r="L2696" s="9">
        <v>56925</v>
      </c>
      <c r="M2696" s="17">
        <v>70000</v>
      </c>
      <c r="N2696" s="17">
        <v>70000</v>
      </c>
      <c r="O2696" s="10">
        <v>60500</v>
      </c>
      <c r="P2696" s="10">
        <v>60500</v>
      </c>
      <c r="Q2696" s="11">
        <v>72000</v>
      </c>
      <c r="R2696" s="11">
        <v>72000</v>
      </c>
      <c r="S2696" s="12">
        <v>66000</v>
      </c>
      <c r="T2696" s="12">
        <v>66000</v>
      </c>
      <c r="U2696" s="9">
        <v>82500</v>
      </c>
      <c r="V2696" s="9">
        <f t="shared" si="230"/>
        <v>82500</v>
      </c>
      <c r="W2696" s="43">
        <f t="shared" si="226"/>
        <v>67987.5</v>
      </c>
      <c r="X2696" s="43">
        <f t="shared" si="227"/>
        <v>543900</v>
      </c>
    </row>
    <row r="2697" spans="1:24" ht="15" x14ac:dyDescent="0.25">
      <c r="A2697" s="44">
        <v>2694</v>
      </c>
      <c r="B2697" s="3" t="s">
        <v>657</v>
      </c>
      <c r="C2697" s="3" t="s">
        <v>10891</v>
      </c>
      <c r="D2697" s="3" t="s">
        <v>717</v>
      </c>
      <c r="E2697" s="3">
        <v>2024</v>
      </c>
      <c r="F2697" s="3" t="s">
        <v>656</v>
      </c>
      <c r="G2697" s="3" t="s">
        <v>249</v>
      </c>
      <c r="H2697" s="3"/>
      <c r="I2697" s="5">
        <v>9789587926477</v>
      </c>
      <c r="J2697" s="3">
        <v>51</v>
      </c>
      <c r="K2697" s="8"/>
      <c r="L2697" s="9"/>
      <c r="M2697" s="17">
        <v>136000</v>
      </c>
      <c r="N2697" s="17">
        <v>136000</v>
      </c>
      <c r="O2697" s="10">
        <v>116600</v>
      </c>
      <c r="P2697" s="10">
        <v>116600</v>
      </c>
      <c r="Q2697" s="11">
        <v>139000</v>
      </c>
      <c r="R2697" s="11">
        <v>139000</v>
      </c>
      <c r="S2697" s="12">
        <v>127000</v>
      </c>
      <c r="T2697" s="12">
        <v>127000</v>
      </c>
      <c r="U2697" s="9">
        <v>159000</v>
      </c>
      <c r="V2697" s="9">
        <f t="shared" si="230"/>
        <v>159000</v>
      </c>
      <c r="W2697" s="43">
        <f t="shared" si="226"/>
        <v>135520</v>
      </c>
      <c r="X2697" s="43">
        <f t="shared" si="227"/>
        <v>6911520</v>
      </c>
    </row>
    <row r="2698" spans="1:24" ht="15" x14ac:dyDescent="0.25">
      <c r="A2698" s="44">
        <v>2695</v>
      </c>
      <c r="B2698" s="3" t="s">
        <v>776</v>
      </c>
      <c r="C2698" s="3" t="s">
        <v>10600</v>
      </c>
      <c r="D2698" s="3" t="s">
        <v>1224</v>
      </c>
      <c r="E2698" s="3">
        <v>2023</v>
      </c>
      <c r="F2698" s="3" t="s">
        <v>656</v>
      </c>
      <c r="G2698" s="3" t="s">
        <v>1225</v>
      </c>
      <c r="H2698" s="3"/>
      <c r="I2698" s="5">
        <v>9789566165859</v>
      </c>
      <c r="J2698" s="3">
        <v>1</v>
      </c>
      <c r="K2698" s="8"/>
      <c r="L2698" s="9"/>
      <c r="M2698" s="17">
        <v>114000</v>
      </c>
      <c r="N2698" s="17">
        <v>114000</v>
      </c>
      <c r="O2698" s="10">
        <v>160600</v>
      </c>
      <c r="P2698" s="10">
        <v>160600</v>
      </c>
      <c r="Q2698" s="11">
        <v>117000</v>
      </c>
      <c r="R2698" s="11">
        <v>117000</v>
      </c>
      <c r="S2698" s="12">
        <v>108000</v>
      </c>
      <c r="T2698" s="12">
        <v>108000</v>
      </c>
      <c r="U2698" s="9">
        <v>219000</v>
      </c>
      <c r="V2698" s="9">
        <f t="shared" si="230"/>
        <v>219000</v>
      </c>
      <c r="W2698" s="43">
        <f t="shared" si="226"/>
        <v>143720</v>
      </c>
      <c r="X2698" s="43">
        <f t="shared" si="227"/>
        <v>143720</v>
      </c>
    </row>
    <row r="2699" spans="1:24" ht="15" x14ac:dyDescent="0.25">
      <c r="A2699" s="44">
        <v>2696</v>
      </c>
      <c r="B2699" s="3" t="s">
        <v>776</v>
      </c>
      <c r="C2699" s="3" t="s">
        <v>10601</v>
      </c>
      <c r="D2699" s="3" t="s">
        <v>1224</v>
      </c>
      <c r="E2699" s="3">
        <v>2023</v>
      </c>
      <c r="F2699" s="3" t="s">
        <v>656</v>
      </c>
      <c r="G2699" s="3" t="s">
        <v>1225</v>
      </c>
      <c r="H2699" s="3"/>
      <c r="I2699" s="5">
        <v>9789566165842</v>
      </c>
      <c r="J2699" s="3">
        <v>1</v>
      </c>
      <c r="K2699" s="8"/>
      <c r="L2699" s="9"/>
      <c r="M2699" s="17">
        <v>114000</v>
      </c>
      <c r="N2699" s="17">
        <v>114000</v>
      </c>
      <c r="O2699" s="10">
        <v>160600</v>
      </c>
      <c r="P2699" s="10">
        <v>160600</v>
      </c>
      <c r="Q2699" s="11">
        <v>117000</v>
      </c>
      <c r="R2699" s="11">
        <v>117000</v>
      </c>
      <c r="S2699" s="12">
        <v>108000</v>
      </c>
      <c r="T2699" s="12">
        <v>108000</v>
      </c>
      <c r="U2699" s="9">
        <v>219000</v>
      </c>
      <c r="V2699" s="9">
        <f t="shared" si="230"/>
        <v>219000</v>
      </c>
      <c r="W2699" s="43">
        <f t="shared" si="226"/>
        <v>143720</v>
      </c>
      <c r="X2699" s="43">
        <f t="shared" si="227"/>
        <v>143720</v>
      </c>
    </row>
    <row r="2700" spans="1:24" ht="15" x14ac:dyDescent="0.25">
      <c r="A2700" s="44">
        <v>2697</v>
      </c>
      <c r="B2700" s="3" t="s">
        <v>776</v>
      </c>
      <c r="C2700" s="3" t="s">
        <v>12130</v>
      </c>
      <c r="D2700" s="3" t="s">
        <v>1224</v>
      </c>
      <c r="E2700" s="3">
        <v>2019</v>
      </c>
      <c r="F2700" s="3" t="s">
        <v>656</v>
      </c>
      <c r="G2700" s="3" t="s">
        <v>1225</v>
      </c>
      <c r="H2700" s="3"/>
      <c r="I2700" s="5">
        <v>9789584280787</v>
      </c>
      <c r="J2700" s="3">
        <v>1</v>
      </c>
      <c r="K2700" s="8"/>
      <c r="L2700" s="9"/>
      <c r="M2700" s="17">
        <v>70000</v>
      </c>
      <c r="N2700" s="17">
        <v>70000</v>
      </c>
      <c r="O2700" s="10">
        <v>60500</v>
      </c>
      <c r="P2700" s="10">
        <v>60500</v>
      </c>
      <c r="Q2700" s="11">
        <v>72000</v>
      </c>
      <c r="R2700" s="11">
        <v>72000</v>
      </c>
      <c r="S2700" s="12">
        <v>66000</v>
      </c>
      <c r="T2700" s="12">
        <v>66000</v>
      </c>
      <c r="U2700" s="9">
        <v>82500</v>
      </c>
      <c r="V2700" s="9">
        <f t="shared" si="230"/>
        <v>82500</v>
      </c>
      <c r="W2700" s="43">
        <f t="shared" si="226"/>
        <v>70200</v>
      </c>
      <c r="X2700" s="43">
        <f t="shared" si="227"/>
        <v>70200</v>
      </c>
    </row>
    <row r="2701" spans="1:24" ht="13.5" customHeight="1" x14ac:dyDescent="0.25">
      <c r="A2701" s="44">
        <v>2698</v>
      </c>
      <c r="B2701" s="3" t="s">
        <v>776</v>
      </c>
      <c r="C2701" s="3" t="s">
        <v>12131</v>
      </c>
      <c r="D2701" s="3" t="s">
        <v>1224</v>
      </c>
      <c r="E2701" s="3"/>
      <c r="F2701" s="3" t="s">
        <v>656</v>
      </c>
      <c r="G2701" s="3" t="s">
        <v>1225</v>
      </c>
      <c r="H2701" s="3"/>
      <c r="I2701" s="5">
        <v>9789584280794</v>
      </c>
      <c r="J2701" s="3">
        <v>1</v>
      </c>
      <c r="K2701" s="8"/>
      <c r="L2701" s="9"/>
      <c r="M2701" s="17">
        <v>101000</v>
      </c>
      <c r="N2701" s="17">
        <v>101000</v>
      </c>
      <c r="O2701" s="10">
        <v>75900</v>
      </c>
      <c r="P2701" s="10">
        <v>75900</v>
      </c>
      <c r="Q2701" s="11">
        <v>103000</v>
      </c>
      <c r="R2701" s="11">
        <v>103000</v>
      </c>
      <c r="S2701" s="12">
        <v>95000</v>
      </c>
      <c r="T2701" s="12">
        <v>95000</v>
      </c>
      <c r="U2701" s="9">
        <v>118500</v>
      </c>
      <c r="V2701" s="9">
        <f t="shared" si="230"/>
        <v>118500</v>
      </c>
      <c r="W2701" s="43">
        <f t="shared" si="226"/>
        <v>98680</v>
      </c>
      <c r="X2701" s="43">
        <f t="shared" si="227"/>
        <v>98680</v>
      </c>
    </row>
    <row r="2702" spans="1:24" ht="15" x14ac:dyDescent="0.25">
      <c r="A2702" s="44">
        <v>2699</v>
      </c>
      <c r="B2702" s="3" t="s">
        <v>3650</v>
      </c>
      <c r="C2702" s="3" t="s">
        <v>3697</v>
      </c>
      <c r="D2702" s="3" t="s">
        <v>3698</v>
      </c>
      <c r="E2702" s="3">
        <v>2013</v>
      </c>
      <c r="F2702" s="3" t="s">
        <v>3645</v>
      </c>
      <c r="G2702" s="3" t="s">
        <v>3000</v>
      </c>
      <c r="H2702" s="3">
        <v>1</v>
      </c>
      <c r="I2702" s="5">
        <v>9789586829984</v>
      </c>
      <c r="J2702" s="5">
        <v>2</v>
      </c>
      <c r="K2702" s="8">
        <v>68310</v>
      </c>
      <c r="L2702" s="9">
        <v>68310</v>
      </c>
      <c r="M2702" s="17">
        <v>84000</v>
      </c>
      <c r="N2702" s="17">
        <v>84000</v>
      </c>
      <c r="O2702" s="10">
        <v>72600</v>
      </c>
      <c r="P2702" s="10">
        <v>72600</v>
      </c>
      <c r="Q2702" s="11">
        <v>86000</v>
      </c>
      <c r="R2702" s="11">
        <v>86000</v>
      </c>
      <c r="S2702" s="12">
        <v>79000</v>
      </c>
      <c r="T2702" s="12">
        <v>79000</v>
      </c>
      <c r="U2702" s="9">
        <v>99000</v>
      </c>
      <c r="V2702" s="9">
        <f t="shared" si="230"/>
        <v>99000</v>
      </c>
      <c r="W2702" s="43">
        <f t="shared" ref="W2702:W2756" si="231">AVERAGE(K2702,M2702,O2702,Q2702,S2702,U2702)</f>
        <v>81485</v>
      </c>
      <c r="X2702" s="43">
        <f t="shared" si="227"/>
        <v>162970</v>
      </c>
    </row>
    <row r="2703" spans="1:24" ht="13.5" customHeight="1" x14ac:dyDescent="0.25">
      <c r="A2703" s="44">
        <v>2700</v>
      </c>
      <c r="B2703" s="3" t="s">
        <v>776</v>
      </c>
      <c r="C2703" s="3" t="s">
        <v>10485</v>
      </c>
      <c r="D2703" s="3" t="s">
        <v>8896</v>
      </c>
      <c r="E2703" s="3">
        <v>2022</v>
      </c>
      <c r="F2703" s="3" t="s">
        <v>656</v>
      </c>
      <c r="G2703" s="3" t="s">
        <v>3112</v>
      </c>
      <c r="H2703" s="3" t="s">
        <v>2839</v>
      </c>
      <c r="I2703" s="5">
        <v>9789584299796</v>
      </c>
      <c r="J2703" s="3">
        <v>1</v>
      </c>
      <c r="K2703" s="8"/>
      <c r="L2703" s="9"/>
      <c r="M2703" s="17">
        <v>63000</v>
      </c>
      <c r="N2703" s="17">
        <v>63000</v>
      </c>
      <c r="O2703" s="10">
        <v>53900</v>
      </c>
      <c r="P2703" s="10">
        <v>53900</v>
      </c>
      <c r="Q2703" s="11">
        <v>64000</v>
      </c>
      <c r="R2703" s="11">
        <v>64000</v>
      </c>
      <c r="S2703" s="12">
        <v>59000</v>
      </c>
      <c r="T2703" s="12">
        <v>59000</v>
      </c>
      <c r="U2703" s="9">
        <v>73500</v>
      </c>
      <c r="V2703" s="9">
        <f t="shared" si="230"/>
        <v>73500</v>
      </c>
      <c r="W2703" s="43">
        <f t="shared" si="231"/>
        <v>62680</v>
      </c>
      <c r="X2703" s="43">
        <f t="shared" si="227"/>
        <v>62680</v>
      </c>
    </row>
    <row r="2704" spans="1:24" ht="15" x14ac:dyDescent="0.25">
      <c r="A2704" s="44">
        <v>2701</v>
      </c>
      <c r="B2704" s="3" t="s">
        <v>10846</v>
      </c>
      <c r="C2704" s="3" t="s">
        <v>9830</v>
      </c>
      <c r="D2704" s="3" t="s">
        <v>4369</v>
      </c>
      <c r="E2704" s="3">
        <v>2022</v>
      </c>
      <c r="F2704" s="3" t="s">
        <v>1547</v>
      </c>
      <c r="G2704" s="3" t="s">
        <v>10932</v>
      </c>
      <c r="H2704" s="3"/>
      <c r="I2704" s="5">
        <v>9786280004952</v>
      </c>
      <c r="J2704" s="5">
        <v>2</v>
      </c>
      <c r="K2704" s="8"/>
      <c r="L2704" s="9"/>
      <c r="M2704" s="17">
        <v>88000</v>
      </c>
      <c r="N2704" s="17">
        <v>88000</v>
      </c>
      <c r="O2704" s="10">
        <v>75900</v>
      </c>
      <c r="P2704" s="10">
        <v>75900</v>
      </c>
      <c r="Q2704" s="11">
        <v>90000</v>
      </c>
      <c r="R2704" s="11">
        <v>90000</v>
      </c>
      <c r="S2704" s="12">
        <v>83000</v>
      </c>
      <c r="T2704" s="12">
        <v>83000</v>
      </c>
      <c r="U2704" s="9"/>
      <c r="V2704" s="9"/>
      <c r="W2704" s="43">
        <f t="shared" si="231"/>
        <v>84225</v>
      </c>
      <c r="X2704" s="43">
        <f t="shared" si="227"/>
        <v>168450</v>
      </c>
    </row>
    <row r="2705" spans="1:24" ht="15" x14ac:dyDescent="0.25">
      <c r="A2705" s="44">
        <v>2702</v>
      </c>
      <c r="B2705" s="27" t="s">
        <v>1397</v>
      </c>
      <c r="C2705" s="3" t="s">
        <v>2316</v>
      </c>
      <c r="D2705" s="3" t="s">
        <v>1409</v>
      </c>
      <c r="E2705" s="3">
        <v>2013</v>
      </c>
      <c r="F2705" s="3" t="s">
        <v>1341</v>
      </c>
      <c r="G2705" s="3" t="s">
        <v>2159</v>
      </c>
      <c r="H2705" s="3"/>
      <c r="I2705" s="5">
        <v>9789588595115</v>
      </c>
      <c r="J2705" s="3">
        <v>1</v>
      </c>
      <c r="K2705" s="8"/>
      <c r="L2705" s="9"/>
      <c r="M2705" s="17">
        <v>41000</v>
      </c>
      <c r="N2705" s="17">
        <v>41000</v>
      </c>
      <c r="O2705" s="10"/>
      <c r="P2705" s="10"/>
      <c r="Q2705" s="11">
        <v>42000</v>
      </c>
      <c r="R2705" s="11">
        <v>42000</v>
      </c>
      <c r="S2705" s="12">
        <v>39000</v>
      </c>
      <c r="T2705" s="12">
        <v>39000</v>
      </c>
      <c r="U2705" s="9">
        <v>37500</v>
      </c>
      <c r="V2705" s="9">
        <f t="shared" ref="V2705:V2716" si="232">U2705</f>
        <v>37500</v>
      </c>
      <c r="W2705" s="43">
        <f t="shared" si="231"/>
        <v>39875</v>
      </c>
      <c r="X2705" s="43">
        <f t="shared" si="227"/>
        <v>39875</v>
      </c>
    </row>
    <row r="2706" spans="1:24" ht="15" x14ac:dyDescent="0.25">
      <c r="A2706" s="44">
        <v>2703</v>
      </c>
      <c r="B2706" s="3" t="s">
        <v>4055</v>
      </c>
      <c r="C2706" s="3" t="s">
        <v>9807</v>
      </c>
      <c r="D2706" s="5" t="s">
        <v>4057</v>
      </c>
      <c r="E2706" s="3">
        <v>2018</v>
      </c>
      <c r="F2706" s="3" t="s">
        <v>23</v>
      </c>
      <c r="G2706" s="3" t="s">
        <v>249</v>
      </c>
      <c r="H2706" s="3">
        <v>1</v>
      </c>
      <c r="I2706" s="15">
        <v>9789587628586</v>
      </c>
      <c r="J2706" s="15">
        <v>1</v>
      </c>
      <c r="K2706" s="8"/>
      <c r="L2706" s="9"/>
      <c r="M2706" s="17">
        <v>59000</v>
      </c>
      <c r="N2706" s="17">
        <v>59000</v>
      </c>
      <c r="O2706" s="10">
        <v>50600</v>
      </c>
      <c r="P2706" s="10">
        <v>50600</v>
      </c>
      <c r="Q2706" s="11">
        <v>60000</v>
      </c>
      <c r="R2706" s="11">
        <v>60000</v>
      </c>
      <c r="S2706" s="12">
        <v>55000</v>
      </c>
      <c r="T2706" s="12">
        <v>55000</v>
      </c>
      <c r="U2706" s="9">
        <v>92600</v>
      </c>
      <c r="V2706" s="9">
        <f t="shared" si="232"/>
        <v>92600</v>
      </c>
      <c r="W2706" s="43">
        <f t="shared" si="231"/>
        <v>63440</v>
      </c>
      <c r="X2706" s="43">
        <f t="shared" si="227"/>
        <v>63440</v>
      </c>
    </row>
    <row r="2707" spans="1:24" ht="15" x14ac:dyDescent="0.25">
      <c r="A2707" s="44">
        <v>2704</v>
      </c>
      <c r="B2707" s="3" t="s">
        <v>433</v>
      </c>
      <c r="C2707" s="3" t="s">
        <v>9950</v>
      </c>
      <c r="D2707" s="3" t="s">
        <v>5285</v>
      </c>
      <c r="E2707" s="3">
        <v>2021</v>
      </c>
      <c r="F2707" s="3" t="s">
        <v>1346</v>
      </c>
      <c r="G2707" s="3" t="s">
        <v>5249</v>
      </c>
      <c r="H2707" s="3">
        <v>1</v>
      </c>
      <c r="I2707" s="5">
        <v>9788466351072</v>
      </c>
      <c r="J2707" s="5">
        <v>1</v>
      </c>
      <c r="K2707" s="8"/>
      <c r="L2707" s="9"/>
      <c r="M2707" s="17">
        <v>104000</v>
      </c>
      <c r="N2707" s="17">
        <v>104000</v>
      </c>
      <c r="O2707" s="10">
        <v>128100</v>
      </c>
      <c r="P2707" s="10">
        <v>128100</v>
      </c>
      <c r="Q2707" s="11">
        <v>106000</v>
      </c>
      <c r="R2707" s="11">
        <v>106000</v>
      </c>
      <c r="S2707" s="12">
        <v>99000</v>
      </c>
      <c r="T2707" s="12">
        <v>99000</v>
      </c>
      <c r="U2707" s="9">
        <v>100440</v>
      </c>
      <c r="V2707" s="9">
        <f t="shared" si="232"/>
        <v>100440</v>
      </c>
      <c r="W2707" s="43">
        <f t="shared" si="231"/>
        <v>107508</v>
      </c>
      <c r="X2707" s="43">
        <f t="shared" si="227"/>
        <v>107508</v>
      </c>
    </row>
    <row r="2708" spans="1:24" ht="15" x14ac:dyDescent="0.25">
      <c r="A2708" s="44">
        <v>2705</v>
      </c>
      <c r="B2708" s="3" t="s">
        <v>12580</v>
      </c>
      <c r="C2708" s="3" t="s">
        <v>8385</v>
      </c>
      <c r="D2708" s="39" t="s">
        <v>8386</v>
      </c>
      <c r="E2708" s="3">
        <v>2022</v>
      </c>
      <c r="F2708" s="3" t="s">
        <v>6912</v>
      </c>
      <c r="G2708" s="3" t="s">
        <v>8387</v>
      </c>
      <c r="H2708" s="3" t="s">
        <v>11667</v>
      </c>
      <c r="I2708" s="5">
        <v>9788427713918</v>
      </c>
      <c r="J2708" s="3">
        <v>1</v>
      </c>
      <c r="K2708" s="8"/>
      <c r="L2708" s="9"/>
      <c r="M2708" s="17">
        <v>153000</v>
      </c>
      <c r="N2708" s="17">
        <v>153000</v>
      </c>
      <c r="O2708" s="10">
        <v>219400</v>
      </c>
      <c r="P2708" s="10">
        <v>219400</v>
      </c>
      <c r="Q2708" s="11">
        <v>158000</v>
      </c>
      <c r="R2708" s="11">
        <v>158000</v>
      </c>
      <c r="S2708" s="12">
        <v>147000</v>
      </c>
      <c r="T2708" s="12">
        <v>147000</v>
      </c>
      <c r="U2708" s="9">
        <v>165600</v>
      </c>
      <c r="V2708" s="9">
        <f t="shared" si="232"/>
        <v>165600</v>
      </c>
      <c r="W2708" s="43">
        <f t="shared" si="231"/>
        <v>168600</v>
      </c>
      <c r="X2708" s="43">
        <f t="shared" si="227"/>
        <v>168600</v>
      </c>
    </row>
    <row r="2709" spans="1:24" ht="15" x14ac:dyDescent="0.25">
      <c r="A2709" s="44">
        <v>2706</v>
      </c>
      <c r="B2709" s="27"/>
      <c r="C2709" s="3" t="s">
        <v>9898</v>
      </c>
      <c r="D2709" s="5" t="s">
        <v>2833</v>
      </c>
      <c r="E2709" s="3">
        <v>2023</v>
      </c>
      <c r="F2709" s="3" t="s">
        <v>23</v>
      </c>
      <c r="G2709" s="3" t="s">
        <v>249</v>
      </c>
      <c r="H2709" s="3">
        <v>1</v>
      </c>
      <c r="I2709" s="15">
        <v>9789587924671</v>
      </c>
      <c r="J2709" s="5">
        <v>14</v>
      </c>
      <c r="K2709" s="8"/>
      <c r="L2709" s="9"/>
      <c r="M2709" s="17">
        <v>121000</v>
      </c>
      <c r="N2709" s="17">
        <v>121000</v>
      </c>
      <c r="O2709" s="10">
        <v>70400</v>
      </c>
      <c r="P2709" s="10">
        <v>70400</v>
      </c>
      <c r="Q2709" s="11">
        <v>124000</v>
      </c>
      <c r="R2709" s="11">
        <v>124000</v>
      </c>
      <c r="S2709" s="12">
        <v>113000</v>
      </c>
      <c r="T2709" s="12">
        <v>113000</v>
      </c>
      <c r="U2709" s="9">
        <v>96000</v>
      </c>
      <c r="V2709" s="9">
        <f t="shared" si="232"/>
        <v>96000</v>
      </c>
      <c r="W2709" s="43">
        <f t="shared" si="231"/>
        <v>104880</v>
      </c>
      <c r="X2709" s="43">
        <f t="shared" si="227"/>
        <v>1468320</v>
      </c>
    </row>
    <row r="2710" spans="1:24" ht="15" x14ac:dyDescent="0.25">
      <c r="A2710" s="44">
        <v>2707</v>
      </c>
      <c r="B2710" s="3" t="s">
        <v>11079</v>
      </c>
      <c r="C2710" s="58" t="s">
        <v>11080</v>
      </c>
      <c r="D2710" s="5" t="s">
        <v>2648</v>
      </c>
      <c r="E2710" s="3">
        <v>2025</v>
      </c>
      <c r="F2710" s="3" t="s">
        <v>23</v>
      </c>
      <c r="G2710" s="3" t="s">
        <v>249</v>
      </c>
      <c r="H2710" s="3">
        <v>2</v>
      </c>
      <c r="I2710" s="15">
        <v>9789587927863</v>
      </c>
      <c r="J2710" s="3">
        <v>41</v>
      </c>
      <c r="K2710" s="8"/>
      <c r="L2710" s="9"/>
      <c r="M2710" s="17">
        <v>92000</v>
      </c>
      <c r="N2710" s="17">
        <v>92000</v>
      </c>
      <c r="O2710" s="10">
        <v>79200</v>
      </c>
      <c r="P2710" s="10">
        <v>79200</v>
      </c>
      <c r="Q2710" s="11">
        <v>94000</v>
      </c>
      <c r="R2710" s="11">
        <v>94000</v>
      </c>
      <c r="S2710" s="12">
        <v>86000</v>
      </c>
      <c r="T2710" s="12">
        <v>86000</v>
      </c>
      <c r="U2710" s="9">
        <v>108000</v>
      </c>
      <c r="V2710" s="9">
        <f t="shared" si="232"/>
        <v>108000</v>
      </c>
      <c r="W2710" s="43">
        <f t="shared" si="231"/>
        <v>91840</v>
      </c>
      <c r="X2710" s="43">
        <f t="shared" si="227"/>
        <v>3765440</v>
      </c>
    </row>
    <row r="2711" spans="1:24" ht="15" x14ac:dyDescent="0.25">
      <c r="A2711" s="44">
        <v>2708</v>
      </c>
      <c r="B2711" s="3" t="s">
        <v>7868</v>
      </c>
      <c r="C2711" s="3" t="s">
        <v>10267</v>
      </c>
      <c r="D2711" s="3" t="s">
        <v>4906</v>
      </c>
      <c r="E2711" s="3">
        <v>2024</v>
      </c>
      <c r="F2711" s="3" t="s">
        <v>7870</v>
      </c>
      <c r="G2711" s="3" t="s">
        <v>999</v>
      </c>
      <c r="H2711" s="3">
        <v>9</v>
      </c>
      <c r="I2711" s="5">
        <v>9789585038592</v>
      </c>
      <c r="J2711" s="3">
        <v>5</v>
      </c>
      <c r="K2711" s="8"/>
      <c r="L2711" s="9"/>
      <c r="M2711" s="17">
        <v>101000</v>
      </c>
      <c r="N2711" s="17">
        <v>101000</v>
      </c>
      <c r="O2711" s="10">
        <v>12100</v>
      </c>
      <c r="P2711" s="10">
        <v>12100</v>
      </c>
      <c r="Q2711" s="11">
        <v>103000</v>
      </c>
      <c r="R2711" s="11">
        <v>103000</v>
      </c>
      <c r="S2711" s="12">
        <v>95000</v>
      </c>
      <c r="T2711" s="12">
        <v>95000</v>
      </c>
      <c r="U2711" s="9">
        <v>120000</v>
      </c>
      <c r="V2711" s="9">
        <f t="shared" si="232"/>
        <v>120000</v>
      </c>
      <c r="W2711" s="43">
        <f t="shared" si="231"/>
        <v>86220</v>
      </c>
      <c r="X2711" s="43">
        <f t="shared" ref="X2711:X2765" si="233">W2711*J2711</f>
        <v>431100</v>
      </c>
    </row>
    <row r="2712" spans="1:24" ht="15" x14ac:dyDescent="0.25">
      <c r="A2712" s="44">
        <v>2709</v>
      </c>
      <c r="B2712" s="34"/>
      <c r="C2712" s="3" t="s">
        <v>4873</v>
      </c>
      <c r="D2712" s="3" t="s">
        <v>4874</v>
      </c>
      <c r="E2712" s="3">
        <v>2024</v>
      </c>
      <c r="F2712" s="3" t="s">
        <v>656</v>
      </c>
      <c r="G2712" s="3" t="s">
        <v>999</v>
      </c>
      <c r="H2712" s="3">
        <v>1</v>
      </c>
      <c r="I2712" s="5">
        <v>9789585038585</v>
      </c>
      <c r="J2712" s="3">
        <v>6</v>
      </c>
      <c r="K2712" s="8"/>
      <c r="L2712" s="9"/>
      <c r="M2712" s="17">
        <v>101000</v>
      </c>
      <c r="N2712" s="17">
        <v>101000</v>
      </c>
      <c r="O2712" s="10">
        <v>12100</v>
      </c>
      <c r="P2712" s="10">
        <v>12100</v>
      </c>
      <c r="Q2712" s="11">
        <v>103000</v>
      </c>
      <c r="R2712" s="11">
        <v>103000</v>
      </c>
      <c r="S2712" s="12">
        <v>95000</v>
      </c>
      <c r="T2712" s="12">
        <v>95000</v>
      </c>
      <c r="U2712" s="9">
        <v>16500</v>
      </c>
      <c r="V2712" s="9">
        <f t="shared" si="232"/>
        <v>16500</v>
      </c>
      <c r="W2712" s="43">
        <f t="shared" si="231"/>
        <v>65520</v>
      </c>
      <c r="X2712" s="43">
        <f t="shared" si="233"/>
        <v>393120</v>
      </c>
    </row>
    <row r="2713" spans="1:24" ht="15" x14ac:dyDescent="0.25">
      <c r="A2713" s="44">
        <v>2710</v>
      </c>
      <c r="B2713" s="34"/>
      <c r="C2713" s="3" t="s">
        <v>9903</v>
      </c>
      <c r="D2713" s="3" t="s">
        <v>4906</v>
      </c>
      <c r="E2713" s="3">
        <v>2025</v>
      </c>
      <c r="F2713" s="3" t="s">
        <v>656</v>
      </c>
      <c r="G2713" s="3" t="s">
        <v>999</v>
      </c>
      <c r="H2713" s="3">
        <v>10</v>
      </c>
      <c r="I2713" s="5" t="s">
        <v>4907</v>
      </c>
      <c r="J2713" s="5">
        <v>9</v>
      </c>
      <c r="K2713" s="8"/>
      <c r="L2713" s="9"/>
      <c r="M2713" s="17">
        <v>101000</v>
      </c>
      <c r="N2713" s="17">
        <v>101000</v>
      </c>
      <c r="O2713" s="10">
        <v>86900</v>
      </c>
      <c r="P2713" s="10">
        <v>86900</v>
      </c>
      <c r="Q2713" s="11">
        <v>103000</v>
      </c>
      <c r="R2713" s="11">
        <v>103000</v>
      </c>
      <c r="S2713" s="12">
        <v>95000</v>
      </c>
      <c r="T2713" s="12">
        <v>95000</v>
      </c>
      <c r="U2713" s="9">
        <v>118500</v>
      </c>
      <c r="V2713" s="9">
        <f t="shared" si="232"/>
        <v>118500</v>
      </c>
      <c r="W2713" s="43">
        <f t="shared" si="231"/>
        <v>100880</v>
      </c>
      <c r="X2713" s="43">
        <f t="shared" si="233"/>
        <v>907920</v>
      </c>
    </row>
    <row r="2714" spans="1:24" ht="15" x14ac:dyDescent="0.25">
      <c r="A2714" s="44">
        <v>2711</v>
      </c>
      <c r="B2714" s="27" t="s">
        <v>1470</v>
      </c>
      <c r="C2714" s="3" t="s">
        <v>12151</v>
      </c>
      <c r="D2714" s="3" t="s">
        <v>2318</v>
      </c>
      <c r="E2714" s="3"/>
      <c r="F2714" s="3" t="s">
        <v>1346</v>
      </c>
      <c r="G2714" s="3"/>
      <c r="H2714" s="3"/>
      <c r="I2714" s="5">
        <v>9786202127127</v>
      </c>
      <c r="J2714" s="3">
        <v>2</v>
      </c>
      <c r="K2714" s="8"/>
      <c r="L2714" s="9"/>
      <c r="M2714" s="17">
        <v>669000</v>
      </c>
      <c r="N2714" s="17">
        <v>669000</v>
      </c>
      <c r="O2714" s="10"/>
      <c r="P2714" s="10"/>
      <c r="Q2714" s="11">
        <v>688000</v>
      </c>
      <c r="R2714" s="11">
        <v>688000</v>
      </c>
      <c r="S2714" s="12">
        <v>633000</v>
      </c>
      <c r="T2714" s="12">
        <v>633000</v>
      </c>
      <c r="U2714" s="9">
        <v>636300</v>
      </c>
      <c r="V2714" s="9">
        <f t="shared" si="232"/>
        <v>636300</v>
      </c>
      <c r="W2714" s="43">
        <f t="shared" si="231"/>
        <v>656575</v>
      </c>
      <c r="X2714" s="43">
        <f t="shared" si="233"/>
        <v>1313150</v>
      </c>
    </row>
    <row r="2715" spans="1:24" ht="15" x14ac:dyDescent="0.25">
      <c r="A2715" s="44">
        <v>2712</v>
      </c>
      <c r="B2715" s="3" t="s">
        <v>3643</v>
      </c>
      <c r="C2715" s="3" t="s">
        <v>3646</v>
      </c>
      <c r="D2715" s="5" t="s">
        <v>3647</v>
      </c>
      <c r="E2715" s="5">
        <v>2023</v>
      </c>
      <c r="F2715" s="3" t="s">
        <v>3645</v>
      </c>
      <c r="G2715" s="3" t="s">
        <v>3000</v>
      </c>
      <c r="H2715" s="5">
        <v>1</v>
      </c>
      <c r="I2715" s="5">
        <v>9789587788624</v>
      </c>
      <c r="J2715" s="5">
        <v>7</v>
      </c>
      <c r="K2715" s="8">
        <v>108675</v>
      </c>
      <c r="L2715" s="9">
        <v>108675</v>
      </c>
      <c r="M2715" s="17">
        <v>134000</v>
      </c>
      <c r="N2715" s="17">
        <v>134000</v>
      </c>
      <c r="O2715" s="10">
        <v>115500</v>
      </c>
      <c r="P2715" s="10">
        <v>115500</v>
      </c>
      <c r="Q2715" s="11">
        <v>138000</v>
      </c>
      <c r="R2715" s="11">
        <v>138000</v>
      </c>
      <c r="S2715" s="12">
        <v>126000</v>
      </c>
      <c r="T2715" s="12">
        <v>126000</v>
      </c>
      <c r="U2715" s="9">
        <v>157500</v>
      </c>
      <c r="V2715" s="9">
        <f t="shared" si="232"/>
        <v>157500</v>
      </c>
      <c r="W2715" s="43">
        <f t="shared" si="231"/>
        <v>129945.83333333333</v>
      </c>
      <c r="X2715" s="43">
        <f t="shared" si="233"/>
        <v>909620.83333333326</v>
      </c>
    </row>
    <row r="2716" spans="1:24" ht="15" x14ac:dyDescent="0.25">
      <c r="A2716" s="44">
        <v>2713</v>
      </c>
      <c r="B2716" s="7" t="s">
        <v>11478</v>
      </c>
      <c r="C2716" s="3" t="s">
        <v>12259</v>
      </c>
      <c r="D2716" s="3" t="s">
        <v>12657</v>
      </c>
      <c r="E2716" s="3">
        <v>2022</v>
      </c>
      <c r="F2716" s="7" t="s">
        <v>656</v>
      </c>
      <c r="G2716" s="3" t="s">
        <v>249</v>
      </c>
      <c r="H2716" s="7" t="s">
        <v>6686</v>
      </c>
      <c r="I2716" s="36">
        <v>9789587924558</v>
      </c>
      <c r="J2716" s="3">
        <v>3</v>
      </c>
      <c r="K2716" s="8"/>
      <c r="L2716" s="9"/>
      <c r="M2716" s="17">
        <v>54000</v>
      </c>
      <c r="N2716" s="17">
        <v>54000</v>
      </c>
      <c r="O2716" s="10">
        <v>46200</v>
      </c>
      <c r="P2716" s="10">
        <v>46200</v>
      </c>
      <c r="Q2716" s="11">
        <v>55000</v>
      </c>
      <c r="R2716" s="11">
        <v>55000</v>
      </c>
      <c r="S2716" s="12">
        <v>50000</v>
      </c>
      <c r="T2716" s="12">
        <v>50000</v>
      </c>
      <c r="U2716" s="9">
        <v>114000</v>
      </c>
      <c r="V2716" s="9">
        <f t="shared" si="232"/>
        <v>114000</v>
      </c>
      <c r="W2716" s="43">
        <f t="shared" si="231"/>
        <v>63840</v>
      </c>
      <c r="X2716" s="43">
        <f t="shared" si="233"/>
        <v>191520</v>
      </c>
    </row>
    <row r="2717" spans="1:24" ht="15" x14ac:dyDescent="0.25">
      <c r="A2717" s="44">
        <v>2714</v>
      </c>
      <c r="B2717" s="3" t="s">
        <v>6923</v>
      </c>
      <c r="C2717" s="3" t="s">
        <v>6924</v>
      </c>
      <c r="D2717" s="3" t="s">
        <v>6925</v>
      </c>
      <c r="E2717" s="3">
        <v>2023</v>
      </c>
      <c r="F2717" s="3" t="s">
        <v>1571</v>
      </c>
      <c r="G2717" s="3" t="s">
        <v>6926</v>
      </c>
      <c r="H2717" s="3"/>
      <c r="I2717" s="5" t="s">
        <v>6927</v>
      </c>
      <c r="J2717" s="3">
        <v>1</v>
      </c>
      <c r="K2717" s="8"/>
      <c r="L2717" s="9"/>
      <c r="M2717" s="17">
        <v>161000</v>
      </c>
      <c r="N2717" s="17">
        <v>161000</v>
      </c>
      <c r="O2717" s="10"/>
      <c r="P2717" s="10"/>
      <c r="Q2717" s="11">
        <v>165000</v>
      </c>
      <c r="R2717" s="11">
        <v>165000</v>
      </c>
      <c r="S2717" s="12">
        <v>151000</v>
      </c>
      <c r="T2717" s="12">
        <v>151000</v>
      </c>
      <c r="U2717" s="9"/>
      <c r="V2717" s="9"/>
      <c r="W2717" s="43">
        <f t="shared" si="231"/>
        <v>159000</v>
      </c>
      <c r="X2717" s="43">
        <f t="shared" si="233"/>
        <v>159000</v>
      </c>
    </row>
    <row r="2718" spans="1:24" ht="15" x14ac:dyDescent="0.25">
      <c r="A2718" s="44">
        <v>2715</v>
      </c>
      <c r="B2718" s="3" t="s">
        <v>11069</v>
      </c>
      <c r="C2718" s="58" t="s">
        <v>12233</v>
      </c>
      <c r="D2718" s="5" t="s">
        <v>2609</v>
      </c>
      <c r="E2718" s="3">
        <v>2023</v>
      </c>
      <c r="F2718" s="3" t="s">
        <v>23</v>
      </c>
      <c r="G2718" s="3" t="s">
        <v>249</v>
      </c>
      <c r="H2718" s="3">
        <v>1</v>
      </c>
      <c r="I2718" s="15">
        <v>9789587925777</v>
      </c>
      <c r="J2718" s="5">
        <v>74</v>
      </c>
      <c r="K2718" s="8"/>
      <c r="L2718" s="9"/>
      <c r="M2718" s="17">
        <v>87000</v>
      </c>
      <c r="N2718" s="17">
        <v>87000</v>
      </c>
      <c r="O2718" s="10">
        <v>74800</v>
      </c>
      <c r="P2718" s="10">
        <v>74800</v>
      </c>
      <c r="Q2718" s="11">
        <v>89000</v>
      </c>
      <c r="R2718" s="11">
        <v>89000</v>
      </c>
      <c r="S2718" s="12">
        <v>82000</v>
      </c>
      <c r="T2718" s="12">
        <v>82000</v>
      </c>
      <c r="U2718" s="9">
        <v>102000</v>
      </c>
      <c r="V2718" s="9">
        <f>U2718</f>
        <v>102000</v>
      </c>
      <c r="W2718" s="43">
        <f t="shared" si="231"/>
        <v>86960</v>
      </c>
      <c r="X2718" s="43">
        <f t="shared" si="233"/>
        <v>6435040</v>
      </c>
    </row>
    <row r="2719" spans="1:24" ht="15" x14ac:dyDescent="0.25">
      <c r="A2719" s="44">
        <v>2716</v>
      </c>
      <c r="B2719" s="3" t="s">
        <v>10846</v>
      </c>
      <c r="C2719" s="3" t="s">
        <v>12118</v>
      </c>
      <c r="D2719" s="3" t="s">
        <v>978</v>
      </c>
      <c r="E2719" s="3">
        <v>2023</v>
      </c>
      <c r="F2719" s="3" t="s">
        <v>656</v>
      </c>
      <c r="G2719" s="3" t="s">
        <v>249</v>
      </c>
      <c r="H2719" s="3"/>
      <c r="I2719" s="5">
        <v>9789590000000</v>
      </c>
      <c r="J2719" s="3">
        <v>69</v>
      </c>
      <c r="K2719" s="8"/>
      <c r="L2719" s="9"/>
      <c r="M2719" s="17">
        <v>54000</v>
      </c>
      <c r="N2719" s="17">
        <v>54000</v>
      </c>
      <c r="O2719" s="10">
        <v>46200</v>
      </c>
      <c r="P2719" s="10">
        <v>46200</v>
      </c>
      <c r="Q2719" s="11">
        <v>55000</v>
      </c>
      <c r="R2719" s="11">
        <v>55000</v>
      </c>
      <c r="S2719" s="12">
        <v>50000</v>
      </c>
      <c r="T2719" s="12">
        <v>50000</v>
      </c>
      <c r="U2719" s="9">
        <v>63000</v>
      </c>
      <c r="V2719" s="9">
        <f>U2719</f>
        <v>63000</v>
      </c>
      <c r="W2719" s="43">
        <f t="shared" si="231"/>
        <v>53640</v>
      </c>
      <c r="X2719" s="43">
        <f t="shared" si="233"/>
        <v>3701160</v>
      </c>
    </row>
    <row r="2720" spans="1:24" ht="15" x14ac:dyDescent="0.25">
      <c r="A2720" s="44">
        <v>2717</v>
      </c>
      <c r="B2720" s="7" t="s">
        <v>11478</v>
      </c>
      <c r="C2720" s="3" t="s">
        <v>11479</v>
      </c>
      <c r="D2720" s="3" t="s">
        <v>6682</v>
      </c>
      <c r="E2720" s="3">
        <v>2023</v>
      </c>
      <c r="F2720" s="7" t="s">
        <v>656</v>
      </c>
      <c r="G2720" s="3" t="s">
        <v>6683</v>
      </c>
      <c r="H2720" s="3" t="s">
        <v>4110</v>
      </c>
      <c r="I2720" s="36">
        <v>9781456293734</v>
      </c>
      <c r="J2720" s="3">
        <v>3</v>
      </c>
      <c r="K2720" s="8"/>
      <c r="L2720" s="9"/>
      <c r="M2720" s="17">
        <v>161000</v>
      </c>
      <c r="N2720" s="17">
        <v>161000</v>
      </c>
      <c r="O2720" s="10"/>
      <c r="P2720" s="10"/>
      <c r="Q2720" s="11">
        <v>165000</v>
      </c>
      <c r="R2720" s="11">
        <v>165000</v>
      </c>
      <c r="S2720" s="12">
        <v>151000</v>
      </c>
      <c r="T2720" s="12">
        <v>151000</v>
      </c>
      <c r="U2720" s="9"/>
      <c r="V2720" s="9"/>
      <c r="W2720" s="43">
        <f t="shared" si="231"/>
        <v>159000</v>
      </c>
      <c r="X2720" s="43">
        <f t="shared" si="233"/>
        <v>477000</v>
      </c>
    </row>
    <row r="2721" spans="1:24" ht="15" x14ac:dyDescent="0.25">
      <c r="A2721" s="44">
        <v>2718</v>
      </c>
      <c r="B2721" s="3" t="s">
        <v>10898</v>
      </c>
      <c r="C2721" s="3" t="s">
        <v>3099</v>
      </c>
      <c r="D2721" s="33" t="s">
        <v>3100</v>
      </c>
      <c r="E2721" s="3">
        <v>2020</v>
      </c>
      <c r="F2721" s="3" t="s">
        <v>2883</v>
      </c>
      <c r="G2721" s="32" t="s">
        <v>3065</v>
      </c>
      <c r="H2721" s="5" t="s">
        <v>2839</v>
      </c>
      <c r="I2721" s="5">
        <v>9789587786347</v>
      </c>
      <c r="J2721" s="5">
        <v>1</v>
      </c>
      <c r="K2721" s="8">
        <v>98325</v>
      </c>
      <c r="L2721" s="9">
        <v>98325</v>
      </c>
      <c r="M2721" s="17">
        <v>122000</v>
      </c>
      <c r="N2721" s="17">
        <v>122000</v>
      </c>
      <c r="O2721" s="10">
        <v>104500</v>
      </c>
      <c r="P2721" s="10">
        <v>104500</v>
      </c>
      <c r="Q2721" s="11">
        <v>124000</v>
      </c>
      <c r="R2721" s="11">
        <v>124000</v>
      </c>
      <c r="S2721" s="12">
        <v>114000</v>
      </c>
      <c r="T2721" s="12">
        <v>114000</v>
      </c>
      <c r="U2721" s="9">
        <v>142500</v>
      </c>
      <c r="V2721" s="9">
        <f t="shared" ref="V2721:V2727" si="234">U2721</f>
        <v>142500</v>
      </c>
      <c r="W2721" s="43">
        <f t="shared" si="231"/>
        <v>117554.16666666667</v>
      </c>
      <c r="X2721" s="43">
        <f t="shared" si="233"/>
        <v>117554.16666666667</v>
      </c>
    </row>
    <row r="2722" spans="1:24" ht="15" x14ac:dyDescent="0.25">
      <c r="A2722" s="44">
        <v>2719</v>
      </c>
      <c r="B2722" s="3" t="s">
        <v>10941</v>
      </c>
      <c r="C2722" s="3" t="s">
        <v>11604</v>
      </c>
      <c r="D2722" s="3" t="s">
        <v>7846</v>
      </c>
      <c r="E2722" s="3">
        <v>2022</v>
      </c>
      <c r="F2722" s="3" t="s">
        <v>2837</v>
      </c>
      <c r="G2722" s="3" t="s">
        <v>7847</v>
      </c>
      <c r="H2722" s="3">
        <v>1</v>
      </c>
      <c r="I2722" s="5">
        <v>9789587788686</v>
      </c>
      <c r="J2722" s="5">
        <v>10</v>
      </c>
      <c r="K2722" s="8">
        <v>101430</v>
      </c>
      <c r="L2722" s="9">
        <v>101430</v>
      </c>
      <c r="M2722" s="17">
        <v>125000</v>
      </c>
      <c r="N2722" s="17">
        <v>125000</v>
      </c>
      <c r="O2722" s="10">
        <v>107800</v>
      </c>
      <c r="P2722" s="10">
        <v>107800</v>
      </c>
      <c r="Q2722" s="11">
        <v>128000</v>
      </c>
      <c r="R2722" s="11">
        <v>128000</v>
      </c>
      <c r="S2722" s="12">
        <v>118000</v>
      </c>
      <c r="T2722" s="12">
        <v>118000</v>
      </c>
      <c r="U2722" s="9">
        <v>147000</v>
      </c>
      <c r="V2722" s="9">
        <f t="shared" si="234"/>
        <v>147000</v>
      </c>
      <c r="W2722" s="43">
        <f t="shared" si="231"/>
        <v>121205</v>
      </c>
      <c r="X2722" s="43">
        <f t="shared" si="233"/>
        <v>1212050</v>
      </c>
    </row>
    <row r="2723" spans="1:24" ht="15" x14ac:dyDescent="0.25">
      <c r="A2723" s="44">
        <v>2720</v>
      </c>
      <c r="B2723" s="27" t="s">
        <v>1397</v>
      </c>
      <c r="C2723" s="3" t="s">
        <v>9628</v>
      </c>
      <c r="D2723" s="3" t="s">
        <v>11048</v>
      </c>
      <c r="E2723" s="3">
        <v>2018</v>
      </c>
      <c r="F2723" s="3" t="s">
        <v>1450</v>
      </c>
      <c r="G2723" s="3" t="s">
        <v>2321</v>
      </c>
      <c r="H2723" s="3"/>
      <c r="I2723" s="5">
        <v>9788491711865</v>
      </c>
      <c r="J2723" s="3">
        <v>1</v>
      </c>
      <c r="K2723" s="8"/>
      <c r="L2723" s="9"/>
      <c r="M2723" s="17">
        <v>260000</v>
      </c>
      <c r="N2723" s="17">
        <v>260000</v>
      </c>
      <c r="O2723" s="10">
        <v>338000</v>
      </c>
      <c r="P2723" s="10">
        <v>338000</v>
      </c>
      <c r="Q2723" s="11">
        <v>267000</v>
      </c>
      <c r="R2723" s="11">
        <v>267000</v>
      </c>
      <c r="S2723" s="12">
        <v>249000</v>
      </c>
      <c r="T2723" s="12">
        <v>249000</v>
      </c>
      <c r="U2723" s="9">
        <v>273600</v>
      </c>
      <c r="V2723" s="9">
        <f t="shared" si="234"/>
        <v>273600</v>
      </c>
      <c r="W2723" s="43">
        <f t="shared" si="231"/>
        <v>277520</v>
      </c>
      <c r="X2723" s="43">
        <f t="shared" si="233"/>
        <v>277520</v>
      </c>
    </row>
    <row r="2724" spans="1:24" ht="15" x14ac:dyDescent="0.25">
      <c r="A2724" s="44">
        <v>2721</v>
      </c>
      <c r="B2724" s="4" t="s">
        <v>5568</v>
      </c>
      <c r="C2724" s="3" t="s">
        <v>11345</v>
      </c>
      <c r="D2724" s="5" t="s">
        <v>5596</v>
      </c>
      <c r="E2724" s="3">
        <v>2018</v>
      </c>
      <c r="F2724" s="4"/>
      <c r="G2724" s="4" t="s">
        <v>1388</v>
      </c>
      <c r="H2724" s="4" t="s">
        <v>202</v>
      </c>
      <c r="I2724" s="15">
        <v>9789587627862</v>
      </c>
      <c r="J2724" s="15">
        <v>3</v>
      </c>
      <c r="K2724" s="8"/>
      <c r="L2724" s="9"/>
      <c r="M2724" s="17">
        <v>60000</v>
      </c>
      <c r="N2724" s="17">
        <v>60000</v>
      </c>
      <c r="O2724" s="10">
        <v>51700</v>
      </c>
      <c r="P2724" s="10">
        <v>51700</v>
      </c>
      <c r="Q2724" s="11">
        <v>62000</v>
      </c>
      <c r="R2724" s="11">
        <v>62000</v>
      </c>
      <c r="S2724" s="12">
        <v>56000</v>
      </c>
      <c r="T2724" s="12">
        <v>56000</v>
      </c>
      <c r="U2724" s="9">
        <v>70500</v>
      </c>
      <c r="V2724" s="9">
        <f t="shared" si="234"/>
        <v>70500</v>
      </c>
      <c r="W2724" s="43">
        <f t="shared" si="231"/>
        <v>60040</v>
      </c>
      <c r="X2724" s="43">
        <f t="shared" si="233"/>
        <v>180120</v>
      </c>
    </row>
    <row r="2725" spans="1:24" ht="15" x14ac:dyDescent="0.25">
      <c r="A2725" s="44">
        <v>2722</v>
      </c>
      <c r="B2725" s="27" t="s">
        <v>10969</v>
      </c>
      <c r="C2725" s="3" t="s">
        <v>11835</v>
      </c>
      <c r="D2725" s="3" t="s">
        <v>2323</v>
      </c>
      <c r="E2725" s="3">
        <v>1997</v>
      </c>
      <c r="F2725" s="3" t="s">
        <v>1341</v>
      </c>
      <c r="G2725" s="3" t="s">
        <v>1360</v>
      </c>
      <c r="H2725" s="3"/>
      <c r="I2725" s="5">
        <v>9788487330391</v>
      </c>
      <c r="J2725" s="3">
        <v>1</v>
      </c>
      <c r="K2725" s="8"/>
      <c r="L2725" s="9"/>
      <c r="M2725" s="17">
        <v>153000</v>
      </c>
      <c r="N2725" s="17">
        <v>153000</v>
      </c>
      <c r="O2725" s="10"/>
      <c r="P2725" s="10"/>
      <c r="Q2725" s="11">
        <v>157000</v>
      </c>
      <c r="R2725" s="11">
        <v>157000</v>
      </c>
      <c r="S2725" s="12">
        <v>147000</v>
      </c>
      <c r="T2725" s="12">
        <v>147000</v>
      </c>
      <c r="U2725" s="9">
        <v>150480</v>
      </c>
      <c r="V2725" s="9">
        <f t="shared" si="234"/>
        <v>150480</v>
      </c>
      <c r="W2725" s="43">
        <f t="shared" si="231"/>
        <v>151870</v>
      </c>
      <c r="X2725" s="43">
        <f t="shared" si="233"/>
        <v>151870</v>
      </c>
    </row>
    <row r="2726" spans="1:24" ht="15" x14ac:dyDescent="0.25">
      <c r="A2726" s="44">
        <v>2723</v>
      </c>
      <c r="B2726" s="62"/>
      <c r="C2726" s="3" t="s">
        <v>12309</v>
      </c>
      <c r="D2726" s="3" t="s">
        <v>12595</v>
      </c>
      <c r="E2726" s="3">
        <v>2016</v>
      </c>
      <c r="F2726" s="3" t="s">
        <v>23</v>
      </c>
      <c r="G2726" s="3" t="s">
        <v>268</v>
      </c>
      <c r="H2726" s="3"/>
      <c r="I2726" s="5">
        <v>9788436834598</v>
      </c>
      <c r="J2726" s="3">
        <v>1</v>
      </c>
      <c r="K2726" s="8"/>
      <c r="L2726" s="9"/>
      <c r="M2726" s="17"/>
      <c r="N2726" s="17"/>
      <c r="O2726" s="10">
        <v>229700</v>
      </c>
      <c r="P2726" s="10">
        <v>229700</v>
      </c>
      <c r="Q2726" s="11"/>
      <c r="R2726" s="11"/>
      <c r="S2726" s="12"/>
      <c r="T2726" s="12"/>
      <c r="U2726" s="9">
        <v>226800</v>
      </c>
      <c r="V2726" s="9">
        <f t="shared" si="234"/>
        <v>226800</v>
      </c>
      <c r="W2726" s="43">
        <f t="shared" si="231"/>
        <v>228250</v>
      </c>
      <c r="X2726" s="43">
        <f t="shared" si="233"/>
        <v>228250</v>
      </c>
    </row>
    <row r="2727" spans="1:24" ht="15" x14ac:dyDescent="0.25">
      <c r="A2727" s="44">
        <v>2724</v>
      </c>
      <c r="B2727" s="3" t="s">
        <v>4052</v>
      </c>
      <c r="C2727" s="3" t="s">
        <v>6287</v>
      </c>
      <c r="D2727" s="3" t="s">
        <v>6288</v>
      </c>
      <c r="E2727" s="3">
        <v>2019</v>
      </c>
      <c r="F2727" s="3" t="s">
        <v>3645</v>
      </c>
      <c r="G2727" s="3" t="s">
        <v>3000</v>
      </c>
      <c r="H2727" s="3">
        <v>1</v>
      </c>
      <c r="I2727" s="5">
        <v>9789587784855</v>
      </c>
      <c r="J2727" s="5">
        <v>5</v>
      </c>
      <c r="K2727" s="8">
        <v>74520</v>
      </c>
      <c r="L2727" s="9">
        <v>74520</v>
      </c>
      <c r="M2727" s="17">
        <v>92000</v>
      </c>
      <c r="N2727" s="17">
        <v>92000</v>
      </c>
      <c r="O2727" s="10">
        <v>79200</v>
      </c>
      <c r="P2727" s="10">
        <v>79200</v>
      </c>
      <c r="Q2727" s="11">
        <v>94000</v>
      </c>
      <c r="R2727" s="11">
        <v>94000</v>
      </c>
      <c r="S2727" s="12">
        <v>86000</v>
      </c>
      <c r="T2727" s="12">
        <v>86000</v>
      </c>
      <c r="U2727" s="9">
        <v>108000</v>
      </c>
      <c r="V2727" s="9">
        <f t="shared" si="234"/>
        <v>108000</v>
      </c>
      <c r="W2727" s="43">
        <f t="shared" si="231"/>
        <v>88953.333333333328</v>
      </c>
      <c r="X2727" s="43">
        <f t="shared" si="233"/>
        <v>444766.66666666663</v>
      </c>
    </row>
    <row r="2728" spans="1:24" ht="15" x14ac:dyDescent="0.25">
      <c r="A2728" s="44">
        <v>2725</v>
      </c>
      <c r="B2728" s="3" t="s">
        <v>12551</v>
      </c>
      <c r="C2728" s="3" t="s">
        <v>11536</v>
      </c>
      <c r="D2728" s="3" t="s">
        <v>12553</v>
      </c>
      <c r="E2728" s="3">
        <v>2021</v>
      </c>
      <c r="F2728" s="3" t="s">
        <v>1346</v>
      </c>
      <c r="G2728" s="3" t="s">
        <v>168</v>
      </c>
      <c r="H2728" s="3"/>
      <c r="I2728" s="5">
        <v>9789585592735</v>
      </c>
      <c r="J2728" s="3">
        <v>1</v>
      </c>
      <c r="K2728" s="8"/>
      <c r="L2728" s="9"/>
      <c r="M2728" s="17">
        <v>127000</v>
      </c>
      <c r="N2728" s="17">
        <v>127000</v>
      </c>
      <c r="O2728" s="10">
        <v>93500</v>
      </c>
      <c r="P2728" s="10">
        <v>93500</v>
      </c>
      <c r="Q2728" s="11">
        <v>131000</v>
      </c>
      <c r="R2728" s="11">
        <v>131000</v>
      </c>
      <c r="S2728" s="12">
        <v>121000</v>
      </c>
      <c r="T2728" s="12">
        <v>121000</v>
      </c>
      <c r="U2728" s="9"/>
      <c r="V2728" s="9"/>
      <c r="W2728" s="43">
        <f t="shared" si="231"/>
        <v>118125</v>
      </c>
      <c r="X2728" s="43">
        <f t="shared" si="233"/>
        <v>118125</v>
      </c>
    </row>
    <row r="2729" spans="1:24" ht="15" x14ac:dyDescent="0.25">
      <c r="A2729" s="44">
        <v>2726</v>
      </c>
      <c r="B2729" s="3" t="s">
        <v>12366</v>
      </c>
      <c r="C2729" s="3" t="s">
        <v>9551</v>
      </c>
      <c r="D2729" s="3" t="s">
        <v>1079</v>
      </c>
      <c r="E2729" s="3">
        <v>2024</v>
      </c>
      <c r="F2729" s="6" t="s">
        <v>656</v>
      </c>
      <c r="G2729" s="3" t="s">
        <v>456</v>
      </c>
      <c r="H2729" s="3">
        <v>1</v>
      </c>
      <c r="I2729" s="5">
        <v>9788441550339</v>
      </c>
      <c r="J2729" s="5">
        <v>1</v>
      </c>
      <c r="K2729" s="8"/>
      <c r="L2729" s="9"/>
      <c r="M2729" s="17">
        <v>226000</v>
      </c>
      <c r="N2729" s="17">
        <v>226000</v>
      </c>
      <c r="O2729" s="10">
        <v>230900</v>
      </c>
      <c r="P2729" s="10">
        <v>230900</v>
      </c>
      <c r="Q2729" s="11">
        <v>232000</v>
      </c>
      <c r="R2729" s="11">
        <v>232000</v>
      </c>
      <c r="S2729" s="12">
        <v>216000</v>
      </c>
      <c r="T2729" s="12">
        <v>216000</v>
      </c>
      <c r="U2729" s="9">
        <v>237240</v>
      </c>
      <c r="V2729" s="9">
        <f>U2729</f>
        <v>237240</v>
      </c>
      <c r="W2729" s="43">
        <f t="shared" si="231"/>
        <v>228428</v>
      </c>
      <c r="X2729" s="43">
        <f t="shared" si="233"/>
        <v>228428</v>
      </c>
    </row>
    <row r="2730" spans="1:24" ht="15" x14ac:dyDescent="0.25">
      <c r="A2730" s="44">
        <v>2727</v>
      </c>
      <c r="B2730" s="3" t="s">
        <v>776</v>
      </c>
      <c r="C2730" s="3" t="s">
        <v>10775</v>
      </c>
      <c r="D2730" s="3" t="s">
        <v>435</v>
      </c>
      <c r="E2730" s="3">
        <v>2021</v>
      </c>
      <c r="F2730" s="3"/>
      <c r="G2730" s="3" t="s">
        <v>3502</v>
      </c>
      <c r="H2730" s="3"/>
      <c r="I2730" s="5">
        <v>9788426406132</v>
      </c>
      <c r="J2730" s="3">
        <v>1</v>
      </c>
      <c r="K2730" s="8"/>
      <c r="L2730" s="9"/>
      <c r="M2730" s="17">
        <v>181000</v>
      </c>
      <c r="N2730" s="17">
        <v>181000</v>
      </c>
      <c r="O2730" s="10">
        <v>228200</v>
      </c>
      <c r="P2730" s="10">
        <v>228200</v>
      </c>
      <c r="Q2730" s="11">
        <v>186000</v>
      </c>
      <c r="R2730" s="11">
        <v>186000</v>
      </c>
      <c r="S2730" s="12">
        <v>174000</v>
      </c>
      <c r="T2730" s="12">
        <v>174000</v>
      </c>
      <c r="U2730" s="9">
        <v>171072.00000000003</v>
      </c>
      <c r="V2730" s="9">
        <f>U2730</f>
        <v>171072.00000000003</v>
      </c>
      <c r="W2730" s="43">
        <f t="shared" si="231"/>
        <v>188054.39999999999</v>
      </c>
      <c r="X2730" s="43">
        <f t="shared" si="233"/>
        <v>188054.39999999999</v>
      </c>
    </row>
    <row r="2731" spans="1:24" ht="15" x14ac:dyDescent="0.25">
      <c r="A2731" s="44">
        <v>2728</v>
      </c>
      <c r="B2731" s="3" t="s">
        <v>433</v>
      </c>
      <c r="C2731" s="3" t="s">
        <v>10644</v>
      </c>
      <c r="D2731" s="3" t="s">
        <v>3306</v>
      </c>
      <c r="E2731" s="3">
        <v>2013</v>
      </c>
      <c r="F2731" s="3" t="s">
        <v>3133</v>
      </c>
      <c r="G2731" s="3" t="s">
        <v>351</v>
      </c>
      <c r="H2731" s="3"/>
      <c r="I2731" s="5">
        <v>9789588979779</v>
      </c>
      <c r="J2731" s="5">
        <v>5</v>
      </c>
      <c r="K2731" s="8"/>
      <c r="L2731" s="9"/>
      <c r="M2731" s="17">
        <v>37000</v>
      </c>
      <c r="N2731" s="17">
        <v>37000</v>
      </c>
      <c r="O2731" s="10">
        <v>31900</v>
      </c>
      <c r="P2731" s="10">
        <v>31900</v>
      </c>
      <c r="Q2731" s="11">
        <v>38000</v>
      </c>
      <c r="R2731" s="11">
        <v>38000</v>
      </c>
      <c r="S2731" s="12">
        <v>35000</v>
      </c>
      <c r="T2731" s="12">
        <v>35000</v>
      </c>
      <c r="U2731" s="9"/>
      <c r="V2731" s="9"/>
      <c r="W2731" s="43">
        <f t="shared" si="231"/>
        <v>35475</v>
      </c>
      <c r="X2731" s="43">
        <f t="shared" si="233"/>
        <v>177375</v>
      </c>
    </row>
    <row r="2732" spans="1:24" ht="15" x14ac:dyDescent="0.25">
      <c r="A2732" s="44">
        <v>2729</v>
      </c>
      <c r="B2732" s="3" t="s">
        <v>433</v>
      </c>
      <c r="C2732" s="3" t="s">
        <v>10647</v>
      </c>
      <c r="D2732" s="3" t="s">
        <v>3381</v>
      </c>
      <c r="E2732" s="3">
        <v>2024</v>
      </c>
      <c r="F2732" s="3" t="s">
        <v>1346</v>
      </c>
      <c r="G2732" s="3" t="s">
        <v>274</v>
      </c>
      <c r="H2732" s="3">
        <v>1</v>
      </c>
      <c r="I2732" s="5">
        <v>9789585404847</v>
      </c>
      <c r="J2732" s="5">
        <v>1</v>
      </c>
      <c r="K2732" s="8"/>
      <c r="L2732" s="9"/>
      <c r="M2732" s="17">
        <v>109000</v>
      </c>
      <c r="N2732" s="17">
        <v>109000</v>
      </c>
      <c r="O2732" s="10">
        <v>93500</v>
      </c>
      <c r="P2732" s="10">
        <v>93500</v>
      </c>
      <c r="Q2732" s="11">
        <v>111000</v>
      </c>
      <c r="R2732" s="11">
        <v>111000</v>
      </c>
      <c r="S2732" s="12">
        <v>102000</v>
      </c>
      <c r="T2732" s="12">
        <v>102000</v>
      </c>
      <c r="U2732" s="9"/>
      <c r="V2732" s="9"/>
      <c r="W2732" s="43">
        <f t="shared" si="231"/>
        <v>103875</v>
      </c>
      <c r="X2732" s="43">
        <f t="shared" si="233"/>
        <v>103875</v>
      </c>
    </row>
    <row r="2733" spans="1:24" ht="15" x14ac:dyDescent="0.25">
      <c r="A2733" s="44">
        <v>2730</v>
      </c>
      <c r="B2733" s="3" t="s">
        <v>12576</v>
      </c>
      <c r="C2733" s="3" t="s">
        <v>11643</v>
      </c>
      <c r="D2733" s="3" t="s">
        <v>8228</v>
      </c>
      <c r="E2733" s="3">
        <v>2014</v>
      </c>
      <c r="F2733" s="3" t="s">
        <v>656</v>
      </c>
      <c r="G2733" s="3" t="s">
        <v>249</v>
      </c>
      <c r="H2733" s="3"/>
      <c r="I2733" s="5">
        <v>9789587622096</v>
      </c>
      <c r="J2733" s="5">
        <v>1</v>
      </c>
      <c r="K2733" s="8"/>
      <c r="L2733" s="9"/>
      <c r="M2733" s="17">
        <v>51000</v>
      </c>
      <c r="N2733" s="17">
        <v>51000</v>
      </c>
      <c r="O2733" s="10">
        <v>44000</v>
      </c>
      <c r="P2733" s="10">
        <v>44000</v>
      </c>
      <c r="Q2733" s="11">
        <v>52000</v>
      </c>
      <c r="R2733" s="11">
        <v>52000</v>
      </c>
      <c r="S2733" s="12">
        <v>48000</v>
      </c>
      <c r="T2733" s="12">
        <v>48000</v>
      </c>
      <c r="U2733" s="9">
        <v>60000</v>
      </c>
      <c r="V2733" s="9">
        <f>U2733</f>
        <v>60000</v>
      </c>
      <c r="W2733" s="43">
        <f t="shared" si="231"/>
        <v>51000</v>
      </c>
      <c r="X2733" s="43">
        <f t="shared" si="233"/>
        <v>51000</v>
      </c>
    </row>
    <row r="2734" spans="1:24" ht="15" x14ac:dyDescent="0.25">
      <c r="A2734" s="44">
        <v>2731</v>
      </c>
      <c r="B2734" s="3" t="s">
        <v>6913</v>
      </c>
      <c r="C2734" s="3" t="s">
        <v>6945</v>
      </c>
      <c r="D2734" s="3" t="s">
        <v>6946</v>
      </c>
      <c r="E2734" s="3">
        <v>2021</v>
      </c>
      <c r="F2734" s="3" t="s">
        <v>6912</v>
      </c>
      <c r="G2734" s="3" t="s">
        <v>3000</v>
      </c>
      <c r="H2734" s="3">
        <v>1</v>
      </c>
      <c r="I2734" s="5">
        <v>9789587787146</v>
      </c>
      <c r="J2734" s="5">
        <v>1</v>
      </c>
      <c r="K2734" s="8">
        <v>82800</v>
      </c>
      <c r="L2734" s="9">
        <v>82800</v>
      </c>
      <c r="M2734" s="17">
        <v>102000</v>
      </c>
      <c r="N2734" s="17">
        <v>102000</v>
      </c>
      <c r="O2734" s="10">
        <v>88000</v>
      </c>
      <c r="P2734" s="10">
        <v>88000</v>
      </c>
      <c r="Q2734" s="11">
        <v>105000</v>
      </c>
      <c r="R2734" s="11">
        <v>105000</v>
      </c>
      <c r="S2734" s="12">
        <v>96000</v>
      </c>
      <c r="T2734" s="12">
        <v>96000</v>
      </c>
      <c r="U2734" s="9">
        <v>120000</v>
      </c>
      <c r="V2734" s="9">
        <f>U2734</f>
        <v>120000</v>
      </c>
      <c r="W2734" s="43">
        <f t="shared" si="231"/>
        <v>98966.666666666672</v>
      </c>
      <c r="X2734" s="43">
        <f t="shared" si="233"/>
        <v>98966.666666666672</v>
      </c>
    </row>
    <row r="2735" spans="1:24" ht="15" x14ac:dyDescent="0.25">
      <c r="A2735" s="44">
        <v>2732</v>
      </c>
      <c r="B2735" s="3" t="s">
        <v>433</v>
      </c>
      <c r="C2735" s="3" t="s">
        <v>9994</v>
      </c>
      <c r="D2735" s="3" t="s">
        <v>5678</v>
      </c>
      <c r="E2735" s="3">
        <v>2020</v>
      </c>
      <c r="F2735" s="3" t="s">
        <v>1346</v>
      </c>
      <c r="G2735" s="3" t="s">
        <v>5679</v>
      </c>
      <c r="H2735" s="3" t="s">
        <v>10928</v>
      </c>
      <c r="I2735" s="5">
        <v>9789587579413</v>
      </c>
      <c r="J2735" s="3">
        <v>1</v>
      </c>
      <c r="K2735" s="8"/>
      <c r="L2735" s="9"/>
      <c r="M2735" s="17">
        <v>73000</v>
      </c>
      <c r="N2735" s="17">
        <v>73000</v>
      </c>
      <c r="O2735" s="10">
        <v>92400</v>
      </c>
      <c r="P2735" s="10">
        <v>92400</v>
      </c>
      <c r="Q2735" s="11">
        <v>75000</v>
      </c>
      <c r="R2735" s="11">
        <v>75000</v>
      </c>
      <c r="S2735" s="12">
        <v>69000</v>
      </c>
      <c r="T2735" s="12">
        <v>69000</v>
      </c>
      <c r="U2735" s="9"/>
      <c r="V2735" s="9"/>
      <c r="W2735" s="43">
        <f t="shared" si="231"/>
        <v>77350</v>
      </c>
      <c r="X2735" s="43">
        <f t="shared" si="233"/>
        <v>77350</v>
      </c>
    </row>
    <row r="2736" spans="1:24" ht="15" x14ac:dyDescent="0.25">
      <c r="A2736" s="44">
        <v>2733</v>
      </c>
      <c r="B2736" s="3" t="s">
        <v>4441</v>
      </c>
      <c r="C2736" s="3" t="s">
        <v>10754</v>
      </c>
      <c r="D2736" s="3" t="s">
        <v>7812</v>
      </c>
      <c r="E2736" s="3">
        <v>2017</v>
      </c>
      <c r="F2736" s="3" t="s">
        <v>23</v>
      </c>
      <c r="G2736" s="3" t="s">
        <v>249</v>
      </c>
      <c r="H2736" s="3">
        <v>1</v>
      </c>
      <c r="I2736" s="5">
        <v>9789587626926</v>
      </c>
      <c r="J2736" s="5">
        <v>1</v>
      </c>
      <c r="K2736" s="8"/>
      <c r="L2736" s="9"/>
      <c r="M2736" s="17">
        <v>63000</v>
      </c>
      <c r="N2736" s="17">
        <v>63000</v>
      </c>
      <c r="O2736" s="10">
        <v>53900</v>
      </c>
      <c r="P2736" s="10">
        <v>53900</v>
      </c>
      <c r="Q2736" s="11">
        <v>64000</v>
      </c>
      <c r="R2736" s="11">
        <v>64000</v>
      </c>
      <c r="S2736" s="12">
        <v>59000</v>
      </c>
      <c r="T2736" s="12">
        <v>59000</v>
      </c>
      <c r="U2736" s="9">
        <v>73500</v>
      </c>
      <c r="V2736" s="9">
        <f t="shared" ref="V2736:V2747" si="235">U2736</f>
        <v>73500</v>
      </c>
      <c r="W2736" s="43">
        <f t="shared" si="231"/>
        <v>62680</v>
      </c>
      <c r="X2736" s="43">
        <f t="shared" si="233"/>
        <v>62680</v>
      </c>
    </row>
    <row r="2737" spans="1:24" ht="15" x14ac:dyDescent="0.25">
      <c r="A2737" s="44">
        <v>2734</v>
      </c>
      <c r="B2737" s="4" t="s">
        <v>11342</v>
      </c>
      <c r="C2737" s="3" t="s">
        <v>5641</v>
      </c>
      <c r="D2737" s="4" t="s">
        <v>5642</v>
      </c>
      <c r="E2737" s="4" t="s">
        <v>200</v>
      </c>
      <c r="F2737" s="4"/>
      <c r="G2737" s="4" t="s">
        <v>253</v>
      </c>
      <c r="H2737" s="4" t="s">
        <v>202</v>
      </c>
      <c r="I2737" s="4" t="s">
        <v>5643</v>
      </c>
      <c r="J2737" s="4" t="s">
        <v>5603</v>
      </c>
      <c r="K2737" s="8">
        <v>89010</v>
      </c>
      <c r="L2737" s="9">
        <v>89010</v>
      </c>
      <c r="M2737" s="17">
        <v>110000</v>
      </c>
      <c r="N2737" s="17">
        <v>110000</v>
      </c>
      <c r="O2737" s="10">
        <v>94600</v>
      </c>
      <c r="P2737" s="10">
        <v>94600</v>
      </c>
      <c r="Q2737" s="11">
        <v>113000</v>
      </c>
      <c r="R2737" s="11">
        <v>113000</v>
      </c>
      <c r="S2737" s="12">
        <v>103000</v>
      </c>
      <c r="T2737" s="12">
        <v>103000</v>
      </c>
      <c r="U2737" s="9">
        <v>129000</v>
      </c>
      <c r="V2737" s="9">
        <f t="shared" si="235"/>
        <v>129000</v>
      </c>
      <c r="W2737" s="43">
        <f t="shared" si="231"/>
        <v>106435</v>
      </c>
      <c r="X2737" s="43">
        <f t="shared" si="233"/>
        <v>319305</v>
      </c>
    </row>
    <row r="2738" spans="1:24" ht="15" x14ac:dyDescent="0.25">
      <c r="A2738" s="44">
        <v>2735</v>
      </c>
      <c r="B2738" s="3" t="s">
        <v>6913</v>
      </c>
      <c r="C2738" s="3" t="s">
        <v>6916</v>
      </c>
      <c r="D2738" s="3" t="s">
        <v>6917</v>
      </c>
      <c r="E2738" s="3">
        <v>2023</v>
      </c>
      <c r="F2738" s="3" t="s">
        <v>6912</v>
      </c>
      <c r="G2738" s="3" t="s">
        <v>3000</v>
      </c>
      <c r="H2738" s="3">
        <v>1</v>
      </c>
      <c r="I2738" s="5">
        <v>9789587789201</v>
      </c>
      <c r="J2738" s="5">
        <v>1</v>
      </c>
      <c r="K2738" s="8">
        <v>83835</v>
      </c>
      <c r="L2738" s="9">
        <v>83835</v>
      </c>
      <c r="M2738" s="17">
        <v>104000</v>
      </c>
      <c r="N2738" s="17">
        <v>104000</v>
      </c>
      <c r="O2738" s="10">
        <v>89100</v>
      </c>
      <c r="P2738" s="10">
        <v>89100</v>
      </c>
      <c r="Q2738" s="11">
        <v>106000</v>
      </c>
      <c r="R2738" s="11">
        <v>106000</v>
      </c>
      <c r="S2738" s="12">
        <v>97000</v>
      </c>
      <c r="T2738" s="12">
        <v>97000</v>
      </c>
      <c r="U2738" s="9">
        <v>121500</v>
      </c>
      <c r="V2738" s="9">
        <f t="shared" si="235"/>
        <v>121500</v>
      </c>
      <c r="W2738" s="43">
        <f t="shared" si="231"/>
        <v>100239.16666666667</v>
      </c>
      <c r="X2738" s="43">
        <f t="shared" si="233"/>
        <v>100239.16666666667</v>
      </c>
    </row>
    <row r="2739" spans="1:24" ht="15" x14ac:dyDescent="0.25">
      <c r="A2739" s="44">
        <v>2736</v>
      </c>
      <c r="B2739" s="3" t="s">
        <v>433</v>
      </c>
      <c r="C2739" s="3" t="s">
        <v>9481</v>
      </c>
      <c r="D2739" s="3" t="s">
        <v>435</v>
      </c>
      <c r="E2739" s="3">
        <v>2023</v>
      </c>
      <c r="F2739" s="3" t="s">
        <v>23</v>
      </c>
      <c r="G2739" s="3" t="s">
        <v>351</v>
      </c>
      <c r="H2739" s="3"/>
      <c r="I2739" s="5">
        <v>9788466346108</v>
      </c>
      <c r="J2739" s="16">
        <v>4</v>
      </c>
      <c r="K2739" s="8"/>
      <c r="L2739" s="9"/>
      <c r="M2739" s="17">
        <v>111000</v>
      </c>
      <c r="N2739" s="17">
        <v>111000</v>
      </c>
      <c r="O2739" s="10"/>
      <c r="P2739" s="10"/>
      <c r="Q2739" s="11">
        <v>114000</v>
      </c>
      <c r="R2739" s="11">
        <v>114000</v>
      </c>
      <c r="S2739" s="12">
        <v>106000</v>
      </c>
      <c r="T2739" s="12">
        <v>106000</v>
      </c>
      <c r="U2739" s="9">
        <v>107640</v>
      </c>
      <c r="V2739" s="9">
        <f t="shared" si="235"/>
        <v>107640</v>
      </c>
      <c r="W2739" s="43">
        <f t="shared" si="231"/>
        <v>109660</v>
      </c>
      <c r="X2739" s="43">
        <f t="shared" si="233"/>
        <v>438640</v>
      </c>
    </row>
    <row r="2740" spans="1:24" ht="15" x14ac:dyDescent="0.25">
      <c r="A2740" s="44">
        <v>2737</v>
      </c>
      <c r="B2740" s="3" t="s">
        <v>776</v>
      </c>
      <c r="C2740" s="3" t="s">
        <v>10463</v>
      </c>
      <c r="D2740" s="3" t="s">
        <v>8852</v>
      </c>
      <c r="E2740" s="3">
        <v>2020</v>
      </c>
      <c r="F2740" s="3" t="s">
        <v>656</v>
      </c>
      <c r="G2740" s="3" t="s">
        <v>8761</v>
      </c>
      <c r="H2740" s="3" t="s">
        <v>2839</v>
      </c>
      <c r="I2740" s="5">
        <v>9788491818410</v>
      </c>
      <c r="J2740" s="3">
        <v>1</v>
      </c>
      <c r="K2740" s="8"/>
      <c r="L2740" s="9"/>
      <c r="M2740" s="17">
        <v>145000</v>
      </c>
      <c r="N2740" s="17">
        <v>145000</v>
      </c>
      <c r="O2740" s="10">
        <v>171400</v>
      </c>
      <c r="P2740" s="10">
        <v>171400</v>
      </c>
      <c r="Q2740" s="11">
        <v>149000</v>
      </c>
      <c r="R2740" s="11">
        <v>149000</v>
      </c>
      <c r="S2740" s="12">
        <v>139000</v>
      </c>
      <c r="T2740" s="12">
        <v>139000</v>
      </c>
      <c r="U2740" s="9">
        <v>150840</v>
      </c>
      <c r="V2740" s="9">
        <f t="shared" si="235"/>
        <v>150840</v>
      </c>
      <c r="W2740" s="43">
        <f t="shared" si="231"/>
        <v>151048</v>
      </c>
      <c r="X2740" s="43">
        <f t="shared" si="233"/>
        <v>151048</v>
      </c>
    </row>
    <row r="2741" spans="1:24" ht="15" x14ac:dyDescent="0.25">
      <c r="A2741" s="44">
        <v>2738</v>
      </c>
      <c r="B2741" s="3" t="s">
        <v>3650</v>
      </c>
      <c r="C2741" s="3" t="s">
        <v>9790</v>
      </c>
      <c r="D2741" s="5" t="s">
        <v>3688</v>
      </c>
      <c r="E2741" s="3">
        <v>2018</v>
      </c>
      <c r="F2741" s="3" t="s">
        <v>23</v>
      </c>
      <c r="G2741" s="3" t="s">
        <v>249</v>
      </c>
      <c r="H2741" s="3">
        <v>1</v>
      </c>
      <c r="I2741" s="15">
        <v>9789587628623</v>
      </c>
      <c r="J2741" s="15">
        <v>3</v>
      </c>
      <c r="K2741" s="8"/>
      <c r="L2741" s="9"/>
      <c r="M2741" s="17">
        <v>47000</v>
      </c>
      <c r="N2741" s="17">
        <v>47000</v>
      </c>
      <c r="O2741" s="10">
        <v>40700</v>
      </c>
      <c r="P2741" s="10">
        <v>40700</v>
      </c>
      <c r="Q2741" s="11">
        <v>48000</v>
      </c>
      <c r="R2741" s="11">
        <v>48000</v>
      </c>
      <c r="S2741" s="12">
        <v>44000</v>
      </c>
      <c r="T2741" s="12">
        <v>44000</v>
      </c>
      <c r="U2741" s="9">
        <v>55500</v>
      </c>
      <c r="V2741" s="9">
        <f t="shared" si="235"/>
        <v>55500</v>
      </c>
      <c r="W2741" s="43">
        <f t="shared" si="231"/>
        <v>47040</v>
      </c>
      <c r="X2741" s="43">
        <f t="shared" si="233"/>
        <v>141120</v>
      </c>
    </row>
    <row r="2742" spans="1:24" ht="15" x14ac:dyDescent="0.25">
      <c r="A2742" s="44">
        <v>2739</v>
      </c>
      <c r="B2742" s="3" t="s">
        <v>3650</v>
      </c>
      <c r="C2742" s="3" t="s">
        <v>10665</v>
      </c>
      <c r="D2742" s="5" t="s">
        <v>3680</v>
      </c>
      <c r="E2742" s="3">
        <v>2019</v>
      </c>
      <c r="F2742" s="3" t="s">
        <v>23</v>
      </c>
      <c r="G2742" s="3" t="s">
        <v>249</v>
      </c>
      <c r="H2742" s="3">
        <v>1</v>
      </c>
      <c r="I2742" s="15">
        <v>9789587629200</v>
      </c>
      <c r="J2742" s="15">
        <v>3</v>
      </c>
      <c r="K2742" s="8"/>
      <c r="L2742" s="9"/>
      <c r="M2742" s="17">
        <v>52000</v>
      </c>
      <c r="N2742" s="17">
        <v>52000</v>
      </c>
      <c r="O2742" s="10">
        <v>45100</v>
      </c>
      <c r="P2742" s="10">
        <v>45100</v>
      </c>
      <c r="Q2742" s="11">
        <v>54000</v>
      </c>
      <c r="R2742" s="11">
        <v>54000</v>
      </c>
      <c r="S2742" s="12">
        <v>49000</v>
      </c>
      <c r="T2742" s="12">
        <v>49000</v>
      </c>
      <c r="U2742" s="9">
        <v>61500</v>
      </c>
      <c r="V2742" s="9">
        <f t="shared" si="235"/>
        <v>61500</v>
      </c>
      <c r="W2742" s="43">
        <f t="shared" si="231"/>
        <v>52320</v>
      </c>
      <c r="X2742" s="43">
        <f t="shared" si="233"/>
        <v>156960</v>
      </c>
    </row>
    <row r="2743" spans="1:24" ht="15" x14ac:dyDescent="0.25">
      <c r="A2743" s="44">
        <v>2740</v>
      </c>
      <c r="B2743" s="3" t="s">
        <v>1143</v>
      </c>
      <c r="C2743" s="3" t="s">
        <v>9557</v>
      </c>
      <c r="D2743" s="3" t="s">
        <v>12342</v>
      </c>
      <c r="E2743" s="3">
        <v>2024</v>
      </c>
      <c r="F2743" s="6" t="s">
        <v>656</v>
      </c>
      <c r="G2743" s="3" t="s">
        <v>300</v>
      </c>
      <c r="H2743" s="3">
        <v>1</v>
      </c>
      <c r="I2743" s="5">
        <v>9789587789300</v>
      </c>
      <c r="J2743" s="26">
        <v>17</v>
      </c>
      <c r="K2743" s="8">
        <v>81765</v>
      </c>
      <c r="L2743" s="9">
        <v>81765</v>
      </c>
      <c r="M2743" s="17">
        <v>101000</v>
      </c>
      <c r="N2743" s="17">
        <v>101000</v>
      </c>
      <c r="O2743" s="10">
        <v>86900</v>
      </c>
      <c r="P2743" s="10">
        <v>86900</v>
      </c>
      <c r="Q2743" s="11">
        <v>103000</v>
      </c>
      <c r="R2743" s="11">
        <v>103000</v>
      </c>
      <c r="S2743" s="12">
        <v>95000</v>
      </c>
      <c r="T2743" s="12">
        <v>95000</v>
      </c>
      <c r="U2743" s="9">
        <v>118500</v>
      </c>
      <c r="V2743" s="9">
        <f t="shared" si="235"/>
        <v>118500</v>
      </c>
      <c r="W2743" s="43">
        <f t="shared" si="231"/>
        <v>97694.166666666672</v>
      </c>
      <c r="X2743" s="43">
        <f t="shared" si="233"/>
        <v>1660800.8333333335</v>
      </c>
    </row>
    <row r="2744" spans="1:24" ht="15" x14ac:dyDescent="0.25">
      <c r="A2744" s="44">
        <v>2741</v>
      </c>
      <c r="B2744" s="5" t="s">
        <v>187</v>
      </c>
      <c r="C2744" s="3" t="s">
        <v>269</v>
      </c>
      <c r="D2744" s="3" t="s">
        <v>12342</v>
      </c>
      <c r="E2744" s="18">
        <v>2024</v>
      </c>
      <c r="F2744" s="3" t="s">
        <v>23</v>
      </c>
      <c r="G2744" s="3" t="s">
        <v>271</v>
      </c>
      <c r="H2744" s="3"/>
      <c r="I2744" s="18">
        <v>9789587789300</v>
      </c>
      <c r="J2744" s="16">
        <v>3</v>
      </c>
      <c r="K2744" s="8">
        <v>81765</v>
      </c>
      <c r="L2744" s="9">
        <v>81765</v>
      </c>
      <c r="M2744" s="17">
        <v>101000</v>
      </c>
      <c r="N2744" s="17">
        <v>101000</v>
      </c>
      <c r="O2744" s="10">
        <v>86900</v>
      </c>
      <c r="P2744" s="10">
        <v>86900</v>
      </c>
      <c r="Q2744" s="11">
        <v>103000</v>
      </c>
      <c r="R2744" s="11">
        <v>103000</v>
      </c>
      <c r="S2744" s="12">
        <v>95000</v>
      </c>
      <c r="T2744" s="12">
        <v>95000</v>
      </c>
      <c r="U2744" s="9">
        <v>118500</v>
      </c>
      <c r="V2744" s="9">
        <f t="shared" si="235"/>
        <v>118500</v>
      </c>
      <c r="W2744" s="43">
        <f t="shared" si="231"/>
        <v>97694.166666666672</v>
      </c>
      <c r="X2744" s="43">
        <f t="shared" si="233"/>
        <v>293082.5</v>
      </c>
    </row>
    <row r="2745" spans="1:24" ht="15" x14ac:dyDescent="0.25">
      <c r="A2745" s="44">
        <v>2742</v>
      </c>
      <c r="B2745" s="3" t="s">
        <v>657</v>
      </c>
      <c r="C2745" s="3" t="s">
        <v>11783</v>
      </c>
      <c r="D2745" s="3" t="s">
        <v>669</v>
      </c>
      <c r="E2745" s="3">
        <v>2025</v>
      </c>
      <c r="F2745" s="3" t="s">
        <v>656</v>
      </c>
      <c r="G2745" s="3" t="s">
        <v>249</v>
      </c>
      <c r="H2745" s="3"/>
      <c r="I2745" s="5">
        <v>9789587928006</v>
      </c>
      <c r="J2745" s="3">
        <v>34</v>
      </c>
      <c r="K2745" s="8"/>
      <c r="L2745" s="9"/>
      <c r="M2745" s="17">
        <v>118000</v>
      </c>
      <c r="N2745" s="17">
        <v>118000</v>
      </c>
      <c r="O2745" s="10">
        <v>101200</v>
      </c>
      <c r="P2745" s="10">
        <v>101200</v>
      </c>
      <c r="Q2745" s="11">
        <v>121000</v>
      </c>
      <c r="R2745" s="11">
        <v>121000</v>
      </c>
      <c r="S2745" s="12">
        <v>110000</v>
      </c>
      <c r="T2745" s="12">
        <v>110000</v>
      </c>
      <c r="U2745" s="9">
        <v>138000</v>
      </c>
      <c r="V2745" s="9">
        <f t="shared" si="235"/>
        <v>138000</v>
      </c>
      <c r="W2745" s="43">
        <f t="shared" si="231"/>
        <v>117640</v>
      </c>
      <c r="X2745" s="43">
        <f t="shared" si="233"/>
        <v>3999760</v>
      </c>
    </row>
    <row r="2746" spans="1:24" ht="15" x14ac:dyDescent="0.25">
      <c r="A2746" s="44">
        <v>2743</v>
      </c>
      <c r="B2746" s="3" t="s">
        <v>5529</v>
      </c>
      <c r="C2746" s="3" t="s">
        <v>10361</v>
      </c>
      <c r="D2746" s="3" t="s">
        <v>8396</v>
      </c>
      <c r="E2746" s="3">
        <v>2024</v>
      </c>
      <c r="F2746" s="3" t="s">
        <v>1531</v>
      </c>
      <c r="G2746" s="3" t="s">
        <v>11668</v>
      </c>
      <c r="H2746" s="3">
        <v>1</v>
      </c>
      <c r="I2746" s="5">
        <v>9786287578517</v>
      </c>
      <c r="J2746" s="3">
        <v>1</v>
      </c>
      <c r="K2746" s="8"/>
      <c r="L2746" s="9"/>
      <c r="M2746" s="17">
        <v>76000</v>
      </c>
      <c r="N2746" s="17">
        <v>76000</v>
      </c>
      <c r="O2746" s="10">
        <v>64900</v>
      </c>
      <c r="P2746" s="10">
        <v>64900</v>
      </c>
      <c r="Q2746" s="11">
        <v>77000</v>
      </c>
      <c r="R2746" s="11">
        <v>77000</v>
      </c>
      <c r="S2746" s="12">
        <v>71000</v>
      </c>
      <c r="T2746" s="12">
        <v>71000</v>
      </c>
      <c r="U2746" s="9">
        <v>88500</v>
      </c>
      <c r="V2746" s="9">
        <f t="shared" si="235"/>
        <v>88500</v>
      </c>
      <c r="W2746" s="43">
        <f t="shared" si="231"/>
        <v>75480</v>
      </c>
      <c r="X2746" s="43">
        <f t="shared" si="233"/>
        <v>75480</v>
      </c>
    </row>
    <row r="2747" spans="1:24" ht="13.5" customHeight="1" x14ac:dyDescent="0.25">
      <c r="A2747" s="44">
        <v>2744</v>
      </c>
      <c r="B2747" s="3" t="s">
        <v>4474</v>
      </c>
      <c r="C2747" s="3" t="s">
        <v>12296</v>
      </c>
      <c r="D2747" s="3" t="s">
        <v>802</v>
      </c>
      <c r="E2747" s="3">
        <v>2018</v>
      </c>
      <c r="F2747" s="3" t="s">
        <v>656</v>
      </c>
      <c r="G2747" s="3" t="s">
        <v>249</v>
      </c>
      <c r="H2747" s="3"/>
      <c r="I2747" s="5">
        <v>9789585972773</v>
      </c>
      <c r="J2747" s="3">
        <v>1</v>
      </c>
      <c r="K2747" s="8"/>
      <c r="L2747" s="9"/>
      <c r="M2747" s="17">
        <v>59000</v>
      </c>
      <c r="N2747" s="17">
        <v>59000</v>
      </c>
      <c r="O2747" s="10">
        <v>50600</v>
      </c>
      <c r="P2747" s="10">
        <v>50600</v>
      </c>
      <c r="Q2747" s="11">
        <v>60000</v>
      </c>
      <c r="R2747" s="11">
        <v>60000</v>
      </c>
      <c r="S2747" s="12">
        <v>55000</v>
      </c>
      <c r="T2747" s="12">
        <v>55000</v>
      </c>
      <c r="U2747" s="9">
        <v>69000</v>
      </c>
      <c r="V2747" s="9">
        <f t="shared" si="235"/>
        <v>69000</v>
      </c>
      <c r="W2747" s="43">
        <f t="shared" si="231"/>
        <v>58720</v>
      </c>
      <c r="X2747" s="43">
        <f t="shared" si="233"/>
        <v>58720</v>
      </c>
    </row>
    <row r="2748" spans="1:24" ht="13.5" customHeight="1" x14ac:dyDescent="0.25">
      <c r="A2748" s="44">
        <v>2745</v>
      </c>
      <c r="B2748" s="3" t="s">
        <v>4976</v>
      </c>
      <c r="C2748" s="3" t="s">
        <v>4981</v>
      </c>
      <c r="D2748" s="3" t="s">
        <v>4982</v>
      </c>
      <c r="E2748" s="3">
        <v>2023</v>
      </c>
      <c r="F2748" s="3"/>
      <c r="G2748" s="3"/>
      <c r="H2748" s="3"/>
      <c r="I2748" s="5">
        <v>9789585037939</v>
      </c>
      <c r="J2748" s="5">
        <v>1</v>
      </c>
      <c r="K2748" s="8"/>
      <c r="L2748" s="9"/>
      <c r="M2748" s="17">
        <v>92000</v>
      </c>
      <c r="N2748" s="17">
        <v>92000</v>
      </c>
      <c r="O2748" s="10">
        <v>79200</v>
      </c>
      <c r="P2748" s="10">
        <v>79200</v>
      </c>
      <c r="Q2748" s="11">
        <v>94000</v>
      </c>
      <c r="R2748" s="11">
        <v>94000</v>
      </c>
      <c r="S2748" s="12">
        <v>86000</v>
      </c>
      <c r="T2748" s="12">
        <v>86000</v>
      </c>
      <c r="U2748" s="9"/>
      <c r="V2748" s="9"/>
      <c r="W2748" s="43">
        <f t="shared" si="231"/>
        <v>87800</v>
      </c>
      <c r="X2748" s="43">
        <f t="shared" si="233"/>
        <v>87800</v>
      </c>
    </row>
    <row r="2749" spans="1:24" ht="15" x14ac:dyDescent="0.25">
      <c r="A2749" s="44">
        <v>2746</v>
      </c>
      <c r="B2749" s="3" t="s">
        <v>7833</v>
      </c>
      <c r="C2749" s="3" t="s">
        <v>7837</v>
      </c>
      <c r="D2749" s="3" t="s">
        <v>7838</v>
      </c>
      <c r="E2749" s="3">
        <v>2022</v>
      </c>
      <c r="F2749" s="3" t="s">
        <v>2837</v>
      </c>
      <c r="G2749" s="3" t="s">
        <v>7839</v>
      </c>
      <c r="H2749" s="3">
        <v>1</v>
      </c>
      <c r="I2749" s="5">
        <v>9786287510647</v>
      </c>
      <c r="J2749" s="5">
        <v>4</v>
      </c>
      <c r="K2749" s="8"/>
      <c r="L2749" s="9"/>
      <c r="M2749" s="17">
        <v>108000</v>
      </c>
      <c r="N2749" s="17">
        <v>108000</v>
      </c>
      <c r="O2749" s="10">
        <v>92400</v>
      </c>
      <c r="P2749" s="10">
        <v>92400</v>
      </c>
      <c r="Q2749" s="11">
        <v>110000</v>
      </c>
      <c r="R2749" s="11">
        <v>110000</v>
      </c>
      <c r="S2749" s="12">
        <v>101000</v>
      </c>
      <c r="T2749" s="12">
        <v>101000</v>
      </c>
      <c r="U2749" s="9"/>
      <c r="V2749" s="9"/>
      <c r="W2749" s="43">
        <f t="shared" si="231"/>
        <v>102850</v>
      </c>
      <c r="X2749" s="43">
        <f t="shared" si="233"/>
        <v>411400</v>
      </c>
    </row>
    <row r="2750" spans="1:24" ht="15" x14ac:dyDescent="0.25">
      <c r="A2750" s="44">
        <v>2747</v>
      </c>
      <c r="B2750" s="3" t="s">
        <v>11443</v>
      </c>
      <c r="C2750" s="3" t="s">
        <v>11993</v>
      </c>
      <c r="D2750" s="3" t="s">
        <v>12535</v>
      </c>
      <c r="E2750" s="3">
        <v>2018</v>
      </c>
      <c r="F2750" s="3" t="s">
        <v>1531</v>
      </c>
      <c r="G2750" s="3" t="s">
        <v>1216</v>
      </c>
      <c r="H2750" s="3"/>
      <c r="I2750" s="5">
        <v>9788426726254</v>
      </c>
      <c r="J2750" s="3">
        <v>1</v>
      </c>
      <c r="K2750" s="8"/>
      <c r="L2750" s="9"/>
      <c r="M2750" s="17">
        <v>221000</v>
      </c>
      <c r="N2750" s="17">
        <v>221000</v>
      </c>
      <c r="O2750" s="10">
        <v>265900</v>
      </c>
      <c r="P2750" s="10">
        <v>265900</v>
      </c>
      <c r="Q2750" s="11">
        <v>227000</v>
      </c>
      <c r="R2750" s="11">
        <v>227000</v>
      </c>
      <c r="S2750" s="12">
        <v>212000</v>
      </c>
      <c r="T2750" s="12">
        <v>212000</v>
      </c>
      <c r="U2750" s="9">
        <v>211680</v>
      </c>
      <c r="V2750" s="9">
        <f>U2750</f>
        <v>211680</v>
      </c>
      <c r="W2750" s="43">
        <f t="shared" si="231"/>
        <v>227516</v>
      </c>
      <c r="X2750" s="43">
        <f t="shared" si="233"/>
        <v>227516</v>
      </c>
    </row>
    <row r="2751" spans="1:24" ht="15" x14ac:dyDescent="0.25">
      <c r="A2751" s="44">
        <v>2748</v>
      </c>
      <c r="B2751" s="3" t="s">
        <v>10941</v>
      </c>
      <c r="C2751" s="3" t="s">
        <v>11807</v>
      </c>
      <c r="D2751" s="3"/>
      <c r="E2751" s="3">
        <v>2024</v>
      </c>
      <c r="F2751" s="3" t="s">
        <v>656</v>
      </c>
      <c r="G2751" s="3" t="s">
        <v>1182</v>
      </c>
      <c r="H2751" s="3"/>
      <c r="I2751" s="5" t="s">
        <v>1183</v>
      </c>
      <c r="J2751" s="5">
        <v>1</v>
      </c>
      <c r="K2751" s="8"/>
      <c r="L2751" s="9"/>
      <c r="M2751" s="17">
        <v>102000</v>
      </c>
      <c r="N2751" s="17">
        <v>102000</v>
      </c>
      <c r="O2751" s="10"/>
      <c r="P2751" s="10"/>
      <c r="Q2751" s="11">
        <v>105000</v>
      </c>
      <c r="R2751" s="11">
        <v>105000</v>
      </c>
      <c r="S2751" s="12">
        <v>96000</v>
      </c>
      <c r="T2751" s="12">
        <v>96000</v>
      </c>
      <c r="U2751" s="9">
        <v>120000</v>
      </c>
      <c r="V2751" s="9">
        <f>U2751</f>
        <v>120000</v>
      </c>
      <c r="W2751" s="43">
        <f t="shared" si="231"/>
        <v>105750</v>
      </c>
      <c r="X2751" s="43">
        <f t="shared" si="233"/>
        <v>105750</v>
      </c>
    </row>
    <row r="2752" spans="1:24" ht="15" x14ac:dyDescent="0.25">
      <c r="A2752" s="44">
        <v>2749</v>
      </c>
      <c r="B2752" s="3" t="s">
        <v>12551</v>
      </c>
      <c r="C2752" s="3" t="s">
        <v>10216</v>
      </c>
      <c r="D2752" s="3" t="s">
        <v>7212</v>
      </c>
      <c r="E2752" s="3">
        <v>2020</v>
      </c>
      <c r="F2752" s="3" t="s">
        <v>1346</v>
      </c>
      <c r="G2752" s="3" t="s">
        <v>168</v>
      </c>
      <c r="H2752" s="3"/>
      <c r="I2752" s="5">
        <v>9788418655005</v>
      </c>
      <c r="J2752" s="3">
        <v>1</v>
      </c>
      <c r="K2752" s="8"/>
      <c r="L2752" s="9"/>
      <c r="M2752" s="17"/>
      <c r="N2752" s="17"/>
      <c r="O2752" s="10">
        <v>212300</v>
      </c>
      <c r="P2752" s="10">
        <v>212300</v>
      </c>
      <c r="Q2752" s="11"/>
      <c r="R2752" s="11"/>
      <c r="S2752" s="12"/>
      <c r="T2752" s="12"/>
      <c r="U2752" s="9">
        <v>165600</v>
      </c>
      <c r="V2752" s="9">
        <f>U2752</f>
        <v>165600</v>
      </c>
      <c r="W2752" s="43">
        <f t="shared" si="231"/>
        <v>188950</v>
      </c>
      <c r="X2752" s="43">
        <f t="shared" si="233"/>
        <v>188950</v>
      </c>
    </row>
    <row r="2753" spans="1:24" ht="15" x14ac:dyDescent="0.25">
      <c r="A2753" s="44">
        <v>2750</v>
      </c>
      <c r="B2753" s="3" t="s">
        <v>11238</v>
      </c>
      <c r="C2753" s="3" t="s">
        <v>11917</v>
      </c>
      <c r="D2753" s="3" t="s">
        <v>12640</v>
      </c>
      <c r="E2753" s="3">
        <v>2019</v>
      </c>
      <c r="F2753" s="3" t="s">
        <v>1571</v>
      </c>
      <c r="G2753" s="3" t="s">
        <v>1671</v>
      </c>
      <c r="H2753" s="3"/>
      <c r="I2753" s="5">
        <v>9788491986089</v>
      </c>
      <c r="J2753" s="5">
        <v>2</v>
      </c>
      <c r="K2753" s="8"/>
      <c r="L2753" s="9"/>
      <c r="M2753" s="17">
        <v>116000</v>
      </c>
      <c r="N2753" s="17">
        <v>116000</v>
      </c>
      <c r="O2753" s="10"/>
      <c r="P2753" s="10"/>
      <c r="Q2753" s="11">
        <v>119000</v>
      </c>
      <c r="R2753" s="11">
        <v>119000</v>
      </c>
      <c r="S2753" s="12">
        <v>111000</v>
      </c>
      <c r="T2753" s="12">
        <v>111000</v>
      </c>
      <c r="U2753" s="9"/>
      <c r="V2753" s="9"/>
      <c r="W2753" s="43">
        <f t="shared" si="231"/>
        <v>115333.33333333333</v>
      </c>
      <c r="X2753" s="43">
        <f t="shared" si="233"/>
        <v>230666.66666666666</v>
      </c>
    </row>
    <row r="2754" spans="1:24" ht="15" x14ac:dyDescent="0.25">
      <c r="A2754" s="44">
        <v>2751</v>
      </c>
      <c r="B2754" s="3" t="s">
        <v>3731</v>
      </c>
      <c r="C2754" s="3" t="s">
        <v>3779</v>
      </c>
      <c r="D2754" s="3" t="s">
        <v>3747</v>
      </c>
      <c r="E2754" s="3" t="s">
        <v>3767</v>
      </c>
      <c r="F2754" s="3" t="s">
        <v>3645</v>
      </c>
      <c r="G2754" s="3" t="s">
        <v>1614</v>
      </c>
      <c r="H2754" s="3"/>
      <c r="I2754" s="5" t="s">
        <v>3780</v>
      </c>
      <c r="J2754" s="5">
        <v>3</v>
      </c>
      <c r="K2754" s="8"/>
      <c r="L2754" s="9"/>
      <c r="M2754" s="17">
        <v>101000</v>
      </c>
      <c r="N2754" s="17">
        <v>101000</v>
      </c>
      <c r="O2754" s="10">
        <v>123200</v>
      </c>
      <c r="P2754" s="10">
        <v>123200</v>
      </c>
      <c r="Q2754" s="11">
        <v>103000</v>
      </c>
      <c r="R2754" s="11">
        <v>103000</v>
      </c>
      <c r="S2754" s="12">
        <v>95000</v>
      </c>
      <c r="T2754" s="12">
        <v>95000</v>
      </c>
      <c r="U2754" s="9"/>
      <c r="V2754" s="9"/>
      <c r="W2754" s="43">
        <f t="shared" si="231"/>
        <v>105550</v>
      </c>
      <c r="X2754" s="43">
        <f t="shared" si="233"/>
        <v>316650</v>
      </c>
    </row>
    <row r="2755" spans="1:24" ht="15" x14ac:dyDescent="0.25">
      <c r="A2755" s="44">
        <v>2752</v>
      </c>
      <c r="B2755" s="3" t="s">
        <v>10958</v>
      </c>
      <c r="C2755" s="3" t="s">
        <v>10961</v>
      </c>
      <c r="D2755" s="3" t="s">
        <v>12614</v>
      </c>
      <c r="E2755" s="3">
        <v>2024</v>
      </c>
      <c r="F2755" s="3" t="s">
        <v>656</v>
      </c>
      <c r="G2755" s="3" t="s">
        <v>296</v>
      </c>
      <c r="H2755" s="3">
        <v>3</v>
      </c>
      <c r="I2755" s="5">
        <v>9788428365994</v>
      </c>
      <c r="J2755" s="5">
        <v>1</v>
      </c>
      <c r="K2755" s="8"/>
      <c r="L2755" s="9"/>
      <c r="M2755" s="17">
        <v>206000</v>
      </c>
      <c r="N2755" s="17">
        <v>206000</v>
      </c>
      <c r="O2755" s="10"/>
      <c r="P2755" s="10"/>
      <c r="Q2755" s="11">
        <v>212000</v>
      </c>
      <c r="R2755" s="11">
        <v>212000</v>
      </c>
      <c r="S2755" s="12">
        <v>197000</v>
      </c>
      <c r="T2755" s="12">
        <v>197000</v>
      </c>
      <c r="U2755" s="9">
        <v>283176</v>
      </c>
      <c r="V2755" s="9">
        <f>U2755</f>
        <v>283176</v>
      </c>
      <c r="W2755" s="43">
        <f t="shared" si="231"/>
        <v>224544</v>
      </c>
      <c r="X2755" s="43">
        <f t="shared" si="233"/>
        <v>224544</v>
      </c>
    </row>
    <row r="2756" spans="1:24" ht="15" x14ac:dyDescent="0.25">
      <c r="A2756" s="44">
        <v>2753</v>
      </c>
      <c r="B2756" s="27" t="s">
        <v>12380</v>
      </c>
      <c r="C2756" s="3" t="s">
        <v>2331</v>
      </c>
      <c r="D2756" s="3" t="s">
        <v>2332</v>
      </c>
      <c r="E2756" s="3">
        <v>2014</v>
      </c>
      <c r="F2756" s="3" t="s">
        <v>1341</v>
      </c>
      <c r="G2756" s="3" t="s">
        <v>1427</v>
      </c>
      <c r="H2756" s="3"/>
      <c r="I2756" s="5">
        <v>9788496699083</v>
      </c>
      <c r="J2756" s="3">
        <v>2</v>
      </c>
      <c r="K2756" s="8"/>
      <c r="L2756" s="9"/>
      <c r="M2756" s="17">
        <v>194000</v>
      </c>
      <c r="N2756" s="17">
        <v>194000</v>
      </c>
      <c r="O2756" s="10"/>
      <c r="P2756" s="10"/>
      <c r="Q2756" s="11">
        <v>199000</v>
      </c>
      <c r="R2756" s="11">
        <v>199000</v>
      </c>
      <c r="S2756" s="12">
        <v>187000</v>
      </c>
      <c r="T2756" s="12">
        <v>187000</v>
      </c>
      <c r="U2756" s="9"/>
      <c r="V2756" s="9"/>
      <c r="W2756" s="43">
        <f t="shared" si="231"/>
        <v>193333.33333333334</v>
      </c>
      <c r="X2756" s="43">
        <f t="shared" si="233"/>
        <v>386666.66666666669</v>
      </c>
    </row>
    <row r="2757" spans="1:24" ht="15" x14ac:dyDescent="0.25">
      <c r="A2757" s="44">
        <v>2754</v>
      </c>
      <c r="B2757" s="3" t="s">
        <v>3694</v>
      </c>
      <c r="C2757" s="3" t="s">
        <v>11418</v>
      </c>
      <c r="D2757" s="3" t="s">
        <v>6235</v>
      </c>
      <c r="E2757" s="3">
        <v>2020</v>
      </c>
      <c r="F2757" s="3" t="s">
        <v>1040</v>
      </c>
      <c r="G2757" s="3" t="s">
        <v>11419</v>
      </c>
      <c r="H2757" s="3">
        <v>1</v>
      </c>
      <c r="I2757" s="5">
        <v>9788495353061</v>
      </c>
      <c r="J2757" s="3">
        <v>1</v>
      </c>
      <c r="K2757" s="8"/>
      <c r="L2757" s="9"/>
      <c r="M2757" s="17">
        <v>161000</v>
      </c>
      <c r="N2757" s="17">
        <v>161000</v>
      </c>
      <c r="O2757" s="10">
        <v>208100</v>
      </c>
      <c r="P2757" s="10">
        <v>208100</v>
      </c>
      <c r="Q2757" s="11">
        <v>165000</v>
      </c>
      <c r="R2757" s="11">
        <v>165000</v>
      </c>
      <c r="S2757" s="12">
        <v>154000</v>
      </c>
      <c r="T2757" s="12">
        <v>154000</v>
      </c>
      <c r="U2757" s="9">
        <v>158400</v>
      </c>
      <c r="V2757" s="9">
        <f>U2757</f>
        <v>158400</v>
      </c>
      <c r="W2757" s="43">
        <f t="shared" ref="W2757:W2812" si="236">AVERAGE(K2757,M2757,O2757,Q2757,S2757,U2757)</f>
        <v>169300</v>
      </c>
      <c r="X2757" s="43">
        <f t="shared" si="233"/>
        <v>169300</v>
      </c>
    </row>
    <row r="2758" spans="1:24" ht="15" x14ac:dyDescent="0.25">
      <c r="A2758" s="44">
        <v>2755</v>
      </c>
      <c r="B2758" s="27" t="s">
        <v>1397</v>
      </c>
      <c r="C2758" s="3" t="s">
        <v>11049</v>
      </c>
      <c r="D2758" s="3" t="s">
        <v>2334</v>
      </c>
      <c r="E2758" s="3">
        <v>2018</v>
      </c>
      <c r="F2758" s="3" t="s">
        <v>1346</v>
      </c>
      <c r="G2758" s="3" t="s">
        <v>2335</v>
      </c>
      <c r="H2758" s="3">
        <v>1</v>
      </c>
      <c r="I2758" s="5">
        <v>9788494433498</v>
      </c>
      <c r="J2758" s="3">
        <v>2</v>
      </c>
      <c r="K2758" s="8"/>
      <c r="L2758" s="9"/>
      <c r="M2758" s="17">
        <v>138000</v>
      </c>
      <c r="N2758" s="17">
        <v>138000</v>
      </c>
      <c r="O2758" s="10"/>
      <c r="P2758" s="10"/>
      <c r="Q2758" s="11">
        <v>142000</v>
      </c>
      <c r="R2758" s="11">
        <v>142000</v>
      </c>
      <c r="S2758" s="12">
        <v>132000</v>
      </c>
      <c r="T2758" s="12">
        <v>132000</v>
      </c>
      <c r="U2758" s="9">
        <v>133200</v>
      </c>
      <c r="V2758" s="9">
        <f>U2758</f>
        <v>133200</v>
      </c>
      <c r="W2758" s="43">
        <f t="shared" si="236"/>
        <v>136300</v>
      </c>
      <c r="X2758" s="43">
        <f t="shared" si="233"/>
        <v>272600</v>
      </c>
    </row>
    <row r="2759" spans="1:24" ht="15" x14ac:dyDescent="0.25">
      <c r="A2759" s="44">
        <v>2756</v>
      </c>
      <c r="B2759" s="3" t="s">
        <v>53</v>
      </c>
      <c r="C2759" s="3" t="s">
        <v>12686</v>
      </c>
      <c r="D2759" s="5" t="s">
        <v>147</v>
      </c>
      <c r="E2759" s="3">
        <v>2019</v>
      </c>
      <c r="F2759" s="3" t="s">
        <v>23</v>
      </c>
      <c r="G2759" s="3" t="s">
        <v>12326</v>
      </c>
      <c r="H2759" s="3" t="s">
        <v>148</v>
      </c>
      <c r="I2759" s="15">
        <v>9789587629347</v>
      </c>
      <c r="J2759" s="3">
        <v>3</v>
      </c>
      <c r="K2759" s="8"/>
      <c r="L2759" s="9"/>
      <c r="M2759" s="17">
        <v>59000</v>
      </c>
      <c r="N2759" s="17">
        <v>59000</v>
      </c>
      <c r="O2759" s="10">
        <v>50600</v>
      </c>
      <c r="P2759" s="10">
        <v>50600</v>
      </c>
      <c r="Q2759" s="11">
        <v>60000</v>
      </c>
      <c r="R2759" s="11">
        <v>60000</v>
      </c>
      <c r="S2759" s="12">
        <v>55000</v>
      </c>
      <c r="T2759" s="12">
        <v>55000</v>
      </c>
      <c r="U2759" s="9">
        <v>69000</v>
      </c>
      <c r="V2759" s="9">
        <f>U2759</f>
        <v>69000</v>
      </c>
      <c r="W2759" s="43">
        <f t="shared" si="236"/>
        <v>58720</v>
      </c>
      <c r="X2759" s="43">
        <f t="shared" si="233"/>
        <v>176160</v>
      </c>
    </row>
    <row r="2760" spans="1:24" ht="15" x14ac:dyDescent="0.25">
      <c r="A2760" s="44">
        <v>2757</v>
      </c>
      <c r="B2760" s="27" t="s">
        <v>12616</v>
      </c>
      <c r="C2760" s="3" t="s">
        <v>11050</v>
      </c>
      <c r="D2760" s="3" t="s">
        <v>2337</v>
      </c>
      <c r="E2760" s="3">
        <v>2014</v>
      </c>
      <c r="F2760" s="3" t="s">
        <v>1341</v>
      </c>
      <c r="G2760" s="3" t="s">
        <v>2338</v>
      </c>
      <c r="H2760" s="3">
        <v>16</v>
      </c>
      <c r="I2760" s="5">
        <v>9788490640821</v>
      </c>
      <c r="J2760" s="3">
        <v>1</v>
      </c>
      <c r="K2760" s="8"/>
      <c r="L2760" s="9"/>
      <c r="M2760" s="17">
        <v>123000</v>
      </c>
      <c r="N2760" s="17">
        <v>123000</v>
      </c>
      <c r="O2760" s="10"/>
      <c r="P2760" s="10"/>
      <c r="Q2760" s="11">
        <v>126000</v>
      </c>
      <c r="R2760" s="11">
        <v>126000</v>
      </c>
      <c r="S2760" s="12">
        <v>118000</v>
      </c>
      <c r="T2760" s="12">
        <v>118000</v>
      </c>
      <c r="U2760" s="9">
        <v>57528</v>
      </c>
      <c r="V2760" s="9">
        <f>U2760</f>
        <v>57528</v>
      </c>
      <c r="W2760" s="43">
        <f t="shared" si="236"/>
        <v>106132</v>
      </c>
      <c r="X2760" s="43">
        <f t="shared" si="233"/>
        <v>106132</v>
      </c>
    </row>
    <row r="2761" spans="1:24" ht="15" x14ac:dyDescent="0.25">
      <c r="A2761" s="44">
        <v>2758</v>
      </c>
      <c r="B2761" s="27" t="s">
        <v>1510</v>
      </c>
      <c r="C2761" s="3" t="s">
        <v>9629</v>
      </c>
      <c r="D2761" s="3" t="s">
        <v>2340</v>
      </c>
      <c r="E2761" s="3">
        <v>2015</v>
      </c>
      <c r="F2761" s="3" t="s">
        <v>529</v>
      </c>
      <c r="G2761" s="3" t="s">
        <v>11051</v>
      </c>
      <c r="H2761" s="3"/>
      <c r="I2761" s="5">
        <v>9786071631626</v>
      </c>
      <c r="J2761" s="3">
        <v>1</v>
      </c>
      <c r="K2761" s="8"/>
      <c r="L2761" s="9"/>
      <c r="M2761" s="17">
        <v>154000</v>
      </c>
      <c r="N2761" s="17">
        <v>154000</v>
      </c>
      <c r="O2761" s="10">
        <v>132000</v>
      </c>
      <c r="P2761" s="10">
        <v>132000</v>
      </c>
      <c r="Q2761" s="11">
        <v>157000</v>
      </c>
      <c r="R2761" s="11">
        <v>157000</v>
      </c>
      <c r="S2761" s="12">
        <v>144000</v>
      </c>
      <c r="T2761" s="12">
        <v>144000</v>
      </c>
      <c r="U2761" s="9"/>
      <c r="V2761" s="9"/>
      <c r="W2761" s="43">
        <f t="shared" si="236"/>
        <v>146750</v>
      </c>
      <c r="X2761" s="43">
        <f t="shared" si="233"/>
        <v>146750</v>
      </c>
    </row>
    <row r="2762" spans="1:24" ht="15" x14ac:dyDescent="0.25">
      <c r="A2762" s="44">
        <v>2759</v>
      </c>
      <c r="B2762" s="3" t="s">
        <v>6913</v>
      </c>
      <c r="C2762" s="3" t="s">
        <v>6975</v>
      </c>
      <c r="D2762" s="3" t="s">
        <v>299</v>
      </c>
      <c r="E2762" s="3">
        <v>2019</v>
      </c>
      <c r="F2762" s="3" t="s">
        <v>6912</v>
      </c>
      <c r="G2762" s="3" t="s">
        <v>3000</v>
      </c>
      <c r="H2762" s="3">
        <v>1</v>
      </c>
      <c r="I2762" s="5">
        <v>9789587785548</v>
      </c>
      <c r="J2762" s="5">
        <v>2</v>
      </c>
      <c r="K2762" s="8">
        <v>67275</v>
      </c>
      <c r="L2762" s="9">
        <v>67275</v>
      </c>
      <c r="M2762" s="17">
        <v>83000</v>
      </c>
      <c r="N2762" s="17">
        <v>83000</v>
      </c>
      <c r="O2762" s="10">
        <v>71500</v>
      </c>
      <c r="P2762" s="10">
        <v>71500</v>
      </c>
      <c r="Q2762" s="11">
        <v>85000</v>
      </c>
      <c r="R2762" s="11">
        <v>85000</v>
      </c>
      <c r="S2762" s="12">
        <v>78000</v>
      </c>
      <c r="T2762" s="12">
        <v>78000</v>
      </c>
      <c r="U2762" s="9">
        <v>97500</v>
      </c>
      <c r="V2762" s="9">
        <f>U2762</f>
        <v>97500</v>
      </c>
      <c r="W2762" s="43">
        <f t="shared" si="236"/>
        <v>80379.166666666672</v>
      </c>
      <c r="X2762" s="43">
        <f t="shared" si="233"/>
        <v>160758.33333333334</v>
      </c>
    </row>
    <row r="2763" spans="1:24" ht="15" x14ac:dyDescent="0.25">
      <c r="A2763" s="44">
        <v>2760</v>
      </c>
      <c r="B2763" s="3" t="s">
        <v>10898</v>
      </c>
      <c r="C2763" s="3" t="s">
        <v>11116</v>
      </c>
      <c r="D2763" s="5" t="s">
        <v>11117</v>
      </c>
      <c r="E2763" s="3">
        <v>2017</v>
      </c>
      <c r="F2763" s="3" t="s">
        <v>2883</v>
      </c>
      <c r="G2763" s="3" t="s">
        <v>1388</v>
      </c>
      <c r="H2763" s="3" t="s">
        <v>2839</v>
      </c>
      <c r="I2763" s="15">
        <v>9789587626780</v>
      </c>
      <c r="J2763" s="3">
        <v>1</v>
      </c>
      <c r="K2763" s="8"/>
      <c r="L2763" s="9"/>
      <c r="M2763" s="17">
        <v>164000</v>
      </c>
      <c r="N2763" s="17">
        <v>164000</v>
      </c>
      <c r="O2763" s="10"/>
      <c r="P2763" s="10"/>
      <c r="Q2763" s="11">
        <v>167000</v>
      </c>
      <c r="R2763" s="11">
        <v>167000</v>
      </c>
      <c r="S2763" s="12">
        <v>153000</v>
      </c>
      <c r="T2763" s="12">
        <v>153000</v>
      </c>
      <c r="U2763" s="9">
        <v>97500</v>
      </c>
      <c r="V2763" s="9">
        <f>U2763</f>
        <v>97500</v>
      </c>
      <c r="W2763" s="43">
        <f t="shared" si="236"/>
        <v>145375</v>
      </c>
      <c r="X2763" s="43">
        <f t="shared" si="233"/>
        <v>145375</v>
      </c>
    </row>
    <row r="2764" spans="1:24" ht="15" x14ac:dyDescent="0.25">
      <c r="A2764" s="44">
        <v>2761</v>
      </c>
      <c r="B2764" s="3" t="s">
        <v>4720</v>
      </c>
      <c r="C2764" s="3" t="s">
        <v>4762</v>
      </c>
      <c r="D2764" s="3" t="s">
        <v>4763</v>
      </c>
      <c r="E2764" s="3">
        <v>2021</v>
      </c>
      <c r="F2764" s="3" t="s">
        <v>4713</v>
      </c>
      <c r="G2764" s="3" t="s">
        <v>4764</v>
      </c>
      <c r="H2764" s="3" t="s">
        <v>12761</v>
      </c>
      <c r="I2764" s="3" t="s">
        <v>4765</v>
      </c>
      <c r="J2764" s="3">
        <v>1</v>
      </c>
      <c r="K2764" s="8"/>
      <c r="L2764" s="9"/>
      <c r="M2764" s="17">
        <v>193000</v>
      </c>
      <c r="N2764" s="17">
        <v>193000</v>
      </c>
      <c r="O2764" s="10">
        <v>245800</v>
      </c>
      <c r="P2764" s="10">
        <v>245800</v>
      </c>
      <c r="Q2764" s="11">
        <v>198000</v>
      </c>
      <c r="R2764" s="11">
        <v>198000</v>
      </c>
      <c r="S2764" s="12">
        <v>184000</v>
      </c>
      <c r="T2764" s="12">
        <v>184000</v>
      </c>
      <c r="U2764" s="9"/>
      <c r="V2764" s="9"/>
      <c r="W2764" s="43">
        <f t="shared" si="236"/>
        <v>205200</v>
      </c>
      <c r="X2764" s="43">
        <f t="shared" si="233"/>
        <v>205200</v>
      </c>
    </row>
    <row r="2765" spans="1:24" ht="15" x14ac:dyDescent="0.25">
      <c r="A2765" s="44">
        <v>2762</v>
      </c>
      <c r="B2765" s="3" t="s">
        <v>11690</v>
      </c>
      <c r="C2765" s="3" t="s">
        <v>11691</v>
      </c>
      <c r="D2765" s="3" t="s">
        <v>12588</v>
      </c>
      <c r="E2765" s="3">
        <v>2023</v>
      </c>
      <c r="F2765" s="3" t="s">
        <v>4407</v>
      </c>
      <c r="G2765" s="3" t="s">
        <v>5100</v>
      </c>
      <c r="H2765" s="3">
        <v>3</v>
      </c>
      <c r="I2765" s="5">
        <v>9788428359863</v>
      </c>
      <c r="J2765" s="5">
        <v>3</v>
      </c>
      <c r="K2765" s="8"/>
      <c r="L2765" s="9"/>
      <c r="M2765" s="17">
        <v>139000</v>
      </c>
      <c r="N2765" s="17">
        <v>139000</v>
      </c>
      <c r="O2765" s="10">
        <v>187200</v>
      </c>
      <c r="P2765" s="10">
        <v>187200</v>
      </c>
      <c r="Q2765" s="11">
        <v>143000</v>
      </c>
      <c r="R2765" s="11">
        <v>143000</v>
      </c>
      <c r="S2765" s="12">
        <v>133000</v>
      </c>
      <c r="T2765" s="12">
        <v>133000</v>
      </c>
      <c r="U2765" s="9">
        <v>122450</v>
      </c>
      <c r="V2765" s="9">
        <f>U2765</f>
        <v>122450</v>
      </c>
      <c r="W2765" s="43">
        <f t="shared" si="236"/>
        <v>144930</v>
      </c>
      <c r="X2765" s="43">
        <f t="shared" si="233"/>
        <v>434790</v>
      </c>
    </row>
    <row r="2766" spans="1:24" ht="15" x14ac:dyDescent="0.25">
      <c r="A2766" s="44">
        <v>2763</v>
      </c>
      <c r="B2766" s="3" t="s">
        <v>4477</v>
      </c>
      <c r="C2766" s="3" t="s">
        <v>4478</v>
      </c>
      <c r="D2766" s="5" t="s">
        <v>3923</v>
      </c>
      <c r="E2766" s="3">
        <v>2021</v>
      </c>
      <c r="F2766" s="3" t="s">
        <v>4419</v>
      </c>
      <c r="G2766" s="3" t="s">
        <v>253</v>
      </c>
      <c r="H2766" s="3">
        <v>2021</v>
      </c>
      <c r="I2766" s="5">
        <v>9789587787122</v>
      </c>
      <c r="J2766" s="5">
        <v>7</v>
      </c>
      <c r="K2766" s="8">
        <v>56925</v>
      </c>
      <c r="L2766" s="9">
        <v>56925</v>
      </c>
      <c r="M2766" s="17">
        <v>70000</v>
      </c>
      <c r="N2766" s="17">
        <v>70000</v>
      </c>
      <c r="O2766" s="10">
        <v>71500</v>
      </c>
      <c r="P2766" s="10">
        <v>71500</v>
      </c>
      <c r="Q2766" s="11">
        <v>72000</v>
      </c>
      <c r="R2766" s="11">
        <v>72000</v>
      </c>
      <c r="S2766" s="12">
        <v>66000</v>
      </c>
      <c r="T2766" s="12">
        <v>66000</v>
      </c>
      <c r="U2766" s="9">
        <v>82500</v>
      </c>
      <c r="V2766" s="9">
        <f>U2766</f>
        <v>82500</v>
      </c>
      <c r="W2766" s="43">
        <f t="shared" si="236"/>
        <v>69820.833333333328</v>
      </c>
      <c r="X2766" s="43">
        <f t="shared" ref="X2766:X2819" si="237">W2766*J2766</f>
        <v>488745.83333333331</v>
      </c>
    </row>
    <row r="2767" spans="1:24" ht="15" x14ac:dyDescent="0.25">
      <c r="A2767" s="44">
        <v>2764</v>
      </c>
      <c r="B2767" s="4" t="s">
        <v>4489</v>
      </c>
      <c r="C2767" s="3" t="s">
        <v>12230</v>
      </c>
      <c r="D2767" s="5" t="s">
        <v>5617</v>
      </c>
      <c r="E2767" s="3">
        <v>2024</v>
      </c>
      <c r="F2767" s="4"/>
      <c r="G2767" s="4" t="s">
        <v>1388</v>
      </c>
      <c r="H2767" s="4" t="s">
        <v>202</v>
      </c>
      <c r="I2767" s="15">
        <v>9789587926101</v>
      </c>
      <c r="J2767" s="3">
        <v>7</v>
      </c>
      <c r="K2767" s="8"/>
      <c r="L2767" s="9"/>
      <c r="M2767" s="17">
        <v>63000</v>
      </c>
      <c r="N2767" s="17">
        <v>63000</v>
      </c>
      <c r="O2767" s="10">
        <v>53900</v>
      </c>
      <c r="P2767" s="10">
        <v>53900</v>
      </c>
      <c r="Q2767" s="11">
        <v>64000</v>
      </c>
      <c r="R2767" s="11">
        <v>64000</v>
      </c>
      <c r="S2767" s="12">
        <v>59000</v>
      </c>
      <c r="T2767" s="12">
        <v>59000</v>
      </c>
      <c r="U2767" s="9">
        <v>73500</v>
      </c>
      <c r="V2767" s="9">
        <f>U2767</f>
        <v>73500</v>
      </c>
      <c r="W2767" s="43">
        <f t="shared" si="236"/>
        <v>62680</v>
      </c>
      <c r="X2767" s="43">
        <f t="shared" si="237"/>
        <v>438760</v>
      </c>
    </row>
    <row r="2768" spans="1:24" ht="15" x14ac:dyDescent="0.25">
      <c r="A2768" s="44">
        <v>2765</v>
      </c>
      <c r="B2768" s="3" t="s">
        <v>8341</v>
      </c>
      <c r="C2768" s="3" t="s">
        <v>10360</v>
      </c>
      <c r="D2768" s="3"/>
      <c r="E2768" s="3" t="s">
        <v>8343</v>
      </c>
      <c r="F2768" s="3"/>
      <c r="G2768" s="3" t="s">
        <v>8345</v>
      </c>
      <c r="H2768" s="3"/>
      <c r="I2768" s="5">
        <v>9789390391240</v>
      </c>
      <c r="J2768" s="5">
        <v>1</v>
      </c>
      <c r="K2768" s="8"/>
      <c r="L2768" s="9"/>
      <c r="M2768" s="17">
        <v>83000</v>
      </c>
      <c r="N2768" s="17">
        <v>83000</v>
      </c>
      <c r="O2768" s="10"/>
      <c r="P2768" s="10"/>
      <c r="Q2768" s="11">
        <v>85000</v>
      </c>
      <c r="R2768" s="11">
        <v>85000</v>
      </c>
      <c r="S2768" s="12">
        <v>78000</v>
      </c>
      <c r="T2768" s="12">
        <v>78000</v>
      </c>
      <c r="U2768" s="9"/>
      <c r="V2768" s="9"/>
      <c r="W2768" s="43">
        <f t="shared" si="236"/>
        <v>82000</v>
      </c>
      <c r="X2768" s="43">
        <f t="shared" si="237"/>
        <v>82000</v>
      </c>
    </row>
    <row r="2769" spans="1:24" ht="15" x14ac:dyDescent="0.25">
      <c r="A2769" s="44">
        <v>2766</v>
      </c>
      <c r="B2769" s="3" t="s">
        <v>1005</v>
      </c>
      <c r="C2769" s="3" t="s">
        <v>9548</v>
      </c>
      <c r="D2769" s="3" t="s">
        <v>1065</v>
      </c>
      <c r="E2769" s="3">
        <v>2024</v>
      </c>
      <c r="F2769" s="3" t="s">
        <v>656</v>
      </c>
      <c r="G2769" s="3" t="s">
        <v>249</v>
      </c>
      <c r="H2769" s="3">
        <v>1</v>
      </c>
      <c r="I2769" s="5">
        <v>9789587927580</v>
      </c>
      <c r="J2769" s="5">
        <v>19</v>
      </c>
      <c r="K2769" s="8"/>
      <c r="L2769" s="9"/>
      <c r="M2769" s="17">
        <v>54000</v>
      </c>
      <c r="N2769" s="17">
        <v>54000</v>
      </c>
      <c r="O2769" s="10">
        <v>46200</v>
      </c>
      <c r="P2769" s="10">
        <v>46200</v>
      </c>
      <c r="Q2769" s="11">
        <v>55000</v>
      </c>
      <c r="R2769" s="11">
        <v>55000</v>
      </c>
      <c r="S2769" s="12">
        <v>50000</v>
      </c>
      <c r="T2769" s="12">
        <v>50000</v>
      </c>
      <c r="U2769" s="9">
        <v>63000</v>
      </c>
      <c r="V2769" s="9">
        <f>U2769</f>
        <v>63000</v>
      </c>
      <c r="W2769" s="43">
        <f t="shared" si="236"/>
        <v>53640</v>
      </c>
      <c r="X2769" s="43">
        <f t="shared" si="237"/>
        <v>1019160</v>
      </c>
    </row>
    <row r="2770" spans="1:24" ht="15" x14ac:dyDescent="0.25">
      <c r="A2770" s="44">
        <v>2767</v>
      </c>
      <c r="B2770" s="3" t="s">
        <v>776</v>
      </c>
      <c r="C2770" s="58" t="s">
        <v>12754</v>
      </c>
      <c r="D2770" s="5" t="s">
        <v>3114</v>
      </c>
      <c r="E2770" s="3">
        <v>2021</v>
      </c>
      <c r="F2770" s="3" t="s">
        <v>23</v>
      </c>
      <c r="G2770" s="3" t="s">
        <v>249</v>
      </c>
      <c r="H2770" s="3">
        <v>1</v>
      </c>
      <c r="I2770" s="5">
        <v>9789587921519</v>
      </c>
      <c r="J2770" s="5">
        <v>17</v>
      </c>
      <c r="K2770" s="8"/>
      <c r="L2770" s="9"/>
      <c r="M2770" s="17">
        <v>52000</v>
      </c>
      <c r="N2770" s="17">
        <v>52000</v>
      </c>
      <c r="O2770" s="10">
        <v>45100</v>
      </c>
      <c r="P2770" s="10">
        <v>45100</v>
      </c>
      <c r="Q2770" s="11">
        <v>54000</v>
      </c>
      <c r="R2770" s="11">
        <v>54000</v>
      </c>
      <c r="S2770" s="12">
        <v>49000</v>
      </c>
      <c r="T2770" s="12">
        <v>49000</v>
      </c>
      <c r="U2770" s="9">
        <v>61500</v>
      </c>
      <c r="V2770" s="9">
        <f>U2770</f>
        <v>61500</v>
      </c>
      <c r="W2770" s="43">
        <f t="shared" si="236"/>
        <v>52320</v>
      </c>
      <c r="X2770" s="43">
        <f t="shared" si="237"/>
        <v>889440</v>
      </c>
    </row>
    <row r="2771" spans="1:24" ht="15" x14ac:dyDescent="0.25">
      <c r="A2771" s="44">
        <v>2768</v>
      </c>
      <c r="B2771" s="3" t="s">
        <v>4752</v>
      </c>
      <c r="C2771" s="3" t="s">
        <v>4753</v>
      </c>
      <c r="D2771" s="3" t="s">
        <v>4754</v>
      </c>
      <c r="E2771" s="3"/>
      <c r="F2771" s="3" t="s">
        <v>4713</v>
      </c>
      <c r="G2771" s="3" t="s">
        <v>4755</v>
      </c>
      <c r="H2771" s="3"/>
      <c r="I2771" s="3" t="s">
        <v>4756</v>
      </c>
      <c r="J2771" s="3">
        <v>1</v>
      </c>
      <c r="K2771" s="8">
        <v>82800</v>
      </c>
      <c r="L2771" s="9">
        <v>82800</v>
      </c>
      <c r="M2771" s="17">
        <v>102000</v>
      </c>
      <c r="N2771" s="17">
        <v>102000</v>
      </c>
      <c r="O2771" s="10">
        <v>88000</v>
      </c>
      <c r="P2771" s="10">
        <v>88000</v>
      </c>
      <c r="Q2771" s="11">
        <v>105000</v>
      </c>
      <c r="R2771" s="11">
        <v>105000</v>
      </c>
      <c r="S2771" s="12">
        <v>96000</v>
      </c>
      <c r="T2771" s="12">
        <v>96000</v>
      </c>
      <c r="U2771" s="9">
        <v>120000</v>
      </c>
      <c r="V2771" s="9">
        <f>U2771</f>
        <v>120000</v>
      </c>
      <c r="W2771" s="43">
        <f t="shared" si="236"/>
        <v>98966.666666666672</v>
      </c>
      <c r="X2771" s="43">
        <f t="shared" si="237"/>
        <v>98966.666666666672</v>
      </c>
    </row>
    <row r="2772" spans="1:24" ht="15" x14ac:dyDescent="0.25">
      <c r="A2772" s="44">
        <v>2769</v>
      </c>
      <c r="B2772" s="3" t="s">
        <v>8437</v>
      </c>
      <c r="C2772" s="3" t="s">
        <v>10390</v>
      </c>
      <c r="D2772" s="3" t="s">
        <v>8503</v>
      </c>
      <c r="E2772" s="3" t="s">
        <v>8419</v>
      </c>
      <c r="F2772" s="3" t="s">
        <v>8410</v>
      </c>
      <c r="G2772" s="3" t="s">
        <v>8420</v>
      </c>
      <c r="H2772" s="3" t="s">
        <v>11667</v>
      </c>
      <c r="I2772" s="5">
        <v>9786071708779</v>
      </c>
      <c r="J2772" s="3">
        <v>1</v>
      </c>
      <c r="K2772" s="8"/>
      <c r="L2772" s="9"/>
      <c r="M2772" s="17"/>
      <c r="N2772" s="17"/>
      <c r="O2772" s="10">
        <v>146300</v>
      </c>
      <c r="P2772" s="10">
        <v>146300</v>
      </c>
      <c r="Q2772" s="11"/>
      <c r="R2772" s="11"/>
      <c r="S2772" s="12"/>
      <c r="T2772" s="12"/>
      <c r="U2772" s="9">
        <v>199500</v>
      </c>
      <c r="V2772" s="9">
        <f>U2772</f>
        <v>199500</v>
      </c>
      <c r="W2772" s="43">
        <f t="shared" si="236"/>
        <v>172900</v>
      </c>
      <c r="X2772" s="43">
        <f t="shared" si="237"/>
        <v>172900</v>
      </c>
    </row>
    <row r="2773" spans="1:24" ht="15" x14ac:dyDescent="0.25">
      <c r="A2773" s="44">
        <v>2770</v>
      </c>
      <c r="B2773" s="3" t="s">
        <v>11081</v>
      </c>
      <c r="C2773" s="3" t="s">
        <v>10051</v>
      </c>
      <c r="D2773" s="3" t="s">
        <v>6096</v>
      </c>
      <c r="E2773" s="3">
        <v>2020</v>
      </c>
      <c r="F2773" s="3" t="s">
        <v>3133</v>
      </c>
      <c r="G2773" s="3" t="s">
        <v>1574</v>
      </c>
      <c r="H2773" s="3" t="s">
        <v>275</v>
      </c>
      <c r="I2773" s="5">
        <v>9786071736949</v>
      </c>
      <c r="J2773" s="3">
        <v>1</v>
      </c>
      <c r="K2773" s="8"/>
      <c r="L2773" s="9"/>
      <c r="M2773" s="17">
        <v>229000</v>
      </c>
      <c r="N2773" s="17">
        <v>229000</v>
      </c>
      <c r="O2773" s="10">
        <v>246400</v>
      </c>
      <c r="P2773" s="10">
        <v>246400</v>
      </c>
      <c r="Q2773" s="11">
        <v>234000</v>
      </c>
      <c r="R2773" s="11">
        <v>234000</v>
      </c>
      <c r="S2773" s="12">
        <v>215000</v>
      </c>
      <c r="T2773" s="12">
        <v>215000</v>
      </c>
      <c r="U2773" s="9"/>
      <c r="V2773" s="9"/>
      <c r="W2773" s="43">
        <f t="shared" si="236"/>
        <v>231100</v>
      </c>
      <c r="X2773" s="43">
        <f t="shared" si="237"/>
        <v>231100</v>
      </c>
    </row>
    <row r="2774" spans="1:24" ht="15" x14ac:dyDescent="0.25">
      <c r="A2774" s="44">
        <v>2771</v>
      </c>
      <c r="B2774" s="3" t="s">
        <v>5049</v>
      </c>
      <c r="C2774" s="3" t="s">
        <v>10691</v>
      </c>
      <c r="D2774" s="3" t="s">
        <v>5107</v>
      </c>
      <c r="E2774" s="3">
        <v>2022</v>
      </c>
      <c r="F2774" s="3" t="s">
        <v>529</v>
      </c>
      <c r="G2774" s="3" t="s">
        <v>5108</v>
      </c>
      <c r="H2774" s="3">
        <v>15</v>
      </c>
      <c r="I2774" s="5" t="s">
        <v>5109</v>
      </c>
      <c r="J2774" s="26">
        <v>6</v>
      </c>
      <c r="K2774" s="8"/>
      <c r="L2774" s="9"/>
      <c r="M2774" s="17">
        <v>639000</v>
      </c>
      <c r="N2774" s="17">
        <v>639000</v>
      </c>
      <c r="O2774" s="10">
        <v>548900</v>
      </c>
      <c r="P2774" s="10">
        <v>548900</v>
      </c>
      <c r="Q2774" s="11">
        <v>654000</v>
      </c>
      <c r="R2774" s="11">
        <v>654000</v>
      </c>
      <c r="S2774" s="12">
        <v>599000</v>
      </c>
      <c r="T2774" s="12">
        <v>599000</v>
      </c>
      <c r="U2774" s="9">
        <v>878400</v>
      </c>
      <c r="V2774" s="9">
        <f t="shared" ref="V2774:V2779" si="238">U2774</f>
        <v>878400</v>
      </c>
      <c r="W2774" s="43">
        <f t="shared" si="236"/>
        <v>663860</v>
      </c>
      <c r="X2774" s="43">
        <f t="shared" si="237"/>
        <v>3983160</v>
      </c>
    </row>
    <row r="2775" spans="1:24" ht="15" x14ac:dyDescent="0.25">
      <c r="A2775" s="44">
        <v>2772</v>
      </c>
      <c r="B2775" s="3" t="s">
        <v>741</v>
      </c>
      <c r="C2775" s="3" t="s">
        <v>746</v>
      </c>
      <c r="D2775" s="3" t="s">
        <v>747</v>
      </c>
      <c r="E2775" s="3">
        <v>2023</v>
      </c>
      <c r="F2775" s="3" t="s">
        <v>656</v>
      </c>
      <c r="G2775" s="3" t="s">
        <v>748</v>
      </c>
      <c r="H2775" s="3" t="s">
        <v>745</v>
      </c>
      <c r="I2775" s="5">
        <v>9788419220127</v>
      </c>
      <c r="J2775" s="3">
        <v>2</v>
      </c>
      <c r="K2775" s="8"/>
      <c r="L2775" s="9"/>
      <c r="M2775" s="17">
        <v>243000</v>
      </c>
      <c r="N2775" s="17">
        <v>243000</v>
      </c>
      <c r="O2775" s="10">
        <v>209000</v>
      </c>
      <c r="P2775" s="10">
        <v>209000</v>
      </c>
      <c r="Q2775" s="11">
        <v>249000</v>
      </c>
      <c r="R2775" s="11">
        <v>249000</v>
      </c>
      <c r="S2775" s="12">
        <v>228000</v>
      </c>
      <c r="T2775" s="12">
        <v>228000</v>
      </c>
      <c r="U2775" s="9">
        <v>230040</v>
      </c>
      <c r="V2775" s="9">
        <f t="shared" si="238"/>
        <v>230040</v>
      </c>
      <c r="W2775" s="43">
        <f t="shared" si="236"/>
        <v>231808</v>
      </c>
      <c r="X2775" s="43">
        <f t="shared" si="237"/>
        <v>463616</v>
      </c>
    </row>
    <row r="2776" spans="1:24" ht="15" x14ac:dyDescent="0.25">
      <c r="A2776" s="44">
        <v>2773</v>
      </c>
      <c r="B2776" s="7" t="s">
        <v>11478</v>
      </c>
      <c r="C2776" s="3" t="s">
        <v>11493</v>
      </c>
      <c r="D2776" s="3" t="s">
        <v>11494</v>
      </c>
      <c r="E2776" s="3">
        <v>2021</v>
      </c>
      <c r="F2776" s="7" t="s">
        <v>656</v>
      </c>
      <c r="G2776" s="3" t="s">
        <v>249</v>
      </c>
      <c r="H2776" s="3" t="s">
        <v>6676</v>
      </c>
      <c r="I2776" s="36">
        <v>9789587824667</v>
      </c>
      <c r="J2776" s="3">
        <v>5</v>
      </c>
      <c r="K2776" s="8"/>
      <c r="L2776" s="9"/>
      <c r="M2776" s="17">
        <v>58000</v>
      </c>
      <c r="N2776" s="17">
        <v>58000</v>
      </c>
      <c r="O2776" s="10">
        <v>49500</v>
      </c>
      <c r="P2776" s="10">
        <v>49500</v>
      </c>
      <c r="Q2776" s="11">
        <v>59000</v>
      </c>
      <c r="R2776" s="11">
        <v>59000</v>
      </c>
      <c r="S2776" s="12">
        <v>54000</v>
      </c>
      <c r="T2776" s="12">
        <v>54000</v>
      </c>
      <c r="U2776" s="9">
        <v>67500</v>
      </c>
      <c r="V2776" s="9">
        <f t="shared" si="238"/>
        <v>67500</v>
      </c>
      <c r="W2776" s="43">
        <f t="shared" si="236"/>
        <v>57600</v>
      </c>
      <c r="X2776" s="43">
        <f t="shared" si="237"/>
        <v>288000</v>
      </c>
    </row>
    <row r="2777" spans="1:24" ht="15" x14ac:dyDescent="0.25">
      <c r="A2777" s="44">
        <v>2774</v>
      </c>
      <c r="B2777" s="3" t="s">
        <v>8795</v>
      </c>
      <c r="C2777" s="3" t="s">
        <v>10779</v>
      </c>
      <c r="D2777" s="3" t="s">
        <v>12680</v>
      </c>
      <c r="E2777" s="3">
        <v>2025</v>
      </c>
      <c r="F2777" s="3" t="s">
        <v>23</v>
      </c>
      <c r="G2777" s="3" t="s">
        <v>12386</v>
      </c>
      <c r="H2777" s="3"/>
      <c r="I2777" s="5">
        <v>9788490525449</v>
      </c>
      <c r="J2777" s="3">
        <v>1</v>
      </c>
      <c r="K2777" s="8"/>
      <c r="L2777" s="9"/>
      <c r="M2777" s="17">
        <v>576000</v>
      </c>
      <c r="N2777" s="17">
        <v>576000</v>
      </c>
      <c r="O2777" s="10">
        <v>495000</v>
      </c>
      <c r="P2777" s="10">
        <v>495000</v>
      </c>
      <c r="Q2777" s="11">
        <v>590000</v>
      </c>
      <c r="R2777" s="11">
        <v>590000</v>
      </c>
      <c r="S2777" s="12">
        <v>540000</v>
      </c>
      <c r="T2777" s="12">
        <v>540000</v>
      </c>
      <c r="U2777" s="9">
        <v>698400</v>
      </c>
      <c r="V2777" s="9">
        <f t="shared" si="238"/>
        <v>698400</v>
      </c>
      <c r="W2777" s="43">
        <f t="shared" si="236"/>
        <v>579880</v>
      </c>
      <c r="X2777" s="43">
        <f t="shared" si="237"/>
        <v>579880</v>
      </c>
    </row>
    <row r="2778" spans="1:24" ht="15" x14ac:dyDescent="0.25">
      <c r="A2778" s="44">
        <v>2775</v>
      </c>
      <c r="B2778" s="3" t="s">
        <v>776</v>
      </c>
      <c r="C2778" s="3" t="s">
        <v>12206</v>
      </c>
      <c r="D2778" s="3" t="s">
        <v>4236</v>
      </c>
      <c r="E2778" s="3">
        <v>2020</v>
      </c>
      <c r="F2778" s="3" t="s">
        <v>23</v>
      </c>
      <c r="G2778" s="3" t="s">
        <v>12460</v>
      </c>
      <c r="H2778" s="3"/>
      <c r="I2778" s="5">
        <v>9788477375500</v>
      </c>
      <c r="J2778" s="5">
        <v>1</v>
      </c>
      <c r="K2778" s="8"/>
      <c r="L2778" s="9"/>
      <c r="M2778" s="17">
        <v>161000</v>
      </c>
      <c r="N2778" s="17">
        <v>161000</v>
      </c>
      <c r="O2778" s="10"/>
      <c r="P2778" s="10"/>
      <c r="Q2778" s="11">
        <v>165000</v>
      </c>
      <c r="R2778" s="11">
        <v>165000</v>
      </c>
      <c r="S2778" s="12">
        <v>154000</v>
      </c>
      <c r="T2778" s="12">
        <v>154000</v>
      </c>
      <c r="U2778" s="9">
        <v>158400</v>
      </c>
      <c r="V2778" s="9">
        <f t="shared" si="238"/>
        <v>158400</v>
      </c>
      <c r="W2778" s="43">
        <f t="shared" si="236"/>
        <v>159600</v>
      </c>
      <c r="X2778" s="43">
        <f t="shared" si="237"/>
        <v>159600</v>
      </c>
    </row>
    <row r="2779" spans="1:24" ht="15" x14ac:dyDescent="0.25">
      <c r="A2779" s="44">
        <v>2776</v>
      </c>
      <c r="B2779" s="3" t="s">
        <v>4726</v>
      </c>
      <c r="C2779" s="3" t="s">
        <v>11297</v>
      </c>
      <c r="D2779" s="3" t="s">
        <v>12482</v>
      </c>
      <c r="E2779" s="3">
        <v>2024</v>
      </c>
      <c r="F2779" s="3" t="s">
        <v>4713</v>
      </c>
      <c r="G2779" s="3" t="s">
        <v>1795</v>
      </c>
      <c r="H2779" s="3"/>
      <c r="I2779" s="5">
        <v>9788413573632</v>
      </c>
      <c r="J2779" s="5">
        <v>1</v>
      </c>
      <c r="K2779" s="8"/>
      <c r="L2779" s="9"/>
      <c r="M2779" s="17">
        <v>293000</v>
      </c>
      <c r="N2779" s="17">
        <v>293000</v>
      </c>
      <c r="O2779" s="10">
        <v>379900</v>
      </c>
      <c r="P2779" s="10">
        <v>379900</v>
      </c>
      <c r="Q2779" s="11">
        <v>302000</v>
      </c>
      <c r="R2779" s="11">
        <v>302000</v>
      </c>
      <c r="S2779" s="12">
        <v>281000</v>
      </c>
      <c r="T2779" s="12">
        <v>281000</v>
      </c>
      <c r="U2779" s="9">
        <v>309600</v>
      </c>
      <c r="V2779" s="9">
        <f t="shared" si="238"/>
        <v>309600</v>
      </c>
      <c r="W2779" s="43">
        <f t="shared" si="236"/>
        <v>313100</v>
      </c>
      <c r="X2779" s="43">
        <f t="shared" si="237"/>
        <v>313100</v>
      </c>
    </row>
    <row r="2780" spans="1:24" ht="15" x14ac:dyDescent="0.25">
      <c r="A2780" s="44">
        <v>2777</v>
      </c>
      <c r="B2780" s="3" t="s">
        <v>6137</v>
      </c>
      <c r="C2780" s="3" t="s">
        <v>10062</v>
      </c>
      <c r="D2780" s="3" t="s">
        <v>6139</v>
      </c>
      <c r="E2780" s="3">
        <v>2019</v>
      </c>
      <c r="F2780" s="3" t="s">
        <v>3133</v>
      </c>
      <c r="G2780" s="3" t="s">
        <v>1574</v>
      </c>
      <c r="H2780" s="3" t="s">
        <v>275</v>
      </c>
      <c r="I2780" s="5">
        <v>9786071722904</v>
      </c>
      <c r="J2780" s="5">
        <v>1</v>
      </c>
      <c r="K2780" s="8"/>
      <c r="L2780" s="9"/>
      <c r="M2780" s="17">
        <v>179000</v>
      </c>
      <c r="N2780" s="17">
        <v>179000</v>
      </c>
      <c r="O2780" s="10">
        <v>211200</v>
      </c>
      <c r="P2780" s="10">
        <v>211200</v>
      </c>
      <c r="Q2780" s="11">
        <v>183000</v>
      </c>
      <c r="R2780" s="11">
        <v>183000</v>
      </c>
      <c r="S2780" s="12">
        <v>168000</v>
      </c>
      <c r="T2780" s="12">
        <v>168000</v>
      </c>
      <c r="U2780" s="9"/>
      <c r="V2780" s="9"/>
      <c r="W2780" s="43">
        <f t="shared" si="236"/>
        <v>185300</v>
      </c>
      <c r="X2780" s="43">
        <f t="shared" si="237"/>
        <v>185300</v>
      </c>
    </row>
    <row r="2781" spans="1:24" ht="15" x14ac:dyDescent="0.25">
      <c r="A2781" s="44">
        <v>2778</v>
      </c>
      <c r="B2781" s="3"/>
      <c r="C2781" s="3" t="s">
        <v>11502</v>
      </c>
      <c r="D2781" s="3" t="s">
        <v>6881</v>
      </c>
      <c r="E2781" s="3">
        <v>2021</v>
      </c>
      <c r="F2781" s="3" t="s">
        <v>2502</v>
      </c>
      <c r="G2781" s="3" t="s">
        <v>6857</v>
      </c>
      <c r="H2781" s="3" t="s">
        <v>6882</v>
      </c>
      <c r="I2781" s="5">
        <v>9789588993706</v>
      </c>
      <c r="J2781" s="3">
        <v>1</v>
      </c>
      <c r="K2781" s="8"/>
      <c r="L2781" s="9"/>
      <c r="M2781" s="17">
        <v>104000</v>
      </c>
      <c r="N2781" s="17">
        <v>104000</v>
      </c>
      <c r="O2781" s="10">
        <v>89100</v>
      </c>
      <c r="P2781" s="10">
        <v>89100</v>
      </c>
      <c r="Q2781" s="11">
        <v>106000</v>
      </c>
      <c r="R2781" s="11">
        <v>106000</v>
      </c>
      <c r="S2781" s="12">
        <v>97000</v>
      </c>
      <c r="T2781" s="12">
        <v>97000</v>
      </c>
      <c r="U2781" s="9"/>
      <c r="V2781" s="9"/>
      <c r="W2781" s="43">
        <f t="shared" si="236"/>
        <v>99025</v>
      </c>
      <c r="X2781" s="43">
        <f t="shared" si="237"/>
        <v>99025</v>
      </c>
    </row>
    <row r="2782" spans="1:24" ht="15" x14ac:dyDescent="0.25">
      <c r="A2782" s="44">
        <v>2779</v>
      </c>
      <c r="B2782" s="27" t="s">
        <v>1470</v>
      </c>
      <c r="C2782" s="3" t="s">
        <v>9630</v>
      </c>
      <c r="D2782" s="3"/>
      <c r="E2782" s="3"/>
      <c r="F2782" s="3" t="s">
        <v>1346</v>
      </c>
      <c r="G2782" s="3" t="s">
        <v>2345</v>
      </c>
      <c r="H2782" s="3"/>
      <c r="I2782" s="5">
        <v>9783847367055</v>
      </c>
      <c r="J2782" s="3">
        <v>2</v>
      </c>
      <c r="K2782" s="8"/>
      <c r="L2782" s="9"/>
      <c r="M2782" s="17">
        <v>447000</v>
      </c>
      <c r="N2782" s="17">
        <v>447000</v>
      </c>
      <c r="O2782" s="10"/>
      <c r="P2782" s="10"/>
      <c r="Q2782" s="11">
        <v>459000</v>
      </c>
      <c r="R2782" s="11">
        <v>459000</v>
      </c>
      <c r="S2782" s="12">
        <v>423000</v>
      </c>
      <c r="T2782" s="12">
        <v>423000</v>
      </c>
      <c r="U2782" s="9">
        <v>415800</v>
      </c>
      <c r="V2782" s="9">
        <f>U2782</f>
        <v>415800</v>
      </c>
      <c r="W2782" s="43">
        <f t="shared" si="236"/>
        <v>436200</v>
      </c>
      <c r="X2782" s="43">
        <f t="shared" si="237"/>
        <v>872400</v>
      </c>
    </row>
    <row r="2783" spans="1:24" ht="15" x14ac:dyDescent="0.25">
      <c r="A2783" s="44">
        <v>2780</v>
      </c>
      <c r="B2783" s="3" t="s">
        <v>657</v>
      </c>
      <c r="C2783" s="3" t="s">
        <v>9513</v>
      </c>
      <c r="D2783" s="3" t="s">
        <v>728</v>
      </c>
      <c r="E2783" s="3">
        <v>2024</v>
      </c>
      <c r="F2783" s="3" t="s">
        <v>656</v>
      </c>
      <c r="G2783" s="3" t="s">
        <v>249</v>
      </c>
      <c r="H2783" s="3"/>
      <c r="I2783" s="5">
        <v>9789587927429</v>
      </c>
      <c r="J2783" s="3">
        <v>45</v>
      </c>
      <c r="K2783" s="8"/>
      <c r="L2783" s="9"/>
      <c r="M2783" s="17">
        <v>118000</v>
      </c>
      <c r="N2783" s="17">
        <v>118000</v>
      </c>
      <c r="O2783" s="10">
        <v>101200</v>
      </c>
      <c r="P2783" s="10">
        <v>101200</v>
      </c>
      <c r="Q2783" s="11">
        <v>121000</v>
      </c>
      <c r="R2783" s="11">
        <v>121000</v>
      </c>
      <c r="S2783" s="12">
        <v>110000</v>
      </c>
      <c r="T2783" s="12">
        <v>110000</v>
      </c>
      <c r="U2783" s="9">
        <v>138000</v>
      </c>
      <c r="V2783" s="9">
        <f>U2783</f>
        <v>138000</v>
      </c>
      <c r="W2783" s="43">
        <f t="shared" si="236"/>
        <v>117640</v>
      </c>
      <c r="X2783" s="43">
        <f t="shared" si="237"/>
        <v>5293800</v>
      </c>
    </row>
    <row r="2784" spans="1:24" ht="15" x14ac:dyDescent="0.25">
      <c r="A2784" s="44">
        <v>2781</v>
      </c>
      <c r="B2784" s="27" t="s">
        <v>1416</v>
      </c>
      <c r="C2784" s="3" t="s">
        <v>11836</v>
      </c>
      <c r="D2784" s="3" t="s">
        <v>2027</v>
      </c>
      <c r="E2784" s="3">
        <v>2017</v>
      </c>
      <c r="F2784" s="3" t="s">
        <v>1341</v>
      </c>
      <c r="G2784" s="3" t="s">
        <v>1852</v>
      </c>
      <c r="H2784" s="3"/>
      <c r="I2784" s="5">
        <v>9788494689611</v>
      </c>
      <c r="J2784" s="3">
        <v>1</v>
      </c>
      <c r="K2784" s="8"/>
      <c r="L2784" s="9"/>
      <c r="M2784" s="17">
        <v>289000</v>
      </c>
      <c r="N2784" s="17">
        <v>289000</v>
      </c>
      <c r="O2784" s="10">
        <v>358800</v>
      </c>
      <c r="P2784" s="10">
        <v>358800</v>
      </c>
      <c r="Q2784" s="11">
        <v>297000</v>
      </c>
      <c r="R2784" s="11">
        <v>297000</v>
      </c>
      <c r="S2784" s="12">
        <v>277000</v>
      </c>
      <c r="T2784" s="12">
        <v>277000</v>
      </c>
      <c r="U2784" s="9">
        <v>288000</v>
      </c>
      <c r="V2784" s="9">
        <f>U2784</f>
        <v>288000</v>
      </c>
      <c r="W2784" s="43">
        <f t="shared" si="236"/>
        <v>301960</v>
      </c>
      <c r="X2784" s="43">
        <f t="shared" si="237"/>
        <v>301960</v>
      </c>
    </row>
    <row r="2785" spans="1:24" ht="15" x14ac:dyDescent="0.25">
      <c r="A2785" s="44">
        <v>2782</v>
      </c>
      <c r="B2785" s="3" t="s">
        <v>6402</v>
      </c>
      <c r="C2785" s="3" t="s">
        <v>11991</v>
      </c>
      <c r="D2785" s="3" t="s">
        <v>6529</v>
      </c>
      <c r="E2785" s="3">
        <v>2019</v>
      </c>
      <c r="F2785" s="3" t="s">
        <v>1531</v>
      </c>
      <c r="G2785" s="3" t="s">
        <v>6405</v>
      </c>
      <c r="H2785" s="3"/>
      <c r="I2785" s="36">
        <v>9788491985358</v>
      </c>
      <c r="J2785" s="36">
        <v>1</v>
      </c>
      <c r="K2785" s="8"/>
      <c r="L2785" s="9"/>
      <c r="M2785" s="17">
        <v>165000</v>
      </c>
      <c r="N2785" s="17">
        <v>165000</v>
      </c>
      <c r="O2785" s="10">
        <v>219400</v>
      </c>
      <c r="P2785" s="10">
        <v>219400</v>
      </c>
      <c r="Q2785" s="11">
        <v>169000</v>
      </c>
      <c r="R2785" s="11">
        <v>169000</v>
      </c>
      <c r="S2785" s="12">
        <v>157000</v>
      </c>
      <c r="T2785" s="12">
        <v>157000</v>
      </c>
      <c r="U2785" s="9">
        <v>171648</v>
      </c>
      <c r="V2785" s="9">
        <f>U2785</f>
        <v>171648</v>
      </c>
      <c r="W2785" s="43">
        <f t="shared" si="236"/>
        <v>176409.60000000001</v>
      </c>
      <c r="X2785" s="43">
        <f t="shared" si="237"/>
        <v>176409.60000000001</v>
      </c>
    </row>
    <row r="2786" spans="1:24" ht="15" x14ac:dyDescent="0.25">
      <c r="A2786" s="44">
        <v>2783</v>
      </c>
      <c r="B2786" s="3" t="s">
        <v>6460</v>
      </c>
      <c r="C2786" s="3" t="s">
        <v>11465</v>
      </c>
      <c r="D2786" s="3" t="s">
        <v>6551</v>
      </c>
      <c r="E2786" s="3">
        <v>2018</v>
      </c>
      <c r="F2786" s="3" t="s">
        <v>1531</v>
      </c>
      <c r="G2786" s="3" t="s">
        <v>249</v>
      </c>
      <c r="H2786" s="3"/>
      <c r="I2786" s="5">
        <v>9789587627404</v>
      </c>
      <c r="J2786" s="3">
        <v>2</v>
      </c>
      <c r="K2786" s="8"/>
      <c r="L2786" s="9"/>
      <c r="M2786" s="17">
        <v>81000</v>
      </c>
      <c r="N2786" s="17">
        <v>81000</v>
      </c>
      <c r="O2786" s="10">
        <v>69300</v>
      </c>
      <c r="P2786" s="10">
        <v>69300</v>
      </c>
      <c r="Q2786" s="11">
        <v>83000</v>
      </c>
      <c r="R2786" s="11">
        <v>83000</v>
      </c>
      <c r="S2786" s="12">
        <v>76000</v>
      </c>
      <c r="T2786" s="12">
        <v>76000</v>
      </c>
      <c r="U2786" s="9">
        <v>94500</v>
      </c>
      <c r="V2786" s="9">
        <f>U2786</f>
        <v>94500</v>
      </c>
      <c r="W2786" s="43">
        <f t="shared" si="236"/>
        <v>80760</v>
      </c>
      <c r="X2786" s="43">
        <f t="shared" si="237"/>
        <v>161520</v>
      </c>
    </row>
    <row r="2787" spans="1:24" ht="15" x14ac:dyDescent="0.25">
      <c r="A2787" s="44">
        <v>2784</v>
      </c>
      <c r="B2787" s="3" t="s">
        <v>6386</v>
      </c>
      <c r="C2787" s="3" t="s">
        <v>11994</v>
      </c>
      <c r="D2787" s="3" t="s">
        <v>6601</v>
      </c>
      <c r="E2787" s="3">
        <v>2018</v>
      </c>
      <c r="F2787" s="3" t="s">
        <v>23</v>
      </c>
      <c r="G2787" s="3" t="s">
        <v>249</v>
      </c>
      <c r="H2787" s="3"/>
      <c r="I2787" s="5">
        <v>9789587627428</v>
      </c>
      <c r="J2787" s="3">
        <v>1</v>
      </c>
      <c r="K2787" s="8"/>
      <c r="L2787" s="9"/>
      <c r="M2787" s="17">
        <v>70000</v>
      </c>
      <c r="N2787" s="17">
        <v>70000</v>
      </c>
      <c r="O2787" s="10">
        <v>60500</v>
      </c>
      <c r="P2787" s="10">
        <v>60500</v>
      </c>
      <c r="Q2787" s="11">
        <v>72000</v>
      </c>
      <c r="R2787" s="11">
        <v>72000</v>
      </c>
      <c r="S2787" s="12">
        <v>66000</v>
      </c>
      <c r="T2787" s="12">
        <v>66000</v>
      </c>
      <c r="U2787" s="9"/>
      <c r="V2787" s="9"/>
      <c r="W2787" s="43">
        <f t="shared" si="236"/>
        <v>67125</v>
      </c>
      <c r="X2787" s="43">
        <f t="shared" si="237"/>
        <v>67125</v>
      </c>
    </row>
    <row r="2788" spans="1:24" ht="15" x14ac:dyDescent="0.25">
      <c r="A2788" s="44">
        <v>2785</v>
      </c>
      <c r="B2788" s="3" t="s">
        <v>11440</v>
      </c>
      <c r="C2788" s="3" t="s">
        <v>11442</v>
      </c>
      <c r="D2788" s="3" t="s">
        <v>6429</v>
      </c>
      <c r="E2788" s="3">
        <v>2021</v>
      </c>
      <c r="F2788" s="3" t="s">
        <v>1531</v>
      </c>
      <c r="G2788" s="3" t="s">
        <v>6421</v>
      </c>
      <c r="H2788" s="3"/>
      <c r="I2788" s="36">
        <v>9788429196696</v>
      </c>
      <c r="J2788" s="7">
        <v>1</v>
      </c>
      <c r="K2788" s="8"/>
      <c r="L2788" s="9"/>
      <c r="M2788" s="17">
        <v>374000</v>
      </c>
      <c r="N2788" s="17">
        <v>374000</v>
      </c>
      <c r="O2788" s="10"/>
      <c r="P2788" s="10"/>
      <c r="Q2788" s="11">
        <v>384000</v>
      </c>
      <c r="R2788" s="11">
        <v>384000</v>
      </c>
      <c r="S2788" s="12">
        <v>359000</v>
      </c>
      <c r="T2788" s="12">
        <v>359000</v>
      </c>
      <c r="U2788" s="9"/>
      <c r="V2788" s="9"/>
      <c r="W2788" s="43">
        <f t="shared" si="236"/>
        <v>372333.33333333331</v>
      </c>
      <c r="X2788" s="43">
        <f t="shared" si="237"/>
        <v>372333.33333333331</v>
      </c>
    </row>
    <row r="2789" spans="1:24" ht="15" x14ac:dyDescent="0.25">
      <c r="A2789" s="44">
        <v>2786</v>
      </c>
      <c r="B2789" s="3" t="s">
        <v>11561</v>
      </c>
      <c r="C2789" s="3" t="s">
        <v>11562</v>
      </c>
      <c r="D2789" s="3" t="s">
        <v>7465</v>
      </c>
      <c r="E2789" s="3">
        <v>2022</v>
      </c>
      <c r="F2789" s="3" t="s">
        <v>23</v>
      </c>
      <c r="G2789" s="3" t="s">
        <v>1126</v>
      </c>
      <c r="H2789" s="3">
        <v>1</v>
      </c>
      <c r="I2789" s="5">
        <v>9789587873160</v>
      </c>
      <c r="J2789" s="5">
        <v>1</v>
      </c>
      <c r="K2789" s="8"/>
      <c r="L2789" s="9"/>
      <c r="M2789" s="17">
        <v>36000</v>
      </c>
      <c r="N2789" s="17">
        <v>36000</v>
      </c>
      <c r="O2789" s="10">
        <v>30800</v>
      </c>
      <c r="P2789" s="10">
        <v>30800</v>
      </c>
      <c r="Q2789" s="11">
        <v>37000</v>
      </c>
      <c r="R2789" s="11">
        <v>37000</v>
      </c>
      <c r="S2789" s="12">
        <v>34000</v>
      </c>
      <c r="T2789" s="12">
        <v>34000</v>
      </c>
      <c r="U2789" s="9"/>
      <c r="V2789" s="9"/>
      <c r="W2789" s="43">
        <f t="shared" si="236"/>
        <v>34450</v>
      </c>
      <c r="X2789" s="43">
        <f t="shared" si="237"/>
        <v>34450</v>
      </c>
    </row>
    <row r="2790" spans="1:24" ht="15" x14ac:dyDescent="0.25">
      <c r="A2790" s="44">
        <v>2787</v>
      </c>
      <c r="B2790" s="7" t="s">
        <v>7893</v>
      </c>
      <c r="C2790" s="3" t="s">
        <v>7894</v>
      </c>
      <c r="D2790" s="3" t="s">
        <v>7895</v>
      </c>
      <c r="E2790" s="7">
        <v>2018</v>
      </c>
      <c r="F2790" s="7" t="s">
        <v>23</v>
      </c>
      <c r="G2790" s="7" t="s">
        <v>3000</v>
      </c>
      <c r="H2790" s="7" t="s">
        <v>29</v>
      </c>
      <c r="I2790" s="36">
        <v>9789587784350</v>
      </c>
      <c r="J2790" s="36">
        <v>1</v>
      </c>
      <c r="K2790" s="8">
        <v>129375</v>
      </c>
      <c r="L2790" s="9">
        <v>129375</v>
      </c>
      <c r="M2790" s="17">
        <v>115000</v>
      </c>
      <c r="N2790" s="17">
        <v>115000</v>
      </c>
      <c r="O2790" s="10">
        <v>99000</v>
      </c>
      <c r="P2790" s="10">
        <v>99000</v>
      </c>
      <c r="Q2790" s="11">
        <v>118000</v>
      </c>
      <c r="R2790" s="11">
        <v>118000</v>
      </c>
      <c r="S2790" s="12">
        <v>108000</v>
      </c>
      <c r="T2790" s="12">
        <v>108000</v>
      </c>
      <c r="U2790" s="9">
        <v>135000</v>
      </c>
      <c r="V2790" s="9">
        <f>U2790</f>
        <v>135000</v>
      </c>
      <c r="W2790" s="43">
        <f t="shared" si="236"/>
        <v>117395.83333333333</v>
      </c>
      <c r="X2790" s="43">
        <f t="shared" si="237"/>
        <v>117395.83333333333</v>
      </c>
    </row>
    <row r="2791" spans="1:24" ht="15" x14ac:dyDescent="0.25">
      <c r="A2791" s="44">
        <v>2788</v>
      </c>
      <c r="B2791" s="3" t="s">
        <v>8076</v>
      </c>
      <c r="C2791" s="3" t="s">
        <v>10291</v>
      </c>
      <c r="D2791" s="3" t="s">
        <v>8080</v>
      </c>
      <c r="E2791" s="3">
        <v>2024</v>
      </c>
      <c r="F2791" s="3" t="s">
        <v>1571</v>
      </c>
      <c r="G2791" s="3" t="s">
        <v>456</v>
      </c>
      <c r="H2791" s="3">
        <v>1</v>
      </c>
      <c r="I2791" s="5">
        <v>9788441549265</v>
      </c>
      <c r="J2791" s="5">
        <v>1</v>
      </c>
      <c r="K2791" s="8"/>
      <c r="L2791" s="9"/>
      <c r="M2791" s="17">
        <v>239000</v>
      </c>
      <c r="N2791" s="17">
        <v>239000</v>
      </c>
      <c r="O2791" s="10">
        <v>253000</v>
      </c>
      <c r="P2791" s="10">
        <v>253000</v>
      </c>
      <c r="Q2791" s="11">
        <v>246000</v>
      </c>
      <c r="R2791" s="11">
        <v>246000</v>
      </c>
      <c r="S2791" s="12">
        <v>229000</v>
      </c>
      <c r="T2791" s="12">
        <v>229000</v>
      </c>
      <c r="U2791" s="9">
        <v>251640</v>
      </c>
      <c r="V2791" s="9">
        <f>U2791</f>
        <v>251640</v>
      </c>
      <c r="W2791" s="43">
        <f t="shared" si="236"/>
        <v>243728</v>
      </c>
      <c r="X2791" s="43">
        <f t="shared" si="237"/>
        <v>243728</v>
      </c>
    </row>
    <row r="2792" spans="1:24" ht="13.5" customHeight="1" x14ac:dyDescent="0.25">
      <c r="A2792" s="44">
        <v>2789</v>
      </c>
      <c r="B2792" s="3" t="s">
        <v>4215</v>
      </c>
      <c r="C2792" s="3" t="s">
        <v>11912</v>
      </c>
      <c r="D2792" s="3" t="s">
        <v>11237</v>
      </c>
      <c r="E2792" s="3">
        <v>2021</v>
      </c>
      <c r="F2792" s="3" t="s">
        <v>1571</v>
      </c>
      <c r="G2792" s="3" t="s">
        <v>4225</v>
      </c>
      <c r="H2792" s="3"/>
      <c r="I2792" s="5" t="s">
        <v>4226</v>
      </c>
      <c r="J2792" s="5">
        <v>1</v>
      </c>
      <c r="K2792" s="8"/>
      <c r="L2792" s="9"/>
      <c r="M2792" s="17">
        <v>106000</v>
      </c>
      <c r="N2792" s="17">
        <v>106000</v>
      </c>
      <c r="O2792" s="10">
        <v>122300</v>
      </c>
      <c r="P2792" s="10">
        <v>122300</v>
      </c>
      <c r="Q2792" s="11">
        <v>109000</v>
      </c>
      <c r="R2792" s="11">
        <v>109000</v>
      </c>
      <c r="S2792" s="12">
        <v>101000</v>
      </c>
      <c r="T2792" s="12">
        <v>101000</v>
      </c>
      <c r="U2792" s="9"/>
      <c r="V2792" s="9"/>
      <c r="W2792" s="43">
        <f t="shared" si="236"/>
        <v>109575</v>
      </c>
      <c r="X2792" s="43">
        <f t="shared" si="237"/>
        <v>109575</v>
      </c>
    </row>
    <row r="2793" spans="1:24" ht="15" x14ac:dyDescent="0.25">
      <c r="A2793" s="44">
        <v>2790</v>
      </c>
      <c r="B2793" s="3"/>
      <c r="C2793" s="3" t="s">
        <v>11503</v>
      </c>
      <c r="D2793" s="3" t="s">
        <v>6887</v>
      </c>
      <c r="E2793" s="3">
        <v>2020</v>
      </c>
      <c r="F2793" s="3" t="s">
        <v>2502</v>
      </c>
      <c r="G2793" s="3" t="s">
        <v>6857</v>
      </c>
      <c r="H2793" s="3" t="s">
        <v>6879</v>
      </c>
      <c r="I2793" s="5">
        <v>9786074488258</v>
      </c>
      <c r="J2793" s="3">
        <v>1</v>
      </c>
      <c r="K2793" s="8"/>
      <c r="L2793" s="9"/>
      <c r="M2793" s="17">
        <v>113000</v>
      </c>
      <c r="N2793" s="17">
        <v>113000</v>
      </c>
      <c r="O2793" s="10">
        <v>96800</v>
      </c>
      <c r="P2793" s="10">
        <v>96800</v>
      </c>
      <c r="Q2793" s="11">
        <v>115000</v>
      </c>
      <c r="R2793" s="11">
        <v>115000</v>
      </c>
      <c r="S2793" s="12">
        <v>106000</v>
      </c>
      <c r="T2793" s="12">
        <v>106000</v>
      </c>
      <c r="U2793" s="9"/>
      <c r="V2793" s="9"/>
      <c r="W2793" s="43">
        <f t="shared" si="236"/>
        <v>107700</v>
      </c>
      <c r="X2793" s="43">
        <f t="shared" si="237"/>
        <v>107700</v>
      </c>
    </row>
    <row r="2794" spans="1:24" ht="13.5" customHeight="1" x14ac:dyDescent="0.25">
      <c r="A2794" s="44">
        <v>2791</v>
      </c>
      <c r="B2794" s="3" t="s">
        <v>11380</v>
      </c>
      <c r="C2794" s="3" t="s">
        <v>11584</v>
      </c>
      <c r="D2794" s="3" t="s">
        <v>12565</v>
      </c>
      <c r="E2794" s="3">
        <v>2019</v>
      </c>
      <c r="F2794" s="3" t="s">
        <v>1346</v>
      </c>
      <c r="G2794" s="3" t="s">
        <v>1795</v>
      </c>
      <c r="H2794" s="3" t="s">
        <v>7609</v>
      </c>
      <c r="I2794" s="5">
        <v>9788491713548</v>
      </c>
      <c r="J2794" s="3">
        <v>6</v>
      </c>
      <c r="K2794" s="8"/>
      <c r="L2794" s="9"/>
      <c r="M2794" s="17">
        <v>216000</v>
      </c>
      <c r="N2794" s="17">
        <v>216000</v>
      </c>
      <c r="O2794" s="10">
        <v>283500</v>
      </c>
      <c r="P2794" s="10">
        <v>283500</v>
      </c>
      <c r="Q2794" s="11">
        <v>222000</v>
      </c>
      <c r="R2794" s="11">
        <v>222000</v>
      </c>
      <c r="S2794" s="12">
        <v>207000</v>
      </c>
      <c r="T2794" s="12">
        <v>207000</v>
      </c>
      <c r="U2794" s="9">
        <v>226800</v>
      </c>
      <c r="V2794" s="9">
        <f t="shared" ref="V2794:V2798" si="239">U2794</f>
        <v>226800</v>
      </c>
      <c r="W2794" s="43">
        <f t="shared" si="236"/>
        <v>231060</v>
      </c>
      <c r="X2794" s="43">
        <f t="shared" si="237"/>
        <v>1386360</v>
      </c>
    </row>
    <row r="2795" spans="1:24" ht="15" x14ac:dyDescent="0.25">
      <c r="A2795" s="44">
        <v>2792</v>
      </c>
      <c r="B2795" s="27" t="s">
        <v>2281</v>
      </c>
      <c r="C2795" s="3" t="s">
        <v>2347</v>
      </c>
      <c r="D2795" s="3" t="s">
        <v>12404</v>
      </c>
      <c r="E2795" s="3">
        <v>2019</v>
      </c>
      <c r="F2795" s="3" t="s">
        <v>1341</v>
      </c>
      <c r="G2795" s="3" t="s">
        <v>2349</v>
      </c>
      <c r="H2795" s="3">
        <v>1</v>
      </c>
      <c r="I2795" s="5">
        <v>9789587836035</v>
      </c>
      <c r="J2795" s="3">
        <v>1</v>
      </c>
      <c r="K2795" s="8"/>
      <c r="L2795" s="9"/>
      <c r="M2795" s="17">
        <v>92000</v>
      </c>
      <c r="N2795" s="17">
        <v>92000</v>
      </c>
      <c r="O2795" s="10"/>
      <c r="P2795" s="10"/>
      <c r="Q2795" s="11">
        <v>94000</v>
      </c>
      <c r="R2795" s="11">
        <v>94000</v>
      </c>
      <c r="S2795" s="12">
        <v>87000</v>
      </c>
      <c r="T2795" s="12">
        <v>87000</v>
      </c>
      <c r="U2795" s="9">
        <v>29850</v>
      </c>
      <c r="V2795" s="9">
        <f t="shared" si="239"/>
        <v>29850</v>
      </c>
      <c r="W2795" s="43">
        <f t="shared" si="236"/>
        <v>75712.5</v>
      </c>
      <c r="X2795" s="43">
        <f t="shared" si="237"/>
        <v>75712.5</v>
      </c>
    </row>
    <row r="2796" spans="1:24" ht="15" x14ac:dyDescent="0.25">
      <c r="A2796" s="44">
        <v>2793</v>
      </c>
      <c r="B2796" s="27" t="s">
        <v>1521</v>
      </c>
      <c r="C2796" s="3" t="s">
        <v>11052</v>
      </c>
      <c r="D2796" s="3" t="s">
        <v>2351</v>
      </c>
      <c r="E2796" s="3">
        <v>2021</v>
      </c>
      <c r="F2796" s="3" t="s">
        <v>12405</v>
      </c>
      <c r="G2796" s="3" t="s">
        <v>533</v>
      </c>
      <c r="H2796" s="3">
        <v>1</v>
      </c>
      <c r="I2796" s="5">
        <v>9788418020889</v>
      </c>
      <c r="J2796" s="3">
        <v>1</v>
      </c>
      <c r="K2796" s="8"/>
      <c r="L2796" s="9"/>
      <c r="M2796" s="17">
        <v>475000</v>
      </c>
      <c r="N2796" s="17">
        <v>475000</v>
      </c>
      <c r="O2796" s="10"/>
      <c r="P2796" s="10"/>
      <c r="Q2796" s="11">
        <v>489000</v>
      </c>
      <c r="R2796" s="11">
        <v>489000</v>
      </c>
      <c r="S2796" s="12">
        <v>455000</v>
      </c>
      <c r="T2796" s="12">
        <v>455000</v>
      </c>
      <c r="U2796" s="9">
        <v>504000</v>
      </c>
      <c r="V2796" s="9">
        <f t="shared" si="239"/>
        <v>504000</v>
      </c>
      <c r="W2796" s="43">
        <f t="shared" si="236"/>
        <v>480750</v>
      </c>
      <c r="X2796" s="43">
        <f t="shared" si="237"/>
        <v>480750</v>
      </c>
    </row>
    <row r="2797" spans="1:24" ht="15" x14ac:dyDescent="0.25">
      <c r="A2797" s="44">
        <v>2794</v>
      </c>
      <c r="B2797" s="3" t="s">
        <v>11277</v>
      </c>
      <c r="C2797" s="3" t="s">
        <v>11278</v>
      </c>
      <c r="D2797" s="3" t="s">
        <v>4555</v>
      </c>
      <c r="E2797" s="3">
        <v>2019</v>
      </c>
      <c r="F2797" s="3" t="s">
        <v>2454</v>
      </c>
      <c r="G2797" s="3" t="s">
        <v>4556</v>
      </c>
      <c r="H2797" s="3" t="s">
        <v>4531</v>
      </c>
      <c r="I2797" s="5">
        <v>9789587836028</v>
      </c>
      <c r="J2797" s="5">
        <v>2</v>
      </c>
      <c r="K2797" s="8"/>
      <c r="L2797" s="9"/>
      <c r="M2797" s="17">
        <v>77000</v>
      </c>
      <c r="N2797" s="17">
        <v>77000</v>
      </c>
      <c r="O2797" s="10"/>
      <c r="P2797" s="10"/>
      <c r="Q2797" s="11">
        <v>79000</v>
      </c>
      <c r="R2797" s="11">
        <v>79000</v>
      </c>
      <c r="S2797" s="12">
        <v>72000</v>
      </c>
      <c r="T2797" s="12">
        <v>72000</v>
      </c>
      <c r="U2797" s="9">
        <v>90000</v>
      </c>
      <c r="V2797" s="9">
        <f t="shared" si="239"/>
        <v>90000</v>
      </c>
      <c r="W2797" s="43">
        <f t="shared" si="236"/>
        <v>79500</v>
      </c>
      <c r="X2797" s="43">
        <f t="shared" si="237"/>
        <v>159000</v>
      </c>
    </row>
    <row r="2798" spans="1:24" ht="15" x14ac:dyDescent="0.25">
      <c r="A2798" s="44">
        <v>2795</v>
      </c>
      <c r="B2798" s="3" t="s">
        <v>12674</v>
      </c>
      <c r="C2798" s="3" t="s">
        <v>10375</v>
      </c>
      <c r="D2798" s="3" t="s">
        <v>8463</v>
      </c>
      <c r="E2798" s="3" t="s">
        <v>8419</v>
      </c>
      <c r="F2798" s="3" t="s">
        <v>8410</v>
      </c>
      <c r="G2798" s="3" t="s">
        <v>8420</v>
      </c>
      <c r="H2798" s="3" t="s">
        <v>11667</v>
      </c>
      <c r="I2798" s="5">
        <v>9786071707338</v>
      </c>
      <c r="J2798" s="3">
        <v>1</v>
      </c>
      <c r="K2798" s="8"/>
      <c r="L2798" s="9"/>
      <c r="M2798" s="17">
        <v>174000</v>
      </c>
      <c r="N2798" s="17">
        <v>174000</v>
      </c>
      <c r="O2798" s="10"/>
      <c r="P2798" s="10"/>
      <c r="Q2798" s="11">
        <v>178000</v>
      </c>
      <c r="R2798" s="11">
        <v>178000</v>
      </c>
      <c r="S2798" s="12">
        <v>163000</v>
      </c>
      <c r="T2798" s="12">
        <v>163000</v>
      </c>
      <c r="U2798" s="9">
        <v>261513</v>
      </c>
      <c r="V2798" s="9">
        <f t="shared" si="239"/>
        <v>261513</v>
      </c>
      <c r="W2798" s="43">
        <f t="shared" si="236"/>
        <v>194128.25</v>
      </c>
      <c r="X2798" s="43">
        <f t="shared" si="237"/>
        <v>194128.25</v>
      </c>
    </row>
    <row r="2799" spans="1:24" ht="15" x14ac:dyDescent="0.25">
      <c r="A2799" s="44">
        <v>2796</v>
      </c>
      <c r="B2799" s="3" t="s">
        <v>11622</v>
      </c>
      <c r="C2799" s="3" t="s">
        <v>10286</v>
      </c>
      <c r="D2799" s="3" t="s">
        <v>11623</v>
      </c>
      <c r="E2799" s="3">
        <v>2022</v>
      </c>
      <c r="F2799" s="3" t="s">
        <v>23</v>
      </c>
      <c r="G2799" s="3" t="s">
        <v>6127</v>
      </c>
      <c r="H2799" s="3" t="s">
        <v>291</v>
      </c>
      <c r="I2799" s="5">
        <v>9788417289362</v>
      </c>
      <c r="J2799" s="3">
        <v>2</v>
      </c>
      <c r="K2799" s="8"/>
      <c r="L2799" s="9"/>
      <c r="M2799" s="17">
        <v>268000</v>
      </c>
      <c r="N2799" s="17">
        <v>268000</v>
      </c>
      <c r="O2799" s="10">
        <v>329600</v>
      </c>
      <c r="P2799" s="10">
        <v>329600</v>
      </c>
      <c r="Q2799" s="11">
        <v>275000</v>
      </c>
      <c r="R2799" s="11">
        <v>275000</v>
      </c>
      <c r="S2799" s="12">
        <v>257000</v>
      </c>
      <c r="T2799" s="12">
        <v>257000</v>
      </c>
      <c r="U2799" s="9">
        <v>266400</v>
      </c>
      <c r="V2799" s="9">
        <f t="shared" ref="V2799:V2808" si="240">U2799</f>
        <v>266400</v>
      </c>
      <c r="W2799" s="43">
        <f t="shared" si="236"/>
        <v>279200</v>
      </c>
      <c r="X2799" s="43">
        <f t="shared" si="237"/>
        <v>558400</v>
      </c>
    </row>
    <row r="2800" spans="1:24" ht="15" x14ac:dyDescent="0.25">
      <c r="A2800" s="44">
        <v>2797</v>
      </c>
      <c r="B2800" s="4" t="s">
        <v>5568</v>
      </c>
      <c r="C2800" s="3" t="s">
        <v>11341</v>
      </c>
      <c r="D2800" s="5" t="s">
        <v>5570</v>
      </c>
      <c r="E2800" s="3">
        <v>2017</v>
      </c>
      <c r="F2800" s="4"/>
      <c r="G2800" s="4" t="s">
        <v>1388</v>
      </c>
      <c r="H2800" s="4" t="s">
        <v>202</v>
      </c>
      <c r="I2800" s="15">
        <v>9789587626841</v>
      </c>
      <c r="J2800" s="15">
        <v>1</v>
      </c>
      <c r="K2800" s="8"/>
      <c r="L2800" s="9"/>
      <c r="M2800" s="17">
        <v>97000</v>
      </c>
      <c r="N2800" s="17">
        <v>97000</v>
      </c>
      <c r="O2800" s="10">
        <v>83600</v>
      </c>
      <c r="P2800" s="10">
        <v>83600</v>
      </c>
      <c r="Q2800" s="11">
        <v>100000</v>
      </c>
      <c r="R2800" s="11">
        <v>100000</v>
      </c>
      <c r="S2800" s="12">
        <v>91000</v>
      </c>
      <c r="T2800" s="12">
        <v>91000</v>
      </c>
      <c r="U2800" s="9">
        <v>114000</v>
      </c>
      <c r="V2800" s="9">
        <f t="shared" si="240"/>
        <v>114000</v>
      </c>
      <c r="W2800" s="43">
        <f t="shared" si="236"/>
        <v>97120</v>
      </c>
      <c r="X2800" s="43">
        <f t="shared" si="237"/>
        <v>97120</v>
      </c>
    </row>
    <row r="2801" spans="1:24" ht="15" x14ac:dyDescent="0.25">
      <c r="A2801" s="44">
        <v>2798</v>
      </c>
      <c r="B2801" s="3" t="s">
        <v>10864</v>
      </c>
      <c r="C2801" s="3" t="s">
        <v>10865</v>
      </c>
      <c r="D2801" s="3" t="s">
        <v>555</v>
      </c>
      <c r="E2801" s="3">
        <v>2021</v>
      </c>
      <c r="F2801" s="3" t="s">
        <v>23</v>
      </c>
      <c r="G2801" s="3" t="s">
        <v>556</v>
      </c>
      <c r="H2801" s="3"/>
      <c r="I2801" s="5">
        <v>9788417946517</v>
      </c>
      <c r="J2801" s="16">
        <v>1</v>
      </c>
      <c r="K2801" s="8"/>
      <c r="L2801" s="9"/>
      <c r="M2801" s="17">
        <v>135000</v>
      </c>
      <c r="N2801" s="17">
        <v>135000</v>
      </c>
      <c r="O2801" s="10">
        <v>182900</v>
      </c>
      <c r="P2801" s="10">
        <v>182900</v>
      </c>
      <c r="Q2801" s="11">
        <v>139000</v>
      </c>
      <c r="R2801" s="11">
        <v>139000</v>
      </c>
      <c r="S2801" s="12">
        <v>130000</v>
      </c>
      <c r="T2801" s="12">
        <v>130000</v>
      </c>
      <c r="U2801" s="9">
        <v>140400</v>
      </c>
      <c r="V2801" s="9">
        <f t="shared" si="240"/>
        <v>140400</v>
      </c>
      <c r="W2801" s="43">
        <f t="shared" si="236"/>
        <v>145460</v>
      </c>
      <c r="X2801" s="43">
        <f t="shared" si="237"/>
        <v>145460</v>
      </c>
    </row>
    <row r="2802" spans="1:24" ht="15" x14ac:dyDescent="0.25">
      <c r="A2802" s="44">
        <v>2799</v>
      </c>
      <c r="B2802" s="3" t="s">
        <v>776</v>
      </c>
      <c r="C2802" s="3" t="s">
        <v>11847</v>
      </c>
      <c r="D2802" s="3" t="s">
        <v>12410</v>
      </c>
      <c r="E2802" s="3">
        <v>2023</v>
      </c>
      <c r="F2802" s="3" t="s">
        <v>23</v>
      </c>
      <c r="G2802" s="3" t="s">
        <v>249</v>
      </c>
      <c r="H2802" s="3">
        <v>1</v>
      </c>
      <c r="I2802" s="5">
        <v>9789587925654</v>
      </c>
      <c r="J2802" s="3">
        <v>52</v>
      </c>
      <c r="K2802" s="8"/>
      <c r="L2802" s="9"/>
      <c r="M2802" s="17">
        <v>114000</v>
      </c>
      <c r="N2802" s="17">
        <v>114000</v>
      </c>
      <c r="O2802" s="10">
        <v>97900</v>
      </c>
      <c r="P2802" s="10">
        <v>97900</v>
      </c>
      <c r="Q2802" s="11">
        <v>117000</v>
      </c>
      <c r="R2802" s="11">
        <v>117000</v>
      </c>
      <c r="S2802" s="12">
        <v>107000</v>
      </c>
      <c r="T2802" s="12">
        <v>107000</v>
      </c>
      <c r="U2802" s="9">
        <v>133500</v>
      </c>
      <c r="V2802" s="9">
        <f t="shared" si="240"/>
        <v>133500</v>
      </c>
      <c r="W2802" s="43">
        <f t="shared" si="236"/>
        <v>113880</v>
      </c>
      <c r="X2802" s="43">
        <f t="shared" si="237"/>
        <v>5921760</v>
      </c>
    </row>
    <row r="2803" spans="1:24" ht="15" x14ac:dyDescent="0.25">
      <c r="A2803" s="44">
        <v>2800</v>
      </c>
      <c r="B2803" s="3" t="s">
        <v>3798</v>
      </c>
      <c r="C2803" s="3" t="s">
        <v>3880</v>
      </c>
      <c r="D2803" s="3" t="s">
        <v>3881</v>
      </c>
      <c r="E2803" s="3">
        <v>2022</v>
      </c>
      <c r="F2803" s="3" t="s">
        <v>3645</v>
      </c>
      <c r="G2803" s="3" t="s">
        <v>3000</v>
      </c>
      <c r="H2803" s="3">
        <v>1</v>
      </c>
      <c r="I2803" s="5">
        <v>9789587788525</v>
      </c>
      <c r="J2803" s="5">
        <v>7</v>
      </c>
      <c r="K2803" s="8">
        <v>86940</v>
      </c>
      <c r="L2803" s="9">
        <v>86940</v>
      </c>
      <c r="M2803" s="17">
        <v>108000</v>
      </c>
      <c r="N2803" s="17">
        <v>108000</v>
      </c>
      <c r="O2803" s="10">
        <v>92400</v>
      </c>
      <c r="P2803" s="10">
        <v>92400</v>
      </c>
      <c r="Q2803" s="11">
        <v>110000</v>
      </c>
      <c r="R2803" s="11">
        <v>110000</v>
      </c>
      <c r="S2803" s="12">
        <v>101000</v>
      </c>
      <c r="T2803" s="12">
        <v>101000</v>
      </c>
      <c r="U2803" s="9">
        <v>126000</v>
      </c>
      <c r="V2803" s="9">
        <f t="shared" si="240"/>
        <v>126000</v>
      </c>
      <c r="W2803" s="43">
        <f t="shared" si="236"/>
        <v>104056.66666666667</v>
      </c>
      <c r="X2803" s="43">
        <f t="shared" si="237"/>
        <v>728396.66666666674</v>
      </c>
    </row>
    <row r="2804" spans="1:24" ht="15" x14ac:dyDescent="0.25">
      <c r="A2804" s="44">
        <v>2801</v>
      </c>
      <c r="B2804" s="3" t="s">
        <v>3798</v>
      </c>
      <c r="C2804" s="3" t="s">
        <v>7438</v>
      </c>
      <c r="D2804" s="3" t="s">
        <v>12439</v>
      </c>
      <c r="E2804" s="3">
        <v>2021</v>
      </c>
      <c r="F2804" s="3" t="s">
        <v>3645</v>
      </c>
      <c r="G2804" s="3" t="s">
        <v>3000</v>
      </c>
      <c r="H2804" s="3">
        <v>1</v>
      </c>
      <c r="I2804" s="5">
        <v>9789587789645</v>
      </c>
      <c r="J2804" s="5">
        <v>10</v>
      </c>
      <c r="K2804" s="8">
        <v>76590</v>
      </c>
      <c r="L2804" s="9">
        <v>76590</v>
      </c>
      <c r="M2804" s="17">
        <v>95000</v>
      </c>
      <c r="N2804" s="17">
        <v>95000</v>
      </c>
      <c r="O2804" s="10">
        <v>77000</v>
      </c>
      <c r="P2804" s="10">
        <v>77000</v>
      </c>
      <c r="Q2804" s="11">
        <v>97000</v>
      </c>
      <c r="R2804" s="11">
        <v>97000</v>
      </c>
      <c r="S2804" s="12">
        <v>89000</v>
      </c>
      <c r="T2804" s="12">
        <v>89000</v>
      </c>
      <c r="U2804" s="9">
        <v>105000</v>
      </c>
      <c r="V2804" s="9">
        <f t="shared" si="240"/>
        <v>105000</v>
      </c>
      <c r="W2804" s="43">
        <f t="shared" si="236"/>
        <v>89931.666666666672</v>
      </c>
      <c r="X2804" s="43">
        <f t="shared" si="237"/>
        <v>899316.66666666674</v>
      </c>
    </row>
    <row r="2805" spans="1:24" ht="15" x14ac:dyDescent="0.25">
      <c r="A2805" s="44">
        <v>2802</v>
      </c>
      <c r="B2805" s="3" t="s">
        <v>4489</v>
      </c>
      <c r="C2805" s="3" t="s">
        <v>4490</v>
      </c>
      <c r="D2805" s="5" t="s">
        <v>4488</v>
      </c>
      <c r="E2805" s="3">
        <v>2020</v>
      </c>
      <c r="F2805" s="3" t="s">
        <v>4419</v>
      </c>
      <c r="G2805" s="3" t="s">
        <v>253</v>
      </c>
      <c r="H2805" s="3">
        <v>2020</v>
      </c>
      <c r="I2805" s="22">
        <v>9789587786293</v>
      </c>
      <c r="J2805" s="22">
        <v>6</v>
      </c>
      <c r="K2805" s="8">
        <v>56925</v>
      </c>
      <c r="L2805" s="9">
        <v>56925</v>
      </c>
      <c r="M2805" s="17">
        <v>70000</v>
      </c>
      <c r="N2805" s="17">
        <v>70000</v>
      </c>
      <c r="O2805" s="10">
        <v>60500</v>
      </c>
      <c r="P2805" s="10">
        <v>60500</v>
      </c>
      <c r="Q2805" s="11">
        <v>72000</v>
      </c>
      <c r="R2805" s="11">
        <v>72000</v>
      </c>
      <c r="S2805" s="12">
        <v>66000</v>
      </c>
      <c r="T2805" s="12">
        <v>66000</v>
      </c>
      <c r="U2805" s="9">
        <v>82500</v>
      </c>
      <c r="V2805" s="9">
        <f t="shared" si="240"/>
        <v>82500</v>
      </c>
      <c r="W2805" s="43">
        <f t="shared" si="236"/>
        <v>67987.5</v>
      </c>
      <c r="X2805" s="43">
        <f t="shared" si="237"/>
        <v>407925</v>
      </c>
    </row>
    <row r="2806" spans="1:24" ht="15" x14ac:dyDescent="0.25">
      <c r="A2806" s="44">
        <v>2803</v>
      </c>
      <c r="B2806" s="3" t="s">
        <v>3115</v>
      </c>
      <c r="C2806" s="3" t="s">
        <v>11137</v>
      </c>
      <c r="D2806" s="5" t="s">
        <v>3184</v>
      </c>
      <c r="E2806" s="3">
        <v>2019</v>
      </c>
      <c r="F2806" s="3" t="s">
        <v>23</v>
      </c>
      <c r="G2806" s="3" t="s">
        <v>249</v>
      </c>
      <c r="H2806" s="3">
        <v>5</v>
      </c>
      <c r="I2806" s="5">
        <v>9789587920147</v>
      </c>
      <c r="J2806" s="5">
        <v>5</v>
      </c>
      <c r="K2806" s="8"/>
      <c r="L2806" s="9"/>
      <c r="M2806" s="17">
        <v>193000</v>
      </c>
      <c r="N2806" s="17">
        <v>193000</v>
      </c>
      <c r="O2806" s="10">
        <v>166100</v>
      </c>
      <c r="P2806" s="10">
        <v>166100</v>
      </c>
      <c r="Q2806" s="11">
        <v>198000</v>
      </c>
      <c r="R2806" s="11">
        <v>198000</v>
      </c>
      <c r="S2806" s="12">
        <v>181000</v>
      </c>
      <c r="T2806" s="12">
        <v>181000</v>
      </c>
      <c r="U2806" s="9">
        <v>226500</v>
      </c>
      <c r="V2806" s="9">
        <f t="shared" si="240"/>
        <v>226500</v>
      </c>
      <c r="W2806" s="43">
        <f t="shared" si="236"/>
        <v>192920</v>
      </c>
      <c r="X2806" s="43">
        <f t="shared" si="237"/>
        <v>964600</v>
      </c>
    </row>
    <row r="2807" spans="1:24" ht="15" x14ac:dyDescent="0.25">
      <c r="A2807" s="44">
        <v>2804</v>
      </c>
      <c r="B2807" s="3" t="s">
        <v>12611</v>
      </c>
      <c r="C2807" s="3" t="s">
        <v>11138</v>
      </c>
      <c r="D2807" s="5" t="s">
        <v>3186</v>
      </c>
      <c r="E2807" s="3">
        <v>2019</v>
      </c>
      <c r="F2807" s="3" t="s">
        <v>23</v>
      </c>
      <c r="G2807" s="3" t="s">
        <v>249</v>
      </c>
      <c r="H2807" s="3">
        <v>1</v>
      </c>
      <c r="I2807" s="5">
        <v>9789587921007</v>
      </c>
      <c r="J2807" s="5">
        <v>5</v>
      </c>
      <c r="K2807" s="8"/>
      <c r="L2807" s="9"/>
      <c r="M2807" s="17">
        <v>156000</v>
      </c>
      <c r="N2807" s="17">
        <v>156000</v>
      </c>
      <c r="O2807" s="10">
        <v>134200</v>
      </c>
      <c r="P2807" s="10">
        <v>134200</v>
      </c>
      <c r="Q2807" s="11">
        <v>160000</v>
      </c>
      <c r="R2807" s="11">
        <v>160000</v>
      </c>
      <c r="S2807" s="12">
        <v>146000</v>
      </c>
      <c r="T2807" s="12">
        <v>146000</v>
      </c>
      <c r="U2807" s="9">
        <v>183000</v>
      </c>
      <c r="V2807" s="9">
        <f t="shared" si="240"/>
        <v>183000</v>
      </c>
      <c r="W2807" s="43">
        <f t="shared" si="236"/>
        <v>155840</v>
      </c>
      <c r="X2807" s="43">
        <f t="shared" si="237"/>
        <v>779200</v>
      </c>
    </row>
    <row r="2808" spans="1:24" ht="15" x14ac:dyDescent="0.25">
      <c r="A2808" s="44">
        <v>2805</v>
      </c>
      <c r="B2808" s="3" t="s">
        <v>10900</v>
      </c>
      <c r="C2808" s="3" t="s">
        <v>11876</v>
      </c>
      <c r="D2808" s="3" t="s">
        <v>3421</v>
      </c>
      <c r="E2808" s="3">
        <v>2023</v>
      </c>
      <c r="F2808" s="3" t="s">
        <v>23</v>
      </c>
      <c r="G2808" s="3" t="s">
        <v>249</v>
      </c>
      <c r="H2808" s="3">
        <v>1</v>
      </c>
      <c r="I2808" s="5">
        <v>9789587924633</v>
      </c>
      <c r="J2808" s="5">
        <v>38</v>
      </c>
      <c r="K2808" s="8"/>
      <c r="L2808" s="9"/>
      <c r="M2808" s="17">
        <v>108000</v>
      </c>
      <c r="N2808" s="17">
        <v>108000</v>
      </c>
      <c r="O2808" s="10">
        <v>92400</v>
      </c>
      <c r="P2808" s="10">
        <v>92400</v>
      </c>
      <c r="Q2808" s="11">
        <v>110000</v>
      </c>
      <c r="R2808" s="11">
        <v>110000</v>
      </c>
      <c r="S2808" s="12">
        <v>101000</v>
      </c>
      <c r="T2808" s="12">
        <v>101000</v>
      </c>
      <c r="U2808" s="9">
        <v>126000</v>
      </c>
      <c r="V2808" s="9">
        <f t="shared" si="240"/>
        <v>126000</v>
      </c>
      <c r="W2808" s="43">
        <f t="shared" si="236"/>
        <v>107480</v>
      </c>
      <c r="X2808" s="43">
        <f t="shared" si="237"/>
        <v>4084240</v>
      </c>
    </row>
    <row r="2809" spans="1:24" ht="15" x14ac:dyDescent="0.25">
      <c r="A2809" s="44">
        <v>2806</v>
      </c>
      <c r="B2809" s="27" t="s">
        <v>12380</v>
      </c>
      <c r="C2809" s="3" t="s">
        <v>11837</v>
      </c>
      <c r="D2809" s="3" t="s">
        <v>2362</v>
      </c>
      <c r="E2809" s="3">
        <v>1999</v>
      </c>
      <c r="F2809" s="3" t="s">
        <v>1341</v>
      </c>
      <c r="G2809" s="3" t="s">
        <v>1427</v>
      </c>
      <c r="H2809" s="3">
        <v>1</v>
      </c>
      <c r="I2809" s="5">
        <v>9788487190629</v>
      </c>
      <c r="J2809" s="3">
        <v>2</v>
      </c>
      <c r="K2809" s="8"/>
      <c r="L2809" s="9"/>
      <c r="M2809" s="17">
        <v>217000</v>
      </c>
      <c r="N2809" s="17">
        <v>217000</v>
      </c>
      <c r="O2809" s="10"/>
      <c r="P2809" s="10"/>
      <c r="Q2809" s="11">
        <v>222000</v>
      </c>
      <c r="R2809" s="11">
        <v>222000</v>
      </c>
      <c r="S2809" s="12">
        <v>209000</v>
      </c>
      <c r="T2809" s="12">
        <v>209000</v>
      </c>
      <c r="U2809" s="9"/>
      <c r="V2809" s="9"/>
      <c r="W2809" s="43">
        <f t="shared" si="236"/>
        <v>216000</v>
      </c>
      <c r="X2809" s="43">
        <f t="shared" si="237"/>
        <v>432000</v>
      </c>
    </row>
    <row r="2810" spans="1:24" ht="15" x14ac:dyDescent="0.25">
      <c r="A2810" s="44">
        <v>2807</v>
      </c>
      <c r="B2810" s="3" t="s">
        <v>11435</v>
      </c>
      <c r="C2810" s="3" t="s">
        <v>6609</v>
      </c>
      <c r="D2810" s="3" t="s">
        <v>6610</v>
      </c>
      <c r="E2810" s="3">
        <v>2025</v>
      </c>
      <c r="F2810" s="3" t="s">
        <v>1531</v>
      </c>
      <c r="G2810" s="3" t="s">
        <v>253</v>
      </c>
      <c r="H2810" s="3"/>
      <c r="I2810" s="5">
        <v>9786287787049</v>
      </c>
      <c r="J2810" s="5">
        <v>5</v>
      </c>
      <c r="K2810" s="8">
        <v>112815</v>
      </c>
      <c r="L2810" s="9">
        <v>112815</v>
      </c>
      <c r="M2810" s="17">
        <v>140000</v>
      </c>
      <c r="N2810" s="17">
        <v>140000</v>
      </c>
      <c r="O2810" s="10">
        <v>119900</v>
      </c>
      <c r="P2810" s="10">
        <v>119900</v>
      </c>
      <c r="Q2810" s="11">
        <v>143000</v>
      </c>
      <c r="R2810" s="11">
        <v>143000</v>
      </c>
      <c r="S2810" s="12">
        <v>131000</v>
      </c>
      <c r="T2810" s="12">
        <v>131000</v>
      </c>
      <c r="U2810" s="9"/>
      <c r="V2810" s="9"/>
      <c r="W2810" s="43">
        <f t="shared" si="236"/>
        <v>129343</v>
      </c>
      <c r="X2810" s="43">
        <f t="shared" si="237"/>
        <v>646715</v>
      </c>
    </row>
    <row r="2811" spans="1:24" ht="15" x14ac:dyDescent="0.25">
      <c r="A2811" s="44">
        <v>2808</v>
      </c>
      <c r="B2811" s="3" t="s">
        <v>10898</v>
      </c>
      <c r="C2811" s="3" t="s">
        <v>11858</v>
      </c>
      <c r="D2811" s="5" t="s">
        <v>2928</v>
      </c>
      <c r="E2811" s="3">
        <v>2025</v>
      </c>
      <c r="F2811" s="3" t="s">
        <v>2883</v>
      </c>
      <c r="G2811" s="3" t="s">
        <v>1388</v>
      </c>
      <c r="H2811" s="3" t="s">
        <v>2839</v>
      </c>
      <c r="I2811" s="15">
        <v>9789587928433</v>
      </c>
      <c r="J2811" s="3">
        <v>37</v>
      </c>
      <c r="K2811" s="8"/>
      <c r="L2811" s="9"/>
      <c r="M2811" s="17">
        <v>159000</v>
      </c>
      <c r="N2811" s="17">
        <v>159000</v>
      </c>
      <c r="O2811" s="10">
        <v>136400</v>
      </c>
      <c r="P2811" s="10">
        <v>136400</v>
      </c>
      <c r="Q2811" s="11">
        <v>162000</v>
      </c>
      <c r="R2811" s="11">
        <v>162000</v>
      </c>
      <c r="S2811" s="12">
        <v>149000</v>
      </c>
      <c r="T2811" s="12">
        <v>149000</v>
      </c>
      <c r="U2811" s="9">
        <v>186000</v>
      </c>
      <c r="V2811" s="9">
        <f>U2811</f>
        <v>186000</v>
      </c>
      <c r="W2811" s="43">
        <f t="shared" si="236"/>
        <v>158480</v>
      </c>
      <c r="X2811" s="43">
        <f t="shared" si="237"/>
        <v>5863760</v>
      </c>
    </row>
    <row r="2812" spans="1:24" ht="15" x14ac:dyDescent="0.25">
      <c r="A2812" s="44">
        <v>2809</v>
      </c>
      <c r="B2812" s="3" t="s">
        <v>5424</v>
      </c>
      <c r="C2812" s="3" t="s">
        <v>9962</v>
      </c>
      <c r="D2812" s="3" t="s">
        <v>5431</v>
      </c>
      <c r="E2812" s="3">
        <v>2004</v>
      </c>
      <c r="F2812" s="3" t="s">
        <v>5432</v>
      </c>
      <c r="G2812" s="3" t="s">
        <v>4107</v>
      </c>
      <c r="H2812" s="3" t="s">
        <v>2839</v>
      </c>
      <c r="I2812" s="29" t="s">
        <v>5433</v>
      </c>
      <c r="J2812" s="3">
        <v>2</v>
      </c>
      <c r="K2812" s="8"/>
      <c r="L2812" s="9"/>
      <c r="M2812" s="17">
        <v>532000</v>
      </c>
      <c r="N2812" s="17">
        <v>532000</v>
      </c>
      <c r="O2812" s="10">
        <v>621800</v>
      </c>
      <c r="P2812" s="10">
        <v>621800</v>
      </c>
      <c r="Q2812" s="11">
        <v>546000</v>
      </c>
      <c r="R2812" s="11">
        <v>546000</v>
      </c>
      <c r="S2812" s="12">
        <v>503000</v>
      </c>
      <c r="T2812" s="12">
        <v>503000</v>
      </c>
      <c r="U2812" s="9">
        <v>480375</v>
      </c>
      <c r="V2812" s="9">
        <f>U2812</f>
        <v>480375</v>
      </c>
      <c r="W2812" s="43">
        <f t="shared" si="236"/>
        <v>536635</v>
      </c>
      <c r="X2812" s="43">
        <f t="shared" si="237"/>
        <v>1073270</v>
      </c>
    </row>
    <row r="2813" spans="1:24" ht="15" x14ac:dyDescent="0.25">
      <c r="A2813" s="44">
        <v>2810</v>
      </c>
      <c r="B2813" s="3" t="s">
        <v>3104</v>
      </c>
      <c r="C2813" s="3" t="s">
        <v>11866</v>
      </c>
      <c r="D2813" s="3" t="s">
        <v>3331</v>
      </c>
      <c r="E2813" s="3">
        <v>2008</v>
      </c>
      <c r="F2813" s="3" t="s">
        <v>1501</v>
      </c>
      <c r="G2813" s="3" t="s">
        <v>3332</v>
      </c>
      <c r="H2813" s="3">
        <v>1</v>
      </c>
      <c r="I2813" s="5">
        <v>9788420011011</v>
      </c>
      <c r="J2813" s="5">
        <v>3</v>
      </c>
      <c r="K2813" s="8"/>
      <c r="L2813" s="9"/>
      <c r="M2813" s="17">
        <v>273000</v>
      </c>
      <c r="N2813" s="17">
        <v>273000</v>
      </c>
      <c r="O2813" s="10">
        <v>384800</v>
      </c>
      <c r="P2813" s="10">
        <v>384800</v>
      </c>
      <c r="Q2813" s="11">
        <v>281000</v>
      </c>
      <c r="R2813" s="11">
        <v>281000</v>
      </c>
      <c r="S2813" s="12">
        <v>262000</v>
      </c>
      <c r="T2813" s="12">
        <v>262000</v>
      </c>
      <c r="U2813" s="9">
        <v>302400</v>
      </c>
      <c r="V2813" s="9">
        <f>U2813</f>
        <v>302400</v>
      </c>
      <c r="W2813" s="43">
        <f t="shared" ref="W2813:W2870" si="241">AVERAGE(K2813,M2813,O2813,Q2813,S2813,U2813)</f>
        <v>300640</v>
      </c>
      <c r="X2813" s="43">
        <f t="shared" si="237"/>
        <v>901920</v>
      </c>
    </row>
    <row r="2814" spans="1:24" ht="15" x14ac:dyDescent="0.25">
      <c r="A2814" s="44">
        <v>2811</v>
      </c>
      <c r="B2814" s="27" t="s">
        <v>4505</v>
      </c>
      <c r="C2814" s="3" t="s">
        <v>9843</v>
      </c>
      <c r="D2814" s="5" t="s">
        <v>163</v>
      </c>
      <c r="E2814" s="3">
        <v>2018</v>
      </c>
      <c r="F2814" s="3" t="s">
        <v>23</v>
      </c>
      <c r="G2814" s="3" t="s">
        <v>249</v>
      </c>
      <c r="H2814" s="3">
        <v>1</v>
      </c>
      <c r="I2814" s="15">
        <v>9789587628012</v>
      </c>
      <c r="J2814" s="15">
        <v>2</v>
      </c>
      <c r="K2814" s="8"/>
      <c r="L2814" s="9"/>
      <c r="M2814" s="17">
        <v>94000</v>
      </c>
      <c r="N2814" s="17">
        <v>94000</v>
      </c>
      <c r="O2814" s="10"/>
      <c r="P2814" s="10"/>
      <c r="Q2814" s="11">
        <v>96000</v>
      </c>
      <c r="R2814" s="11">
        <v>96000</v>
      </c>
      <c r="S2814" s="12">
        <v>88000</v>
      </c>
      <c r="T2814" s="12">
        <v>88000</v>
      </c>
      <c r="U2814" s="9">
        <v>51300</v>
      </c>
      <c r="V2814" s="9">
        <f>U2814</f>
        <v>51300</v>
      </c>
      <c r="W2814" s="43">
        <f t="shared" si="241"/>
        <v>82325</v>
      </c>
      <c r="X2814" s="43">
        <f t="shared" si="237"/>
        <v>164650</v>
      </c>
    </row>
    <row r="2815" spans="1:24" ht="15" x14ac:dyDescent="0.25">
      <c r="A2815" s="44">
        <v>2812</v>
      </c>
      <c r="B2815" s="3" t="s">
        <v>4976</v>
      </c>
      <c r="C2815" s="3" t="s">
        <v>4983</v>
      </c>
      <c r="D2815" s="3" t="s">
        <v>4984</v>
      </c>
      <c r="E2815" s="3">
        <v>2023</v>
      </c>
      <c r="F2815" s="3"/>
      <c r="G2815" s="3"/>
      <c r="H2815" s="3"/>
      <c r="I2815" s="5">
        <v>9789585037915</v>
      </c>
      <c r="J2815" s="5">
        <v>1</v>
      </c>
      <c r="K2815" s="8"/>
      <c r="L2815" s="9"/>
      <c r="M2815" s="17">
        <v>92000</v>
      </c>
      <c r="N2815" s="17">
        <v>92000</v>
      </c>
      <c r="O2815" s="10">
        <v>79200</v>
      </c>
      <c r="P2815" s="10">
        <v>79200</v>
      </c>
      <c r="Q2815" s="11">
        <v>94000</v>
      </c>
      <c r="R2815" s="11">
        <v>94000</v>
      </c>
      <c r="S2815" s="12">
        <v>86000</v>
      </c>
      <c r="T2815" s="12">
        <v>86000</v>
      </c>
      <c r="U2815" s="9"/>
      <c r="V2815" s="9"/>
      <c r="W2815" s="43">
        <f t="shared" si="241"/>
        <v>87800</v>
      </c>
      <c r="X2815" s="43">
        <f t="shared" si="237"/>
        <v>87800</v>
      </c>
    </row>
    <row r="2816" spans="1:24" ht="15" x14ac:dyDescent="0.25">
      <c r="A2816" s="44">
        <v>2813</v>
      </c>
      <c r="B2816" s="3" t="s">
        <v>10846</v>
      </c>
      <c r="C2816" s="3" t="s">
        <v>10925</v>
      </c>
      <c r="D2816" s="3" t="s">
        <v>763</v>
      </c>
      <c r="E2816" s="3">
        <v>2019</v>
      </c>
      <c r="F2816" s="3" t="s">
        <v>656</v>
      </c>
      <c r="G2816" s="3" t="s">
        <v>249</v>
      </c>
      <c r="H2816" s="3"/>
      <c r="I2816" s="5">
        <v>9789587920550</v>
      </c>
      <c r="J2816" s="3">
        <v>3</v>
      </c>
      <c r="K2816" s="8"/>
      <c r="L2816" s="9"/>
      <c r="M2816" s="17">
        <v>61000</v>
      </c>
      <c r="N2816" s="17">
        <v>61000</v>
      </c>
      <c r="O2816" s="10">
        <v>52800</v>
      </c>
      <c r="P2816" s="10">
        <v>52800</v>
      </c>
      <c r="Q2816" s="11">
        <v>63000</v>
      </c>
      <c r="R2816" s="11">
        <v>63000</v>
      </c>
      <c r="S2816" s="12">
        <v>58000</v>
      </c>
      <c r="T2816" s="12">
        <v>58000</v>
      </c>
      <c r="U2816" s="9">
        <v>72000</v>
      </c>
      <c r="V2816" s="9">
        <f t="shared" ref="V2816:V2822" si="242">U2816</f>
        <v>72000</v>
      </c>
      <c r="W2816" s="43">
        <f t="shared" si="241"/>
        <v>61360</v>
      </c>
      <c r="X2816" s="43">
        <f t="shared" si="237"/>
        <v>184080</v>
      </c>
    </row>
    <row r="2817" spans="1:24" ht="15" x14ac:dyDescent="0.25">
      <c r="A2817" s="44">
        <v>2814</v>
      </c>
      <c r="B2817" s="3" t="s">
        <v>4055</v>
      </c>
      <c r="C2817" s="3" t="s">
        <v>11225</v>
      </c>
      <c r="D2817" s="5" t="s">
        <v>4043</v>
      </c>
      <c r="E2817" s="3">
        <v>2019</v>
      </c>
      <c r="F2817" s="3" t="s">
        <v>23</v>
      </c>
      <c r="G2817" s="3" t="s">
        <v>249</v>
      </c>
      <c r="H2817" s="3">
        <v>1</v>
      </c>
      <c r="I2817" s="15">
        <v>9789587920796</v>
      </c>
      <c r="J2817" s="15">
        <v>13</v>
      </c>
      <c r="K2817" s="8"/>
      <c r="L2817" s="9"/>
      <c r="M2817" s="17">
        <v>54000</v>
      </c>
      <c r="N2817" s="17">
        <v>54000</v>
      </c>
      <c r="O2817" s="10">
        <v>46200</v>
      </c>
      <c r="P2817" s="10">
        <v>46200</v>
      </c>
      <c r="Q2817" s="11">
        <v>55000</v>
      </c>
      <c r="R2817" s="11">
        <v>55000</v>
      </c>
      <c r="S2817" s="12">
        <v>50000</v>
      </c>
      <c r="T2817" s="12">
        <v>50000</v>
      </c>
      <c r="U2817" s="9">
        <v>63000</v>
      </c>
      <c r="V2817" s="9">
        <f t="shared" si="242"/>
        <v>63000</v>
      </c>
      <c r="W2817" s="43">
        <f t="shared" si="241"/>
        <v>53640</v>
      </c>
      <c r="X2817" s="43">
        <f t="shared" si="237"/>
        <v>697320</v>
      </c>
    </row>
    <row r="2818" spans="1:24" ht="15" x14ac:dyDescent="0.25">
      <c r="A2818" s="44">
        <v>2815</v>
      </c>
      <c r="B2818" s="3" t="s">
        <v>1355</v>
      </c>
      <c r="C2818" s="3" t="s">
        <v>6976</v>
      </c>
      <c r="D2818" s="3" t="s">
        <v>6977</v>
      </c>
      <c r="E2818" s="3">
        <v>2019</v>
      </c>
      <c r="F2818" s="3" t="s">
        <v>6912</v>
      </c>
      <c r="G2818" s="3" t="s">
        <v>3000</v>
      </c>
      <c r="H2818" s="3">
        <v>2</v>
      </c>
      <c r="I2818" s="5">
        <v>9789587785524</v>
      </c>
      <c r="J2818" s="5">
        <v>2</v>
      </c>
      <c r="K2818" s="8">
        <v>119025</v>
      </c>
      <c r="L2818" s="9">
        <v>119025</v>
      </c>
      <c r="M2818" s="17">
        <v>147000</v>
      </c>
      <c r="N2818" s="17">
        <v>147000</v>
      </c>
      <c r="O2818" s="10">
        <v>126500</v>
      </c>
      <c r="P2818" s="10">
        <v>126500</v>
      </c>
      <c r="Q2818" s="11">
        <v>151000</v>
      </c>
      <c r="R2818" s="11">
        <v>151000</v>
      </c>
      <c r="S2818" s="12">
        <v>138000</v>
      </c>
      <c r="T2818" s="12">
        <v>138000</v>
      </c>
      <c r="U2818" s="9">
        <v>172500</v>
      </c>
      <c r="V2818" s="9">
        <f t="shared" si="242"/>
        <v>172500</v>
      </c>
      <c r="W2818" s="43">
        <f t="shared" si="241"/>
        <v>142337.5</v>
      </c>
      <c r="X2818" s="43">
        <f t="shared" si="237"/>
        <v>284675</v>
      </c>
    </row>
    <row r="2819" spans="1:24" ht="15" x14ac:dyDescent="0.25">
      <c r="A2819" s="44">
        <v>2816</v>
      </c>
      <c r="B2819" s="3" t="s">
        <v>5866</v>
      </c>
      <c r="C2819" s="3" t="s">
        <v>10033</v>
      </c>
      <c r="D2819" s="3" t="s">
        <v>5868</v>
      </c>
      <c r="E2819" s="3">
        <v>2024</v>
      </c>
      <c r="F2819" s="3" t="s">
        <v>5869</v>
      </c>
      <c r="G2819" s="3" t="s">
        <v>5870</v>
      </c>
      <c r="H2819" s="3">
        <v>1</v>
      </c>
      <c r="I2819" s="5" t="s">
        <v>5871</v>
      </c>
      <c r="J2819" s="3">
        <v>1</v>
      </c>
      <c r="K2819" s="8"/>
      <c r="L2819" s="9"/>
      <c r="M2819" s="17">
        <v>267000</v>
      </c>
      <c r="N2819" s="17">
        <v>267000</v>
      </c>
      <c r="O2819" s="10"/>
      <c r="P2819" s="10"/>
      <c r="Q2819" s="11">
        <v>274000</v>
      </c>
      <c r="R2819" s="11">
        <v>274000</v>
      </c>
      <c r="S2819" s="12">
        <v>255000</v>
      </c>
      <c r="T2819" s="12">
        <v>255000</v>
      </c>
      <c r="U2819" s="9">
        <v>295200</v>
      </c>
      <c r="V2819" s="9">
        <f t="shared" si="242"/>
        <v>295200</v>
      </c>
      <c r="W2819" s="43">
        <f t="shared" si="241"/>
        <v>272800</v>
      </c>
      <c r="X2819" s="43">
        <f t="shared" si="237"/>
        <v>272800</v>
      </c>
    </row>
    <row r="2820" spans="1:24" ht="15" x14ac:dyDescent="0.25">
      <c r="A2820" s="44">
        <v>2817</v>
      </c>
      <c r="B2820" s="3" t="s">
        <v>12651</v>
      </c>
      <c r="C2820" s="3" t="s">
        <v>12033</v>
      </c>
      <c r="D2820" s="3" t="s">
        <v>7886</v>
      </c>
      <c r="E2820" s="3">
        <v>2019</v>
      </c>
      <c r="F2820" s="3" t="s">
        <v>656</v>
      </c>
      <c r="G2820" s="3" t="s">
        <v>249</v>
      </c>
      <c r="H2820" s="3"/>
      <c r="I2820" s="5">
        <v>9789587920734</v>
      </c>
      <c r="J2820" s="5">
        <v>2</v>
      </c>
      <c r="K2820" s="8"/>
      <c r="L2820" s="9"/>
      <c r="M2820" s="17">
        <v>81000</v>
      </c>
      <c r="N2820" s="17">
        <v>81000</v>
      </c>
      <c r="O2820" s="10">
        <v>69300</v>
      </c>
      <c r="P2820" s="10">
        <v>69300</v>
      </c>
      <c r="Q2820" s="11">
        <v>83000</v>
      </c>
      <c r="R2820" s="11">
        <v>83000</v>
      </c>
      <c r="S2820" s="12">
        <v>76000</v>
      </c>
      <c r="T2820" s="12">
        <v>76000</v>
      </c>
      <c r="U2820" s="9">
        <v>94500</v>
      </c>
      <c r="V2820" s="9">
        <f t="shared" si="242"/>
        <v>94500</v>
      </c>
      <c r="W2820" s="43">
        <f t="shared" si="241"/>
        <v>80760</v>
      </c>
      <c r="X2820" s="43">
        <f t="shared" ref="X2820:X2879" si="243">W2820*J2820</f>
        <v>161520</v>
      </c>
    </row>
    <row r="2821" spans="1:24" ht="15" x14ac:dyDescent="0.25">
      <c r="A2821" s="44">
        <v>2818</v>
      </c>
      <c r="B2821" s="3" t="s">
        <v>12341</v>
      </c>
      <c r="C2821" s="3" t="s">
        <v>489</v>
      </c>
      <c r="D2821" s="5" t="s">
        <v>490</v>
      </c>
      <c r="E2821" s="5">
        <v>2022</v>
      </c>
      <c r="F2821" s="3" t="s">
        <v>23</v>
      </c>
      <c r="G2821" s="3" t="s">
        <v>253</v>
      </c>
      <c r="H2821" s="3"/>
      <c r="I2821" s="5">
        <v>9789587788464</v>
      </c>
      <c r="J2821" s="16">
        <v>4</v>
      </c>
      <c r="K2821" s="8">
        <v>93150</v>
      </c>
      <c r="L2821" s="9">
        <v>93150</v>
      </c>
      <c r="M2821" s="17">
        <v>115000</v>
      </c>
      <c r="N2821" s="17">
        <v>115000</v>
      </c>
      <c r="O2821" s="10">
        <v>99000</v>
      </c>
      <c r="P2821" s="10">
        <v>99000</v>
      </c>
      <c r="Q2821" s="11">
        <v>118000</v>
      </c>
      <c r="R2821" s="11">
        <v>118000</v>
      </c>
      <c r="S2821" s="12">
        <v>108000</v>
      </c>
      <c r="T2821" s="12">
        <v>108000</v>
      </c>
      <c r="U2821" s="9">
        <v>135000</v>
      </c>
      <c r="V2821" s="9">
        <f t="shared" si="242"/>
        <v>135000</v>
      </c>
      <c r="W2821" s="43">
        <f t="shared" si="241"/>
        <v>111358.33333333333</v>
      </c>
      <c r="X2821" s="43">
        <f t="shared" si="243"/>
        <v>445433.33333333331</v>
      </c>
    </row>
    <row r="2822" spans="1:24" ht="15" x14ac:dyDescent="0.25">
      <c r="A2822" s="44">
        <v>2819</v>
      </c>
      <c r="B2822" s="3" t="s">
        <v>12555</v>
      </c>
      <c r="C2822" s="3" t="s">
        <v>7250</v>
      </c>
      <c r="D2822" s="3" t="s">
        <v>7251</v>
      </c>
      <c r="E2822" s="3">
        <v>2024</v>
      </c>
      <c r="F2822" s="3" t="s">
        <v>12450</v>
      </c>
      <c r="G2822" s="3" t="s">
        <v>7252</v>
      </c>
      <c r="H2822" s="3"/>
      <c r="I2822" s="5"/>
      <c r="J2822" s="3">
        <v>1</v>
      </c>
      <c r="K2822" s="8"/>
      <c r="L2822" s="9"/>
      <c r="M2822" s="17">
        <v>90000</v>
      </c>
      <c r="N2822" s="17">
        <v>90000</v>
      </c>
      <c r="O2822" s="10">
        <v>71500</v>
      </c>
      <c r="P2822" s="10">
        <v>71500</v>
      </c>
      <c r="Q2822" s="11">
        <v>92000</v>
      </c>
      <c r="R2822" s="11">
        <v>92000</v>
      </c>
      <c r="S2822" s="12">
        <v>85000</v>
      </c>
      <c r="T2822" s="12">
        <v>85000</v>
      </c>
      <c r="U2822" s="9">
        <v>97500</v>
      </c>
      <c r="V2822" s="9">
        <f t="shared" si="242"/>
        <v>97500</v>
      </c>
      <c r="W2822" s="43">
        <f t="shared" si="241"/>
        <v>87200</v>
      </c>
      <c r="X2822" s="43">
        <f t="shared" si="243"/>
        <v>87200</v>
      </c>
    </row>
    <row r="2823" spans="1:24" ht="15" x14ac:dyDescent="0.25">
      <c r="A2823" s="44">
        <v>2820</v>
      </c>
      <c r="B2823" s="3" t="s">
        <v>12424</v>
      </c>
      <c r="C2823" s="3" t="s">
        <v>3010</v>
      </c>
      <c r="D2823" s="3" t="s">
        <v>3011</v>
      </c>
      <c r="E2823" s="3">
        <v>2015</v>
      </c>
      <c r="F2823" s="3" t="s">
        <v>2883</v>
      </c>
      <c r="G2823" s="3" t="s">
        <v>2888</v>
      </c>
      <c r="H2823" s="3" t="s">
        <v>2839</v>
      </c>
      <c r="I2823" s="5">
        <v>9786071722690</v>
      </c>
      <c r="J2823" s="3">
        <v>1</v>
      </c>
      <c r="K2823" s="8"/>
      <c r="L2823" s="9"/>
      <c r="M2823" s="17">
        <v>268000</v>
      </c>
      <c r="N2823" s="17">
        <v>268000</v>
      </c>
      <c r="O2823" s="10">
        <v>334400</v>
      </c>
      <c r="P2823" s="10">
        <v>334400</v>
      </c>
      <c r="Q2823" s="11">
        <v>274000</v>
      </c>
      <c r="R2823" s="11">
        <v>274000</v>
      </c>
      <c r="S2823" s="12">
        <v>251000</v>
      </c>
      <c r="T2823" s="12">
        <v>251000</v>
      </c>
      <c r="U2823" s="9"/>
      <c r="V2823" s="9"/>
      <c r="W2823" s="43">
        <f t="shared" si="241"/>
        <v>281850</v>
      </c>
      <c r="X2823" s="43">
        <f t="shared" si="243"/>
        <v>281850</v>
      </c>
    </row>
    <row r="2824" spans="1:24" ht="15" x14ac:dyDescent="0.25">
      <c r="A2824" s="44">
        <v>2821</v>
      </c>
      <c r="B2824" s="3" t="s">
        <v>12634</v>
      </c>
      <c r="C2824" s="3" t="s">
        <v>2886</v>
      </c>
      <c r="D2824" s="3" t="s">
        <v>2887</v>
      </c>
      <c r="E2824" s="3"/>
      <c r="F2824" s="3" t="s">
        <v>2883</v>
      </c>
      <c r="G2824" s="3" t="s">
        <v>2888</v>
      </c>
      <c r="H2824" s="3" t="s">
        <v>2839</v>
      </c>
      <c r="I2824" s="5">
        <v>9786071704535</v>
      </c>
      <c r="J2824" s="3">
        <v>1</v>
      </c>
      <c r="K2824" s="8"/>
      <c r="L2824" s="9"/>
      <c r="M2824" s="17">
        <v>170000</v>
      </c>
      <c r="N2824" s="17">
        <v>170000</v>
      </c>
      <c r="O2824" s="10">
        <v>202400</v>
      </c>
      <c r="P2824" s="10">
        <v>202400</v>
      </c>
      <c r="Q2824" s="11">
        <v>174000</v>
      </c>
      <c r="R2824" s="11">
        <v>174000</v>
      </c>
      <c r="S2824" s="12">
        <v>160000</v>
      </c>
      <c r="T2824" s="12">
        <v>160000</v>
      </c>
      <c r="U2824" s="9"/>
      <c r="V2824" s="9"/>
      <c r="W2824" s="43">
        <f t="shared" si="241"/>
        <v>176600</v>
      </c>
      <c r="X2824" s="43">
        <f t="shared" si="243"/>
        <v>176600</v>
      </c>
    </row>
    <row r="2825" spans="1:24" ht="15" x14ac:dyDescent="0.25">
      <c r="A2825" s="44">
        <v>2822</v>
      </c>
      <c r="B2825" s="3" t="s">
        <v>12568</v>
      </c>
      <c r="C2825" s="3" t="s">
        <v>10753</v>
      </c>
      <c r="D2825" s="3" t="s">
        <v>7752</v>
      </c>
      <c r="E2825" s="3">
        <v>2023</v>
      </c>
      <c r="F2825" s="3" t="s">
        <v>529</v>
      </c>
      <c r="G2825" s="3" t="s">
        <v>5466</v>
      </c>
      <c r="H2825" s="3" t="s">
        <v>11593</v>
      </c>
      <c r="I2825" s="5">
        <v>9788411060240</v>
      </c>
      <c r="J2825" s="3">
        <v>2</v>
      </c>
      <c r="K2825" s="8"/>
      <c r="L2825" s="9"/>
      <c r="M2825" s="17">
        <v>344000</v>
      </c>
      <c r="N2825" s="17">
        <v>344000</v>
      </c>
      <c r="O2825" s="10">
        <v>295900</v>
      </c>
      <c r="P2825" s="10">
        <v>295900</v>
      </c>
      <c r="Q2825" s="11">
        <v>352000</v>
      </c>
      <c r="R2825" s="11">
        <v>352000</v>
      </c>
      <c r="S2825" s="12">
        <v>323000</v>
      </c>
      <c r="T2825" s="12">
        <v>323000</v>
      </c>
      <c r="U2825" s="9">
        <v>432000</v>
      </c>
      <c r="V2825" s="9">
        <f>U2825</f>
        <v>432000</v>
      </c>
      <c r="W2825" s="43">
        <f t="shared" si="241"/>
        <v>349380</v>
      </c>
      <c r="X2825" s="43">
        <f t="shared" si="243"/>
        <v>698760</v>
      </c>
    </row>
    <row r="2826" spans="1:24" ht="15" x14ac:dyDescent="0.25">
      <c r="A2826" s="44">
        <v>2823</v>
      </c>
      <c r="B2826" s="3" t="s">
        <v>4422</v>
      </c>
      <c r="C2826" s="3" t="s">
        <v>11269</v>
      </c>
      <c r="D2826" s="3" t="s">
        <v>4473</v>
      </c>
      <c r="E2826" s="3">
        <v>2022</v>
      </c>
      <c r="F2826" s="3" t="s">
        <v>23</v>
      </c>
      <c r="G2826" s="3" t="s">
        <v>249</v>
      </c>
      <c r="H2826" s="3">
        <v>2022</v>
      </c>
      <c r="I2826" s="5">
        <v>9789587924145</v>
      </c>
      <c r="J2826" s="5">
        <v>6</v>
      </c>
      <c r="K2826" s="8"/>
      <c r="L2826" s="9"/>
      <c r="M2826" s="17">
        <v>56000</v>
      </c>
      <c r="N2826" s="17">
        <v>56000</v>
      </c>
      <c r="O2826" s="10">
        <v>48400</v>
      </c>
      <c r="P2826" s="10">
        <v>48400</v>
      </c>
      <c r="Q2826" s="11">
        <v>58000</v>
      </c>
      <c r="R2826" s="11">
        <v>58000</v>
      </c>
      <c r="S2826" s="12">
        <v>53000</v>
      </c>
      <c r="T2826" s="12">
        <v>53000</v>
      </c>
      <c r="U2826" s="9">
        <v>66000</v>
      </c>
      <c r="V2826" s="9">
        <f>U2826</f>
        <v>66000</v>
      </c>
      <c r="W2826" s="43">
        <f t="shared" si="241"/>
        <v>56280</v>
      </c>
      <c r="X2826" s="43">
        <f t="shared" si="243"/>
        <v>337680</v>
      </c>
    </row>
    <row r="2827" spans="1:24" ht="15" x14ac:dyDescent="0.25">
      <c r="A2827" s="44">
        <v>2824</v>
      </c>
      <c r="B2827" s="3" t="s">
        <v>10846</v>
      </c>
      <c r="C2827" s="3" t="s">
        <v>10923</v>
      </c>
      <c r="D2827" s="3" t="s">
        <v>695</v>
      </c>
      <c r="E2827" s="3">
        <v>2015</v>
      </c>
      <c r="F2827" s="3" t="s">
        <v>656</v>
      </c>
      <c r="G2827" s="3" t="s">
        <v>249</v>
      </c>
      <c r="H2827" s="3"/>
      <c r="I2827" s="5">
        <v>9789590000000</v>
      </c>
      <c r="J2827" s="3">
        <v>2</v>
      </c>
      <c r="K2827" s="8"/>
      <c r="L2827" s="9"/>
      <c r="M2827" s="17">
        <v>65000</v>
      </c>
      <c r="N2827" s="17">
        <v>65000</v>
      </c>
      <c r="O2827" s="10">
        <v>56100</v>
      </c>
      <c r="P2827" s="10">
        <v>56100</v>
      </c>
      <c r="Q2827" s="11">
        <v>67000</v>
      </c>
      <c r="R2827" s="11">
        <v>67000</v>
      </c>
      <c r="S2827" s="12">
        <v>61000</v>
      </c>
      <c r="T2827" s="12">
        <v>61000</v>
      </c>
      <c r="U2827" s="9">
        <v>56700</v>
      </c>
      <c r="V2827" s="9">
        <f>U2827</f>
        <v>56700</v>
      </c>
      <c r="W2827" s="43">
        <f t="shared" si="241"/>
        <v>61160</v>
      </c>
      <c r="X2827" s="43">
        <f t="shared" si="243"/>
        <v>122320</v>
      </c>
    </row>
    <row r="2828" spans="1:24" ht="15" x14ac:dyDescent="0.25">
      <c r="A2828" s="44">
        <v>2825</v>
      </c>
      <c r="B2828" s="3" t="s">
        <v>776</v>
      </c>
      <c r="C2828" s="3" t="s">
        <v>10603</v>
      </c>
      <c r="D2828" s="3" t="s">
        <v>1248</v>
      </c>
      <c r="E2828" s="3">
        <v>2019</v>
      </c>
      <c r="F2828" s="3" t="s">
        <v>656</v>
      </c>
      <c r="G2828" s="3" t="s">
        <v>1249</v>
      </c>
      <c r="H2828" s="3" t="s">
        <v>10928</v>
      </c>
      <c r="I2828" s="5">
        <v>9781950922321</v>
      </c>
      <c r="J2828" s="5">
        <v>1</v>
      </c>
      <c r="K2828" s="8"/>
      <c r="L2828" s="9"/>
      <c r="M2828" s="17">
        <v>135000</v>
      </c>
      <c r="N2828" s="17">
        <v>135000</v>
      </c>
      <c r="O2828" s="10">
        <v>271600</v>
      </c>
      <c r="P2828" s="10">
        <v>271600</v>
      </c>
      <c r="Q2828" s="11">
        <v>139000</v>
      </c>
      <c r="R2828" s="11">
        <v>139000</v>
      </c>
      <c r="S2828" s="12">
        <v>128000</v>
      </c>
      <c r="T2828" s="12">
        <v>128000</v>
      </c>
      <c r="U2828" s="9">
        <v>107100</v>
      </c>
      <c r="V2828" s="9">
        <f>U2828</f>
        <v>107100</v>
      </c>
      <c r="W2828" s="43">
        <f t="shared" si="241"/>
        <v>156140</v>
      </c>
      <c r="X2828" s="43">
        <f t="shared" si="243"/>
        <v>156140</v>
      </c>
    </row>
    <row r="2829" spans="1:24" ht="15" x14ac:dyDescent="0.25">
      <c r="A2829" s="44">
        <v>2826</v>
      </c>
      <c r="B2829" s="3" t="s">
        <v>776</v>
      </c>
      <c r="C2829" s="3" t="s">
        <v>11913</v>
      </c>
      <c r="D2829" s="3" t="s">
        <v>4240</v>
      </c>
      <c r="E2829" s="3">
        <v>2019</v>
      </c>
      <c r="F2829" s="3" t="s">
        <v>1571</v>
      </c>
      <c r="G2829" s="3" t="s">
        <v>4241</v>
      </c>
      <c r="H2829" s="3"/>
      <c r="I2829" s="5">
        <v>9783967160246</v>
      </c>
      <c r="J2829" s="5">
        <v>1</v>
      </c>
      <c r="K2829" s="8"/>
      <c r="L2829" s="9"/>
      <c r="M2829" s="17">
        <v>135000</v>
      </c>
      <c r="N2829" s="17">
        <v>135000</v>
      </c>
      <c r="O2829" s="10"/>
      <c r="P2829" s="10"/>
      <c r="Q2829" s="11">
        <v>139000</v>
      </c>
      <c r="R2829" s="11">
        <v>139000</v>
      </c>
      <c r="S2829" s="12">
        <v>128000</v>
      </c>
      <c r="T2829" s="12">
        <v>128000</v>
      </c>
      <c r="U2829" s="9"/>
      <c r="V2829" s="9"/>
      <c r="W2829" s="43">
        <f t="shared" si="241"/>
        <v>134000</v>
      </c>
      <c r="X2829" s="43">
        <f t="shared" si="243"/>
        <v>134000</v>
      </c>
    </row>
    <row r="2830" spans="1:24" ht="15" x14ac:dyDescent="0.25">
      <c r="A2830" s="44">
        <v>2827</v>
      </c>
      <c r="B2830" s="34"/>
      <c r="C2830" s="3" t="s">
        <v>10687</v>
      </c>
      <c r="D2830" s="3" t="s">
        <v>12644</v>
      </c>
      <c r="E2830" s="3">
        <v>2023</v>
      </c>
      <c r="F2830" s="3" t="s">
        <v>656</v>
      </c>
      <c r="G2830" s="3" t="s">
        <v>379</v>
      </c>
      <c r="H2830" s="3">
        <v>1</v>
      </c>
      <c r="I2830" s="5">
        <v>9788436848786</v>
      </c>
      <c r="J2830" s="5">
        <v>1</v>
      </c>
      <c r="K2830" s="8"/>
      <c r="L2830" s="9"/>
      <c r="M2830" s="17">
        <v>203000</v>
      </c>
      <c r="N2830" s="17">
        <v>203000</v>
      </c>
      <c r="O2830" s="10">
        <v>218100</v>
      </c>
      <c r="P2830" s="10">
        <v>218100</v>
      </c>
      <c r="Q2830" s="11">
        <v>208000</v>
      </c>
      <c r="R2830" s="11">
        <v>208000</v>
      </c>
      <c r="S2830" s="12">
        <v>194000</v>
      </c>
      <c r="T2830" s="12">
        <v>194000</v>
      </c>
      <c r="U2830" s="9">
        <v>212400</v>
      </c>
      <c r="V2830" s="9">
        <f t="shared" ref="V2830:V2839" si="244">U2830</f>
        <v>212400</v>
      </c>
      <c r="W2830" s="43">
        <f t="shared" si="241"/>
        <v>207100</v>
      </c>
      <c r="X2830" s="43">
        <f t="shared" si="243"/>
        <v>207100</v>
      </c>
    </row>
    <row r="2831" spans="1:24" ht="15" x14ac:dyDescent="0.25">
      <c r="A2831" s="44">
        <v>2828</v>
      </c>
      <c r="B2831" s="3" t="s">
        <v>12672</v>
      </c>
      <c r="C2831" s="3" t="s">
        <v>11655</v>
      </c>
      <c r="D2831" s="3" t="s">
        <v>1063</v>
      </c>
      <c r="E2831" s="3">
        <v>2019</v>
      </c>
      <c r="F2831" s="3" t="s">
        <v>656</v>
      </c>
      <c r="G2831" s="3" t="s">
        <v>249</v>
      </c>
      <c r="H2831" s="3"/>
      <c r="I2831" s="5">
        <v>9789587920451</v>
      </c>
      <c r="J2831" s="5">
        <v>1</v>
      </c>
      <c r="K2831" s="8"/>
      <c r="L2831" s="9"/>
      <c r="M2831" s="17">
        <v>56000</v>
      </c>
      <c r="N2831" s="17">
        <v>56000</v>
      </c>
      <c r="O2831" s="10">
        <v>48400</v>
      </c>
      <c r="P2831" s="10">
        <v>48400</v>
      </c>
      <c r="Q2831" s="11">
        <v>58000</v>
      </c>
      <c r="R2831" s="11">
        <v>58000</v>
      </c>
      <c r="S2831" s="12">
        <v>53000</v>
      </c>
      <c r="T2831" s="12">
        <v>53000</v>
      </c>
      <c r="U2831" s="9">
        <v>66000</v>
      </c>
      <c r="V2831" s="9">
        <f t="shared" si="244"/>
        <v>66000</v>
      </c>
      <c r="W2831" s="43">
        <f t="shared" si="241"/>
        <v>56280</v>
      </c>
      <c r="X2831" s="43">
        <f t="shared" si="243"/>
        <v>56280</v>
      </c>
    </row>
    <row r="2832" spans="1:24" ht="15" x14ac:dyDescent="0.25">
      <c r="A2832" s="44">
        <v>2829</v>
      </c>
      <c r="B2832" s="3" t="s">
        <v>776</v>
      </c>
      <c r="C2832" s="3" t="s">
        <v>10628</v>
      </c>
      <c r="D2832" s="3" t="s">
        <v>79</v>
      </c>
      <c r="E2832" s="3">
        <v>2023</v>
      </c>
      <c r="F2832" s="3" t="s">
        <v>2502</v>
      </c>
      <c r="G2832" s="3" t="s">
        <v>2526</v>
      </c>
      <c r="H2832" s="3" t="s">
        <v>291</v>
      </c>
      <c r="I2832" s="5">
        <v>9788490525012</v>
      </c>
      <c r="J2832" s="3">
        <v>7</v>
      </c>
      <c r="K2832" s="8"/>
      <c r="L2832" s="9"/>
      <c r="M2832" s="17">
        <v>134000</v>
      </c>
      <c r="N2832" s="17">
        <v>134000</v>
      </c>
      <c r="O2832" s="10">
        <v>115000</v>
      </c>
      <c r="P2832" s="10">
        <v>115000</v>
      </c>
      <c r="Q2832" s="11">
        <v>137000</v>
      </c>
      <c r="R2832" s="11">
        <v>137000</v>
      </c>
      <c r="S2832" s="12">
        <v>125000</v>
      </c>
      <c r="T2832" s="12">
        <v>125000</v>
      </c>
      <c r="U2832" s="9">
        <v>142500</v>
      </c>
      <c r="V2832" s="9">
        <f t="shared" si="244"/>
        <v>142500</v>
      </c>
      <c r="W2832" s="43">
        <f t="shared" si="241"/>
        <v>130700</v>
      </c>
      <c r="X2832" s="43">
        <f t="shared" si="243"/>
        <v>914900</v>
      </c>
    </row>
    <row r="2833" spans="1:24" ht="13.5" customHeight="1" x14ac:dyDescent="0.25">
      <c r="A2833" s="44">
        <v>2830</v>
      </c>
      <c r="B2833" s="3" t="s">
        <v>3694</v>
      </c>
      <c r="C2833" s="3" t="s">
        <v>10077</v>
      </c>
      <c r="D2833" s="3" t="s">
        <v>6254</v>
      </c>
      <c r="E2833" s="3">
        <v>2016</v>
      </c>
      <c r="F2833" s="3" t="s">
        <v>1040</v>
      </c>
      <c r="G2833" s="3" t="s">
        <v>6252</v>
      </c>
      <c r="H2833" s="3">
        <v>1</v>
      </c>
      <c r="I2833" s="5">
        <v>9788499934228</v>
      </c>
      <c r="J2833" s="5">
        <v>1</v>
      </c>
      <c r="K2833" s="8"/>
      <c r="L2833" s="9"/>
      <c r="M2833" s="17">
        <v>179000</v>
      </c>
      <c r="N2833" s="17">
        <v>179000</v>
      </c>
      <c r="O2833" s="10"/>
      <c r="P2833" s="10"/>
      <c r="Q2833" s="11">
        <v>184000</v>
      </c>
      <c r="R2833" s="11">
        <v>184000</v>
      </c>
      <c r="S2833" s="12">
        <v>172000</v>
      </c>
      <c r="T2833" s="12">
        <v>172000</v>
      </c>
      <c r="U2833" s="9">
        <v>144000</v>
      </c>
      <c r="V2833" s="9">
        <f t="shared" si="244"/>
        <v>144000</v>
      </c>
      <c r="W2833" s="43">
        <f t="shared" si="241"/>
        <v>169750</v>
      </c>
      <c r="X2833" s="43">
        <f t="shared" si="243"/>
        <v>169750</v>
      </c>
    </row>
    <row r="2834" spans="1:24" ht="15" x14ac:dyDescent="0.25">
      <c r="A2834" s="44">
        <v>2831</v>
      </c>
      <c r="B2834" s="4" t="s">
        <v>4489</v>
      </c>
      <c r="C2834" s="3" t="s">
        <v>5646</v>
      </c>
      <c r="D2834" s="4" t="s">
        <v>5647</v>
      </c>
      <c r="E2834" s="4" t="s">
        <v>2897</v>
      </c>
      <c r="F2834" s="4"/>
      <c r="G2834" s="4" t="s">
        <v>2407</v>
      </c>
      <c r="H2834" s="4" t="s">
        <v>202</v>
      </c>
      <c r="I2834" s="4" t="s">
        <v>5648</v>
      </c>
      <c r="J2834" s="4" t="s">
        <v>5586</v>
      </c>
      <c r="K2834" s="8">
        <v>124200</v>
      </c>
      <c r="L2834" s="9">
        <v>124200</v>
      </c>
      <c r="M2834" s="17">
        <v>154000</v>
      </c>
      <c r="N2834" s="17">
        <v>154000</v>
      </c>
      <c r="O2834" s="10">
        <v>132000</v>
      </c>
      <c r="P2834" s="10">
        <v>132000</v>
      </c>
      <c r="Q2834" s="11">
        <v>157000</v>
      </c>
      <c r="R2834" s="11">
        <v>157000</v>
      </c>
      <c r="S2834" s="12">
        <v>144000</v>
      </c>
      <c r="T2834" s="12">
        <v>144000</v>
      </c>
      <c r="U2834" s="9">
        <v>180000</v>
      </c>
      <c r="V2834" s="9">
        <f t="shared" si="244"/>
        <v>180000</v>
      </c>
      <c r="W2834" s="43">
        <f t="shared" si="241"/>
        <v>148533.33333333334</v>
      </c>
      <c r="X2834" s="43">
        <f t="shared" si="243"/>
        <v>594133.33333333337</v>
      </c>
    </row>
    <row r="2835" spans="1:24" ht="13.5" customHeight="1" x14ac:dyDescent="0.25">
      <c r="A2835" s="44">
        <v>2832</v>
      </c>
      <c r="B2835" s="3" t="s">
        <v>2831</v>
      </c>
      <c r="C2835" s="3" t="s">
        <v>11497</v>
      </c>
      <c r="D2835" s="3" t="s">
        <v>6816</v>
      </c>
      <c r="E2835" s="3">
        <v>2022</v>
      </c>
      <c r="F2835" s="3" t="s">
        <v>656</v>
      </c>
      <c r="G2835" s="3" t="s">
        <v>249</v>
      </c>
      <c r="H2835" s="3"/>
      <c r="I2835" s="5">
        <v>9.78959E+17</v>
      </c>
      <c r="J2835" s="3">
        <v>9</v>
      </c>
      <c r="K2835" s="8"/>
      <c r="L2835" s="9"/>
      <c r="M2835" s="17">
        <v>72000</v>
      </c>
      <c r="N2835" s="17">
        <v>72000</v>
      </c>
      <c r="O2835" s="10"/>
      <c r="P2835" s="10"/>
      <c r="Q2835" s="11">
        <v>73000</v>
      </c>
      <c r="R2835" s="11">
        <v>73000</v>
      </c>
      <c r="S2835" s="12">
        <v>67000</v>
      </c>
      <c r="T2835" s="12">
        <v>67000</v>
      </c>
      <c r="U2835" s="9">
        <v>72900</v>
      </c>
      <c r="V2835" s="9">
        <f t="shared" si="244"/>
        <v>72900</v>
      </c>
      <c r="W2835" s="43">
        <f t="shared" si="241"/>
        <v>71225</v>
      </c>
      <c r="X2835" s="43">
        <f t="shared" si="243"/>
        <v>641025</v>
      </c>
    </row>
    <row r="2836" spans="1:24" ht="15" x14ac:dyDescent="0.25">
      <c r="A2836" s="44">
        <v>2833</v>
      </c>
      <c r="B2836" s="3" t="s">
        <v>10898</v>
      </c>
      <c r="C2836" s="3" t="s">
        <v>9549</v>
      </c>
      <c r="D2836" s="3" t="s">
        <v>1067</v>
      </c>
      <c r="E2836" s="3">
        <v>2024</v>
      </c>
      <c r="F2836" s="3" t="s">
        <v>656</v>
      </c>
      <c r="G2836" s="3" t="s">
        <v>249</v>
      </c>
      <c r="H2836" s="3">
        <v>1</v>
      </c>
      <c r="I2836" s="5">
        <v>9789587926675</v>
      </c>
      <c r="J2836" s="5">
        <v>37</v>
      </c>
      <c r="K2836" s="8"/>
      <c r="L2836" s="9"/>
      <c r="M2836" s="17">
        <v>140000</v>
      </c>
      <c r="N2836" s="17">
        <v>140000</v>
      </c>
      <c r="O2836" s="10">
        <v>119900</v>
      </c>
      <c r="P2836" s="10">
        <v>119900</v>
      </c>
      <c r="Q2836" s="11">
        <v>143000</v>
      </c>
      <c r="R2836" s="11">
        <v>143000</v>
      </c>
      <c r="S2836" s="12">
        <v>131000</v>
      </c>
      <c r="T2836" s="12">
        <v>131000</v>
      </c>
      <c r="U2836" s="9">
        <v>163500</v>
      </c>
      <c r="V2836" s="9">
        <f t="shared" si="244"/>
        <v>163500</v>
      </c>
      <c r="W2836" s="43">
        <f t="shared" si="241"/>
        <v>139480</v>
      </c>
      <c r="X2836" s="43">
        <f t="shared" si="243"/>
        <v>5160760</v>
      </c>
    </row>
    <row r="2837" spans="1:24" ht="15" x14ac:dyDescent="0.25">
      <c r="A2837" s="44">
        <v>2834</v>
      </c>
      <c r="B2837" s="3" t="s">
        <v>2831</v>
      </c>
      <c r="C2837" s="3" t="s">
        <v>11639</v>
      </c>
      <c r="D2837" s="3" t="s">
        <v>8216</v>
      </c>
      <c r="E2837" s="3">
        <v>2016</v>
      </c>
      <c r="F2837" s="3" t="s">
        <v>656</v>
      </c>
      <c r="G2837" s="3" t="s">
        <v>249</v>
      </c>
      <c r="H2837" s="3"/>
      <c r="I2837" s="5">
        <v>9789587625134</v>
      </c>
      <c r="J2837" s="5">
        <v>1</v>
      </c>
      <c r="K2837" s="8"/>
      <c r="L2837" s="9"/>
      <c r="M2837" s="17">
        <v>51000</v>
      </c>
      <c r="N2837" s="17">
        <v>51000</v>
      </c>
      <c r="O2837" s="10">
        <v>44000</v>
      </c>
      <c r="P2837" s="10">
        <v>44000</v>
      </c>
      <c r="Q2837" s="11">
        <v>52000</v>
      </c>
      <c r="R2837" s="11">
        <v>52000</v>
      </c>
      <c r="S2837" s="12">
        <v>48000</v>
      </c>
      <c r="T2837" s="12">
        <v>48000</v>
      </c>
      <c r="U2837" s="9">
        <v>60000</v>
      </c>
      <c r="V2837" s="9">
        <f t="shared" si="244"/>
        <v>60000</v>
      </c>
      <c r="W2837" s="43">
        <f t="shared" si="241"/>
        <v>51000</v>
      </c>
      <c r="X2837" s="43">
        <f t="shared" si="243"/>
        <v>51000</v>
      </c>
    </row>
    <row r="2838" spans="1:24" ht="15" x14ac:dyDescent="0.25">
      <c r="A2838" s="44">
        <v>2835</v>
      </c>
      <c r="B2838" s="3" t="s">
        <v>540</v>
      </c>
      <c r="C2838" s="3" t="s">
        <v>11777</v>
      </c>
      <c r="D2838" s="3" t="s">
        <v>541</v>
      </c>
      <c r="E2838" s="3">
        <v>2021</v>
      </c>
      <c r="F2838" s="3" t="s">
        <v>23</v>
      </c>
      <c r="G2838" s="3" t="s">
        <v>456</v>
      </c>
      <c r="H2838" s="3"/>
      <c r="I2838" s="5">
        <v>9788441543256</v>
      </c>
      <c r="J2838" s="16">
        <v>1</v>
      </c>
      <c r="K2838" s="8"/>
      <c r="L2838" s="9"/>
      <c r="M2838" s="17">
        <v>179000</v>
      </c>
      <c r="N2838" s="17">
        <v>179000</v>
      </c>
      <c r="O2838" s="10">
        <v>197400</v>
      </c>
      <c r="P2838" s="10">
        <v>197400</v>
      </c>
      <c r="Q2838" s="11">
        <v>184000</v>
      </c>
      <c r="R2838" s="11">
        <v>184000</v>
      </c>
      <c r="S2838" s="12">
        <v>171000</v>
      </c>
      <c r="T2838" s="12">
        <v>171000</v>
      </c>
      <c r="U2838" s="9">
        <v>186840</v>
      </c>
      <c r="V2838" s="9">
        <f t="shared" si="244"/>
        <v>186840</v>
      </c>
      <c r="W2838" s="43">
        <f t="shared" si="241"/>
        <v>183648</v>
      </c>
      <c r="X2838" s="43">
        <f t="shared" si="243"/>
        <v>183648</v>
      </c>
    </row>
    <row r="2839" spans="1:24" ht="15" x14ac:dyDescent="0.25">
      <c r="A2839" s="44">
        <v>2836</v>
      </c>
      <c r="B2839" s="3" t="s">
        <v>11084</v>
      </c>
      <c r="C2839" s="3" t="s">
        <v>12161</v>
      </c>
      <c r="D2839" s="3" t="s">
        <v>2633</v>
      </c>
      <c r="E2839" s="3">
        <v>2023</v>
      </c>
      <c r="F2839" s="3" t="s">
        <v>23</v>
      </c>
      <c r="G2839" s="3" t="s">
        <v>249</v>
      </c>
      <c r="H2839" s="3">
        <v>1</v>
      </c>
      <c r="I2839" s="5">
        <v>9789587925036</v>
      </c>
      <c r="J2839" s="3">
        <v>20</v>
      </c>
      <c r="K2839" s="8"/>
      <c r="L2839" s="9"/>
      <c r="M2839" s="17">
        <v>69000</v>
      </c>
      <c r="N2839" s="17">
        <v>69000</v>
      </c>
      <c r="O2839" s="10">
        <v>59400</v>
      </c>
      <c r="P2839" s="10">
        <v>59400</v>
      </c>
      <c r="Q2839" s="11">
        <v>71000</v>
      </c>
      <c r="R2839" s="11">
        <v>71000</v>
      </c>
      <c r="S2839" s="12">
        <v>65000</v>
      </c>
      <c r="T2839" s="12">
        <v>65000</v>
      </c>
      <c r="U2839" s="9">
        <v>81000</v>
      </c>
      <c r="V2839" s="9">
        <f t="shared" si="244"/>
        <v>81000</v>
      </c>
      <c r="W2839" s="43">
        <f t="shared" si="241"/>
        <v>69080</v>
      </c>
      <c r="X2839" s="43">
        <f t="shared" si="243"/>
        <v>1381600</v>
      </c>
    </row>
    <row r="2840" spans="1:24" ht="27" x14ac:dyDescent="0.25">
      <c r="A2840" s="44">
        <v>2837</v>
      </c>
      <c r="B2840" s="3" t="s">
        <v>12424</v>
      </c>
      <c r="C2840" s="58" t="s">
        <v>12753</v>
      </c>
      <c r="D2840" s="25" t="s">
        <v>3002</v>
      </c>
      <c r="E2840" s="24">
        <v>2021</v>
      </c>
      <c r="F2840" s="24" t="s">
        <v>1388</v>
      </c>
      <c r="G2840" s="24" t="s">
        <v>2888</v>
      </c>
      <c r="H2840" s="24" t="s">
        <v>2839</v>
      </c>
      <c r="I2840" s="66">
        <v>9789587922868</v>
      </c>
      <c r="J2840" s="24">
        <v>22</v>
      </c>
      <c r="K2840" s="8"/>
      <c r="L2840" s="9"/>
      <c r="M2840" s="17">
        <v>82000</v>
      </c>
      <c r="N2840" s="17">
        <v>82000</v>
      </c>
      <c r="O2840" s="10">
        <v>70400</v>
      </c>
      <c r="P2840" s="10">
        <v>70400</v>
      </c>
      <c r="Q2840" s="11">
        <v>84000</v>
      </c>
      <c r="R2840" s="11">
        <v>84000</v>
      </c>
      <c r="S2840" s="12">
        <v>77000</v>
      </c>
      <c r="T2840" s="12">
        <v>77000</v>
      </c>
      <c r="U2840" s="9"/>
      <c r="V2840" s="9"/>
      <c r="W2840" s="43">
        <f t="shared" si="241"/>
        <v>78350</v>
      </c>
      <c r="X2840" s="43">
        <f t="shared" si="243"/>
        <v>1723700</v>
      </c>
    </row>
    <row r="2841" spans="1:24" ht="15" x14ac:dyDescent="0.25">
      <c r="A2841" s="44">
        <v>2838</v>
      </c>
      <c r="B2841" s="3" t="s">
        <v>11472</v>
      </c>
      <c r="C2841" s="3" t="s">
        <v>11476</v>
      </c>
      <c r="D2841" s="24" t="s">
        <v>6667</v>
      </c>
      <c r="E2841" s="24">
        <v>2016</v>
      </c>
      <c r="F2841" s="24" t="s">
        <v>1531</v>
      </c>
      <c r="G2841" s="24" t="s">
        <v>6405</v>
      </c>
      <c r="H2841" s="24"/>
      <c r="I2841" s="25">
        <v>9788416629534</v>
      </c>
      <c r="J2841" s="25">
        <v>1</v>
      </c>
      <c r="K2841" s="8"/>
      <c r="L2841" s="9"/>
      <c r="M2841" s="17">
        <v>198000</v>
      </c>
      <c r="N2841" s="17">
        <v>198000</v>
      </c>
      <c r="O2841" s="10">
        <v>260700</v>
      </c>
      <c r="P2841" s="10">
        <v>260700</v>
      </c>
      <c r="Q2841" s="11">
        <v>203000</v>
      </c>
      <c r="R2841" s="11">
        <v>203000</v>
      </c>
      <c r="S2841" s="12">
        <v>189000</v>
      </c>
      <c r="T2841" s="12">
        <v>189000</v>
      </c>
      <c r="U2841" s="9">
        <v>111000</v>
      </c>
      <c r="V2841" s="9">
        <f>U2841</f>
        <v>111000</v>
      </c>
      <c r="W2841" s="43">
        <f t="shared" si="241"/>
        <v>192340</v>
      </c>
      <c r="X2841" s="43">
        <f t="shared" si="243"/>
        <v>192340</v>
      </c>
    </row>
    <row r="2842" spans="1:24" ht="15" x14ac:dyDescent="0.25">
      <c r="A2842" s="44">
        <v>2839</v>
      </c>
      <c r="B2842" s="3" t="s">
        <v>3390</v>
      </c>
      <c r="C2842" s="3" t="s">
        <v>11168</v>
      </c>
      <c r="D2842" s="3" t="s">
        <v>3423</v>
      </c>
      <c r="E2842" s="3">
        <v>2023</v>
      </c>
      <c r="F2842" s="3" t="s">
        <v>23</v>
      </c>
      <c r="G2842" s="3" t="s">
        <v>249</v>
      </c>
      <c r="H2842" s="3">
        <v>1</v>
      </c>
      <c r="I2842" s="5">
        <v>9789587925111</v>
      </c>
      <c r="J2842" s="5">
        <v>36</v>
      </c>
      <c r="K2842" s="8"/>
      <c r="L2842" s="9"/>
      <c r="M2842" s="17">
        <v>125000</v>
      </c>
      <c r="N2842" s="17">
        <v>125000</v>
      </c>
      <c r="O2842" s="10">
        <v>107800</v>
      </c>
      <c r="P2842" s="10">
        <v>107800</v>
      </c>
      <c r="Q2842" s="11">
        <v>128000</v>
      </c>
      <c r="R2842" s="11">
        <v>128000</v>
      </c>
      <c r="S2842" s="12">
        <v>118000</v>
      </c>
      <c r="T2842" s="12">
        <v>118000</v>
      </c>
      <c r="U2842" s="9">
        <v>147000</v>
      </c>
      <c r="V2842" s="9">
        <f>U2842</f>
        <v>147000</v>
      </c>
      <c r="W2842" s="43">
        <f t="shared" si="241"/>
        <v>125160</v>
      </c>
      <c r="X2842" s="43">
        <f t="shared" si="243"/>
        <v>4505760</v>
      </c>
    </row>
    <row r="2843" spans="1:24" ht="15" x14ac:dyDescent="0.25">
      <c r="A2843" s="44">
        <v>2840</v>
      </c>
      <c r="B2843" s="3" t="s">
        <v>776</v>
      </c>
      <c r="C2843" s="3" t="s">
        <v>9519</v>
      </c>
      <c r="D2843" s="3" t="s">
        <v>828</v>
      </c>
      <c r="E2843" s="3">
        <v>2022</v>
      </c>
      <c r="F2843" s="3" t="s">
        <v>656</v>
      </c>
      <c r="G2843" s="3" t="s">
        <v>829</v>
      </c>
      <c r="H2843" s="3"/>
      <c r="I2843" s="5">
        <v>9789585586956</v>
      </c>
      <c r="J2843" s="3">
        <v>1</v>
      </c>
      <c r="K2843" s="8"/>
      <c r="L2843" s="9"/>
      <c r="M2843" s="17">
        <v>77000</v>
      </c>
      <c r="N2843" s="17">
        <v>77000</v>
      </c>
      <c r="O2843" s="10"/>
      <c r="P2843" s="10"/>
      <c r="Q2843" s="11">
        <v>79000</v>
      </c>
      <c r="R2843" s="11">
        <v>79000</v>
      </c>
      <c r="S2843" s="12">
        <v>72000</v>
      </c>
      <c r="T2843" s="12">
        <v>72000</v>
      </c>
      <c r="U2843" s="9"/>
      <c r="V2843" s="9"/>
      <c r="W2843" s="43">
        <f t="shared" si="241"/>
        <v>76000</v>
      </c>
      <c r="X2843" s="43">
        <f t="shared" si="243"/>
        <v>76000</v>
      </c>
    </row>
    <row r="2844" spans="1:24" ht="15" x14ac:dyDescent="0.25">
      <c r="A2844" s="44">
        <v>2841</v>
      </c>
      <c r="B2844" s="5" t="s">
        <v>187</v>
      </c>
      <c r="C2844" s="3" t="s">
        <v>188</v>
      </c>
      <c r="D2844" s="3" t="s">
        <v>189</v>
      </c>
      <c r="E2844" s="18" t="s">
        <v>10827</v>
      </c>
      <c r="F2844" s="3" t="s">
        <v>23</v>
      </c>
      <c r="G2844" s="3" t="s">
        <v>12340</v>
      </c>
      <c r="H2844" s="3"/>
      <c r="I2844" s="18">
        <v>9789588060668</v>
      </c>
      <c r="J2844" s="16">
        <v>3</v>
      </c>
      <c r="K2844" s="8"/>
      <c r="L2844" s="9"/>
      <c r="M2844" s="17">
        <v>120000</v>
      </c>
      <c r="N2844" s="17">
        <v>120000</v>
      </c>
      <c r="O2844" s="10">
        <v>96300</v>
      </c>
      <c r="P2844" s="10">
        <v>96300</v>
      </c>
      <c r="Q2844" s="11">
        <v>124000</v>
      </c>
      <c r="R2844" s="11">
        <v>124000</v>
      </c>
      <c r="S2844" s="12">
        <v>114000</v>
      </c>
      <c r="T2844" s="12">
        <v>114000</v>
      </c>
      <c r="U2844" s="9">
        <v>131250</v>
      </c>
      <c r="V2844" s="9">
        <f>U2844</f>
        <v>131250</v>
      </c>
      <c r="W2844" s="43">
        <f t="shared" si="241"/>
        <v>117110</v>
      </c>
      <c r="X2844" s="43">
        <f t="shared" si="243"/>
        <v>351330</v>
      </c>
    </row>
    <row r="2845" spans="1:24" ht="15" x14ac:dyDescent="0.25">
      <c r="A2845" s="44">
        <v>2842</v>
      </c>
      <c r="B2845" s="3" t="s">
        <v>11069</v>
      </c>
      <c r="C2845" s="3" t="s">
        <v>11071</v>
      </c>
      <c r="D2845" s="5" t="s">
        <v>2603</v>
      </c>
      <c r="E2845" s="3">
        <v>2016</v>
      </c>
      <c r="F2845" s="3" t="s">
        <v>23</v>
      </c>
      <c r="G2845" s="3" t="s">
        <v>249</v>
      </c>
      <c r="H2845" s="3">
        <v>1</v>
      </c>
      <c r="I2845" s="15">
        <v>9789587416718</v>
      </c>
      <c r="J2845" s="5">
        <v>2</v>
      </c>
      <c r="K2845" s="8"/>
      <c r="L2845" s="9"/>
      <c r="M2845" s="17">
        <v>72000</v>
      </c>
      <c r="N2845" s="17">
        <v>72000</v>
      </c>
      <c r="O2845" s="10">
        <v>61600</v>
      </c>
      <c r="P2845" s="10">
        <v>61600</v>
      </c>
      <c r="Q2845" s="11">
        <v>73000</v>
      </c>
      <c r="R2845" s="11">
        <v>73000</v>
      </c>
      <c r="S2845" s="12">
        <v>67000</v>
      </c>
      <c r="T2845" s="12">
        <v>67000</v>
      </c>
      <c r="U2845" s="9">
        <v>84000</v>
      </c>
      <c r="V2845" s="9">
        <f>U2845</f>
        <v>84000</v>
      </c>
      <c r="W2845" s="43">
        <f t="shared" si="241"/>
        <v>71520</v>
      </c>
      <c r="X2845" s="43">
        <f t="shared" si="243"/>
        <v>143040</v>
      </c>
    </row>
    <row r="2846" spans="1:24" ht="15" x14ac:dyDescent="0.25">
      <c r="A2846" s="44">
        <v>2843</v>
      </c>
      <c r="B2846" s="3" t="s">
        <v>5551</v>
      </c>
      <c r="C2846" s="3" t="s">
        <v>5552</v>
      </c>
      <c r="D2846" s="3" t="s">
        <v>5553</v>
      </c>
      <c r="E2846" s="18">
        <v>2016</v>
      </c>
      <c r="F2846" s="3" t="s">
        <v>1346</v>
      </c>
      <c r="G2846" s="3" t="s">
        <v>5554</v>
      </c>
      <c r="H2846" s="3"/>
      <c r="I2846" s="18">
        <v>9789587626940</v>
      </c>
      <c r="J2846" s="3">
        <v>1</v>
      </c>
      <c r="K2846" s="8"/>
      <c r="L2846" s="9"/>
      <c r="M2846" s="17">
        <v>145000</v>
      </c>
      <c r="N2846" s="17">
        <v>145000</v>
      </c>
      <c r="O2846" s="10">
        <v>124300</v>
      </c>
      <c r="P2846" s="10">
        <v>124300</v>
      </c>
      <c r="Q2846" s="11">
        <v>148000</v>
      </c>
      <c r="R2846" s="11">
        <v>148000</v>
      </c>
      <c r="S2846" s="12">
        <v>136000</v>
      </c>
      <c r="T2846" s="12">
        <v>136000</v>
      </c>
      <c r="U2846" s="9"/>
      <c r="V2846" s="9"/>
      <c r="W2846" s="43">
        <f t="shared" si="241"/>
        <v>138325</v>
      </c>
      <c r="X2846" s="43">
        <f t="shared" si="243"/>
        <v>138325</v>
      </c>
    </row>
    <row r="2847" spans="1:24" ht="15" x14ac:dyDescent="0.25">
      <c r="A2847" s="44">
        <v>2844</v>
      </c>
      <c r="B2847" s="3" t="s">
        <v>3798</v>
      </c>
      <c r="C2847" s="3" t="s">
        <v>3911</v>
      </c>
      <c r="D2847" s="3" t="s">
        <v>12443</v>
      </c>
      <c r="E2847" s="3">
        <v>2021</v>
      </c>
      <c r="F2847" s="3" t="s">
        <v>3645</v>
      </c>
      <c r="G2847" s="3" t="s">
        <v>3000</v>
      </c>
      <c r="H2847" s="3">
        <v>1</v>
      </c>
      <c r="I2847" s="5">
        <v>9789587787221</v>
      </c>
      <c r="J2847" s="5">
        <v>4</v>
      </c>
      <c r="K2847" s="8">
        <v>144900</v>
      </c>
      <c r="L2847" s="9">
        <v>144900</v>
      </c>
      <c r="M2847" s="17">
        <v>179000</v>
      </c>
      <c r="N2847" s="17">
        <v>179000</v>
      </c>
      <c r="O2847" s="10">
        <v>154000</v>
      </c>
      <c r="P2847" s="10">
        <v>154000</v>
      </c>
      <c r="Q2847" s="11">
        <v>183000</v>
      </c>
      <c r="R2847" s="11">
        <v>183000</v>
      </c>
      <c r="S2847" s="12">
        <v>168000</v>
      </c>
      <c r="T2847" s="12">
        <v>168000</v>
      </c>
      <c r="U2847" s="9">
        <v>210000</v>
      </c>
      <c r="V2847" s="9">
        <f t="shared" ref="V2847:V2858" si="245">U2847</f>
        <v>210000</v>
      </c>
      <c r="W2847" s="43">
        <f t="shared" si="241"/>
        <v>173150</v>
      </c>
      <c r="X2847" s="43">
        <f t="shared" si="243"/>
        <v>692600</v>
      </c>
    </row>
    <row r="2848" spans="1:24" ht="15" x14ac:dyDescent="0.25">
      <c r="A2848" s="44">
        <v>2845</v>
      </c>
      <c r="B2848" s="6" t="s">
        <v>1012</v>
      </c>
      <c r="C2848" s="3" t="s">
        <v>9564</v>
      </c>
      <c r="D2848" s="3" t="s">
        <v>1212</v>
      </c>
      <c r="E2848" s="3">
        <v>2024</v>
      </c>
      <c r="F2848" s="6" t="s">
        <v>656</v>
      </c>
      <c r="G2848" s="3" t="s">
        <v>300</v>
      </c>
      <c r="H2848" s="3">
        <v>1</v>
      </c>
      <c r="I2848" s="5">
        <v>9789587789799</v>
      </c>
      <c r="J2848" s="26">
        <v>17</v>
      </c>
      <c r="K2848" s="8">
        <v>129375</v>
      </c>
      <c r="L2848" s="9">
        <v>129375</v>
      </c>
      <c r="M2848" s="17">
        <v>160000</v>
      </c>
      <c r="N2848" s="17">
        <v>160000</v>
      </c>
      <c r="O2848" s="10">
        <v>137500</v>
      </c>
      <c r="P2848" s="10">
        <v>137500</v>
      </c>
      <c r="Q2848" s="11">
        <v>164000</v>
      </c>
      <c r="R2848" s="11">
        <v>164000</v>
      </c>
      <c r="S2848" s="12">
        <v>150000</v>
      </c>
      <c r="T2848" s="12">
        <v>150000</v>
      </c>
      <c r="U2848" s="9">
        <v>187500</v>
      </c>
      <c r="V2848" s="9">
        <f t="shared" si="245"/>
        <v>187500</v>
      </c>
      <c r="W2848" s="43">
        <f t="shared" si="241"/>
        <v>154729.16666666666</v>
      </c>
      <c r="X2848" s="43">
        <f t="shared" si="243"/>
        <v>2630395.833333333</v>
      </c>
    </row>
    <row r="2849" spans="1:24" ht="15" x14ac:dyDescent="0.25">
      <c r="A2849" s="44">
        <v>2846</v>
      </c>
      <c r="B2849" s="3" t="s">
        <v>657</v>
      </c>
      <c r="C2849" s="3" t="s">
        <v>11784</v>
      </c>
      <c r="D2849" s="3" t="s">
        <v>689</v>
      </c>
      <c r="E2849" s="3">
        <v>2025</v>
      </c>
      <c r="F2849" s="3" t="s">
        <v>656</v>
      </c>
      <c r="G2849" s="3" t="s">
        <v>249</v>
      </c>
      <c r="H2849" s="3"/>
      <c r="I2849" s="5">
        <v>9789587927948</v>
      </c>
      <c r="J2849" s="3">
        <v>35</v>
      </c>
      <c r="K2849" s="8"/>
      <c r="L2849" s="9"/>
      <c r="M2849" s="17">
        <v>152000</v>
      </c>
      <c r="N2849" s="17">
        <v>152000</v>
      </c>
      <c r="O2849" s="10">
        <v>130900</v>
      </c>
      <c r="P2849" s="10">
        <v>130900</v>
      </c>
      <c r="Q2849" s="11">
        <v>156000</v>
      </c>
      <c r="R2849" s="11">
        <v>156000</v>
      </c>
      <c r="S2849" s="12">
        <v>143000</v>
      </c>
      <c r="T2849" s="12">
        <v>143000</v>
      </c>
      <c r="U2849" s="9">
        <v>178500</v>
      </c>
      <c r="V2849" s="9">
        <f t="shared" si="245"/>
        <v>178500</v>
      </c>
      <c r="W2849" s="43">
        <f t="shared" si="241"/>
        <v>152080</v>
      </c>
      <c r="X2849" s="43">
        <f t="shared" si="243"/>
        <v>5322800</v>
      </c>
    </row>
    <row r="2850" spans="1:24" ht="15" x14ac:dyDescent="0.25">
      <c r="A2850" s="44">
        <v>2847</v>
      </c>
      <c r="B2850" s="3" t="s">
        <v>3798</v>
      </c>
      <c r="C2850" s="3" t="s">
        <v>3926</v>
      </c>
      <c r="D2850" s="3" t="s">
        <v>3855</v>
      </c>
      <c r="E2850" s="3">
        <v>2020</v>
      </c>
      <c r="F2850" s="3" t="s">
        <v>3645</v>
      </c>
      <c r="G2850" s="3" t="s">
        <v>3000</v>
      </c>
      <c r="H2850" s="3">
        <v>1</v>
      </c>
      <c r="I2850" s="5">
        <v>9789587786408</v>
      </c>
      <c r="J2850" s="5">
        <v>6</v>
      </c>
      <c r="K2850" s="8">
        <v>95220</v>
      </c>
      <c r="L2850" s="9">
        <v>95220</v>
      </c>
      <c r="M2850" s="17">
        <v>118000</v>
      </c>
      <c r="N2850" s="17">
        <v>118000</v>
      </c>
      <c r="O2850" s="10">
        <v>101200</v>
      </c>
      <c r="P2850" s="10">
        <v>101200</v>
      </c>
      <c r="Q2850" s="11">
        <v>121000</v>
      </c>
      <c r="R2850" s="11">
        <v>121000</v>
      </c>
      <c r="S2850" s="12">
        <v>110000</v>
      </c>
      <c r="T2850" s="12">
        <v>110000</v>
      </c>
      <c r="U2850" s="9">
        <v>138000</v>
      </c>
      <c r="V2850" s="9">
        <f t="shared" si="245"/>
        <v>138000</v>
      </c>
      <c r="W2850" s="43">
        <f t="shared" si="241"/>
        <v>113903.33333333333</v>
      </c>
      <c r="X2850" s="43">
        <f t="shared" si="243"/>
        <v>683420</v>
      </c>
    </row>
    <row r="2851" spans="1:24" ht="15" x14ac:dyDescent="0.25">
      <c r="A2851" s="44">
        <v>2848</v>
      </c>
      <c r="B2851" s="3" t="s">
        <v>5083</v>
      </c>
      <c r="C2851" s="3" t="s">
        <v>9932</v>
      </c>
      <c r="D2851" s="5" t="s">
        <v>5168</v>
      </c>
      <c r="E2851" s="3">
        <v>2019</v>
      </c>
      <c r="F2851" s="3"/>
      <c r="G2851" s="3" t="s">
        <v>5169</v>
      </c>
      <c r="H2851" s="3">
        <v>1</v>
      </c>
      <c r="I2851" s="15">
        <v>9788426727206</v>
      </c>
      <c r="J2851" s="15">
        <v>6</v>
      </c>
      <c r="K2851" s="8">
        <v>139725</v>
      </c>
      <c r="L2851" s="9">
        <v>139725</v>
      </c>
      <c r="M2851" s="17">
        <v>173000</v>
      </c>
      <c r="N2851" s="17">
        <v>173000</v>
      </c>
      <c r="O2851" s="10">
        <v>148500</v>
      </c>
      <c r="P2851" s="10">
        <v>148500</v>
      </c>
      <c r="Q2851" s="11">
        <v>177000</v>
      </c>
      <c r="R2851" s="11">
        <v>177000</v>
      </c>
      <c r="S2851" s="12">
        <v>162000</v>
      </c>
      <c r="T2851" s="12">
        <v>162000</v>
      </c>
      <c r="U2851" s="9">
        <v>298800</v>
      </c>
      <c r="V2851" s="9">
        <f t="shared" si="245"/>
        <v>298800</v>
      </c>
      <c r="W2851" s="43">
        <f t="shared" si="241"/>
        <v>183170.83333333334</v>
      </c>
      <c r="X2851" s="43">
        <f t="shared" si="243"/>
        <v>1099025</v>
      </c>
    </row>
    <row r="2852" spans="1:24" ht="15" x14ac:dyDescent="0.25">
      <c r="A2852" s="44">
        <v>2849</v>
      </c>
      <c r="B2852" s="34"/>
      <c r="C2852" s="3" t="s">
        <v>11936</v>
      </c>
      <c r="D2852" s="3" t="s">
        <v>4876</v>
      </c>
      <c r="E2852" s="3">
        <v>2023</v>
      </c>
      <c r="F2852" s="3" t="s">
        <v>656</v>
      </c>
      <c r="G2852" s="3" t="s">
        <v>456</v>
      </c>
      <c r="H2852" s="3">
        <v>1</v>
      </c>
      <c r="I2852" s="5">
        <v>9788441546837</v>
      </c>
      <c r="J2852" s="3">
        <v>1</v>
      </c>
      <c r="K2852" s="8"/>
      <c r="L2852" s="9"/>
      <c r="M2852" s="17">
        <v>360000</v>
      </c>
      <c r="N2852" s="17">
        <v>360000</v>
      </c>
      <c r="O2852" s="10">
        <v>355000</v>
      </c>
      <c r="P2852" s="10">
        <v>355000</v>
      </c>
      <c r="Q2852" s="11">
        <v>371000</v>
      </c>
      <c r="R2852" s="11">
        <v>371000</v>
      </c>
      <c r="S2852" s="12">
        <v>345000</v>
      </c>
      <c r="T2852" s="12">
        <v>345000</v>
      </c>
      <c r="U2852" s="9">
        <v>381240</v>
      </c>
      <c r="V2852" s="9">
        <f t="shared" si="245"/>
        <v>381240</v>
      </c>
      <c r="W2852" s="43">
        <f t="shared" si="241"/>
        <v>362448</v>
      </c>
      <c r="X2852" s="43">
        <f t="shared" si="243"/>
        <v>362448</v>
      </c>
    </row>
    <row r="2853" spans="1:24" ht="15" x14ac:dyDescent="0.25">
      <c r="A2853" s="44">
        <v>2850</v>
      </c>
      <c r="B2853" s="3" t="s">
        <v>11154</v>
      </c>
      <c r="C2853" s="3" t="s">
        <v>11885</v>
      </c>
      <c r="D2853" s="3" t="s">
        <v>12433</v>
      </c>
      <c r="E2853" s="3">
        <v>2021</v>
      </c>
      <c r="F2853" s="3" t="s">
        <v>23</v>
      </c>
      <c r="G2853" s="3" t="s">
        <v>249</v>
      </c>
      <c r="H2853" s="3">
        <v>1</v>
      </c>
      <c r="I2853" s="5">
        <v>9789587922998</v>
      </c>
      <c r="J2853" s="5">
        <v>8</v>
      </c>
      <c r="K2853" s="8"/>
      <c r="L2853" s="9"/>
      <c r="M2853" s="17">
        <v>104000</v>
      </c>
      <c r="N2853" s="17">
        <v>104000</v>
      </c>
      <c r="O2853" s="10">
        <v>89100</v>
      </c>
      <c r="P2853" s="10">
        <v>89100</v>
      </c>
      <c r="Q2853" s="11">
        <v>106000</v>
      </c>
      <c r="R2853" s="11">
        <v>106000</v>
      </c>
      <c r="S2853" s="12">
        <v>97000</v>
      </c>
      <c r="T2853" s="12">
        <v>97000</v>
      </c>
      <c r="U2853" s="9">
        <v>121500</v>
      </c>
      <c r="V2853" s="9">
        <f t="shared" si="245"/>
        <v>121500</v>
      </c>
      <c r="W2853" s="43">
        <f t="shared" si="241"/>
        <v>103520</v>
      </c>
      <c r="X2853" s="43">
        <f t="shared" si="243"/>
        <v>828160</v>
      </c>
    </row>
    <row r="2854" spans="1:24" ht="15" x14ac:dyDescent="0.25">
      <c r="A2854" s="44">
        <v>2851</v>
      </c>
      <c r="B2854" s="3" t="s">
        <v>10900</v>
      </c>
      <c r="C2854" s="3" t="s">
        <v>12191</v>
      </c>
      <c r="D2854" s="3" t="s">
        <v>3585</v>
      </c>
      <c r="E2854" s="3">
        <v>2020</v>
      </c>
      <c r="F2854" s="3" t="s">
        <v>23</v>
      </c>
      <c r="G2854" s="3" t="s">
        <v>249</v>
      </c>
      <c r="H2854" s="3">
        <v>1</v>
      </c>
      <c r="I2854" s="5">
        <v>9789587921687</v>
      </c>
      <c r="J2854" s="5">
        <v>9</v>
      </c>
      <c r="K2854" s="8"/>
      <c r="L2854" s="9"/>
      <c r="M2854" s="17">
        <v>91000</v>
      </c>
      <c r="N2854" s="17">
        <v>91000</v>
      </c>
      <c r="O2854" s="10">
        <v>78100</v>
      </c>
      <c r="P2854" s="10">
        <v>78100</v>
      </c>
      <c r="Q2854" s="11">
        <v>93000</v>
      </c>
      <c r="R2854" s="11">
        <v>93000</v>
      </c>
      <c r="S2854" s="12">
        <v>85000</v>
      </c>
      <c r="T2854" s="12">
        <v>85000</v>
      </c>
      <c r="U2854" s="9">
        <v>106500</v>
      </c>
      <c r="V2854" s="9">
        <f t="shared" si="245"/>
        <v>106500</v>
      </c>
      <c r="W2854" s="43">
        <f t="shared" si="241"/>
        <v>90720</v>
      </c>
      <c r="X2854" s="43">
        <f t="shared" si="243"/>
        <v>816480</v>
      </c>
    </row>
    <row r="2855" spans="1:24" ht="15" x14ac:dyDescent="0.25">
      <c r="A2855" s="44">
        <v>2852</v>
      </c>
      <c r="B2855" s="3" t="s">
        <v>11253</v>
      </c>
      <c r="C2855" s="3" t="s">
        <v>4351</v>
      </c>
      <c r="D2855" s="3" t="s">
        <v>11255</v>
      </c>
      <c r="E2855" s="3">
        <v>2009</v>
      </c>
      <c r="F2855" s="3" t="s">
        <v>1547</v>
      </c>
      <c r="G2855" s="3" t="s">
        <v>4352</v>
      </c>
      <c r="H2855" s="3" t="s">
        <v>4350</v>
      </c>
      <c r="I2855" s="5">
        <v>9788497044561</v>
      </c>
      <c r="J2855" s="5">
        <v>2</v>
      </c>
      <c r="K2855" s="8"/>
      <c r="L2855" s="9"/>
      <c r="M2855" s="17">
        <v>145000</v>
      </c>
      <c r="N2855" s="17">
        <v>145000</v>
      </c>
      <c r="O2855" s="10">
        <v>133100</v>
      </c>
      <c r="P2855" s="10">
        <v>133100</v>
      </c>
      <c r="Q2855" s="11">
        <v>150000</v>
      </c>
      <c r="R2855" s="11">
        <v>150000</v>
      </c>
      <c r="S2855" s="12">
        <v>139000</v>
      </c>
      <c r="T2855" s="12">
        <v>139000</v>
      </c>
      <c r="U2855" s="9">
        <v>151200</v>
      </c>
      <c r="V2855" s="9">
        <f t="shared" si="245"/>
        <v>151200</v>
      </c>
      <c r="W2855" s="43">
        <f t="shared" si="241"/>
        <v>143660</v>
      </c>
      <c r="X2855" s="43">
        <f t="shared" si="243"/>
        <v>287320</v>
      </c>
    </row>
    <row r="2856" spans="1:24" ht="15" x14ac:dyDescent="0.25">
      <c r="A2856" s="44">
        <v>2853</v>
      </c>
      <c r="B2856" s="3" t="s">
        <v>776</v>
      </c>
      <c r="C2856" s="3" t="s">
        <v>10157</v>
      </c>
      <c r="D2856" s="3" t="s">
        <v>7038</v>
      </c>
      <c r="E2856" s="3">
        <v>2021</v>
      </c>
      <c r="F2856" s="3" t="s">
        <v>656</v>
      </c>
      <c r="G2856" s="3" t="s">
        <v>1310</v>
      </c>
      <c r="H2856" s="3" t="s">
        <v>11517</v>
      </c>
      <c r="I2856" s="5">
        <v>9789585118966</v>
      </c>
      <c r="J2856" s="5">
        <v>2</v>
      </c>
      <c r="K2856" s="8"/>
      <c r="L2856" s="9"/>
      <c r="M2856" s="17">
        <v>76000</v>
      </c>
      <c r="N2856" s="17">
        <v>76000</v>
      </c>
      <c r="O2856" s="10">
        <v>64900</v>
      </c>
      <c r="P2856" s="10">
        <v>64900</v>
      </c>
      <c r="Q2856" s="11">
        <v>77000</v>
      </c>
      <c r="R2856" s="11">
        <v>77000</v>
      </c>
      <c r="S2856" s="12">
        <v>71000</v>
      </c>
      <c r="T2856" s="12">
        <v>71000</v>
      </c>
      <c r="U2856" s="9">
        <v>88500</v>
      </c>
      <c r="V2856" s="9">
        <f t="shared" si="245"/>
        <v>88500</v>
      </c>
      <c r="W2856" s="43">
        <f t="shared" si="241"/>
        <v>75480</v>
      </c>
      <c r="X2856" s="43">
        <f t="shared" si="243"/>
        <v>150960</v>
      </c>
    </row>
    <row r="2857" spans="1:24" ht="15" x14ac:dyDescent="0.25">
      <c r="A2857" s="44">
        <v>2854</v>
      </c>
      <c r="B2857" s="3" t="s">
        <v>9185</v>
      </c>
      <c r="C2857" s="3" t="s">
        <v>12313</v>
      </c>
      <c r="D2857" s="3" t="s">
        <v>9199</v>
      </c>
      <c r="E2857" s="3">
        <v>2019</v>
      </c>
      <c r="F2857" s="3" t="s">
        <v>3133</v>
      </c>
      <c r="G2857" s="3" t="s">
        <v>9200</v>
      </c>
      <c r="H2857" s="3"/>
      <c r="I2857" s="5">
        <v>9788417656058</v>
      </c>
      <c r="J2857" s="5">
        <v>2</v>
      </c>
      <c r="K2857" s="8"/>
      <c r="L2857" s="9"/>
      <c r="M2857" s="17">
        <v>232000</v>
      </c>
      <c r="N2857" s="17">
        <v>232000</v>
      </c>
      <c r="O2857" s="10">
        <v>287300</v>
      </c>
      <c r="P2857" s="10">
        <v>287300</v>
      </c>
      <c r="Q2857" s="11">
        <v>238000</v>
      </c>
      <c r="R2857" s="11">
        <v>238000</v>
      </c>
      <c r="S2857" s="12">
        <v>222000</v>
      </c>
      <c r="T2857" s="12">
        <v>222000</v>
      </c>
      <c r="U2857" s="9">
        <v>230040</v>
      </c>
      <c r="V2857" s="9">
        <f t="shared" si="245"/>
        <v>230040</v>
      </c>
      <c r="W2857" s="43">
        <f t="shared" si="241"/>
        <v>241868</v>
      </c>
      <c r="X2857" s="43">
        <f t="shared" si="243"/>
        <v>483736</v>
      </c>
    </row>
    <row r="2858" spans="1:24" ht="15" x14ac:dyDescent="0.25">
      <c r="A2858" s="44">
        <v>2855</v>
      </c>
      <c r="B2858" s="27" t="s">
        <v>1416</v>
      </c>
      <c r="C2858" s="3" t="s">
        <v>12152</v>
      </c>
      <c r="D2858" s="3" t="s">
        <v>1906</v>
      </c>
      <c r="E2858" s="3">
        <v>2014</v>
      </c>
      <c r="F2858" s="3" t="s">
        <v>1341</v>
      </c>
      <c r="G2858" s="3" t="s">
        <v>1852</v>
      </c>
      <c r="H2858" s="3"/>
      <c r="I2858" s="5">
        <v>9788494198083</v>
      </c>
      <c r="J2858" s="3">
        <v>1</v>
      </c>
      <c r="K2858" s="8"/>
      <c r="L2858" s="9"/>
      <c r="M2858" s="17">
        <v>204000</v>
      </c>
      <c r="N2858" s="17">
        <v>204000</v>
      </c>
      <c r="O2858" s="10">
        <v>254100</v>
      </c>
      <c r="P2858" s="10">
        <v>254100</v>
      </c>
      <c r="Q2858" s="11">
        <v>209000</v>
      </c>
      <c r="R2858" s="11">
        <v>209000</v>
      </c>
      <c r="S2858" s="12">
        <v>195000</v>
      </c>
      <c r="T2858" s="12">
        <v>195000</v>
      </c>
      <c r="U2858" s="9">
        <v>201600</v>
      </c>
      <c r="V2858" s="9">
        <f t="shared" si="245"/>
        <v>201600</v>
      </c>
      <c r="W2858" s="43">
        <f t="shared" si="241"/>
        <v>212740</v>
      </c>
      <c r="X2858" s="43">
        <f t="shared" si="243"/>
        <v>212740</v>
      </c>
    </row>
    <row r="2859" spans="1:24" ht="15" x14ac:dyDescent="0.25">
      <c r="A2859" s="44">
        <v>2856</v>
      </c>
      <c r="B2859" s="3" t="s">
        <v>433</v>
      </c>
      <c r="C2859" s="3" t="s">
        <v>12263</v>
      </c>
      <c r="D2859" s="3" t="s">
        <v>7010</v>
      </c>
      <c r="E2859" s="3">
        <v>2023</v>
      </c>
      <c r="F2859" s="3" t="s">
        <v>23</v>
      </c>
      <c r="G2859" s="3" t="s">
        <v>351</v>
      </c>
      <c r="H2859" s="3">
        <v>1</v>
      </c>
      <c r="I2859" s="5">
        <v>9786287641211</v>
      </c>
      <c r="J2859" s="3">
        <v>3</v>
      </c>
      <c r="K2859" s="8"/>
      <c r="L2859" s="9"/>
      <c r="M2859" s="17">
        <v>52000</v>
      </c>
      <c r="N2859" s="17">
        <v>52000</v>
      </c>
      <c r="O2859" s="10">
        <v>45100</v>
      </c>
      <c r="P2859" s="10">
        <v>45100</v>
      </c>
      <c r="Q2859" s="11">
        <v>54000</v>
      </c>
      <c r="R2859" s="11">
        <v>54000</v>
      </c>
      <c r="S2859" s="12">
        <v>49000</v>
      </c>
      <c r="T2859" s="12">
        <v>49000</v>
      </c>
      <c r="U2859" s="9"/>
      <c r="V2859" s="9"/>
      <c r="W2859" s="43">
        <f t="shared" si="241"/>
        <v>50025</v>
      </c>
      <c r="X2859" s="43">
        <f t="shared" si="243"/>
        <v>150075</v>
      </c>
    </row>
    <row r="2860" spans="1:24" ht="15" x14ac:dyDescent="0.25">
      <c r="A2860" s="44">
        <v>2857</v>
      </c>
      <c r="B2860" s="27" t="s">
        <v>2622</v>
      </c>
      <c r="C2860" s="3" t="s">
        <v>11075</v>
      </c>
      <c r="D2860" s="3" t="s">
        <v>2624</v>
      </c>
      <c r="E2860" s="3">
        <v>2024</v>
      </c>
      <c r="F2860" s="3" t="s">
        <v>23</v>
      </c>
      <c r="G2860" s="3" t="s">
        <v>990</v>
      </c>
      <c r="H2860" s="3"/>
      <c r="I2860" s="5">
        <v>9786289634709</v>
      </c>
      <c r="J2860" s="3">
        <v>2</v>
      </c>
      <c r="K2860" s="8"/>
      <c r="L2860" s="9"/>
      <c r="M2860" s="17">
        <v>197000</v>
      </c>
      <c r="N2860" s="17">
        <v>197000</v>
      </c>
      <c r="O2860" s="10"/>
      <c r="P2860" s="10"/>
      <c r="Q2860" s="11">
        <v>202000</v>
      </c>
      <c r="R2860" s="11">
        <v>202000</v>
      </c>
      <c r="S2860" s="12">
        <v>187000</v>
      </c>
      <c r="T2860" s="12">
        <v>187000</v>
      </c>
      <c r="U2860" s="9"/>
      <c r="V2860" s="9"/>
      <c r="W2860" s="43">
        <f t="shared" si="241"/>
        <v>195333.33333333334</v>
      </c>
      <c r="X2860" s="43">
        <f t="shared" si="243"/>
        <v>390666.66666666669</v>
      </c>
    </row>
    <row r="2861" spans="1:24" ht="15" x14ac:dyDescent="0.25">
      <c r="A2861" s="44">
        <v>2858</v>
      </c>
      <c r="B2861" s="3" t="s">
        <v>433</v>
      </c>
      <c r="C2861" s="3" t="s">
        <v>12178</v>
      </c>
      <c r="D2861" s="3" t="s">
        <v>3338</v>
      </c>
      <c r="E2861" s="3">
        <v>2003</v>
      </c>
      <c r="F2861" s="3" t="s">
        <v>3144</v>
      </c>
      <c r="G2861" s="3" t="s">
        <v>3339</v>
      </c>
      <c r="H2861" s="3"/>
      <c r="I2861" s="5">
        <v>9788479535285</v>
      </c>
      <c r="J2861" s="5">
        <v>5</v>
      </c>
      <c r="K2861" s="8"/>
      <c r="L2861" s="9"/>
      <c r="M2861" s="17">
        <v>86000</v>
      </c>
      <c r="N2861" s="17">
        <v>86000</v>
      </c>
      <c r="O2861" s="10"/>
      <c r="P2861" s="10"/>
      <c r="Q2861" s="11">
        <v>88000</v>
      </c>
      <c r="R2861" s="11">
        <v>88000</v>
      </c>
      <c r="S2861" s="12">
        <v>83000</v>
      </c>
      <c r="T2861" s="12">
        <v>83000</v>
      </c>
      <c r="U2861" s="9"/>
      <c r="V2861" s="9"/>
      <c r="W2861" s="43">
        <f t="shared" si="241"/>
        <v>85666.666666666672</v>
      </c>
      <c r="X2861" s="43">
        <f t="shared" si="243"/>
        <v>428333.33333333337</v>
      </c>
    </row>
    <row r="2862" spans="1:24" ht="15" x14ac:dyDescent="0.25">
      <c r="A2862" s="44">
        <v>2859</v>
      </c>
      <c r="B2862" s="27" t="s">
        <v>1397</v>
      </c>
      <c r="C2862" s="3" t="s">
        <v>10626</v>
      </c>
      <c r="D2862" s="3" t="s">
        <v>2368</v>
      </c>
      <c r="E2862" s="3">
        <v>2013</v>
      </c>
      <c r="F2862" s="3" t="s">
        <v>1531</v>
      </c>
      <c r="G2862" s="3" t="s">
        <v>2008</v>
      </c>
      <c r="H2862" s="3">
        <v>3</v>
      </c>
      <c r="I2862" s="5" t="s">
        <v>2369</v>
      </c>
      <c r="J2862" s="3">
        <v>1</v>
      </c>
      <c r="K2862" s="8"/>
      <c r="L2862" s="9"/>
      <c r="M2862" s="17">
        <v>289000</v>
      </c>
      <c r="N2862" s="17">
        <v>289000</v>
      </c>
      <c r="O2862" s="10"/>
      <c r="P2862" s="10"/>
      <c r="Q2862" s="11">
        <v>297000</v>
      </c>
      <c r="R2862" s="11">
        <v>297000</v>
      </c>
      <c r="S2862" s="12">
        <v>274000</v>
      </c>
      <c r="T2862" s="12">
        <v>274000</v>
      </c>
      <c r="U2862" s="9"/>
      <c r="V2862" s="9"/>
      <c r="W2862" s="43">
        <f t="shared" si="241"/>
        <v>286666.66666666669</v>
      </c>
      <c r="X2862" s="43">
        <f t="shared" si="243"/>
        <v>286666.66666666669</v>
      </c>
    </row>
    <row r="2863" spans="1:24" ht="15" x14ac:dyDescent="0.25">
      <c r="A2863" s="44">
        <v>2860</v>
      </c>
      <c r="B2863" s="3" t="s">
        <v>12364</v>
      </c>
      <c r="C2863" s="3" t="s">
        <v>10591</v>
      </c>
      <c r="D2863" s="3" t="s">
        <v>1047</v>
      </c>
      <c r="E2863" s="3">
        <v>2025</v>
      </c>
      <c r="F2863" s="3" t="s">
        <v>1040</v>
      </c>
      <c r="G2863" s="3" t="s">
        <v>1048</v>
      </c>
      <c r="H2863" s="3">
        <v>1</v>
      </c>
      <c r="I2863" s="5">
        <v>9786071524218</v>
      </c>
      <c r="J2863" s="5">
        <v>2</v>
      </c>
      <c r="K2863" s="8"/>
      <c r="L2863" s="9"/>
      <c r="M2863" s="17">
        <v>360000</v>
      </c>
      <c r="N2863" s="17">
        <v>360000</v>
      </c>
      <c r="O2863" s="10"/>
      <c r="P2863" s="10"/>
      <c r="Q2863" s="11">
        <v>369000</v>
      </c>
      <c r="R2863" s="11">
        <v>369000</v>
      </c>
      <c r="S2863" s="12">
        <v>341000</v>
      </c>
      <c r="T2863" s="12">
        <v>341000</v>
      </c>
      <c r="U2863" s="9"/>
      <c r="V2863" s="9"/>
      <c r="W2863" s="43">
        <f t="shared" si="241"/>
        <v>356666.66666666669</v>
      </c>
      <c r="X2863" s="43">
        <f t="shared" si="243"/>
        <v>713333.33333333337</v>
      </c>
    </row>
    <row r="2864" spans="1:24" ht="15" x14ac:dyDescent="0.25">
      <c r="A2864" s="44">
        <v>2861</v>
      </c>
      <c r="B2864" s="27" t="s">
        <v>11276</v>
      </c>
      <c r="C2864" s="3" t="s">
        <v>9846</v>
      </c>
      <c r="D2864" s="3" t="s">
        <v>4565</v>
      </c>
      <c r="E2864" s="3">
        <v>2019</v>
      </c>
      <c r="F2864" s="3" t="s">
        <v>4562</v>
      </c>
      <c r="G2864" s="3" t="s">
        <v>4566</v>
      </c>
      <c r="H2864" s="3" t="s">
        <v>4531</v>
      </c>
      <c r="I2864" s="5">
        <v>9786073250764</v>
      </c>
      <c r="J2864" s="5">
        <v>2</v>
      </c>
      <c r="K2864" s="8"/>
      <c r="L2864" s="9"/>
      <c r="M2864" s="17">
        <v>280000</v>
      </c>
      <c r="N2864" s="17">
        <v>280000</v>
      </c>
      <c r="O2864" s="10">
        <v>200200</v>
      </c>
      <c r="P2864" s="10">
        <v>200200</v>
      </c>
      <c r="Q2864" s="11">
        <v>287000</v>
      </c>
      <c r="R2864" s="11">
        <v>287000</v>
      </c>
      <c r="S2864" s="12">
        <v>265000</v>
      </c>
      <c r="T2864" s="12">
        <v>265000</v>
      </c>
      <c r="U2864" s="9"/>
      <c r="V2864" s="9"/>
      <c r="W2864" s="43">
        <f t="shared" si="241"/>
        <v>258050</v>
      </c>
      <c r="X2864" s="43">
        <f t="shared" si="243"/>
        <v>516100</v>
      </c>
    </row>
    <row r="2865" spans="1:24" ht="15" x14ac:dyDescent="0.25">
      <c r="A2865" s="44">
        <v>2862</v>
      </c>
      <c r="B2865" s="3" t="s">
        <v>4162</v>
      </c>
      <c r="C2865" s="3" t="s">
        <v>10670</v>
      </c>
      <c r="D2865" s="3" t="s">
        <v>4168</v>
      </c>
      <c r="E2865" s="3">
        <v>2005</v>
      </c>
      <c r="F2865" s="3" t="s">
        <v>1410</v>
      </c>
      <c r="G2865" s="3" t="s">
        <v>342</v>
      </c>
      <c r="H2865" s="3"/>
      <c r="I2865" s="5">
        <v>9789582004446</v>
      </c>
      <c r="J2865" s="5">
        <v>4</v>
      </c>
      <c r="K2865" s="8"/>
      <c r="L2865" s="9"/>
      <c r="M2865" s="17">
        <v>63000</v>
      </c>
      <c r="N2865" s="17">
        <v>63000</v>
      </c>
      <c r="O2865" s="10">
        <v>53900</v>
      </c>
      <c r="P2865" s="10">
        <v>53900</v>
      </c>
      <c r="Q2865" s="11">
        <v>64000</v>
      </c>
      <c r="R2865" s="11">
        <v>64000</v>
      </c>
      <c r="S2865" s="12">
        <v>59000</v>
      </c>
      <c r="T2865" s="12">
        <v>59000</v>
      </c>
      <c r="U2865" s="9">
        <v>73500</v>
      </c>
      <c r="V2865" s="9">
        <f t="shared" ref="V2865:V2871" si="246">U2865</f>
        <v>73500</v>
      </c>
      <c r="W2865" s="43">
        <f t="shared" si="241"/>
        <v>62680</v>
      </c>
      <c r="X2865" s="43">
        <f t="shared" si="243"/>
        <v>250720</v>
      </c>
    </row>
    <row r="2866" spans="1:24" ht="15" x14ac:dyDescent="0.25">
      <c r="A2866" s="44">
        <v>2863</v>
      </c>
      <c r="B2866" s="3" t="s">
        <v>12424</v>
      </c>
      <c r="C2866" s="3" t="s">
        <v>3008</v>
      </c>
      <c r="D2866" s="5" t="s">
        <v>3009</v>
      </c>
      <c r="E2866" s="5">
        <v>2020</v>
      </c>
      <c r="F2866" s="3" t="s">
        <v>2883</v>
      </c>
      <c r="G2866" s="3" t="s">
        <v>3000</v>
      </c>
      <c r="H2866" s="3" t="s">
        <v>2839</v>
      </c>
      <c r="I2866" s="5">
        <v>9789587786521</v>
      </c>
      <c r="J2866" s="3">
        <v>8</v>
      </c>
      <c r="K2866" s="8">
        <v>47610</v>
      </c>
      <c r="L2866" s="9">
        <v>47610</v>
      </c>
      <c r="M2866" s="17">
        <v>59000</v>
      </c>
      <c r="N2866" s="17">
        <v>59000</v>
      </c>
      <c r="O2866" s="10">
        <v>50600</v>
      </c>
      <c r="P2866" s="10">
        <v>50600</v>
      </c>
      <c r="Q2866" s="11">
        <v>60000</v>
      </c>
      <c r="R2866" s="11">
        <v>60000</v>
      </c>
      <c r="S2866" s="12">
        <v>55000</v>
      </c>
      <c r="T2866" s="12">
        <v>55000</v>
      </c>
      <c r="U2866" s="9">
        <v>69000</v>
      </c>
      <c r="V2866" s="9">
        <f t="shared" si="246"/>
        <v>69000</v>
      </c>
      <c r="W2866" s="43">
        <f t="shared" si="241"/>
        <v>56868.333333333336</v>
      </c>
      <c r="X2866" s="43">
        <f t="shared" si="243"/>
        <v>454946.66666666669</v>
      </c>
    </row>
    <row r="2867" spans="1:24" ht="15" x14ac:dyDescent="0.25">
      <c r="A2867" s="44">
        <v>2864</v>
      </c>
      <c r="B2867" s="3" t="s">
        <v>3643</v>
      </c>
      <c r="C2867" s="3" t="s">
        <v>3681</v>
      </c>
      <c r="D2867" s="5" t="s">
        <v>3682</v>
      </c>
      <c r="E2867" s="5">
        <v>2018</v>
      </c>
      <c r="F2867" s="3" t="s">
        <v>3645</v>
      </c>
      <c r="G2867" s="3" t="s">
        <v>3000</v>
      </c>
      <c r="H2867" s="5">
        <v>1</v>
      </c>
      <c r="I2867" s="5">
        <v>9789587784503</v>
      </c>
      <c r="J2867" s="5">
        <v>4</v>
      </c>
      <c r="K2867" s="8">
        <v>49680</v>
      </c>
      <c r="L2867" s="9">
        <v>49680</v>
      </c>
      <c r="M2867" s="17">
        <v>61000</v>
      </c>
      <c r="N2867" s="17">
        <v>61000</v>
      </c>
      <c r="O2867" s="10">
        <v>52800</v>
      </c>
      <c r="P2867" s="10">
        <v>52800</v>
      </c>
      <c r="Q2867" s="11">
        <v>63000</v>
      </c>
      <c r="R2867" s="11">
        <v>63000</v>
      </c>
      <c r="S2867" s="12">
        <v>58000</v>
      </c>
      <c r="T2867" s="12">
        <v>58000</v>
      </c>
      <c r="U2867" s="9">
        <v>72000</v>
      </c>
      <c r="V2867" s="9">
        <f t="shared" si="246"/>
        <v>72000</v>
      </c>
      <c r="W2867" s="43">
        <f t="shared" si="241"/>
        <v>59413.333333333336</v>
      </c>
      <c r="X2867" s="43">
        <f t="shared" si="243"/>
        <v>237653.33333333334</v>
      </c>
    </row>
    <row r="2868" spans="1:24" ht="15" x14ac:dyDescent="0.25">
      <c r="A2868" s="44">
        <v>2865</v>
      </c>
      <c r="B2868" s="3" t="s">
        <v>776</v>
      </c>
      <c r="C2868" s="3" t="s">
        <v>12156</v>
      </c>
      <c r="D2868" s="3" t="s">
        <v>12624</v>
      </c>
      <c r="E2868" s="3">
        <v>2021</v>
      </c>
      <c r="F2868" s="3" t="s">
        <v>2502</v>
      </c>
      <c r="G2868" s="3" t="s">
        <v>2503</v>
      </c>
      <c r="H2868" s="3" t="s">
        <v>291</v>
      </c>
      <c r="I2868" s="5">
        <v>9788498357769</v>
      </c>
      <c r="J2868" s="3">
        <v>1</v>
      </c>
      <c r="K2868" s="8"/>
      <c r="L2868" s="9"/>
      <c r="M2868" s="17">
        <v>420000</v>
      </c>
      <c r="N2868" s="17">
        <v>420000</v>
      </c>
      <c r="O2868" s="10">
        <v>360800</v>
      </c>
      <c r="P2868" s="10">
        <v>360800</v>
      </c>
      <c r="Q2868" s="11">
        <v>430000</v>
      </c>
      <c r="R2868" s="11">
        <v>430000</v>
      </c>
      <c r="S2868" s="12">
        <v>394000</v>
      </c>
      <c r="T2868" s="12">
        <v>394000</v>
      </c>
      <c r="U2868" s="9">
        <v>619200</v>
      </c>
      <c r="V2868" s="9">
        <f t="shared" si="246"/>
        <v>619200</v>
      </c>
      <c r="W2868" s="43">
        <f t="shared" si="241"/>
        <v>444800</v>
      </c>
      <c r="X2868" s="43">
        <f t="shared" si="243"/>
        <v>444800</v>
      </c>
    </row>
    <row r="2869" spans="1:24" ht="15" x14ac:dyDescent="0.25">
      <c r="A2869" s="44">
        <v>2866</v>
      </c>
      <c r="B2869" s="3" t="s">
        <v>776</v>
      </c>
      <c r="C2869" s="3" t="s">
        <v>10154</v>
      </c>
      <c r="D2869" s="3" t="s">
        <v>7025</v>
      </c>
      <c r="E2869" s="3">
        <v>2021</v>
      </c>
      <c r="F2869" s="3" t="s">
        <v>656</v>
      </c>
      <c r="G2869" s="3" t="s">
        <v>1310</v>
      </c>
      <c r="H2869" s="3" t="s">
        <v>11517</v>
      </c>
      <c r="I2869" s="5">
        <v>9786289535723</v>
      </c>
      <c r="J2869" s="5">
        <v>3</v>
      </c>
      <c r="K2869" s="8"/>
      <c r="L2869" s="9"/>
      <c r="M2869" s="17">
        <v>109000</v>
      </c>
      <c r="N2869" s="17">
        <v>109000</v>
      </c>
      <c r="O2869" s="10">
        <v>93500</v>
      </c>
      <c r="P2869" s="10">
        <v>93500</v>
      </c>
      <c r="Q2869" s="11">
        <v>111000</v>
      </c>
      <c r="R2869" s="11">
        <v>111000</v>
      </c>
      <c r="S2869" s="12">
        <v>102000</v>
      </c>
      <c r="T2869" s="12">
        <v>102000</v>
      </c>
      <c r="U2869" s="9">
        <v>127500</v>
      </c>
      <c r="V2869" s="9">
        <f t="shared" si="246"/>
        <v>127500</v>
      </c>
      <c r="W2869" s="43">
        <f t="shared" si="241"/>
        <v>108600</v>
      </c>
      <c r="X2869" s="43">
        <f t="shared" si="243"/>
        <v>325800</v>
      </c>
    </row>
    <row r="2870" spans="1:24" ht="15" x14ac:dyDescent="0.25">
      <c r="A2870" s="44">
        <v>2867</v>
      </c>
      <c r="B2870" s="5" t="s">
        <v>10837</v>
      </c>
      <c r="C2870" s="3" t="s">
        <v>12104</v>
      </c>
      <c r="D2870" s="3" t="s">
        <v>535</v>
      </c>
      <c r="E2870" s="3">
        <v>2021</v>
      </c>
      <c r="F2870" s="3" t="s">
        <v>23</v>
      </c>
      <c r="G2870" s="3" t="s">
        <v>456</v>
      </c>
      <c r="H2870" s="3"/>
      <c r="I2870" s="5">
        <v>9788441544154</v>
      </c>
      <c r="J2870" s="16">
        <v>1</v>
      </c>
      <c r="K2870" s="8"/>
      <c r="L2870" s="9"/>
      <c r="M2870" s="17">
        <v>185000</v>
      </c>
      <c r="N2870" s="17">
        <v>185000</v>
      </c>
      <c r="O2870" s="10">
        <v>203200</v>
      </c>
      <c r="P2870" s="10">
        <v>203200</v>
      </c>
      <c r="Q2870" s="11">
        <v>191000</v>
      </c>
      <c r="R2870" s="11">
        <v>191000</v>
      </c>
      <c r="S2870" s="12">
        <v>177000</v>
      </c>
      <c r="T2870" s="12">
        <v>177000</v>
      </c>
      <c r="U2870" s="9">
        <v>194040</v>
      </c>
      <c r="V2870" s="9">
        <f t="shared" si="246"/>
        <v>194040</v>
      </c>
      <c r="W2870" s="43">
        <f t="shared" si="241"/>
        <v>190048</v>
      </c>
      <c r="X2870" s="43">
        <f t="shared" si="243"/>
        <v>190048</v>
      </c>
    </row>
    <row r="2871" spans="1:24" ht="15" x14ac:dyDescent="0.25">
      <c r="A2871" s="44">
        <v>2868</v>
      </c>
      <c r="B2871" s="3" t="s">
        <v>12581</v>
      </c>
      <c r="C2871" s="3" t="s">
        <v>12059</v>
      </c>
      <c r="D2871" s="7" t="s">
        <v>8560</v>
      </c>
      <c r="E2871" s="3">
        <v>2023</v>
      </c>
      <c r="F2871" s="3" t="s">
        <v>2883</v>
      </c>
      <c r="G2871" s="3" t="s">
        <v>8561</v>
      </c>
      <c r="H2871" s="3">
        <v>1</v>
      </c>
      <c r="I2871" s="5">
        <v>9788419857675</v>
      </c>
      <c r="J2871" s="3">
        <v>1</v>
      </c>
      <c r="K2871" s="8"/>
      <c r="L2871" s="9"/>
      <c r="M2871" s="17">
        <v>185000</v>
      </c>
      <c r="N2871" s="17">
        <v>185000</v>
      </c>
      <c r="O2871" s="10">
        <v>245000</v>
      </c>
      <c r="P2871" s="10">
        <v>245000</v>
      </c>
      <c r="Q2871" s="11">
        <v>190000</v>
      </c>
      <c r="R2871" s="11">
        <v>190000</v>
      </c>
      <c r="S2871" s="12">
        <v>177000</v>
      </c>
      <c r="T2871" s="12">
        <v>177000</v>
      </c>
      <c r="U2871" s="9">
        <v>193680</v>
      </c>
      <c r="V2871" s="9">
        <f t="shared" si="246"/>
        <v>193680</v>
      </c>
      <c r="W2871" s="43">
        <f t="shared" ref="W2871:W2929" si="247">AVERAGE(K2871,M2871,O2871,Q2871,S2871,U2871)</f>
        <v>198136</v>
      </c>
      <c r="X2871" s="43">
        <f t="shared" si="243"/>
        <v>198136</v>
      </c>
    </row>
    <row r="2872" spans="1:24" ht="15" x14ac:dyDescent="0.25">
      <c r="A2872" s="44">
        <v>2869</v>
      </c>
      <c r="B2872" s="3" t="s">
        <v>776</v>
      </c>
      <c r="C2872" s="3" t="s">
        <v>9934</v>
      </c>
      <c r="D2872" s="5" t="s">
        <v>5177</v>
      </c>
      <c r="E2872" s="3">
        <v>2018</v>
      </c>
      <c r="F2872" s="3" t="s">
        <v>1346</v>
      </c>
      <c r="G2872" s="3" t="s">
        <v>5178</v>
      </c>
      <c r="H2872" s="3">
        <v>1</v>
      </c>
      <c r="I2872" s="5">
        <v>9789585986817</v>
      </c>
      <c r="J2872" s="5">
        <v>3</v>
      </c>
      <c r="K2872" s="8"/>
      <c r="L2872" s="9"/>
      <c r="M2872" s="17">
        <v>86000</v>
      </c>
      <c r="N2872" s="17">
        <v>86000</v>
      </c>
      <c r="O2872" s="10">
        <v>73700</v>
      </c>
      <c r="P2872" s="10">
        <v>73700</v>
      </c>
      <c r="Q2872" s="11">
        <v>88000</v>
      </c>
      <c r="R2872" s="11">
        <v>88000</v>
      </c>
      <c r="S2872" s="12">
        <v>80000</v>
      </c>
      <c r="T2872" s="12">
        <v>80000</v>
      </c>
      <c r="U2872" s="9"/>
      <c r="V2872" s="9"/>
      <c r="W2872" s="43">
        <f t="shared" si="247"/>
        <v>81925</v>
      </c>
      <c r="X2872" s="43">
        <f t="shared" si="243"/>
        <v>245775</v>
      </c>
    </row>
    <row r="2873" spans="1:24" ht="15" x14ac:dyDescent="0.25">
      <c r="A2873" s="44">
        <v>2870</v>
      </c>
      <c r="B2873" s="3" t="s">
        <v>3115</v>
      </c>
      <c r="C2873" s="3" t="s">
        <v>9710</v>
      </c>
      <c r="D2873" s="5" t="s">
        <v>3178</v>
      </c>
      <c r="E2873" s="3">
        <v>2019</v>
      </c>
      <c r="F2873" s="3" t="s">
        <v>23</v>
      </c>
      <c r="G2873" s="3" t="s">
        <v>249</v>
      </c>
      <c r="H2873" s="3">
        <v>1</v>
      </c>
      <c r="I2873" s="5">
        <v>9789587921045</v>
      </c>
      <c r="J2873" s="5">
        <v>3</v>
      </c>
      <c r="K2873" s="8"/>
      <c r="L2873" s="9"/>
      <c r="M2873" s="17">
        <v>84000</v>
      </c>
      <c r="N2873" s="17">
        <v>84000</v>
      </c>
      <c r="O2873" s="10">
        <v>72600</v>
      </c>
      <c r="P2873" s="10">
        <v>72600</v>
      </c>
      <c r="Q2873" s="11">
        <v>86000</v>
      </c>
      <c r="R2873" s="11">
        <v>86000</v>
      </c>
      <c r="S2873" s="12">
        <v>79000</v>
      </c>
      <c r="T2873" s="12">
        <v>79000</v>
      </c>
      <c r="U2873" s="9">
        <v>195000</v>
      </c>
      <c r="V2873" s="9">
        <f>U2873</f>
        <v>195000</v>
      </c>
      <c r="W2873" s="43">
        <f t="shared" si="247"/>
        <v>103320</v>
      </c>
      <c r="X2873" s="43">
        <f t="shared" si="243"/>
        <v>309960</v>
      </c>
    </row>
    <row r="2874" spans="1:24" ht="15" x14ac:dyDescent="0.25">
      <c r="A2874" s="44">
        <v>2871</v>
      </c>
      <c r="B2874" s="3" t="s">
        <v>776</v>
      </c>
      <c r="C2874" s="3" t="s">
        <v>11100</v>
      </c>
      <c r="D2874" s="3" t="s">
        <v>2772</v>
      </c>
      <c r="E2874" s="3">
        <v>2019</v>
      </c>
      <c r="F2874" s="3" t="s">
        <v>23</v>
      </c>
      <c r="G2874" s="3" t="s">
        <v>249</v>
      </c>
      <c r="H2874" s="3">
        <v>1</v>
      </c>
      <c r="I2874" s="5">
        <v>9788417277420</v>
      </c>
      <c r="J2874" s="6">
        <v>5</v>
      </c>
      <c r="K2874" s="8"/>
      <c r="L2874" s="9"/>
      <c r="M2874" s="17">
        <v>69000</v>
      </c>
      <c r="N2874" s="17">
        <v>69000</v>
      </c>
      <c r="O2874" s="10">
        <v>59400</v>
      </c>
      <c r="P2874" s="10">
        <v>59400</v>
      </c>
      <c r="Q2874" s="11">
        <v>71000</v>
      </c>
      <c r="R2874" s="11">
        <v>71000</v>
      </c>
      <c r="S2874" s="12">
        <v>65000</v>
      </c>
      <c r="T2874" s="12">
        <v>65000</v>
      </c>
      <c r="U2874" s="9">
        <v>81000</v>
      </c>
      <c r="V2874" s="9">
        <f>U2874</f>
        <v>81000</v>
      </c>
      <c r="W2874" s="43">
        <f t="shared" si="247"/>
        <v>69080</v>
      </c>
      <c r="X2874" s="43">
        <f t="shared" si="243"/>
        <v>345400</v>
      </c>
    </row>
    <row r="2875" spans="1:24" ht="15" x14ac:dyDescent="0.25">
      <c r="A2875" s="44">
        <v>2872</v>
      </c>
      <c r="B2875" s="3" t="s">
        <v>316</v>
      </c>
      <c r="C2875" s="3" t="s">
        <v>9469</v>
      </c>
      <c r="D2875" s="3" t="s">
        <v>358</v>
      </c>
      <c r="E2875" s="3">
        <v>2023</v>
      </c>
      <c r="F2875" s="3" t="s">
        <v>23</v>
      </c>
      <c r="G2875" s="62" t="s">
        <v>329</v>
      </c>
      <c r="H2875" s="62"/>
      <c r="I2875" s="5">
        <v>9786287578203</v>
      </c>
      <c r="J2875" s="16">
        <v>1</v>
      </c>
      <c r="K2875" s="8"/>
      <c r="L2875" s="9"/>
      <c r="M2875" s="17">
        <v>63000</v>
      </c>
      <c r="N2875" s="17">
        <v>63000</v>
      </c>
      <c r="O2875" s="10">
        <v>53900</v>
      </c>
      <c r="P2875" s="10">
        <v>53900</v>
      </c>
      <c r="Q2875" s="11">
        <v>64000</v>
      </c>
      <c r="R2875" s="11">
        <v>64000</v>
      </c>
      <c r="S2875" s="12">
        <v>59000</v>
      </c>
      <c r="T2875" s="12">
        <v>59000</v>
      </c>
      <c r="U2875" s="9"/>
      <c r="V2875" s="9"/>
      <c r="W2875" s="43">
        <f t="shared" si="247"/>
        <v>59975</v>
      </c>
      <c r="X2875" s="43">
        <f t="shared" si="243"/>
        <v>59975</v>
      </c>
    </row>
    <row r="2876" spans="1:24" ht="15" x14ac:dyDescent="0.25">
      <c r="A2876" s="44">
        <v>2873</v>
      </c>
      <c r="B2876" s="27" t="s">
        <v>2622</v>
      </c>
      <c r="C2876" s="3" t="s">
        <v>11076</v>
      </c>
      <c r="D2876" s="3" t="s">
        <v>11077</v>
      </c>
      <c r="E2876" s="3">
        <v>2024</v>
      </c>
      <c r="F2876" s="3" t="s">
        <v>23</v>
      </c>
      <c r="G2876" s="3" t="s">
        <v>2627</v>
      </c>
      <c r="H2876" s="3"/>
      <c r="I2876" s="5">
        <v>9789588263618</v>
      </c>
      <c r="J2876" s="3">
        <v>2</v>
      </c>
      <c r="K2876" s="8"/>
      <c r="L2876" s="9"/>
      <c r="M2876" s="17">
        <v>38000</v>
      </c>
      <c r="N2876" s="17">
        <v>38000</v>
      </c>
      <c r="O2876" s="10"/>
      <c r="P2876" s="10"/>
      <c r="Q2876" s="11">
        <v>39000</v>
      </c>
      <c r="R2876" s="11">
        <v>39000</v>
      </c>
      <c r="S2876" s="12">
        <v>36000</v>
      </c>
      <c r="T2876" s="12">
        <v>36000</v>
      </c>
      <c r="U2876" s="9"/>
      <c r="V2876" s="9"/>
      <c r="W2876" s="43">
        <f t="shared" si="247"/>
        <v>37666.666666666664</v>
      </c>
      <c r="X2876" s="43">
        <f t="shared" si="243"/>
        <v>75333.333333333328</v>
      </c>
    </row>
    <row r="2877" spans="1:24" ht="15" x14ac:dyDescent="0.25">
      <c r="A2877" s="44">
        <v>2874</v>
      </c>
      <c r="B2877" s="3" t="s">
        <v>776</v>
      </c>
      <c r="C2877" s="3" t="s">
        <v>12070</v>
      </c>
      <c r="D2877" s="3" t="s">
        <v>8826</v>
      </c>
      <c r="E2877" s="3">
        <v>2019</v>
      </c>
      <c r="F2877" s="3" t="s">
        <v>656</v>
      </c>
      <c r="G2877" s="3" t="s">
        <v>8827</v>
      </c>
      <c r="H2877" s="3" t="s">
        <v>2839</v>
      </c>
      <c r="I2877" s="5">
        <v>9788466346351</v>
      </c>
      <c r="J2877" s="3">
        <v>1</v>
      </c>
      <c r="K2877" s="8"/>
      <c r="L2877" s="9"/>
      <c r="M2877" s="17">
        <v>165000</v>
      </c>
      <c r="N2877" s="17">
        <v>165000</v>
      </c>
      <c r="O2877" s="10">
        <v>93500</v>
      </c>
      <c r="P2877" s="10">
        <v>93500</v>
      </c>
      <c r="Q2877" s="11">
        <v>170000</v>
      </c>
      <c r="R2877" s="11">
        <v>170000</v>
      </c>
      <c r="S2877" s="12">
        <v>158000</v>
      </c>
      <c r="T2877" s="12">
        <v>158000</v>
      </c>
      <c r="U2877" s="9">
        <v>172440</v>
      </c>
      <c r="V2877" s="9">
        <f t="shared" ref="V2877:V2881" si="248">U2877</f>
        <v>172440</v>
      </c>
      <c r="W2877" s="43">
        <f t="shared" si="247"/>
        <v>151788</v>
      </c>
      <c r="X2877" s="43">
        <f t="shared" si="243"/>
        <v>151788</v>
      </c>
    </row>
    <row r="2878" spans="1:24" ht="15" x14ac:dyDescent="0.25">
      <c r="A2878" s="44">
        <v>2875</v>
      </c>
      <c r="B2878" s="3" t="s">
        <v>9240</v>
      </c>
      <c r="C2878" s="3" t="s">
        <v>12317</v>
      </c>
      <c r="D2878" s="3" t="s">
        <v>341</v>
      </c>
      <c r="E2878" s="3">
        <v>2022</v>
      </c>
      <c r="F2878" s="3" t="s">
        <v>1531</v>
      </c>
      <c r="G2878" s="3" t="s">
        <v>9256</v>
      </c>
      <c r="H2878" s="3"/>
      <c r="I2878" s="5">
        <v>9788409439041</v>
      </c>
      <c r="J2878" s="3">
        <v>1</v>
      </c>
      <c r="K2878" s="8"/>
      <c r="L2878" s="9"/>
      <c r="M2878" s="17">
        <v>581000</v>
      </c>
      <c r="N2878" s="17">
        <v>581000</v>
      </c>
      <c r="O2878" s="10">
        <v>733300</v>
      </c>
      <c r="P2878" s="10">
        <v>733300</v>
      </c>
      <c r="Q2878" s="11">
        <v>597000</v>
      </c>
      <c r="R2878" s="11">
        <v>597000</v>
      </c>
      <c r="S2878" s="12">
        <v>557000</v>
      </c>
      <c r="T2878" s="12">
        <v>557000</v>
      </c>
      <c r="U2878" s="9">
        <v>555048</v>
      </c>
      <c r="V2878" s="9">
        <f t="shared" si="248"/>
        <v>555048</v>
      </c>
      <c r="W2878" s="43">
        <f t="shared" si="247"/>
        <v>604669.6</v>
      </c>
      <c r="X2878" s="43">
        <f t="shared" si="243"/>
        <v>604669.6</v>
      </c>
    </row>
    <row r="2879" spans="1:24" ht="15" x14ac:dyDescent="0.25">
      <c r="A2879" s="44">
        <v>2876</v>
      </c>
      <c r="B2879" s="7" t="s">
        <v>11617</v>
      </c>
      <c r="C2879" s="3" t="s">
        <v>10281</v>
      </c>
      <c r="D2879" s="3" t="s">
        <v>8007</v>
      </c>
      <c r="E2879" s="3">
        <v>2021</v>
      </c>
      <c r="F2879" s="3" t="s">
        <v>1410</v>
      </c>
      <c r="G2879" s="3" t="s">
        <v>1464</v>
      </c>
      <c r="H2879" s="3"/>
      <c r="I2879" s="5">
        <v>9788418725210</v>
      </c>
      <c r="J2879" s="7">
        <v>1</v>
      </c>
      <c r="K2879" s="8"/>
      <c r="L2879" s="9"/>
      <c r="M2879" s="17">
        <v>192000</v>
      </c>
      <c r="N2879" s="17">
        <v>192000</v>
      </c>
      <c r="O2879" s="10">
        <v>165000</v>
      </c>
      <c r="P2879" s="10">
        <v>165000</v>
      </c>
      <c r="Q2879" s="11">
        <v>197000</v>
      </c>
      <c r="R2879" s="11">
        <v>197000</v>
      </c>
      <c r="S2879" s="12">
        <v>180000</v>
      </c>
      <c r="T2879" s="12">
        <v>180000</v>
      </c>
      <c r="U2879" s="9">
        <v>193680</v>
      </c>
      <c r="V2879" s="9">
        <f t="shared" si="248"/>
        <v>193680</v>
      </c>
      <c r="W2879" s="43">
        <f t="shared" si="247"/>
        <v>185536</v>
      </c>
      <c r="X2879" s="43">
        <f t="shared" si="243"/>
        <v>185536</v>
      </c>
    </row>
    <row r="2880" spans="1:24" ht="15" x14ac:dyDescent="0.25">
      <c r="A2880" s="44">
        <v>2877</v>
      </c>
      <c r="B2880" s="5" t="s">
        <v>12348</v>
      </c>
      <c r="C2880" s="3" t="s">
        <v>11774</v>
      </c>
      <c r="D2880" s="3" t="s">
        <v>458</v>
      </c>
      <c r="E2880" s="3">
        <v>2022</v>
      </c>
      <c r="F2880" s="3" t="s">
        <v>23</v>
      </c>
      <c r="G2880" s="3" t="s">
        <v>459</v>
      </c>
      <c r="H2880" s="3"/>
      <c r="I2880" s="5">
        <v>9788419250117</v>
      </c>
      <c r="J2880" s="16">
        <v>3</v>
      </c>
      <c r="K2880" s="8"/>
      <c r="L2880" s="9"/>
      <c r="M2880" s="17">
        <v>176000</v>
      </c>
      <c r="N2880" s="17">
        <v>176000</v>
      </c>
      <c r="O2880" s="10">
        <v>197400</v>
      </c>
      <c r="P2880" s="10">
        <v>197400</v>
      </c>
      <c r="Q2880" s="11">
        <v>181000</v>
      </c>
      <c r="R2880" s="11">
        <v>181000</v>
      </c>
      <c r="S2880" s="12">
        <v>168000</v>
      </c>
      <c r="T2880" s="12">
        <v>168000</v>
      </c>
      <c r="U2880" s="9">
        <v>183600</v>
      </c>
      <c r="V2880" s="9">
        <f t="shared" si="248"/>
        <v>183600</v>
      </c>
      <c r="W2880" s="43">
        <f t="shared" si="247"/>
        <v>181200</v>
      </c>
      <c r="X2880" s="43">
        <f t="shared" ref="X2880:X2938" si="249">W2880*J2880</f>
        <v>543600</v>
      </c>
    </row>
    <row r="2881" spans="1:24" ht="15" x14ac:dyDescent="0.25">
      <c r="A2881" s="44">
        <v>2878</v>
      </c>
      <c r="B2881" s="62" t="s">
        <v>11715</v>
      </c>
      <c r="C2881" s="3" t="s">
        <v>10530</v>
      </c>
      <c r="D2881" s="3" t="s">
        <v>11716</v>
      </c>
      <c r="E2881" s="3">
        <v>2020</v>
      </c>
      <c r="F2881" s="3" t="s">
        <v>23</v>
      </c>
      <c r="G2881" s="3" t="s">
        <v>249</v>
      </c>
      <c r="H2881" s="3" t="s">
        <v>11717</v>
      </c>
      <c r="I2881" s="5">
        <v>9789587921816</v>
      </c>
      <c r="J2881" s="3">
        <v>12</v>
      </c>
      <c r="K2881" s="8"/>
      <c r="L2881" s="9"/>
      <c r="M2881" s="17">
        <v>68000</v>
      </c>
      <c r="N2881" s="17">
        <v>68000</v>
      </c>
      <c r="O2881" s="10">
        <v>58300</v>
      </c>
      <c r="P2881" s="10">
        <v>58300</v>
      </c>
      <c r="Q2881" s="11">
        <v>69000</v>
      </c>
      <c r="R2881" s="11">
        <v>69000</v>
      </c>
      <c r="S2881" s="12">
        <v>64000</v>
      </c>
      <c r="T2881" s="12">
        <v>64000</v>
      </c>
      <c r="U2881" s="9">
        <v>79500</v>
      </c>
      <c r="V2881" s="9">
        <f t="shared" si="248"/>
        <v>79500</v>
      </c>
      <c r="W2881" s="43">
        <f t="shared" si="247"/>
        <v>67760</v>
      </c>
      <c r="X2881" s="43">
        <f t="shared" si="249"/>
        <v>813120</v>
      </c>
    </row>
    <row r="2882" spans="1:24" ht="15" x14ac:dyDescent="0.25">
      <c r="A2882" s="44">
        <v>2879</v>
      </c>
      <c r="B2882" s="6" t="s">
        <v>776</v>
      </c>
      <c r="C2882" s="3" t="s">
        <v>9590</v>
      </c>
      <c r="D2882" s="3" t="s">
        <v>212</v>
      </c>
      <c r="E2882" s="3"/>
      <c r="F2882" s="6" t="s">
        <v>656</v>
      </c>
      <c r="G2882" s="3" t="s">
        <v>421</v>
      </c>
      <c r="H2882" s="3">
        <v>1</v>
      </c>
      <c r="I2882" s="5">
        <v>9786287576278</v>
      </c>
      <c r="J2882" s="26">
        <v>2</v>
      </c>
      <c r="K2882" s="8"/>
      <c r="L2882" s="9"/>
      <c r="M2882" s="17">
        <v>88000</v>
      </c>
      <c r="N2882" s="17">
        <v>88000</v>
      </c>
      <c r="O2882" s="10">
        <v>71500</v>
      </c>
      <c r="P2882" s="10">
        <v>71500</v>
      </c>
      <c r="Q2882" s="11">
        <v>90000</v>
      </c>
      <c r="R2882" s="11">
        <v>90000</v>
      </c>
      <c r="S2882" s="12">
        <v>83000</v>
      </c>
      <c r="T2882" s="12">
        <v>83000</v>
      </c>
      <c r="U2882" s="9"/>
      <c r="V2882" s="9"/>
      <c r="W2882" s="43">
        <f t="shared" si="247"/>
        <v>83125</v>
      </c>
      <c r="X2882" s="43">
        <f t="shared" si="249"/>
        <v>166250</v>
      </c>
    </row>
    <row r="2883" spans="1:24" ht="15" x14ac:dyDescent="0.25">
      <c r="A2883" s="44">
        <v>2880</v>
      </c>
      <c r="B2883" s="3" t="s">
        <v>11413</v>
      </c>
      <c r="C2883" s="3" t="s">
        <v>6213</v>
      </c>
      <c r="D2883" s="3" t="s">
        <v>6214</v>
      </c>
      <c r="E2883" s="3">
        <v>2021</v>
      </c>
      <c r="F2883" s="3" t="s">
        <v>1571</v>
      </c>
      <c r="G2883" s="3" t="s">
        <v>4718</v>
      </c>
      <c r="H2883" s="3" t="s">
        <v>6176</v>
      </c>
      <c r="I2883" s="5">
        <v>9788413215693</v>
      </c>
      <c r="J2883" s="3">
        <v>1</v>
      </c>
      <c r="K2883" s="8"/>
      <c r="L2883" s="9"/>
      <c r="M2883" s="17">
        <v>255000</v>
      </c>
      <c r="N2883" s="17">
        <v>255000</v>
      </c>
      <c r="O2883" s="10">
        <v>315200</v>
      </c>
      <c r="P2883" s="10">
        <v>315200</v>
      </c>
      <c r="Q2883" s="11">
        <v>262000</v>
      </c>
      <c r="R2883" s="11">
        <v>262000</v>
      </c>
      <c r="S2883" s="12">
        <v>245000</v>
      </c>
      <c r="T2883" s="12">
        <v>245000</v>
      </c>
      <c r="U2883" s="9">
        <v>222075</v>
      </c>
      <c r="V2883" s="9">
        <f>U2883</f>
        <v>222075</v>
      </c>
      <c r="W2883" s="43">
        <f t="shared" si="247"/>
        <v>259855</v>
      </c>
      <c r="X2883" s="43">
        <f t="shared" si="249"/>
        <v>259855</v>
      </c>
    </row>
    <row r="2884" spans="1:24" ht="15" x14ac:dyDescent="0.25">
      <c r="A2884" s="44">
        <v>2881</v>
      </c>
      <c r="B2884" s="62"/>
      <c r="C2884" s="3" t="s">
        <v>11718</v>
      </c>
      <c r="D2884" s="3" t="s">
        <v>12681</v>
      </c>
      <c r="E2884" s="3">
        <v>2020</v>
      </c>
      <c r="F2884" s="3" t="s">
        <v>23</v>
      </c>
      <c r="G2884" s="3" t="s">
        <v>249</v>
      </c>
      <c r="H2884" s="3" t="s">
        <v>11719</v>
      </c>
      <c r="I2884" s="5">
        <v>9789587921779</v>
      </c>
      <c r="J2884" s="3">
        <v>12</v>
      </c>
      <c r="K2884" s="8"/>
      <c r="L2884" s="9"/>
      <c r="M2884" s="17">
        <v>44000</v>
      </c>
      <c r="N2884" s="17">
        <v>44000</v>
      </c>
      <c r="O2884" s="10">
        <v>37400</v>
      </c>
      <c r="P2884" s="10">
        <v>37400</v>
      </c>
      <c r="Q2884" s="11">
        <v>45000</v>
      </c>
      <c r="R2884" s="11">
        <v>45000</v>
      </c>
      <c r="S2884" s="12">
        <v>41000</v>
      </c>
      <c r="T2884" s="12">
        <v>41000</v>
      </c>
      <c r="U2884" s="9">
        <v>51000</v>
      </c>
      <c r="V2884" s="9">
        <f>U2884</f>
        <v>51000</v>
      </c>
      <c r="W2884" s="43">
        <f t="shared" si="247"/>
        <v>43680</v>
      </c>
      <c r="X2884" s="43">
        <f t="shared" si="249"/>
        <v>524160</v>
      </c>
    </row>
    <row r="2885" spans="1:24" ht="15" x14ac:dyDescent="0.25">
      <c r="A2885" s="44">
        <v>2882</v>
      </c>
      <c r="B2885" s="27" t="s">
        <v>4505</v>
      </c>
      <c r="C2885" s="3" t="s">
        <v>11273</v>
      </c>
      <c r="D2885" s="5" t="s">
        <v>2804</v>
      </c>
      <c r="E2885" s="3">
        <v>2017</v>
      </c>
      <c r="F2885" s="3" t="s">
        <v>23</v>
      </c>
      <c r="G2885" s="3" t="s">
        <v>249</v>
      </c>
      <c r="H2885" s="3">
        <v>1</v>
      </c>
      <c r="I2885" s="15">
        <v>9789587627244</v>
      </c>
      <c r="J2885" s="15">
        <v>2</v>
      </c>
      <c r="K2885" s="8"/>
      <c r="L2885" s="9"/>
      <c r="M2885" s="17">
        <v>153000</v>
      </c>
      <c r="N2885" s="17">
        <v>153000</v>
      </c>
      <c r="O2885" s="10"/>
      <c r="P2885" s="10"/>
      <c r="Q2885" s="11">
        <v>157000</v>
      </c>
      <c r="R2885" s="11">
        <v>157000</v>
      </c>
      <c r="S2885" s="12">
        <v>143000</v>
      </c>
      <c r="T2885" s="12">
        <v>143000</v>
      </c>
      <c r="U2885" s="9">
        <v>90000</v>
      </c>
      <c r="V2885" s="9">
        <f>U2885</f>
        <v>90000</v>
      </c>
      <c r="W2885" s="43">
        <f t="shared" si="247"/>
        <v>135750</v>
      </c>
      <c r="X2885" s="43">
        <f t="shared" si="249"/>
        <v>271500</v>
      </c>
    </row>
    <row r="2886" spans="1:24" ht="15" x14ac:dyDescent="0.25">
      <c r="A2886" s="44">
        <v>2883</v>
      </c>
      <c r="B2886" s="3" t="s">
        <v>12424</v>
      </c>
      <c r="C2886" s="3" t="s">
        <v>3061</v>
      </c>
      <c r="D2886" s="3" t="s">
        <v>3062</v>
      </c>
      <c r="E2886" s="3">
        <v>2014</v>
      </c>
      <c r="F2886" s="3" t="s">
        <v>2883</v>
      </c>
      <c r="G2886" s="3" t="s">
        <v>2888</v>
      </c>
      <c r="H2886" s="3" t="s">
        <v>2839</v>
      </c>
      <c r="I2886" s="5">
        <v>9786071717948</v>
      </c>
      <c r="J2886" s="3">
        <v>1</v>
      </c>
      <c r="K2886" s="8"/>
      <c r="L2886" s="9"/>
      <c r="M2886" s="17">
        <v>93000</v>
      </c>
      <c r="N2886" s="17">
        <v>93000</v>
      </c>
      <c r="O2886" s="10">
        <v>96800</v>
      </c>
      <c r="P2886" s="10">
        <v>96800</v>
      </c>
      <c r="Q2886" s="11">
        <v>96000</v>
      </c>
      <c r="R2886" s="11">
        <v>96000</v>
      </c>
      <c r="S2886" s="12">
        <v>88000</v>
      </c>
      <c r="T2886" s="12">
        <v>88000</v>
      </c>
      <c r="U2886" s="9"/>
      <c r="V2886" s="9"/>
      <c r="W2886" s="43">
        <f t="shared" si="247"/>
        <v>93450</v>
      </c>
      <c r="X2886" s="43">
        <f t="shared" si="249"/>
        <v>93450</v>
      </c>
    </row>
    <row r="2887" spans="1:24" ht="15" x14ac:dyDescent="0.25">
      <c r="A2887" s="44">
        <v>2884</v>
      </c>
      <c r="B2887" s="3" t="s">
        <v>7233</v>
      </c>
      <c r="C2887" s="3" t="s">
        <v>11539</v>
      </c>
      <c r="D2887" s="3" t="s">
        <v>7239</v>
      </c>
      <c r="E2887" s="3">
        <v>2023</v>
      </c>
      <c r="F2887" s="3" t="s">
        <v>2519</v>
      </c>
      <c r="G2887" s="3" t="s">
        <v>1614</v>
      </c>
      <c r="H2887" s="3">
        <v>1</v>
      </c>
      <c r="I2887" s="5">
        <v>9786071745231</v>
      </c>
      <c r="J2887" s="3">
        <v>1</v>
      </c>
      <c r="K2887" s="8"/>
      <c r="L2887" s="9"/>
      <c r="M2887" s="17">
        <v>211000</v>
      </c>
      <c r="N2887" s="17">
        <v>211000</v>
      </c>
      <c r="O2887" s="10">
        <v>211200</v>
      </c>
      <c r="P2887" s="10">
        <v>211200</v>
      </c>
      <c r="Q2887" s="11">
        <v>216000</v>
      </c>
      <c r="R2887" s="11">
        <v>216000</v>
      </c>
      <c r="S2887" s="12">
        <v>198000</v>
      </c>
      <c r="T2887" s="12">
        <v>198000</v>
      </c>
      <c r="U2887" s="9"/>
      <c r="V2887" s="9"/>
      <c r="W2887" s="43">
        <f t="shared" si="247"/>
        <v>209050</v>
      </c>
      <c r="X2887" s="43">
        <f t="shared" si="249"/>
        <v>209050</v>
      </c>
    </row>
    <row r="2888" spans="1:24" ht="15" x14ac:dyDescent="0.25">
      <c r="A2888" s="44">
        <v>2885</v>
      </c>
      <c r="B2888" s="3" t="s">
        <v>12672</v>
      </c>
      <c r="C2888" s="3" t="s">
        <v>10326</v>
      </c>
      <c r="D2888" s="3" t="s">
        <v>8281</v>
      </c>
      <c r="E2888" s="3">
        <v>2017</v>
      </c>
      <c r="F2888" s="3" t="s">
        <v>656</v>
      </c>
      <c r="G2888" s="3" t="s">
        <v>249</v>
      </c>
      <c r="H2888" s="3"/>
      <c r="I2888" s="5">
        <v>9789587626599</v>
      </c>
      <c r="J2888" s="5">
        <v>1</v>
      </c>
      <c r="K2888" s="8"/>
      <c r="L2888" s="9"/>
      <c r="M2888" s="17">
        <v>51000</v>
      </c>
      <c r="N2888" s="17">
        <v>51000</v>
      </c>
      <c r="O2888" s="10">
        <v>44000</v>
      </c>
      <c r="P2888" s="10">
        <v>44000</v>
      </c>
      <c r="Q2888" s="11">
        <v>52000</v>
      </c>
      <c r="R2888" s="11">
        <v>52000</v>
      </c>
      <c r="S2888" s="12">
        <v>48000</v>
      </c>
      <c r="T2888" s="12">
        <v>48000</v>
      </c>
      <c r="U2888" s="9">
        <v>54000</v>
      </c>
      <c r="V2888" s="9">
        <f>U2888</f>
        <v>54000</v>
      </c>
      <c r="W2888" s="43">
        <f t="shared" si="247"/>
        <v>49800</v>
      </c>
      <c r="X2888" s="43">
        <f t="shared" si="249"/>
        <v>49800</v>
      </c>
    </row>
    <row r="2889" spans="1:24" ht="15" x14ac:dyDescent="0.25">
      <c r="A2889" s="44">
        <v>2886</v>
      </c>
      <c r="B2889" s="3" t="s">
        <v>6107</v>
      </c>
      <c r="C2889" s="3" t="s">
        <v>10057</v>
      </c>
      <c r="D2889" s="3" t="s">
        <v>12513</v>
      </c>
      <c r="E2889" s="3">
        <v>2020</v>
      </c>
      <c r="F2889" s="3" t="s">
        <v>3133</v>
      </c>
      <c r="G2889" s="3" t="s">
        <v>6083</v>
      </c>
      <c r="H2889" s="3" t="s">
        <v>275</v>
      </c>
      <c r="I2889" s="5">
        <v>9788417814427</v>
      </c>
      <c r="J2889" s="3">
        <v>1</v>
      </c>
      <c r="K2889" s="8"/>
      <c r="L2889" s="9"/>
      <c r="M2889" s="17">
        <v>161000</v>
      </c>
      <c r="N2889" s="17">
        <v>161000</v>
      </c>
      <c r="O2889" s="10"/>
      <c r="P2889" s="10"/>
      <c r="Q2889" s="11">
        <v>165000</v>
      </c>
      <c r="R2889" s="11">
        <v>165000</v>
      </c>
      <c r="S2889" s="12">
        <v>154000</v>
      </c>
      <c r="T2889" s="12">
        <v>154000</v>
      </c>
      <c r="U2889" s="9">
        <v>158400</v>
      </c>
      <c r="V2889" s="9">
        <f>U2889</f>
        <v>158400</v>
      </c>
      <c r="W2889" s="43">
        <f t="shared" si="247"/>
        <v>159600</v>
      </c>
      <c r="X2889" s="43">
        <f t="shared" si="249"/>
        <v>159600</v>
      </c>
    </row>
    <row r="2890" spans="1:24" ht="15" x14ac:dyDescent="0.25">
      <c r="A2890" s="44">
        <v>2887</v>
      </c>
      <c r="B2890" s="27" t="s">
        <v>5500</v>
      </c>
      <c r="C2890" s="3" t="s">
        <v>9977</v>
      </c>
      <c r="D2890" s="3" t="s">
        <v>5508</v>
      </c>
      <c r="E2890" s="3">
        <v>2021</v>
      </c>
      <c r="F2890" s="3" t="s">
        <v>2883</v>
      </c>
      <c r="G2890" s="3" t="s">
        <v>3112</v>
      </c>
      <c r="H2890" s="3">
        <v>2021</v>
      </c>
      <c r="I2890" s="5">
        <v>9789584289568</v>
      </c>
      <c r="J2890" s="3">
        <v>1</v>
      </c>
      <c r="K2890" s="8"/>
      <c r="L2890" s="9"/>
      <c r="M2890" s="17">
        <v>58000</v>
      </c>
      <c r="N2890" s="17">
        <v>58000</v>
      </c>
      <c r="O2890" s="10">
        <v>49500</v>
      </c>
      <c r="P2890" s="10">
        <v>49500</v>
      </c>
      <c r="Q2890" s="11">
        <v>59000</v>
      </c>
      <c r="R2890" s="11">
        <v>59000</v>
      </c>
      <c r="S2890" s="12">
        <v>54000</v>
      </c>
      <c r="T2890" s="12">
        <v>54000</v>
      </c>
      <c r="U2890" s="9">
        <v>67500</v>
      </c>
      <c r="V2890" s="9">
        <f>U2890</f>
        <v>67500</v>
      </c>
      <c r="W2890" s="43">
        <f t="shared" si="247"/>
        <v>57600</v>
      </c>
      <c r="X2890" s="43">
        <f t="shared" si="249"/>
        <v>57600</v>
      </c>
    </row>
    <row r="2891" spans="1:24" ht="15" x14ac:dyDescent="0.25">
      <c r="A2891" s="44">
        <v>2888</v>
      </c>
      <c r="B2891" s="3" t="s">
        <v>7490</v>
      </c>
      <c r="C2891" s="3" t="s">
        <v>11569</v>
      </c>
      <c r="D2891" s="3" t="s">
        <v>7497</v>
      </c>
      <c r="E2891" s="3">
        <v>2024</v>
      </c>
      <c r="F2891" s="3" t="s">
        <v>23</v>
      </c>
      <c r="G2891" s="3" t="s">
        <v>11570</v>
      </c>
      <c r="H2891" s="3">
        <v>1</v>
      </c>
      <c r="I2891" s="5">
        <v>9789585197763</v>
      </c>
      <c r="J2891" s="3">
        <v>2</v>
      </c>
      <c r="K2891" s="8"/>
      <c r="L2891" s="9"/>
      <c r="M2891" s="17">
        <v>50000</v>
      </c>
      <c r="N2891" s="17">
        <v>50000</v>
      </c>
      <c r="O2891" s="10">
        <v>42900</v>
      </c>
      <c r="P2891" s="10">
        <v>42900</v>
      </c>
      <c r="Q2891" s="11">
        <v>51000</v>
      </c>
      <c r="R2891" s="11">
        <v>51000</v>
      </c>
      <c r="S2891" s="12">
        <v>47000</v>
      </c>
      <c r="T2891" s="12">
        <v>47000</v>
      </c>
      <c r="U2891" s="9"/>
      <c r="V2891" s="9"/>
      <c r="W2891" s="43">
        <f t="shared" si="247"/>
        <v>47725</v>
      </c>
      <c r="X2891" s="43">
        <f t="shared" si="249"/>
        <v>95450</v>
      </c>
    </row>
    <row r="2892" spans="1:24" ht="15" x14ac:dyDescent="0.25">
      <c r="A2892" s="44">
        <v>2889</v>
      </c>
      <c r="B2892" s="7" t="s">
        <v>9394</v>
      </c>
      <c r="C2892" s="3" t="s">
        <v>11750</v>
      </c>
      <c r="D2892" s="3" t="s">
        <v>282</v>
      </c>
      <c r="E2892" s="3">
        <v>2024</v>
      </c>
      <c r="F2892" s="3" t="s">
        <v>1571</v>
      </c>
      <c r="G2892" s="3" t="s">
        <v>7547</v>
      </c>
      <c r="H2892" s="3" t="s">
        <v>275</v>
      </c>
      <c r="I2892" s="5">
        <v>9786207691203</v>
      </c>
      <c r="J2892" s="7">
        <v>1</v>
      </c>
      <c r="K2892" s="8"/>
      <c r="L2892" s="9"/>
      <c r="M2892" s="17">
        <v>281000</v>
      </c>
      <c r="N2892" s="17">
        <v>281000</v>
      </c>
      <c r="O2892" s="10"/>
      <c r="P2892" s="10"/>
      <c r="Q2892" s="11">
        <v>289000</v>
      </c>
      <c r="R2892" s="11">
        <v>289000</v>
      </c>
      <c r="S2892" s="12">
        <v>266000</v>
      </c>
      <c r="T2892" s="12">
        <v>266000</v>
      </c>
      <c r="U2892" s="9">
        <v>252000</v>
      </c>
      <c r="V2892" s="9">
        <f>U2892</f>
        <v>252000</v>
      </c>
      <c r="W2892" s="43">
        <f t="shared" si="247"/>
        <v>272000</v>
      </c>
      <c r="X2892" s="43">
        <f t="shared" si="249"/>
        <v>272000</v>
      </c>
    </row>
    <row r="2893" spans="1:24" ht="15" x14ac:dyDescent="0.25">
      <c r="A2893" s="44">
        <v>2890</v>
      </c>
      <c r="B2893" s="3" t="s">
        <v>5034</v>
      </c>
      <c r="C2893" s="3" t="s">
        <v>9909</v>
      </c>
      <c r="D2893" s="3" t="s">
        <v>5036</v>
      </c>
      <c r="E2893" s="3"/>
      <c r="F2893" s="3"/>
      <c r="G2893" s="3" t="s">
        <v>5037</v>
      </c>
      <c r="H2893" s="3"/>
      <c r="I2893" s="5">
        <v>9781640860384</v>
      </c>
      <c r="J2893" s="5">
        <v>2</v>
      </c>
      <c r="K2893" s="8"/>
      <c r="L2893" s="9"/>
      <c r="M2893" s="17">
        <v>217000</v>
      </c>
      <c r="N2893" s="17">
        <v>217000</v>
      </c>
      <c r="O2893" s="10"/>
      <c r="P2893" s="10"/>
      <c r="Q2893" s="11">
        <v>222000</v>
      </c>
      <c r="R2893" s="11">
        <v>222000</v>
      </c>
      <c r="S2893" s="12">
        <v>205000</v>
      </c>
      <c r="T2893" s="12">
        <v>205000</v>
      </c>
      <c r="U2893" s="9">
        <v>153405</v>
      </c>
      <c r="V2893" s="9">
        <f>U2893</f>
        <v>153405</v>
      </c>
      <c r="W2893" s="43">
        <f t="shared" si="247"/>
        <v>199351.25</v>
      </c>
      <c r="X2893" s="43">
        <f t="shared" si="249"/>
        <v>398702.5</v>
      </c>
    </row>
    <row r="2894" spans="1:24" ht="15" x14ac:dyDescent="0.25">
      <c r="A2894" s="44">
        <v>2891</v>
      </c>
      <c r="B2894" s="3" t="s">
        <v>10896</v>
      </c>
      <c r="C2894" s="3" t="s">
        <v>10906</v>
      </c>
      <c r="D2894" s="5" t="s">
        <v>823</v>
      </c>
      <c r="E2894" s="3">
        <v>2020</v>
      </c>
      <c r="F2894" s="3" t="s">
        <v>656</v>
      </c>
      <c r="G2894" s="3" t="s">
        <v>249</v>
      </c>
      <c r="H2894" s="3" t="s">
        <v>745</v>
      </c>
      <c r="I2894" s="5">
        <v>9788417880309</v>
      </c>
      <c r="J2894" s="3">
        <v>16</v>
      </c>
      <c r="K2894" s="8"/>
      <c r="L2894" s="9"/>
      <c r="M2894" s="17">
        <v>74000</v>
      </c>
      <c r="N2894" s="17">
        <v>74000</v>
      </c>
      <c r="O2894" s="10">
        <v>63800</v>
      </c>
      <c r="P2894" s="10">
        <v>63800</v>
      </c>
      <c r="Q2894" s="11">
        <v>76000</v>
      </c>
      <c r="R2894" s="11">
        <v>76000</v>
      </c>
      <c r="S2894" s="12">
        <v>70000</v>
      </c>
      <c r="T2894" s="12">
        <v>70000</v>
      </c>
      <c r="U2894" s="9">
        <v>207585</v>
      </c>
      <c r="V2894" s="9">
        <f>U2894</f>
        <v>207585</v>
      </c>
      <c r="W2894" s="43">
        <f t="shared" si="247"/>
        <v>98277</v>
      </c>
      <c r="X2894" s="43">
        <f t="shared" si="249"/>
        <v>1572432</v>
      </c>
    </row>
    <row r="2895" spans="1:24" ht="15" x14ac:dyDescent="0.25">
      <c r="A2895" s="44">
        <v>2892</v>
      </c>
      <c r="B2895" s="3" t="s">
        <v>433</v>
      </c>
      <c r="C2895" s="3" t="s">
        <v>9698</v>
      </c>
      <c r="D2895" s="3" t="s">
        <v>277</v>
      </c>
      <c r="E2895" s="3">
        <v>2021</v>
      </c>
      <c r="F2895" s="3" t="s">
        <v>3133</v>
      </c>
      <c r="G2895" s="3" t="s">
        <v>278</v>
      </c>
      <c r="H2895" s="3"/>
      <c r="I2895" s="5">
        <v>9789584293213</v>
      </c>
      <c r="J2895" s="5">
        <v>9</v>
      </c>
      <c r="K2895" s="8"/>
      <c r="L2895" s="9"/>
      <c r="M2895" s="17">
        <v>76000</v>
      </c>
      <c r="N2895" s="17">
        <v>76000</v>
      </c>
      <c r="O2895" s="10"/>
      <c r="P2895" s="10"/>
      <c r="Q2895" s="11">
        <v>77000</v>
      </c>
      <c r="R2895" s="11">
        <v>77000</v>
      </c>
      <c r="S2895" s="12">
        <v>71000</v>
      </c>
      <c r="T2895" s="12">
        <v>71000</v>
      </c>
      <c r="U2895" s="9"/>
      <c r="V2895" s="9"/>
      <c r="W2895" s="43">
        <f t="shared" si="247"/>
        <v>74666.666666666672</v>
      </c>
      <c r="X2895" s="43">
        <f t="shared" si="249"/>
        <v>672000</v>
      </c>
    </row>
    <row r="2896" spans="1:24" ht="13.5" customHeight="1" x14ac:dyDescent="0.25">
      <c r="A2896" s="44">
        <v>2893</v>
      </c>
      <c r="B2896" s="3" t="s">
        <v>4598</v>
      </c>
      <c r="C2896" s="3" t="s">
        <v>9862</v>
      </c>
      <c r="D2896" s="3" t="s">
        <v>4600</v>
      </c>
      <c r="E2896" s="3" t="s">
        <v>274</v>
      </c>
      <c r="F2896" s="3" t="s">
        <v>1501</v>
      </c>
      <c r="G2896" s="3" t="s">
        <v>274</v>
      </c>
      <c r="H2896" s="3" t="s">
        <v>4531</v>
      </c>
      <c r="I2896" s="3" t="s">
        <v>4625</v>
      </c>
      <c r="J2896" s="3">
        <v>1</v>
      </c>
      <c r="K2896" s="8"/>
      <c r="L2896" s="9"/>
      <c r="M2896" s="17">
        <v>63000</v>
      </c>
      <c r="N2896" s="17">
        <v>63000</v>
      </c>
      <c r="O2896" s="10">
        <v>60500</v>
      </c>
      <c r="P2896" s="10">
        <v>60500</v>
      </c>
      <c r="Q2896" s="11">
        <v>65000</v>
      </c>
      <c r="R2896" s="11">
        <v>65000</v>
      </c>
      <c r="S2896" s="12">
        <v>60000</v>
      </c>
      <c r="T2896" s="12">
        <v>60000</v>
      </c>
      <c r="U2896" s="9"/>
      <c r="V2896" s="9"/>
      <c r="W2896" s="43">
        <f t="shared" si="247"/>
        <v>62125</v>
      </c>
      <c r="X2896" s="43">
        <f t="shared" si="249"/>
        <v>62125</v>
      </c>
    </row>
    <row r="2897" spans="1:24" ht="15" x14ac:dyDescent="0.25">
      <c r="A2897" s="44">
        <v>2894</v>
      </c>
      <c r="B2897" s="3" t="s">
        <v>776</v>
      </c>
      <c r="C2897" s="3" t="s">
        <v>9523</v>
      </c>
      <c r="D2897" s="3" t="s">
        <v>871</v>
      </c>
      <c r="E2897" s="3">
        <v>2022</v>
      </c>
      <c r="F2897" s="3" t="s">
        <v>656</v>
      </c>
      <c r="G2897" s="3" t="s">
        <v>779</v>
      </c>
      <c r="H2897" s="3"/>
      <c r="I2897" s="5">
        <v>9786287543263</v>
      </c>
      <c r="J2897" s="3">
        <v>1</v>
      </c>
      <c r="K2897" s="8"/>
      <c r="L2897" s="9"/>
      <c r="M2897" s="17">
        <v>591000</v>
      </c>
      <c r="N2897" s="17">
        <v>591000</v>
      </c>
      <c r="O2897" s="10"/>
      <c r="P2897" s="10"/>
      <c r="Q2897" s="11">
        <v>608000</v>
      </c>
      <c r="R2897" s="11">
        <v>608000</v>
      </c>
      <c r="S2897" s="12">
        <v>559000</v>
      </c>
      <c r="T2897" s="12">
        <v>559000</v>
      </c>
      <c r="U2897" s="9"/>
      <c r="V2897" s="9"/>
      <c r="W2897" s="43">
        <f t="shared" si="247"/>
        <v>586000</v>
      </c>
      <c r="X2897" s="43">
        <f t="shared" si="249"/>
        <v>586000</v>
      </c>
    </row>
    <row r="2898" spans="1:24" ht="13.5" customHeight="1" x14ac:dyDescent="0.25">
      <c r="A2898" s="44">
        <v>2895</v>
      </c>
      <c r="B2898" s="3" t="s">
        <v>433</v>
      </c>
      <c r="C2898" s="3" t="s">
        <v>10016</v>
      </c>
      <c r="D2898" s="3" t="s">
        <v>5764</v>
      </c>
      <c r="E2898" s="3">
        <v>2013</v>
      </c>
      <c r="F2898" s="3" t="s">
        <v>1346</v>
      </c>
      <c r="G2898" s="3" t="s">
        <v>351</v>
      </c>
      <c r="H2898" s="3" t="s">
        <v>10928</v>
      </c>
      <c r="I2898" s="5">
        <v>9789588820132</v>
      </c>
      <c r="J2898" s="3">
        <v>1</v>
      </c>
      <c r="K2898" s="8"/>
      <c r="L2898" s="9"/>
      <c r="M2898" s="17">
        <v>88000</v>
      </c>
      <c r="N2898" s="17">
        <v>88000</v>
      </c>
      <c r="O2898" s="10">
        <v>51700</v>
      </c>
      <c r="P2898" s="10">
        <v>51700</v>
      </c>
      <c r="Q2898" s="11">
        <v>90000</v>
      </c>
      <c r="R2898" s="11">
        <v>90000</v>
      </c>
      <c r="S2898" s="12">
        <v>83000</v>
      </c>
      <c r="T2898" s="12">
        <v>83000</v>
      </c>
      <c r="U2898" s="9"/>
      <c r="V2898" s="9"/>
      <c r="W2898" s="43">
        <f t="shared" si="247"/>
        <v>78175</v>
      </c>
      <c r="X2898" s="43">
        <f t="shared" si="249"/>
        <v>78175</v>
      </c>
    </row>
    <row r="2899" spans="1:24" ht="15" x14ac:dyDescent="0.25">
      <c r="A2899" s="44">
        <v>2896</v>
      </c>
      <c r="B2899" s="3" t="s">
        <v>776</v>
      </c>
      <c r="C2899" s="3" t="s">
        <v>10118</v>
      </c>
      <c r="D2899" s="3" t="s">
        <v>1848</v>
      </c>
      <c r="E2899" s="3">
        <v>2021</v>
      </c>
      <c r="F2899" s="7" t="s">
        <v>656</v>
      </c>
      <c r="G2899" s="3" t="s">
        <v>3637</v>
      </c>
      <c r="H2899" s="3" t="s">
        <v>6676</v>
      </c>
      <c r="I2899" s="36" t="s">
        <v>6718</v>
      </c>
      <c r="J2899" s="3">
        <v>3</v>
      </c>
      <c r="K2899" s="8"/>
      <c r="L2899" s="9"/>
      <c r="M2899" s="17">
        <v>163000</v>
      </c>
      <c r="N2899" s="17">
        <v>163000</v>
      </c>
      <c r="O2899" s="10">
        <v>139700</v>
      </c>
      <c r="P2899" s="10">
        <v>139700</v>
      </c>
      <c r="Q2899" s="11">
        <v>166000</v>
      </c>
      <c r="R2899" s="11">
        <v>166000</v>
      </c>
      <c r="S2899" s="12">
        <v>152000</v>
      </c>
      <c r="T2899" s="12">
        <v>152000</v>
      </c>
      <c r="U2899" s="9">
        <v>180000</v>
      </c>
      <c r="V2899" s="9">
        <f>U2899</f>
        <v>180000</v>
      </c>
      <c r="W2899" s="43">
        <f t="shared" si="247"/>
        <v>160140</v>
      </c>
      <c r="X2899" s="43">
        <f t="shared" si="249"/>
        <v>480420</v>
      </c>
    </row>
    <row r="2900" spans="1:24" ht="15" x14ac:dyDescent="0.25">
      <c r="A2900" s="44">
        <v>2897</v>
      </c>
      <c r="B2900" s="3" t="s">
        <v>657</v>
      </c>
      <c r="C2900" s="3" t="s">
        <v>10892</v>
      </c>
      <c r="D2900" s="3" t="s">
        <v>730</v>
      </c>
      <c r="E2900" s="3">
        <v>2024</v>
      </c>
      <c r="F2900" s="3" t="s">
        <v>656</v>
      </c>
      <c r="G2900" s="3" t="s">
        <v>249</v>
      </c>
      <c r="H2900" s="3"/>
      <c r="I2900" s="5">
        <v>9789587927351</v>
      </c>
      <c r="J2900" s="3">
        <v>45</v>
      </c>
      <c r="K2900" s="8"/>
      <c r="L2900" s="9"/>
      <c r="M2900" s="17">
        <v>79000</v>
      </c>
      <c r="N2900" s="17">
        <v>79000</v>
      </c>
      <c r="O2900" s="10">
        <v>68200</v>
      </c>
      <c r="P2900" s="10">
        <v>68200</v>
      </c>
      <c r="Q2900" s="11">
        <v>81000</v>
      </c>
      <c r="R2900" s="11">
        <v>81000</v>
      </c>
      <c r="S2900" s="12">
        <v>74000</v>
      </c>
      <c r="T2900" s="12">
        <v>74000</v>
      </c>
      <c r="U2900" s="9">
        <v>93000</v>
      </c>
      <c r="V2900" s="9">
        <f>U2900</f>
        <v>93000</v>
      </c>
      <c r="W2900" s="43">
        <f t="shared" si="247"/>
        <v>79040</v>
      </c>
      <c r="X2900" s="43">
        <f t="shared" si="249"/>
        <v>3556800</v>
      </c>
    </row>
    <row r="2901" spans="1:24" ht="15" x14ac:dyDescent="0.25">
      <c r="A2901" s="44">
        <v>2898</v>
      </c>
      <c r="B2901" s="3" t="s">
        <v>9294</v>
      </c>
      <c r="C2901" s="3" t="s">
        <v>10553</v>
      </c>
      <c r="D2901" s="3" t="s">
        <v>9296</v>
      </c>
      <c r="E2901" s="3">
        <v>2015</v>
      </c>
      <c r="F2901" s="3"/>
      <c r="G2901" s="3" t="s">
        <v>9297</v>
      </c>
      <c r="H2901" s="3" t="s">
        <v>3121</v>
      </c>
      <c r="I2901" s="5">
        <v>9789878010311</v>
      </c>
      <c r="J2901" s="5">
        <v>1</v>
      </c>
      <c r="K2901" s="8"/>
      <c r="L2901" s="9"/>
      <c r="M2901" s="17">
        <v>137000</v>
      </c>
      <c r="N2901" s="17">
        <v>137000</v>
      </c>
      <c r="O2901" s="10">
        <v>105600</v>
      </c>
      <c r="P2901" s="10">
        <v>105600</v>
      </c>
      <c r="Q2901" s="11">
        <v>141000</v>
      </c>
      <c r="R2901" s="11">
        <v>141000</v>
      </c>
      <c r="S2901" s="12">
        <v>130000</v>
      </c>
      <c r="T2901" s="12">
        <v>130000</v>
      </c>
      <c r="U2901" s="9"/>
      <c r="V2901" s="9"/>
      <c r="W2901" s="43">
        <f t="shared" si="247"/>
        <v>128400</v>
      </c>
      <c r="X2901" s="43">
        <f t="shared" si="249"/>
        <v>128400</v>
      </c>
    </row>
    <row r="2902" spans="1:24" ht="15" x14ac:dyDescent="0.25">
      <c r="A2902" s="44">
        <v>2899</v>
      </c>
      <c r="B2902" s="3" t="s">
        <v>11622</v>
      </c>
      <c r="C2902" s="3" t="s">
        <v>10287</v>
      </c>
      <c r="D2902" s="3" t="s">
        <v>12671</v>
      </c>
      <c r="E2902" s="3">
        <v>2021</v>
      </c>
      <c r="F2902" s="3" t="s">
        <v>23</v>
      </c>
      <c r="G2902" s="3" t="s">
        <v>296</v>
      </c>
      <c r="H2902" s="3" t="s">
        <v>291</v>
      </c>
      <c r="I2902" s="5">
        <v>9788413660875</v>
      </c>
      <c r="J2902" s="3">
        <v>2</v>
      </c>
      <c r="K2902" s="8"/>
      <c r="L2902" s="9"/>
      <c r="M2902" s="17">
        <v>233000</v>
      </c>
      <c r="N2902" s="17">
        <v>233000</v>
      </c>
      <c r="O2902" s="10">
        <v>291900</v>
      </c>
      <c r="P2902" s="10">
        <v>291900</v>
      </c>
      <c r="Q2902" s="11">
        <v>240000</v>
      </c>
      <c r="R2902" s="11">
        <v>240000</v>
      </c>
      <c r="S2902" s="12">
        <v>223000</v>
      </c>
      <c r="T2902" s="12">
        <v>223000</v>
      </c>
      <c r="U2902" s="9">
        <v>244800</v>
      </c>
      <c r="V2902" s="9">
        <f>U2902</f>
        <v>244800</v>
      </c>
      <c r="W2902" s="43">
        <f t="shared" si="247"/>
        <v>246540</v>
      </c>
      <c r="X2902" s="43">
        <f t="shared" si="249"/>
        <v>493080</v>
      </c>
    </row>
    <row r="2903" spans="1:24" ht="15" x14ac:dyDescent="0.25">
      <c r="A2903" s="44">
        <v>2900</v>
      </c>
      <c r="B2903" s="7" t="s">
        <v>6368</v>
      </c>
      <c r="C2903" s="3" t="s">
        <v>7994</v>
      </c>
      <c r="D2903" s="3" t="s">
        <v>7995</v>
      </c>
      <c r="E2903" s="7">
        <v>2021</v>
      </c>
      <c r="F2903" s="7" t="s">
        <v>1531</v>
      </c>
      <c r="G2903" s="3" t="s">
        <v>7749</v>
      </c>
      <c r="H2903" s="3"/>
      <c r="I2903" s="5" t="s">
        <v>7996</v>
      </c>
      <c r="J2903" s="5">
        <v>1</v>
      </c>
      <c r="K2903" s="8"/>
      <c r="L2903" s="9"/>
      <c r="M2903" s="17">
        <v>76000</v>
      </c>
      <c r="N2903" s="17">
        <v>76000</v>
      </c>
      <c r="O2903" s="10">
        <v>64900</v>
      </c>
      <c r="P2903" s="10">
        <v>64900</v>
      </c>
      <c r="Q2903" s="11">
        <v>77000</v>
      </c>
      <c r="R2903" s="11">
        <v>77000</v>
      </c>
      <c r="S2903" s="12">
        <v>71000</v>
      </c>
      <c r="T2903" s="12">
        <v>71000</v>
      </c>
      <c r="U2903" s="9"/>
      <c r="V2903" s="9"/>
      <c r="W2903" s="43">
        <f t="shared" si="247"/>
        <v>72225</v>
      </c>
      <c r="X2903" s="43">
        <f t="shared" si="249"/>
        <v>72225</v>
      </c>
    </row>
    <row r="2904" spans="1:24" ht="15" x14ac:dyDescent="0.25">
      <c r="A2904" s="44">
        <v>2901</v>
      </c>
      <c r="B2904" s="3" t="s">
        <v>9227</v>
      </c>
      <c r="C2904" s="3" t="s">
        <v>11734</v>
      </c>
      <c r="D2904" s="3" t="s">
        <v>9229</v>
      </c>
      <c r="E2904" s="3">
        <v>2020</v>
      </c>
      <c r="F2904" s="3" t="s">
        <v>3645</v>
      </c>
      <c r="G2904" s="3" t="s">
        <v>9230</v>
      </c>
      <c r="H2904" s="3"/>
      <c r="I2904" s="5">
        <v>9788416407897</v>
      </c>
      <c r="J2904" s="3">
        <v>1</v>
      </c>
      <c r="K2904" s="8"/>
      <c r="L2904" s="9"/>
      <c r="M2904" s="17">
        <v>102000</v>
      </c>
      <c r="N2904" s="17">
        <v>102000</v>
      </c>
      <c r="O2904" s="10">
        <v>88000</v>
      </c>
      <c r="P2904" s="10">
        <v>88000</v>
      </c>
      <c r="Q2904" s="11">
        <v>105000</v>
      </c>
      <c r="R2904" s="11">
        <v>105000</v>
      </c>
      <c r="S2904" s="12">
        <v>96000</v>
      </c>
      <c r="T2904" s="12">
        <v>96000</v>
      </c>
      <c r="U2904" s="9">
        <v>50040</v>
      </c>
      <c r="V2904" s="9">
        <f>U2904</f>
        <v>50040</v>
      </c>
      <c r="W2904" s="43">
        <f t="shared" si="247"/>
        <v>88208</v>
      </c>
      <c r="X2904" s="43">
        <f t="shared" si="249"/>
        <v>88208</v>
      </c>
    </row>
    <row r="2905" spans="1:24" ht="15" x14ac:dyDescent="0.25">
      <c r="A2905" s="44">
        <v>2902</v>
      </c>
      <c r="B2905" s="3" t="s">
        <v>10941</v>
      </c>
      <c r="C2905" s="3" t="s">
        <v>9560</v>
      </c>
      <c r="D2905" s="3" t="s">
        <v>1148</v>
      </c>
      <c r="E2905" s="3">
        <v>2024</v>
      </c>
      <c r="F2905" s="6" t="s">
        <v>656</v>
      </c>
      <c r="G2905" s="3" t="s">
        <v>300</v>
      </c>
      <c r="H2905" s="3">
        <v>1</v>
      </c>
      <c r="I2905" s="5">
        <v>9789587789683</v>
      </c>
      <c r="J2905" s="26">
        <v>6</v>
      </c>
      <c r="K2905" s="8">
        <v>135585</v>
      </c>
      <c r="L2905" s="9">
        <v>135585</v>
      </c>
      <c r="M2905" s="17">
        <v>168000</v>
      </c>
      <c r="N2905" s="17">
        <v>168000</v>
      </c>
      <c r="O2905" s="10">
        <v>144100</v>
      </c>
      <c r="P2905" s="10">
        <v>144100</v>
      </c>
      <c r="Q2905" s="11">
        <v>172000</v>
      </c>
      <c r="R2905" s="11">
        <v>172000</v>
      </c>
      <c r="S2905" s="12">
        <v>157000</v>
      </c>
      <c r="T2905" s="12">
        <v>157000</v>
      </c>
      <c r="U2905" s="9">
        <v>196500</v>
      </c>
      <c r="V2905" s="9">
        <f>U2905</f>
        <v>196500</v>
      </c>
      <c r="W2905" s="43">
        <f t="shared" si="247"/>
        <v>162197.5</v>
      </c>
      <c r="X2905" s="43">
        <f t="shared" si="249"/>
        <v>973185</v>
      </c>
    </row>
    <row r="2906" spans="1:24" ht="15" x14ac:dyDescent="0.25">
      <c r="A2906" s="44">
        <v>2903</v>
      </c>
      <c r="B2906" s="3" t="s">
        <v>653</v>
      </c>
      <c r="C2906" s="3" t="s">
        <v>10879</v>
      </c>
      <c r="D2906" s="3" t="s">
        <v>655</v>
      </c>
      <c r="E2906" s="3">
        <v>2025</v>
      </c>
      <c r="F2906" s="3" t="s">
        <v>656</v>
      </c>
      <c r="G2906" s="3" t="s">
        <v>249</v>
      </c>
      <c r="H2906" s="3"/>
      <c r="I2906" s="5">
        <v>9789587928372</v>
      </c>
      <c r="J2906" s="3">
        <v>2</v>
      </c>
      <c r="K2906" s="8"/>
      <c r="L2906" s="9"/>
      <c r="M2906" s="17">
        <v>118000</v>
      </c>
      <c r="N2906" s="17">
        <v>118000</v>
      </c>
      <c r="O2906" s="10">
        <v>101200</v>
      </c>
      <c r="P2906" s="10">
        <v>101200</v>
      </c>
      <c r="Q2906" s="11">
        <v>121000</v>
      </c>
      <c r="R2906" s="11">
        <v>121000</v>
      </c>
      <c r="S2906" s="12">
        <v>110000</v>
      </c>
      <c r="T2906" s="12">
        <v>110000</v>
      </c>
      <c r="U2906" s="9">
        <v>138000</v>
      </c>
      <c r="V2906" s="9">
        <f>U2906</f>
        <v>138000</v>
      </c>
      <c r="W2906" s="43">
        <f t="shared" si="247"/>
        <v>117640</v>
      </c>
      <c r="X2906" s="43">
        <f t="shared" si="249"/>
        <v>235280</v>
      </c>
    </row>
    <row r="2907" spans="1:24" ht="15" x14ac:dyDescent="0.25">
      <c r="A2907" s="44">
        <v>2904</v>
      </c>
      <c r="B2907" s="3" t="s">
        <v>776</v>
      </c>
      <c r="C2907" s="3" t="s">
        <v>12172</v>
      </c>
      <c r="D2907" s="5" t="s">
        <v>3180</v>
      </c>
      <c r="E2907" s="3">
        <v>2019</v>
      </c>
      <c r="F2907" s="3" t="s">
        <v>23</v>
      </c>
      <c r="G2907" s="3" t="s">
        <v>249</v>
      </c>
      <c r="H2907" s="3">
        <v>1</v>
      </c>
      <c r="I2907" s="5">
        <v>9789587629460</v>
      </c>
      <c r="J2907" s="5">
        <v>7</v>
      </c>
      <c r="K2907" s="8"/>
      <c r="L2907" s="9"/>
      <c r="M2907" s="17">
        <v>72000</v>
      </c>
      <c r="N2907" s="17">
        <v>72000</v>
      </c>
      <c r="O2907" s="10">
        <v>61600</v>
      </c>
      <c r="P2907" s="10">
        <v>61600</v>
      </c>
      <c r="Q2907" s="11">
        <v>73000</v>
      </c>
      <c r="R2907" s="11">
        <v>73000</v>
      </c>
      <c r="S2907" s="12">
        <v>67000</v>
      </c>
      <c r="T2907" s="12">
        <v>67000</v>
      </c>
      <c r="U2907" s="9">
        <v>84000</v>
      </c>
      <c r="V2907" s="9">
        <f>U2907</f>
        <v>84000</v>
      </c>
      <c r="W2907" s="43">
        <f t="shared" si="247"/>
        <v>71520</v>
      </c>
      <c r="X2907" s="43">
        <f t="shared" si="249"/>
        <v>500640</v>
      </c>
    </row>
    <row r="2908" spans="1:24" ht="15" x14ac:dyDescent="0.25">
      <c r="A2908" s="44">
        <v>2905</v>
      </c>
      <c r="B2908" s="3" t="s">
        <v>5734</v>
      </c>
      <c r="C2908" s="3" t="s">
        <v>10011</v>
      </c>
      <c r="D2908" s="3" t="s">
        <v>5736</v>
      </c>
      <c r="E2908" s="3">
        <v>2017</v>
      </c>
      <c r="F2908" s="3" t="s">
        <v>1346</v>
      </c>
      <c r="G2908" s="3" t="s">
        <v>5737</v>
      </c>
      <c r="H2908" s="3" t="s">
        <v>10928</v>
      </c>
      <c r="I2908" s="5">
        <v>9786073241618</v>
      </c>
      <c r="J2908" s="5">
        <v>2</v>
      </c>
      <c r="K2908" s="8"/>
      <c r="L2908" s="9"/>
      <c r="M2908" s="17">
        <v>381000</v>
      </c>
      <c r="N2908" s="17">
        <v>381000</v>
      </c>
      <c r="O2908" s="10">
        <v>273900</v>
      </c>
      <c r="P2908" s="10">
        <v>273900</v>
      </c>
      <c r="Q2908" s="11">
        <v>391000</v>
      </c>
      <c r="R2908" s="11">
        <v>391000</v>
      </c>
      <c r="S2908" s="12">
        <v>361000</v>
      </c>
      <c r="T2908" s="12">
        <v>361000</v>
      </c>
      <c r="U2908" s="9"/>
      <c r="V2908" s="9"/>
      <c r="W2908" s="43">
        <f t="shared" si="247"/>
        <v>351725</v>
      </c>
      <c r="X2908" s="43">
        <f t="shared" si="249"/>
        <v>703450</v>
      </c>
    </row>
    <row r="2909" spans="1:24" ht="15" x14ac:dyDescent="0.25">
      <c r="A2909" s="44">
        <v>2906</v>
      </c>
      <c r="B2909" s="3" t="s">
        <v>12664</v>
      </c>
      <c r="C2909" s="3" t="s">
        <v>10240</v>
      </c>
      <c r="D2909" s="3" t="s">
        <v>7503</v>
      </c>
      <c r="E2909" s="3">
        <v>2022</v>
      </c>
      <c r="F2909" s="3" t="s">
        <v>23</v>
      </c>
      <c r="G2909" s="3" t="s">
        <v>11573</v>
      </c>
      <c r="H2909" s="3">
        <v>1</v>
      </c>
      <c r="I2909" s="5">
        <v>9789587970173</v>
      </c>
      <c r="J2909" s="3">
        <v>2</v>
      </c>
      <c r="K2909" s="8"/>
      <c r="L2909" s="9"/>
      <c r="M2909" s="17">
        <v>88000</v>
      </c>
      <c r="N2909" s="17">
        <v>88000</v>
      </c>
      <c r="O2909" s="10">
        <v>75800</v>
      </c>
      <c r="P2909" s="10">
        <v>75800</v>
      </c>
      <c r="Q2909" s="11">
        <v>90000</v>
      </c>
      <c r="R2909" s="11">
        <v>90000</v>
      </c>
      <c r="S2909" s="12">
        <v>83000</v>
      </c>
      <c r="T2909" s="12">
        <v>83000</v>
      </c>
      <c r="U2909" s="9"/>
      <c r="V2909" s="9"/>
      <c r="W2909" s="43">
        <f t="shared" si="247"/>
        <v>84200</v>
      </c>
      <c r="X2909" s="43">
        <f t="shared" si="249"/>
        <v>168400</v>
      </c>
    </row>
    <row r="2910" spans="1:24" ht="15" x14ac:dyDescent="0.25">
      <c r="A2910" s="44">
        <v>2907</v>
      </c>
      <c r="B2910" s="3" t="s">
        <v>10896</v>
      </c>
      <c r="C2910" s="3" t="s">
        <v>10909</v>
      </c>
      <c r="D2910" s="5" t="s">
        <v>845</v>
      </c>
      <c r="E2910" s="3">
        <v>2020</v>
      </c>
      <c r="F2910" s="3" t="s">
        <v>656</v>
      </c>
      <c r="G2910" s="3" t="s">
        <v>249</v>
      </c>
      <c r="H2910" s="3" t="s">
        <v>745</v>
      </c>
      <c r="I2910" s="5">
        <v>9789587922073</v>
      </c>
      <c r="J2910" s="3">
        <v>14</v>
      </c>
      <c r="K2910" s="8"/>
      <c r="L2910" s="9"/>
      <c r="M2910" s="17">
        <v>63000</v>
      </c>
      <c r="N2910" s="17">
        <v>63000</v>
      </c>
      <c r="O2910" s="10">
        <v>53900</v>
      </c>
      <c r="P2910" s="10">
        <v>53900</v>
      </c>
      <c r="Q2910" s="11">
        <v>64000</v>
      </c>
      <c r="R2910" s="11">
        <v>64000</v>
      </c>
      <c r="S2910" s="12">
        <v>59000</v>
      </c>
      <c r="T2910" s="12">
        <v>59000</v>
      </c>
      <c r="U2910" s="9">
        <v>73500</v>
      </c>
      <c r="V2910" s="9">
        <f>U2910</f>
        <v>73500</v>
      </c>
      <c r="W2910" s="43">
        <f t="shared" si="247"/>
        <v>62680</v>
      </c>
      <c r="X2910" s="43">
        <f t="shared" si="249"/>
        <v>877520</v>
      </c>
    </row>
    <row r="2911" spans="1:24" ht="15" x14ac:dyDescent="0.25">
      <c r="A2911" s="44">
        <v>2908</v>
      </c>
      <c r="B2911" s="27"/>
      <c r="C2911" s="3" t="s">
        <v>9899</v>
      </c>
      <c r="D2911" s="5" t="s">
        <v>4858</v>
      </c>
      <c r="E2911" s="3">
        <v>2021</v>
      </c>
      <c r="F2911" s="3" t="s">
        <v>23</v>
      </c>
      <c r="G2911" s="3" t="s">
        <v>249</v>
      </c>
      <c r="H2911" s="3">
        <v>1</v>
      </c>
      <c r="I2911" s="15">
        <v>9789585351714</v>
      </c>
      <c r="J2911" s="5">
        <v>10</v>
      </c>
      <c r="K2911" s="8"/>
      <c r="L2911" s="9"/>
      <c r="M2911" s="17">
        <v>74000</v>
      </c>
      <c r="N2911" s="17">
        <v>74000</v>
      </c>
      <c r="O2911" s="10">
        <v>63800</v>
      </c>
      <c r="P2911" s="10">
        <v>63800</v>
      </c>
      <c r="Q2911" s="11">
        <v>76000</v>
      </c>
      <c r="R2911" s="11">
        <v>76000</v>
      </c>
      <c r="S2911" s="12">
        <v>70000</v>
      </c>
      <c r="T2911" s="12">
        <v>70000</v>
      </c>
      <c r="U2911" s="9">
        <v>87000</v>
      </c>
      <c r="V2911" s="9">
        <f>U2911</f>
        <v>87000</v>
      </c>
      <c r="W2911" s="43">
        <f t="shared" si="247"/>
        <v>74160</v>
      </c>
      <c r="X2911" s="43">
        <f t="shared" si="249"/>
        <v>741600</v>
      </c>
    </row>
    <row r="2912" spans="1:24" ht="15" x14ac:dyDescent="0.25">
      <c r="A2912" s="44">
        <v>2909</v>
      </c>
      <c r="B2912" s="27" t="s">
        <v>10984</v>
      </c>
      <c r="C2912" s="3" t="s">
        <v>9631</v>
      </c>
      <c r="D2912" s="3" t="s">
        <v>2377</v>
      </c>
      <c r="E2912" s="3">
        <v>2021</v>
      </c>
      <c r="F2912" s="3" t="s">
        <v>529</v>
      </c>
      <c r="G2912" s="3" t="s">
        <v>2378</v>
      </c>
      <c r="H2912" s="3">
        <v>1</v>
      </c>
      <c r="I2912" s="5">
        <v>9789587906936</v>
      </c>
      <c r="J2912" s="3">
        <v>2</v>
      </c>
      <c r="K2912" s="8"/>
      <c r="L2912" s="9"/>
      <c r="M2912" s="17">
        <v>211000</v>
      </c>
      <c r="N2912" s="17">
        <v>211000</v>
      </c>
      <c r="O2912" s="10">
        <v>127100</v>
      </c>
      <c r="P2912" s="10">
        <v>127100</v>
      </c>
      <c r="Q2912" s="11">
        <v>217000</v>
      </c>
      <c r="R2912" s="11">
        <v>217000</v>
      </c>
      <c r="S2912" s="12">
        <v>200000</v>
      </c>
      <c r="T2912" s="12">
        <v>200000</v>
      </c>
      <c r="U2912" s="9"/>
      <c r="V2912" s="9"/>
      <c r="W2912" s="43">
        <f t="shared" si="247"/>
        <v>188775</v>
      </c>
      <c r="X2912" s="43">
        <f t="shared" si="249"/>
        <v>377550</v>
      </c>
    </row>
    <row r="2913" spans="1:24" ht="15" x14ac:dyDescent="0.25">
      <c r="A2913" s="44">
        <v>2910</v>
      </c>
      <c r="B2913" s="3" t="s">
        <v>12676</v>
      </c>
      <c r="C2913" s="3" t="s">
        <v>12062</v>
      </c>
      <c r="D2913" s="3" t="s">
        <v>12587</v>
      </c>
      <c r="E2913" s="3">
        <v>2020</v>
      </c>
      <c r="F2913" s="3" t="s">
        <v>2883</v>
      </c>
      <c r="G2913" s="3" t="s">
        <v>8630</v>
      </c>
      <c r="H2913" s="3">
        <v>1</v>
      </c>
      <c r="I2913" s="5">
        <v>9788497293884</v>
      </c>
      <c r="J2913" s="3">
        <v>1</v>
      </c>
      <c r="K2913" s="8"/>
      <c r="L2913" s="9"/>
      <c r="M2913" s="17">
        <v>168000</v>
      </c>
      <c r="N2913" s="17">
        <v>168000</v>
      </c>
      <c r="O2913" s="10">
        <v>219400</v>
      </c>
      <c r="P2913" s="10">
        <v>219400</v>
      </c>
      <c r="Q2913" s="11">
        <v>172000</v>
      </c>
      <c r="R2913" s="11">
        <v>172000</v>
      </c>
      <c r="S2913" s="12">
        <v>161000</v>
      </c>
      <c r="T2913" s="12">
        <v>161000</v>
      </c>
      <c r="U2913" s="9">
        <v>165600</v>
      </c>
      <c r="V2913" s="9">
        <f>U2913</f>
        <v>165600</v>
      </c>
      <c r="W2913" s="43">
        <f t="shared" si="247"/>
        <v>177200</v>
      </c>
      <c r="X2913" s="43">
        <f t="shared" si="249"/>
        <v>177200</v>
      </c>
    </row>
    <row r="2914" spans="1:24" ht="15" x14ac:dyDescent="0.25">
      <c r="A2914" s="44">
        <v>2911</v>
      </c>
      <c r="B2914" s="3" t="s">
        <v>433</v>
      </c>
      <c r="C2914" s="3" t="s">
        <v>10150</v>
      </c>
      <c r="D2914" s="3" t="s">
        <v>2684</v>
      </c>
      <c r="E2914" s="3">
        <v>2022</v>
      </c>
      <c r="F2914" s="3" t="s">
        <v>23</v>
      </c>
      <c r="G2914" s="3" t="s">
        <v>351</v>
      </c>
      <c r="H2914" s="3">
        <v>1</v>
      </c>
      <c r="I2914" s="5">
        <v>9786287513440</v>
      </c>
      <c r="J2914" s="3">
        <v>3</v>
      </c>
      <c r="K2914" s="8"/>
      <c r="L2914" s="9"/>
      <c r="M2914" s="17">
        <v>67000</v>
      </c>
      <c r="N2914" s="17">
        <v>67000</v>
      </c>
      <c r="O2914" s="10">
        <v>57200</v>
      </c>
      <c r="P2914" s="10">
        <v>57200</v>
      </c>
      <c r="Q2914" s="11">
        <v>68000</v>
      </c>
      <c r="R2914" s="11">
        <v>68000</v>
      </c>
      <c r="S2914" s="12">
        <v>62000</v>
      </c>
      <c r="T2914" s="12">
        <v>62000</v>
      </c>
      <c r="U2914" s="9"/>
      <c r="V2914" s="9"/>
      <c r="W2914" s="43">
        <f t="shared" si="247"/>
        <v>63550</v>
      </c>
      <c r="X2914" s="43">
        <f t="shared" si="249"/>
        <v>190650</v>
      </c>
    </row>
    <row r="2915" spans="1:24" ht="15" x14ac:dyDescent="0.25">
      <c r="A2915" s="44">
        <v>2912</v>
      </c>
      <c r="B2915" s="3" t="s">
        <v>12494</v>
      </c>
      <c r="C2915" s="3" t="s">
        <v>9954</v>
      </c>
      <c r="D2915" s="3" t="s">
        <v>5319</v>
      </c>
      <c r="E2915" s="3" t="s">
        <v>5320</v>
      </c>
      <c r="F2915" s="3" t="s">
        <v>1346</v>
      </c>
      <c r="G2915" s="3" t="s">
        <v>1574</v>
      </c>
      <c r="H2915" s="3" t="s">
        <v>5320</v>
      </c>
      <c r="I2915" s="5">
        <v>9786071738745</v>
      </c>
      <c r="J2915" s="5">
        <v>2</v>
      </c>
      <c r="K2915" s="8"/>
      <c r="L2915" s="9"/>
      <c r="M2915" s="17">
        <v>174000</v>
      </c>
      <c r="N2915" s="17">
        <v>174000</v>
      </c>
      <c r="O2915" s="10">
        <v>149600</v>
      </c>
      <c r="P2915" s="10">
        <v>149600</v>
      </c>
      <c r="Q2915" s="11">
        <v>178000</v>
      </c>
      <c r="R2915" s="11">
        <v>178000</v>
      </c>
      <c r="S2915" s="12">
        <v>163000</v>
      </c>
      <c r="T2915" s="12">
        <v>163000</v>
      </c>
      <c r="U2915" s="9"/>
      <c r="V2915" s="9"/>
      <c r="W2915" s="43">
        <f t="shared" si="247"/>
        <v>166150</v>
      </c>
      <c r="X2915" s="43">
        <f t="shared" si="249"/>
        <v>332300</v>
      </c>
    </row>
    <row r="2916" spans="1:24" ht="15" x14ac:dyDescent="0.25">
      <c r="A2916" s="44">
        <v>2913</v>
      </c>
      <c r="B2916" s="3" t="s">
        <v>11742</v>
      </c>
      <c r="C2916" s="3" t="s">
        <v>11743</v>
      </c>
      <c r="D2916" s="3" t="s">
        <v>9339</v>
      </c>
      <c r="E2916" s="3">
        <v>2023</v>
      </c>
      <c r="F2916" s="3" t="s">
        <v>23</v>
      </c>
      <c r="G2916" s="3" t="s">
        <v>249</v>
      </c>
      <c r="H2916" s="3">
        <v>1</v>
      </c>
      <c r="I2916" s="5">
        <v>9789587627909</v>
      </c>
      <c r="J2916" s="5">
        <v>2</v>
      </c>
      <c r="K2916" s="8"/>
      <c r="L2916" s="9"/>
      <c r="M2916" s="17">
        <v>93000</v>
      </c>
      <c r="N2916" s="17">
        <v>93000</v>
      </c>
      <c r="O2916" s="10">
        <v>80300</v>
      </c>
      <c r="P2916" s="10">
        <v>80300</v>
      </c>
      <c r="Q2916" s="11">
        <v>96000</v>
      </c>
      <c r="R2916" s="11">
        <v>96000</v>
      </c>
      <c r="S2916" s="12">
        <v>88000</v>
      </c>
      <c r="T2916" s="12">
        <v>88000</v>
      </c>
      <c r="U2916" s="9">
        <v>109500</v>
      </c>
      <c r="V2916" s="9">
        <f>U2916</f>
        <v>109500</v>
      </c>
      <c r="W2916" s="43">
        <f t="shared" si="247"/>
        <v>93360</v>
      </c>
      <c r="X2916" s="43">
        <f t="shared" si="249"/>
        <v>186720</v>
      </c>
    </row>
    <row r="2917" spans="1:24" ht="15" x14ac:dyDescent="0.25">
      <c r="A2917" s="44">
        <v>2914</v>
      </c>
      <c r="B2917" s="3" t="s">
        <v>2831</v>
      </c>
      <c r="C2917" s="3" t="s">
        <v>11636</v>
      </c>
      <c r="D2917" s="3" t="s">
        <v>8205</v>
      </c>
      <c r="E2917" s="3">
        <v>2016</v>
      </c>
      <c r="F2917" s="3" t="s">
        <v>656</v>
      </c>
      <c r="G2917" s="3" t="s">
        <v>249</v>
      </c>
      <c r="H2917" s="3"/>
      <c r="I2917" s="5">
        <v>9789587626063</v>
      </c>
      <c r="J2917" s="5">
        <v>1</v>
      </c>
      <c r="K2917" s="8"/>
      <c r="L2917" s="9"/>
      <c r="M2917" s="17">
        <v>83000</v>
      </c>
      <c r="N2917" s="17">
        <v>83000</v>
      </c>
      <c r="O2917" s="10">
        <v>71500</v>
      </c>
      <c r="P2917" s="10">
        <v>71500</v>
      </c>
      <c r="Q2917" s="11">
        <v>85000</v>
      </c>
      <c r="R2917" s="11">
        <v>85000</v>
      </c>
      <c r="S2917" s="12">
        <v>78000</v>
      </c>
      <c r="T2917" s="12">
        <v>78000</v>
      </c>
      <c r="U2917" s="9">
        <v>97500</v>
      </c>
      <c r="V2917" s="9">
        <f>U2917</f>
        <v>97500</v>
      </c>
      <c r="W2917" s="43">
        <f t="shared" si="247"/>
        <v>83000</v>
      </c>
      <c r="X2917" s="43">
        <f t="shared" si="249"/>
        <v>83000</v>
      </c>
    </row>
    <row r="2918" spans="1:24" ht="15" x14ac:dyDescent="0.25">
      <c r="A2918" s="44">
        <v>2915</v>
      </c>
      <c r="B2918" s="3" t="s">
        <v>6228</v>
      </c>
      <c r="C2918" s="3" t="s">
        <v>11969</v>
      </c>
      <c r="D2918" s="3" t="s">
        <v>6230</v>
      </c>
      <c r="E2918" s="3">
        <v>2021</v>
      </c>
      <c r="F2918" s="3" t="s">
        <v>23</v>
      </c>
      <c r="G2918" s="3" t="s">
        <v>249</v>
      </c>
      <c r="H2918" s="3">
        <v>1</v>
      </c>
      <c r="I2918" s="5">
        <v>9789587922424</v>
      </c>
      <c r="J2918" s="3">
        <v>9</v>
      </c>
      <c r="K2918" s="8"/>
      <c r="L2918" s="9"/>
      <c r="M2918" s="17">
        <v>143000</v>
      </c>
      <c r="N2918" s="17">
        <v>143000</v>
      </c>
      <c r="O2918" s="10">
        <v>123200</v>
      </c>
      <c r="P2918" s="10">
        <v>123200</v>
      </c>
      <c r="Q2918" s="11">
        <v>147000</v>
      </c>
      <c r="R2918" s="11">
        <v>147000</v>
      </c>
      <c r="S2918" s="12">
        <v>134000</v>
      </c>
      <c r="T2918" s="12">
        <v>134000</v>
      </c>
      <c r="U2918" s="9">
        <v>168000</v>
      </c>
      <c r="V2918" s="9">
        <f>U2918</f>
        <v>168000</v>
      </c>
      <c r="W2918" s="43">
        <f t="shared" si="247"/>
        <v>143040</v>
      </c>
      <c r="X2918" s="43">
        <f t="shared" si="249"/>
        <v>1287360</v>
      </c>
    </row>
    <row r="2919" spans="1:24" ht="15" x14ac:dyDescent="0.25">
      <c r="A2919" s="44">
        <v>2916</v>
      </c>
      <c r="B2919" s="3" t="s">
        <v>11277</v>
      </c>
      <c r="C2919" s="3" t="s">
        <v>9890</v>
      </c>
      <c r="D2919" s="3" t="s">
        <v>4694</v>
      </c>
      <c r="E2919" s="5">
        <v>2024</v>
      </c>
      <c r="F2919" s="3" t="s">
        <v>1501</v>
      </c>
      <c r="G2919" s="3" t="s">
        <v>4547</v>
      </c>
      <c r="H2919" s="3" t="s">
        <v>4531</v>
      </c>
      <c r="I2919" s="5">
        <v>9786123047771</v>
      </c>
      <c r="J2919" s="5">
        <v>2</v>
      </c>
      <c r="K2919" s="8"/>
      <c r="L2919" s="9"/>
      <c r="M2919" s="17">
        <v>60000</v>
      </c>
      <c r="N2919" s="17">
        <v>60000</v>
      </c>
      <c r="O2919" s="10"/>
      <c r="P2919" s="10"/>
      <c r="Q2919" s="11">
        <v>62000</v>
      </c>
      <c r="R2919" s="11">
        <v>62000</v>
      </c>
      <c r="S2919" s="12">
        <v>57000</v>
      </c>
      <c r="T2919" s="12">
        <v>57000</v>
      </c>
      <c r="U2919" s="9"/>
      <c r="V2919" s="9"/>
      <c r="W2919" s="43">
        <f t="shared" si="247"/>
        <v>59666.666666666664</v>
      </c>
      <c r="X2919" s="43">
        <f t="shared" si="249"/>
        <v>119333.33333333333</v>
      </c>
    </row>
    <row r="2920" spans="1:24" ht="15" x14ac:dyDescent="0.25">
      <c r="A2920" s="44">
        <v>2917</v>
      </c>
      <c r="B2920" s="3" t="s">
        <v>6913</v>
      </c>
      <c r="C2920" s="3" t="s">
        <v>6978</v>
      </c>
      <c r="D2920" s="3" t="s">
        <v>6979</v>
      </c>
      <c r="E2920" s="3">
        <v>2019</v>
      </c>
      <c r="F2920" s="3" t="s">
        <v>6912</v>
      </c>
      <c r="G2920" s="3" t="s">
        <v>3000</v>
      </c>
      <c r="H2920" s="3">
        <v>1</v>
      </c>
      <c r="I2920" s="5">
        <v>9789587785609</v>
      </c>
      <c r="J2920" s="5">
        <v>2</v>
      </c>
      <c r="K2920" s="8">
        <v>51750</v>
      </c>
      <c r="L2920" s="9">
        <v>51750</v>
      </c>
      <c r="M2920" s="17">
        <v>64000</v>
      </c>
      <c r="N2920" s="17">
        <v>64000</v>
      </c>
      <c r="O2920" s="10">
        <v>55000</v>
      </c>
      <c r="P2920" s="10">
        <v>55000</v>
      </c>
      <c r="Q2920" s="11">
        <v>66000</v>
      </c>
      <c r="R2920" s="11">
        <v>66000</v>
      </c>
      <c r="S2920" s="12">
        <v>60000</v>
      </c>
      <c r="T2920" s="12">
        <v>60000</v>
      </c>
      <c r="U2920" s="9">
        <v>75000</v>
      </c>
      <c r="V2920" s="9">
        <f t="shared" ref="V2920:V2925" si="250">U2920</f>
        <v>75000</v>
      </c>
      <c r="W2920" s="43">
        <f t="shared" si="247"/>
        <v>61958.333333333336</v>
      </c>
      <c r="X2920" s="43">
        <f t="shared" si="249"/>
        <v>123916.66666666667</v>
      </c>
    </row>
    <row r="2921" spans="1:24" ht="15" x14ac:dyDescent="0.25">
      <c r="A2921" s="44">
        <v>2918</v>
      </c>
      <c r="B2921" s="3" t="s">
        <v>4119</v>
      </c>
      <c r="C2921" s="3" t="s">
        <v>12198</v>
      </c>
      <c r="D2921" s="3" t="s">
        <v>4143</v>
      </c>
      <c r="E2921" s="3">
        <v>2016</v>
      </c>
      <c r="F2921" s="3"/>
      <c r="G2921" s="3" t="s">
        <v>4138</v>
      </c>
      <c r="H2921" s="3"/>
      <c r="I2921" s="5">
        <v>9789587624410</v>
      </c>
      <c r="J2921" s="5">
        <v>2</v>
      </c>
      <c r="K2921" s="8"/>
      <c r="L2921" s="9"/>
      <c r="M2921" s="17">
        <v>175000</v>
      </c>
      <c r="N2921" s="17">
        <v>175000</v>
      </c>
      <c r="O2921" s="10"/>
      <c r="P2921" s="10"/>
      <c r="Q2921" s="11">
        <v>179000</v>
      </c>
      <c r="R2921" s="11">
        <v>179000</v>
      </c>
      <c r="S2921" s="12">
        <v>164000</v>
      </c>
      <c r="T2921" s="12">
        <v>164000</v>
      </c>
      <c r="U2921" s="9">
        <v>106500</v>
      </c>
      <c r="V2921" s="9">
        <f t="shared" si="250"/>
        <v>106500</v>
      </c>
      <c r="W2921" s="43">
        <f t="shared" si="247"/>
        <v>156125</v>
      </c>
      <c r="X2921" s="43">
        <f t="shared" si="249"/>
        <v>312250</v>
      </c>
    </row>
    <row r="2922" spans="1:24" ht="15" x14ac:dyDescent="0.25">
      <c r="A2922" s="44">
        <v>2919</v>
      </c>
      <c r="B2922" s="3" t="s">
        <v>11081</v>
      </c>
      <c r="C2922" s="3" t="s">
        <v>9671</v>
      </c>
      <c r="D2922" s="3" t="s">
        <v>2738</v>
      </c>
      <c r="E2922" s="3">
        <v>2021</v>
      </c>
      <c r="F2922" s="3" t="s">
        <v>23</v>
      </c>
      <c r="G2922" s="3" t="s">
        <v>249</v>
      </c>
      <c r="H2922" s="3">
        <v>1</v>
      </c>
      <c r="I2922" s="5">
        <v>9789587922721</v>
      </c>
      <c r="J2922" s="3">
        <v>16</v>
      </c>
      <c r="K2922" s="8"/>
      <c r="L2922" s="9"/>
      <c r="M2922" s="17">
        <v>69000</v>
      </c>
      <c r="N2922" s="17">
        <v>69000</v>
      </c>
      <c r="O2922" s="10">
        <v>59400</v>
      </c>
      <c r="P2922" s="10">
        <v>59400</v>
      </c>
      <c r="Q2922" s="11">
        <v>71000</v>
      </c>
      <c r="R2922" s="11">
        <v>71000</v>
      </c>
      <c r="S2922" s="12">
        <v>65000</v>
      </c>
      <c r="T2922" s="12">
        <v>65000</v>
      </c>
      <c r="U2922" s="9">
        <v>81000</v>
      </c>
      <c r="V2922" s="9">
        <f t="shared" si="250"/>
        <v>81000</v>
      </c>
      <c r="W2922" s="43">
        <f t="shared" si="247"/>
        <v>69080</v>
      </c>
      <c r="X2922" s="43">
        <f t="shared" si="249"/>
        <v>1105280</v>
      </c>
    </row>
    <row r="2923" spans="1:24" ht="15" x14ac:dyDescent="0.25">
      <c r="A2923" s="44">
        <v>2920</v>
      </c>
      <c r="B2923" s="3" t="s">
        <v>12555</v>
      </c>
      <c r="C2923" s="3" t="s">
        <v>7256</v>
      </c>
      <c r="D2923" s="3" t="s">
        <v>7257</v>
      </c>
      <c r="E2923" s="3">
        <v>2023</v>
      </c>
      <c r="F2923" s="3" t="s">
        <v>12450</v>
      </c>
      <c r="G2923" s="3" t="s">
        <v>7258</v>
      </c>
      <c r="H2923" s="3">
        <v>3</v>
      </c>
      <c r="I2923" s="5"/>
      <c r="J2923" s="3">
        <v>1</v>
      </c>
      <c r="K2923" s="8"/>
      <c r="L2923" s="9"/>
      <c r="M2923" s="17">
        <v>114000</v>
      </c>
      <c r="N2923" s="17">
        <v>114000</v>
      </c>
      <c r="O2923" s="10">
        <v>97900</v>
      </c>
      <c r="P2923" s="10">
        <v>97900</v>
      </c>
      <c r="Q2923" s="11">
        <v>117000</v>
      </c>
      <c r="R2923" s="11">
        <v>117000</v>
      </c>
      <c r="S2923" s="12">
        <v>107000</v>
      </c>
      <c r="T2923" s="12">
        <v>107000</v>
      </c>
      <c r="U2923" s="9">
        <v>133500</v>
      </c>
      <c r="V2923" s="9">
        <f t="shared" si="250"/>
        <v>133500</v>
      </c>
      <c r="W2923" s="43">
        <f t="shared" si="247"/>
        <v>113880</v>
      </c>
      <c r="X2923" s="43">
        <f t="shared" si="249"/>
        <v>113880</v>
      </c>
    </row>
    <row r="2924" spans="1:24" ht="15" x14ac:dyDescent="0.25">
      <c r="A2924" s="44">
        <v>2921</v>
      </c>
      <c r="B2924" s="27" t="s">
        <v>4516</v>
      </c>
      <c r="C2924" s="3" t="s">
        <v>11274</v>
      </c>
      <c r="D2924" s="5" t="s">
        <v>4518</v>
      </c>
      <c r="E2924" s="3">
        <v>2018</v>
      </c>
      <c r="F2924" s="3" t="s">
        <v>23</v>
      </c>
      <c r="G2924" s="3" t="s">
        <v>249</v>
      </c>
      <c r="H2924" s="3">
        <v>1</v>
      </c>
      <c r="I2924" s="15">
        <v>9789587629309</v>
      </c>
      <c r="J2924" s="15">
        <v>4</v>
      </c>
      <c r="K2924" s="8"/>
      <c r="L2924" s="9"/>
      <c r="M2924" s="17">
        <v>74000</v>
      </c>
      <c r="N2924" s="17">
        <v>74000</v>
      </c>
      <c r="O2924" s="10">
        <v>63800</v>
      </c>
      <c r="P2924" s="10">
        <v>63800</v>
      </c>
      <c r="Q2924" s="11">
        <v>76000</v>
      </c>
      <c r="R2924" s="11">
        <v>76000</v>
      </c>
      <c r="S2924" s="12">
        <v>70000</v>
      </c>
      <c r="T2924" s="12">
        <v>70000</v>
      </c>
      <c r="U2924" s="9">
        <v>87000</v>
      </c>
      <c r="V2924" s="9">
        <f t="shared" si="250"/>
        <v>87000</v>
      </c>
      <c r="W2924" s="43">
        <f t="shared" si="247"/>
        <v>74160</v>
      </c>
      <c r="X2924" s="43">
        <f t="shared" si="249"/>
        <v>296640</v>
      </c>
    </row>
    <row r="2925" spans="1:24" ht="15" x14ac:dyDescent="0.25">
      <c r="A2925" s="44">
        <v>2922</v>
      </c>
      <c r="B2925" s="3" t="s">
        <v>4215</v>
      </c>
      <c r="C2925" s="3" t="s">
        <v>4295</v>
      </c>
      <c r="D2925" s="3" t="s">
        <v>4296</v>
      </c>
      <c r="E2925" s="3">
        <v>2017</v>
      </c>
      <c r="F2925" s="3" t="s">
        <v>1571</v>
      </c>
      <c r="G2925" s="3" t="s">
        <v>4293</v>
      </c>
      <c r="H2925" s="3"/>
      <c r="I2925" s="5">
        <v>9788425230202</v>
      </c>
      <c r="J2925" s="5">
        <v>1</v>
      </c>
      <c r="K2925" s="8"/>
      <c r="L2925" s="9"/>
      <c r="M2925" s="17"/>
      <c r="N2925" s="17"/>
      <c r="O2925" s="10">
        <v>110000</v>
      </c>
      <c r="P2925" s="10">
        <v>110000</v>
      </c>
      <c r="Q2925" s="11"/>
      <c r="R2925" s="11"/>
      <c r="S2925" s="12"/>
      <c r="T2925" s="12"/>
      <c r="U2925" s="9">
        <v>121680</v>
      </c>
      <c r="V2925" s="9">
        <f t="shared" si="250"/>
        <v>121680</v>
      </c>
      <c r="W2925" s="43">
        <f t="shared" si="247"/>
        <v>115840</v>
      </c>
      <c r="X2925" s="43">
        <f t="shared" si="249"/>
        <v>115840</v>
      </c>
    </row>
    <row r="2926" spans="1:24" ht="15" x14ac:dyDescent="0.25">
      <c r="A2926" s="44">
        <v>2923</v>
      </c>
      <c r="B2926" s="3" t="s">
        <v>11706</v>
      </c>
      <c r="C2926" s="3" t="s">
        <v>10528</v>
      </c>
      <c r="D2926" s="3" t="s">
        <v>9052</v>
      </c>
      <c r="E2926" s="3">
        <v>2024</v>
      </c>
      <c r="F2926" s="3" t="s">
        <v>6912</v>
      </c>
      <c r="G2926" s="3" t="s">
        <v>9053</v>
      </c>
      <c r="H2926" s="3"/>
      <c r="I2926" s="5">
        <v>9786287722224</v>
      </c>
      <c r="J2926" s="3">
        <v>1</v>
      </c>
      <c r="K2926" s="8"/>
      <c r="L2926" s="9"/>
      <c r="M2926" s="17">
        <v>83000</v>
      </c>
      <c r="N2926" s="17">
        <v>83000</v>
      </c>
      <c r="O2926" s="10">
        <v>53900</v>
      </c>
      <c r="P2926" s="10">
        <v>53900</v>
      </c>
      <c r="Q2926" s="11">
        <v>85000</v>
      </c>
      <c r="R2926" s="11">
        <v>85000</v>
      </c>
      <c r="S2926" s="12">
        <v>78000</v>
      </c>
      <c r="T2926" s="12">
        <v>78000</v>
      </c>
      <c r="U2926" s="9"/>
      <c r="V2926" s="9"/>
      <c r="W2926" s="43">
        <f t="shared" si="247"/>
        <v>74975</v>
      </c>
      <c r="X2926" s="43">
        <f t="shared" si="249"/>
        <v>74975</v>
      </c>
    </row>
    <row r="2927" spans="1:24" ht="15" x14ac:dyDescent="0.25">
      <c r="A2927" s="44">
        <v>2924</v>
      </c>
      <c r="B2927" s="3" t="s">
        <v>5959</v>
      </c>
      <c r="C2927" s="3" t="s">
        <v>11388</v>
      </c>
      <c r="D2927" s="3" t="s">
        <v>5971</v>
      </c>
      <c r="E2927" s="3">
        <v>2023</v>
      </c>
      <c r="F2927" s="3" t="s">
        <v>23</v>
      </c>
      <c r="G2927" s="3" t="s">
        <v>2985</v>
      </c>
      <c r="H2927" s="3"/>
      <c r="I2927" s="5">
        <v>9788416277599</v>
      </c>
      <c r="J2927" s="3">
        <v>1</v>
      </c>
      <c r="K2927" s="8"/>
      <c r="L2927" s="9"/>
      <c r="M2927" s="17">
        <v>98000</v>
      </c>
      <c r="N2927" s="17">
        <v>98000</v>
      </c>
      <c r="O2927" s="10">
        <v>111900</v>
      </c>
      <c r="P2927" s="10">
        <v>111900</v>
      </c>
      <c r="Q2927" s="11">
        <v>101000</v>
      </c>
      <c r="R2927" s="11">
        <v>101000</v>
      </c>
      <c r="S2927" s="12">
        <v>94000</v>
      </c>
      <c r="T2927" s="12">
        <v>94000</v>
      </c>
      <c r="U2927" s="9">
        <v>100800</v>
      </c>
      <c r="V2927" s="9">
        <f>U2927</f>
        <v>100800</v>
      </c>
      <c r="W2927" s="43">
        <f t="shared" si="247"/>
        <v>101140</v>
      </c>
      <c r="X2927" s="43">
        <f t="shared" si="249"/>
        <v>101140</v>
      </c>
    </row>
    <row r="2928" spans="1:24" ht="15" x14ac:dyDescent="0.25">
      <c r="A2928" s="44">
        <v>2925</v>
      </c>
      <c r="B2928" s="3" t="s">
        <v>10900</v>
      </c>
      <c r="C2928" s="3" t="s">
        <v>11169</v>
      </c>
      <c r="D2928" s="3" t="s">
        <v>3425</v>
      </c>
      <c r="E2928" s="3">
        <v>2023</v>
      </c>
      <c r="F2928" s="3" t="s">
        <v>23</v>
      </c>
      <c r="G2928" s="3" t="s">
        <v>249</v>
      </c>
      <c r="H2928" s="3">
        <v>1</v>
      </c>
      <c r="I2928" s="5">
        <v>9789587925234</v>
      </c>
      <c r="J2928" s="5">
        <v>12</v>
      </c>
      <c r="K2928" s="8"/>
      <c r="L2928" s="9"/>
      <c r="M2928" s="17">
        <v>67000</v>
      </c>
      <c r="N2928" s="17">
        <v>67000</v>
      </c>
      <c r="O2928" s="10">
        <v>57200</v>
      </c>
      <c r="P2928" s="10">
        <v>57200</v>
      </c>
      <c r="Q2928" s="11">
        <v>68000</v>
      </c>
      <c r="R2928" s="11">
        <v>68000</v>
      </c>
      <c r="S2928" s="12">
        <v>62000</v>
      </c>
      <c r="T2928" s="12">
        <v>62000</v>
      </c>
      <c r="U2928" s="9">
        <v>78000</v>
      </c>
      <c r="V2928" s="9">
        <f>U2928</f>
        <v>78000</v>
      </c>
      <c r="W2928" s="43">
        <f t="shared" si="247"/>
        <v>66440</v>
      </c>
      <c r="X2928" s="43">
        <f t="shared" si="249"/>
        <v>797280</v>
      </c>
    </row>
    <row r="2929" spans="1:24" ht="15" x14ac:dyDescent="0.25">
      <c r="A2929" s="44">
        <v>2926</v>
      </c>
      <c r="B2929" s="3" t="s">
        <v>776</v>
      </c>
      <c r="C2929" s="3" t="s">
        <v>10511</v>
      </c>
      <c r="D2929" s="3" t="s">
        <v>8723</v>
      </c>
      <c r="E2929" s="3">
        <v>2023</v>
      </c>
      <c r="F2929" s="3"/>
      <c r="G2929" s="3" t="s">
        <v>3326</v>
      </c>
      <c r="H2929" s="3"/>
      <c r="I2929" s="5">
        <v>9786287514799</v>
      </c>
      <c r="J2929" s="3">
        <v>2</v>
      </c>
      <c r="K2929" s="8"/>
      <c r="L2929" s="9"/>
      <c r="M2929" s="17">
        <v>88000</v>
      </c>
      <c r="N2929" s="17">
        <v>88000</v>
      </c>
      <c r="O2929" s="10">
        <v>75900</v>
      </c>
      <c r="P2929" s="10">
        <v>75900</v>
      </c>
      <c r="Q2929" s="11">
        <v>90000</v>
      </c>
      <c r="R2929" s="11">
        <v>90000</v>
      </c>
      <c r="S2929" s="12">
        <v>83000</v>
      </c>
      <c r="T2929" s="12">
        <v>83000</v>
      </c>
      <c r="U2929" s="9"/>
      <c r="V2929" s="9"/>
      <c r="W2929" s="43">
        <f t="shared" si="247"/>
        <v>84225</v>
      </c>
      <c r="X2929" s="43">
        <f t="shared" si="249"/>
        <v>168450</v>
      </c>
    </row>
    <row r="2930" spans="1:24" ht="15" x14ac:dyDescent="0.25">
      <c r="A2930" s="44">
        <v>2927</v>
      </c>
      <c r="B2930" s="3" t="s">
        <v>2661</v>
      </c>
      <c r="C2930" s="3" t="s">
        <v>12167</v>
      </c>
      <c r="D2930" s="3" t="s">
        <v>2774</v>
      </c>
      <c r="E2930" s="3">
        <v>2019</v>
      </c>
      <c r="F2930" s="3" t="s">
        <v>23</v>
      </c>
      <c r="G2930" s="3" t="s">
        <v>249</v>
      </c>
      <c r="H2930" s="3">
        <v>1</v>
      </c>
      <c r="I2930" s="5">
        <v>9789587920604</v>
      </c>
      <c r="J2930" s="3">
        <v>6</v>
      </c>
      <c r="K2930" s="8"/>
      <c r="L2930" s="9"/>
      <c r="M2930" s="17">
        <v>58000</v>
      </c>
      <c r="N2930" s="17">
        <v>58000</v>
      </c>
      <c r="O2930" s="10">
        <v>49500</v>
      </c>
      <c r="P2930" s="10">
        <v>49500</v>
      </c>
      <c r="Q2930" s="11">
        <v>59000</v>
      </c>
      <c r="R2930" s="11">
        <v>59000</v>
      </c>
      <c r="S2930" s="12">
        <v>54000</v>
      </c>
      <c r="T2930" s="12">
        <v>54000</v>
      </c>
      <c r="U2930" s="9">
        <v>67500</v>
      </c>
      <c r="V2930" s="9">
        <f>U2930</f>
        <v>67500</v>
      </c>
      <c r="W2930" s="43">
        <f t="shared" ref="W2930:W2986" si="251">AVERAGE(K2930,M2930,O2930,Q2930,S2930,U2930)</f>
        <v>57600</v>
      </c>
      <c r="X2930" s="43">
        <f t="shared" si="249"/>
        <v>345600</v>
      </c>
    </row>
    <row r="2931" spans="1:24" ht="15" x14ac:dyDescent="0.25">
      <c r="A2931" s="44">
        <v>2928</v>
      </c>
      <c r="B2931" s="6" t="s">
        <v>776</v>
      </c>
      <c r="C2931" s="3" t="s">
        <v>9588</v>
      </c>
      <c r="D2931" s="3" t="s">
        <v>1285</v>
      </c>
      <c r="E2931" s="3"/>
      <c r="F2931" s="6" t="s">
        <v>656</v>
      </c>
      <c r="G2931" s="6" t="s">
        <v>1225</v>
      </c>
      <c r="H2931" s="3" t="s">
        <v>10928</v>
      </c>
      <c r="I2931" s="5">
        <v>9786287732063</v>
      </c>
      <c r="J2931" s="26">
        <v>2</v>
      </c>
      <c r="K2931" s="8"/>
      <c r="L2931" s="9"/>
      <c r="M2931" s="17">
        <v>50000</v>
      </c>
      <c r="N2931" s="17">
        <v>50000</v>
      </c>
      <c r="O2931" s="10">
        <v>42900</v>
      </c>
      <c r="P2931" s="10">
        <v>42900</v>
      </c>
      <c r="Q2931" s="11">
        <v>51000</v>
      </c>
      <c r="R2931" s="11">
        <v>51000</v>
      </c>
      <c r="S2931" s="12">
        <v>47000</v>
      </c>
      <c r="T2931" s="12">
        <v>47000</v>
      </c>
      <c r="U2931" s="9">
        <v>58500</v>
      </c>
      <c r="V2931" s="9">
        <f>U2931</f>
        <v>58500</v>
      </c>
      <c r="W2931" s="43">
        <f t="shared" si="251"/>
        <v>49880</v>
      </c>
      <c r="X2931" s="43">
        <f t="shared" si="249"/>
        <v>99760</v>
      </c>
    </row>
    <row r="2932" spans="1:24" ht="15" x14ac:dyDescent="0.25">
      <c r="A2932" s="44">
        <v>2929</v>
      </c>
      <c r="B2932" s="3" t="s">
        <v>776</v>
      </c>
      <c r="C2932" s="3" t="s">
        <v>9598</v>
      </c>
      <c r="D2932" s="3" t="s">
        <v>1328</v>
      </c>
      <c r="E2932" s="3"/>
      <c r="F2932" s="3" t="s">
        <v>656</v>
      </c>
      <c r="G2932" s="3" t="s">
        <v>278</v>
      </c>
      <c r="H2932" s="3"/>
      <c r="I2932" s="5">
        <v>9786287779303</v>
      </c>
      <c r="J2932" s="5">
        <v>1</v>
      </c>
      <c r="K2932" s="8"/>
      <c r="L2932" s="9"/>
      <c r="M2932" s="17">
        <v>83000</v>
      </c>
      <c r="N2932" s="17">
        <v>83000</v>
      </c>
      <c r="O2932" s="10"/>
      <c r="P2932" s="10"/>
      <c r="Q2932" s="11">
        <v>85000</v>
      </c>
      <c r="R2932" s="11">
        <v>85000</v>
      </c>
      <c r="S2932" s="12">
        <v>78000</v>
      </c>
      <c r="T2932" s="12">
        <v>78000</v>
      </c>
      <c r="U2932" s="9"/>
      <c r="V2932" s="9"/>
      <c r="W2932" s="43">
        <f t="shared" si="251"/>
        <v>82000</v>
      </c>
      <c r="X2932" s="43">
        <f t="shared" si="249"/>
        <v>82000</v>
      </c>
    </row>
    <row r="2933" spans="1:24" ht="15" x14ac:dyDescent="0.25">
      <c r="A2933" s="44">
        <v>2930</v>
      </c>
      <c r="B2933" s="27" t="s">
        <v>1759</v>
      </c>
      <c r="C2933" s="3" t="s">
        <v>9632</v>
      </c>
      <c r="D2933" s="31" t="s">
        <v>2380</v>
      </c>
      <c r="E2933" s="3">
        <v>2013</v>
      </c>
      <c r="F2933" s="3" t="s">
        <v>1346</v>
      </c>
      <c r="G2933" s="31" t="s">
        <v>2381</v>
      </c>
      <c r="H2933" s="3"/>
      <c r="I2933" s="5">
        <v>9788425224263</v>
      </c>
      <c r="J2933" s="3">
        <v>1</v>
      </c>
      <c r="K2933" s="8"/>
      <c r="L2933" s="9"/>
      <c r="M2933" s="17">
        <v>114000</v>
      </c>
      <c r="N2933" s="17">
        <v>114000</v>
      </c>
      <c r="O2933" s="10">
        <v>97900</v>
      </c>
      <c r="P2933" s="10">
        <v>97900</v>
      </c>
      <c r="Q2933" s="11">
        <v>117000</v>
      </c>
      <c r="R2933" s="11">
        <v>117000</v>
      </c>
      <c r="S2933" s="12">
        <v>107000</v>
      </c>
      <c r="T2933" s="12">
        <v>107000</v>
      </c>
      <c r="U2933" s="9">
        <v>194400</v>
      </c>
      <c r="V2933" s="9">
        <f>U2933</f>
        <v>194400</v>
      </c>
      <c r="W2933" s="43">
        <f t="shared" si="251"/>
        <v>126060</v>
      </c>
      <c r="X2933" s="43">
        <f t="shared" si="249"/>
        <v>126060</v>
      </c>
    </row>
    <row r="2934" spans="1:24" ht="15" x14ac:dyDescent="0.25">
      <c r="A2934" s="44">
        <v>2931</v>
      </c>
      <c r="B2934" s="3" t="s">
        <v>433</v>
      </c>
      <c r="C2934" s="3" t="s">
        <v>10010</v>
      </c>
      <c r="D2934" s="3" t="s">
        <v>5733</v>
      </c>
      <c r="E2934" s="3">
        <v>2017</v>
      </c>
      <c r="F2934" s="3" t="s">
        <v>1346</v>
      </c>
      <c r="G2934" s="3" t="s">
        <v>351</v>
      </c>
      <c r="H2934" s="3" t="s">
        <v>10928</v>
      </c>
      <c r="I2934" s="5">
        <v>9789589016855</v>
      </c>
      <c r="J2934" s="5">
        <v>1</v>
      </c>
      <c r="K2934" s="8"/>
      <c r="L2934" s="9"/>
      <c r="M2934" s="17">
        <v>58000</v>
      </c>
      <c r="N2934" s="17">
        <v>58000</v>
      </c>
      <c r="O2934" s="10">
        <v>49500</v>
      </c>
      <c r="P2934" s="10">
        <v>49500</v>
      </c>
      <c r="Q2934" s="11">
        <v>59000</v>
      </c>
      <c r="R2934" s="11">
        <v>59000</v>
      </c>
      <c r="S2934" s="12">
        <v>54000</v>
      </c>
      <c r="T2934" s="12">
        <v>54000</v>
      </c>
      <c r="U2934" s="9"/>
      <c r="V2934" s="9"/>
      <c r="W2934" s="43">
        <f t="shared" si="251"/>
        <v>55125</v>
      </c>
      <c r="X2934" s="43">
        <f t="shared" si="249"/>
        <v>55125</v>
      </c>
    </row>
    <row r="2935" spans="1:24" ht="15" x14ac:dyDescent="0.25">
      <c r="A2935" s="44">
        <v>2932</v>
      </c>
      <c r="B2935" s="3" t="s">
        <v>3798</v>
      </c>
      <c r="C2935" s="3" t="s">
        <v>3927</v>
      </c>
      <c r="D2935" s="3" t="s">
        <v>3928</v>
      </c>
      <c r="E2935" s="3">
        <v>2020</v>
      </c>
      <c r="F2935" s="3" t="s">
        <v>3645</v>
      </c>
      <c r="G2935" s="3" t="s">
        <v>3000</v>
      </c>
      <c r="H2935" s="3">
        <v>1</v>
      </c>
      <c r="I2935" s="5">
        <v>9789587786361</v>
      </c>
      <c r="J2935" s="5">
        <v>7</v>
      </c>
      <c r="K2935" s="8">
        <v>103500</v>
      </c>
      <c r="L2935" s="9">
        <v>103500</v>
      </c>
      <c r="M2935" s="17">
        <v>128000</v>
      </c>
      <c r="N2935" s="17">
        <v>128000</v>
      </c>
      <c r="O2935" s="10">
        <v>110000</v>
      </c>
      <c r="P2935" s="10">
        <v>110000</v>
      </c>
      <c r="Q2935" s="11">
        <v>131000</v>
      </c>
      <c r="R2935" s="11">
        <v>131000</v>
      </c>
      <c r="S2935" s="12">
        <v>120000</v>
      </c>
      <c r="T2935" s="12">
        <v>120000</v>
      </c>
      <c r="U2935" s="9">
        <v>150000</v>
      </c>
      <c r="V2935" s="9">
        <f>U2935</f>
        <v>150000</v>
      </c>
      <c r="W2935" s="43">
        <f t="shared" si="251"/>
        <v>123750</v>
      </c>
      <c r="X2935" s="43">
        <f t="shared" si="249"/>
        <v>866250</v>
      </c>
    </row>
    <row r="2936" spans="1:24" ht="15" x14ac:dyDescent="0.25">
      <c r="A2936" s="44">
        <v>2933</v>
      </c>
      <c r="B2936" s="6" t="s">
        <v>776</v>
      </c>
      <c r="C2936" s="3" t="s">
        <v>9589</v>
      </c>
      <c r="D2936" s="3" t="s">
        <v>1290</v>
      </c>
      <c r="E2936" s="3"/>
      <c r="F2936" s="6" t="s">
        <v>656</v>
      </c>
      <c r="G2936" s="3" t="s">
        <v>278</v>
      </c>
      <c r="H2936" s="3" t="s">
        <v>10928</v>
      </c>
      <c r="I2936" s="5">
        <v>9786287611160</v>
      </c>
      <c r="J2936" s="26">
        <v>1</v>
      </c>
      <c r="K2936" s="8"/>
      <c r="L2936" s="9"/>
      <c r="M2936" s="17">
        <v>83000</v>
      </c>
      <c r="N2936" s="17">
        <v>83000</v>
      </c>
      <c r="O2936" s="10">
        <v>71500</v>
      </c>
      <c r="P2936" s="10">
        <v>71500</v>
      </c>
      <c r="Q2936" s="11">
        <v>85000</v>
      </c>
      <c r="R2936" s="11">
        <v>85000</v>
      </c>
      <c r="S2936" s="12">
        <v>78000</v>
      </c>
      <c r="T2936" s="12">
        <v>78000</v>
      </c>
      <c r="U2936" s="9"/>
      <c r="V2936" s="9"/>
      <c r="W2936" s="43">
        <f t="shared" si="251"/>
        <v>79375</v>
      </c>
      <c r="X2936" s="43">
        <f t="shared" si="249"/>
        <v>79375</v>
      </c>
    </row>
    <row r="2937" spans="1:24" ht="15" x14ac:dyDescent="0.25">
      <c r="A2937" s="44">
        <v>2934</v>
      </c>
      <c r="B2937" s="3" t="s">
        <v>3694</v>
      </c>
      <c r="C2937" s="3" t="s">
        <v>12240</v>
      </c>
      <c r="D2937" s="3" t="s">
        <v>6206</v>
      </c>
      <c r="E2937" s="3">
        <v>2022</v>
      </c>
      <c r="F2937" s="3" t="s">
        <v>1040</v>
      </c>
      <c r="G2937" s="3" t="s">
        <v>5145</v>
      </c>
      <c r="H2937" s="3">
        <v>1</v>
      </c>
      <c r="I2937" s="5">
        <v>9798817984538</v>
      </c>
      <c r="J2937" s="3">
        <v>1</v>
      </c>
      <c r="K2937" s="8"/>
      <c r="L2937" s="9"/>
      <c r="M2937" s="17">
        <v>160000</v>
      </c>
      <c r="N2937" s="17">
        <v>160000</v>
      </c>
      <c r="O2937" s="10">
        <v>184700</v>
      </c>
      <c r="P2937" s="10">
        <v>184700</v>
      </c>
      <c r="Q2937" s="11">
        <v>165000</v>
      </c>
      <c r="R2937" s="11">
        <v>165000</v>
      </c>
      <c r="S2937" s="12">
        <v>152000</v>
      </c>
      <c r="T2937" s="12">
        <v>152000</v>
      </c>
      <c r="U2937" s="9">
        <v>129213</v>
      </c>
      <c r="V2937" s="9">
        <f>U2937</f>
        <v>129213</v>
      </c>
      <c r="W2937" s="43">
        <f t="shared" si="251"/>
        <v>158182.6</v>
      </c>
      <c r="X2937" s="43">
        <f t="shared" si="249"/>
        <v>158182.6</v>
      </c>
    </row>
    <row r="2938" spans="1:24" ht="15" x14ac:dyDescent="0.25">
      <c r="A2938" s="44">
        <v>2935</v>
      </c>
      <c r="B2938" s="3" t="s">
        <v>11706</v>
      </c>
      <c r="C2938" s="3" t="s">
        <v>10514</v>
      </c>
      <c r="D2938" s="3" t="s">
        <v>3146</v>
      </c>
      <c r="E2938" s="3">
        <v>2017</v>
      </c>
      <c r="F2938" s="3" t="s">
        <v>6912</v>
      </c>
      <c r="G2938" s="3" t="s">
        <v>1225</v>
      </c>
      <c r="H2938" s="3"/>
      <c r="I2938" s="5">
        <v>9789584256058</v>
      </c>
      <c r="J2938" s="3">
        <v>1</v>
      </c>
      <c r="K2938" s="8"/>
      <c r="L2938" s="9"/>
      <c r="M2938" s="17"/>
      <c r="N2938" s="17"/>
      <c r="O2938" s="10">
        <v>31900</v>
      </c>
      <c r="P2938" s="10">
        <v>31900</v>
      </c>
      <c r="Q2938" s="11"/>
      <c r="R2938" s="11"/>
      <c r="S2938" s="12"/>
      <c r="T2938" s="12"/>
      <c r="U2938" s="9">
        <v>43500</v>
      </c>
      <c r="V2938" s="9">
        <f>U2938</f>
        <v>43500</v>
      </c>
      <c r="W2938" s="43">
        <f t="shared" si="251"/>
        <v>37700</v>
      </c>
      <c r="X2938" s="43">
        <f t="shared" si="249"/>
        <v>37700</v>
      </c>
    </row>
    <row r="2939" spans="1:24" ht="15" x14ac:dyDescent="0.25">
      <c r="A2939" s="44">
        <v>2936</v>
      </c>
      <c r="B2939" s="3" t="s">
        <v>11322</v>
      </c>
      <c r="C2939" s="3" t="s">
        <v>10695</v>
      </c>
      <c r="D2939" s="3" t="s">
        <v>5307</v>
      </c>
      <c r="E2939" s="3" t="s">
        <v>5308</v>
      </c>
      <c r="F2939" s="3" t="s">
        <v>1346</v>
      </c>
      <c r="G2939" s="3" t="s">
        <v>1574</v>
      </c>
      <c r="H2939" s="3" t="s">
        <v>5308</v>
      </c>
      <c r="I2939" s="5">
        <v>9786071732385</v>
      </c>
      <c r="J2939" s="5">
        <v>2</v>
      </c>
      <c r="K2939" s="8"/>
      <c r="L2939" s="9"/>
      <c r="M2939" s="17">
        <v>120000</v>
      </c>
      <c r="N2939" s="17">
        <v>120000</v>
      </c>
      <c r="O2939" s="10"/>
      <c r="P2939" s="10"/>
      <c r="Q2939" s="11">
        <v>123000</v>
      </c>
      <c r="R2939" s="11">
        <v>123000</v>
      </c>
      <c r="S2939" s="12">
        <v>113000</v>
      </c>
      <c r="T2939" s="12">
        <v>113000</v>
      </c>
      <c r="U2939" s="9"/>
      <c r="V2939" s="9"/>
      <c r="W2939" s="43">
        <f t="shared" si="251"/>
        <v>118666.66666666667</v>
      </c>
      <c r="X2939" s="43">
        <f t="shared" ref="X2939:X2995" si="252">W2939*J2939</f>
        <v>237333.33333333334</v>
      </c>
    </row>
    <row r="2940" spans="1:24" ht="15" x14ac:dyDescent="0.25">
      <c r="A2940" s="44">
        <v>2937</v>
      </c>
      <c r="B2940" s="5" t="s">
        <v>12348</v>
      </c>
      <c r="C2940" s="3" t="s">
        <v>9475</v>
      </c>
      <c r="D2940" s="3" t="s">
        <v>382</v>
      </c>
      <c r="E2940" s="3">
        <v>2023</v>
      </c>
      <c r="F2940" s="3" t="s">
        <v>23</v>
      </c>
      <c r="G2940" s="62" t="s">
        <v>383</v>
      </c>
      <c r="H2940" s="62"/>
      <c r="I2940" s="5">
        <v>9788441547179</v>
      </c>
      <c r="J2940" s="16">
        <v>3</v>
      </c>
      <c r="K2940" s="8"/>
      <c r="L2940" s="9"/>
      <c r="M2940" s="17">
        <v>158000</v>
      </c>
      <c r="N2940" s="17">
        <v>158000</v>
      </c>
      <c r="O2940" s="10">
        <v>179800</v>
      </c>
      <c r="P2940" s="10">
        <v>179800</v>
      </c>
      <c r="Q2940" s="11">
        <v>163000</v>
      </c>
      <c r="R2940" s="11">
        <v>163000</v>
      </c>
      <c r="S2940" s="12">
        <v>152000</v>
      </c>
      <c r="T2940" s="12">
        <v>152000</v>
      </c>
      <c r="U2940" s="9">
        <v>165240</v>
      </c>
      <c r="V2940" s="9">
        <f>U2940</f>
        <v>165240</v>
      </c>
      <c r="W2940" s="43">
        <f t="shared" si="251"/>
        <v>163608</v>
      </c>
      <c r="X2940" s="43">
        <f t="shared" si="252"/>
        <v>490824</v>
      </c>
    </row>
    <row r="2941" spans="1:24" ht="15" x14ac:dyDescent="0.25">
      <c r="A2941" s="44">
        <v>2938</v>
      </c>
      <c r="B2941" s="3" t="s">
        <v>776</v>
      </c>
      <c r="C2941" s="3" t="s">
        <v>10439</v>
      </c>
      <c r="D2941" s="3" t="s">
        <v>8752</v>
      </c>
      <c r="E2941" s="3">
        <v>2019</v>
      </c>
      <c r="F2941" s="3"/>
      <c r="G2941" s="7" t="s">
        <v>5718</v>
      </c>
      <c r="H2941" s="3"/>
      <c r="I2941" s="5">
        <v>9788412056006</v>
      </c>
      <c r="J2941" s="3">
        <v>1</v>
      </c>
      <c r="K2941" s="8"/>
      <c r="L2941" s="9"/>
      <c r="M2941" s="17">
        <v>444000</v>
      </c>
      <c r="N2941" s="17">
        <v>444000</v>
      </c>
      <c r="O2941" s="10">
        <v>381700</v>
      </c>
      <c r="P2941" s="10">
        <v>381700</v>
      </c>
      <c r="Q2941" s="11">
        <v>455000</v>
      </c>
      <c r="R2941" s="11">
        <v>455000</v>
      </c>
      <c r="S2941" s="12">
        <v>416000</v>
      </c>
      <c r="T2941" s="12">
        <v>416000</v>
      </c>
      <c r="U2941" s="9">
        <v>538560</v>
      </c>
      <c r="V2941" s="9">
        <f>U2941</f>
        <v>538560</v>
      </c>
      <c r="W2941" s="43">
        <f t="shared" si="251"/>
        <v>447052</v>
      </c>
      <c r="X2941" s="43">
        <f t="shared" si="252"/>
        <v>447052</v>
      </c>
    </row>
    <row r="2942" spans="1:24" ht="15" x14ac:dyDescent="0.25">
      <c r="A2942" s="44">
        <v>2939</v>
      </c>
      <c r="B2942" s="3" t="s">
        <v>11277</v>
      </c>
      <c r="C2942" s="3" t="s">
        <v>9845</v>
      </c>
      <c r="D2942" s="3" t="s">
        <v>11279</v>
      </c>
      <c r="E2942" s="3">
        <v>2020</v>
      </c>
      <c r="F2942" s="3" t="s">
        <v>2454</v>
      </c>
      <c r="G2942" s="3" t="s">
        <v>4559</v>
      </c>
      <c r="H2942" s="3" t="s">
        <v>4531</v>
      </c>
      <c r="I2942" s="5">
        <v>9788420012469</v>
      </c>
      <c r="J2942" s="5">
        <v>2</v>
      </c>
      <c r="K2942" s="8"/>
      <c r="L2942" s="9"/>
      <c r="M2942" s="17">
        <v>171000</v>
      </c>
      <c r="N2942" s="17">
        <v>171000</v>
      </c>
      <c r="O2942" s="10">
        <v>245500</v>
      </c>
      <c r="P2942" s="10">
        <v>245500</v>
      </c>
      <c r="Q2942" s="11">
        <v>176000</v>
      </c>
      <c r="R2942" s="11">
        <v>176000</v>
      </c>
      <c r="S2942" s="12">
        <v>164000</v>
      </c>
      <c r="T2942" s="12">
        <v>164000</v>
      </c>
      <c r="U2942" s="9">
        <v>187200</v>
      </c>
      <c r="V2942" s="9">
        <f>U2942</f>
        <v>187200</v>
      </c>
      <c r="W2942" s="43">
        <f t="shared" si="251"/>
        <v>188740</v>
      </c>
      <c r="X2942" s="43">
        <f t="shared" si="252"/>
        <v>377480</v>
      </c>
    </row>
    <row r="2943" spans="1:24" ht="15" x14ac:dyDescent="0.25">
      <c r="A2943" s="44">
        <v>2940</v>
      </c>
      <c r="B2943" s="3" t="s">
        <v>3731</v>
      </c>
      <c r="C2943" s="3" t="s">
        <v>3795</v>
      </c>
      <c r="D2943" s="3" t="s">
        <v>3796</v>
      </c>
      <c r="E2943" s="3" t="s">
        <v>3785</v>
      </c>
      <c r="F2943" s="3" t="s">
        <v>3645</v>
      </c>
      <c r="G2943" s="3" t="s">
        <v>1614</v>
      </c>
      <c r="H2943" s="3"/>
      <c r="I2943" s="5" t="s">
        <v>3797</v>
      </c>
      <c r="J2943" s="5">
        <v>1</v>
      </c>
      <c r="K2943" s="8"/>
      <c r="L2943" s="9"/>
      <c r="M2943" s="17">
        <v>332000</v>
      </c>
      <c r="N2943" s="17">
        <v>332000</v>
      </c>
      <c r="O2943" s="10"/>
      <c r="P2943" s="10"/>
      <c r="Q2943" s="11">
        <v>339000</v>
      </c>
      <c r="R2943" s="11">
        <v>339000</v>
      </c>
      <c r="S2943" s="12">
        <v>311000</v>
      </c>
      <c r="T2943" s="12">
        <v>311000</v>
      </c>
      <c r="U2943" s="9"/>
      <c r="V2943" s="9"/>
      <c r="W2943" s="43">
        <f t="shared" si="251"/>
        <v>327333.33333333331</v>
      </c>
      <c r="X2943" s="43">
        <f t="shared" si="252"/>
        <v>327333.33333333331</v>
      </c>
    </row>
    <row r="2944" spans="1:24" ht="15" x14ac:dyDescent="0.25">
      <c r="A2944" s="44">
        <v>2941</v>
      </c>
      <c r="B2944" s="3" t="s">
        <v>6876</v>
      </c>
      <c r="C2944" s="3" t="s">
        <v>12728</v>
      </c>
      <c r="D2944" s="3" t="s">
        <v>6878</v>
      </c>
      <c r="E2944" s="3">
        <v>2021</v>
      </c>
      <c r="F2944" s="3" t="s">
        <v>2502</v>
      </c>
      <c r="G2944" s="3" t="s">
        <v>6857</v>
      </c>
      <c r="H2944" s="3" t="s">
        <v>6879</v>
      </c>
      <c r="I2944" s="5">
        <v>9789588993645</v>
      </c>
      <c r="J2944" s="3">
        <v>1</v>
      </c>
      <c r="K2944" s="8"/>
      <c r="L2944" s="9"/>
      <c r="M2944" s="17">
        <v>119000</v>
      </c>
      <c r="N2944" s="17">
        <v>119000</v>
      </c>
      <c r="O2944" s="10">
        <v>102300</v>
      </c>
      <c r="P2944" s="10">
        <v>102300</v>
      </c>
      <c r="Q2944" s="11">
        <v>122000</v>
      </c>
      <c r="R2944" s="11">
        <v>122000</v>
      </c>
      <c r="S2944" s="12">
        <v>112000</v>
      </c>
      <c r="T2944" s="12">
        <v>112000</v>
      </c>
      <c r="U2944" s="9"/>
      <c r="V2944" s="9"/>
      <c r="W2944" s="43">
        <f t="shared" si="251"/>
        <v>113825</v>
      </c>
      <c r="X2944" s="43">
        <f t="shared" si="252"/>
        <v>113825</v>
      </c>
    </row>
    <row r="2945" spans="1:24" ht="15" x14ac:dyDescent="0.25">
      <c r="A2945" s="44">
        <v>2942</v>
      </c>
      <c r="B2945" s="3" t="s">
        <v>4734</v>
      </c>
      <c r="C2945" s="3" t="s">
        <v>4735</v>
      </c>
      <c r="D2945" s="3" t="s">
        <v>4736</v>
      </c>
      <c r="E2945" s="3">
        <v>2000</v>
      </c>
      <c r="F2945" s="3" t="s">
        <v>4713</v>
      </c>
      <c r="G2945" s="3" t="s">
        <v>1520</v>
      </c>
      <c r="H2945" s="3"/>
      <c r="I2945" s="5" t="s">
        <v>4737</v>
      </c>
      <c r="J2945" s="5">
        <v>1</v>
      </c>
      <c r="K2945" s="8"/>
      <c r="L2945" s="9"/>
      <c r="M2945" s="17">
        <v>79000</v>
      </c>
      <c r="N2945" s="17">
        <v>79000</v>
      </c>
      <c r="O2945" s="10">
        <v>157600</v>
      </c>
      <c r="P2945" s="10">
        <v>157600</v>
      </c>
      <c r="Q2945" s="11">
        <v>81000</v>
      </c>
      <c r="R2945" s="11">
        <v>81000</v>
      </c>
      <c r="S2945" s="12">
        <v>76000</v>
      </c>
      <c r="T2945" s="12">
        <v>76000</v>
      </c>
      <c r="U2945" s="9">
        <v>75600</v>
      </c>
      <c r="V2945" s="9">
        <f t="shared" ref="V2945:V2951" si="253">U2945</f>
        <v>75600</v>
      </c>
      <c r="W2945" s="43">
        <f t="shared" si="251"/>
        <v>93840</v>
      </c>
      <c r="X2945" s="43">
        <f t="shared" si="252"/>
        <v>93840</v>
      </c>
    </row>
    <row r="2946" spans="1:24" ht="15" x14ac:dyDescent="0.25">
      <c r="A2946" s="44">
        <v>2943</v>
      </c>
      <c r="B2946" s="27" t="s">
        <v>1514</v>
      </c>
      <c r="C2946" s="3" t="s">
        <v>2382</v>
      </c>
      <c r="D2946" s="3" t="s">
        <v>2383</v>
      </c>
      <c r="E2946" s="3">
        <v>2012</v>
      </c>
      <c r="F2946" s="3" t="s">
        <v>1341</v>
      </c>
      <c r="G2946" s="3" t="s">
        <v>1388</v>
      </c>
      <c r="H2946" s="3"/>
      <c r="I2946" s="5">
        <v>9788484693079</v>
      </c>
      <c r="J2946" s="3">
        <v>1</v>
      </c>
      <c r="K2946" s="8"/>
      <c r="L2946" s="9"/>
      <c r="M2946" s="17"/>
      <c r="N2946" s="17"/>
      <c r="O2946" s="10">
        <v>191400</v>
      </c>
      <c r="P2946" s="10">
        <v>191400</v>
      </c>
      <c r="Q2946" s="11"/>
      <c r="R2946" s="11"/>
      <c r="S2946" s="12"/>
      <c r="T2946" s="12"/>
      <c r="U2946" s="9">
        <v>108000</v>
      </c>
      <c r="V2946" s="9">
        <f t="shared" si="253"/>
        <v>108000</v>
      </c>
      <c r="W2946" s="43">
        <f t="shared" si="251"/>
        <v>149700</v>
      </c>
      <c r="X2946" s="43">
        <f t="shared" si="252"/>
        <v>149700</v>
      </c>
    </row>
    <row r="2947" spans="1:24" ht="15" x14ac:dyDescent="0.25">
      <c r="A2947" s="44">
        <v>2944</v>
      </c>
      <c r="B2947" s="3" t="s">
        <v>776</v>
      </c>
      <c r="C2947" s="3" t="s">
        <v>11797</v>
      </c>
      <c r="D2947" s="3" t="s">
        <v>816</v>
      </c>
      <c r="E2947" s="3">
        <v>2022</v>
      </c>
      <c r="F2947" s="3" t="s">
        <v>656</v>
      </c>
      <c r="G2947" s="3" t="s">
        <v>817</v>
      </c>
      <c r="H2947" s="3"/>
      <c r="I2947" s="5">
        <v>9786287525474</v>
      </c>
      <c r="J2947" s="3">
        <v>2</v>
      </c>
      <c r="K2947" s="8"/>
      <c r="L2947" s="9"/>
      <c r="M2947" s="17">
        <v>88000</v>
      </c>
      <c r="N2947" s="17">
        <v>88000</v>
      </c>
      <c r="O2947" s="10">
        <v>75900</v>
      </c>
      <c r="P2947" s="10">
        <v>75900</v>
      </c>
      <c r="Q2947" s="11">
        <v>90000</v>
      </c>
      <c r="R2947" s="11">
        <v>90000</v>
      </c>
      <c r="S2947" s="12">
        <v>83000</v>
      </c>
      <c r="T2947" s="12">
        <v>83000</v>
      </c>
      <c r="U2947" s="9">
        <v>103500</v>
      </c>
      <c r="V2947" s="9">
        <f t="shared" si="253"/>
        <v>103500</v>
      </c>
      <c r="W2947" s="43">
        <f t="shared" si="251"/>
        <v>88080</v>
      </c>
      <c r="X2947" s="43">
        <f t="shared" si="252"/>
        <v>176160</v>
      </c>
    </row>
    <row r="2948" spans="1:24" ht="15" x14ac:dyDescent="0.25">
      <c r="A2948" s="44">
        <v>2945</v>
      </c>
      <c r="B2948" s="27" t="s">
        <v>1580</v>
      </c>
      <c r="C2948" s="3" t="s">
        <v>9633</v>
      </c>
      <c r="D2948" s="3"/>
      <c r="E2948" s="3"/>
      <c r="F2948" s="3" t="s">
        <v>1346</v>
      </c>
      <c r="G2948" s="3" t="s">
        <v>2385</v>
      </c>
      <c r="H2948" s="3"/>
      <c r="I2948" s="5">
        <v>9788496777156</v>
      </c>
      <c r="J2948" s="3">
        <v>1</v>
      </c>
      <c r="K2948" s="8"/>
      <c r="L2948" s="9"/>
      <c r="M2948" s="17">
        <v>72000</v>
      </c>
      <c r="N2948" s="17">
        <v>72000</v>
      </c>
      <c r="O2948" s="10">
        <v>33000</v>
      </c>
      <c r="P2948" s="10">
        <v>33000</v>
      </c>
      <c r="Q2948" s="11">
        <v>74000</v>
      </c>
      <c r="R2948" s="11">
        <v>74000</v>
      </c>
      <c r="S2948" s="12">
        <v>69000</v>
      </c>
      <c r="T2948" s="12">
        <v>69000</v>
      </c>
      <c r="U2948" s="9">
        <v>68400</v>
      </c>
      <c r="V2948" s="9">
        <f t="shared" si="253"/>
        <v>68400</v>
      </c>
      <c r="W2948" s="43">
        <f t="shared" si="251"/>
        <v>63280</v>
      </c>
      <c r="X2948" s="43">
        <f t="shared" si="252"/>
        <v>63280</v>
      </c>
    </row>
    <row r="2949" spans="1:24" ht="15" x14ac:dyDescent="0.25">
      <c r="A2949" s="44">
        <v>2946</v>
      </c>
      <c r="B2949" s="3" t="s">
        <v>4817</v>
      </c>
      <c r="C2949" s="3" t="s">
        <v>9897</v>
      </c>
      <c r="D2949" s="3" t="s">
        <v>4832</v>
      </c>
      <c r="E2949" s="3">
        <v>2017</v>
      </c>
      <c r="F2949" s="3" t="s">
        <v>4713</v>
      </c>
      <c r="G2949" s="3" t="s">
        <v>4741</v>
      </c>
      <c r="H2949" s="3"/>
      <c r="I2949" s="5">
        <v>9788416228799</v>
      </c>
      <c r="J2949" s="5">
        <v>1</v>
      </c>
      <c r="K2949" s="8"/>
      <c r="L2949" s="9"/>
      <c r="M2949" s="17">
        <v>552000</v>
      </c>
      <c r="N2949" s="17">
        <v>552000</v>
      </c>
      <c r="O2949" s="10">
        <v>664700</v>
      </c>
      <c r="P2949" s="10">
        <v>664700</v>
      </c>
      <c r="Q2949" s="11">
        <v>567000</v>
      </c>
      <c r="R2949" s="11">
        <v>567000</v>
      </c>
      <c r="S2949" s="12">
        <v>530000</v>
      </c>
      <c r="T2949" s="12">
        <v>530000</v>
      </c>
      <c r="U2949" s="9">
        <v>554400</v>
      </c>
      <c r="V2949" s="9">
        <f t="shared" si="253"/>
        <v>554400</v>
      </c>
      <c r="W2949" s="43">
        <f t="shared" si="251"/>
        <v>573620</v>
      </c>
      <c r="X2949" s="43">
        <f t="shared" si="252"/>
        <v>573620</v>
      </c>
    </row>
    <row r="2950" spans="1:24" ht="15" x14ac:dyDescent="0.25">
      <c r="A2950" s="44">
        <v>2947</v>
      </c>
      <c r="B2950" s="3" t="s">
        <v>433</v>
      </c>
      <c r="C2950" s="3" t="s">
        <v>10015</v>
      </c>
      <c r="D2950" s="3" t="s">
        <v>5733</v>
      </c>
      <c r="E2950" s="3">
        <v>2013</v>
      </c>
      <c r="F2950" s="3" t="s">
        <v>1346</v>
      </c>
      <c r="G2950" s="3" t="s">
        <v>1310</v>
      </c>
      <c r="H2950" s="3" t="s">
        <v>10928</v>
      </c>
      <c r="I2950" s="5">
        <v>9789585428102</v>
      </c>
      <c r="J2950" s="3">
        <v>1</v>
      </c>
      <c r="K2950" s="8"/>
      <c r="L2950" s="9"/>
      <c r="M2950" s="17">
        <v>88000</v>
      </c>
      <c r="N2950" s="17">
        <v>88000</v>
      </c>
      <c r="O2950" s="10">
        <v>75900</v>
      </c>
      <c r="P2950" s="10">
        <v>75900</v>
      </c>
      <c r="Q2950" s="11">
        <v>90000</v>
      </c>
      <c r="R2950" s="11">
        <v>90000</v>
      </c>
      <c r="S2950" s="12">
        <v>83000</v>
      </c>
      <c r="T2950" s="12">
        <v>83000</v>
      </c>
      <c r="U2950" s="9">
        <v>103500</v>
      </c>
      <c r="V2950" s="9">
        <f t="shared" si="253"/>
        <v>103500</v>
      </c>
      <c r="W2950" s="43">
        <f t="shared" si="251"/>
        <v>88080</v>
      </c>
      <c r="X2950" s="43">
        <f t="shared" si="252"/>
        <v>88080</v>
      </c>
    </row>
    <row r="2951" spans="1:24" ht="15" x14ac:dyDescent="0.25">
      <c r="A2951" s="44">
        <v>2948</v>
      </c>
      <c r="B2951" s="3" t="s">
        <v>11706</v>
      </c>
      <c r="C2951" s="3" t="s">
        <v>10525</v>
      </c>
      <c r="D2951" s="3" t="s">
        <v>9043</v>
      </c>
      <c r="E2951" s="3">
        <v>2024</v>
      </c>
      <c r="F2951" s="3" t="s">
        <v>6912</v>
      </c>
      <c r="G2951" s="3" t="s">
        <v>1070</v>
      </c>
      <c r="H2951" s="3"/>
      <c r="I2951" s="5">
        <v>9786287641549</v>
      </c>
      <c r="J2951" s="3">
        <v>1</v>
      </c>
      <c r="K2951" s="8"/>
      <c r="L2951" s="9"/>
      <c r="M2951" s="17">
        <v>73000</v>
      </c>
      <c r="N2951" s="17">
        <v>73000</v>
      </c>
      <c r="O2951" s="10">
        <v>62700</v>
      </c>
      <c r="P2951" s="10">
        <v>62700</v>
      </c>
      <c r="Q2951" s="11">
        <v>75000</v>
      </c>
      <c r="R2951" s="11">
        <v>75000</v>
      </c>
      <c r="S2951" s="12">
        <v>68000</v>
      </c>
      <c r="T2951" s="12">
        <v>68000</v>
      </c>
      <c r="U2951" s="9">
        <v>85500</v>
      </c>
      <c r="V2951" s="9">
        <f t="shared" si="253"/>
        <v>85500</v>
      </c>
      <c r="W2951" s="43">
        <f t="shared" si="251"/>
        <v>72840</v>
      </c>
      <c r="X2951" s="43">
        <f t="shared" si="252"/>
        <v>72840</v>
      </c>
    </row>
    <row r="2952" spans="1:24" ht="15" x14ac:dyDescent="0.25">
      <c r="A2952" s="44">
        <v>2949</v>
      </c>
      <c r="B2952" s="3" t="s">
        <v>776</v>
      </c>
      <c r="C2952" s="3" t="s">
        <v>11810</v>
      </c>
      <c r="D2952" s="3" t="s">
        <v>277</v>
      </c>
      <c r="E2952" s="3">
        <v>2023</v>
      </c>
      <c r="F2952" s="3" t="s">
        <v>656</v>
      </c>
      <c r="G2952" s="3" t="s">
        <v>278</v>
      </c>
      <c r="H2952" s="3"/>
      <c r="I2952" s="5">
        <v>9786287650510</v>
      </c>
      <c r="J2952" s="5">
        <v>21</v>
      </c>
      <c r="K2952" s="8"/>
      <c r="L2952" s="9"/>
      <c r="M2952" s="17">
        <v>83000</v>
      </c>
      <c r="N2952" s="17">
        <v>83000</v>
      </c>
      <c r="O2952" s="10">
        <v>64900</v>
      </c>
      <c r="P2952" s="10">
        <v>64900</v>
      </c>
      <c r="Q2952" s="11">
        <v>85000</v>
      </c>
      <c r="R2952" s="11">
        <v>85000</v>
      </c>
      <c r="S2952" s="12">
        <v>78000</v>
      </c>
      <c r="T2952" s="12">
        <v>78000</v>
      </c>
      <c r="U2952" s="9"/>
      <c r="V2952" s="9"/>
      <c r="W2952" s="43">
        <f t="shared" si="251"/>
        <v>77725</v>
      </c>
      <c r="X2952" s="43">
        <f t="shared" si="252"/>
        <v>1632225</v>
      </c>
    </row>
    <row r="2953" spans="1:24" ht="15" x14ac:dyDescent="0.25">
      <c r="A2953" s="44">
        <v>2950</v>
      </c>
      <c r="B2953" s="27" t="s">
        <v>1470</v>
      </c>
      <c r="C2953" s="3" t="s">
        <v>11053</v>
      </c>
      <c r="D2953" s="3" t="s">
        <v>12406</v>
      </c>
      <c r="E2953" s="3"/>
      <c r="F2953" s="3" t="s">
        <v>1346</v>
      </c>
      <c r="G2953" s="3" t="s">
        <v>2388</v>
      </c>
      <c r="H2953" s="3"/>
      <c r="I2953" s="5">
        <v>9783330095335</v>
      </c>
      <c r="J2953" s="3">
        <v>2</v>
      </c>
      <c r="K2953" s="8"/>
      <c r="L2953" s="9"/>
      <c r="M2953" s="17">
        <v>307000</v>
      </c>
      <c r="N2953" s="17">
        <v>307000</v>
      </c>
      <c r="O2953" s="10"/>
      <c r="P2953" s="10"/>
      <c r="Q2953" s="11">
        <v>315000</v>
      </c>
      <c r="R2953" s="11">
        <v>315000</v>
      </c>
      <c r="S2953" s="12">
        <v>290000</v>
      </c>
      <c r="T2953" s="12">
        <v>290000</v>
      </c>
      <c r="U2953" s="9">
        <v>277200</v>
      </c>
      <c r="V2953" s="9">
        <f>U2953</f>
        <v>277200</v>
      </c>
      <c r="W2953" s="43">
        <f t="shared" si="251"/>
        <v>297300</v>
      </c>
      <c r="X2953" s="43">
        <f t="shared" si="252"/>
        <v>594600</v>
      </c>
    </row>
    <row r="2954" spans="1:24" ht="15" x14ac:dyDescent="0.25">
      <c r="A2954" s="44">
        <v>2951</v>
      </c>
      <c r="B2954" s="3" t="s">
        <v>433</v>
      </c>
      <c r="C2954" s="3" t="s">
        <v>9782</v>
      </c>
      <c r="D2954" s="3" t="s">
        <v>3132</v>
      </c>
      <c r="E2954" s="3"/>
      <c r="F2954" s="3" t="s">
        <v>1346</v>
      </c>
      <c r="G2954" s="3" t="s">
        <v>278</v>
      </c>
      <c r="H2954" s="3"/>
      <c r="I2954" s="5">
        <v>9789584293374</v>
      </c>
      <c r="J2954" s="5">
        <v>6</v>
      </c>
      <c r="K2954" s="8"/>
      <c r="L2954" s="9"/>
      <c r="M2954" s="17">
        <v>45000</v>
      </c>
      <c r="N2954" s="17">
        <v>45000</v>
      </c>
      <c r="O2954" s="10"/>
      <c r="P2954" s="10"/>
      <c r="Q2954" s="11">
        <v>46000</v>
      </c>
      <c r="R2954" s="11">
        <v>46000</v>
      </c>
      <c r="S2954" s="12">
        <v>42000</v>
      </c>
      <c r="T2954" s="12">
        <v>42000</v>
      </c>
      <c r="U2954" s="9"/>
      <c r="V2954" s="9"/>
      <c r="W2954" s="43">
        <f t="shared" si="251"/>
        <v>44333.333333333336</v>
      </c>
      <c r="X2954" s="43">
        <f t="shared" si="252"/>
        <v>266000</v>
      </c>
    </row>
    <row r="2955" spans="1:24" ht="15" x14ac:dyDescent="0.25">
      <c r="A2955" s="44">
        <v>2952</v>
      </c>
      <c r="B2955" s="3" t="s">
        <v>3115</v>
      </c>
      <c r="C2955" s="3" t="s">
        <v>9711</v>
      </c>
      <c r="D2955" s="5" t="s">
        <v>3182</v>
      </c>
      <c r="E2955" s="3">
        <v>2019</v>
      </c>
      <c r="F2955" s="3" t="s">
        <v>23</v>
      </c>
      <c r="G2955" s="3" t="s">
        <v>249</v>
      </c>
      <c r="H2955" s="3">
        <v>1</v>
      </c>
      <c r="I2955" s="5">
        <v>9789587921144</v>
      </c>
      <c r="J2955" s="5">
        <v>7</v>
      </c>
      <c r="K2955" s="8"/>
      <c r="L2955" s="9"/>
      <c r="M2955" s="17">
        <v>131000</v>
      </c>
      <c r="N2955" s="17">
        <v>131000</v>
      </c>
      <c r="O2955" s="10">
        <v>112200</v>
      </c>
      <c r="P2955" s="10">
        <v>112200</v>
      </c>
      <c r="Q2955" s="11">
        <v>134000</v>
      </c>
      <c r="R2955" s="11">
        <v>134000</v>
      </c>
      <c r="S2955" s="12">
        <v>122000</v>
      </c>
      <c r="T2955" s="12">
        <v>122000</v>
      </c>
      <c r="U2955" s="9">
        <v>153000</v>
      </c>
      <c r="V2955" s="9">
        <f>U2955</f>
        <v>153000</v>
      </c>
      <c r="W2955" s="43">
        <f t="shared" si="251"/>
        <v>130440</v>
      </c>
      <c r="X2955" s="43">
        <f t="shared" si="252"/>
        <v>913080</v>
      </c>
    </row>
    <row r="2956" spans="1:24" ht="15" x14ac:dyDescent="0.25">
      <c r="A2956" s="44">
        <v>2953</v>
      </c>
      <c r="B2956" s="3" t="s">
        <v>741</v>
      </c>
      <c r="C2956" s="3" t="s">
        <v>878</v>
      </c>
      <c r="D2956" s="3" t="s">
        <v>819</v>
      </c>
      <c r="E2956" s="3">
        <v>2021</v>
      </c>
      <c r="F2956" s="3" t="s">
        <v>656</v>
      </c>
      <c r="G2956" s="3" t="s">
        <v>748</v>
      </c>
      <c r="H2956" s="3" t="s">
        <v>745</v>
      </c>
      <c r="I2956" s="5">
        <v>9788417656478</v>
      </c>
      <c r="J2956" s="3">
        <v>1</v>
      </c>
      <c r="K2956" s="8"/>
      <c r="L2956" s="9"/>
      <c r="M2956" s="17">
        <v>268000</v>
      </c>
      <c r="N2956" s="17">
        <v>268000</v>
      </c>
      <c r="O2956" s="10"/>
      <c r="P2956" s="10"/>
      <c r="Q2956" s="11">
        <v>275000</v>
      </c>
      <c r="R2956" s="11">
        <v>275000</v>
      </c>
      <c r="S2956" s="12">
        <v>257000</v>
      </c>
      <c r="T2956" s="12">
        <v>257000</v>
      </c>
      <c r="U2956" s="9">
        <v>266400</v>
      </c>
      <c r="V2956" s="9">
        <f>U2956</f>
        <v>266400</v>
      </c>
      <c r="W2956" s="43">
        <f t="shared" si="251"/>
        <v>266600</v>
      </c>
      <c r="X2956" s="43">
        <f t="shared" si="252"/>
        <v>266600</v>
      </c>
    </row>
    <row r="2957" spans="1:24" ht="15" x14ac:dyDescent="0.25">
      <c r="A2957" s="44">
        <v>2954</v>
      </c>
      <c r="B2957" s="3" t="s">
        <v>657</v>
      </c>
      <c r="C2957" s="3" t="s">
        <v>11790</v>
      </c>
      <c r="D2957" s="3" t="s">
        <v>732</v>
      </c>
      <c r="E2957" s="3">
        <v>2024</v>
      </c>
      <c r="F2957" s="3" t="s">
        <v>656</v>
      </c>
      <c r="G2957" s="3" t="s">
        <v>249</v>
      </c>
      <c r="H2957" s="3"/>
      <c r="I2957" s="5">
        <v>9789587927337</v>
      </c>
      <c r="J2957" s="3">
        <v>46</v>
      </c>
      <c r="K2957" s="8"/>
      <c r="L2957" s="9"/>
      <c r="M2957" s="17">
        <v>143000</v>
      </c>
      <c r="N2957" s="17">
        <v>143000</v>
      </c>
      <c r="O2957" s="10">
        <v>123200</v>
      </c>
      <c r="P2957" s="10">
        <v>123200</v>
      </c>
      <c r="Q2957" s="11">
        <v>147000</v>
      </c>
      <c r="R2957" s="11">
        <v>147000</v>
      </c>
      <c r="S2957" s="12">
        <v>134000</v>
      </c>
      <c r="T2957" s="12">
        <v>134000</v>
      </c>
      <c r="U2957" s="9">
        <v>168000</v>
      </c>
      <c r="V2957" s="9">
        <f>U2957</f>
        <v>168000</v>
      </c>
      <c r="W2957" s="43">
        <f t="shared" si="251"/>
        <v>143040</v>
      </c>
      <c r="X2957" s="43">
        <f t="shared" si="252"/>
        <v>6579840</v>
      </c>
    </row>
    <row r="2958" spans="1:24" ht="15" x14ac:dyDescent="0.25">
      <c r="A2958" s="44">
        <v>2955</v>
      </c>
      <c r="B2958" s="27" t="s">
        <v>2622</v>
      </c>
      <c r="C2958" s="3" t="s">
        <v>12695</v>
      </c>
      <c r="D2958" s="3" t="s">
        <v>2743</v>
      </c>
      <c r="E2958" s="3">
        <v>2020</v>
      </c>
      <c r="F2958" s="3"/>
      <c r="G2958" s="3" t="s">
        <v>2744</v>
      </c>
      <c r="H2958" s="3"/>
      <c r="I2958" s="5">
        <v>9788416737871</v>
      </c>
      <c r="J2958" s="3">
        <v>2</v>
      </c>
      <c r="K2958" s="8"/>
      <c r="L2958" s="9"/>
      <c r="M2958" s="17">
        <v>125000</v>
      </c>
      <c r="N2958" s="17">
        <v>125000</v>
      </c>
      <c r="O2958" s="10">
        <v>88000</v>
      </c>
      <c r="P2958" s="10">
        <v>88000</v>
      </c>
      <c r="Q2958" s="11">
        <v>128000</v>
      </c>
      <c r="R2958" s="11">
        <v>128000</v>
      </c>
      <c r="S2958" s="12">
        <v>119000</v>
      </c>
      <c r="T2958" s="12">
        <v>119000</v>
      </c>
      <c r="U2958" s="9">
        <v>121680</v>
      </c>
      <c r="V2958" s="9">
        <f>U2958</f>
        <v>121680</v>
      </c>
      <c r="W2958" s="43">
        <f t="shared" si="251"/>
        <v>116336</v>
      </c>
      <c r="X2958" s="43">
        <f t="shared" si="252"/>
        <v>232672</v>
      </c>
    </row>
    <row r="2959" spans="1:24" ht="15" x14ac:dyDescent="0.25">
      <c r="A2959" s="44">
        <v>2956</v>
      </c>
      <c r="B2959" s="3" t="s">
        <v>776</v>
      </c>
      <c r="C2959" s="3" t="s">
        <v>12696</v>
      </c>
      <c r="D2959" s="3" t="s">
        <v>2804</v>
      </c>
      <c r="E2959" s="3">
        <v>2017</v>
      </c>
      <c r="F2959" s="3" t="s">
        <v>23</v>
      </c>
      <c r="G2959" s="3" t="s">
        <v>249</v>
      </c>
      <c r="H2959" s="3">
        <v>1</v>
      </c>
      <c r="I2959" s="5">
        <v>9789587627237</v>
      </c>
      <c r="J2959" s="3">
        <v>8</v>
      </c>
      <c r="K2959" s="8"/>
      <c r="L2959" s="9"/>
      <c r="M2959" s="17">
        <v>116000</v>
      </c>
      <c r="N2959" s="17">
        <v>116000</v>
      </c>
      <c r="O2959" s="10">
        <v>100100</v>
      </c>
      <c r="P2959" s="10">
        <v>100100</v>
      </c>
      <c r="Q2959" s="11">
        <v>119000</v>
      </c>
      <c r="R2959" s="11">
        <v>119000</v>
      </c>
      <c r="S2959" s="12">
        <v>109000</v>
      </c>
      <c r="T2959" s="12">
        <v>109000</v>
      </c>
      <c r="U2959" s="9">
        <v>136500</v>
      </c>
      <c r="V2959" s="9">
        <f>U2959</f>
        <v>136500</v>
      </c>
      <c r="W2959" s="43">
        <f t="shared" si="251"/>
        <v>116120</v>
      </c>
      <c r="X2959" s="43">
        <f t="shared" si="252"/>
        <v>928960</v>
      </c>
    </row>
    <row r="2960" spans="1:24" ht="15" x14ac:dyDescent="0.25">
      <c r="A2960" s="44">
        <v>2957</v>
      </c>
      <c r="B2960" s="3" t="s">
        <v>10898</v>
      </c>
      <c r="C2960" s="3" t="s">
        <v>2918</v>
      </c>
      <c r="D2960" s="3" t="s">
        <v>2919</v>
      </c>
      <c r="E2960" s="3">
        <v>2015</v>
      </c>
      <c r="F2960" s="3" t="s">
        <v>2883</v>
      </c>
      <c r="G2960" s="3" t="s">
        <v>2888</v>
      </c>
      <c r="H2960" s="3" t="s">
        <v>2839</v>
      </c>
      <c r="I2960" s="5">
        <v>9786071720962</v>
      </c>
      <c r="J2960" s="3">
        <v>1</v>
      </c>
      <c r="K2960" s="8"/>
      <c r="L2960" s="9"/>
      <c r="M2960" s="17">
        <v>242000</v>
      </c>
      <c r="N2960" s="17">
        <v>242000</v>
      </c>
      <c r="O2960" s="10"/>
      <c r="P2960" s="10"/>
      <c r="Q2960" s="11">
        <v>248000</v>
      </c>
      <c r="R2960" s="11">
        <v>248000</v>
      </c>
      <c r="S2960" s="12">
        <v>227000</v>
      </c>
      <c r="T2960" s="12">
        <v>227000</v>
      </c>
      <c r="U2960" s="9"/>
      <c r="V2960" s="9"/>
      <c r="W2960" s="43">
        <f t="shared" si="251"/>
        <v>239000</v>
      </c>
      <c r="X2960" s="43">
        <f t="shared" si="252"/>
        <v>239000</v>
      </c>
    </row>
    <row r="2961" spans="1:24" ht="15" x14ac:dyDescent="0.25">
      <c r="A2961" s="44">
        <v>2958</v>
      </c>
      <c r="B2961" s="3" t="s">
        <v>10846</v>
      </c>
      <c r="C2961" s="3" t="s">
        <v>9540</v>
      </c>
      <c r="D2961" s="3" t="s">
        <v>956</v>
      </c>
      <c r="E2961" s="3">
        <v>2018</v>
      </c>
      <c r="F2961" s="3" t="s">
        <v>656</v>
      </c>
      <c r="G2961" s="3" t="s">
        <v>249</v>
      </c>
      <c r="H2961" s="3"/>
      <c r="I2961" s="5">
        <v>9789590000000</v>
      </c>
      <c r="J2961" s="3">
        <v>2</v>
      </c>
      <c r="K2961" s="8"/>
      <c r="L2961" s="9"/>
      <c r="M2961" s="17">
        <v>73000</v>
      </c>
      <c r="N2961" s="17">
        <v>73000</v>
      </c>
      <c r="O2961" s="10">
        <v>62700</v>
      </c>
      <c r="P2961" s="10">
        <v>62700</v>
      </c>
      <c r="Q2961" s="11">
        <v>75000</v>
      </c>
      <c r="R2961" s="11">
        <v>75000</v>
      </c>
      <c r="S2961" s="12">
        <v>68000</v>
      </c>
      <c r="T2961" s="12">
        <v>68000</v>
      </c>
      <c r="U2961" s="9">
        <v>85500</v>
      </c>
      <c r="V2961" s="9">
        <f>U2961</f>
        <v>85500</v>
      </c>
      <c r="W2961" s="43">
        <f t="shared" si="251"/>
        <v>72840</v>
      </c>
      <c r="X2961" s="43">
        <f t="shared" si="252"/>
        <v>145680</v>
      </c>
    </row>
    <row r="2962" spans="1:24" ht="15" x14ac:dyDescent="0.25">
      <c r="A2962" s="44">
        <v>2959</v>
      </c>
      <c r="B2962" s="3" t="s">
        <v>10832</v>
      </c>
      <c r="C2962" s="3" t="s">
        <v>11765</v>
      </c>
      <c r="D2962" s="3" t="s">
        <v>221</v>
      </c>
      <c r="E2962" s="16" t="s">
        <v>217</v>
      </c>
      <c r="F2962" s="3" t="s">
        <v>23</v>
      </c>
      <c r="G2962" s="3" t="s">
        <v>221</v>
      </c>
      <c r="H2962" s="3" t="s">
        <v>224</v>
      </c>
      <c r="I2962" s="5"/>
      <c r="J2962" s="16">
        <v>1</v>
      </c>
      <c r="K2962" s="8"/>
      <c r="L2962" s="9"/>
      <c r="M2962" s="17">
        <v>115000</v>
      </c>
      <c r="N2962" s="17">
        <v>115000</v>
      </c>
      <c r="O2962" s="10"/>
      <c r="P2962" s="10"/>
      <c r="Q2962" s="11">
        <v>118000</v>
      </c>
      <c r="R2962" s="11">
        <v>118000</v>
      </c>
      <c r="S2962" s="12">
        <v>108000</v>
      </c>
      <c r="T2962" s="12">
        <v>108000</v>
      </c>
      <c r="U2962" s="9"/>
      <c r="V2962" s="9"/>
      <c r="W2962" s="43">
        <f t="shared" si="251"/>
        <v>113666.66666666667</v>
      </c>
      <c r="X2962" s="43">
        <f t="shared" si="252"/>
        <v>113666.66666666667</v>
      </c>
    </row>
    <row r="2963" spans="1:24" ht="15" x14ac:dyDescent="0.25">
      <c r="A2963" s="44">
        <v>2960</v>
      </c>
      <c r="B2963" s="3" t="s">
        <v>6051</v>
      </c>
      <c r="C2963" s="3" t="s">
        <v>9682</v>
      </c>
      <c r="D2963" s="5" t="s">
        <v>2825</v>
      </c>
      <c r="E2963" s="3">
        <v>2024</v>
      </c>
      <c r="F2963" s="3" t="s">
        <v>656</v>
      </c>
      <c r="G2963" s="3" t="s">
        <v>249</v>
      </c>
      <c r="H2963" s="3"/>
      <c r="I2963" s="3" t="s">
        <v>249</v>
      </c>
      <c r="J2963" s="6">
        <v>1</v>
      </c>
      <c r="K2963" s="8"/>
      <c r="L2963" s="9"/>
      <c r="M2963" s="17">
        <v>125000</v>
      </c>
      <c r="N2963" s="17">
        <v>125000</v>
      </c>
      <c r="O2963" s="10">
        <v>107800</v>
      </c>
      <c r="P2963" s="10">
        <v>107800</v>
      </c>
      <c r="Q2963" s="11">
        <v>128000</v>
      </c>
      <c r="R2963" s="11">
        <v>128000</v>
      </c>
      <c r="S2963" s="12">
        <v>118000</v>
      </c>
      <c r="T2963" s="12">
        <v>118000</v>
      </c>
      <c r="U2963" s="9">
        <v>147000</v>
      </c>
      <c r="V2963" s="9">
        <f t="shared" ref="V2963:V2969" si="254">U2963</f>
        <v>147000</v>
      </c>
      <c r="W2963" s="43">
        <f t="shared" si="251"/>
        <v>125160</v>
      </c>
      <c r="X2963" s="43">
        <f t="shared" si="252"/>
        <v>125160</v>
      </c>
    </row>
    <row r="2964" spans="1:24" ht="15" x14ac:dyDescent="0.25">
      <c r="A2964" s="44">
        <v>2961</v>
      </c>
      <c r="B2964" s="3" t="s">
        <v>246</v>
      </c>
      <c r="C2964" s="3" t="s">
        <v>10836</v>
      </c>
      <c r="D2964" s="3" t="s">
        <v>248</v>
      </c>
      <c r="E2964" s="3">
        <v>2025</v>
      </c>
      <c r="F2964" s="3" t="s">
        <v>23</v>
      </c>
      <c r="G2964" s="3" t="s">
        <v>249</v>
      </c>
      <c r="H2964" s="3"/>
      <c r="I2964" s="5">
        <v>9789587928242</v>
      </c>
      <c r="J2964" s="16">
        <v>35</v>
      </c>
      <c r="K2964" s="8"/>
      <c r="L2964" s="9"/>
      <c r="M2964" s="17">
        <v>118000</v>
      </c>
      <c r="N2964" s="17">
        <v>118000</v>
      </c>
      <c r="O2964" s="10">
        <v>101200</v>
      </c>
      <c r="P2964" s="10">
        <v>101200</v>
      </c>
      <c r="Q2964" s="11">
        <v>121000</v>
      </c>
      <c r="R2964" s="11">
        <v>121000</v>
      </c>
      <c r="S2964" s="12">
        <v>110000</v>
      </c>
      <c r="T2964" s="12">
        <v>110000</v>
      </c>
      <c r="U2964" s="9">
        <v>138000</v>
      </c>
      <c r="V2964" s="9">
        <f t="shared" si="254"/>
        <v>138000</v>
      </c>
      <c r="W2964" s="43">
        <f t="shared" si="251"/>
        <v>117640</v>
      </c>
      <c r="X2964" s="43">
        <f t="shared" si="252"/>
        <v>4117400</v>
      </c>
    </row>
    <row r="2965" spans="1:24" ht="15" x14ac:dyDescent="0.25">
      <c r="A2965" s="44">
        <v>2962</v>
      </c>
      <c r="B2965" s="3" t="s">
        <v>11681</v>
      </c>
      <c r="C2965" s="3" t="s">
        <v>10406</v>
      </c>
      <c r="D2965" s="3" t="s">
        <v>12583</v>
      </c>
      <c r="E2965" s="3">
        <v>2022</v>
      </c>
      <c r="F2965" s="3" t="s">
        <v>23</v>
      </c>
      <c r="G2965" s="3" t="s">
        <v>249</v>
      </c>
      <c r="H2965" s="3">
        <v>3</v>
      </c>
      <c r="I2965" s="5">
        <v>9789587923537</v>
      </c>
      <c r="J2965" s="3">
        <v>9</v>
      </c>
      <c r="K2965" s="8"/>
      <c r="L2965" s="9"/>
      <c r="M2965" s="17">
        <v>61000</v>
      </c>
      <c r="N2965" s="17">
        <v>61000</v>
      </c>
      <c r="O2965" s="10">
        <v>52800</v>
      </c>
      <c r="P2965" s="10">
        <v>52800</v>
      </c>
      <c r="Q2965" s="11">
        <v>63000</v>
      </c>
      <c r="R2965" s="11">
        <v>63000</v>
      </c>
      <c r="S2965" s="12">
        <v>58000</v>
      </c>
      <c r="T2965" s="12">
        <v>58000</v>
      </c>
      <c r="U2965" s="9">
        <v>72000</v>
      </c>
      <c r="V2965" s="9">
        <f t="shared" si="254"/>
        <v>72000</v>
      </c>
      <c r="W2965" s="43">
        <f t="shared" si="251"/>
        <v>61360</v>
      </c>
      <c r="X2965" s="43">
        <f t="shared" si="252"/>
        <v>552240</v>
      </c>
    </row>
    <row r="2966" spans="1:24" ht="15" x14ac:dyDescent="0.25">
      <c r="A2966" s="44">
        <v>2963</v>
      </c>
      <c r="B2966" s="3" t="s">
        <v>5857</v>
      </c>
      <c r="C2966" s="3" t="s">
        <v>11960</v>
      </c>
      <c r="D2966" s="3" t="s">
        <v>12506</v>
      </c>
      <c r="E2966" s="3">
        <v>2024</v>
      </c>
      <c r="F2966" s="3" t="s">
        <v>2883</v>
      </c>
      <c r="G2966" s="3" t="s">
        <v>249</v>
      </c>
      <c r="H2966" s="3">
        <v>3</v>
      </c>
      <c r="I2966" s="5" t="s">
        <v>5860</v>
      </c>
      <c r="J2966" s="3">
        <v>73</v>
      </c>
      <c r="K2966" s="8"/>
      <c r="L2966" s="9"/>
      <c r="M2966" s="17">
        <v>120000</v>
      </c>
      <c r="N2966" s="17">
        <v>120000</v>
      </c>
      <c r="O2966" s="10">
        <v>103400</v>
      </c>
      <c r="P2966" s="10">
        <v>103400</v>
      </c>
      <c r="Q2966" s="11">
        <v>123000</v>
      </c>
      <c r="R2966" s="11">
        <v>123000</v>
      </c>
      <c r="S2966" s="12">
        <v>113000</v>
      </c>
      <c r="T2966" s="12">
        <v>113000</v>
      </c>
      <c r="U2966" s="9">
        <v>141000</v>
      </c>
      <c r="V2966" s="9">
        <f t="shared" si="254"/>
        <v>141000</v>
      </c>
      <c r="W2966" s="43">
        <f t="shared" si="251"/>
        <v>120080</v>
      </c>
      <c r="X2966" s="43">
        <f t="shared" si="252"/>
        <v>8765840</v>
      </c>
    </row>
    <row r="2967" spans="1:24" ht="15" x14ac:dyDescent="0.25">
      <c r="A2967" s="44">
        <v>2964</v>
      </c>
      <c r="B2967" s="3" t="s">
        <v>3798</v>
      </c>
      <c r="C2967" s="3" t="s">
        <v>11921</v>
      </c>
      <c r="D2967" s="3" t="s">
        <v>12473</v>
      </c>
      <c r="E2967" s="3">
        <v>2017</v>
      </c>
      <c r="F2967" s="3" t="s">
        <v>4431</v>
      </c>
      <c r="G2967" s="3" t="s">
        <v>1388</v>
      </c>
      <c r="H2967" s="3">
        <v>3</v>
      </c>
      <c r="I2967" s="16" t="s">
        <v>4440</v>
      </c>
      <c r="J2967" s="16">
        <v>3</v>
      </c>
      <c r="K2967" s="8"/>
      <c r="L2967" s="9"/>
      <c r="M2967" s="17">
        <v>44000</v>
      </c>
      <c r="N2967" s="17">
        <v>44000</v>
      </c>
      <c r="O2967" s="10">
        <v>37400</v>
      </c>
      <c r="P2967" s="10">
        <v>37400</v>
      </c>
      <c r="Q2967" s="11">
        <v>45000</v>
      </c>
      <c r="R2967" s="11">
        <v>45000</v>
      </c>
      <c r="S2967" s="12">
        <v>41000</v>
      </c>
      <c r="T2967" s="12">
        <v>41000</v>
      </c>
      <c r="U2967" s="9">
        <v>43200</v>
      </c>
      <c r="V2967" s="9">
        <f t="shared" si="254"/>
        <v>43200</v>
      </c>
      <c r="W2967" s="43">
        <f t="shared" si="251"/>
        <v>42120</v>
      </c>
      <c r="X2967" s="43">
        <f t="shared" si="252"/>
        <v>126360</v>
      </c>
    </row>
    <row r="2968" spans="1:24" ht="15" x14ac:dyDescent="0.25">
      <c r="A2968" s="44">
        <v>2965</v>
      </c>
      <c r="B2968" s="3" t="s">
        <v>7672</v>
      </c>
      <c r="C2968" s="3" t="s">
        <v>11586</v>
      </c>
      <c r="D2968" s="3" t="s">
        <v>7674</v>
      </c>
      <c r="E2968" s="3">
        <v>2017</v>
      </c>
      <c r="F2968" s="3" t="s">
        <v>1346</v>
      </c>
      <c r="G2968" s="3" t="s">
        <v>1658</v>
      </c>
      <c r="H2968" s="3" t="s">
        <v>7675</v>
      </c>
      <c r="I2968" s="5">
        <v>9788428334679</v>
      </c>
      <c r="J2968" s="3">
        <v>3</v>
      </c>
      <c r="K2968" s="8"/>
      <c r="L2968" s="9"/>
      <c r="M2968" s="17">
        <v>186000</v>
      </c>
      <c r="N2968" s="17">
        <v>186000</v>
      </c>
      <c r="O2968" s="10">
        <v>237400</v>
      </c>
      <c r="P2968" s="10">
        <v>237400</v>
      </c>
      <c r="Q2968" s="11">
        <v>191000</v>
      </c>
      <c r="R2968" s="11">
        <v>191000</v>
      </c>
      <c r="S2968" s="12">
        <v>178000</v>
      </c>
      <c r="T2968" s="12">
        <v>178000</v>
      </c>
      <c r="U2968" s="9">
        <v>194400</v>
      </c>
      <c r="V2968" s="9">
        <f t="shared" si="254"/>
        <v>194400</v>
      </c>
      <c r="W2968" s="43">
        <f t="shared" si="251"/>
        <v>197360</v>
      </c>
      <c r="X2968" s="43">
        <f t="shared" si="252"/>
        <v>592080</v>
      </c>
    </row>
    <row r="2969" spans="1:24" ht="15" x14ac:dyDescent="0.25">
      <c r="A2969" s="44">
        <v>2966</v>
      </c>
      <c r="B2969" s="3" t="s">
        <v>12475</v>
      </c>
      <c r="C2969" s="3" t="s">
        <v>10681</v>
      </c>
      <c r="D2969" s="14" t="s">
        <v>4575</v>
      </c>
      <c r="E2969" s="14">
        <v>2023</v>
      </c>
      <c r="F2969" s="3" t="s">
        <v>1541</v>
      </c>
      <c r="G2969" s="3" t="s">
        <v>4528</v>
      </c>
      <c r="H2969" s="3" t="s">
        <v>4531</v>
      </c>
      <c r="I2969" s="13">
        <v>9788411842365</v>
      </c>
      <c r="J2969" s="13">
        <v>1</v>
      </c>
      <c r="K2969" s="8"/>
      <c r="L2969" s="9"/>
      <c r="M2969" s="17">
        <v>189000</v>
      </c>
      <c r="N2969" s="17">
        <v>189000</v>
      </c>
      <c r="O2969" s="10"/>
      <c r="P2969" s="10"/>
      <c r="Q2969" s="11">
        <v>195000</v>
      </c>
      <c r="R2969" s="11">
        <v>195000</v>
      </c>
      <c r="S2969" s="12">
        <v>182000</v>
      </c>
      <c r="T2969" s="12">
        <v>182000</v>
      </c>
      <c r="U2969" s="9">
        <v>187344</v>
      </c>
      <c r="V2969" s="9">
        <f t="shared" si="254"/>
        <v>187344</v>
      </c>
      <c r="W2969" s="43">
        <f t="shared" si="251"/>
        <v>188336</v>
      </c>
      <c r="X2969" s="43">
        <f t="shared" si="252"/>
        <v>188336</v>
      </c>
    </row>
    <row r="2970" spans="1:24" ht="15" x14ac:dyDescent="0.25">
      <c r="A2970" s="44">
        <v>2967</v>
      </c>
      <c r="B2970" s="27" t="s">
        <v>11016</v>
      </c>
      <c r="C2970" s="3" t="s">
        <v>2389</v>
      </c>
      <c r="D2970" s="24" t="s">
        <v>11054</v>
      </c>
      <c r="E2970" s="24">
        <v>2011</v>
      </c>
      <c r="F2970" s="24" t="s">
        <v>1341</v>
      </c>
      <c r="G2970" s="24" t="s">
        <v>2391</v>
      </c>
      <c r="H2970" s="24">
        <v>1</v>
      </c>
      <c r="I2970" s="25" t="s">
        <v>2392</v>
      </c>
      <c r="J2970" s="3">
        <v>1</v>
      </c>
      <c r="K2970" s="8"/>
      <c r="L2970" s="9"/>
      <c r="M2970" s="17">
        <v>148000</v>
      </c>
      <c r="N2970" s="17">
        <v>148000</v>
      </c>
      <c r="O2970" s="10"/>
      <c r="P2970" s="10"/>
      <c r="Q2970" s="11">
        <v>152000</v>
      </c>
      <c r="R2970" s="11">
        <v>152000</v>
      </c>
      <c r="S2970" s="12">
        <v>140000</v>
      </c>
      <c r="T2970" s="12">
        <v>140000</v>
      </c>
      <c r="U2970" s="9"/>
      <c r="V2970" s="9"/>
      <c r="W2970" s="43">
        <f t="shared" si="251"/>
        <v>146666.66666666666</v>
      </c>
      <c r="X2970" s="43">
        <f t="shared" si="252"/>
        <v>146666.66666666666</v>
      </c>
    </row>
    <row r="2971" spans="1:24" ht="15" x14ac:dyDescent="0.25">
      <c r="A2971" s="44">
        <v>2968</v>
      </c>
      <c r="B2971" s="3" t="s">
        <v>3415</v>
      </c>
      <c r="C2971" s="3" t="s">
        <v>11180</v>
      </c>
      <c r="D2971" s="3" t="s">
        <v>3483</v>
      </c>
      <c r="E2971" s="3">
        <v>2022</v>
      </c>
      <c r="F2971" s="3" t="s">
        <v>23</v>
      </c>
      <c r="G2971" s="3" t="s">
        <v>249</v>
      </c>
      <c r="H2971" s="3">
        <v>1</v>
      </c>
      <c r="I2971" s="5">
        <v>9789587924008</v>
      </c>
      <c r="J2971" s="5">
        <v>14</v>
      </c>
      <c r="K2971" s="8"/>
      <c r="L2971" s="9"/>
      <c r="M2971" s="17">
        <v>63000</v>
      </c>
      <c r="N2971" s="17">
        <v>63000</v>
      </c>
      <c r="O2971" s="10">
        <v>53900</v>
      </c>
      <c r="P2971" s="10">
        <v>53900</v>
      </c>
      <c r="Q2971" s="11">
        <v>64000</v>
      </c>
      <c r="R2971" s="11">
        <v>64000</v>
      </c>
      <c r="S2971" s="12">
        <v>59000</v>
      </c>
      <c r="T2971" s="12">
        <v>59000</v>
      </c>
      <c r="U2971" s="9">
        <v>73500</v>
      </c>
      <c r="V2971" s="9">
        <f t="shared" ref="V2971:V2976" si="255">U2971</f>
        <v>73500</v>
      </c>
      <c r="W2971" s="43">
        <f t="shared" si="251"/>
        <v>62680</v>
      </c>
      <c r="X2971" s="43">
        <f t="shared" si="252"/>
        <v>877520</v>
      </c>
    </row>
    <row r="2972" spans="1:24" ht="15" x14ac:dyDescent="0.25">
      <c r="A2972" s="44">
        <v>2969</v>
      </c>
      <c r="B2972" s="3" t="s">
        <v>5359</v>
      </c>
      <c r="C2972" s="3" t="s">
        <v>10698</v>
      </c>
      <c r="D2972" s="3" t="s">
        <v>12496</v>
      </c>
      <c r="E2972" s="3">
        <v>2023</v>
      </c>
      <c r="F2972" s="3" t="s">
        <v>5392</v>
      </c>
      <c r="G2972" s="3" t="s">
        <v>5393</v>
      </c>
      <c r="H2972" s="3">
        <v>1</v>
      </c>
      <c r="I2972" s="5">
        <v>9788419067067</v>
      </c>
      <c r="J2972" s="5">
        <v>3</v>
      </c>
      <c r="K2972" s="8"/>
      <c r="L2972" s="9"/>
      <c r="M2972" s="17">
        <v>143000</v>
      </c>
      <c r="N2972" s="17">
        <v>143000</v>
      </c>
      <c r="O2972" s="10"/>
      <c r="P2972" s="10"/>
      <c r="Q2972" s="11">
        <v>147000</v>
      </c>
      <c r="R2972" s="11">
        <v>147000</v>
      </c>
      <c r="S2972" s="12">
        <v>137000</v>
      </c>
      <c r="T2972" s="12">
        <v>137000</v>
      </c>
      <c r="U2972" s="9">
        <v>140400</v>
      </c>
      <c r="V2972" s="9">
        <f t="shared" si="255"/>
        <v>140400</v>
      </c>
      <c r="W2972" s="43">
        <f t="shared" si="251"/>
        <v>141850</v>
      </c>
      <c r="X2972" s="43">
        <f t="shared" si="252"/>
        <v>425550</v>
      </c>
    </row>
    <row r="2973" spans="1:24" ht="15" x14ac:dyDescent="0.25">
      <c r="A2973" s="44">
        <v>2970</v>
      </c>
      <c r="B2973" s="3" t="s">
        <v>9240</v>
      </c>
      <c r="C2973" s="3" t="s">
        <v>9247</v>
      </c>
      <c r="D2973" s="3" t="s">
        <v>12496</v>
      </c>
      <c r="E2973" s="3">
        <v>2022</v>
      </c>
      <c r="F2973" s="3" t="s">
        <v>1531</v>
      </c>
      <c r="G2973" s="3" t="s">
        <v>5393</v>
      </c>
      <c r="H2973" s="3"/>
      <c r="I2973" s="5">
        <v>9788419067050</v>
      </c>
      <c r="J2973" s="7">
        <v>2</v>
      </c>
      <c r="K2973" s="8"/>
      <c r="L2973" s="9"/>
      <c r="M2973" s="17">
        <v>143000</v>
      </c>
      <c r="N2973" s="17">
        <v>143000</v>
      </c>
      <c r="O2973" s="10"/>
      <c r="P2973" s="10"/>
      <c r="Q2973" s="11">
        <v>147000</v>
      </c>
      <c r="R2973" s="11">
        <v>147000</v>
      </c>
      <c r="S2973" s="12">
        <v>137000</v>
      </c>
      <c r="T2973" s="12">
        <v>137000</v>
      </c>
      <c r="U2973" s="9">
        <v>140400</v>
      </c>
      <c r="V2973" s="9">
        <f t="shared" si="255"/>
        <v>140400</v>
      </c>
      <c r="W2973" s="43">
        <f t="shared" si="251"/>
        <v>141850</v>
      </c>
      <c r="X2973" s="43">
        <f t="shared" si="252"/>
        <v>283700</v>
      </c>
    </row>
    <row r="2974" spans="1:24" ht="15" x14ac:dyDescent="0.25">
      <c r="A2974" s="44">
        <v>2971</v>
      </c>
      <c r="B2974" s="3" t="s">
        <v>776</v>
      </c>
      <c r="C2974" s="3" t="s">
        <v>11842</v>
      </c>
      <c r="D2974" s="3" t="s">
        <v>2576</v>
      </c>
      <c r="E2974" s="3">
        <v>2020</v>
      </c>
      <c r="F2974" s="3" t="s">
        <v>2502</v>
      </c>
      <c r="G2974" s="3" t="s">
        <v>2526</v>
      </c>
      <c r="H2974" s="3" t="s">
        <v>291</v>
      </c>
      <c r="I2974" s="5">
        <v>9788490522615</v>
      </c>
      <c r="J2974" s="3">
        <v>3</v>
      </c>
      <c r="K2974" s="8"/>
      <c r="L2974" s="9"/>
      <c r="M2974" s="17">
        <v>347000</v>
      </c>
      <c r="N2974" s="17">
        <v>347000</v>
      </c>
      <c r="O2974" s="10">
        <v>338800</v>
      </c>
      <c r="P2974" s="10">
        <v>338800</v>
      </c>
      <c r="Q2974" s="11">
        <v>357000</v>
      </c>
      <c r="R2974" s="11">
        <v>357000</v>
      </c>
      <c r="S2974" s="12">
        <v>332000</v>
      </c>
      <c r="T2974" s="12">
        <v>332000</v>
      </c>
      <c r="U2974" s="9">
        <v>367200</v>
      </c>
      <c r="V2974" s="9">
        <f t="shared" si="255"/>
        <v>367200</v>
      </c>
      <c r="W2974" s="43">
        <f t="shared" si="251"/>
        <v>348400</v>
      </c>
      <c r="X2974" s="43">
        <f t="shared" si="252"/>
        <v>1045200</v>
      </c>
    </row>
    <row r="2975" spans="1:24" ht="15" x14ac:dyDescent="0.25">
      <c r="A2975" s="44">
        <v>2972</v>
      </c>
      <c r="B2975" s="3" t="s">
        <v>657</v>
      </c>
      <c r="C2975" s="3" t="s">
        <v>11785</v>
      </c>
      <c r="D2975" s="3" t="s">
        <v>691</v>
      </c>
      <c r="E2975" s="3">
        <v>2025</v>
      </c>
      <c r="F2975" s="3" t="s">
        <v>656</v>
      </c>
      <c r="G2975" s="3" t="s">
        <v>249</v>
      </c>
      <c r="H2975" s="3"/>
      <c r="I2975" s="5">
        <v>9789587928693</v>
      </c>
      <c r="J2975" s="3">
        <v>34</v>
      </c>
      <c r="K2975" s="8"/>
      <c r="L2975" s="9"/>
      <c r="M2975" s="17">
        <v>82000</v>
      </c>
      <c r="N2975" s="17">
        <v>82000</v>
      </c>
      <c r="O2975" s="10">
        <v>70400</v>
      </c>
      <c r="P2975" s="10">
        <v>70400</v>
      </c>
      <c r="Q2975" s="11">
        <v>84000</v>
      </c>
      <c r="R2975" s="11">
        <v>84000</v>
      </c>
      <c r="S2975" s="12">
        <v>77000</v>
      </c>
      <c r="T2975" s="12">
        <v>77000</v>
      </c>
      <c r="U2975" s="9">
        <v>96000</v>
      </c>
      <c r="V2975" s="9">
        <f t="shared" si="255"/>
        <v>96000</v>
      </c>
      <c r="W2975" s="43">
        <f t="shared" si="251"/>
        <v>81880</v>
      </c>
      <c r="X2975" s="43">
        <f t="shared" si="252"/>
        <v>2783920</v>
      </c>
    </row>
    <row r="2976" spans="1:24" ht="15" x14ac:dyDescent="0.25">
      <c r="A2976" s="44">
        <v>2973</v>
      </c>
      <c r="B2976" s="27" t="s">
        <v>4499</v>
      </c>
      <c r="C2976" s="3" t="s">
        <v>11275</v>
      </c>
      <c r="D2976" s="5" t="s">
        <v>4520</v>
      </c>
      <c r="E2976" s="3">
        <v>2022</v>
      </c>
      <c r="F2976" s="3" t="s">
        <v>23</v>
      </c>
      <c r="G2976" s="3" t="s">
        <v>249</v>
      </c>
      <c r="H2976" s="3">
        <v>1</v>
      </c>
      <c r="I2976" s="15">
        <v>9789587923360</v>
      </c>
      <c r="J2976" s="15">
        <v>20</v>
      </c>
      <c r="K2976" s="8"/>
      <c r="L2976" s="9"/>
      <c r="M2976" s="17">
        <v>78000</v>
      </c>
      <c r="N2976" s="17">
        <v>78000</v>
      </c>
      <c r="O2976" s="10">
        <v>67100</v>
      </c>
      <c r="P2976" s="10">
        <v>67100</v>
      </c>
      <c r="Q2976" s="11">
        <v>80000</v>
      </c>
      <c r="R2976" s="11">
        <v>80000</v>
      </c>
      <c r="S2976" s="12">
        <v>73000</v>
      </c>
      <c r="T2976" s="12">
        <v>73000</v>
      </c>
      <c r="U2976" s="9">
        <v>91500</v>
      </c>
      <c r="V2976" s="9">
        <f t="shared" si="255"/>
        <v>91500</v>
      </c>
      <c r="W2976" s="43">
        <f t="shared" si="251"/>
        <v>77920</v>
      </c>
      <c r="X2976" s="43">
        <f t="shared" si="252"/>
        <v>1558400</v>
      </c>
    </row>
    <row r="2977" spans="1:24" ht="15" x14ac:dyDescent="0.25">
      <c r="A2977" s="44">
        <v>2974</v>
      </c>
      <c r="B2977" s="3" t="s">
        <v>10898</v>
      </c>
      <c r="C2977" s="3" t="s">
        <v>2940</v>
      </c>
      <c r="D2977" s="3" t="s">
        <v>2941</v>
      </c>
      <c r="E2977" s="3">
        <v>2018</v>
      </c>
      <c r="F2977" s="3" t="s">
        <v>2883</v>
      </c>
      <c r="G2977" s="3" t="s">
        <v>2888</v>
      </c>
      <c r="H2977" s="3" t="s">
        <v>2839</v>
      </c>
      <c r="I2977" s="5">
        <v>9786071735201</v>
      </c>
      <c r="J2977" s="6">
        <v>1</v>
      </c>
      <c r="K2977" s="8"/>
      <c r="L2977" s="9"/>
      <c r="M2977" s="17">
        <v>187000</v>
      </c>
      <c r="N2977" s="17">
        <v>187000</v>
      </c>
      <c r="O2977" s="10">
        <v>237600</v>
      </c>
      <c r="P2977" s="10">
        <v>237600</v>
      </c>
      <c r="Q2977" s="11">
        <v>191000</v>
      </c>
      <c r="R2977" s="11">
        <v>191000</v>
      </c>
      <c r="S2977" s="12">
        <v>175000</v>
      </c>
      <c r="T2977" s="12">
        <v>175000</v>
      </c>
      <c r="U2977" s="9"/>
      <c r="V2977" s="9"/>
      <c r="W2977" s="43">
        <f t="shared" si="251"/>
        <v>197650</v>
      </c>
      <c r="X2977" s="43">
        <f t="shared" si="252"/>
        <v>197650</v>
      </c>
    </row>
    <row r="2978" spans="1:24" ht="15" x14ac:dyDescent="0.25">
      <c r="A2978" s="44">
        <v>2975</v>
      </c>
      <c r="B2978" s="3" t="s">
        <v>6089</v>
      </c>
      <c r="C2978" s="3" t="s">
        <v>12238</v>
      </c>
      <c r="D2978" s="3" t="s">
        <v>12510</v>
      </c>
      <c r="E2978" s="3">
        <v>2020</v>
      </c>
      <c r="F2978" s="3" t="s">
        <v>3133</v>
      </c>
      <c r="G2978" s="3" t="s">
        <v>2583</v>
      </c>
      <c r="H2978" s="3" t="s">
        <v>275</v>
      </c>
      <c r="I2978" s="5">
        <v>9789588879482</v>
      </c>
      <c r="J2978" s="3">
        <v>1</v>
      </c>
      <c r="K2978" s="8"/>
      <c r="L2978" s="9"/>
      <c r="M2978" s="17">
        <v>141000</v>
      </c>
      <c r="N2978" s="17">
        <v>141000</v>
      </c>
      <c r="O2978" s="10">
        <v>121000</v>
      </c>
      <c r="P2978" s="10">
        <v>121000</v>
      </c>
      <c r="Q2978" s="11">
        <v>144000</v>
      </c>
      <c r="R2978" s="11">
        <v>144000</v>
      </c>
      <c r="S2978" s="12">
        <v>132000</v>
      </c>
      <c r="T2978" s="12">
        <v>132000</v>
      </c>
      <c r="U2978" s="9"/>
      <c r="V2978" s="9"/>
      <c r="W2978" s="43">
        <f t="shared" si="251"/>
        <v>134500</v>
      </c>
      <c r="X2978" s="43">
        <f t="shared" si="252"/>
        <v>134500</v>
      </c>
    </row>
    <row r="2979" spans="1:24" ht="15" x14ac:dyDescent="0.25">
      <c r="A2979" s="44">
        <v>2976</v>
      </c>
      <c r="B2979" s="7" t="s">
        <v>7896</v>
      </c>
      <c r="C2979" s="3" t="s">
        <v>7897</v>
      </c>
      <c r="D2979" s="3" t="s">
        <v>5627</v>
      </c>
      <c r="E2979" s="7">
        <v>2018</v>
      </c>
      <c r="F2979" s="7" t="s">
        <v>23</v>
      </c>
      <c r="G2979" s="7" t="s">
        <v>3000</v>
      </c>
      <c r="H2979" s="7" t="s">
        <v>7898</v>
      </c>
      <c r="I2979" s="36">
        <v>9789587783780</v>
      </c>
      <c r="J2979" s="36">
        <v>4</v>
      </c>
      <c r="K2979" s="8">
        <v>93150</v>
      </c>
      <c r="L2979" s="9">
        <v>93150</v>
      </c>
      <c r="M2979" s="17">
        <v>115000</v>
      </c>
      <c r="N2979" s="17">
        <v>115000</v>
      </c>
      <c r="O2979" s="10">
        <v>99000</v>
      </c>
      <c r="P2979" s="10">
        <v>99000</v>
      </c>
      <c r="Q2979" s="11">
        <v>118000</v>
      </c>
      <c r="R2979" s="11">
        <v>118000</v>
      </c>
      <c r="S2979" s="12">
        <v>108000</v>
      </c>
      <c r="T2979" s="12">
        <v>108000</v>
      </c>
      <c r="U2979" s="9">
        <v>135000</v>
      </c>
      <c r="V2979" s="9">
        <f>U2979</f>
        <v>135000</v>
      </c>
      <c r="W2979" s="43">
        <f t="shared" si="251"/>
        <v>111358.33333333333</v>
      </c>
      <c r="X2979" s="43">
        <f t="shared" si="252"/>
        <v>445433.33333333331</v>
      </c>
    </row>
    <row r="2980" spans="1:24" ht="15" x14ac:dyDescent="0.25">
      <c r="A2980" s="44">
        <v>2977</v>
      </c>
      <c r="B2980" s="3" t="s">
        <v>12414</v>
      </c>
      <c r="C2980" s="3" t="s">
        <v>12169</v>
      </c>
      <c r="D2980" s="3" t="s">
        <v>11107</v>
      </c>
      <c r="E2980" s="3">
        <v>2018</v>
      </c>
      <c r="F2980" s="3" t="s">
        <v>23</v>
      </c>
      <c r="G2980" s="3" t="s">
        <v>249</v>
      </c>
      <c r="H2980" s="3">
        <v>1</v>
      </c>
      <c r="I2980" s="5">
        <v>9789587628562</v>
      </c>
      <c r="J2980" s="3">
        <v>14</v>
      </c>
      <c r="K2980" s="8"/>
      <c r="L2980" s="9"/>
      <c r="M2980" s="17">
        <v>76000</v>
      </c>
      <c r="N2980" s="17">
        <v>76000</v>
      </c>
      <c r="O2980" s="10">
        <v>64900</v>
      </c>
      <c r="P2980" s="10">
        <v>64900</v>
      </c>
      <c r="Q2980" s="11">
        <v>77000</v>
      </c>
      <c r="R2980" s="11">
        <v>77000</v>
      </c>
      <c r="S2980" s="12">
        <v>71000</v>
      </c>
      <c r="T2980" s="12">
        <v>71000</v>
      </c>
      <c r="U2980" s="9">
        <v>88500</v>
      </c>
      <c r="V2980" s="9">
        <f>U2980</f>
        <v>88500</v>
      </c>
      <c r="W2980" s="43">
        <f t="shared" si="251"/>
        <v>75480</v>
      </c>
      <c r="X2980" s="43">
        <f t="shared" si="252"/>
        <v>1056720</v>
      </c>
    </row>
    <row r="2981" spans="1:24" ht="15" x14ac:dyDescent="0.25">
      <c r="A2981" s="44">
        <v>2978</v>
      </c>
      <c r="B2981" s="3" t="s">
        <v>12414</v>
      </c>
      <c r="C2981" s="3" t="s">
        <v>11096</v>
      </c>
      <c r="D2981" s="3" t="s">
        <v>12415</v>
      </c>
      <c r="E2981" s="3">
        <v>2020</v>
      </c>
      <c r="F2981" s="3"/>
      <c r="G2981" s="3" t="s">
        <v>2748</v>
      </c>
      <c r="H2981" s="3"/>
      <c r="I2981" s="5">
        <v>9789588879567</v>
      </c>
      <c r="J2981" s="3">
        <v>2</v>
      </c>
      <c r="K2981" s="8"/>
      <c r="L2981" s="9"/>
      <c r="M2981" s="17">
        <v>177000</v>
      </c>
      <c r="N2981" s="17">
        <v>177000</v>
      </c>
      <c r="O2981" s="10">
        <v>151800</v>
      </c>
      <c r="P2981" s="10">
        <v>151800</v>
      </c>
      <c r="Q2981" s="11">
        <v>181000</v>
      </c>
      <c r="R2981" s="11">
        <v>181000</v>
      </c>
      <c r="S2981" s="12">
        <v>166000</v>
      </c>
      <c r="T2981" s="12">
        <v>166000</v>
      </c>
      <c r="U2981" s="9"/>
      <c r="V2981" s="9"/>
      <c r="W2981" s="43">
        <f t="shared" si="251"/>
        <v>168950</v>
      </c>
      <c r="X2981" s="43">
        <f t="shared" si="252"/>
        <v>337900</v>
      </c>
    </row>
    <row r="2982" spans="1:24" ht="15" x14ac:dyDescent="0.25">
      <c r="A2982" s="44">
        <v>2979</v>
      </c>
      <c r="B2982" s="27" t="s">
        <v>1672</v>
      </c>
      <c r="C2982" s="3" t="s">
        <v>2393</v>
      </c>
      <c r="D2982" s="3" t="s">
        <v>1718</v>
      </c>
      <c r="E2982" s="3">
        <v>2016</v>
      </c>
      <c r="F2982" s="3" t="s">
        <v>1341</v>
      </c>
      <c r="G2982" s="3" t="s">
        <v>1719</v>
      </c>
      <c r="H2982" s="3"/>
      <c r="I2982" s="5" t="s">
        <v>2394</v>
      </c>
      <c r="J2982" s="3">
        <v>1</v>
      </c>
      <c r="K2982" s="8"/>
      <c r="L2982" s="9"/>
      <c r="M2982" s="17">
        <v>199000</v>
      </c>
      <c r="N2982" s="17">
        <v>199000</v>
      </c>
      <c r="O2982" s="10"/>
      <c r="P2982" s="10"/>
      <c r="Q2982" s="11">
        <v>204000</v>
      </c>
      <c r="R2982" s="11">
        <v>204000</v>
      </c>
      <c r="S2982" s="12">
        <v>188000</v>
      </c>
      <c r="T2982" s="12">
        <v>188000</v>
      </c>
      <c r="U2982" s="9"/>
      <c r="V2982" s="9"/>
      <c r="W2982" s="43">
        <f t="shared" si="251"/>
        <v>197000</v>
      </c>
      <c r="X2982" s="43">
        <f t="shared" si="252"/>
        <v>197000</v>
      </c>
    </row>
    <row r="2983" spans="1:24" ht="15" x14ac:dyDescent="0.25">
      <c r="A2983" s="44">
        <v>2980</v>
      </c>
      <c r="B2983" s="3" t="s">
        <v>3731</v>
      </c>
      <c r="C2983" s="3" t="s">
        <v>3756</v>
      </c>
      <c r="D2983" s="3" t="s">
        <v>3757</v>
      </c>
      <c r="E2983" s="3" t="s">
        <v>3748</v>
      </c>
      <c r="F2983" s="3" t="s">
        <v>3645</v>
      </c>
      <c r="G2983" s="3" t="s">
        <v>1614</v>
      </c>
      <c r="H2983" s="3"/>
      <c r="I2983" s="5" t="s">
        <v>3758</v>
      </c>
      <c r="J2983" s="5">
        <v>1</v>
      </c>
      <c r="K2983" s="8"/>
      <c r="L2983" s="9"/>
      <c r="M2983" s="17">
        <v>332000</v>
      </c>
      <c r="N2983" s="17">
        <v>332000</v>
      </c>
      <c r="O2983" s="10"/>
      <c r="P2983" s="10"/>
      <c r="Q2983" s="11">
        <v>339000</v>
      </c>
      <c r="R2983" s="11">
        <v>339000</v>
      </c>
      <c r="S2983" s="12">
        <v>311000</v>
      </c>
      <c r="T2983" s="12">
        <v>311000</v>
      </c>
      <c r="U2983" s="9"/>
      <c r="V2983" s="9"/>
      <c r="W2983" s="43">
        <f t="shared" si="251"/>
        <v>327333.33333333331</v>
      </c>
      <c r="X2983" s="43">
        <f t="shared" si="252"/>
        <v>327333.33333333331</v>
      </c>
    </row>
    <row r="2984" spans="1:24" ht="15" x14ac:dyDescent="0.25">
      <c r="A2984" s="44">
        <v>2981</v>
      </c>
      <c r="B2984" s="3"/>
      <c r="C2984" s="3" t="s">
        <v>11426</v>
      </c>
      <c r="D2984" s="3" t="s">
        <v>6316</v>
      </c>
      <c r="E2984" s="3">
        <v>2019</v>
      </c>
      <c r="F2984" s="3" t="s">
        <v>23</v>
      </c>
      <c r="G2984" s="3" t="s">
        <v>249</v>
      </c>
      <c r="H2984" s="3">
        <v>1</v>
      </c>
      <c r="I2984" s="5">
        <v>9789587629903</v>
      </c>
      <c r="J2984" s="5">
        <v>2</v>
      </c>
      <c r="K2984" s="8"/>
      <c r="L2984" s="9"/>
      <c r="M2984" s="17">
        <v>52000</v>
      </c>
      <c r="N2984" s="17">
        <v>52000</v>
      </c>
      <c r="O2984" s="10">
        <v>45100</v>
      </c>
      <c r="P2984" s="10">
        <v>45100</v>
      </c>
      <c r="Q2984" s="11">
        <v>54000</v>
      </c>
      <c r="R2984" s="11">
        <v>54000</v>
      </c>
      <c r="S2984" s="12">
        <v>49000</v>
      </c>
      <c r="T2984" s="12">
        <v>49000</v>
      </c>
      <c r="U2984" s="9">
        <v>52650</v>
      </c>
      <c r="V2984" s="9">
        <f>U2984</f>
        <v>52650</v>
      </c>
      <c r="W2984" s="43">
        <f t="shared" si="251"/>
        <v>50550</v>
      </c>
      <c r="X2984" s="43">
        <f t="shared" si="252"/>
        <v>101100</v>
      </c>
    </row>
    <row r="2985" spans="1:24" ht="15" x14ac:dyDescent="0.25">
      <c r="A2985" s="44">
        <v>2982</v>
      </c>
      <c r="B2985" s="3" t="s">
        <v>12424</v>
      </c>
      <c r="C2985" s="3" t="s">
        <v>3022</v>
      </c>
      <c r="D2985" s="3" t="s">
        <v>3023</v>
      </c>
      <c r="E2985" s="3">
        <v>2019</v>
      </c>
      <c r="F2985" s="3" t="s">
        <v>2883</v>
      </c>
      <c r="G2985" s="3" t="s">
        <v>1371</v>
      </c>
      <c r="H2985" s="3" t="s">
        <v>3024</v>
      </c>
      <c r="I2985" s="3" t="s">
        <v>3025</v>
      </c>
      <c r="J2985" s="3">
        <v>1</v>
      </c>
      <c r="K2985" s="8"/>
      <c r="L2985" s="9"/>
      <c r="M2985" s="17">
        <v>127000</v>
      </c>
      <c r="N2985" s="17">
        <v>127000</v>
      </c>
      <c r="O2985" s="10">
        <v>108900</v>
      </c>
      <c r="P2985" s="10">
        <v>108900</v>
      </c>
      <c r="Q2985" s="11">
        <v>130000</v>
      </c>
      <c r="R2985" s="11">
        <v>130000</v>
      </c>
      <c r="S2985" s="12">
        <v>119000</v>
      </c>
      <c r="T2985" s="12">
        <v>119000</v>
      </c>
      <c r="U2985" s="9">
        <v>148500</v>
      </c>
      <c r="V2985" s="9">
        <f>U2985</f>
        <v>148500</v>
      </c>
      <c r="W2985" s="43">
        <f t="shared" si="251"/>
        <v>126680</v>
      </c>
      <c r="X2985" s="43">
        <f t="shared" si="252"/>
        <v>126680</v>
      </c>
    </row>
    <row r="2986" spans="1:24" ht="15" x14ac:dyDescent="0.25">
      <c r="A2986" s="44">
        <v>2983</v>
      </c>
      <c r="B2986" s="3" t="s">
        <v>7228</v>
      </c>
      <c r="C2986" s="3" t="s">
        <v>7232</v>
      </c>
      <c r="D2986" s="3" t="s">
        <v>2937</v>
      </c>
      <c r="E2986" s="3">
        <v>2022</v>
      </c>
      <c r="F2986" s="3" t="s">
        <v>2519</v>
      </c>
      <c r="G2986" s="3" t="s">
        <v>1614</v>
      </c>
      <c r="H2986" s="3">
        <v>1</v>
      </c>
      <c r="I2986" s="5">
        <v>9786071743459</v>
      </c>
      <c r="J2986" s="3">
        <v>1</v>
      </c>
      <c r="K2986" s="8"/>
      <c r="L2986" s="9"/>
      <c r="M2986" s="17">
        <v>205000</v>
      </c>
      <c r="N2986" s="17">
        <v>205000</v>
      </c>
      <c r="O2986" s="10">
        <v>176000</v>
      </c>
      <c r="P2986" s="10">
        <v>176000</v>
      </c>
      <c r="Q2986" s="11">
        <v>210000</v>
      </c>
      <c r="R2986" s="11">
        <v>210000</v>
      </c>
      <c r="S2986" s="12">
        <v>192000</v>
      </c>
      <c r="T2986" s="12">
        <v>192000</v>
      </c>
      <c r="U2986" s="9"/>
      <c r="V2986" s="9"/>
      <c r="W2986" s="43">
        <f t="shared" si="251"/>
        <v>195750</v>
      </c>
      <c r="X2986" s="43">
        <f t="shared" si="252"/>
        <v>195750</v>
      </c>
    </row>
    <row r="2987" spans="1:24" ht="15" x14ac:dyDescent="0.25">
      <c r="A2987" s="44">
        <v>2984</v>
      </c>
      <c r="B2987" s="3" t="s">
        <v>3811</v>
      </c>
      <c r="C2987" s="3" t="s">
        <v>3840</v>
      </c>
      <c r="D2987" s="3" t="s">
        <v>12441</v>
      </c>
      <c r="E2987" s="3">
        <v>2023</v>
      </c>
      <c r="F2987" s="3" t="s">
        <v>3645</v>
      </c>
      <c r="G2987" s="3" t="s">
        <v>3000</v>
      </c>
      <c r="H2987" s="3">
        <v>1</v>
      </c>
      <c r="I2987" s="5">
        <v>9789587788648</v>
      </c>
      <c r="J2987" s="5">
        <v>5</v>
      </c>
      <c r="K2987" s="8">
        <v>77625</v>
      </c>
      <c r="L2987" s="9">
        <v>77625</v>
      </c>
      <c r="M2987" s="17">
        <v>96000</v>
      </c>
      <c r="N2987" s="17">
        <v>96000</v>
      </c>
      <c r="O2987" s="10">
        <v>82500</v>
      </c>
      <c r="P2987" s="10">
        <v>82500</v>
      </c>
      <c r="Q2987" s="11">
        <v>98000</v>
      </c>
      <c r="R2987" s="11">
        <v>98000</v>
      </c>
      <c r="S2987" s="12">
        <v>90000</v>
      </c>
      <c r="T2987" s="12">
        <v>90000</v>
      </c>
      <c r="U2987" s="9">
        <v>112500</v>
      </c>
      <c r="V2987" s="9">
        <f>U2987</f>
        <v>112500</v>
      </c>
      <c r="W2987" s="43">
        <f t="shared" ref="W2987:W3038" si="256">AVERAGE(K2987,M2987,O2987,Q2987,S2987,U2987)</f>
        <v>92770.833333333328</v>
      </c>
      <c r="X2987" s="43">
        <f t="shared" si="252"/>
        <v>463854.16666666663</v>
      </c>
    </row>
    <row r="2988" spans="1:24" ht="15" x14ac:dyDescent="0.25">
      <c r="A2988" s="44">
        <v>2985</v>
      </c>
      <c r="B2988" s="3" t="s">
        <v>4422</v>
      </c>
      <c r="C2988" s="3" t="s">
        <v>12211</v>
      </c>
      <c r="D2988" s="3" t="s">
        <v>12474</v>
      </c>
      <c r="E2988" s="3">
        <v>2021</v>
      </c>
      <c r="F2988" s="3" t="s">
        <v>23</v>
      </c>
      <c r="G2988" s="3" t="s">
        <v>249</v>
      </c>
      <c r="H2988" s="3">
        <v>2021</v>
      </c>
      <c r="I2988" s="5">
        <v>9786078704446</v>
      </c>
      <c r="J2988" s="5">
        <v>2</v>
      </c>
      <c r="K2988" s="8"/>
      <c r="L2988" s="9"/>
      <c r="M2988" s="17">
        <v>83000</v>
      </c>
      <c r="N2988" s="17">
        <v>83000</v>
      </c>
      <c r="O2988" s="10">
        <v>71500</v>
      </c>
      <c r="P2988" s="10">
        <v>71500</v>
      </c>
      <c r="Q2988" s="11">
        <v>85000</v>
      </c>
      <c r="R2988" s="11">
        <v>85000</v>
      </c>
      <c r="S2988" s="12">
        <v>78000</v>
      </c>
      <c r="T2988" s="12">
        <v>78000</v>
      </c>
      <c r="U2988" s="9">
        <v>97500</v>
      </c>
      <c r="V2988" s="9">
        <f>U2988</f>
        <v>97500</v>
      </c>
      <c r="W2988" s="43">
        <f t="shared" si="256"/>
        <v>83000</v>
      </c>
      <c r="X2988" s="43">
        <f t="shared" si="252"/>
        <v>166000</v>
      </c>
    </row>
    <row r="2989" spans="1:24" ht="15" x14ac:dyDescent="0.25">
      <c r="A2989" s="44">
        <v>2986</v>
      </c>
      <c r="B2989" s="3" t="s">
        <v>4372</v>
      </c>
      <c r="C2989" s="3" t="s">
        <v>4373</v>
      </c>
      <c r="D2989" s="3" t="s">
        <v>11257</v>
      </c>
      <c r="E2989" s="3">
        <v>2022</v>
      </c>
      <c r="F2989" s="3" t="s">
        <v>1547</v>
      </c>
      <c r="G2989" s="3" t="s">
        <v>4375</v>
      </c>
      <c r="H2989" s="3"/>
      <c r="I2989" s="5">
        <v>9786287551053</v>
      </c>
      <c r="J2989" s="5">
        <v>2</v>
      </c>
      <c r="K2989" s="8"/>
      <c r="L2989" s="9"/>
      <c r="M2989" s="17">
        <v>79000</v>
      </c>
      <c r="N2989" s="17">
        <v>79000</v>
      </c>
      <c r="O2989" s="10">
        <v>68200</v>
      </c>
      <c r="P2989" s="10">
        <v>68200</v>
      </c>
      <c r="Q2989" s="11">
        <v>81000</v>
      </c>
      <c r="R2989" s="11">
        <v>81000</v>
      </c>
      <c r="S2989" s="12">
        <v>74000</v>
      </c>
      <c r="T2989" s="12">
        <v>74000</v>
      </c>
      <c r="U2989" s="9">
        <v>93000</v>
      </c>
      <c r="V2989" s="9">
        <f>U2989</f>
        <v>93000</v>
      </c>
      <c r="W2989" s="43">
        <f t="shared" si="256"/>
        <v>79040</v>
      </c>
      <c r="X2989" s="43">
        <f t="shared" si="252"/>
        <v>158080</v>
      </c>
    </row>
    <row r="2990" spans="1:24" ht="15" x14ac:dyDescent="0.25">
      <c r="A2990" s="44">
        <v>2987</v>
      </c>
      <c r="B2990" s="3" t="s">
        <v>8958</v>
      </c>
      <c r="C2990" s="3" t="s">
        <v>10500</v>
      </c>
      <c r="D2990" s="3" t="s">
        <v>11702</v>
      </c>
      <c r="E2990" s="3">
        <v>2025</v>
      </c>
      <c r="F2990" s="3" t="s">
        <v>1346</v>
      </c>
      <c r="G2990" s="3" t="s">
        <v>2064</v>
      </c>
      <c r="H2990" s="3">
        <v>1</v>
      </c>
      <c r="I2990" s="5">
        <v>9786287551244</v>
      </c>
      <c r="J2990" s="3">
        <v>1</v>
      </c>
      <c r="K2990" s="8"/>
      <c r="L2990" s="9"/>
      <c r="M2990" s="17">
        <v>76000</v>
      </c>
      <c r="N2990" s="17">
        <v>76000</v>
      </c>
      <c r="O2990" s="10"/>
      <c r="P2990" s="10"/>
      <c r="Q2990" s="11">
        <v>77000</v>
      </c>
      <c r="R2990" s="11">
        <v>77000</v>
      </c>
      <c r="S2990" s="12">
        <v>71000</v>
      </c>
      <c r="T2990" s="12">
        <v>71000</v>
      </c>
      <c r="U2990" s="9">
        <v>56850</v>
      </c>
      <c r="V2990" s="9">
        <f>U2990</f>
        <v>56850</v>
      </c>
      <c r="W2990" s="43">
        <f t="shared" si="256"/>
        <v>70212.5</v>
      </c>
      <c r="X2990" s="43">
        <f t="shared" si="252"/>
        <v>70212.5</v>
      </c>
    </row>
    <row r="2991" spans="1:24" ht="15" x14ac:dyDescent="0.25">
      <c r="A2991" s="44">
        <v>2988</v>
      </c>
      <c r="B2991" s="27" t="s">
        <v>12627</v>
      </c>
      <c r="C2991" s="3" t="s">
        <v>11088</v>
      </c>
      <c r="D2991" s="3" t="s">
        <v>1016</v>
      </c>
      <c r="E2991" s="3">
        <v>2021</v>
      </c>
      <c r="F2991" s="3"/>
      <c r="G2991" s="3" t="s">
        <v>2703</v>
      </c>
      <c r="H2991" s="3">
        <v>1</v>
      </c>
      <c r="I2991" s="5">
        <v>9789588879635</v>
      </c>
      <c r="J2991" s="3">
        <v>2</v>
      </c>
      <c r="K2991" s="8"/>
      <c r="L2991" s="9"/>
      <c r="M2991" s="17">
        <v>141000</v>
      </c>
      <c r="N2991" s="17">
        <v>141000</v>
      </c>
      <c r="O2991" s="10">
        <v>121000</v>
      </c>
      <c r="P2991" s="10">
        <v>121000</v>
      </c>
      <c r="Q2991" s="11">
        <v>144000</v>
      </c>
      <c r="R2991" s="11">
        <v>144000</v>
      </c>
      <c r="S2991" s="12">
        <v>132000</v>
      </c>
      <c r="T2991" s="12">
        <v>132000</v>
      </c>
      <c r="U2991" s="9"/>
      <c r="V2991" s="9"/>
      <c r="W2991" s="43">
        <f t="shared" si="256"/>
        <v>134500</v>
      </c>
      <c r="X2991" s="43">
        <f t="shared" si="252"/>
        <v>269000</v>
      </c>
    </row>
    <row r="2992" spans="1:24" ht="15" x14ac:dyDescent="0.25">
      <c r="A2992" s="44">
        <v>2989</v>
      </c>
      <c r="B2992" s="3" t="s">
        <v>6107</v>
      </c>
      <c r="C2992" s="3" t="s">
        <v>10055</v>
      </c>
      <c r="D2992" s="3" t="s">
        <v>6111</v>
      </c>
      <c r="E2992" s="3">
        <v>2020</v>
      </c>
      <c r="F2992" s="3" t="s">
        <v>3133</v>
      </c>
      <c r="G2992" s="3" t="s">
        <v>2321</v>
      </c>
      <c r="H2992" s="3" t="s">
        <v>275</v>
      </c>
      <c r="I2992" s="5">
        <v>9788491714446</v>
      </c>
      <c r="J2992" s="3">
        <v>1</v>
      </c>
      <c r="K2992" s="8"/>
      <c r="L2992" s="9"/>
      <c r="M2992" s="17">
        <v>230000</v>
      </c>
      <c r="N2992" s="17">
        <v>230000</v>
      </c>
      <c r="O2992" s="10">
        <v>300200</v>
      </c>
      <c r="P2992" s="10">
        <v>300200</v>
      </c>
      <c r="Q2992" s="11">
        <v>236000</v>
      </c>
      <c r="R2992" s="11">
        <v>236000</v>
      </c>
      <c r="S2992" s="12">
        <v>220000</v>
      </c>
      <c r="T2992" s="12">
        <v>220000</v>
      </c>
      <c r="U2992" s="9">
        <v>241200</v>
      </c>
      <c r="V2992" s="9">
        <f>U2992</f>
        <v>241200</v>
      </c>
      <c r="W2992" s="43">
        <f t="shared" si="256"/>
        <v>245480</v>
      </c>
      <c r="X2992" s="43">
        <f t="shared" si="252"/>
        <v>245480</v>
      </c>
    </row>
    <row r="2993" spans="1:24" ht="15" x14ac:dyDescent="0.25">
      <c r="A2993" s="44">
        <v>2990</v>
      </c>
      <c r="B2993" s="3" t="s">
        <v>8679</v>
      </c>
      <c r="C2993" s="3" t="s">
        <v>12300</v>
      </c>
      <c r="D2993" s="3" t="s">
        <v>8699</v>
      </c>
      <c r="E2993" s="3">
        <v>2019</v>
      </c>
      <c r="F2993" s="3" t="s">
        <v>4407</v>
      </c>
      <c r="G2993" s="3" t="s">
        <v>8700</v>
      </c>
      <c r="H2993" s="3">
        <v>1</v>
      </c>
      <c r="I2993" s="5">
        <v>9786074488104</v>
      </c>
      <c r="J2993" s="3">
        <v>1</v>
      </c>
      <c r="K2993" s="8"/>
      <c r="L2993" s="9"/>
      <c r="M2993" s="17">
        <v>180000</v>
      </c>
      <c r="N2993" s="17">
        <v>180000</v>
      </c>
      <c r="O2993" s="10">
        <v>155100</v>
      </c>
      <c r="P2993" s="10">
        <v>155100</v>
      </c>
      <c r="Q2993" s="11">
        <v>185000</v>
      </c>
      <c r="R2993" s="11">
        <v>185000</v>
      </c>
      <c r="S2993" s="12">
        <v>169000</v>
      </c>
      <c r="T2993" s="12">
        <v>169000</v>
      </c>
      <c r="U2993" s="9">
        <v>211500</v>
      </c>
      <c r="V2993" s="9">
        <f>U2993</f>
        <v>211500</v>
      </c>
      <c r="W2993" s="43">
        <f t="shared" si="256"/>
        <v>180120</v>
      </c>
      <c r="X2993" s="43">
        <f t="shared" si="252"/>
        <v>180120</v>
      </c>
    </row>
    <row r="2994" spans="1:24" ht="15" x14ac:dyDescent="0.25">
      <c r="A2994" s="44">
        <v>2991</v>
      </c>
      <c r="B2994" s="3" t="s">
        <v>10828</v>
      </c>
      <c r="C2994" s="3" t="s">
        <v>424</v>
      </c>
      <c r="D2994" s="3" t="s">
        <v>194</v>
      </c>
      <c r="E2994" s="16" t="s">
        <v>195</v>
      </c>
      <c r="F2994" s="3" t="s">
        <v>23</v>
      </c>
      <c r="G2994" s="3" t="s">
        <v>196</v>
      </c>
      <c r="H2994" s="3"/>
      <c r="I2994" s="5"/>
      <c r="J2994" s="16">
        <v>2</v>
      </c>
      <c r="K2994" s="8"/>
      <c r="L2994" s="9"/>
      <c r="M2994" s="17">
        <v>183000</v>
      </c>
      <c r="N2994" s="17">
        <v>183000</v>
      </c>
      <c r="O2994" s="10">
        <v>115500</v>
      </c>
      <c r="P2994" s="10">
        <v>115500</v>
      </c>
      <c r="Q2994" s="11">
        <v>188000</v>
      </c>
      <c r="R2994" s="11">
        <v>188000</v>
      </c>
      <c r="S2994" s="12">
        <v>173000</v>
      </c>
      <c r="T2994" s="12">
        <v>173000</v>
      </c>
      <c r="U2994" s="9">
        <v>157500</v>
      </c>
      <c r="V2994" s="9">
        <f>U2994</f>
        <v>157500</v>
      </c>
      <c r="W2994" s="43">
        <f t="shared" si="256"/>
        <v>163400</v>
      </c>
      <c r="X2994" s="43">
        <f t="shared" si="252"/>
        <v>326800</v>
      </c>
    </row>
    <row r="2995" spans="1:24" ht="15" x14ac:dyDescent="0.25">
      <c r="A2995" s="44">
        <v>2992</v>
      </c>
      <c r="B2995" s="3" t="s">
        <v>776</v>
      </c>
      <c r="C2995" s="3" t="s">
        <v>10963</v>
      </c>
      <c r="D2995" s="3" t="s">
        <v>1261</v>
      </c>
      <c r="E2995" s="3">
        <v>2015</v>
      </c>
      <c r="F2995" s="3" t="s">
        <v>656</v>
      </c>
      <c r="G2995" s="3" t="s">
        <v>1262</v>
      </c>
      <c r="H2995" s="3" t="s">
        <v>10928</v>
      </c>
      <c r="I2995" s="5">
        <v>9789587204155</v>
      </c>
      <c r="J2995" s="5">
        <v>1</v>
      </c>
      <c r="K2995" s="8"/>
      <c r="L2995" s="9"/>
      <c r="M2995" s="17">
        <v>77000</v>
      </c>
      <c r="N2995" s="17">
        <v>77000</v>
      </c>
      <c r="O2995" s="10"/>
      <c r="P2995" s="10"/>
      <c r="Q2995" s="11">
        <v>79000</v>
      </c>
      <c r="R2995" s="11">
        <v>79000</v>
      </c>
      <c r="S2995" s="12">
        <v>72000</v>
      </c>
      <c r="T2995" s="12">
        <v>72000</v>
      </c>
      <c r="U2995" s="9">
        <v>82500</v>
      </c>
      <c r="V2995" s="9">
        <f>U2995</f>
        <v>82500</v>
      </c>
      <c r="W2995" s="43">
        <f t="shared" si="256"/>
        <v>77625</v>
      </c>
      <c r="X2995" s="43">
        <f t="shared" si="252"/>
        <v>77625</v>
      </c>
    </row>
    <row r="2996" spans="1:24" ht="15" x14ac:dyDescent="0.25">
      <c r="A2996" s="44">
        <v>2993</v>
      </c>
      <c r="B2996" s="3" t="s">
        <v>9280</v>
      </c>
      <c r="C2996" s="3" t="s">
        <v>9284</v>
      </c>
      <c r="D2996" s="3" t="s">
        <v>6524</v>
      </c>
      <c r="E2996" s="3">
        <v>2015</v>
      </c>
      <c r="F2996" s="3" t="s">
        <v>1410</v>
      </c>
      <c r="G2996" s="3" t="s">
        <v>6524</v>
      </c>
      <c r="H2996" s="3" t="s">
        <v>9285</v>
      </c>
      <c r="I2996" s="5">
        <v>9789881354716</v>
      </c>
      <c r="J2996" s="5">
        <v>1</v>
      </c>
      <c r="K2996" s="8"/>
      <c r="L2996" s="9"/>
      <c r="M2996" s="17">
        <v>256000</v>
      </c>
      <c r="N2996" s="17">
        <v>256000</v>
      </c>
      <c r="O2996" s="10"/>
      <c r="P2996" s="10"/>
      <c r="Q2996" s="11">
        <v>263000</v>
      </c>
      <c r="R2996" s="11">
        <v>263000</v>
      </c>
      <c r="S2996" s="12">
        <v>242000</v>
      </c>
      <c r="T2996" s="12">
        <v>242000</v>
      </c>
      <c r="U2996" s="9"/>
      <c r="V2996" s="9"/>
      <c r="W2996" s="43">
        <f t="shared" si="256"/>
        <v>253666.66666666666</v>
      </c>
      <c r="X2996" s="43">
        <f t="shared" ref="X2996:X3044" si="257">W2996*J2996</f>
        <v>253666.66666666666</v>
      </c>
    </row>
    <row r="2997" spans="1:24" ht="15" x14ac:dyDescent="0.25">
      <c r="A2997" s="44">
        <v>2994</v>
      </c>
      <c r="B2997" s="3" t="s">
        <v>7694</v>
      </c>
      <c r="C2997" s="3" t="s">
        <v>7700</v>
      </c>
      <c r="D2997" s="3" t="s">
        <v>7701</v>
      </c>
      <c r="E2997" s="3">
        <v>2019</v>
      </c>
      <c r="F2997" s="3" t="s">
        <v>1346</v>
      </c>
      <c r="G2997" s="3" t="s">
        <v>1388</v>
      </c>
      <c r="H2997" s="3" t="s">
        <v>7609</v>
      </c>
      <c r="I2997" s="5">
        <v>9789587629965</v>
      </c>
      <c r="J2997" s="3">
        <v>4</v>
      </c>
      <c r="K2997" s="8"/>
      <c r="L2997" s="9"/>
      <c r="M2997" s="17">
        <v>59000</v>
      </c>
      <c r="N2997" s="17">
        <v>59000</v>
      </c>
      <c r="O2997" s="10">
        <v>50600</v>
      </c>
      <c r="P2997" s="10">
        <v>50600</v>
      </c>
      <c r="Q2997" s="11">
        <v>60000</v>
      </c>
      <c r="R2997" s="11">
        <v>60000</v>
      </c>
      <c r="S2997" s="12">
        <v>55000</v>
      </c>
      <c r="T2997" s="12">
        <v>55000</v>
      </c>
      <c r="U2997" s="9">
        <v>69000</v>
      </c>
      <c r="V2997" s="9">
        <f>U2997</f>
        <v>69000</v>
      </c>
      <c r="W2997" s="43">
        <f t="shared" si="256"/>
        <v>58720</v>
      </c>
      <c r="X2997" s="43">
        <f t="shared" si="257"/>
        <v>234880</v>
      </c>
    </row>
    <row r="2998" spans="1:24" ht="15" x14ac:dyDescent="0.25">
      <c r="A2998" s="44">
        <v>2995</v>
      </c>
      <c r="B2998" s="3" t="s">
        <v>53</v>
      </c>
      <c r="C2998" s="3" t="s">
        <v>9441</v>
      </c>
      <c r="D2998" s="3" t="s">
        <v>12333</v>
      </c>
      <c r="E2998" s="5">
        <v>2024</v>
      </c>
      <c r="F2998" s="3" t="s">
        <v>23</v>
      </c>
      <c r="G2998" s="3" t="s">
        <v>12326</v>
      </c>
      <c r="H2998" s="3" t="s">
        <v>29</v>
      </c>
      <c r="I2998" s="13">
        <v>9788490525265</v>
      </c>
      <c r="J2998" s="3">
        <v>12</v>
      </c>
      <c r="K2998" s="8"/>
      <c r="L2998" s="9"/>
      <c r="M2998" s="17">
        <v>186000</v>
      </c>
      <c r="N2998" s="17">
        <v>186000</v>
      </c>
      <c r="O2998" s="10">
        <v>154000</v>
      </c>
      <c r="P2998" s="10">
        <v>154000</v>
      </c>
      <c r="Q2998" s="11">
        <v>191000</v>
      </c>
      <c r="R2998" s="11">
        <v>191000</v>
      </c>
      <c r="S2998" s="12">
        <v>178000</v>
      </c>
      <c r="T2998" s="12">
        <v>178000</v>
      </c>
      <c r="U2998" s="9">
        <v>194400</v>
      </c>
      <c r="V2998" s="9">
        <f>U2998</f>
        <v>194400</v>
      </c>
      <c r="W2998" s="43">
        <f t="shared" si="256"/>
        <v>180680</v>
      </c>
      <c r="X2998" s="43">
        <f t="shared" si="257"/>
        <v>2168160</v>
      </c>
    </row>
    <row r="2999" spans="1:24" ht="15" x14ac:dyDescent="0.25">
      <c r="A2999" s="44">
        <v>2996</v>
      </c>
      <c r="B2999" s="3" t="s">
        <v>776</v>
      </c>
      <c r="C2999" s="3" t="s">
        <v>9929</v>
      </c>
      <c r="D2999" s="5" t="s">
        <v>5151</v>
      </c>
      <c r="E2999" s="3">
        <v>2019</v>
      </c>
      <c r="F2999" s="3" t="s">
        <v>1346</v>
      </c>
      <c r="G2999" s="3" t="s">
        <v>1073</v>
      </c>
      <c r="H2999" s="3">
        <v>1</v>
      </c>
      <c r="I2999" s="5">
        <v>9789585549319</v>
      </c>
      <c r="J2999" s="5">
        <v>3</v>
      </c>
      <c r="K2999" s="8"/>
      <c r="L2999" s="9"/>
      <c r="M2999" s="17">
        <v>73000</v>
      </c>
      <c r="N2999" s="17">
        <v>73000</v>
      </c>
      <c r="O2999" s="10">
        <v>62700</v>
      </c>
      <c r="P2999" s="10">
        <v>62700</v>
      </c>
      <c r="Q2999" s="11">
        <v>75000</v>
      </c>
      <c r="R2999" s="11">
        <v>75000</v>
      </c>
      <c r="S2999" s="12">
        <v>68000</v>
      </c>
      <c r="T2999" s="12">
        <v>68000</v>
      </c>
      <c r="U2999" s="9">
        <v>85500</v>
      </c>
      <c r="V2999" s="9">
        <f>U2999</f>
        <v>85500</v>
      </c>
      <c r="W2999" s="43">
        <f t="shared" si="256"/>
        <v>72840</v>
      </c>
      <c r="X2999" s="43">
        <f t="shared" si="257"/>
        <v>218520</v>
      </c>
    </row>
    <row r="3000" spans="1:24" ht="15" x14ac:dyDescent="0.25">
      <c r="A3000" s="44">
        <v>2997</v>
      </c>
      <c r="B3000" s="6" t="s">
        <v>776</v>
      </c>
      <c r="C3000" s="3" t="s">
        <v>11802</v>
      </c>
      <c r="D3000" s="3" t="s">
        <v>1069</v>
      </c>
      <c r="E3000" s="3">
        <v>2024</v>
      </c>
      <c r="F3000" s="6" t="s">
        <v>656</v>
      </c>
      <c r="G3000" s="3" t="s">
        <v>1070</v>
      </c>
      <c r="H3000" s="3">
        <v>1</v>
      </c>
      <c r="I3000" s="5">
        <v>9786287641709</v>
      </c>
      <c r="J3000" s="5">
        <v>1</v>
      </c>
      <c r="K3000" s="8"/>
      <c r="L3000" s="9"/>
      <c r="M3000" s="17">
        <v>55000</v>
      </c>
      <c r="N3000" s="17">
        <v>55000</v>
      </c>
      <c r="O3000" s="10">
        <v>47300</v>
      </c>
      <c r="P3000" s="10">
        <v>47300</v>
      </c>
      <c r="Q3000" s="11">
        <v>56000</v>
      </c>
      <c r="R3000" s="11">
        <v>56000</v>
      </c>
      <c r="S3000" s="12">
        <v>52000</v>
      </c>
      <c r="T3000" s="12">
        <v>52000</v>
      </c>
      <c r="U3000" s="9">
        <v>64500</v>
      </c>
      <c r="V3000" s="9">
        <f>U3000</f>
        <v>64500</v>
      </c>
      <c r="W3000" s="43">
        <f t="shared" si="256"/>
        <v>54960</v>
      </c>
      <c r="X3000" s="43">
        <f t="shared" si="257"/>
        <v>54960</v>
      </c>
    </row>
    <row r="3001" spans="1:24" ht="15" x14ac:dyDescent="0.25">
      <c r="A3001" s="44">
        <v>2998</v>
      </c>
      <c r="B3001" s="3" t="s">
        <v>3694</v>
      </c>
      <c r="C3001" s="3" t="s">
        <v>10179</v>
      </c>
      <c r="D3001" s="3" t="s">
        <v>1297</v>
      </c>
      <c r="E3001" s="3">
        <v>2024</v>
      </c>
      <c r="F3001" s="3" t="s">
        <v>3133</v>
      </c>
      <c r="G3001" s="3" t="s">
        <v>351</v>
      </c>
      <c r="H3001" s="3"/>
      <c r="I3001" s="5">
        <v>9789585457980</v>
      </c>
      <c r="J3001" s="3">
        <v>1</v>
      </c>
      <c r="K3001" s="8"/>
      <c r="L3001" s="9"/>
      <c r="M3001" s="17">
        <v>118000</v>
      </c>
      <c r="N3001" s="17">
        <v>118000</v>
      </c>
      <c r="O3001" s="10">
        <v>101200</v>
      </c>
      <c r="P3001" s="10">
        <v>101200</v>
      </c>
      <c r="Q3001" s="11">
        <v>121000</v>
      </c>
      <c r="R3001" s="11">
        <v>121000</v>
      </c>
      <c r="S3001" s="12">
        <v>110000</v>
      </c>
      <c r="T3001" s="12">
        <v>110000</v>
      </c>
      <c r="U3001" s="9"/>
      <c r="V3001" s="9"/>
      <c r="W3001" s="43">
        <f t="shared" si="256"/>
        <v>112550</v>
      </c>
      <c r="X3001" s="43">
        <f t="shared" si="257"/>
        <v>112550</v>
      </c>
    </row>
    <row r="3002" spans="1:24" ht="15" x14ac:dyDescent="0.25">
      <c r="A3002" s="44">
        <v>2999</v>
      </c>
      <c r="B3002" s="3" t="s">
        <v>1355</v>
      </c>
      <c r="C3002" s="3" t="s">
        <v>6952</v>
      </c>
      <c r="D3002" s="3" t="s">
        <v>4943</v>
      </c>
      <c r="E3002" s="3">
        <v>2020</v>
      </c>
      <c r="F3002" s="3" t="s">
        <v>6912</v>
      </c>
      <c r="G3002" s="3" t="s">
        <v>3000</v>
      </c>
      <c r="H3002" s="3">
        <v>1</v>
      </c>
      <c r="I3002" s="5">
        <v>9789587786569</v>
      </c>
      <c r="J3002" s="5">
        <v>4</v>
      </c>
      <c r="K3002" s="8">
        <v>36225</v>
      </c>
      <c r="L3002" s="9">
        <v>36225</v>
      </c>
      <c r="M3002" s="17">
        <v>45000</v>
      </c>
      <c r="N3002" s="17">
        <v>45000</v>
      </c>
      <c r="O3002" s="10">
        <v>38500</v>
      </c>
      <c r="P3002" s="10">
        <v>38500</v>
      </c>
      <c r="Q3002" s="11">
        <v>46000</v>
      </c>
      <c r="R3002" s="11">
        <v>46000</v>
      </c>
      <c r="S3002" s="12">
        <v>42000</v>
      </c>
      <c r="T3002" s="12">
        <v>42000</v>
      </c>
      <c r="U3002" s="9">
        <v>52500</v>
      </c>
      <c r="V3002" s="9">
        <f>U3002</f>
        <v>52500</v>
      </c>
      <c r="W3002" s="43">
        <f t="shared" si="256"/>
        <v>43370.833333333336</v>
      </c>
      <c r="X3002" s="43">
        <f t="shared" si="257"/>
        <v>173483.33333333334</v>
      </c>
    </row>
    <row r="3003" spans="1:24" ht="15" x14ac:dyDescent="0.25">
      <c r="A3003" s="44">
        <v>3000</v>
      </c>
      <c r="B3003" s="3" t="s">
        <v>5529</v>
      </c>
      <c r="C3003" s="3" t="s">
        <v>10304</v>
      </c>
      <c r="D3003" s="3" t="s">
        <v>277</v>
      </c>
      <c r="E3003" s="3"/>
      <c r="F3003" s="3" t="s">
        <v>529</v>
      </c>
      <c r="G3003" s="3" t="s">
        <v>8123</v>
      </c>
      <c r="H3003" s="3"/>
      <c r="I3003" s="5">
        <v>9786287587076</v>
      </c>
      <c r="J3003" s="3">
        <v>2</v>
      </c>
      <c r="K3003" s="8"/>
      <c r="L3003" s="9"/>
      <c r="M3003" s="17">
        <v>58000</v>
      </c>
      <c r="N3003" s="17">
        <v>58000</v>
      </c>
      <c r="O3003" s="10">
        <v>49500</v>
      </c>
      <c r="P3003" s="10">
        <v>49500</v>
      </c>
      <c r="Q3003" s="11">
        <v>59000</v>
      </c>
      <c r="R3003" s="11">
        <v>59000</v>
      </c>
      <c r="S3003" s="12">
        <v>54000</v>
      </c>
      <c r="T3003" s="12">
        <v>54000</v>
      </c>
      <c r="U3003" s="9"/>
      <c r="V3003" s="9"/>
      <c r="W3003" s="43">
        <f t="shared" si="256"/>
        <v>55125</v>
      </c>
      <c r="X3003" s="43">
        <f t="shared" si="257"/>
        <v>110250</v>
      </c>
    </row>
    <row r="3004" spans="1:24" ht="15" x14ac:dyDescent="0.25">
      <c r="A3004" s="44">
        <v>3001</v>
      </c>
      <c r="B3004" s="5" t="s">
        <v>10837</v>
      </c>
      <c r="C3004" s="3" t="s">
        <v>9477</v>
      </c>
      <c r="D3004" s="3" t="s">
        <v>12607</v>
      </c>
      <c r="E3004" s="3">
        <v>2023</v>
      </c>
      <c r="F3004" s="3" t="s">
        <v>23</v>
      </c>
      <c r="G3004" s="62" t="s">
        <v>379</v>
      </c>
      <c r="H3004" s="62"/>
      <c r="I3004" s="5">
        <v>9788436847543</v>
      </c>
      <c r="J3004" s="16">
        <v>1</v>
      </c>
      <c r="K3004" s="8"/>
      <c r="L3004" s="9"/>
      <c r="M3004" s="17">
        <v>129000</v>
      </c>
      <c r="N3004" s="17">
        <v>129000</v>
      </c>
      <c r="O3004" s="10">
        <v>153800</v>
      </c>
      <c r="P3004" s="10">
        <v>153800</v>
      </c>
      <c r="Q3004" s="11">
        <v>132000</v>
      </c>
      <c r="R3004" s="11">
        <v>132000</v>
      </c>
      <c r="S3004" s="12">
        <v>123000</v>
      </c>
      <c r="T3004" s="12">
        <v>123000</v>
      </c>
      <c r="U3004" s="9">
        <v>133200</v>
      </c>
      <c r="V3004" s="9">
        <f>U3004</f>
        <v>133200</v>
      </c>
      <c r="W3004" s="43">
        <f t="shared" si="256"/>
        <v>134200</v>
      </c>
      <c r="X3004" s="43">
        <f t="shared" si="257"/>
        <v>134200</v>
      </c>
    </row>
    <row r="3005" spans="1:24" ht="15" x14ac:dyDescent="0.25">
      <c r="A3005" s="44">
        <v>3002</v>
      </c>
      <c r="B3005" s="3" t="s">
        <v>3798</v>
      </c>
      <c r="C3005" s="3" t="s">
        <v>3929</v>
      </c>
      <c r="D3005" s="3" t="s">
        <v>3930</v>
      </c>
      <c r="E3005" s="3">
        <v>2020</v>
      </c>
      <c r="F3005" s="3" t="s">
        <v>3645</v>
      </c>
      <c r="G3005" s="3" t="s">
        <v>3000</v>
      </c>
      <c r="H3005" s="3">
        <v>2</v>
      </c>
      <c r="I3005" s="5">
        <v>9789587786484</v>
      </c>
      <c r="J3005" s="5">
        <v>9</v>
      </c>
      <c r="K3005" s="8">
        <v>56925</v>
      </c>
      <c r="L3005" s="9">
        <v>56925</v>
      </c>
      <c r="M3005" s="17">
        <v>70000</v>
      </c>
      <c r="N3005" s="17">
        <v>70000</v>
      </c>
      <c r="O3005" s="10">
        <v>60500</v>
      </c>
      <c r="P3005" s="10">
        <v>60500</v>
      </c>
      <c r="Q3005" s="11">
        <v>72000</v>
      </c>
      <c r="R3005" s="11">
        <v>72000</v>
      </c>
      <c r="S3005" s="12">
        <v>66000</v>
      </c>
      <c r="T3005" s="12">
        <v>66000</v>
      </c>
      <c r="U3005" s="9">
        <v>82500</v>
      </c>
      <c r="V3005" s="9">
        <f>U3005</f>
        <v>82500</v>
      </c>
      <c r="W3005" s="43">
        <f t="shared" si="256"/>
        <v>67987.5</v>
      </c>
      <c r="X3005" s="43">
        <f t="shared" si="257"/>
        <v>611887.5</v>
      </c>
    </row>
    <row r="3006" spans="1:24" ht="15" x14ac:dyDescent="0.25">
      <c r="A3006" s="44">
        <v>3003</v>
      </c>
      <c r="B3006" s="3" t="s">
        <v>11622</v>
      </c>
      <c r="C3006" s="3" t="s">
        <v>11624</v>
      </c>
      <c r="D3006" s="3" t="s">
        <v>11625</v>
      </c>
      <c r="E3006" s="3">
        <v>2021</v>
      </c>
      <c r="F3006" s="3" t="s">
        <v>23</v>
      </c>
      <c r="G3006" s="3" t="s">
        <v>296</v>
      </c>
      <c r="H3006" s="3" t="s">
        <v>291</v>
      </c>
      <c r="I3006" s="5">
        <v>9788413660882</v>
      </c>
      <c r="J3006" s="3">
        <v>2</v>
      </c>
      <c r="K3006" s="8"/>
      <c r="L3006" s="9"/>
      <c r="M3006" s="17">
        <v>233000</v>
      </c>
      <c r="N3006" s="17">
        <v>233000</v>
      </c>
      <c r="O3006" s="10">
        <v>296100</v>
      </c>
      <c r="P3006" s="10">
        <v>296100</v>
      </c>
      <c r="Q3006" s="11">
        <v>240000</v>
      </c>
      <c r="R3006" s="11">
        <v>240000</v>
      </c>
      <c r="S3006" s="12">
        <v>223000</v>
      </c>
      <c r="T3006" s="12">
        <v>223000</v>
      </c>
      <c r="U3006" s="9">
        <v>244800</v>
      </c>
      <c r="V3006" s="9">
        <f>U3006</f>
        <v>244800</v>
      </c>
      <c r="W3006" s="43">
        <f t="shared" si="256"/>
        <v>247380</v>
      </c>
      <c r="X3006" s="43">
        <f t="shared" si="257"/>
        <v>494760</v>
      </c>
    </row>
    <row r="3007" spans="1:24" ht="15" x14ac:dyDescent="0.25">
      <c r="A3007" s="44">
        <v>3004</v>
      </c>
      <c r="B3007" s="3" t="s">
        <v>6913</v>
      </c>
      <c r="C3007" s="3" t="s">
        <v>6980</v>
      </c>
      <c r="D3007" s="3" t="s">
        <v>6972</v>
      </c>
      <c r="E3007" s="3">
        <v>2019</v>
      </c>
      <c r="F3007" s="3" t="s">
        <v>6912</v>
      </c>
      <c r="G3007" s="3" t="s">
        <v>3000</v>
      </c>
      <c r="H3007" s="3">
        <v>1</v>
      </c>
      <c r="I3007" s="5">
        <v>9789587785982</v>
      </c>
      <c r="J3007" s="5">
        <v>3</v>
      </c>
      <c r="K3007" s="8">
        <v>46575</v>
      </c>
      <c r="L3007" s="9">
        <v>46575</v>
      </c>
      <c r="M3007" s="17">
        <v>58000</v>
      </c>
      <c r="N3007" s="17">
        <v>58000</v>
      </c>
      <c r="O3007" s="10">
        <v>49500</v>
      </c>
      <c r="P3007" s="10">
        <v>49500</v>
      </c>
      <c r="Q3007" s="11">
        <v>59000</v>
      </c>
      <c r="R3007" s="11">
        <v>59000</v>
      </c>
      <c r="S3007" s="12">
        <v>54000</v>
      </c>
      <c r="T3007" s="12">
        <v>54000</v>
      </c>
      <c r="U3007" s="9">
        <v>67500</v>
      </c>
      <c r="V3007" s="9">
        <f>U3007</f>
        <v>67500</v>
      </c>
      <c r="W3007" s="43">
        <f t="shared" si="256"/>
        <v>55762.5</v>
      </c>
      <c r="X3007" s="43">
        <f t="shared" si="257"/>
        <v>167287.5</v>
      </c>
    </row>
    <row r="3008" spans="1:24" ht="15" x14ac:dyDescent="0.25">
      <c r="A3008" s="44">
        <v>3005</v>
      </c>
      <c r="B3008" s="3" t="s">
        <v>3694</v>
      </c>
      <c r="C3008" s="3" t="s">
        <v>10208</v>
      </c>
      <c r="D3008" s="3" t="s">
        <v>5275</v>
      </c>
      <c r="E3008" s="3">
        <v>2021</v>
      </c>
      <c r="F3008" s="3" t="s">
        <v>7185</v>
      </c>
      <c r="G3008" s="3" t="s">
        <v>351</v>
      </c>
      <c r="H3008" s="3"/>
      <c r="I3008" s="5">
        <v>9786287514201</v>
      </c>
      <c r="J3008" s="3">
        <v>1</v>
      </c>
      <c r="K3008" s="8"/>
      <c r="L3008" s="9"/>
      <c r="M3008" s="17">
        <v>83000</v>
      </c>
      <c r="N3008" s="17">
        <v>83000</v>
      </c>
      <c r="O3008" s="10">
        <v>71500</v>
      </c>
      <c r="P3008" s="10">
        <v>71500</v>
      </c>
      <c r="Q3008" s="11">
        <v>85000</v>
      </c>
      <c r="R3008" s="11">
        <v>85000</v>
      </c>
      <c r="S3008" s="12">
        <v>78000</v>
      </c>
      <c r="T3008" s="12">
        <v>78000</v>
      </c>
      <c r="U3008" s="9"/>
      <c r="V3008" s="9"/>
      <c r="W3008" s="43">
        <f t="shared" si="256"/>
        <v>79375</v>
      </c>
      <c r="X3008" s="43">
        <f t="shared" si="257"/>
        <v>79375</v>
      </c>
    </row>
    <row r="3009" spans="1:24" ht="15" x14ac:dyDescent="0.25">
      <c r="A3009" s="44">
        <v>3006</v>
      </c>
      <c r="B3009" s="3" t="s">
        <v>433</v>
      </c>
      <c r="C3009" s="3" t="s">
        <v>9740</v>
      </c>
      <c r="D3009" s="3" t="s">
        <v>3325</v>
      </c>
      <c r="E3009" s="3">
        <v>2012</v>
      </c>
      <c r="F3009" s="3" t="s">
        <v>3144</v>
      </c>
      <c r="G3009" s="3" t="s">
        <v>3326</v>
      </c>
      <c r="H3009" s="3"/>
      <c r="I3009" s="5">
        <v>9789878120225</v>
      </c>
      <c r="J3009" s="5">
        <v>5</v>
      </c>
      <c r="K3009" s="8"/>
      <c r="L3009" s="9"/>
      <c r="M3009" s="17">
        <v>75000</v>
      </c>
      <c r="N3009" s="17">
        <v>75000</v>
      </c>
      <c r="O3009" s="10"/>
      <c r="P3009" s="10"/>
      <c r="Q3009" s="11">
        <v>77000</v>
      </c>
      <c r="R3009" s="11">
        <v>77000</v>
      </c>
      <c r="S3009" s="12">
        <v>71000</v>
      </c>
      <c r="T3009" s="12">
        <v>71000</v>
      </c>
      <c r="U3009" s="9"/>
      <c r="V3009" s="9"/>
      <c r="W3009" s="43">
        <f t="shared" si="256"/>
        <v>74333.333333333328</v>
      </c>
      <c r="X3009" s="43">
        <f t="shared" si="257"/>
        <v>371666.66666666663</v>
      </c>
    </row>
    <row r="3010" spans="1:24" ht="15" x14ac:dyDescent="0.25">
      <c r="A3010" s="44">
        <v>3007</v>
      </c>
      <c r="B3010" s="3" t="s">
        <v>3124</v>
      </c>
      <c r="C3010" s="3" t="s">
        <v>9695</v>
      </c>
      <c r="D3010" s="3" t="s">
        <v>3130</v>
      </c>
      <c r="E3010" s="3">
        <v>2021</v>
      </c>
      <c r="F3010" s="3" t="s">
        <v>23</v>
      </c>
      <c r="G3010" s="3" t="s">
        <v>278</v>
      </c>
      <c r="H3010" s="3" t="s">
        <v>3121</v>
      </c>
      <c r="I3010" s="5">
        <v>9788408241911</v>
      </c>
      <c r="J3010" s="5">
        <v>1</v>
      </c>
      <c r="K3010" s="8"/>
      <c r="L3010" s="9"/>
      <c r="M3010" s="17">
        <v>140000</v>
      </c>
      <c r="N3010" s="17">
        <v>140000</v>
      </c>
      <c r="O3010" s="10"/>
      <c r="P3010" s="10"/>
      <c r="Q3010" s="11">
        <v>143000</v>
      </c>
      <c r="R3010" s="11">
        <v>143000</v>
      </c>
      <c r="S3010" s="12">
        <v>131000</v>
      </c>
      <c r="T3010" s="12">
        <v>131000</v>
      </c>
      <c r="U3010" s="9">
        <v>179280</v>
      </c>
      <c r="V3010" s="9">
        <f t="shared" ref="V3010:V3017" si="258">U3010</f>
        <v>179280</v>
      </c>
      <c r="W3010" s="43">
        <f t="shared" si="256"/>
        <v>148320</v>
      </c>
      <c r="X3010" s="43">
        <f t="shared" si="257"/>
        <v>148320</v>
      </c>
    </row>
    <row r="3011" spans="1:24" ht="15" x14ac:dyDescent="0.25">
      <c r="A3011" s="44">
        <v>3008</v>
      </c>
      <c r="B3011" s="3" t="s">
        <v>657</v>
      </c>
      <c r="C3011" s="3" t="s">
        <v>9514</v>
      </c>
      <c r="D3011" s="3" t="s">
        <v>736</v>
      </c>
      <c r="E3011" s="3">
        <v>2024</v>
      </c>
      <c r="F3011" s="3" t="s">
        <v>656</v>
      </c>
      <c r="G3011" s="3" t="s">
        <v>249</v>
      </c>
      <c r="H3011" s="3"/>
      <c r="I3011" s="5">
        <v>9789587926347</v>
      </c>
      <c r="J3011" s="3">
        <v>33</v>
      </c>
      <c r="K3011" s="8"/>
      <c r="L3011" s="9"/>
      <c r="M3011" s="17">
        <v>125000</v>
      </c>
      <c r="N3011" s="17">
        <v>125000</v>
      </c>
      <c r="O3011" s="10">
        <v>107800</v>
      </c>
      <c r="P3011" s="10">
        <v>107800</v>
      </c>
      <c r="Q3011" s="11">
        <v>128000</v>
      </c>
      <c r="R3011" s="11">
        <v>128000</v>
      </c>
      <c r="S3011" s="12">
        <v>118000</v>
      </c>
      <c r="T3011" s="12">
        <v>118000</v>
      </c>
      <c r="U3011" s="9">
        <v>147000</v>
      </c>
      <c r="V3011" s="9">
        <f t="shared" si="258"/>
        <v>147000</v>
      </c>
      <c r="W3011" s="43">
        <f t="shared" si="256"/>
        <v>125160</v>
      </c>
      <c r="X3011" s="43">
        <f t="shared" si="257"/>
        <v>4130280</v>
      </c>
    </row>
    <row r="3012" spans="1:24" ht="15" x14ac:dyDescent="0.25">
      <c r="A3012" s="44">
        <v>3009</v>
      </c>
      <c r="B3012" s="4" t="s">
        <v>11342</v>
      </c>
      <c r="C3012" s="3" t="s">
        <v>11344</v>
      </c>
      <c r="D3012" s="5" t="s">
        <v>5590</v>
      </c>
      <c r="E3012" s="3">
        <v>2017</v>
      </c>
      <c r="F3012" s="4"/>
      <c r="G3012" s="4" t="s">
        <v>1388</v>
      </c>
      <c r="H3012" s="4" t="s">
        <v>202</v>
      </c>
      <c r="I3012" s="15">
        <v>9789587626605</v>
      </c>
      <c r="J3012" s="15">
        <v>8</v>
      </c>
      <c r="K3012" s="8"/>
      <c r="L3012" s="9"/>
      <c r="M3012" s="17">
        <v>91000</v>
      </c>
      <c r="N3012" s="17">
        <v>91000</v>
      </c>
      <c r="O3012" s="10">
        <v>78100</v>
      </c>
      <c r="P3012" s="10">
        <v>78100</v>
      </c>
      <c r="Q3012" s="11">
        <v>93000</v>
      </c>
      <c r="R3012" s="11">
        <v>93000</v>
      </c>
      <c r="S3012" s="12">
        <v>85000</v>
      </c>
      <c r="T3012" s="12">
        <v>85000</v>
      </c>
      <c r="U3012" s="9">
        <v>78300</v>
      </c>
      <c r="V3012" s="9">
        <f t="shared" si="258"/>
        <v>78300</v>
      </c>
      <c r="W3012" s="43">
        <f t="shared" si="256"/>
        <v>85080</v>
      </c>
      <c r="X3012" s="43">
        <f t="shared" si="257"/>
        <v>680640</v>
      </c>
    </row>
    <row r="3013" spans="1:24" ht="15" x14ac:dyDescent="0.25">
      <c r="A3013" s="44">
        <v>3010</v>
      </c>
      <c r="B3013" s="27" t="s">
        <v>4499</v>
      </c>
      <c r="C3013" s="3" t="s">
        <v>11924</v>
      </c>
      <c r="D3013" s="5" t="s">
        <v>11107</v>
      </c>
      <c r="E3013" s="3">
        <v>2018</v>
      </c>
      <c r="F3013" s="3" t="s">
        <v>23</v>
      </c>
      <c r="G3013" s="3" t="s">
        <v>249</v>
      </c>
      <c r="H3013" s="3">
        <v>2</v>
      </c>
      <c r="I3013" s="15">
        <v>9789587628128</v>
      </c>
      <c r="J3013" s="15">
        <v>7</v>
      </c>
      <c r="K3013" s="8"/>
      <c r="L3013" s="9"/>
      <c r="M3013" s="17">
        <v>82000</v>
      </c>
      <c r="N3013" s="17">
        <v>82000</v>
      </c>
      <c r="O3013" s="10">
        <v>70400</v>
      </c>
      <c r="P3013" s="10">
        <v>70400</v>
      </c>
      <c r="Q3013" s="11">
        <v>84000</v>
      </c>
      <c r="R3013" s="11">
        <v>84000</v>
      </c>
      <c r="S3013" s="12">
        <v>77000</v>
      </c>
      <c r="T3013" s="12">
        <v>77000</v>
      </c>
      <c r="U3013" s="9">
        <v>96000</v>
      </c>
      <c r="V3013" s="9">
        <f t="shared" si="258"/>
        <v>96000</v>
      </c>
      <c r="W3013" s="43">
        <f t="shared" si="256"/>
        <v>81880</v>
      </c>
      <c r="X3013" s="43">
        <f t="shared" si="257"/>
        <v>573160</v>
      </c>
    </row>
    <row r="3014" spans="1:24" ht="15" x14ac:dyDescent="0.25">
      <c r="A3014" s="44">
        <v>3011</v>
      </c>
      <c r="B3014" s="27" t="s">
        <v>2216</v>
      </c>
      <c r="C3014" s="3" t="s">
        <v>11055</v>
      </c>
      <c r="D3014" s="30" t="s">
        <v>2400</v>
      </c>
      <c r="E3014" s="3">
        <v>2019</v>
      </c>
      <c r="F3014" s="3" t="s">
        <v>1346</v>
      </c>
      <c r="G3014" s="3" t="s">
        <v>1626</v>
      </c>
      <c r="H3014" s="3">
        <v>1</v>
      </c>
      <c r="I3014" s="5">
        <v>9789587717639</v>
      </c>
      <c r="J3014" s="3">
        <v>2</v>
      </c>
      <c r="K3014" s="8"/>
      <c r="L3014" s="9"/>
      <c r="M3014" s="17">
        <v>27000</v>
      </c>
      <c r="N3014" s="17">
        <v>27000</v>
      </c>
      <c r="O3014" s="10">
        <v>23100</v>
      </c>
      <c r="P3014" s="10">
        <v>23100</v>
      </c>
      <c r="Q3014" s="11">
        <v>28000</v>
      </c>
      <c r="R3014" s="11">
        <v>28000</v>
      </c>
      <c r="S3014" s="12">
        <v>25000</v>
      </c>
      <c r="T3014" s="12">
        <v>25000</v>
      </c>
      <c r="U3014" s="9">
        <v>31500</v>
      </c>
      <c r="V3014" s="9">
        <f t="shared" si="258"/>
        <v>31500</v>
      </c>
      <c r="W3014" s="43">
        <f t="shared" si="256"/>
        <v>26920</v>
      </c>
      <c r="X3014" s="43">
        <f t="shared" si="257"/>
        <v>53840</v>
      </c>
    </row>
    <row r="3015" spans="1:24" ht="15" x14ac:dyDescent="0.25">
      <c r="A3015" s="44">
        <v>3012</v>
      </c>
      <c r="B3015" s="3" t="s">
        <v>11578</v>
      </c>
      <c r="C3015" s="3" t="s">
        <v>10741</v>
      </c>
      <c r="D3015" s="3" t="s">
        <v>7520</v>
      </c>
      <c r="E3015" s="3">
        <v>2023</v>
      </c>
      <c r="F3015" s="3" t="s">
        <v>23</v>
      </c>
      <c r="G3015" s="3" t="s">
        <v>7521</v>
      </c>
      <c r="H3015" s="3">
        <v>1</v>
      </c>
      <c r="I3015" s="5" t="s">
        <v>7522</v>
      </c>
      <c r="J3015" s="3">
        <v>2</v>
      </c>
      <c r="K3015" s="8"/>
      <c r="L3015" s="9"/>
      <c r="M3015" s="17">
        <v>389000</v>
      </c>
      <c r="N3015" s="17">
        <v>389000</v>
      </c>
      <c r="O3015" s="10"/>
      <c r="P3015" s="10"/>
      <c r="Q3015" s="11">
        <v>400000</v>
      </c>
      <c r="R3015" s="11">
        <v>400000</v>
      </c>
      <c r="S3015" s="12">
        <v>368000</v>
      </c>
      <c r="T3015" s="12">
        <v>368000</v>
      </c>
      <c r="U3015" s="9">
        <v>359100</v>
      </c>
      <c r="V3015" s="9">
        <f t="shared" si="258"/>
        <v>359100</v>
      </c>
      <c r="W3015" s="43">
        <f t="shared" si="256"/>
        <v>379025</v>
      </c>
      <c r="X3015" s="43">
        <f t="shared" si="257"/>
        <v>758050</v>
      </c>
    </row>
    <row r="3016" spans="1:24" ht="15" x14ac:dyDescent="0.25">
      <c r="A3016" s="44">
        <v>3013</v>
      </c>
      <c r="B3016" s="3" t="s">
        <v>3650</v>
      </c>
      <c r="C3016" s="3" t="s">
        <v>3701</v>
      </c>
      <c r="D3016" s="3" t="s">
        <v>3702</v>
      </c>
      <c r="E3016" s="3">
        <v>2012</v>
      </c>
      <c r="F3016" s="3" t="s">
        <v>3645</v>
      </c>
      <c r="G3016" s="3" t="s">
        <v>3000</v>
      </c>
      <c r="H3016" s="3">
        <v>1</v>
      </c>
      <c r="I3016" s="5">
        <v>9789586828383</v>
      </c>
      <c r="J3016" s="5">
        <v>3</v>
      </c>
      <c r="K3016" s="8">
        <v>21735</v>
      </c>
      <c r="L3016" s="9">
        <v>21735</v>
      </c>
      <c r="M3016" s="17">
        <v>27000</v>
      </c>
      <c r="N3016" s="17">
        <v>27000</v>
      </c>
      <c r="O3016" s="10">
        <v>23100</v>
      </c>
      <c r="P3016" s="10">
        <v>23100</v>
      </c>
      <c r="Q3016" s="11">
        <v>28000</v>
      </c>
      <c r="R3016" s="11">
        <v>28000</v>
      </c>
      <c r="S3016" s="12">
        <v>25000</v>
      </c>
      <c r="T3016" s="12">
        <v>25000</v>
      </c>
      <c r="U3016" s="9">
        <v>31500</v>
      </c>
      <c r="V3016" s="9">
        <f t="shared" si="258"/>
        <v>31500</v>
      </c>
      <c r="W3016" s="43">
        <f t="shared" si="256"/>
        <v>26055.833333333332</v>
      </c>
      <c r="X3016" s="43">
        <f t="shared" si="257"/>
        <v>78167.5</v>
      </c>
    </row>
    <row r="3017" spans="1:24" ht="15" x14ac:dyDescent="0.25">
      <c r="A3017" s="44">
        <v>3014</v>
      </c>
      <c r="B3017" s="3" t="s">
        <v>7345</v>
      </c>
      <c r="C3017" s="3" t="s">
        <v>10226</v>
      </c>
      <c r="D3017" s="3" t="s">
        <v>10960</v>
      </c>
      <c r="E3017" s="3">
        <v>2021</v>
      </c>
      <c r="F3017" s="3" t="s">
        <v>23</v>
      </c>
      <c r="G3017" s="3" t="s">
        <v>7348</v>
      </c>
      <c r="H3017" s="3" t="s">
        <v>7388</v>
      </c>
      <c r="I3017" s="5">
        <v>9788413660424</v>
      </c>
      <c r="J3017" s="3">
        <v>2</v>
      </c>
      <c r="K3017" s="8"/>
      <c r="L3017" s="9"/>
      <c r="M3017" s="17">
        <v>300000</v>
      </c>
      <c r="N3017" s="17">
        <v>300000</v>
      </c>
      <c r="O3017" s="10">
        <v>371500</v>
      </c>
      <c r="P3017" s="10">
        <v>371500</v>
      </c>
      <c r="Q3017" s="11">
        <v>309000</v>
      </c>
      <c r="R3017" s="11">
        <v>309000</v>
      </c>
      <c r="S3017" s="12">
        <v>287000</v>
      </c>
      <c r="T3017" s="12">
        <v>287000</v>
      </c>
      <c r="U3017" s="9">
        <v>417528</v>
      </c>
      <c r="V3017" s="9">
        <f t="shared" si="258"/>
        <v>417528</v>
      </c>
      <c r="W3017" s="43">
        <f t="shared" si="256"/>
        <v>337005.6</v>
      </c>
      <c r="X3017" s="43">
        <f t="shared" si="257"/>
        <v>674011.2</v>
      </c>
    </row>
    <row r="3018" spans="1:24" ht="15" x14ac:dyDescent="0.25">
      <c r="A3018" s="44">
        <v>3015</v>
      </c>
      <c r="B3018" s="3" t="s">
        <v>9240</v>
      </c>
      <c r="C3018" s="3" t="s">
        <v>9251</v>
      </c>
      <c r="D3018" s="3" t="s">
        <v>9252</v>
      </c>
      <c r="E3018" s="3">
        <v>2022</v>
      </c>
      <c r="F3018" s="3" t="s">
        <v>1531</v>
      </c>
      <c r="G3018" s="3" t="s">
        <v>9250</v>
      </c>
      <c r="H3018" s="3"/>
      <c r="I3018" s="5">
        <v>9788419067036</v>
      </c>
      <c r="J3018" s="3">
        <v>1</v>
      </c>
      <c r="K3018" s="8"/>
      <c r="L3018" s="9"/>
      <c r="M3018" s="17">
        <v>186000</v>
      </c>
      <c r="N3018" s="17">
        <v>186000</v>
      </c>
      <c r="O3018" s="10"/>
      <c r="P3018" s="10"/>
      <c r="Q3018" s="11">
        <v>191000</v>
      </c>
      <c r="R3018" s="11">
        <v>191000</v>
      </c>
      <c r="S3018" s="12">
        <v>178000</v>
      </c>
      <c r="T3018" s="12">
        <v>178000</v>
      </c>
      <c r="U3018" s="9">
        <v>183600</v>
      </c>
      <c r="V3018" s="9">
        <f t="shared" ref="V3018:V3028" si="259">U3018</f>
        <v>183600</v>
      </c>
      <c r="W3018" s="43">
        <f t="shared" si="256"/>
        <v>184650</v>
      </c>
      <c r="X3018" s="43">
        <f t="shared" si="257"/>
        <v>184650</v>
      </c>
    </row>
    <row r="3019" spans="1:24" ht="15" x14ac:dyDescent="0.25">
      <c r="A3019" s="44">
        <v>3016</v>
      </c>
      <c r="B3019" s="3" t="s">
        <v>10900</v>
      </c>
      <c r="C3019" s="3" t="s">
        <v>10288</v>
      </c>
      <c r="D3019" s="3" t="s">
        <v>3427</v>
      </c>
      <c r="E3019" s="3">
        <v>2023</v>
      </c>
      <c r="F3019" s="3" t="s">
        <v>23</v>
      </c>
      <c r="G3019" s="3" t="s">
        <v>249</v>
      </c>
      <c r="H3019" s="3">
        <v>1</v>
      </c>
      <c r="I3019" s="5">
        <v>9789587925692</v>
      </c>
      <c r="J3019" s="5">
        <v>36</v>
      </c>
      <c r="K3019" s="8"/>
      <c r="L3019" s="9"/>
      <c r="M3019" s="17">
        <v>95000</v>
      </c>
      <c r="N3019" s="17">
        <v>95000</v>
      </c>
      <c r="O3019" s="10">
        <v>81400</v>
      </c>
      <c r="P3019" s="10">
        <v>81400</v>
      </c>
      <c r="Q3019" s="11">
        <v>97000</v>
      </c>
      <c r="R3019" s="11">
        <v>97000</v>
      </c>
      <c r="S3019" s="12">
        <v>89000</v>
      </c>
      <c r="T3019" s="12">
        <v>89000</v>
      </c>
      <c r="U3019" s="9">
        <v>111000</v>
      </c>
      <c r="V3019" s="9">
        <f t="shared" si="259"/>
        <v>111000</v>
      </c>
      <c r="W3019" s="43">
        <f t="shared" si="256"/>
        <v>94680</v>
      </c>
      <c r="X3019" s="43">
        <f t="shared" si="257"/>
        <v>3408480</v>
      </c>
    </row>
    <row r="3020" spans="1:24" ht="15" x14ac:dyDescent="0.25">
      <c r="A3020" s="44">
        <v>3017</v>
      </c>
      <c r="B3020" s="3" t="s">
        <v>5349</v>
      </c>
      <c r="C3020" s="58" t="s">
        <v>12759</v>
      </c>
      <c r="D3020" s="3" t="s">
        <v>12497</v>
      </c>
      <c r="E3020" s="3">
        <v>2022</v>
      </c>
      <c r="F3020" s="3" t="s">
        <v>1346</v>
      </c>
      <c r="G3020" s="3" t="s">
        <v>2526</v>
      </c>
      <c r="H3020" s="3"/>
      <c r="I3020" s="5">
        <v>9789587923988</v>
      </c>
      <c r="J3020" s="5">
        <v>35</v>
      </c>
      <c r="K3020" s="8"/>
      <c r="L3020" s="9"/>
      <c r="M3020" s="17">
        <v>76000</v>
      </c>
      <c r="N3020" s="17">
        <v>76000</v>
      </c>
      <c r="O3020" s="10">
        <v>64900</v>
      </c>
      <c r="P3020" s="10">
        <v>64900</v>
      </c>
      <c r="Q3020" s="11">
        <v>77000</v>
      </c>
      <c r="R3020" s="11">
        <v>77000</v>
      </c>
      <c r="S3020" s="12">
        <v>71000</v>
      </c>
      <c r="T3020" s="12">
        <v>71000</v>
      </c>
      <c r="U3020" s="9">
        <v>88500</v>
      </c>
      <c r="V3020" s="9">
        <f t="shared" si="259"/>
        <v>88500</v>
      </c>
      <c r="W3020" s="43">
        <f t="shared" si="256"/>
        <v>75480</v>
      </c>
      <c r="X3020" s="43">
        <f t="shared" si="257"/>
        <v>2641800</v>
      </c>
    </row>
    <row r="3021" spans="1:24" ht="15" x14ac:dyDescent="0.25">
      <c r="A3021" s="44">
        <v>3018</v>
      </c>
      <c r="B3021" s="3" t="s">
        <v>10900</v>
      </c>
      <c r="C3021" s="3" t="s">
        <v>9751</v>
      </c>
      <c r="D3021" s="3" t="s">
        <v>11170</v>
      </c>
      <c r="E3021" s="3">
        <v>2023</v>
      </c>
      <c r="F3021" s="3" t="s">
        <v>23</v>
      </c>
      <c r="G3021" s="3" t="s">
        <v>249</v>
      </c>
      <c r="H3021" s="3">
        <v>1</v>
      </c>
      <c r="I3021" s="5">
        <v>9789587925715</v>
      </c>
      <c r="J3021" s="5">
        <v>40</v>
      </c>
      <c r="K3021" s="8"/>
      <c r="L3021" s="9"/>
      <c r="M3021" s="17">
        <v>105000</v>
      </c>
      <c r="N3021" s="17">
        <v>105000</v>
      </c>
      <c r="O3021" s="10">
        <v>90200</v>
      </c>
      <c r="P3021" s="10">
        <v>90200</v>
      </c>
      <c r="Q3021" s="11">
        <v>107000</v>
      </c>
      <c r="R3021" s="11">
        <v>107000</v>
      </c>
      <c r="S3021" s="12">
        <v>98000</v>
      </c>
      <c r="T3021" s="12">
        <v>98000</v>
      </c>
      <c r="U3021" s="9">
        <v>123000</v>
      </c>
      <c r="V3021" s="9">
        <f t="shared" si="259"/>
        <v>123000</v>
      </c>
      <c r="W3021" s="43">
        <f t="shared" si="256"/>
        <v>104640</v>
      </c>
      <c r="X3021" s="43">
        <f t="shared" si="257"/>
        <v>4185600</v>
      </c>
    </row>
    <row r="3022" spans="1:24" ht="15" x14ac:dyDescent="0.25">
      <c r="A3022" s="44">
        <v>3019</v>
      </c>
      <c r="B3022" s="3" t="s">
        <v>7345</v>
      </c>
      <c r="C3022" s="3" t="s">
        <v>10223</v>
      </c>
      <c r="D3022" s="3" t="s">
        <v>7377</v>
      </c>
      <c r="E3022" s="3">
        <v>2022</v>
      </c>
      <c r="F3022" s="3" t="s">
        <v>23</v>
      </c>
      <c r="G3022" s="3" t="s">
        <v>7348</v>
      </c>
      <c r="H3022" s="3" t="s">
        <v>7352</v>
      </c>
      <c r="I3022" s="5">
        <v>9788413661506</v>
      </c>
      <c r="J3022" s="7">
        <v>1</v>
      </c>
      <c r="K3022" s="8"/>
      <c r="L3022" s="9"/>
      <c r="M3022" s="17">
        <v>246000</v>
      </c>
      <c r="N3022" s="17">
        <v>246000</v>
      </c>
      <c r="O3022" s="10">
        <v>312400</v>
      </c>
      <c r="P3022" s="10">
        <v>312400</v>
      </c>
      <c r="Q3022" s="11">
        <v>253000</v>
      </c>
      <c r="R3022" s="11">
        <v>253000</v>
      </c>
      <c r="S3022" s="12">
        <v>236000</v>
      </c>
      <c r="T3022" s="12">
        <v>236000</v>
      </c>
      <c r="U3022" s="9">
        <v>259200</v>
      </c>
      <c r="V3022" s="9">
        <f t="shared" si="259"/>
        <v>259200</v>
      </c>
      <c r="W3022" s="43">
        <f t="shared" si="256"/>
        <v>261320</v>
      </c>
      <c r="X3022" s="43">
        <f t="shared" si="257"/>
        <v>261320</v>
      </c>
    </row>
    <row r="3023" spans="1:24" ht="15" x14ac:dyDescent="0.25">
      <c r="A3023" s="44">
        <v>3020</v>
      </c>
      <c r="B3023" s="3" t="s">
        <v>1201</v>
      </c>
      <c r="C3023" s="3" t="s">
        <v>10598</v>
      </c>
      <c r="D3023" s="3" t="s">
        <v>12375</v>
      </c>
      <c r="E3023" s="3">
        <v>2024</v>
      </c>
      <c r="F3023" s="3" t="s">
        <v>656</v>
      </c>
      <c r="G3023" s="3" t="s">
        <v>296</v>
      </c>
      <c r="H3023" s="3">
        <v>2</v>
      </c>
      <c r="I3023" s="5">
        <v>9788428363112</v>
      </c>
      <c r="J3023" s="5">
        <v>1</v>
      </c>
      <c r="K3023" s="8"/>
      <c r="L3023" s="9"/>
      <c r="M3023" s="17">
        <v>233000</v>
      </c>
      <c r="N3023" s="17">
        <v>233000</v>
      </c>
      <c r="O3023" s="10">
        <v>304400</v>
      </c>
      <c r="P3023" s="10">
        <v>304400</v>
      </c>
      <c r="Q3023" s="11">
        <v>240000</v>
      </c>
      <c r="R3023" s="11">
        <v>240000</v>
      </c>
      <c r="S3023" s="12">
        <v>223000</v>
      </c>
      <c r="T3023" s="12">
        <v>223000</v>
      </c>
      <c r="U3023" s="9">
        <v>244800</v>
      </c>
      <c r="V3023" s="9">
        <f t="shared" si="259"/>
        <v>244800</v>
      </c>
      <c r="W3023" s="43">
        <f t="shared" si="256"/>
        <v>249040</v>
      </c>
      <c r="X3023" s="43">
        <f t="shared" si="257"/>
        <v>249040</v>
      </c>
    </row>
    <row r="3024" spans="1:24" ht="15" x14ac:dyDescent="0.25">
      <c r="A3024" s="44">
        <v>3021</v>
      </c>
      <c r="B3024" s="3" t="s">
        <v>2613</v>
      </c>
      <c r="C3024" s="3" t="s">
        <v>11664</v>
      </c>
      <c r="D3024" s="3" t="s">
        <v>8331</v>
      </c>
      <c r="E3024" s="3">
        <v>2012</v>
      </c>
      <c r="F3024" s="3" t="s">
        <v>656</v>
      </c>
      <c r="G3024" s="3" t="s">
        <v>249</v>
      </c>
      <c r="H3024" s="3"/>
      <c r="I3024" s="5">
        <v>9789587620467</v>
      </c>
      <c r="J3024" s="5">
        <v>1</v>
      </c>
      <c r="K3024" s="8"/>
      <c r="L3024" s="9"/>
      <c r="M3024" s="17">
        <v>36000</v>
      </c>
      <c r="N3024" s="17">
        <v>36000</v>
      </c>
      <c r="O3024" s="10">
        <v>30800</v>
      </c>
      <c r="P3024" s="10">
        <v>30800</v>
      </c>
      <c r="Q3024" s="11">
        <v>37000</v>
      </c>
      <c r="R3024" s="11">
        <v>37000</v>
      </c>
      <c r="S3024" s="12">
        <v>34000</v>
      </c>
      <c r="T3024" s="12">
        <v>34000</v>
      </c>
      <c r="U3024" s="9">
        <v>42000</v>
      </c>
      <c r="V3024" s="9">
        <f t="shared" si="259"/>
        <v>42000</v>
      </c>
      <c r="W3024" s="43">
        <f t="shared" si="256"/>
        <v>35960</v>
      </c>
      <c r="X3024" s="43">
        <f t="shared" si="257"/>
        <v>35960</v>
      </c>
    </row>
    <row r="3025" spans="1:24" ht="15" x14ac:dyDescent="0.25">
      <c r="A3025" s="44">
        <v>3022</v>
      </c>
      <c r="B3025" s="3" t="s">
        <v>5359</v>
      </c>
      <c r="C3025" s="3" t="s">
        <v>11324</v>
      </c>
      <c r="D3025" s="3" t="s">
        <v>5363</v>
      </c>
      <c r="E3025" s="3">
        <v>2024</v>
      </c>
      <c r="F3025" s="3" t="s">
        <v>1531</v>
      </c>
      <c r="G3025" s="3" t="s">
        <v>5364</v>
      </c>
      <c r="H3025" s="3"/>
      <c r="I3025" s="5">
        <v>9788412636550</v>
      </c>
      <c r="J3025" s="5">
        <v>3</v>
      </c>
      <c r="K3025" s="8"/>
      <c r="L3025" s="9"/>
      <c r="M3025" s="17">
        <v>302000</v>
      </c>
      <c r="N3025" s="17">
        <v>302000</v>
      </c>
      <c r="O3025" s="10"/>
      <c r="P3025" s="10"/>
      <c r="Q3025" s="11">
        <v>310000</v>
      </c>
      <c r="R3025" s="11">
        <v>310000</v>
      </c>
      <c r="S3025" s="12">
        <v>290000</v>
      </c>
      <c r="T3025" s="12">
        <v>290000</v>
      </c>
      <c r="U3025" s="9">
        <v>270900</v>
      </c>
      <c r="V3025" s="9">
        <f t="shared" si="259"/>
        <v>270900</v>
      </c>
      <c r="W3025" s="43">
        <f t="shared" si="256"/>
        <v>293225</v>
      </c>
      <c r="X3025" s="43">
        <f t="shared" si="257"/>
        <v>879675</v>
      </c>
    </row>
    <row r="3026" spans="1:24" ht="15" x14ac:dyDescent="0.25">
      <c r="A3026" s="44">
        <v>3023</v>
      </c>
      <c r="B3026" s="3" t="s">
        <v>12651</v>
      </c>
      <c r="C3026" s="3" t="s">
        <v>11610</v>
      </c>
      <c r="D3026" s="3" t="s">
        <v>7888</v>
      </c>
      <c r="E3026" s="3">
        <v>2019</v>
      </c>
      <c r="F3026" s="3" t="s">
        <v>656</v>
      </c>
      <c r="G3026" s="3" t="s">
        <v>249</v>
      </c>
      <c r="H3026" s="3"/>
      <c r="I3026" s="5">
        <v>9789587629262</v>
      </c>
      <c r="J3026" s="5">
        <v>2</v>
      </c>
      <c r="K3026" s="8"/>
      <c r="L3026" s="9"/>
      <c r="M3026" s="17">
        <v>83000</v>
      </c>
      <c r="N3026" s="17">
        <v>83000</v>
      </c>
      <c r="O3026" s="10">
        <v>71500</v>
      </c>
      <c r="P3026" s="10">
        <v>71500</v>
      </c>
      <c r="Q3026" s="11">
        <v>85000</v>
      </c>
      <c r="R3026" s="11">
        <v>85000</v>
      </c>
      <c r="S3026" s="12">
        <v>78000</v>
      </c>
      <c r="T3026" s="12">
        <v>78000</v>
      </c>
      <c r="U3026" s="9">
        <v>97500</v>
      </c>
      <c r="V3026" s="9">
        <f t="shared" si="259"/>
        <v>97500</v>
      </c>
      <c r="W3026" s="43">
        <f t="shared" si="256"/>
        <v>83000</v>
      </c>
      <c r="X3026" s="43">
        <f t="shared" si="257"/>
        <v>166000</v>
      </c>
    </row>
    <row r="3027" spans="1:24" ht="15" x14ac:dyDescent="0.25">
      <c r="A3027" s="44">
        <v>3024</v>
      </c>
      <c r="B3027" s="3" t="s">
        <v>11443</v>
      </c>
      <c r="C3027" s="3" t="s">
        <v>11452</v>
      </c>
      <c r="D3027" s="3" t="s">
        <v>12531</v>
      </c>
      <c r="E3027" s="3">
        <v>2019</v>
      </c>
      <c r="F3027" s="3" t="s">
        <v>1531</v>
      </c>
      <c r="G3027" s="3" t="s">
        <v>6488</v>
      </c>
      <c r="H3027" s="3"/>
      <c r="I3027" s="5">
        <v>9788417914295</v>
      </c>
      <c r="J3027" s="5">
        <v>1</v>
      </c>
      <c r="K3027" s="8"/>
      <c r="L3027" s="9"/>
      <c r="M3027" s="17">
        <v>186000</v>
      </c>
      <c r="N3027" s="17">
        <v>186000</v>
      </c>
      <c r="O3027" s="10">
        <v>254100</v>
      </c>
      <c r="P3027" s="10">
        <v>254100</v>
      </c>
      <c r="Q3027" s="11">
        <v>191000</v>
      </c>
      <c r="R3027" s="11">
        <v>191000</v>
      </c>
      <c r="S3027" s="12">
        <v>178000</v>
      </c>
      <c r="T3027" s="12">
        <v>178000</v>
      </c>
      <c r="U3027" s="9">
        <v>194400</v>
      </c>
      <c r="V3027" s="9">
        <f t="shared" si="259"/>
        <v>194400</v>
      </c>
      <c r="W3027" s="43">
        <f t="shared" si="256"/>
        <v>200700</v>
      </c>
      <c r="X3027" s="43">
        <f t="shared" si="257"/>
        <v>200700</v>
      </c>
    </row>
    <row r="3028" spans="1:24" ht="15" x14ac:dyDescent="0.25">
      <c r="A3028" s="44">
        <v>3025</v>
      </c>
      <c r="B3028" s="3" t="s">
        <v>5359</v>
      </c>
      <c r="C3028" s="3" t="s">
        <v>12224</v>
      </c>
      <c r="D3028" s="3" t="s">
        <v>11327</v>
      </c>
      <c r="E3028" s="3">
        <v>2023</v>
      </c>
      <c r="F3028" s="3" t="s">
        <v>5392</v>
      </c>
      <c r="G3028" s="3" t="s">
        <v>5393</v>
      </c>
      <c r="H3028" s="3">
        <v>1</v>
      </c>
      <c r="I3028" s="5">
        <v>9788419067128</v>
      </c>
      <c r="J3028" s="5">
        <v>3</v>
      </c>
      <c r="K3028" s="8"/>
      <c r="L3028" s="9"/>
      <c r="M3028" s="17">
        <v>196000</v>
      </c>
      <c r="N3028" s="17">
        <v>196000</v>
      </c>
      <c r="O3028" s="10"/>
      <c r="P3028" s="10"/>
      <c r="Q3028" s="11">
        <v>201000</v>
      </c>
      <c r="R3028" s="11">
        <v>201000</v>
      </c>
      <c r="S3028" s="12">
        <v>188000</v>
      </c>
      <c r="T3028" s="12">
        <v>188000</v>
      </c>
      <c r="U3028" s="9">
        <v>194040</v>
      </c>
      <c r="V3028" s="9">
        <f t="shared" si="259"/>
        <v>194040</v>
      </c>
      <c r="W3028" s="43">
        <f t="shared" si="256"/>
        <v>194760</v>
      </c>
      <c r="X3028" s="43">
        <f t="shared" si="257"/>
        <v>584280</v>
      </c>
    </row>
    <row r="3029" spans="1:24" ht="15" x14ac:dyDescent="0.25">
      <c r="A3029" s="44">
        <v>3026</v>
      </c>
      <c r="B3029" s="3" t="s">
        <v>3731</v>
      </c>
      <c r="C3029" s="3" t="s">
        <v>3732</v>
      </c>
      <c r="D3029" s="3" t="s">
        <v>3015</v>
      </c>
      <c r="E3029" s="3" t="s">
        <v>3733</v>
      </c>
      <c r="F3029" s="3" t="s">
        <v>3645</v>
      </c>
      <c r="G3029" s="3" t="s">
        <v>1614</v>
      </c>
      <c r="H3029" s="3"/>
      <c r="I3029" s="5" t="s">
        <v>3734</v>
      </c>
      <c r="J3029" s="5">
        <v>1</v>
      </c>
      <c r="K3029" s="8"/>
      <c r="L3029" s="9"/>
      <c r="M3029" s="17">
        <v>251000</v>
      </c>
      <c r="N3029" s="17">
        <v>251000</v>
      </c>
      <c r="O3029" s="10"/>
      <c r="P3029" s="10"/>
      <c r="Q3029" s="11">
        <v>257000</v>
      </c>
      <c r="R3029" s="11">
        <v>257000</v>
      </c>
      <c r="S3029" s="12">
        <v>235000</v>
      </c>
      <c r="T3029" s="12">
        <v>235000</v>
      </c>
      <c r="U3029" s="9"/>
      <c r="V3029" s="9"/>
      <c r="W3029" s="43">
        <f t="shared" si="256"/>
        <v>247666.66666666666</v>
      </c>
      <c r="X3029" s="43">
        <f t="shared" si="257"/>
        <v>247666.66666666666</v>
      </c>
    </row>
    <row r="3030" spans="1:24" ht="15" x14ac:dyDescent="0.25">
      <c r="A3030" s="44">
        <v>3027</v>
      </c>
      <c r="B3030" s="3" t="s">
        <v>9240</v>
      </c>
      <c r="C3030" s="3" t="s">
        <v>12315</v>
      </c>
      <c r="D3030" s="3" t="s">
        <v>9242</v>
      </c>
      <c r="E3030" s="3">
        <v>2016</v>
      </c>
      <c r="F3030" s="3" t="s">
        <v>1531</v>
      </c>
      <c r="G3030" s="3" t="s">
        <v>1216</v>
      </c>
      <c r="H3030" s="3"/>
      <c r="I3030" s="5">
        <v>9788426723192</v>
      </c>
      <c r="J3030" s="7">
        <v>2</v>
      </c>
      <c r="K3030" s="8"/>
      <c r="L3030" s="9"/>
      <c r="M3030" s="17">
        <v>350000</v>
      </c>
      <c r="N3030" s="17">
        <v>350000</v>
      </c>
      <c r="O3030" s="10">
        <v>411700</v>
      </c>
      <c r="P3030" s="10">
        <v>411700</v>
      </c>
      <c r="Q3030" s="11">
        <v>359000</v>
      </c>
      <c r="R3030" s="11">
        <v>359000</v>
      </c>
      <c r="S3030" s="12">
        <v>336000</v>
      </c>
      <c r="T3030" s="12">
        <v>336000</v>
      </c>
      <c r="U3030" s="9">
        <v>336960</v>
      </c>
      <c r="V3030" s="9">
        <f t="shared" ref="V3030:V3036" si="260">U3030</f>
        <v>336960</v>
      </c>
      <c r="W3030" s="43">
        <f t="shared" si="256"/>
        <v>358732</v>
      </c>
      <c r="X3030" s="43">
        <f t="shared" si="257"/>
        <v>717464</v>
      </c>
    </row>
    <row r="3031" spans="1:24" ht="15" x14ac:dyDescent="0.25">
      <c r="A3031" s="44">
        <v>3028</v>
      </c>
      <c r="B3031" s="3" t="s">
        <v>9240</v>
      </c>
      <c r="C3031" s="3" t="s">
        <v>9248</v>
      </c>
      <c r="D3031" s="3" t="s">
        <v>11735</v>
      </c>
      <c r="E3031" s="3">
        <v>2022</v>
      </c>
      <c r="F3031" s="3" t="s">
        <v>1531</v>
      </c>
      <c r="G3031" s="3" t="s">
        <v>9250</v>
      </c>
      <c r="H3031" s="3"/>
      <c r="I3031" s="5">
        <v>9788419067043</v>
      </c>
      <c r="J3031" s="3">
        <v>1</v>
      </c>
      <c r="K3031" s="8"/>
      <c r="L3031" s="9"/>
      <c r="M3031" s="17">
        <v>186000</v>
      </c>
      <c r="N3031" s="17">
        <v>186000</v>
      </c>
      <c r="O3031" s="10"/>
      <c r="P3031" s="10"/>
      <c r="Q3031" s="11">
        <v>191000</v>
      </c>
      <c r="R3031" s="11">
        <v>191000</v>
      </c>
      <c r="S3031" s="12">
        <v>178000</v>
      </c>
      <c r="T3031" s="12">
        <v>178000</v>
      </c>
      <c r="U3031" s="9">
        <v>183600</v>
      </c>
      <c r="V3031" s="9">
        <f t="shared" si="260"/>
        <v>183600</v>
      </c>
      <c r="W3031" s="43">
        <f t="shared" si="256"/>
        <v>184650</v>
      </c>
      <c r="X3031" s="43">
        <f t="shared" si="257"/>
        <v>184650</v>
      </c>
    </row>
    <row r="3032" spans="1:24" ht="15" x14ac:dyDescent="0.25">
      <c r="A3032" s="44">
        <v>3029</v>
      </c>
      <c r="B3032" s="3" t="s">
        <v>1204</v>
      </c>
      <c r="C3032" s="3" t="s">
        <v>12128</v>
      </c>
      <c r="D3032" s="3" t="s">
        <v>1206</v>
      </c>
      <c r="E3032" s="3">
        <v>2024</v>
      </c>
      <c r="F3032" s="3" t="s">
        <v>656</v>
      </c>
      <c r="G3032" s="3" t="s">
        <v>296</v>
      </c>
      <c r="H3032" s="3">
        <v>2</v>
      </c>
      <c r="I3032" s="5">
        <v>9788428363556</v>
      </c>
      <c r="J3032" s="5">
        <v>1</v>
      </c>
      <c r="K3032" s="8"/>
      <c r="L3032" s="9"/>
      <c r="M3032" s="17">
        <v>219000</v>
      </c>
      <c r="N3032" s="17">
        <v>219000</v>
      </c>
      <c r="O3032" s="10"/>
      <c r="P3032" s="10"/>
      <c r="Q3032" s="11">
        <v>226000</v>
      </c>
      <c r="R3032" s="11">
        <v>226000</v>
      </c>
      <c r="S3032" s="12">
        <v>210000</v>
      </c>
      <c r="T3032" s="12">
        <v>210000</v>
      </c>
      <c r="U3032" s="9">
        <v>230400</v>
      </c>
      <c r="V3032" s="9">
        <f t="shared" si="260"/>
        <v>230400</v>
      </c>
      <c r="W3032" s="43">
        <f t="shared" si="256"/>
        <v>221350</v>
      </c>
      <c r="X3032" s="43">
        <f t="shared" si="257"/>
        <v>221350</v>
      </c>
    </row>
    <row r="3033" spans="1:24" ht="13.5" customHeight="1" x14ac:dyDescent="0.25">
      <c r="A3033" s="44">
        <v>3030</v>
      </c>
      <c r="B3033" s="3" t="s">
        <v>9289</v>
      </c>
      <c r="C3033" s="3" t="s">
        <v>12323</v>
      </c>
      <c r="D3033" s="3" t="s">
        <v>7414</v>
      </c>
      <c r="E3033" s="3">
        <v>2016</v>
      </c>
      <c r="F3033" s="3" t="s">
        <v>5392</v>
      </c>
      <c r="G3033" s="3" t="s">
        <v>4327</v>
      </c>
      <c r="H3033" s="3">
        <v>1</v>
      </c>
      <c r="I3033" s="5" t="s">
        <v>9293</v>
      </c>
      <c r="J3033" s="5">
        <v>1</v>
      </c>
      <c r="K3033" s="8"/>
      <c r="L3033" s="9"/>
      <c r="M3033" s="17"/>
      <c r="N3033" s="17"/>
      <c r="O3033" s="10">
        <v>388200</v>
      </c>
      <c r="P3033" s="10">
        <v>388200</v>
      </c>
      <c r="Q3033" s="11"/>
      <c r="R3033" s="11"/>
      <c r="S3033" s="12"/>
      <c r="T3033" s="12"/>
      <c r="U3033" s="9">
        <v>292500</v>
      </c>
      <c r="V3033" s="9">
        <f t="shared" si="260"/>
        <v>292500</v>
      </c>
      <c r="W3033" s="43">
        <f t="shared" si="256"/>
        <v>340350</v>
      </c>
      <c r="X3033" s="43">
        <f t="shared" si="257"/>
        <v>340350</v>
      </c>
    </row>
    <row r="3034" spans="1:24" ht="15" x14ac:dyDescent="0.25">
      <c r="A3034" s="44">
        <v>3031</v>
      </c>
      <c r="B3034" s="3" t="s">
        <v>11622</v>
      </c>
      <c r="C3034" s="3" t="s">
        <v>10289</v>
      </c>
      <c r="D3034" s="3" t="s">
        <v>12574</v>
      </c>
      <c r="E3034" s="3">
        <v>2021</v>
      </c>
      <c r="F3034" s="3" t="s">
        <v>23</v>
      </c>
      <c r="G3034" s="3" t="s">
        <v>296</v>
      </c>
      <c r="H3034" s="3" t="s">
        <v>291</v>
      </c>
      <c r="I3034" s="5">
        <v>9788413660899</v>
      </c>
      <c r="J3034" s="3">
        <v>6</v>
      </c>
      <c r="K3034" s="8"/>
      <c r="L3034" s="9"/>
      <c r="M3034" s="17">
        <v>209000</v>
      </c>
      <c r="N3034" s="17">
        <v>209000</v>
      </c>
      <c r="O3034" s="10">
        <v>266800</v>
      </c>
      <c r="P3034" s="10">
        <v>266800</v>
      </c>
      <c r="Q3034" s="11">
        <v>215000</v>
      </c>
      <c r="R3034" s="11">
        <v>215000</v>
      </c>
      <c r="S3034" s="12">
        <v>200000</v>
      </c>
      <c r="T3034" s="12">
        <v>200000</v>
      </c>
      <c r="U3034" s="9">
        <v>209304</v>
      </c>
      <c r="V3034" s="9">
        <f t="shared" si="260"/>
        <v>209304</v>
      </c>
      <c r="W3034" s="43">
        <f t="shared" si="256"/>
        <v>220020.8</v>
      </c>
      <c r="X3034" s="43">
        <f t="shared" si="257"/>
        <v>1320124.7999999998</v>
      </c>
    </row>
    <row r="3035" spans="1:24" ht="15" x14ac:dyDescent="0.25">
      <c r="A3035" s="44">
        <v>3032</v>
      </c>
      <c r="B3035" s="3" t="s">
        <v>6386</v>
      </c>
      <c r="C3035" s="3" t="s">
        <v>6387</v>
      </c>
      <c r="D3035" s="3" t="s">
        <v>6388</v>
      </c>
      <c r="E3035" s="3">
        <v>2023</v>
      </c>
      <c r="F3035" s="3" t="s">
        <v>1531</v>
      </c>
      <c r="G3035" s="3" t="s">
        <v>6389</v>
      </c>
      <c r="H3035" s="3"/>
      <c r="I3035" s="36">
        <v>9788494877575</v>
      </c>
      <c r="J3035" s="7">
        <v>4</v>
      </c>
      <c r="K3035" s="8"/>
      <c r="L3035" s="9"/>
      <c r="M3035" s="17">
        <v>231000</v>
      </c>
      <c r="N3035" s="17">
        <v>231000</v>
      </c>
      <c r="O3035" s="10">
        <v>345900</v>
      </c>
      <c r="P3035" s="10">
        <v>345900</v>
      </c>
      <c r="Q3035" s="11">
        <v>238000</v>
      </c>
      <c r="R3035" s="11">
        <v>238000</v>
      </c>
      <c r="S3035" s="12">
        <v>222000</v>
      </c>
      <c r="T3035" s="12">
        <v>222000</v>
      </c>
      <c r="U3035" s="9">
        <v>229680</v>
      </c>
      <c r="V3035" s="9">
        <f t="shared" si="260"/>
        <v>229680</v>
      </c>
      <c r="W3035" s="43">
        <f t="shared" si="256"/>
        <v>253316</v>
      </c>
      <c r="X3035" s="43">
        <f t="shared" si="257"/>
        <v>1013264</v>
      </c>
    </row>
    <row r="3036" spans="1:24" ht="15" x14ac:dyDescent="0.25">
      <c r="A3036" s="44">
        <v>3033</v>
      </c>
      <c r="B3036" s="3" t="s">
        <v>11567</v>
      </c>
      <c r="C3036" s="3" t="s">
        <v>11567</v>
      </c>
      <c r="D3036" s="3" t="s">
        <v>2777</v>
      </c>
      <c r="E3036" s="3">
        <v>2022</v>
      </c>
      <c r="F3036" s="3" t="s">
        <v>23</v>
      </c>
      <c r="G3036" s="3" t="s">
        <v>1371</v>
      </c>
      <c r="H3036" s="3">
        <v>1</v>
      </c>
      <c r="I3036" s="5">
        <v>9789585036659</v>
      </c>
      <c r="J3036" s="3">
        <v>3</v>
      </c>
      <c r="K3036" s="8"/>
      <c r="L3036" s="9"/>
      <c r="M3036" s="17">
        <v>143000</v>
      </c>
      <c r="N3036" s="17">
        <v>143000</v>
      </c>
      <c r="O3036" s="10">
        <v>123200</v>
      </c>
      <c r="P3036" s="10">
        <v>123200</v>
      </c>
      <c r="Q3036" s="11">
        <v>147000</v>
      </c>
      <c r="R3036" s="11">
        <v>147000</v>
      </c>
      <c r="S3036" s="12">
        <v>134000</v>
      </c>
      <c r="T3036" s="12">
        <v>134000</v>
      </c>
      <c r="U3036" s="9">
        <v>168000</v>
      </c>
      <c r="V3036" s="9">
        <f t="shared" si="260"/>
        <v>168000</v>
      </c>
      <c r="W3036" s="43">
        <f t="shared" si="256"/>
        <v>143040</v>
      </c>
      <c r="X3036" s="43">
        <f t="shared" si="257"/>
        <v>429120</v>
      </c>
    </row>
    <row r="3037" spans="1:24" ht="15" x14ac:dyDescent="0.25">
      <c r="A3037" s="44">
        <v>3034</v>
      </c>
      <c r="B3037" s="7" t="s">
        <v>12670</v>
      </c>
      <c r="C3037" s="3" t="s">
        <v>10273</v>
      </c>
      <c r="D3037" s="3" t="s">
        <v>12564</v>
      </c>
      <c r="E3037" s="7">
        <v>2024</v>
      </c>
      <c r="F3037" s="7" t="s">
        <v>1571</v>
      </c>
      <c r="G3037" s="3" t="s">
        <v>7645</v>
      </c>
      <c r="H3037" s="3"/>
      <c r="I3037" s="5" t="s">
        <v>5865</v>
      </c>
      <c r="J3037" s="5">
        <v>9</v>
      </c>
      <c r="K3037" s="8"/>
      <c r="L3037" s="9"/>
      <c r="M3037" s="17">
        <v>77000</v>
      </c>
      <c r="N3037" s="17">
        <v>77000</v>
      </c>
      <c r="O3037" s="10"/>
      <c r="P3037" s="10"/>
      <c r="Q3037" s="11">
        <v>79000</v>
      </c>
      <c r="R3037" s="11">
        <v>79000</v>
      </c>
      <c r="S3037" s="12">
        <v>72000</v>
      </c>
      <c r="T3037" s="12">
        <v>72000</v>
      </c>
      <c r="U3037" s="9"/>
      <c r="V3037" s="9"/>
      <c r="W3037" s="43">
        <f t="shared" si="256"/>
        <v>76000</v>
      </c>
      <c r="X3037" s="43">
        <f t="shared" si="257"/>
        <v>684000</v>
      </c>
    </row>
    <row r="3038" spans="1:24" ht="15" x14ac:dyDescent="0.25">
      <c r="A3038" s="44">
        <v>3035</v>
      </c>
      <c r="B3038" s="3" t="s">
        <v>11156</v>
      </c>
      <c r="C3038" s="3" t="s">
        <v>9752</v>
      </c>
      <c r="D3038" s="3" t="s">
        <v>3431</v>
      </c>
      <c r="E3038" s="3">
        <v>2023</v>
      </c>
      <c r="F3038" s="3" t="s">
        <v>23</v>
      </c>
      <c r="G3038" s="3" t="s">
        <v>249</v>
      </c>
      <c r="H3038" s="3">
        <v>1</v>
      </c>
      <c r="I3038" s="5">
        <v>9789587925371</v>
      </c>
      <c r="J3038" s="5">
        <v>18</v>
      </c>
      <c r="K3038" s="8"/>
      <c r="L3038" s="9"/>
      <c r="M3038" s="17">
        <v>120000</v>
      </c>
      <c r="N3038" s="17">
        <v>120000</v>
      </c>
      <c r="O3038" s="10">
        <v>103400</v>
      </c>
      <c r="P3038" s="10">
        <v>103400</v>
      </c>
      <c r="Q3038" s="11">
        <v>123000</v>
      </c>
      <c r="R3038" s="11">
        <v>123000</v>
      </c>
      <c r="S3038" s="12">
        <v>113000</v>
      </c>
      <c r="T3038" s="12">
        <v>113000</v>
      </c>
      <c r="U3038" s="9">
        <v>141000</v>
      </c>
      <c r="V3038" s="9">
        <f t="shared" ref="V3038:V3055" si="261">U3038</f>
        <v>141000</v>
      </c>
      <c r="W3038" s="43">
        <f t="shared" si="256"/>
        <v>120080</v>
      </c>
      <c r="X3038" s="43">
        <f t="shared" si="257"/>
        <v>2161440</v>
      </c>
    </row>
    <row r="3039" spans="1:24" ht="15" x14ac:dyDescent="0.25">
      <c r="A3039" s="44">
        <v>3036</v>
      </c>
      <c r="B3039" s="3" t="s">
        <v>433</v>
      </c>
      <c r="C3039" s="3" t="s">
        <v>12189</v>
      </c>
      <c r="D3039" s="3" t="s">
        <v>3537</v>
      </c>
      <c r="E3039" s="3">
        <v>2021</v>
      </c>
      <c r="F3039" s="3"/>
      <c r="G3039" s="3" t="s">
        <v>1225</v>
      </c>
      <c r="H3039" s="3"/>
      <c r="I3039" s="5" t="s">
        <v>3538</v>
      </c>
      <c r="J3039" s="5">
        <v>1</v>
      </c>
      <c r="K3039" s="8"/>
      <c r="L3039" s="9"/>
      <c r="M3039" s="17">
        <v>68000</v>
      </c>
      <c r="N3039" s="17">
        <v>68000</v>
      </c>
      <c r="O3039" s="10">
        <v>64900</v>
      </c>
      <c r="P3039" s="10">
        <v>64900</v>
      </c>
      <c r="Q3039" s="11">
        <v>69000</v>
      </c>
      <c r="R3039" s="11">
        <v>69000</v>
      </c>
      <c r="S3039" s="12">
        <v>64000</v>
      </c>
      <c r="T3039" s="12">
        <v>64000</v>
      </c>
      <c r="U3039" s="9">
        <v>88500</v>
      </c>
      <c r="V3039" s="9">
        <f t="shared" si="261"/>
        <v>88500</v>
      </c>
      <c r="W3039" s="43">
        <f t="shared" ref="W3039:W3089" si="262">AVERAGE(K3039,M3039,O3039,Q3039,S3039,U3039)</f>
        <v>70880</v>
      </c>
      <c r="X3039" s="43">
        <f t="shared" si="257"/>
        <v>70880</v>
      </c>
    </row>
    <row r="3040" spans="1:24" ht="15" x14ac:dyDescent="0.25">
      <c r="A3040" s="44">
        <v>3037</v>
      </c>
      <c r="B3040" s="3" t="s">
        <v>11534</v>
      </c>
      <c r="C3040" s="3" t="s">
        <v>10204</v>
      </c>
      <c r="D3040" s="3" t="s">
        <v>7179</v>
      </c>
      <c r="E3040" s="3">
        <v>2022</v>
      </c>
      <c r="F3040" s="3" t="s">
        <v>7180</v>
      </c>
      <c r="G3040" s="3" t="s">
        <v>7181</v>
      </c>
      <c r="H3040" s="3"/>
      <c r="I3040" s="5" t="s">
        <v>7182</v>
      </c>
      <c r="J3040" s="3">
        <v>1</v>
      </c>
      <c r="K3040" s="8"/>
      <c r="L3040" s="9"/>
      <c r="M3040" s="17">
        <v>104000</v>
      </c>
      <c r="N3040" s="17">
        <v>104000</v>
      </c>
      <c r="O3040" s="10">
        <v>86900</v>
      </c>
      <c r="P3040" s="10">
        <v>86900</v>
      </c>
      <c r="Q3040" s="11">
        <v>106000</v>
      </c>
      <c r="R3040" s="11">
        <v>106000</v>
      </c>
      <c r="S3040" s="12">
        <v>99000</v>
      </c>
      <c r="T3040" s="12">
        <v>99000</v>
      </c>
      <c r="U3040" s="9">
        <v>106785</v>
      </c>
      <c r="V3040" s="9">
        <f t="shared" si="261"/>
        <v>106785</v>
      </c>
      <c r="W3040" s="43">
        <f t="shared" si="262"/>
        <v>100537</v>
      </c>
      <c r="X3040" s="43">
        <f t="shared" si="257"/>
        <v>100537</v>
      </c>
    </row>
    <row r="3041" spans="1:24" ht="15" x14ac:dyDescent="0.25">
      <c r="A3041" s="44">
        <v>3038</v>
      </c>
      <c r="B3041" s="3" t="s">
        <v>657</v>
      </c>
      <c r="C3041" s="3" t="s">
        <v>11791</v>
      </c>
      <c r="D3041" s="3" t="s">
        <v>738</v>
      </c>
      <c r="E3041" s="3">
        <v>2024</v>
      </c>
      <c r="F3041" s="3" t="s">
        <v>656</v>
      </c>
      <c r="G3041" s="3" t="s">
        <v>249</v>
      </c>
      <c r="H3041" s="3"/>
      <c r="I3041" s="5">
        <v>9789587926989</v>
      </c>
      <c r="J3041" s="3">
        <v>29</v>
      </c>
      <c r="K3041" s="8"/>
      <c r="L3041" s="9"/>
      <c r="M3041" s="17">
        <v>195000</v>
      </c>
      <c r="N3041" s="17">
        <v>195000</v>
      </c>
      <c r="O3041" s="10">
        <v>167200</v>
      </c>
      <c r="P3041" s="10">
        <v>167200</v>
      </c>
      <c r="Q3041" s="11">
        <v>199000</v>
      </c>
      <c r="R3041" s="11">
        <v>199000</v>
      </c>
      <c r="S3041" s="12">
        <v>182000</v>
      </c>
      <c r="T3041" s="12">
        <v>182000</v>
      </c>
      <c r="U3041" s="9">
        <v>228000</v>
      </c>
      <c r="V3041" s="9">
        <f t="shared" si="261"/>
        <v>228000</v>
      </c>
      <c r="W3041" s="43">
        <f t="shared" si="262"/>
        <v>194240</v>
      </c>
      <c r="X3041" s="43">
        <f t="shared" si="257"/>
        <v>5632960</v>
      </c>
    </row>
    <row r="3042" spans="1:24" ht="15" x14ac:dyDescent="0.25">
      <c r="A3042" s="44">
        <v>3039</v>
      </c>
      <c r="B3042" s="3" t="s">
        <v>11156</v>
      </c>
      <c r="C3042" s="3" t="s">
        <v>9759</v>
      </c>
      <c r="D3042" s="3" t="s">
        <v>11072</v>
      </c>
      <c r="E3042" s="3">
        <v>2022</v>
      </c>
      <c r="F3042" s="3" t="s">
        <v>23</v>
      </c>
      <c r="G3042" s="3" t="s">
        <v>249</v>
      </c>
      <c r="H3042" s="3">
        <v>1</v>
      </c>
      <c r="I3042" s="5">
        <v>9789587923902</v>
      </c>
      <c r="J3042" s="5">
        <v>13</v>
      </c>
      <c r="K3042" s="8"/>
      <c r="L3042" s="9"/>
      <c r="M3042" s="17">
        <v>169000</v>
      </c>
      <c r="N3042" s="17">
        <v>169000</v>
      </c>
      <c r="O3042" s="10">
        <v>145200</v>
      </c>
      <c r="P3042" s="10">
        <v>145200</v>
      </c>
      <c r="Q3042" s="11">
        <v>173000</v>
      </c>
      <c r="R3042" s="11">
        <v>173000</v>
      </c>
      <c r="S3042" s="12">
        <v>158000</v>
      </c>
      <c r="T3042" s="12">
        <v>158000</v>
      </c>
      <c r="U3042" s="9">
        <v>198000</v>
      </c>
      <c r="V3042" s="9">
        <f t="shared" si="261"/>
        <v>198000</v>
      </c>
      <c r="W3042" s="43">
        <f t="shared" si="262"/>
        <v>168640</v>
      </c>
      <c r="X3042" s="43">
        <f t="shared" si="257"/>
        <v>2192320</v>
      </c>
    </row>
    <row r="3043" spans="1:24" ht="15" x14ac:dyDescent="0.25">
      <c r="A3043" s="44">
        <v>3040</v>
      </c>
      <c r="B3043" s="3" t="s">
        <v>776</v>
      </c>
      <c r="C3043" s="3" t="s">
        <v>12690</v>
      </c>
      <c r="D3043" s="3" t="s">
        <v>1309</v>
      </c>
      <c r="E3043" s="3"/>
      <c r="F3043" s="6" t="s">
        <v>656</v>
      </c>
      <c r="G3043" s="3" t="s">
        <v>1310</v>
      </c>
      <c r="H3043" s="3"/>
      <c r="I3043" s="5">
        <v>9788420456591</v>
      </c>
      <c r="J3043" s="5">
        <v>1</v>
      </c>
      <c r="K3043" s="8"/>
      <c r="L3043" s="9"/>
      <c r="M3043" s="17">
        <v>105000</v>
      </c>
      <c r="N3043" s="17">
        <v>105000</v>
      </c>
      <c r="O3043" s="10">
        <v>86900</v>
      </c>
      <c r="P3043" s="10">
        <v>86900</v>
      </c>
      <c r="Q3043" s="11">
        <v>108000</v>
      </c>
      <c r="R3043" s="11">
        <v>108000</v>
      </c>
      <c r="S3043" s="12">
        <v>100000</v>
      </c>
      <c r="T3043" s="12">
        <v>100000</v>
      </c>
      <c r="U3043" s="9">
        <v>165240</v>
      </c>
      <c r="V3043" s="9">
        <f t="shared" si="261"/>
        <v>165240</v>
      </c>
      <c r="W3043" s="43">
        <f t="shared" si="262"/>
        <v>113028</v>
      </c>
      <c r="X3043" s="43">
        <f t="shared" si="257"/>
        <v>113028</v>
      </c>
    </row>
    <row r="3044" spans="1:24" ht="15" x14ac:dyDescent="0.25">
      <c r="A3044" s="44">
        <v>3041</v>
      </c>
      <c r="B3044" s="3" t="s">
        <v>11448</v>
      </c>
      <c r="C3044" s="3" t="s">
        <v>11459</v>
      </c>
      <c r="D3044" s="3" t="s">
        <v>11458</v>
      </c>
      <c r="E3044" s="3">
        <v>2019</v>
      </c>
      <c r="F3044" s="3" t="s">
        <v>1531</v>
      </c>
      <c r="G3044" s="3" t="s">
        <v>296</v>
      </c>
      <c r="H3044" s="3" t="s">
        <v>11451</v>
      </c>
      <c r="I3044" s="5">
        <v>9788428341424</v>
      </c>
      <c r="J3044" s="5">
        <v>2</v>
      </c>
      <c r="K3044" s="8"/>
      <c r="L3044" s="9"/>
      <c r="M3044" s="17">
        <v>219000</v>
      </c>
      <c r="N3044" s="17">
        <v>219000</v>
      </c>
      <c r="O3044" s="10">
        <v>275200</v>
      </c>
      <c r="P3044" s="10">
        <v>275200</v>
      </c>
      <c r="Q3044" s="11">
        <v>226000</v>
      </c>
      <c r="R3044" s="11">
        <v>226000</v>
      </c>
      <c r="S3044" s="12">
        <v>210000</v>
      </c>
      <c r="T3044" s="12">
        <v>210000</v>
      </c>
      <c r="U3044" s="9">
        <v>209304</v>
      </c>
      <c r="V3044" s="9">
        <f t="shared" si="261"/>
        <v>209304</v>
      </c>
      <c r="W3044" s="43">
        <f t="shared" si="262"/>
        <v>227900.79999999999</v>
      </c>
      <c r="X3044" s="43">
        <f t="shared" si="257"/>
        <v>455801.59999999998</v>
      </c>
    </row>
    <row r="3045" spans="1:24" ht="15" x14ac:dyDescent="0.25">
      <c r="A3045" s="44">
        <v>3042</v>
      </c>
      <c r="B3045" s="3" t="s">
        <v>6402</v>
      </c>
      <c r="C3045" s="3" t="s">
        <v>10097</v>
      </c>
      <c r="D3045" s="3" t="s">
        <v>6533</v>
      </c>
      <c r="E3045" s="3">
        <v>2019</v>
      </c>
      <c r="F3045" s="3" t="s">
        <v>1531</v>
      </c>
      <c r="G3045" s="3" t="s">
        <v>6405</v>
      </c>
      <c r="H3045" s="3"/>
      <c r="I3045" s="36">
        <v>9788491985570</v>
      </c>
      <c r="J3045" s="36">
        <v>1</v>
      </c>
      <c r="K3045" s="8"/>
      <c r="L3045" s="9"/>
      <c r="M3045" s="17">
        <v>236000</v>
      </c>
      <c r="N3045" s="17">
        <v>236000</v>
      </c>
      <c r="O3045" s="10">
        <v>308600</v>
      </c>
      <c r="P3045" s="10">
        <v>308600</v>
      </c>
      <c r="Q3045" s="11">
        <v>243000</v>
      </c>
      <c r="R3045" s="11">
        <v>243000</v>
      </c>
      <c r="S3045" s="12">
        <v>226000</v>
      </c>
      <c r="T3045" s="12">
        <v>226000</v>
      </c>
      <c r="U3045" s="9">
        <v>248400</v>
      </c>
      <c r="V3045" s="9">
        <f t="shared" si="261"/>
        <v>248400</v>
      </c>
      <c r="W3045" s="43">
        <f t="shared" si="262"/>
        <v>252400</v>
      </c>
      <c r="X3045" s="43">
        <f t="shared" ref="X3045:X3097" si="263">W3045*J3045</f>
        <v>252400</v>
      </c>
    </row>
    <row r="3046" spans="1:24" ht="15" x14ac:dyDescent="0.25">
      <c r="A3046" s="44">
        <v>3043</v>
      </c>
      <c r="B3046" s="3" t="s">
        <v>6402</v>
      </c>
      <c r="C3046" s="3" t="s">
        <v>11992</v>
      </c>
      <c r="D3046" s="3" t="s">
        <v>6531</v>
      </c>
      <c r="E3046" s="3">
        <v>2019</v>
      </c>
      <c r="F3046" s="3" t="s">
        <v>1531</v>
      </c>
      <c r="G3046" s="3" t="s">
        <v>6405</v>
      </c>
      <c r="H3046" s="3"/>
      <c r="I3046" s="36">
        <v>9788491984979</v>
      </c>
      <c r="J3046" s="36">
        <v>1</v>
      </c>
      <c r="K3046" s="8"/>
      <c r="L3046" s="9"/>
      <c r="M3046" s="17">
        <v>167000</v>
      </c>
      <c r="N3046" s="17">
        <v>167000</v>
      </c>
      <c r="O3046" s="10">
        <v>222800</v>
      </c>
      <c r="P3046" s="10">
        <v>222800</v>
      </c>
      <c r="Q3046" s="11">
        <v>172000</v>
      </c>
      <c r="R3046" s="11">
        <v>172000</v>
      </c>
      <c r="S3046" s="12">
        <v>160000</v>
      </c>
      <c r="T3046" s="12">
        <v>160000</v>
      </c>
      <c r="U3046" s="9">
        <v>174672.00000000003</v>
      </c>
      <c r="V3046" s="9">
        <f t="shared" si="261"/>
        <v>174672.00000000003</v>
      </c>
      <c r="W3046" s="43">
        <f t="shared" si="262"/>
        <v>179294.4</v>
      </c>
      <c r="X3046" s="43">
        <f t="shared" si="263"/>
        <v>179294.4</v>
      </c>
    </row>
    <row r="3047" spans="1:24" ht="15" x14ac:dyDescent="0.25">
      <c r="A3047" s="44">
        <v>3044</v>
      </c>
      <c r="B3047" s="3" t="s">
        <v>6402</v>
      </c>
      <c r="C3047" s="3" t="s">
        <v>10086</v>
      </c>
      <c r="D3047" s="3" t="s">
        <v>6404</v>
      </c>
      <c r="E3047" s="3">
        <v>2022</v>
      </c>
      <c r="F3047" s="3" t="s">
        <v>1531</v>
      </c>
      <c r="G3047" s="3" t="s">
        <v>6405</v>
      </c>
      <c r="H3047" s="3"/>
      <c r="I3047" s="36">
        <v>9788491985365</v>
      </c>
      <c r="J3047" s="7">
        <v>1</v>
      </c>
      <c r="K3047" s="8"/>
      <c r="L3047" s="9"/>
      <c r="M3047" s="17">
        <v>194000</v>
      </c>
      <c r="N3047" s="17">
        <v>194000</v>
      </c>
      <c r="O3047" s="10">
        <v>256300</v>
      </c>
      <c r="P3047" s="10">
        <v>256300</v>
      </c>
      <c r="Q3047" s="11">
        <v>200000</v>
      </c>
      <c r="R3047" s="11">
        <v>200000</v>
      </c>
      <c r="S3047" s="12">
        <v>186000</v>
      </c>
      <c r="T3047" s="12">
        <v>186000</v>
      </c>
      <c r="U3047" s="9">
        <v>203472</v>
      </c>
      <c r="V3047" s="9">
        <f t="shared" si="261"/>
        <v>203472</v>
      </c>
      <c r="W3047" s="43">
        <f t="shared" si="262"/>
        <v>207954.4</v>
      </c>
      <c r="X3047" s="43">
        <f t="shared" si="263"/>
        <v>207954.4</v>
      </c>
    </row>
    <row r="3048" spans="1:24" ht="15" x14ac:dyDescent="0.25">
      <c r="A3048" s="44">
        <v>3045</v>
      </c>
      <c r="B3048" s="3" t="s">
        <v>6452</v>
      </c>
      <c r="C3048" s="3" t="s">
        <v>11990</v>
      </c>
      <c r="D3048" s="3" t="s">
        <v>6521</v>
      </c>
      <c r="E3048" s="3">
        <v>2019</v>
      </c>
      <c r="F3048" s="3" t="s">
        <v>1531</v>
      </c>
      <c r="G3048" s="3" t="s">
        <v>6405</v>
      </c>
      <c r="H3048" s="3"/>
      <c r="I3048" s="36">
        <v>9788491985372</v>
      </c>
      <c r="J3048" s="36">
        <v>1</v>
      </c>
      <c r="K3048" s="8"/>
      <c r="L3048" s="9"/>
      <c r="M3048" s="17">
        <v>173000</v>
      </c>
      <c r="N3048" s="17">
        <v>173000</v>
      </c>
      <c r="O3048" s="10">
        <v>230300</v>
      </c>
      <c r="P3048" s="10">
        <v>230300</v>
      </c>
      <c r="Q3048" s="11">
        <v>178000</v>
      </c>
      <c r="R3048" s="11">
        <v>178000</v>
      </c>
      <c r="S3048" s="12">
        <v>166000</v>
      </c>
      <c r="T3048" s="12">
        <v>166000</v>
      </c>
      <c r="U3048" s="9">
        <v>181008</v>
      </c>
      <c r="V3048" s="9">
        <f t="shared" si="261"/>
        <v>181008</v>
      </c>
      <c r="W3048" s="43">
        <f t="shared" si="262"/>
        <v>185661.6</v>
      </c>
      <c r="X3048" s="43">
        <f t="shared" si="263"/>
        <v>185661.6</v>
      </c>
    </row>
    <row r="3049" spans="1:24" ht="15" x14ac:dyDescent="0.25">
      <c r="A3049" s="44">
        <v>3046</v>
      </c>
      <c r="B3049" s="3" t="s">
        <v>11448</v>
      </c>
      <c r="C3049" s="3" t="s">
        <v>11984</v>
      </c>
      <c r="D3049" s="3" t="s">
        <v>6459</v>
      </c>
      <c r="E3049" s="3">
        <v>2020</v>
      </c>
      <c r="F3049" s="3" t="s">
        <v>1531</v>
      </c>
      <c r="G3049" s="3" t="s">
        <v>296</v>
      </c>
      <c r="H3049" s="3"/>
      <c r="I3049" s="5">
        <v>9788428334938</v>
      </c>
      <c r="J3049" s="5">
        <v>4</v>
      </c>
      <c r="K3049" s="8"/>
      <c r="L3049" s="9"/>
      <c r="M3049" s="17">
        <v>196000</v>
      </c>
      <c r="N3049" s="17">
        <v>196000</v>
      </c>
      <c r="O3049" s="10">
        <v>258400</v>
      </c>
      <c r="P3049" s="10">
        <v>258400</v>
      </c>
      <c r="Q3049" s="11">
        <v>201000</v>
      </c>
      <c r="R3049" s="11">
        <v>201000</v>
      </c>
      <c r="S3049" s="12">
        <v>187000</v>
      </c>
      <c r="T3049" s="12">
        <v>187000</v>
      </c>
      <c r="U3049" s="9">
        <v>205200</v>
      </c>
      <c r="V3049" s="9">
        <f t="shared" si="261"/>
        <v>205200</v>
      </c>
      <c r="W3049" s="43">
        <f t="shared" si="262"/>
        <v>209520</v>
      </c>
      <c r="X3049" s="43">
        <f t="shared" si="263"/>
        <v>838080</v>
      </c>
    </row>
    <row r="3050" spans="1:24" ht="15" x14ac:dyDescent="0.25">
      <c r="A3050" s="44">
        <v>3047</v>
      </c>
      <c r="B3050" s="3" t="s">
        <v>11453</v>
      </c>
      <c r="C3050" s="3" t="s">
        <v>10101</v>
      </c>
      <c r="D3050" s="3" t="s">
        <v>6555</v>
      </c>
      <c r="E3050" s="3">
        <v>2018</v>
      </c>
      <c r="F3050" s="3" t="s">
        <v>1531</v>
      </c>
      <c r="G3050" s="3" t="s">
        <v>6201</v>
      </c>
      <c r="H3050" s="3"/>
      <c r="I3050" s="5">
        <v>9788441540644</v>
      </c>
      <c r="J3050" s="3">
        <v>2</v>
      </c>
      <c r="K3050" s="8"/>
      <c r="L3050" s="9"/>
      <c r="M3050" s="17">
        <v>226000</v>
      </c>
      <c r="N3050" s="17">
        <v>226000</v>
      </c>
      <c r="O3050" s="10">
        <v>238200</v>
      </c>
      <c r="P3050" s="10">
        <v>238200</v>
      </c>
      <c r="Q3050" s="11">
        <v>232000</v>
      </c>
      <c r="R3050" s="11">
        <v>232000</v>
      </c>
      <c r="S3050" s="12">
        <v>216000</v>
      </c>
      <c r="T3050" s="12">
        <v>216000</v>
      </c>
      <c r="U3050" s="9">
        <v>237240</v>
      </c>
      <c r="V3050" s="9">
        <f t="shared" si="261"/>
        <v>237240</v>
      </c>
      <c r="W3050" s="43">
        <f t="shared" si="262"/>
        <v>229888</v>
      </c>
      <c r="X3050" s="43">
        <f t="shared" si="263"/>
        <v>459776</v>
      </c>
    </row>
    <row r="3051" spans="1:24" ht="15" x14ac:dyDescent="0.25">
      <c r="A3051" s="44">
        <v>3048</v>
      </c>
      <c r="B3051" s="3" t="s">
        <v>4059</v>
      </c>
      <c r="C3051" s="3" t="s">
        <v>11903</v>
      </c>
      <c r="D3051" s="3" t="s">
        <v>4079</v>
      </c>
      <c r="E3051" s="3">
        <v>2017</v>
      </c>
      <c r="F3051" s="3" t="s">
        <v>23</v>
      </c>
      <c r="G3051" s="3" t="s">
        <v>1538</v>
      </c>
      <c r="H3051" s="3">
        <v>1</v>
      </c>
      <c r="I3051" s="5">
        <v>9788426725486</v>
      </c>
      <c r="J3051" s="5">
        <v>1</v>
      </c>
      <c r="K3051" s="8"/>
      <c r="L3051" s="9"/>
      <c r="M3051" s="17">
        <v>326000</v>
      </c>
      <c r="N3051" s="17">
        <v>326000</v>
      </c>
      <c r="O3051" s="10"/>
      <c r="P3051" s="10"/>
      <c r="Q3051" s="11">
        <v>335000</v>
      </c>
      <c r="R3051" s="11">
        <v>335000</v>
      </c>
      <c r="S3051" s="12">
        <v>313000</v>
      </c>
      <c r="T3051" s="12">
        <v>313000</v>
      </c>
      <c r="U3051" s="9">
        <v>322560</v>
      </c>
      <c r="V3051" s="9">
        <f t="shared" si="261"/>
        <v>322560</v>
      </c>
      <c r="W3051" s="43">
        <f t="shared" si="262"/>
        <v>324140</v>
      </c>
      <c r="X3051" s="43">
        <f t="shared" si="263"/>
        <v>324140</v>
      </c>
    </row>
    <row r="3052" spans="1:24" ht="15" x14ac:dyDescent="0.25">
      <c r="A3052" s="44">
        <v>3049</v>
      </c>
      <c r="B3052" s="3" t="s">
        <v>4059</v>
      </c>
      <c r="C3052" s="3" t="s">
        <v>11902</v>
      </c>
      <c r="D3052" s="3" t="s">
        <v>11228</v>
      </c>
      <c r="E3052" s="3">
        <v>2023</v>
      </c>
      <c r="F3052" s="3" t="s">
        <v>4062</v>
      </c>
      <c r="G3052" s="3" t="s">
        <v>1538</v>
      </c>
      <c r="H3052" s="3" t="s">
        <v>4063</v>
      </c>
      <c r="I3052" s="5">
        <v>9788426718013</v>
      </c>
      <c r="J3052" s="5">
        <v>3</v>
      </c>
      <c r="K3052" s="8"/>
      <c r="L3052" s="9"/>
      <c r="M3052" s="17">
        <v>252000</v>
      </c>
      <c r="N3052" s="17">
        <v>252000</v>
      </c>
      <c r="O3052" s="10">
        <v>299900</v>
      </c>
      <c r="P3052" s="10">
        <v>299900</v>
      </c>
      <c r="Q3052" s="11">
        <v>258000</v>
      </c>
      <c r="R3052" s="11">
        <v>258000</v>
      </c>
      <c r="S3052" s="12">
        <v>241000</v>
      </c>
      <c r="T3052" s="12">
        <v>241000</v>
      </c>
      <c r="U3052" s="9">
        <v>240840</v>
      </c>
      <c r="V3052" s="9">
        <f t="shared" si="261"/>
        <v>240840</v>
      </c>
      <c r="W3052" s="43">
        <f t="shared" si="262"/>
        <v>258348</v>
      </c>
      <c r="X3052" s="43">
        <f t="shared" si="263"/>
        <v>775044</v>
      </c>
    </row>
    <row r="3053" spans="1:24" ht="15" x14ac:dyDescent="0.25">
      <c r="A3053" s="44">
        <v>3050</v>
      </c>
      <c r="B3053" s="3" t="s">
        <v>4059</v>
      </c>
      <c r="C3053" s="3" t="s">
        <v>4092</v>
      </c>
      <c r="D3053" s="5" t="s">
        <v>11210</v>
      </c>
      <c r="E3053" s="5">
        <v>2014</v>
      </c>
      <c r="F3053" s="3" t="s">
        <v>12450</v>
      </c>
      <c r="G3053" s="3" t="s">
        <v>2407</v>
      </c>
      <c r="H3053" s="5">
        <v>1</v>
      </c>
      <c r="I3053" s="5">
        <v>9789587783261</v>
      </c>
      <c r="J3053" s="5">
        <v>1</v>
      </c>
      <c r="K3053" s="8"/>
      <c r="L3053" s="9"/>
      <c r="M3053" s="17">
        <v>228000</v>
      </c>
      <c r="N3053" s="17">
        <v>228000</v>
      </c>
      <c r="O3053" s="10">
        <v>97900</v>
      </c>
      <c r="P3053" s="10">
        <v>97900</v>
      </c>
      <c r="Q3053" s="11">
        <v>234000</v>
      </c>
      <c r="R3053" s="11">
        <v>234000</v>
      </c>
      <c r="S3053" s="12">
        <v>216000</v>
      </c>
      <c r="T3053" s="12">
        <v>216000</v>
      </c>
      <c r="U3053" s="9">
        <v>105000</v>
      </c>
      <c r="V3053" s="9">
        <f t="shared" si="261"/>
        <v>105000</v>
      </c>
      <c r="W3053" s="43">
        <f t="shared" si="262"/>
        <v>176180</v>
      </c>
      <c r="X3053" s="43">
        <f t="shared" si="263"/>
        <v>176180</v>
      </c>
    </row>
    <row r="3054" spans="1:24" ht="15" x14ac:dyDescent="0.25">
      <c r="A3054" s="44">
        <v>3051</v>
      </c>
      <c r="B3054" s="3" t="s">
        <v>4059</v>
      </c>
      <c r="C3054" s="3" t="s">
        <v>11905</v>
      </c>
      <c r="D3054" s="3" t="s">
        <v>11228</v>
      </c>
      <c r="E3054" s="3">
        <v>2024</v>
      </c>
      <c r="F3054" s="3" t="s">
        <v>4062</v>
      </c>
      <c r="G3054" s="3" t="s">
        <v>1538</v>
      </c>
      <c r="H3054" s="3" t="s">
        <v>4063</v>
      </c>
      <c r="I3054" s="5">
        <v>9788426738370</v>
      </c>
      <c r="J3054" s="5">
        <v>3</v>
      </c>
      <c r="K3054" s="8"/>
      <c r="L3054" s="9"/>
      <c r="M3054" s="17">
        <v>311000</v>
      </c>
      <c r="N3054" s="17">
        <v>311000</v>
      </c>
      <c r="O3054" s="10">
        <v>367300</v>
      </c>
      <c r="P3054" s="10">
        <v>367300</v>
      </c>
      <c r="Q3054" s="11">
        <v>319000</v>
      </c>
      <c r="R3054" s="11">
        <v>319000</v>
      </c>
      <c r="S3054" s="12">
        <v>298000</v>
      </c>
      <c r="T3054" s="12">
        <v>298000</v>
      </c>
      <c r="U3054" s="9">
        <v>298800</v>
      </c>
      <c r="V3054" s="9">
        <f t="shared" si="261"/>
        <v>298800</v>
      </c>
      <c r="W3054" s="43">
        <f t="shared" si="262"/>
        <v>318820</v>
      </c>
      <c r="X3054" s="43">
        <f t="shared" si="263"/>
        <v>956460</v>
      </c>
    </row>
    <row r="3055" spans="1:24" ht="15" x14ac:dyDescent="0.25">
      <c r="A3055" s="44">
        <v>3052</v>
      </c>
      <c r="B3055" s="3" t="s">
        <v>11453</v>
      </c>
      <c r="C3055" s="3" t="s">
        <v>10108</v>
      </c>
      <c r="D3055" s="3" t="s">
        <v>11475</v>
      </c>
      <c r="E3055" s="3">
        <v>2016</v>
      </c>
      <c r="F3055" s="3" t="s">
        <v>1531</v>
      </c>
      <c r="G3055" s="3" t="s">
        <v>1997</v>
      </c>
      <c r="H3055" s="3"/>
      <c r="I3055" s="5">
        <v>9789587783827</v>
      </c>
      <c r="J3055" s="5">
        <v>1</v>
      </c>
      <c r="K3055" s="8">
        <v>92115</v>
      </c>
      <c r="L3055" s="9">
        <v>92115</v>
      </c>
      <c r="M3055" s="17"/>
      <c r="N3055" s="17"/>
      <c r="O3055" s="10">
        <v>97900</v>
      </c>
      <c r="P3055" s="10">
        <v>97900</v>
      </c>
      <c r="Q3055" s="11"/>
      <c r="R3055" s="11"/>
      <c r="S3055" s="12"/>
      <c r="T3055" s="12"/>
      <c r="U3055" s="9">
        <v>102000</v>
      </c>
      <c r="V3055" s="9">
        <f t="shared" si="261"/>
        <v>102000</v>
      </c>
      <c r="W3055" s="43">
        <f t="shared" si="262"/>
        <v>97338.333333333328</v>
      </c>
      <c r="X3055" s="43">
        <f t="shared" si="263"/>
        <v>97338.333333333328</v>
      </c>
    </row>
    <row r="3056" spans="1:24" ht="15" x14ac:dyDescent="0.25">
      <c r="A3056" s="44">
        <v>3053</v>
      </c>
      <c r="B3056" s="3" t="s">
        <v>11706</v>
      </c>
      <c r="C3056" s="3" t="s">
        <v>10527</v>
      </c>
      <c r="D3056" s="3" t="s">
        <v>9047</v>
      </c>
      <c r="E3056" s="3">
        <v>2020</v>
      </c>
      <c r="F3056" s="3" t="s">
        <v>23</v>
      </c>
      <c r="G3056" s="3" t="s">
        <v>7957</v>
      </c>
      <c r="H3056" s="3"/>
      <c r="I3056" s="5">
        <v>9789584286376</v>
      </c>
      <c r="J3056" s="3">
        <v>1</v>
      </c>
      <c r="K3056" s="8"/>
      <c r="L3056" s="9"/>
      <c r="M3056" s="17">
        <v>54000</v>
      </c>
      <c r="N3056" s="17">
        <v>54000</v>
      </c>
      <c r="O3056" s="10">
        <v>46200</v>
      </c>
      <c r="P3056" s="10">
        <v>46200</v>
      </c>
      <c r="Q3056" s="11">
        <v>55000</v>
      </c>
      <c r="R3056" s="11">
        <v>55000</v>
      </c>
      <c r="S3056" s="12">
        <v>50000</v>
      </c>
      <c r="T3056" s="12">
        <v>50000</v>
      </c>
      <c r="U3056" s="9"/>
      <c r="V3056" s="9"/>
      <c r="W3056" s="43">
        <f t="shared" si="262"/>
        <v>51300</v>
      </c>
      <c r="X3056" s="43">
        <f t="shared" si="263"/>
        <v>51300</v>
      </c>
    </row>
    <row r="3057" spans="1:24" ht="15" x14ac:dyDescent="0.25">
      <c r="A3057" s="44">
        <v>3054</v>
      </c>
      <c r="B3057" s="3" t="s">
        <v>11156</v>
      </c>
      <c r="C3057" s="3" t="s">
        <v>11877</v>
      </c>
      <c r="D3057" s="3" t="s">
        <v>3433</v>
      </c>
      <c r="E3057" s="3">
        <v>2023</v>
      </c>
      <c r="F3057" s="3" t="s">
        <v>23</v>
      </c>
      <c r="G3057" s="3" t="s">
        <v>249</v>
      </c>
      <c r="H3057" s="3">
        <v>1</v>
      </c>
      <c r="I3057" s="5">
        <v>9789587925630</v>
      </c>
      <c r="J3057" s="5">
        <v>18</v>
      </c>
      <c r="K3057" s="8"/>
      <c r="L3057" s="9"/>
      <c r="M3057" s="17">
        <v>54000</v>
      </c>
      <c r="N3057" s="17">
        <v>54000</v>
      </c>
      <c r="O3057" s="10">
        <v>46200</v>
      </c>
      <c r="P3057" s="10">
        <v>46200</v>
      </c>
      <c r="Q3057" s="11">
        <v>55000</v>
      </c>
      <c r="R3057" s="11">
        <v>55000</v>
      </c>
      <c r="S3057" s="12">
        <v>50000</v>
      </c>
      <c r="T3057" s="12">
        <v>50000</v>
      </c>
      <c r="U3057" s="9">
        <v>63000</v>
      </c>
      <c r="V3057" s="9">
        <f>U3057</f>
        <v>63000</v>
      </c>
      <c r="W3057" s="43">
        <f t="shared" si="262"/>
        <v>53640</v>
      </c>
      <c r="X3057" s="43">
        <f t="shared" si="263"/>
        <v>965520</v>
      </c>
    </row>
    <row r="3058" spans="1:24" ht="15" x14ac:dyDescent="0.25">
      <c r="A3058" s="44">
        <v>3055</v>
      </c>
      <c r="B3058" s="3" t="s">
        <v>12409</v>
      </c>
      <c r="C3058" s="3" t="s">
        <v>11109</v>
      </c>
      <c r="D3058" s="3" t="s">
        <v>2802</v>
      </c>
      <c r="E3058" s="3">
        <v>2017</v>
      </c>
      <c r="F3058" s="3" t="s">
        <v>23</v>
      </c>
      <c r="G3058" s="3" t="s">
        <v>249</v>
      </c>
      <c r="H3058" s="3">
        <v>1</v>
      </c>
      <c r="I3058" s="5">
        <v>9789587632255</v>
      </c>
      <c r="J3058" s="3">
        <v>13</v>
      </c>
      <c r="K3058" s="8"/>
      <c r="L3058" s="9"/>
      <c r="M3058" s="17">
        <v>67000</v>
      </c>
      <c r="N3058" s="17">
        <v>67000</v>
      </c>
      <c r="O3058" s="10">
        <v>57200</v>
      </c>
      <c r="P3058" s="10">
        <v>57200</v>
      </c>
      <c r="Q3058" s="11">
        <v>68000</v>
      </c>
      <c r="R3058" s="11">
        <v>68000</v>
      </c>
      <c r="S3058" s="12">
        <v>62000</v>
      </c>
      <c r="T3058" s="12">
        <v>62000</v>
      </c>
      <c r="U3058" s="9">
        <v>78000</v>
      </c>
      <c r="V3058" s="9">
        <f>U3058</f>
        <v>78000</v>
      </c>
      <c r="W3058" s="43">
        <f t="shared" si="262"/>
        <v>66440</v>
      </c>
      <c r="X3058" s="43">
        <f t="shared" si="263"/>
        <v>863720</v>
      </c>
    </row>
    <row r="3059" spans="1:24" ht="15" x14ac:dyDescent="0.25">
      <c r="A3059" s="44">
        <v>3056</v>
      </c>
      <c r="B3059" s="3" t="s">
        <v>8795</v>
      </c>
      <c r="C3059" s="3" t="s">
        <v>10498</v>
      </c>
      <c r="D3059" s="3" t="s">
        <v>8955</v>
      </c>
      <c r="E3059" s="3">
        <v>2025</v>
      </c>
      <c r="F3059" s="3" t="s">
        <v>23</v>
      </c>
      <c r="G3059" s="3" t="s">
        <v>12386</v>
      </c>
      <c r="H3059" s="3"/>
      <c r="I3059" s="5">
        <v>9788490525487</v>
      </c>
      <c r="J3059" s="3">
        <v>1</v>
      </c>
      <c r="K3059" s="8"/>
      <c r="L3059" s="9"/>
      <c r="M3059" s="17">
        <v>292000</v>
      </c>
      <c r="N3059" s="17">
        <v>292000</v>
      </c>
      <c r="O3059" s="10">
        <v>250800</v>
      </c>
      <c r="P3059" s="10">
        <v>250800</v>
      </c>
      <c r="Q3059" s="11">
        <v>299000</v>
      </c>
      <c r="R3059" s="11">
        <v>299000</v>
      </c>
      <c r="S3059" s="12">
        <v>274000</v>
      </c>
      <c r="T3059" s="12">
        <v>274000</v>
      </c>
      <c r="U3059" s="9">
        <v>288000</v>
      </c>
      <c r="V3059" s="9">
        <f>U3059</f>
        <v>288000</v>
      </c>
      <c r="W3059" s="43">
        <f t="shared" si="262"/>
        <v>280760</v>
      </c>
      <c r="X3059" s="43">
        <f t="shared" si="263"/>
        <v>280760</v>
      </c>
    </row>
    <row r="3060" spans="1:24" ht="15" x14ac:dyDescent="0.25">
      <c r="A3060" s="44">
        <v>3057</v>
      </c>
      <c r="B3060" s="3" t="s">
        <v>10846</v>
      </c>
      <c r="C3060" s="3" t="s">
        <v>9474</v>
      </c>
      <c r="D3060" s="21" t="s">
        <v>378</v>
      </c>
      <c r="E3060" s="3">
        <v>2023</v>
      </c>
      <c r="F3060" s="3" t="s">
        <v>23</v>
      </c>
      <c r="G3060" s="62" t="s">
        <v>379</v>
      </c>
      <c r="H3060" s="62"/>
      <c r="I3060" s="5">
        <v>9788436848373</v>
      </c>
      <c r="J3060" s="16">
        <v>1</v>
      </c>
      <c r="K3060" s="8"/>
      <c r="L3060" s="9"/>
      <c r="M3060" s="17">
        <v>179000</v>
      </c>
      <c r="N3060" s="17">
        <v>179000</v>
      </c>
      <c r="O3060" s="10">
        <v>197400</v>
      </c>
      <c r="P3060" s="10">
        <v>197400</v>
      </c>
      <c r="Q3060" s="11">
        <v>184000</v>
      </c>
      <c r="R3060" s="11">
        <v>184000</v>
      </c>
      <c r="S3060" s="12">
        <v>171000</v>
      </c>
      <c r="T3060" s="12">
        <v>171000</v>
      </c>
      <c r="U3060" s="9">
        <v>186840</v>
      </c>
      <c r="V3060" s="9">
        <f>U3060</f>
        <v>186840</v>
      </c>
      <c r="W3060" s="43">
        <f t="shared" si="262"/>
        <v>183648</v>
      </c>
      <c r="X3060" s="43">
        <f t="shared" si="263"/>
        <v>183648</v>
      </c>
    </row>
    <row r="3061" spans="1:24" ht="15" x14ac:dyDescent="0.25">
      <c r="A3061" s="44">
        <v>3058</v>
      </c>
      <c r="B3061" s="3" t="s">
        <v>7708</v>
      </c>
      <c r="C3061" s="3" t="s">
        <v>7724</v>
      </c>
      <c r="D3061" s="3" t="s">
        <v>7725</v>
      </c>
      <c r="E3061" s="3">
        <v>2025</v>
      </c>
      <c r="F3061" s="3" t="s">
        <v>1346</v>
      </c>
      <c r="G3061" s="3" t="s">
        <v>817</v>
      </c>
      <c r="H3061" s="3" t="s">
        <v>7609</v>
      </c>
      <c r="I3061" s="5">
        <v>9786287778245</v>
      </c>
      <c r="J3061" s="3">
        <v>3</v>
      </c>
      <c r="K3061" s="8"/>
      <c r="L3061" s="9"/>
      <c r="M3061" s="17">
        <v>79000</v>
      </c>
      <c r="N3061" s="17">
        <v>79000</v>
      </c>
      <c r="O3061" s="10">
        <v>68200</v>
      </c>
      <c r="P3061" s="10">
        <v>68200</v>
      </c>
      <c r="Q3061" s="11">
        <v>81000</v>
      </c>
      <c r="R3061" s="11">
        <v>81000</v>
      </c>
      <c r="S3061" s="12">
        <v>74000</v>
      </c>
      <c r="T3061" s="12">
        <v>74000</v>
      </c>
      <c r="U3061" s="9">
        <v>93000</v>
      </c>
      <c r="V3061" s="9">
        <f>U3061</f>
        <v>93000</v>
      </c>
      <c r="W3061" s="43">
        <f t="shared" si="262"/>
        <v>79040</v>
      </c>
      <c r="X3061" s="43">
        <f t="shared" si="263"/>
        <v>237120</v>
      </c>
    </row>
    <row r="3062" spans="1:24" ht="15" x14ac:dyDescent="0.25">
      <c r="A3062" s="44">
        <v>3059</v>
      </c>
      <c r="B3062" s="3" t="s">
        <v>3694</v>
      </c>
      <c r="C3062" s="3" t="s">
        <v>10731</v>
      </c>
      <c r="D3062" s="3" t="s">
        <v>7162</v>
      </c>
      <c r="E3062" s="3">
        <v>2022</v>
      </c>
      <c r="F3062" s="3" t="s">
        <v>3133</v>
      </c>
      <c r="G3062" s="3" t="s">
        <v>351</v>
      </c>
      <c r="H3062" s="3"/>
      <c r="I3062" s="5">
        <v>9789585581937</v>
      </c>
      <c r="J3062" s="3">
        <v>1</v>
      </c>
      <c r="K3062" s="8"/>
      <c r="L3062" s="9"/>
      <c r="M3062" s="17">
        <v>37000</v>
      </c>
      <c r="N3062" s="17">
        <v>37000</v>
      </c>
      <c r="O3062" s="10">
        <v>31900</v>
      </c>
      <c r="P3062" s="10">
        <v>31900</v>
      </c>
      <c r="Q3062" s="11">
        <v>38000</v>
      </c>
      <c r="R3062" s="11">
        <v>38000</v>
      </c>
      <c r="S3062" s="12">
        <v>35000</v>
      </c>
      <c r="T3062" s="12">
        <v>35000</v>
      </c>
      <c r="U3062" s="9"/>
      <c r="V3062" s="9"/>
      <c r="W3062" s="43">
        <f t="shared" si="262"/>
        <v>35475</v>
      </c>
      <c r="X3062" s="43">
        <f t="shared" si="263"/>
        <v>35475</v>
      </c>
    </row>
    <row r="3063" spans="1:24" ht="15" x14ac:dyDescent="0.25">
      <c r="A3063" s="44">
        <v>3060</v>
      </c>
      <c r="B3063" s="3" t="s">
        <v>9159</v>
      </c>
      <c r="C3063" s="3" t="s">
        <v>11727</v>
      </c>
      <c r="D3063" s="3" t="s">
        <v>5196</v>
      </c>
      <c r="E3063" s="3">
        <v>2022</v>
      </c>
      <c r="F3063" s="3" t="s">
        <v>529</v>
      </c>
      <c r="G3063" s="3" t="s">
        <v>9161</v>
      </c>
      <c r="H3063" s="3"/>
      <c r="I3063" s="5" t="s">
        <v>5199</v>
      </c>
      <c r="J3063" s="5">
        <v>3</v>
      </c>
      <c r="K3063" s="8"/>
      <c r="L3063" s="9"/>
      <c r="M3063" s="17">
        <v>2416000</v>
      </c>
      <c r="N3063" s="17">
        <v>2416000</v>
      </c>
      <c r="O3063" s="10">
        <v>3626400</v>
      </c>
      <c r="P3063" s="10">
        <v>3626400</v>
      </c>
      <c r="Q3063" s="11">
        <v>2484000</v>
      </c>
      <c r="R3063" s="11">
        <v>2484000</v>
      </c>
      <c r="S3063" s="12">
        <v>2279000</v>
      </c>
      <c r="T3063" s="12">
        <v>2279000</v>
      </c>
      <c r="U3063" s="9">
        <v>2910600</v>
      </c>
      <c r="V3063" s="9">
        <f>U3063</f>
        <v>2910600</v>
      </c>
      <c r="W3063" s="43">
        <f t="shared" si="262"/>
        <v>2743200</v>
      </c>
      <c r="X3063" s="43">
        <f t="shared" si="263"/>
        <v>8229600</v>
      </c>
    </row>
    <row r="3064" spans="1:24" ht="15" x14ac:dyDescent="0.25">
      <c r="A3064" s="44">
        <v>3061</v>
      </c>
      <c r="B3064" s="3" t="s">
        <v>9265</v>
      </c>
      <c r="C3064" s="3" t="s">
        <v>10552</v>
      </c>
      <c r="D3064" s="3" t="s">
        <v>282</v>
      </c>
      <c r="E3064" s="3">
        <v>2016</v>
      </c>
      <c r="F3064" s="3"/>
      <c r="G3064" s="3" t="s">
        <v>7973</v>
      </c>
      <c r="H3064" s="3" t="s">
        <v>3121</v>
      </c>
      <c r="I3064" s="5">
        <v>9788416476596</v>
      </c>
      <c r="J3064" s="3">
        <v>1</v>
      </c>
      <c r="K3064" s="8"/>
      <c r="L3064" s="9"/>
      <c r="M3064" s="17">
        <v>374000</v>
      </c>
      <c r="N3064" s="17">
        <v>374000</v>
      </c>
      <c r="O3064" s="10">
        <v>163900</v>
      </c>
      <c r="P3064" s="10">
        <v>163900</v>
      </c>
      <c r="Q3064" s="11">
        <v>384000</v>
      </c>
      <c r="R3064" s="11">
        <v>384000</v>
      </c>
      <c r="S3064" s="12">
        <v>359000</v>
      </c>
      <c r="T3064" s="12">
        <v>359000</v>
      </c>
      <c r="U3064" s="9">
        <v>374400</v>
      </c>
      <c r="V3064" s="9">
        <f>U3064</f>
        <v>374400</v>
      </c>
      <c r="W3064" s="43">
        <f t="shared" si="262"/>
        <v>331060</v>
      </c>
      <c r="X3064" s="43">
        <f t="shared" si="263"/>
        <v>331060</v>
      </c>
    </row>
    <row r="3065" spans="1:24" ht="15" x14ac:dyDescent="0.25">
      <c r="A3065" s="44">
        <v>3062</v>
      </c>
      <c r="B3065" s="3" t="s">
        <v>12658</v>
      </c>
      <c r="C3065" s="3" t="s">
        <v>12007</v>
      </c>
      <c r="D3065" s="3" t="s">
        <v>7016</v>
      </c>
      <c r="E3065" s="3">
        <v>2021</v>
      </c>
      <c r="F3065" s="3" t="s">
        <v>656</v>
      </c>
      <c r="G3065" s="3" t="s">
        <v>456</v>
      </c>
      <c r="H3065" s="3">
        <v>1</v>
      </c>
      <c r="I3065" s="5">
        <v>9788441541627</v>
      </c>
      <c r="J3065" s="5">
        <v>3</v>
      </c>
      <c r="K3065" s="8"/>
      <c r="L3065" s="9"/>
      <c r="M3065" s="17">
        <v>209000</v>
      </c>
      <c r="N3065" s="17">
        <v>209000</v>
      </c>
      <c r="O3065" s="10">
        <v>223900</v>
      </c>
      <c r="P3065" s="10">
        <v>223900</v>
      </c>
      <c r="Q3065" s="11">
        <v>215000</v>
      </c>
      <c r="R3065" s="11">
        <v>215000</v>
      </c>
      <c r="S3065" s="12">
        <v>200000</v>
      </c>
      <c r="T3065" s="12">
        <v>200000</v>
      </c>
      <c r="U3065" s="9">
        <v>219600</v>
      </c>
      <c r="V3065" s="9">
        <f>U3065</f>
        <v>219600</v>
      </c>
      <c r="W3065" s="43">
        <f t="shared" si="262"/>
        <v>213500</v>
      </c>
      <c r="X3065" s="43">
        <f t="shared" si="263"/>
        <v>640500</v>
      </c>
    </row>
    <row r="3066" spans="1:24" ht="15" x14ac:dyDescent="0.25">
      <c r="A3066" s="44">
        <v>3063</v>
      </c>
      <c r="B3066" s="3" t="s">
        <v>11542</v>
      </c>
      <c r="C3066" s="3" t="s">
        <v>10219</v>
      </c>
      <c r="D3066" s="3" t="s">
        <v>7301</v>
      </c>
      <c r="E3066" s="3">
        <v>2024</v>
      </c>
      <c r="F3066" s="3" t="s">
        <v>2434</v>
      </c>
      <c r="G3066" s="3" t="s">
        <v>1725</v>
      </c>
      <c r="H3066" s="3" t="s">
        <v>7296</v>
      </c>
      <c r="I3066" s="5" t="s">
        <v>7302</v>
      </c>
      <c r="J3066" s="3">
        <v>2</v>
      </c>
      <c r="K3066" s="8"/>
      <c r="L3066" s="9"/>
      <c r="M3066" s="17">
        <v>135000</v>
      </c>
      <c r="N3066" s="17">
        <v>135000</v>
      </c>
      <c r="O3066" s="10"/>
      <c r="P3066" s="10"/>
      <c r="Q3066" s="11">
        <v>139000</v>
      </c>
      <c r="R3066" s="11">
        <v>139000</v>
      </c>
      <c r="S3066" s="12">
        <v>128000</v>
      </c>
      <c r="T3066" s="12">
        <v>128000</v>
      </c>
      <c r="U3066" s="9"/>
      <c r="V3066" s="9"/>
      <c r="W3066" s="43">
        <f t="shared" si="262"/>
        <v>134000</v>
      </c>
      <c r="X3066" s="43">
        <f t="shared" si="263"/>
        <v>268000</v>
      </c>
    </row>
    <row r="3067" spans="1:24" ht="15" x14ac:dyDescent="0.25">
      <c r="A3067" s="44">
        <v>3064</v>
      </c>
      <c r="B3067" s="3" t="s">
        <v>1204</v>
      </c>
      <c r="C3067" s="3" t="s">
        <v>12129</v>
      </c>
      <c r="D3067" s="3" t="s">
        <v>1206</v>
      </c>
      <c r="E3067" s="3">
        <v>2024</v>
      </c>
      <c r="F3067" s="3" t="s">
        <v>656</v>
      </c>
      <c r="G3067" s="3" t="s">
        <v>296</v>
      </c>
      <c r="H3067" s="3">
        <v>2</v>
      </c>
      <c r="I3067" s="5">
        <v>9788428363761</v>
      </c>
      <c r="J3067" s="5">
        <v>1</v>
      </c>
      <c r="K3067" s="8"/>
      <c r="L3067" s="9"/>
      <c r="M3067" s="17">
        <v>260000</v>
      </c>
      <c r="N3067" s="17">
        <v>260000</v>
      </c>
      <c r="O3067" s="10">
        <v>338000</v>
      </c>
      <c r="P3067" s="10">
        <v>338000</v>
      </c>
      <c r="Q3067" s="11">
        <v>267000</v>
      </c>
      <c r="R3067" s="11">
        <v>267000</v>
      </c>
      <c r="S3067" s="12">
        <v>249000</v>
      </c>
      <c r="T3067" s="12">
        <v>249000</v>
      </c>
      <c r="U3067" s="9">
        <v>260640</v>
      </c>
      <c r="V3067" s="9">
        <f>U3067</f>
        <v>260640</v>
      </c>
      <c r="W3067" s="43">
        <f t="shared" si="262"/>
        <v>274928</v>
      </c>
      <c r="X3067" s="43">
        <f t="shared" si="263"/>
        <v>274928</v>
      </c>
    </row>
    <row r="3068" spans="1:24" ht="15" x14ac:dyDescent="0.25">
      <c r="A3068" s="44">
        <v>3065</v>
      </c>
      <c r="B3068" s="27" t="s">
        <v>11085</v>
      </c>
      <c r="C3068" s="3" t="s">
        <v>11848</v>
      </c>
      <c r="D3068" s="3" t="s">
        <v>2688</v>
      </c>
      <c r="E3068" s="3">
        <v>2022</v>
      </c>
      <c r="F3068" s="3" t="s">
        <v>23</v>
      </c>
      <c r="G3068" s="3" t="s">
        <v>2689</v>
      </c>
      <c r="H3068" s="3"/>
      <c r="I3068" s="5">
        <v>9789587464993</v>
      </c>
      <c r="J3068" s="3">
        <v>10</v>
      </c>
      <c r="K3068" s="8"/>
      <c r="L3068" s="9"/>
      <c r="M3068" s="17">
        <v>54000</v>
      </c>
      <c r="N3068" s="17">
        <v>54000</v>
      </c>
      <c r="O3068" s="10">
        <v>46200</v>
      </c>
      <c r="P3068" s="10">
        <v>46200</v>
      </c>
      <c r="Q3068" s="11">
        <v>55000</v>
      </c>
      <c r="R3068" s="11">
        <v>55000</v>
      </c>
      <c r="S3068" s="12">
        <v>50000</v>
      </c>
      <c r="T3068" s="12">
        <v>50000</v>
      </c>
      <c r="U3068" s="9">
        <v>63000</v>
      </c>
      <c r="V3068" s="9">
        <f>U3068</f>
        <v>63000</v>
      </c>
      <c r="W3068" s="43">
        <f t="shared" si="262"/>
        <v>53640</v>
      </c>
      <c r="X3068" s="43">
        <f t="shared" si="263"/>
        <v>536400</v>
      </c>
    </row>
    <row r="3069" spans="1:24" ht="15" x14ac:dyDescent="0.25">
      <c r="A3069" s="44">
        <v>3066</v>
      </c>
      <c r="B3069" s="3" t="s">
        <v>776</v>
      </c>
      <c r="C3069" s="3" t="s">
        <v>897</v>
      </c>
      <c r="D3069" s="3" t="s">
        <v>898</v>
      </c>
      <c r="E3069" s="3">
        <v>2021</v>
      </c>
      <c r="F3069" s="3" t="s">
        <v>656</v>
      </c>
      <c r="G3069" s="3" t="s">
        <v>791</v>
      </c>
      <c r="H3069" s="3" t="s">
        <v>745</v>
      </c>
      <c r="I3069" s="5" t="s">
        <v>899</v>
      </c>
      <c r="J3069" s="3">
        <v>1</v>
      </c>
      <c r="K3069" s="8"/>
      <c r="L3069" s="9"/>
      <c r="M3069" s="17">
        <v>73000</v>
      </c>
      <c r="N3069" s="17">
        <v>73000</v>
      </c>
      <c r="O3069" s="10">
        <v>62700</v>
      </c>
      <c r="P3069" s="10">
        <v>62700</v>
      </c>
      <c r="Q3069" s="11">
        <v>75000</v>
      </c>
      <c r="R3069" s="11">
        <v>75000</v>
      </c>
      <c r="S3069" s="12">
        <v>68000</v>
      </c>
      <c r="T3069" s="12">
        <v>68000</v>
      </c>
      <c r="U3069" s="9"/>
      <c r="V3069" s="9"/>
      <c r="W3069" s="43">
        <f t="shared" si="262"/>
        <v>69675</v>
      </c>
      <c r="X3069" s="43">
        <f t="shared" si="263"/>
        <v>69675</v>
      </c>
    </row>
    <row r="3070" spans="1:24" ht="15" x14ac:dyDescent="0.25">
      <c r="A3070" s="44">
        <v>3067</v>
      </c>
      <c r="B3070" s="3" t="s">
        <v>407</v>
      </c>
      <c r="C3070" s="3" t="s">
        <v>11540</v>
      </c>
      <c r="D3070" s="3" t="s">
        <v>7260</v>
      </c>
      <c r="E3070" s="3">
        <v>2018</v>
      </c>
      <c r="F3070" s="3" t="s">
        <v>12450</v>
      </c>
      <c r="G3070" s="3" t="s">
        <v>7074</v>
      </c>
      <c r="H3070" s="3"/>
      <c r="I3070" s="5">
        <v>9789587833645</v>
      </c>
      <c r="J3070" s="3">
        <v>1</v>
      </c>
      <c r="K3070" s="8"/>
      <c r="L3070" s="9"/>
      <c r="M3070" s="17"/>
      <c r="N3070" s="17"/>
      <c r="O3070" s="10">
        <v>55000</v>
      </c>
      <c r="P3070" s="10">
        <v>55000</v>
      </c>
      <c r="Q3070" s="11"/>
      <c r="R3070" s="11"/>
      <c r="S3070" s="12"/>
      <c r="T3070" s="12"/>
      <c r="U3070" s="9">
        <v>75000</v>
      </c>
      <c r="V3070" s="9">
        <f>U3070</f>
        <v>75000</v>
      </c>
      <c r="W3070" s="43">
        <f t="shared" si="262"/>
        <v>65000</v>
      </c>
      <c r="X3070" s="43">
        <f t="shared" si="263"/>
        <v>65000</v>
      </c>
    </row>
    <row r="3071" spans="1:24" ht="15" x14ac:dyDescent="0.25">
      <c r="A3071" s="44">
        <v>3068</v>
      </c>
      <c r="B3071" s="3" t="s">
        <v>7557</v>
      </c>
      <c r="C3071" s="3" t="s">
        <v>10242</v>
      </c>
      <c r="D3071" s="3" t="s">
        <v>7559</v>
      </c>
      <c r="E3071" s="3">
        <v>2025</v>
      </c>
      <c r="F3071" s="3" t="s">
        <v>4407</v>
      </c>
      <c r="G3071" s="3" t="s">
        <v>249</v>
      </c>
      <c r="H3071" s="3">
        <v>1</v>
      </c>
      <c r="I3071" s="5" t="s">
        <v>7560</v>
      </c>
      <c r="J3071" s="3">
        <v>41</v>
      </c>
      <c r="K3071" s="8"/>
      <c r="L3071" s="9"/>
      <c r="M3071" s="17">
        <v>92000</v>
      </c>
      <c r="N3071" s="17">
        <v>92000</v>
      </c>
      <c r="O3071" s="10"/>
      <c r="P3071" s="10"/>
      <c r="Q3071" s="11">
        <v>94000</v>
      </c>
      <c r="R3071" s="11">
        <v>94000</v>
      </c>
      <c r="S3071" s="12">
        <v>86000</v>
      </c>
      <c r="T3071" s="12">
        <v>86000</v>
      </c>
      <c r="U3071" s="9"/>
      <c r="V3071" s="9"/>
      <c r="W3071" s="43">
        <f t="shared" si="262"/>
        <v>90666.666666666672</v>
      </c>
      <c r="X3071" s="43">
        <f t="shared" si="263"/>
        <v>3717333.3333333335</v>
      </c>
    </row>
    <row r="3072" spans="1:24" ht="15" x14ac:dyDescent="0.25">
      <c r="A3072" s="44">
        <v>3069</v>
      </c>
      <c r="B3072" s="3" t="s">
        <v>5972</v>
      </c>
      <c r="C3072" s="3" t="s">
        <v>11395</v>
      </c>
      <c r="D3072" s="3" t="s">
        <v>6006</v>
      </c>
      <c r="E3072" s="3">
        <v>2022</v>
      </c>
      <c r="F3072" s="3" t="s">
        <v>23</v>
      </c>
      <c r="G3072" s="3" t="s">
        <v>6007</v>
      </c>
      <c r="H3072" s="3"/>
      <c r="I3072" s="5">
        <v>9789583032189</v>
      </c>
      <c r="J3072" s="3">
        <v>1</v>
      </c>
      <c r="K3072" s="8"/>
      <c r="L3072" s="9"/>
      <c r="M3072" s="17">
        <v>76000</v>
      </c>
      <c r="N3072" s="17">
        <v>76000</v>
      </c>
      <c r="O3072" s="10">
        <v>54500</v>
      </c>
      <c r="P3072" s="10">
        <v>54500</v>
      </c>
      <c r="Q3072" s="11">
        <v>78000</v>
      </c>
      <c r="R3072" s="11">
        <v>78000</v>
      </c>
      <c r="S3072" s="12">
        <v>72000</v>
      </c>
      <c r="T3072" s="12">
        <v>72000</v>
      </c>
      <c r="U3072" s="9">
        <v>75000</v>
      </c>
      <c r="V3072" s="9">
        <f>U3072</f>
        <v>75000</v>
      </c>
      <c r="W3072" s="43">
        <f t="shared" si="262"/>
        <v>71100</v>
      </c>
      <c r="X3072" s="43">
        <f t="shared" si="263"/>
        <v>71100</v>
      </c>
    </row>
    <row r="3073" spans="1:24" ht="15" x14ac:dyDescent="0.25">
      <c r="A3073" s="44">
        <v>3070</v>
      </c>
      <c r="B3073" s="3" t="s">
        <v>5697</v>
      </c>
      <c r="C3073" s="3" t="s">
        <v>10018</v>
      </c>
      <c r="D3073" s="3" t="s">
        <v>5769</v>
      </c>
      <c r="E3073" s="3">
        <v>2013</v>
      </c>
      <c r="F3073" s="3" t="s">
        <v>1346</v>
      </c>
      <c r="G3073" s="3" t="s">
        <v>5770</v>
      </c>
      <c r="H3073" s="3" t="s">
        <v>11369</v>
      </c>
      <c r="I3073" s="5">
        <v>9786078406975</v>
      </c>
      <c r="J3073" s="3">
        <v>2</v>
      </c>
      <c r="K3073" s="8"/>
      <c r="L3073" s="9"/>
      <c r="M3073" s="17">
        <v>189000</v>
      </c>
      <c r="N3073" s="17">
        <v>189000</v>
      </c>
      <c r="O3073" s="10"/>
      <c r="P3073" s="10"/>
      <c r="Q3073" s="11">
        <v>194000</v>
      </c>
      <c r="R3073" s="11">
        <v>194000</v>
      </c>
      <c r="S3073" s="12">
        <v>179000</v>
      </c>
      <c r="T3073" s="12">
        <v>179000</v>
      </c>
      <c r="U3073" s="9"/>
      <c r="V3073" s="9"/>
      <c r="W3073" s="43">
        <f t="shared" si="262"/>
        <v>187333.33333333334</v>
      </c>
      <c r="X3073" s="43">
        <f t="shared" si="263"/>
        <v>374666.66666666669</v>
      </c>
    </row>
    <row r="3074" spans="1:24" ht="15" x14ac:dyDescent="0.25">
      <c r="A3074" s="44">
        <v>3071</v>
      </c>
      <c r="B3074" s="27" t="s">
        <v>1544</v>
      </c>
      <c r="C3074" s="3" t="s">
        <v>11838</v>
      </c>
      <c r="D3074" s="3" t="s">
        <v>1848</v>
      </c>
      <c r="E3074" s="3">
        <v>2007</v>
      </c>
      <c r="F3074" s="3" t="s">
        <v>1346</v>
      </c>
      <c r="G3074" s="3" t="s">
        <v>1849</v>
      </c>
      <c r="H3074" s="3">
        <v>1</v>
      </c>
      <c r="I3074" s="5">
        <v>9789682477904</v>
      </c>
      <c r="J3074" s="3">
        <v>1</v>
      </c>
      <c r="K3074" s="8"/>
      <c r="L3074" s="9"/>
      <c r="M3074" s="17">
        <v>83000</v>
      </c>
      <c r="N3074" s="17">
        <v>83000</v>
      </c>
      <c r="O3074" s="10"/>
      <c r="P3074" s="10"/>
      <c r="Q3074" s="11">
        <v>85000</v>
      </c>
      <c r="R3074" s="11">
        <v>85000</v>
      </c>
      <c r="S3074" s="12">
        <v>78000</v>
      </c>
      <c r="T3074" s="12">
        <v>78000</v>
      </c>
      <c r="U3074" s="9">
        <v>222840</v>
      </c>
      <c r="V3074" s="9">
        <f>U3074</f>
        <v>222840</v>
      </c>
      <c r="W3074" s="43">
        <f t="shared" si="262"/>
        <v>117210</v>
      </c>
      <c r="X3074" s="43">
        <f t="shared" si="263"/>
        <v>117210</v>
      </c>
    </row>
    <row r="3075" spans="1:24" ht="15" x14ac:dyDescent="0.25">
      <c r="A3075" s="44">
        <v>3072</v>
      </c>
      <c r="B3075" s="3" t="s">
        <v>12424</v>
      </c>
      <c r="C3075" s="3" t="s">
        <v>3059</v>
      </c>
      <c r="D3075" s="3" t="s">
        <v>3060</v>
      </c>
      <c r="E3075" s="3">
        <v>2014</v>
      </c>
      <c r="F3075" s="3" t="s">
        <v>2883</v>
      </c>
      <c r="G3075" s="3" t="s">
        <v>2888</v>
      </c>
      <c r="H3075" s="3" t="s">
        <v>2839</v>
      </c>
      <c r="I3075" s="5">
        <v>9786071717160</v>
      </c>
      <c r="J3075" s="3">
        <v>2</v>
      </c>
      <c r="K3075" s="8"/>
      <c r="L3075" s="9"/>
      <c r="M3075" s="17">
        <v>179000</v>
      </c>
      <c r="N3075" s="17">
        <v>179000</v>
      </c>
      <c r="O3075" s="10">
        <v>176000</v>
      </c>
      <c r="P3075" s="10">
        <v>176000</v>
      </c>
      <c r="Q3075" s="11">
        <v>183000</v>
      </c>
      <c r="R3075" s="11">
        <v>183000</v>
      </c>
      <c r="S3075" s="12">
        <v>168000</v>
      </c>
      <c r="T3075" s="12">
        <v>168000</v>
      </c>
      <c r="U3075" s="9"/>
      <c r="V3075" s="9"/>
      <c r="W3075" s="43">
        <f t="shared" si="262"/>
        <v>176500</v>
      </c>
      <c r="X3075" s="43">
        <f t="shared" si="263"/>
        <v>353000</v>
      </c>
    </row>
    <row r="3076" spans="1:24" ht="15" x14ac:dyDescent="0.25">
      <c r="A3076" s="44">
        <v>3073</v>
      </c>
      <c r="B3076" s="3" t="s">
        <v>11706</v>
      </c>
      <c r="C3076" s="3" t="s">
        <v>10509</v>
      </c>
      <c r="D3076" s="3" t="s">
        <v>8997</v>
      </c>
      <c r="E3076" s="3">
        <v>2016</v>
      </c>
      <c r="F3076" s="3" t="s">
        <v>6912</v>
      </c>
      <c r="G3076" s="3" t="s">
        <v>3502</v>
      </c>
      <c r="H3076" s="3"/>
      <c r="I3076" s="5">
        <v>9788426403278</v>
      </c>
      <c r="J3076" s="3">
        <v>1</v>
      </c>
      <c r="K3076" s="8"/>
      <c r="L3076" s="9"/>
      <c r="M3076" s="17">
        <v>203000</v>
      </c>
      <c r="N3076" s="17">
        <v>203000</v>
      </c>
      <c r="O3076" s="10">
        <v>119900</v>
      </c>
      <c r="P3076" s="10">
        <v>119900</v>
      </c>
      <c r="Q3076" s="11">
        <v>208000</v>
      </c>
      <c r="R3076" s="11">
        <v>208000</v>
      </c>
      <c r="S3076" s="12">
        <v>195000</v>
      </c>
      <c r="T3076" s="12">
        <v>195000</v>
      </c>
      <c r="U3076" s="9">
        <v>200880</v>
      </c>
      <c r="V3076" s="9">
        <f>U3076</f>
        <v>200880</v>
      </c>
      <c r="W3076" s="43">
        <f t="shared" si="262"/>
        <v>185356</v>
      </c>
      <c r="X3076" s="43">
        <f t="shared" si="263"/>
        <v>185356</v>
      </c>
    </row>
    <row r="3077" spans="1:24" ht="15" x14ac:dyDescent="0.25">
      <c r="A3077" s="44">
        <v>3074</v>
      </c>
      <c r="B3077" s="3" t="s">
        <v>2831</v>
      </c>
      <c r="C3077" s="3" t="s">
        <v>12287</v>
      </c>
      <c r="D3077" s="3" t="s">
        <v>8220</v>
      </c>
      <c r="E3077" s="3">
        <v>2011</v>
      </c>
      <c r="F3077" s="3" t="s">
        <v>656</v>
      </c>
      <c r="G3077" s="3" t="s">
        <v>249</v>
      </c>
      <c r="H3077" s="3"/>
      <c r="I3077" s="5">
        <v>9789588692210</v>
      </c>
      <c r="J3077" s="5">
        <v>1</v>
      </c>
      <c r="K3077" s="8"/>
      <c r="L3077" s="9"/>
      <c r="M3077" s="17">
        <v>35000</v>
      </c>
      <c r="N3077" s="17">
        <v>35000</v>
      </c>
      <c r="O3077" s="10">
        <v>29700</v>
      </c>
      <c r="P3077" s="10">
        <v>29700</v>
      </c>
      <c r="Q3077" s="11">
        <v>35000</v>
      </c>
      <c r="R3077" s="11">
        <v>35000</v>
      </c>
      <c r="S3077" s="12">
        <v>32000</v>
      </c>
      <c r="T3077" s="12">
        <v>32000</v>
      </c>
      <c r="U3077" s="9">
        <v>40500</v>
      </c>
      <c r="V3077" s="9">
        <f>U3077</f>
        <v>40500</v>
      </c>
      <c r="W3077" s="43">
        <f t="shared" si="262"/>
        <v>34440</v>
      </c>
      <c r="X3077" s="43">
        <f t="shared" si="263"/>
        <v>34440</v>
      </c>
    </row>
    <row r="3078" spans="1:24" ht="15" x14ac:dyDescent="0.25">
      <c r="A3078" s="44">
        <v>3075</v>
      </c>
      <c r="B3078" s="3" t="s">
        <v>776</v>
      </c>
      <c r="C3078" s="3" t="s">
        <v>9919</v>
      </c>
      <c r="D3078" s="3" t="s">
        <v>5075</v>
      </c>
      <c r="E3078" s="3">
        <v>2023</v>
      </c>
      <c r="F3078" s="3"/>
      <c r="G3078" s="3" t="s">
        <v>1565</v>
      </c>
      <c r="H3078" s="3">
        <v>1</v>
      </c>
      <c r="I3078" s="5" t="s">
        <v>5076</v>
      </c>
      <c r="J3078" s="5">
        <v>4</v>
      </c>
      <c r="K3078" s="8"/>
      <c r="L3078" s="9"/>
      <c r="M3078" s="17">
        <v>145000</v>
      </c>
      <c r="N3078" s="17">
        <v>145000</v>
      </c>
      <c r="O3078" s="10">
        <v>93500</v>
      </c>
      <c r="P3078" s="10">
        <v>93500</v>
      </c>
      <c r="Q3078" s="11">
        <v>149000</v>
      </c>
      <c r="R3078" s="11">
        <v>149000</v>
      </c>
      <c r="S3078" s="12">
        <v>138000</v>
      </c>
      <c r="T3078" s="12">
        <v>138000</v>
      </c>
      <c r="U3078" s="9">
        <v>150480</v>
      </c>
      <c r="V3078" s="9">
        <f>U3078</f>
        <v>150480</v>
      </c>
      <c r="W3078" s="43">
        <f t="shared" si="262"/>
        <v>135196</v>
      </c>
      <c r="X3078" s="43">
        <f t="shared" si="263"/>
        <v>540784</v>
      </c>
    </row>
    <row r="3079" spans="1:24" ht="15" x14ac:dyDescent="0.25">
      <c r="A3079" s="44">
        <v>3076</v>
      </c>
      <c r="B3079" s="3" t="s">
        <v>3694</v>
      </c>
      <c r="C3079" s="3" t="s">
        <v>10206</v>
      </c>
      <c r="D3079" s="3" t="s">
        <v>7184</v>
      </c>
      <c r="E3079" s="3">
        <v>2021</v>
      </c>
      <c r="F3079" s="3" t="s">
        <v>7185</v>
      </c>
      <c r="G3079" s="3" t="s">
        <v>351</v>
      </c>
      <c r="H3079" s="3"/>
      <c r="I3079" s="5">
        <v>9786287513068</v>
      </c>
      <c r="J3079" s="3">
        <v>1</v>
      </c>
      <c r="K3079" s="8"/>
      <c r="L3079" s="9"/>
      <c r="M3079" s="17">
        <v>67000</v>
      </c>
      <c r="N3079" s="17">
        <v>67000</v>
      </c>
      <c r="O3079" s="10">
        <v>57200</v>
      </c>
      <c r="P3079" s="10">
        <v>57200</v>
      </c>
      <c r="Q3079" s="11">
        <v>68000</v>
      </c>
      <c r="R3079" s="11">
        <v>68000</v>
      </c>
      <c r="S3079" s="12">
        <v>62000</v>
      </c>
      <c r="T3079" s="12">
        <v>62000</v>
      </c>
      <c r="U3079" s="9"/>
      <c r="V3079" s="9"/>
      <c r="W3079" s="43">
        <f t="shared" si="262"/>
        <v>63550</v>
      </c>
      <c r="X3079" s="43">
        <f t="shared" si="263"/>
        <v>63550</v>
      </c>
    </row>
    <row r="3080" spans="1:24" ht="15" x14ac:dyDescent="0.25">
      <c r="A3080" s="44">
        <v>3077</v>
      </c>
      <c r="B3080" s="3" t="s">
        <v>5866</v>
      </c>
      <c r="C3080" s="3" t="s">
        <v>12235</v>
      </c>
      <c r="D3080" s="3" t="s">
        <v>5873</v>
      </c>
      <c r="E3080" s="3">
        <v>2023</v>
      </c>
      <c r="F3080" s="3" t="s">
        <v>5869</v>
      </c>
      <c r="G3080" s="3" t="s">
        <v>999</v>
      </c>
      <c r="H3080" s="3">
        <v>2</v>
      </c>
      <c r="I3080" s="5">
        <v>9789585036536</v>
      </c>
      <c r="J3080" s="3">
        <v>1</v>
      </c>
      <c r="K3080" s="8"/>
      <c r="L3080" s="9"/>
      <c r="M3080" s="17">
        <v>132000</v>
      </c>
      <c r="N3080" s="17">
        <v>132000</v>
      </c>
      <c r="O3080" s="10">
        <v>113300</v>
      </c>
      <c r="P3080" s="10">
        <v>113300</v>
      </c>
      <c r="Q3080" s="11">
        <v>135000</v>
      </c>
      <c r="R3080" s="11">
        <v>135000</v>
      </c>
      <c r="S3080" s="12">
        <v>124000</v>
      </c>
      <c r="T3080" s="12">
        <v>124000</v>
      </c>
      <c r="U3080" s="9">
        <v>154500</v>
      </c>
      <c r="V3080" s="9">
        <f>U3080</f>
        <v>154500</v>
      </c>
      <c r="W3080" s="43">
        <f t="shared" si="262"/>
        <v>131760</v>
      </c>
      <c r="X3080" s="43">
        <f t="shared" si="263"/>
        <v>131760</v>
      </c>
    </row>
    <row r="3081" spans="1:24" ht="15" x14ac:dyDescent="0.25">
      <c r="A3081" s="44">
        <v>3078</v>
      </c>
      <c r="B3081" s="3" t="s">
        <v>5972</v>
      </c>
      <c r="C3081" s="3" t="s">
        <v>6008</v>
      </c>
      <c r="D3081" s="3" t="s">
        <v>6009</v>
      </c>
      <c r="E3081" s="3">
        <v>2022</v>
      </c>
      <c r="F3081" s="3" t="s">
        <v>23</v>
      </c>
      <c r="G3081" s="3" t="s">
        <v>6010</v>
      </c>
      <c r="H3081" s="3"/>
      <c r="I3081" s="5">
        <v>9788441541139</v>
      </c>
      <c r="J3081" s="3">
        <v>1</v>
      </c>
      <c r="K3081" s="8"/>
      <c r="L3081" s="9"/>
      <c r="M3081" s="17">
        <v>340000</v>
      </c>
      <c r="N3081" s="17">
        <v>340000</v>
      </c>
      <c r="O3081" s="10">
        <v>337400</v>
      </c>
      <c r="P3081" s="10">
        <v>337400</v>
      </c>
      <c r="Q3081" s="11">
        <v>350000</v>
      </c>
      <c r="R3081" s="11">
        <v>350000</v>
      </c>
      <c r="S3081" s="12">
        <v>326000</v>
      </c>
      <c r="T3081" s="12">
        <v>326000</v>
      </c>
      <c r="U3081" s="9">
        <v>359640</v>
      </c>
      <c r="V3081" s="9">
        <f>U3081</f>
        <v>359640</v>
      </c>
      <c r="W3081" s="43">
        <f t="shared" si="262"/>
        <v>342608</v>
      </c>
      <c r="X3081" s="43">
        <f t="shared" si="263"/>
        <v>342608</v>
      </c>
    </row>
    <row r="3082" spans="1:24" ht="15" x14ac:dyDescent="0.25">
      <c r="A3082" s="44">
        <v>3079</v>
      </c>
      <c r="B3082" s="3" t="s">
        <v>1473</v>
      </c>
      <c r="C3082" s="3" t="s">
        <v>12286</v>
      </c>
      <c r="D3082" s="3" t="s">
        <v>2414</v>
      </c>
      <c r="E3082" s="3">
        <v>2017</v>
      </c>
      <c r="F3082" s="3" t="s">
        <v>1341</v>
      </c>
      <c r="G3082" s="3" t="s">
        <v>2415</v>
      </c>
      <c r="H3082" s="3"/>
      <c r="I3082" s="5">
        <v>9789588879215</v>
      </c>
      <c r="J3082" s="5">
        <v>6</v>
      </c>
      <c r="K3082" s="8"/>
      <c r="L3082" s="9"/>
      <c r="M3082" s="17">
        <v>99000</v>
      </c>
      <c r="N3082" s="17">
        <v>99000</v>
      </c>
      <c r="O3082" s="10">
        <v>84700</v>
      </c>
      <c r="P3082" s="10">
        <v>84700</v>
      </c>
      <c r="Q3082" s="11">
        <v>101000</v>
      </c>
      <c r="R3082" s="11">
        <v>101000</v>
      </c>
      <c r="S3082" s="12">
        <v>92000</v>
      </c>
      <c r="T3082" s="12">
        <v>92000</v>
      </c>
      <c r="U3082" s="9"/>
      <c r="V3082" s="9"/>
      <c r="W3082" s="43">
        <f t="shared" si="262"/>
        <v>94175</v>
      </c>
      <c r="X3082" s="43">
        <f t="shared" si="263"/>
        <v>565050</v>
      </c>
    </row>
    <row r="3083" spans="1:24" ht="15" x14ac:dyDescent="0.25">
      <c r="A3083" s="44">
        <v>3080</v>
      </c>
      <c r="B3083" s="4" t="s">
        <v>11342</v>
      </c>
      <c r="C3083" s="3" t="s">
        <v>5651</v>
      </c>
      <c r="D3083" s="4" t="s">
        <v>5652</v>
      </c>
      <c r="E3083" s="4" t="s">
        <v>2874</v>
      </c>
      <c r="F3083" s="4"/>
      <c r="G3083" s="4" t="s">
        <v>2407</v>
      </c>
      <c r="H3083" s="4" t="s">
        <v>202</v>
      </c>
      <c r="I3083" s="4" t="s">
        <v>5653</v>
      </c>
      <c r="J3083" s="4" t="s">
        <v>5603</v>
      </c>
      <c r="K3083" s="8">
        <v>50715</v>
      </c>
      <c r="L3083" s="9">
        <v>50715</v>
      </c>
      <c r="M3083" s="17">
        <v>63000</v>
      </c>
      <c r="N3083" s="17">
        <v>63000</v>
      </c>
      <c r="O3083" s="10">
        <v>53900</v>
      </c>
      <c r="P3083" s="10">
        <v>53900</v>
      </c>
      <c r="Q3083" s="11">
        <v>64000</v>
      </c>
      <c r="R3083" s="11">
        <v>64000</v>
      </c>
      <c r="S3083" s="12">
        <v>59000</v>
      </c>
      <c r="T3083" s="12">
        <v>59000</v>
      </c>
      <c r="U3083" s="9">
        <v>73500</v>
      </c>
      <c r="V3083" s="9">
        <f t="shared" ref="V3083:V3089" si="264">U3083</f>
        <v>73500</v>
      </c>
      <c r="W3083" s="43">
        <f t="shared" si="262"/>
        <v>60685.833333333336</v>
      </c>
      <c r="X3083" s="43">
        <f t="shared" si="263"/>
        <v>182057.5</v>
      </c>
    </row>
    <row r="3084" spans="1:24" ht="15" x14ac:dyDescent="0.25">
      <c r="A3084" s="44">
        <v>3081</v>
      </c>
      <c r="B3084" s="3" t="s">
        <v>12672</v>
      </c>
      <c r="C3084" s="3" t="s">
        <v>12292</v>
      </c>
      <c r="D3084" s="3" t="s">
        <v>8275</v>
      </c>
      <c r="E3084" s="3">
        <v>2019</v>
      </c>
      <c r="F3084" s="3" t="s">
        <v>656</v>
      </c>
      <c r="G3084" s="3" t="s">
        <v>249</v>
      </c>
      <c r="H3084" s="3"/>
      <c r="I3084" s="5">
        <v>9789587920611</v>
      </c>
      <c r="J3084" s="5">
        <v>1</v>
      </c>
      <c r="K3084" s="8"/>
      <c r="L3084" s="9"/>
      <c r="M3084" s="17">
        <v>56000</v>
      </c>
      <c r="N3084" s="17">
        <v>56000</v>
      </c>
      <c r="O3084" s="10">
        <v>48400</v>
      </c>
      <c r="P3084" s="10">
        <v>48400</v>
      </c>
      <c r="Q3084" s="11">
        <v>58000</v>
      </c>
      <c r="R3084" s="11">
        <v>58000</v>
      </c>
      <c r="S3084" s="12">
        <v>53000</v>
      </c>
      <c r="T3084" s="12">
        <v>53000</v>
      </c>
      <c r="U3084" s="9">
        <v>66000</v>
      </c>
      <c r="V3084" s="9">
        <f t="shared" si="264"/>
        <v>66000</v>
      </c>
      <c r="W3084" s="43">
        <f t="shared" si="262"/>
        <v>56280</v>
      </c>
      <c r="X3084" s="43">
        <f t="shared" si="263"/>
        <v>56280</v>
      </c>
    </row>
    <row r="3085" spans="1:24" ht="15" x14ac:dyDescent="0.25">
      <c r="A3085" s="44">
        <v>3082</v>
      </c>
      <c r="B3085" s="3" t="s">
        <v>9280</v>
      </c>
      <c r="C3085" s="3" t="s">
        <v>12321</v>
      </c>
      <c r="D3085" s="3" t="s">
        <v>5715</v>
      </c>
      <c r="E3085" s="3">
        <v>2017</v>
      </c>
      <c r="F3085" s="3"/>
      <c r="G3085" s="3" t="s">
        <v>9282</v>
      </c>
      <c r="H3085" s="3">
        <v>1</v>
      </c>
      <c r="I3085" s="5">
        <v>9788416504725</v>
      </c>
      <c r="J3085" s="3">
        <v>1</v>
      </c>
      <c r="K3085" s="8"/>
      <c r="L3085" s="9"/>
      <c r="M3085" s="17">
        <v>243000</v>
      </c>
      <c r="N3085" s="17">
        <v>243000</v>
      </c>
      <c r="O3085" s="10"/>
      <c r="P3085" s="10"/>
      <c r="Q3085" s="11">
        <v>249000</v>
      </c>
      <c r="R3085" s="11">
        <v>249000</v>
      </c>
      <c r="S3085" s="12">
        <v>228000</v>
      </c>
      <c r="T3085" s="12">
        <v>228000</v>
      </c>
      <c r="U3085" s="9">
        <v>230040</v>
      </c>
      <c r="V3085" s="9">
        <f t="shared" si="264"/>
        <v>230040</v>
      </c>
      <c r="W3085" s="43">
        <f t="shared" si="262"/>
        <v>237510</v>
      </c>
      <c r="X3085" s="43">
        <f t="shared" si="263"/>
        <v>237510</v>
      </c>
    </row>
    <row r="3086" spans="1:24" ht="15" x14ac:dyDescent="0.25">
      <c r="A3086" s="44">
        <v>3083</v>
      </c>
      <c r="B3086" s="3" t="s">
        <v>9265</v>
      </c>
      <c r="C3086" s="3" t="s">
        <v>12318</v>
      </c>
      <c r="D3086" s="3" t="s">
        <v>9277</v>
      </c>
      <c r="E3086" s="3">
        <v>2014</v>
      </c>
      <c r="F3086" s="3" t="s">
        <v>3645</v>
      </c>
      <c r="G3086" s="3" t="s">
        <v>748</v>
      </c>
      <c r="H3086" s="3"/>
      <c r="I3086" s="5">
        <v>9788415967132</v>
      </c>
      <c r="J3086" s="3">
        <v>2</v>
      </c>
      <c r="K3086" s="8"/>
      <c r="L3086" s="9"/>
      <c r="M3086" s="17">
        <v>243000</v>
      </c>
      <c r="N3086" s="17">
        <v>243000</v>
      </c>
      <c r="O3086" s="10"/>
      <c r="P3086" s="10"/>
      <c r="Q3086" s="11">
        <v>249000</v>
      </c>
      <c r="R3086" s="11">
        <v>249000</v>
      </c>
      <c r="S3086" s="12">
        <v>228000</v>
      </c>
      <c r="T3086" s="12">
        <v>228000</v>
      </c>
      <c r="U3086" s="9">
        <v>230040</v>
      </c>
      <c r="V3086" s="9">
        <f t="shared" si="264"/>
        <v>230040</v>
      </c>
      <c r="W3086" s="43">
        <f t="shared" si="262"/>
        <v>237510</v>
      </c>
      <c r="X3086" s="43">
        <f t="shared" si="263"/>
        <v>475020</v>
      </c>
    </row>
    <row r="3087" spans="1:24" ht="15" x14ac:dyDescent="0.25">
      <c r="A3087" s="44">
        <v>3084</v>
      </c>
      <c r="B3087" s="3" t="s">
        <v>9265</v>
      </c>
      <c r="C3087" s="3" t="s">
        <v>12319</v>
      </c>
      <c r="D3087" s="3" t="s">
        <v>5715</v>
      </c>
      <c r="E3087" s="3">
        <v>2016</v>
      </c>
      <c r="F3087" s="3" t="s">
        <v>3645</v>
      </c>
      <c r="G3087" s="3" t="s">
        <v>748</v>
      </c>
      <c r="H3087" s="3"/>
      <c r="I3087" s="5">
        <v>9788415967699</v>
      </c>
      <c r="J3087" s="3">
        <v>1</v>
      </c>
      <c r="K3087" s="8"/>
      <c r="L3087" s="9"/>
      <c r="M3087" s="17">
        <v>243000</v>
      </c>
      <c r="N3087" s="17">
        <v>243000</v>
      </c>
      <c r="O3087" s="10"/>
      <c r="P3087" s="10"/>
      <c r="Q3087" s="11">
        <v>249000</v>
      </c>
      <c r="R3087" s="11">
        <v>249000</v>
      </c>
      <c r="S3087" s="12">
        <v>228000</v>
      </c>
      <c r="T3087" s="12">
        <v>228000</v>
      </c>
      <c r="U3087" s="9">
        <v>230040</v>
      </c>
      <c r="V3087" s="9">
        <f t="shared" si="264"/>
        <v>230040</v>
      </c>
      <c r="W3087" s="43">
        <f t="shared" si="262"/>
        <v>237510</v>
      </c>
      <c r="X3087" s="43">
        <f t="shared" si="263"/>
        <v>237510</v>
      </c>
    </row>
    <row r="3088" spans="1:24" ht="15" x14ac:dyDescent="0.25">
      <c r="A3088" s="44">
        <v>3085</v>
      </c>
      <c r="B3088" s="3" t="s">
        <v>9265</v>
      </c>
      <c r="C3088" s="3" t="s">
        <v>12320</v>
      </c>
      <c r="D3088" s="3" t="s">
        <v>5715</v>
      </c>
      <c r="E3088" s="3">
        <v>2016</v>
      </c>
      <c r="F3088" s="3" t="s">
        <v>3645</v>
      </c>
      <c r="G3088" s="3" t="s">
        <v>748</v>
      </c>
      <c r="H3088" s="3"/>
      <c r="I3088" s="5">
        <v>9788416504220</v>
      </c>
      <c r="J3088" s="3">
        <v>1</v>
      </c>
      <c r="K3088" s="8"/>
      <c r="L3088" s="9"/>
      <c r="M3088" s="17">
        <v>243000</v>
      </c>
      <c r="N3088" s="17">
        <v>243000</v>
      </c>
      <c r="O3088" s="10"/>
      <c r="P3088" s="10"/>
      <c r="Q3088" s="11">
        <v>249000</v>
      </c>
      <c r="R3088" s="11">
        <v>249000</v>
      </c>
      <c r="S3088" s="12">
        <v>228000</v>
      </c>
      <c r="T3088" s="12">
        <v>228000</v>
      </c>
      <c r="U3088" s="9">
        <v>216000</v>
      </c>
      <c r="V3088" s="9">
        <f t="shared" si="264"/>
        <v>216000</v>
      </c>
      <c r="W3088" s="43">
        <f t="shared" si="262"/>
        <v>234000</v>
      </c>
      <c r="X3088" s="43">
        <f t="shared" si="263"/>
        <v>234000</v>
      </c>
    </row>
    <row r="3089" spans="1:24" ht="15" x14ac:dyDescent="0.25">
      <c r="A3089" s="44">
        <v>3086</v>
      </c>
      <c r="B3089" s="3" t="s">
        <v>11235</v>
      </c>
      <c r="C3089" s="3" t="s">
        <v>10003</v>
      </c>
      <c r="D3089" s="3" t="s">
        <v>5715</v>
      </c>
      <c r="E3089" s="3">
        <v>2019</v>
      </c>
      <c r="F3089" s="3" t="s">
        <v>1346</v>
      </c>
      <c r="G3089" s="3" t="s">
        <v>748</v>
      </c>
      <c r="H3089" s="3" t="s">
        <v>10928</v>
      </c>
      <c r="I3089" s="5">
        <v>9788416851621</v>
      </c>
      <c r="J3089" s="5">
        <v>6</v>
      </c>
      <c r="K3089" s="8"/>
      <c r="L3089" s="9"/>
      <c r="M3089" s="17">
        <v>269000</v>
      </c>
      <c r="N3089" s="17">
        <v>269000</v>
      </c>
      <c r="O3089" s="10"/>
      <c r="P3089" s="10"/>
      <c r="Q3089" s="11">
        <v>275000</v>
      </c>
      <c r="R3089" s="11">
        <v>275000</v>
      </c>
      <c r="S3089" s="12">
        <v>252000</v>
      </c>
      <c r="T3089" s="12">
        <v>252000</v>
      </c>
      <c r="U3089" s="9">
        <v>266400</v>
      </c>
      <c r="V3089" s="9">
        <f t="shared" si="264"/>
        <v>266400</v>
      </c>
      <c r="W3089" s="43">
        <f t="shared" si="262"/>
        <v>265600</v>
      </c>
      <c r="X3089" s="43">
        <f t="shared" si="263"/>
        <v>1593600</v>
      </c>
    </row>
    <row r="3090" spans="1:24" ht="15" x14ac:dyDescent="0.25">
      <c r="A3090" s="44">
        <v>3087</v>
      </c>
      <c r="B3090" s="3" t="s">
        <v>11431</v>
      </c>
      <c r="C3090" s="3" t="s">
        <v>12254</v>
      </c>
      <c r="D3090" s="20" t="s">
        <v>6614</v>
      </c>
      <c r="E3090" s="3">
        <v>2019</v>
      </c>
      <c r="F3090" s="3" t="s">
        <v>1531</v>
      </c>
      <c r="G3090" s="3" t="s">
        <v>748</v>
      </c>
      <c r="H3090" s="3"/>
      <c r="I3090" s="5">
        <v>9788416851621</v>
      </c>
      <c r="J3090" s="3">
        <v>4</v>
      </c>
      <c r="K3090" s="8"/>
      <c r="L3090" s="9"/>
      <c r="M3090" s="17">
        <v>269000</v>
      </c>
      <c r="N3090" s="17">
        <v>269000</v>
      </c>
      <c r="O3090" s="10"/>
      <c r="P3090" s="10"/>
      <c r="Q3090" s="11">
        <v>275000</v>
      </c>
      <c r="R3090" s="11">
        <v>275000</v>
      </c>
      <c r="S3090" s="12">
        <v>252000</v>
      </c>
      <c r="T3090" s="12">
        <v>252000</v>
      </c>
      <c r="U3090" s="9"/>
      <c r="V3090" s="9"/>
      <c r="W3090" s="43">
        <f t="shared" ref="W3090:W3142" si="265">AVERAGE(K3090,M3090,O3090,Q3090,S3090,U3090)</f>
        <v>265333.33333333331</v>
      </c>
      <c r="X3090" s="43">
        <f t="shared" si="263"/>
        <v>1061333.3333333333</v>
      </c>
    </row>
    <row r="3091" spans="1:24" ht="15" x14ac:dyDescent="0.25">
      <c r="A3091" s="44">
        <v>3088</v>
      </c>
      <c r="B3091" s="3" t="s">
        <v>5034</v>
      </c>
      <c r="C3091" s="3" t="s">
        <v>9910</v>
      </c>
      <c r="D3091" s="3" t="s">
        <v>5039</v>
      </c>
      <c r="E3091" s="3"/>
      <c r="F3091" s="3"/>
      <c r="G3091" s="3" t="s">
        <v>1216</v>
      </c>
      <c r="H3091" s="3"/>
      <c r="I3091" s="5">
        <v>9788426714404</v>
      </c>
      <c r="J3091" s="5">
        <v>2</v>
      </c>
      <c r="K3091" s="8"/>
      <c r="L3091" s="9"/>
      <c r="M3091" s="17">
        <v>130000</v>
      </c>
      <c r="N3091" s="17">
        <v>130000</v>
      </c>
      <c r="O3091" s="10">
        <v>162100</v>
      </c>
      <c r="P3091" s="10">
        <v>162100</v>
      </c>
      <c r="Q3091" s="11">
        <v>133000</v>
      </c>
      <c r="R3091" s="11">
        <v>133000</v>
      </c>
      <c r="S3091" s="12">
        <v>124000</v>
      </c>
      <c r="T3091" s="12">
        <v>124000</v>
      </c>
      <c r="U3091" s="9">
        <v>122400</v>
      </c>
      <c r="V3091" s="9">
        <f>U3091</f>
        <v>122400</v>
      </c>
      <c r="W3091" s="43">
        <f t="shared" si="265"/>
        <v>134300</v>
      </c>
      <c r="X3091" s="43">
        <f t="shared" si="263"/>
        <v>268600</v>
      </c>
    </row>
    <row r="3092" spans="1:24" ht="15" x14ac:dyDescent="0.25">
      <c r="A3092" s="44">
        <v>3089</v>
      </c>
      <c r="B3092" s="3" t="s">
        <v>3710</v>
      </c>
      <c r="C3092" s="3" t="s">
        <v>3720</v>
      </c>
      <c r="D3092" s="3" t="s">
        <v>3721</v>
      </c>
      <c r="E3092" s="3" t="s">
        <v>3713</v>
      </c>
      <c r="F3092" s="3" t="s">
        <v>3645</v>
      </c>
      <c r="G3092" s="3" t="s">
        <v>3714</v>
      </c>
      <c r="H3092" s="3"/>
      <c r="I3092" s="5">
        <v>9789588879512</v>
      </c>
      <c r="J3092" s="5">
        <v>1</v>
      </c>
      <c r="K3092" s="8"/>
      <c r="L3092" s="9"/>
      <c r="M3092" s="17">
        <v>175000</v>
      </c>
      <c r="N3092" s="17">
        <v>175000</v>
      </c>
      <c r="O3092" s="10">
        <v>150700</v>
      </c>
      <c r="P3092" s="10">
        <v>150700</v>
      </c>
      <c r="Q3092" s="11">
        <v>179000</v>
      </c>
      <c r="R3092" s="11">
        <v>179000</v>
      </c>
      <c r="S3092" s="12">
        <v>164000</v>
      </c>
      <c r="T3092" s="12">
        <v>164000</v>
      </c>
      <c r="U3092" s="9"/>
      <c r="V3092" s="9"/>
      <c r="W3092" s="43">
        <f t="shared" si="265"/>
        <v>167175</v>
      </c>
      <c r="X3092" s="43">
        <f t="shared" si="263"/>
        <v>167175</v>
      </c>
    </row>
    <row r="3093" spans="1:24" ht="15" x14ac:dyDescent="0.25">
      <c r="A3093" s="44">
        <v>3090</v>
      </c>
      <c r="B3093" s="3" t="s">
        <v>11448</v>
      </c>
      <c r="C3093" s="3" t="s">
        <v>12258</v>
      </c>
      <c r="D3093" s="3" t="s">
        <v>12540</v>
      </c>
      <c r="E3093" s="3">
        <v>2017</v>
      </c>
      <c r="F3093" s="3" t="s">
        <v>1531</v>
      </c>
      <c r="G3093" s="3" t="s">
        <v>1216</v>
      </c>
      <c r="H3093" s="3"/>
      <c r="I3093" s="5">
        <v>9788426724731</v>
      </c>
      <c r="J3093" s="5">
        <v>2</v>
      </c>
      <c r="K3093" s="8"/>
      <c r="L3093" s="9"/>
      <c r="M3093" s="17">
        <v>166000</v>
      </c>
      <c r="N3093" s="17">
        <v>166000</v>
      </c>
      <c r="O3093" s="10">
        <v>203500</v>
      </c>
      <c r="P3093" s="10">
        <v>203500</v>
      </c>
      <c r="Q3093" s="11">
        <v>171000</v>
      </c>
      <c r="R3093" s="11">
        <v>171000</v>
      </c>
      <c r="S3093" s="12">
        <v>159000</v>
      </c>
      <c r="T3093" s="12">
        <v>159000</v>
      </c>
      <c r="U3093" s="9"/>
      <c r="V3093" s="9"/>
      <c r="W3093" s="43">
        <f t="shared" si="265"/>
        <v>174875</v>
      </c>
      <c r="X3093" s="43">
        <f t="shared" si="263"/>
        <v>349750</v>
      </c>
    </row>
    <row r="3094" spans="1:24" ht="15" x14ac:dyDescent="0.25">
      <c r="A3094" s="44">
        <v>3091</v>
      </c>
      <c r="B3094" s="27" t="s">
        <v>12380</v>
      </c>
      <c r="C3094" s="3" t="s">
        <v>12153</v>
      </c>
      <c r="D3094" s="3" t="s">
        <v>2420</v>
      </c>
      <c r="E3094" s="3">
        <v>2012</v>
      </c>
      <c r="F3094" s="3" t="s">
        <v>1410</v>
      </c>
      <c r="G3094" s="3" t="s">
        <v>1658</v>
      </c>
      <c r="H3094" s="3"/>
      <c r="I3094" s="5">
        <v>9788428307468</v>
      </c>
      <c r="J3094" s="3">
        <v>1</v>
      </c>
      <c r="K3094" s="8"/>
      <c r="L3094" s="9"/>
      <c r="M3094" s="17">
        <v>219000</v>
      </c>
      <c r="N3094" s="17">
        <v>219000</v>
      </c>
      <c r="O3094" s="10">
        <v>275200</v>
      </c>
      <c r="P3094" s="10">
        <v>275200</v>
      </c>
      <c r="Q3094" s="11">
        <v>225000</v>
      </c>
      <c r="R3094" s="11">
        <v>225000</v>
      </c>
      <c r="S3094" s="12">
        <v>210000</v>
      </c>
      <c r="T3094" s="12">
        <v>210000</v>
      </c>
      <c r="U3094" s="9">
        <v>230040</v>
      </c>
      <c r="V3094" s="9">
        <f>U3094</f>
        <v>230040</v>
      </c>
      <c r="W3094" s="43">
        <f t="shared" si="265"/>
        <v>231848</v>
      </c>
      <c r="X3094" s="43">
        <f t="shared" si="263"/>
        <v>231848</v>
      </c>
    </row>
    <row r="3095" spans="1:24" ht="15" x14ac:dyDescent="0.25">
      <c r="A3095" s="44">
        <v>3092</v>
      </c>
      <c r="B3095" s="3" t="s">
        <v>5158</v>
      </c>
      <c r="C3095" s="3" t="s">
        <v>12219</v>
      </c>
      <c r="D3095" s="3" t="s">
        <v>5160</v>
      </c>
      <c r="E3095" s="3">
        <v>2018</v>
      </c>
      <c r="F3095" s="3"/>
      <c r="G3095" s="3" t="s">
        <v>748</v>
      </c>
      <c r="H3095" s="3">
        <v>1</v>
      </c>
      <c r="I3095" s="15">
        <v>9788416851256</v>
      </c>
      <c r="J3095" s="5">
        <v>3</v>
      </c>
      <c r="K3095" s="8"/>
      <c r="L3095" s="9"/>
      <c r="M3095" s="17">
        <v>205000</v>
      </c>
      <c r="N3095" s="17">
        <v>205000</v>
      </c>
      <c r="O3095" s="10"/>
      <c r="P3095" s="10"/>
      <c r="Q3095" s="11">
        <v>210000</v>
      </c>
      <c r="R3095" s="11">
        <v>210000</v>
      </c>
      <c r="S3095" s="12">
        <v>192000</v>
      </c>
      <c r="T3095" s="12">
        <v>192000</v>
      </c>
      <c r="U3095" s="9">
        <v>230040</v>
      </c>
      <c r="V3095" s="9">
        <f>U3095</f>
        <v>230040</v>
      </c>
      <c r="W3095" s="43">
        <f t="shared" si="265"/>
        <v>209260</v>
      </c>
      <c r="X3095" s="43">
        <f t="shared" si="263"/>
        <v>627780</v>
      </c>
    </row>
    <row r="3096" spans="1:24" ht="15" x14ac:dyDescent="0.25">
      <c r="A3096" s="44">
        <v>3093</v>
      </c>
      <c r="B3096" s="3" t="s">
        <v>7033</v>
      </c>
      <c r="C3096" s="3" t="s">
        <v>10163</v>
      </c>
      <c r="D3096" s="3" t="s">
        <v>7068</v>
      </c>
      <c r="E3096" s="3">
        <v>2019</v>
      </c>
      <c r="F3096" s="3" t="s">
        <v>656</v>
      </c>
      <c r="G3096" s="3" t="s">
        <v>296</v>
      </c>
      <c r="H3096" s="3" t="s">
        <v>11520</v>
      </c>
      <c r="I3096" s="5">
        <v>9788428340724</v>
      </c>
      <c r="J3096" s="3">
        <v>1</v>
      </c>
      <c r="K3096" s="8"/>
      <c r="L3096" s="9"/>
      <c r="M3096" s="17">
        <v>166000</v>
      </c>
      <c r="N3096" s="17">
        <v>166000</v>
      </c>
      <c r="O3096" s="10">
        <v>220700</v>
      </c>
      <c r="P3096" s="10">
        <v>220700</v>
      </c>
      <c r="Q3096" s="11">
        <v>170000</v>
      </c>
      <c r="R3096" s="11">
        <v>170000</v>
      </c>
      <c r="S3096" s="12">
        <v>158000</v>
      </c>
      <c r="T3096" s="12">
        <v>158000</v>
      </c>
      <c r="U3096" s="9">
        <v>172800</v>
      </c>
      <c r="V3096" s="9">
        <f>U3096</f>
        <v>172800</v>
      </c>
      <c r="W3096" s="43">
        <f t="shared" si="265"/>
        <v>177500</v>
      </c>
      <c r="X3096" s="43">
        <f t="shared" si="263"/>
        <v>177500</v>
      </c>
    </row>
    <row r="3097" spans="1:24" ht="15" x14ac:dyDescent="0.25">
      <c r="A3097" s="44">
        <v>3094</v>
      </c>
      <c r="B3097" s="3" t="s">
        <v>12653</v>
      </c>
      <c r="C3097" s="3" t="s">
        <v>6332</v>
      </c>
      <c r="D3097" s="3" t="s">
        <v>3894</v>
      </c>
      <c r="E3097" s="3">
        <v>2017</v>
      </c>
      <c r="F3097" s="3" t="s">
        <v>656</v>
      </c>
      <c r="G3097" s="3" t="s">
        <v>6072</v>
      </c>
      <c r="H3097" s="3"/>
      <c r="I3097" s="5">
        <v>9789587783056</v>
      </c>
      <c r="J3097" s="5">
        <v>2</v>
      </c>
      <c r="K3097" s="8">
        <v>51750</v>
      </c>
      <c r="L3097" s="9">
        <v>51750</v>
      </c>
      <c r="M3097" s="17">
        <v>64000</v>
      </c>
      <c r="N3097" s="17">
        <v>64000</v>
      </c>
      <c r="O3097" s="10">
        <v>55000</v>
      </c>
      <c r="P3097" s="10">
        <v>55000</v>
      </c>
      <c r="Q3097" s="11">
        <v>66000</v>
      </c>
      <c r="R3097" s="11">
        <v>66000</v>
      </c>
      <c r="S3097" s="12">
        <v>60000</v>
      </c>
      <c r="T3097" s="12">
        <v>60000</v>
      </c>
      <c r="U3097" s="9">
        <v>75000</v>
      </c>
      <c r="V3097" s="9">
        <f>U3097</f>
        <v>75000</v>
      </c>
      <c r="W3097" s="43">
        <f t="shared" si="265"/>
        <v>61958.333333333336</v>
      </c>
      <c r="X3097" s="43">
        <f t="shared" si="263"/>
        <v>123916.66666666667</v>
      </c>
    </row>
    <row r="3098" spans="1:24" ht="15" x14ac:dyDescent="0.25">
      <c r="A3098" s="44">
        <v>3095</v>
      </c>
      <c r="B3098" s="3" t="s">
        <v>6398</v>
      </c>
      <c r="C3098" s="3" t="s">
        <v>12248</v>
      </c>
      <c r="D3098" s="3" t="s">
        <v>6400</v>
      </c>
      <c r="E3098" s="3">
        <v>2022</v>
      </c>
      <c r="F3098" s="3" t="s">
        <v>1531</v>
      </c>
      <c r="G3098" s="3" t="s">
        <v>6401</v>
      </c>
      <c r="H3098" s="3"/>
      <c r="I3098" s="36">
        <v>9788429160536</v>
      </c>
      <c r="J3098" s="7">
        <v>1</v>
      </c>
      <c r="K3098" s="8"/>
      <c r="L3098" s="9"/>
      <c r="M3098" s="17">
        <v>272000</v>
      </c>
      <c r="N3098" s="17">
        <v>272000</v>
      </c>
      <c r="O3098" s="10">
        <v>335200</v>
      </c>
      <c r="P3098" s="10">
        <v>335200</v>
      </c>
      <c r="Q3098" s="11">
        <v>280000</v>
      </c>
      <c r="R3098" s="11">
        <v>280000</v>
      </c>
      <c r="S3098" s="12">
        <v>261000</v>
      </c>
      <c r="T3098" s="12">
        <v>261000</v>
      </c>
      <c r="U3098" s="9">
        <v>271224</v>
      </c>
      <c r="V3098" s="9">
        <f>U3098</f>
        <v>271224</v>
      </c>
      <c r="W3098" s="43">
        <f t="shared" si="265"/>
        <v>283884.79999999999</v>
      </c>
      <c r="X3098" s="43">
        <f t="shared" ref="X3098:X3150" si="266">W3098*J3098</f>
        <v>283884.79999999999</v>
      </c>
    </row>
    <row r="3099" spans="1:24" ht="15" x14ac:dyDescent="0.25">
      <c r="A3099" s="44">
        <v>3096</v>
      </c>
      <c r="B3099" s="27" t="s">
        <v>11276</v>
      </c>
      <c r="C3099" s="3" t="s">
        <v>12213</v>
      </c>
      <c r="D3099" s="3" t="s">
        <v>4561</v>
      </c>
      <c r="E3099" s="3">
        <v>2020</v>
      </c>
      <c r="F3099" s="3" t="s">
        <v>4562</v>
      </c>
      <c r="G3099" s="3" t="s">
        <v>4563</v>
      </c>
      <c r="H3099" s="3" t="s">
        <v>4531</v>
      </c>
      <c r="I3099" s="5">
        <v>9789588879512</v>
      </c>
      <c r="J3099" s="5">
        <v>3</v>
      </c>
      <c r="K3099" s="8"/>
      <c r="L3099" s="9"/>
      <c r="M3099" s="17">
        <v>175000</v>
      </c>
      <c r="N3099" s="17">
        <v>175000</v>
      </c>
      <c r="O3099" s="10">
        <v>150700</v>
      </c>
      <c r="P3099" s="10">
        <v>150700</v>
      </c>
      <c r="Q3099" s="11">
        <v>179000</v>
      </c>
      <c r="R3099" s="11">
        <v>179000</v>
      </c>
      <c r="S3099" s="12">
        <v>164000</v>
      </c>
      <c r="T3099" s="12">
        <v>164000</v>
      </c>
      <c r="U3099" s="9"/>
      <c r="V3099" s="9"/>
      <c r="W3099" s="43">
        <f t="shared" si="265"/>
        <v>167175</v>
      </c>
      <c r="X3099" s="43">
        <f t="shared" si="266"/>
        <v>501525</v>
      </c>
    </row>
    <row r="3100" spans="1:24" ht="15" x14ac:dyDescent="0.25">
      <c r="A3100" s="44">
        <v>3097</v>
      </c>
      <c r="B3100" s="27" t="s">
        <v>12380</v>
      </c>
      <c r="C3100" s="3" t="s">
        <v>12154</v>
      </c>
      <c r="D3100" s="3" t="s">
        <v>2422</v>
      </c>
      <c r="E3100" s="3">
        <v>2001</v>
      </c>
      <c r="F3100" s="3" t="s">
        <v>1341</v>
      </c>
      <c r="G3100" s="3" t="s">
        <v>1658</v>
      </c>
      <c r="H3100" s="3"/>
      <c r="I3100" s="5">
        <v>9788497320498</v>
      </c>
      <c r="J3100" s="3">
        <v>1</v>
      </c>
      <c r="K3100" s="8"/>
      <c r="L3100" s="9"/>
      <c r="M3100" s="17">
        <v>219000</v>
      </c>
      <c r="N3100" s="17">
        <v>219000</v>
      </c>
      <c r="O3100" s="10">
        <v>55000</v>
      </c>
      <c r="P3100" s="10">
        <v>55000</v>
      </c>
      <c r="Q3100" s="11">
        <v>226000</v>
      </c>
      <c r="R3100" s="11">
        <v>226000</v>
      </c>
      <c r="S3100" s="12">
        <v>210000</v>
      </c>
      <c r="T3100" s="12">
        <v>210000</v>
      </c>
      <c r="U3100" s="9">
        <v>230400</v>
      </c>
      <c r="V3100" s="9">
        <f>U3100</f>
        <v>230400</v>
      </c>
      <c r="W3100" s="43">
        <f t="shared" si="265"/>
        <v>188080</v>
      </c>
      <c r="X3100" s="43">
        <f t="shared" si="266"/>
        <v>188080</v>
      </c>
    </row>
    <row r="3101" spans="1:24" ht="15" x14ac:dyDescent="0.25">
      <c r="A3101" s="44">
        <v>3098</v>
      </c>
      <c r="B3101" s="27" t="s">
        <v>10979</v>
      </c>
      <c r="C3101" s="3" t="s">
        <v>2423</v>
      </c>
      <c r="D3101" s="3" t="s">
        <v>2424</v>
      </c>
      <c r="E3101" s="3">
        <v>1992</v>
      </c>
      <c r="F3101" s="3" t="s">
        <v>1341</v>
      </c>
      <c r="G3101" s="3" t="s">
        <v>2425</v>
      </c>
      <c r="H3101" s="3">
        <v>1</v>
      </c>
      <c r="I3101" s="5">
        <v>9788429114355</v>
      </c>
      <c r="J3101" s="3">
        <v>1</v>
      </c>
      <c r="K3101" s="8"/>
      <c r="L3101" s="9"/>
      <c r="M3101" s="17">
        <v>331000</v>
      </c>
      <c r="N3101" s="17">
        <v>331000</v>
      </c>
      <c r="O3101" s="10">
        <v>404100</v>
      </c>
      <c r="P3101" s="10">
        <v>404100</v>
      </c>
      <c r="Q3101" s="11">
        <v>340000</v>
      </c>
      <c r="R3101" s="11">
        <v>340000</v>
      </c>
      <c r="S3101" s="12">
        <v>317000</v>
      </c>
      <c r="T3101" s="12">
        <v>317000</v>
      </c>
      <c r="U3101" s="9">
        <v>324000</v>
      </c>
      <c r="V3101" s="9">
        <f t="shared" ref="V3101:V3108" si="267">U3101</f>
        <v>324000</v>
      </c>
      <c r="W3101" s="43">
        <f t="shared" si="265"/>
        <v>343220</v>
      </c>
      <c r="X3101" s="43">
        <f t="shared" si="266"/>
        <v>343220</v>
      </c>
    </row>
    <row r="3102" spans="1:24" ht="15" x14ac:dyDescent="0.25">
      <c r="A3102" s="44">
        <v>3099</v>
      </c>
      <c r="B3102" s="3" t="s">
        <v>4212</v>
      </c>
      <c r="C3102" s="3" t="s">
        <v>4213</v>
      </c>
      <c r="D3102" s="3" t="s">
        <v>4214</v>
      </c>
      <c r="E3102" s="3">
        <v>2010</v>
      </c>
      <c r="F3102" s="3" t="s">
        <v>1571</v>
      </c>
      <c r="G3102" s="3" t="s">
        <v>296</v>
      </c>
      <c r="H3102" s="3"/>
      <c r="I3102" s="5">
        <v>9788428332101</v>
      </c>
      <c r="J3102" s="5">
        <v>2</v>
      </c>
      <c r="K3102" s="8"/>
      <c r="L3102" s="9"/>
      <c r="M3102" s="17">
        <v>354000</v>
      </c>
      <c r="N3102" s="17">
        <v>354000</v>
      </c>
      <c r="O3102" s="10">
        <v>434300</v>
      </c>
      <c r="P3102" s="10">
        <v>434300</v>
      </c>
      <c r="Q3102" s="11">
        <v>364000</v>
      </c>
      <c r="R3102" s="11">
        <v>364000</v>
      </c>
      <c r="S3102" s="12">
        <v>339000</v>
      </c>
      <c r="T3102" s="12">
        <v>339000</v>
      </c>
      <c r="U3102" s="9">
        <v>374040</v>
      </c>
      <c r="V3102" s="9">
        <f t="shared" si="267"/>
        <v>374040</v>
      </c>
      <c r="W3102" s="43">
        <f t="shared" si="265"/>
        <v>373068</v>
      </c>
      <c r="X3102" s="43">
        <f t="shared" si="266"/>
        <v>746136</v>
      </c>
    </row>
    <row r="3103" spans="1:24" ht="15" x14ac:dyDescent="0.25">
      <c r="A3103" s="44">
        <v>3100</v>
      </c>
      <c r="B3103" s="27" t="s">
        <v>1397</v>
      </c>
      <c r="C3103" s="3" t="s">
        <v>9634</v>
      </c>
      <c r="D3103" s="3" t="s">
        <v>11056</v>
      </c>
      <c r="E3103" s="3" t="s">
        <v>1985</v>
      </c>
      <c r="F3103" s="3" t="s">
        <v>1450</v>
      </c>
      <c r="G3103" s="3" t="s">
        <v>2428</v>
      </c>
      <c r="H3103" s="3"/>
      <c r="I3103" s="5">
        <v>9788485441723</v>
      </c>
      <c r="J3103" s="3">
        <v>1</v>
      </c>
      <c r="K3103" s="8"/>
      <c r="L3103" s="9"/>
      <c r="M3103" s="17">
        <v>134000</v>
      </c>
      <c r="N3103" s="17">
        <v>134000</v>
      </c>
      <c r="O3103" s="10">
        <v>162100</v>
      </c>
      <c r="P3103" s="10">
        <v>162100</v>
      </c>
      <c r="Q3103" s="11">
        <v>137000</v>
      </c>
      <c r="R3103" s="11">
        <v>137000</v>
      </c>
      <c r="S3103" s="12">
        <v>129000</v>
      </c>
      <c r="T3103" s="12">
        <v>129000</v>
      </c>
      <c r="U3103" s="9">
        <v>122400</v>
      </c>
      <c r="V3103" s="9">
        <f t="shared" si="267"/>
        <v>122400</v>
      </c>
      <c r="W3103" s="43">
        <f t="shared" si="265"/>
        <v>136900</v>
      </c>
      <c r="X3103" s="43">
        <f t="shared" si="266"/>
        <v>136900</v>
      </c>
    </row>
    <row r="3104" spans="1:24" ht="15" x14ac:dyDescent="0.25">
      <c r="A3104" s="44">
        <v>3101</v>
      </c>
      <c r="B3104" s="34"/>
      <c r="C3104" s="3" t="s">
        <v>4890</v>
      </c>
      <c r="D3104" s="3" t="s">
        <v>1035</v>
      </c>
      <c r="E3104" s="3">
        <v>2023</v>
      </c>
      <c r="F3104" s="3" t="s">
        <v>656</v>
      </c>
      <c r="G3104" s="3" t="s">
        <v>253</v>
      </c>
      <c r="H3104" s="3">
        <v>1</v>
      </c>
      <c r="I3104" s="5">
        <v>9789587789041</v>
      </c>
      <c r="J3104" s="5">
        <v>2</v>
      </c>
      <c r="K3104" s="8">
        <v>82800</v>
      </c>
      <c r="L3104" s="9">
        <v>82800</v>
      </c>
      <c r="M3104" s="17">
        <v>102000</v>
      </c>
      <c r="N3104" s="17">
        <v>102000</v>
      </c>
      <c r="O3104" s="10">
        <v>88000</v>
      </c>
      <c r="P3104" s="10">
        <v>88000</v>
      </c>
      <c r="Q3104" s="11">
        <v>105000</v>
      </c>
      <c r="R3104" s="11">
        <v>105000</v>
      </c>
      <c r="S3104" s="12">
        <v>96000</v>
      </c>
      <c r="T3104" s="12">
        <v>96000</v>
      </c>
      <c r="U3104" s="9">
        <v>120000</v>
      </c>
      <c r="V3104" s="9">
        <f t="shared" si="267"/>
        <v>120000</v>
      </c>
      <c r="W3104" s="43">
        <f t="shared" si="265"/>
        <v>98966.666666666672</v>
      </c>
      <c r="X3104" s="43">
        <f t="shared" si="266"/>
        <v>197933.33333333334</v>
      </c>
    </row>
    <row r="3105" spans="1:24" ht="15" x14ac:dyDescent="0.25">
      <c r="A3105" s="44">
        <v>3102</v>
      </c>
      <c r="B3105" s="3" t="s">
        <v>12642</v>
      </c>
      <c r="C3105" s="3" t="s">
        <v>10679</v>
      </c>
      <c r="D3105" s="3" t="s">
        <v>4493</v>
      </c>
      <c r="E3105" s="3">
        <v>2020</v>
      </c>
      <c r="F3105" s="3" t="s">
        <v>4407</v>
      </c>
      <c r="G3105" s="3" t="s">
        <v>2531</v>
      </c>
      <c r="H3105" s="3">
        <v>2020</v>
      </c>
      <c r="I3105" s="22">
        <v>9789587922059</v>
      </c>
      <c r="J3105" s="22">
        <v>6</v>
      </c>
      <c r="K3105" s="8"/>
      <c r="L3105" s="9"/>
      <c r="M3105" s="17">
        <v>72000</v>
      </c>
      <c r="N3105" s="17">
        <v>72000</v>
      </c>
      <c r="O3105" s="10">
        <v>61600</v>
      </c>
      <c r="P3105" s="10">
        <v>61600</v>
      </c>
      <c r="Q3105" s="11">
        <v>73000</v>
      </c>
      <c r="R3105" s="11">
        <v>73000</v>
      </c>
      <c r="S3105" s="12">
        <v>67000</v>
      </c>
      <c r="T3105" s="12">
        <v>67000</v>
      </c>
      <c r="U3105" s="9">
        <v>84000</v>
      </c>
      <c r="V3105" s="9">
        <f t="shared" si="267"/>
        <v>84000</v>
      </c>
      <c r="W3105" s="43">
        <f t="shared" si="265"/>
        <v>71520</v>
      </c>
      <c r="X3105" s="43">
        <f t="shared" si="266"/>
        <v>429120</v>
      </c>
    </row>
    <row r="3106" spans="1:24" ht="15" x14ac:dyDescent="0.25">
      <c r="A3106" s="44">
        <v>3103</v>
      </c>
      <c r="B3106" s="3" t="s">
        <v>11438</v>
      </c>
      <c r="C3106" s="3" t="s">
        <v>10088</v>
      </c>
      <c r="D3106" s="3" t="s">
        <v>12528</v>
      </c>
      <c r="E3106" s="3">
        <v>2021</v>
      </c>
      <c r="F3106" s="3" t="s">
        <v>1531</v>
      </c>
      <c r="G3106" s="3" t="s">
        <v>6418</v>
      </c>
      <c r="H3106" s="3"/>
      <c r="I3106" s="36">
        <v>9789587324426</v>
      </c>
      <c r="J3106" s="7">
        <v>1</v>
      </c>
      <c r="K3106" s="8"/>
      <c r="L3106" s="9"/>
      <c r="M3106" s="17">
        <v>51000</v>
      </c>
      <c r="N3106" s="17">
        <v>51000</v>
      </c>
      <c r="O3106" s="10">
        <v>44000</v>
      </c>
      <c r="P3106" s="10">
        <v>44000</v>
      </c>
      <c r="Q3106" s="11">
        <v>52000</v>
      </c>
      <c r="R3106" s="11">
        <v>52000</v>
      </c>
      <c r="S3106" s="12">
        <v>48000</v>
      </c>
      <c r="T3106" s="12">
        <v>48000</v>
      </c>
      <c r="U3106" s="9">
        <v>60000</v>
      </c>
      <c r="V3106" s="9">
        <f t="shared" si="267"/>
        <v>60000</v>
      </c>
      <c r="W3106" s="43">
        <f t="shared" si="265"/>
        <v>51000</v>
      </c>
      <c r="X3106" s="43">
        <f t="shared" si="266"/>
        <v>51000</v>
      </c>
    </row>
    <row r="3107" spans="1:24" ht="15" x14ac:dyDescent="0.25">
      <c r="A3107" s="44">
        <v>3104</v>
      </c>
      <c r="B3107" s="3" t="s">
        <v>3913</v>
      </c>
      <c r="C3107" s="3" t="s">
        <v>3914</v>
      </c>
      <c r="D3107" s="3" t="s">
        <v>3915</v>
      </c>
      <c r="E3107" s="3">
        <v>2021</v>
      </c>
      <c r="F3107" s="3" t="s">
        <v>3645</v>
      </c>
      <c r="G3107" s="3" t="s">
        <v>3000</v>
      </c>
      <c r="H3107" s="3">
        <v>1</v>
      </c>
      <c r="I3107" s="5">
        <v>9789587787023</v>
      </c>
      <c r="J3107" s="5">
        <v>5</v>
      </c>
      <c r="K3107" s="8">
        <v>62100</v>
      </c>
      <c r="L3107" s="9">
        <v>62100</v>
      </c>
      <c r="M3107" s="17">
        <v>77000</v>
      </c>
      <c r="N3107" s="17">
        <v>77000</v>
      </c>
      <c r="O3107" s="10">
        <v>66000</v>
      </c>
      <c r="P3107" s="10">
        <v>66000</v>
      </c>
      <c r="Q3107" s="11">
        <v>79000</v>
      </c>
      <c r="R3107" s="11">
        <v>79000</v>
      </c>
      <c r="S3107" s="12">
        <v>72000</v>
      </c>
      <c r="T3107" s="12">
        <v>72000</v>
      </c>
      <c r="U3107" s="9">
        <v>90000</v>
      </c>
      <c r="V3107" s="9">
        <f t="shared" si="267"/>
        <v>90000</v>
      </c>
      <c r="W3107" s="43">
        <f t="shared" si="265"/>
        <v>74350</v>
      </c>
      <c r="X3107" s="43">
        <f t="shared" si="266"/>
        <v>371750</v>
      </c>
    </row>
    <row r="3108" spans="1:24" ht="15" x14ac:dyDescent="0.25">
      <c r="A3108" s="44">
        <v>3105</v>
      </c>
      <c r="B3108" s="3" t="s">
        <v>6051</v>
      </c>
      <c r="C3108" s="3" t="s">
        <v>9683</v>
      </c>
      <c r="D3108" s="5" t="s">
        <v>2827</v>
      </c>
      <c r="E3108" s="3">
        <v>2024</v>
      </c>
      <c r="F3108" s="3" t="s">
        <v>656</v>
      </c>
      <c r="G3108" s="3" t="s">
        <v>249</v>
      </c>
      <c r="H3108" s="3"/>
      <c r="I3108" s="3" t="s">
        <v>249</v>
      </c>
      <c r="J3108" s="3">
        <v>11</v>
      </c>
      <c r="K3108" s="8"/>
      <c r="L3108" s="9"/>
      <c r="M3108" s="17">
        <v>101000</v>
      </c>
      <c r="N3108" s="17">
        <v>101000</v>
      </c>
      <c r="O3108" s="10">
        <v>86900</v>
      </c>
      <c r="P3108" s="10">
        <v>86900</v>
      </c>
      <c r="Q3108" s="11">
        <v>103000</v>
      </c>
      <c r="R3108" s="11">
        <v>103000</v>
      </c>
      <c r="S3108" s="12">
        <v>95000</v>
      </c>
      <c r="T3108" s="12">
        <v>95000</v>
      </c>
      <c r="U3108" s="9">
        <v>118500</v>
      </c>
      <c r="V3108" s="9">
        <f t="shared" si="267"/>
        <v>118500</v>
      </c>
      <c r="W3108" s="43">
        <f t="shared" si="265"/>
        <v>100880</v>
      </c>
      <c r="X3108" s="43">
        <f t="shared" si="266"/>
        <v>1109680</v>
      </c>
    </row>
    <row r="3109" spans="1:24" ht="15" x14ac:dyDescent="0.25">
      <c r="A3109" s="44">
        <v>3106</v>
      </c>
      <c r="B3109" s="3" t="s">
        <v>254</v>
      </c>
      <c r="C3109" s="3" t="s">
        <v>10566</v>
      </c>
      <c r="D3109" s="3" t="s">
        <v>9371</v>
      </c>
      <c r="E3109" s="3">
        <v>2022</v>
      </c>
      <c r="F3109" s="3" t="s">
        <v>2883</v>
      </c>
      <c r="G3109" s="3" t="s">
        <v>9372</v>
      </c>
      <c r="H3109" s="3">
        <v>1</v>
      </c>
      <c r="I3109" s="5">
        <v>9789584958587</v>
      </c>
      <c r="J3109" s="5">
        <v>2</v>
      </c>
      <c r="K3109" s="8"/>
      <c r="L3109" s="9"/>
      <c r="M3109" s="17">
        <v>72000</v>
      </c>
      <c r="N3109" s="17">
        <v>72000</v>
      </c>
      <c r="O3109" s="10"/>
      <c r="P3109" s="10"/>
      <c r="Q3109" s="11">
        <v>74000</v>
      </c>
      <c r="R3109" s="11">
        <v>74000</v>
      </c>
      <c r="S3109" s="12">
        <v>68000</v>
      </c>
      <c r="T3109" s="12">
        <v>68000</v>
      </c>
      <c r="U3109" s="9"/>
      <c r="V3109" s="9"/>
      <c r="W3109" s="43">
        <f t="shared" si="265"/>
        <v>71333.333333333328</v>
      </c>
      <c r="X3109" s="43">
        <f t="shared" si="266"/>
        <v>142666.66666666666</v>
      </c>
    </row>
    <row r="3110" spans="1:24" ht="15" x14ac:dyDescent="0.25">
      <c r="A3110" s="44">
        <v>3107</v>
      </c>
      <c r="B3110" s="5" t="s">
        <v>10837</v>
      </c>
      <c r="C3110" s="3" t="s">
        <v>10866</v>
      </c>
      <c r="D3110" s="3" t="s">
        <v>560</v>
      </c>
      <c r="E3110" s="3">
        <v>2021</v>
      </c>
      <c r="F3110" s="3" t="s">
        <v>23</v>
      </c>
      <c r="G3110" s="3" t="s">
        <v>456</v>
      </c>
      <c r="H3110" s="3"/>
      <c r="I3110" s="5">
        <v>9788441542716</v>
      </c>
      <c r="J3110" s="16">
        <v>1</v>
      </c>
      <c r="K3110" s="8"/>
      <c r="L3110" s="9"/>
      <c r="M3110" s="17">
        <v>158000</v>
      </c>
      <c r="N3110" s="17">
        <v>158000</v>
      </c>
      <c r="O3110" s="10">
        <v>179800</v>
      </c>
      <c r="P3110" s="10">
        <v>179800</v>
      </c>
      <c r="Q3110" s="11">
        <v>163000</v>
      </c>
      <c r="R3110" s="11">
        <v>163000</v>
      </c>
      <c r="S3110" s="12">
        <v>152000</v>
      </c>
      <c r="T3110" s="12">
        <v>152000</v>
      </c>
      <c r="U3110" s="9">
        <v>165240</v>
      </c>
      <c r="V3110" s="9">
        <f>U3110</f>
        <v>165240</v>
      </c>
      <c r="W3110" s="43">
        <f t="shared" si="265"/>
        <v>163608</v>
      </c>
      <c r="X3110" s="43">
        <f t="shared" si="266"/>
        <v>163608</v>
      </c>
    </row>
    <row r="3111" spans="1:24" ht="15" x14ac:dyDescent="0.25">
      <c r="A3111" s="44">
        <v>3108</v>
      </c>
      <c r="B3111" s="3" t="s">
        <v>776</v>
      </c>
      <c r="C3111" s="3" t="s">
        <v>11065</v>
      </c>
      <c r="D3111" s="3" t="s">
        <v>2567</v>
      </c>
      <c r="E3111" s="3">
        <v>2021</v>
      </c>
      <c r="F3111" s="3" t="s">
        <v>2502</v>
      </c>
      <c r="G3111" s="3" t="s">
        <v>2526</v>
      </c>
      <c r="H3111" s="3" t="s">
        <v>291</v>
      </c>
      <c r="I3111" s="5">
        <v>9788490523551</v>
      </c>
      <c r="J3111" s="3">
        <v>5</v>
      </c>
      <c r="K3111" s="8"/>
      <c r="L3111" s="9"/>
      <c r="M3111" s="17">
        <v>125000</v>
      </c>
      <c r="N3111" s="17">
        <v>125000</v>
      </c>
      <c r="O3111" s="10"/>
      <c r="P3111" s="10"/>
      <c r="Q3111" s="11">
        <v>129000</v>
      </c>
      <c r="R3111" s="11">
        <v>129000</v>
      </c>
      <c r="S3111" s="12">
        <v>120000</v>
      </c>
      <c r="T3111" s="12">
        <v>120000</v>
      </c>
      <c r="U3111" s="9">
        <v>129600</v>
      </c>
      <c r="V3111" s="9">
        <f>U3111</f>
        <v>129600</v>
      </c>
      <c r="W3111" s="43">
        <f t="shared" si="265"/>
        <v>125900</v>
      </c>
      <c r="X3111" s="43">
        <f t="shared" si="266"/>
        <v>629500</v>
      </c>
    </row>
    <row r="3112" spans="1:24" ht="15" x14ac:dyDescent="0.25">
      <c r="A3112" s="44">
        <v>3109</v>
      </c>
      <c r="B3112" s="3" t="s">
        <v>11253</v>
      </c>
      <c r="C3112" s="3" t="s">
        <v>4353</v>
      </c>
      <c r="D3112" s="3" t="s">
        <v>4354</v>
      </c>
      <c r="E3112" s="3">
        <v>2006</v>
      </c>
      <c r="F3112" s="3" t="s">
        <v>1547</v>
      </c>
      <c r="G3112" s="3" t="s">
        <v>4352</v>
      </c>
      <c r="H3112" s="3" t="s">
        <v>4350</v>
      </c>
      <c r="I3112" s="5">
        <v>9788497042703</v>
      </c>
      <c r="J3112" s="5">
        <v>2</v>
      </c>
      <c r="K3112" s="8"/>
      <c r="L3112" s="9"/>
      <c r="M3112" s="17">
        <v>206000</v>
      </c>
      <c r="N3112" s="17">
        <v>206000</v>
      </c>
      <c r="O3112" s="10"/>
      <c r="P3112" s="10"/>
      <c r="Q3112" s="11">
        <v>212000</v>
      </c>
      <c r="R3112" s="11">
        <v>212000</v>
      </c>
      <c r="S3112" s="12">
        <v>197000</v>
      </c>
      <c r="T3112" s="12">
        <v>197000</v>
      </c>
      <c r="U3112" s="9">
        <v>216000</v>
      </c>
      <c r="V3112" s="9">
        <f>U3112</f>
        <v>216000</v>
      </c>
      <c r="W3112" s="43">
        <f t="shared" si="265"/>
        <v>207750</v>
      </c>
      <c r="X3112" s="43">
        <f t="shared" si="266"/>
        <v>415500</v>
      </c>
    </row>
    <row r="3113" spans="1:24" ht="15" x14ac:dyDescent="0.25">
      <c r="A3113" s="44">
        <v>3110</v>
      </c>
      <c r="B3113" s="3" t="s">
        <v>433</v>
      </c>
      <c r="C3113" s="3" t="s">
        <v>9707</v>
      </c>
      <c r="D3113" s="3" t="s">
        <v>3146</v>
      </c>
      <c r="E3113" s="3">
        <v>2020</v>
      </c>
      <c r="F3113" s="3" t="s">
        <v>3144</v>
      </c>
      <c r="G3113" s="3" t="s">
        <v>278</v>
      </c>
      <c r="H3113" s="3"/>
      <c r="I3113" s="5">
        <v>9789584284754</v>
      </c>
      <c r="J3113" s="5">
        <v>7</v>
      </c>
      <c r="K3113" s="8"/>
      <c r="L3113" s="9"/>
      <c r="M3113" s="17">
        <v>50000</v>
      </c>
      <c r="N3113" s="17">
        <v>50000</v>
      </c>
      <c r="O3113" s="10">
        <v>42900</v>
      </c>
      <c r="P3113" s="10">
        <v>42900</v>
      </c>
      <c r="Q3113" s="11">
        <v>51000</v>
      </c>
      <c r="R3113" s="11">
        <v>51000</v>
      </c>
      <c r="S3113" s="12">
        <v>47000</v>
      </c>
      <c r="T3113" s="12">
        <v>47000</v>
      </c>
      <c r="U3113" s="9"/>
      <c r="V3113" s="9"/>
      <c r="W3113" s="43">
        <f t="shared" si="265"/>
        <v>47725</v>
      </c>
      <c r="X3113" s="43">
        <f t="shared" si="266"/>
        <v>334075</v>
      </c>
    </row>
    <row r="3114" spans="1:24" ht="15" x14ac:dyDescent="0.25">
      <c r="A3114" s="44">
        <v>3111</v>
      </c>
      <c r="B3114" s="3" t="s">
        <v>4976</v>
      </c>
      <c r="C3114" s="3" t="s">
        <v>4979</v>
      </c>
      <c r="D3114" s="3" t="s">
        <v>4980</v>
      </c>
      <c r="E3114" s="3">
        <v>2024</v>
      </c>
      <c r="F3114" s="3"/>
      <c r="G3114" s="3"/>
      <c r="H3114" s="3"/>
      <c r="I3114" s="5">
        <v>9789585082922</v>
      </c>
      <c r="J3114" s="5">
        <v>1</v>
      </c>
      <c r="K3114" s="8"/>
      <c r="L3114" s="9"/>
      <c r="M3114" s="17">
        <v>88000</v>
      </c>
      <c r="N3114" s="17">
        <v>88000</v>
      </c>
      <c r="O3114" s="10">
        <v>75900</v>
      </c>
      <c r="P3114" s="10">
        <v>75900</v>
      </c>
      <c r="Q3114" s="11">
        <v>90000</v>
      </c>
      <c r="R3114" s="11">
        <v>90000</v>
      </c>
      <c r="S3114" s="12">
        <v>83000</v>
      </c>
      <c r="T3114" s="12">
        <v>83000</v>
      </c>
      <c r="U3114" s="9"/>
      <c r="V3114" s="9"/>
      <c r="W3114" s="43">
        <f t="shared" si="265"/>
        <v>84225</v>
      </c>
      <c r="X3114" s="43">
        <f t="shared" si="266"/>
        <v>84225</v>
      </c>
    </row>
    <row r="3115" spans="1:24" ht="15" x14ac:dyDescent="0.25">
      <c r="A3115" s="44">
        <v>3112</v>
      </c>
      <c r="B3115" s="27" t="s">
        <v>11276</v>
      </c>
      <c r="C3115" s="3" t="s">
        <v>10680</v>
      </c>
      <c r="D3115" s="5" t="s">
        <v>4524</v>
      </c>
      <c r="E3115" s="3">
        <v>2017</v>
      </c>
      <c r="F3115" s="3" t="s">
        <v>23</v>
      </c>
      <c r="G3115" s="3" t="s">
        <v>249</v>
      </c>
      <c r="H3115" s="3">
        <v>1</v>
      </c>
      <c r="I3115" s="15">
        <v>9789587626308</v>
      </c>
      <c r="J3115" s="15">
        <v>3</v>
      </c>
      <c r="K3115" s="8"/>
      <c r="L3115" s="9"/>
      <c r="M3115" s="17">
        <v>84000</v>
      </c>
      <c r="N3115" s="17">
        <v>84000</v>
      </c>
      <c r="O3115" s="10">
        <v>72600</v>
      </c>
      <c r="P3115" s="10">
        <v>72600</v>
      </c>
      <c r="Q3115" s="11">
        <v>86000</v>
      </c>
      <c r="R3115" s="11">
        <v>86000</v>
      </c>
      <c r="S3115" s="12">
        <v>79000</v>
      </c>
      <c r="T3115" s="12">
        <v>79000</v>
      </c>
      <c r="U3115" s="9">
        <v>99000</v>
      </c>
      <c r="V3115" s="9">
        <f>U3115</f>
        <v>99000</v>
      </c>
      <c r="W3115" s="43">
        <f t="shared" si="265"/>
        <v>84120</v>
      </c>
      <c r="X3115" s="43">
        <f t="shared" si="266"/>
        <v>252360</v>
      </c>
    </row>
    <row r="3116" spans="1:24" ht="15" x14ac:dyDescent="0.25">
      <c r="A3116" s="44">
        <v>3113</v>
      </c>
      <c r="B3116" s="3" t="s">
        <v>6032</v>
      </c>
      <c r="C3116" s="3" t="s">
        <v>10707</v>
      </c>
      <c r="D3116" s="3" t="s">
        <v>12509</v>
      </c>
      <c r="E3116" s="3">
        <v>2020</v>
      </c>
      <c r="F3116" s="3" t="s">
        <v>23</v>
      </c>
      <c r="G3116" s="3" t="s">
        <v>6044</v>
      </c>
      <c r="H3116" s="3"/>
      <c r="I3116" s="5">
        <v>9786071700803</v>
      </c>
      <c r="J3116" s="3">
        <v>1</v>
      </c>
      <c r="K3116" s="8"/>
      <c r="L3116" s="9"/>
      <c r="M3116" s="17">
        <v>135000</v>
      </c>
      <c r="N3116" s="17">
        <v>135000</v>
      </c>
      <c r="O3116" s="10"/>
      <c r="P3116" s="10"/>
      <c r="Q3116" s="11">
        <v>139000</v>
      </c>
      <c r="R3116" s="11">
        <v>139000</v>
      </c>
      <c r="S3116" s="12">
        <v>128000</v>
      </c>
      <c r="T3116" s="12">
        <v>128000</v>
      </c>
      <c r="U3116" s="9"/>
      <c r="V3116" s="9"/>
      <c r="W3116" s="43">
        <f t="shared" si="265"/>
        <v>134000</v>
      </c>
      <c r="X3116" s="43">
        <f t="shared" si="266"/>
        <v>134000</v>
      </c>
    </row>
    <row r="3117" spans="1:24" ht="15" x14ac:dyDescent="0.25">
      <c r="A3117" s="44">
        <v>3114</v>
      </c>
      <c r="B3117" s="3" t="s">
        <v>53</v>
      </c>
      <c r="C3117" s="3" t="s">
        <v>10569</v>
      </c>
      <c r="D3117" s="4" t="s">
        <v>12330</v>
      </c>
      <c r="E3117" s="5">
        <v>2022</v>
      </c>
      <c r="F3117" s="6" t="s">
        <v>23</v>
      </c>
      <c r="G3117" s="6" t="s">
        <v>12326</v>
      </c>
      <c r="H3117" s="6" t="s">
        <v>29</v>
      </c>
      <c r="I3117" s="5">
        <v>9788490522950</v>
      </c>
      <c r="J3117" s="7">
        <v>5</v>
      </c>
      <c r="K3117" s="8"/>
      <c r="L3117" s="9"/>
      <c r="M3117" s="17">
        <v>296000</v>
      </c>
      <c r="N3117" s="17">
        <v>296000</v>
      </c>
      <c r="O3117" s="10">
        <v>254100</v>
      </c>
      <c r="P3117" s="10">
        <v>254100</v>
      </c>
      <c r="Q3117" s="11">
        <v>303000</v>
      </c>
      <c r="R3117" s="11">
        <v>303000</v>
      </c>
      <c r="S3117" s="12">
        <v>277000</v>
      </c>
      <c r="T3117" s="12">
        <v>277000</v>
      </c>
      <c r="U3117" s="9">
        <v>244800</v>
      </c>
      <c r="V3117" s="9">
        <f>U3117</f>
        <v>244800</v>
      </c>
      <c r="W3117" s="43">
        <f t="shared" si="265"/>
        <v>274980</v>
      </c>
      <c r="X3117" s="43">
        <f t="shared" si="266"/>
        <v>1374900</v>
      </c>
    </row>
    <row r="3118" spans="1:24" ht="15" x14ac:dyDescent="0.25">
      <c r="A3118" s="44">
        <v>3115</v>
      </c>
      <c r="B3118" s="3" t="s">
        <v>11526</v>
      </c>
      <c r="C3118" s="3" t="s">
        <v>10170</v>
      </c>
      <c r="D3118" s="3" t="s">
        <v>5942</v>
      </c>
      <c r="E3118" s="3">
        <v>2019</v>
      </c>
      <c r="F3118" s="3" t="s">
        <v>656</v>
      </c>
      <c r="G3118" s="3" t="s">
        <v>1048</v>
      </c>
      <c r="H3118" s="3" t="s">
        <v>7104</v>
      </c>
      <c r="I3118" s="5">
        <v>9781456269821</v>
      </c>
      <c r="J3118" s="3">
        <v>1</v>
      </c>
      <c r="K3118" s="8"/>
      <c r="L3118" s="9"/>
      <c r="M3118" s="17">
        <v>143000</v>
      </c>
      <c r="N3118" s="17">
        <v>143000</v>
      </c>
      <c r="O3118" s="10">
        <v>123200</v>
      </c>
      <c r="P3118" s="10">
        <v>123200</v>
      </c>
      <c r="Q3118" s="11">
        <v>147000</v>
      </c>
      <c r="R3118" s="11">
        <v>147000</v>
      </c>
      <c r="S3118" s="12">
        <v>134000</v>
      </c>
      <c r="T3118" s="12">
        <v>134000</v>
      </c>
      <c r="U3118" s="9"/>
      <c r="V3118" s="9"/>
      <c r="W3118" s="43">
        <f t="shared" si="265"/>
        <v>136800</v>
      </c>
      <c r="X3118" s="43">
        <f t="shared" si="266"/>
        <v>136800</v>
      </c>
    </row>
    <row r="3119" spans="1:24" ht="15" x14ac:dyDescent="0.25">
      <c r="A3119" s="44">
        <v>3116</v>
      </c>
      <c r="B3119" s="27" t="s">
        <v>12380</v>
      </c>
      <c r="C3119" s="3" t="s">
        <v>2437</v>
      </c>
      <c r="D3119" s="3" t="s">
        <v>2438</v>
      </c>
      <c r="E3119" s="3">
        <v>2011</v>
      </c>
      <c r="F3119" s="3" t="s">
        <v>1341</v>
      </c>
      <c r="G3119" s="3" t="s">
        <v>1427</v>
      </c>
      <c r="H3119" s="3"/>
      <c r="I3119" s="5">
        <v>9788496699663</v>
      </c>
      <c r="J3119" s="3">
        <v>2</v>
      </c>
      <c r="K3119" s="8"/>
      <c r="L3119" s="9"/>
      <c r="M3119" s="17">
        <v>289000</v>
      </c>
      <c r="N3119" s="17">
        <v>289000</v>
      </c>
      <c r="O3119" s="10"/>
      <c r="P3119" s="10"/>
      <c r="Q3119" s="11">
        <v>297000</v>
      </c>
      <c r="R3119" s="11">
        <v>297000</v>
      </c>
      <c r="S3119" s="12">
        <v>278000</v>
      </c>
      <c r="T3119" s="12">
        <v>278000</v>
      </c>
      <c r="U3119" s="9"/>
      <c r="V3119" s="9"/>
      <c r="W3119" s="43">
        <f t="shared" si="265"/>
        <v>288000</v>
      </c>
      <c r="X3119" s="43">
        <f t="shared" si="266"/>
        <v>576000</v>
      </c>
    </row>
    <row r="3120" spans="1:24" ht="15" x14ac:dyDescent="0.25">
      <c r="A3120" s="44">
        <v>3117</v>
      </c>
      <c r="B3120" s="3" t="s">
        <v>11435</v>
      </c>
      <c r="C3120" s="3" t="s">
        <v>6631</v>
      </c>
      <c r="D3120" s="3" t="s">
        <v>12538</v>
      </c>
      <c r="E3120" s="3">
        <v>2018</v>
      </c>
      <c r="F3120" s="3" t="s">
        <v>1531</v>
      </c>
      <c r="G3120" s="3" t="s">
        <v>253</v>
      </c>
      <c r="H3120" s="3"/>
      <c r="I3120" s="5">
        <v>9789587784398</v>
      </c>
      <c r="J3120" s="5">
        <v>1</v>
      </c>
      <c r="K3120" s="8">
        <v>93150</v>
      </c>
      <c r="L3120" s="9">
        <v>93150</v>
      </c>
      <c r="M3120" s="17">
        <v>115000</v>
      </c>
      <c r="N3120" s="17">
        <v>115000</v>
      </c>
      <c r="O3120" s="10">
        <v>99000</v>
      </c>
      <c r="P3120" s="10">
        <v>99000</v>
      </c>
      <c r="Q3120" s="11">
        <v>118000</v>
      </c>
      <c r="R3120" s="11">
        <v>118000</v>
      </c>
      <c r="S3120" s="12">
        <v>108000</v>
      </c>
      <c r="T3120" s="12">
        <v>108000</v>
      </c>
      <c r="U3120" s="9">
        <v>178560</v>
      </c>
      <c r="V3120" s="9">
        <f>U3120</f>
        <v>178560</v>
      </c>
      <c r="W3120" s="43">
        <f t="shared" si="265"/>
        <v>118618.33333333333</v>
      </c>
      <c r="X3120" s="43">
        <f t="shared" si="266"/>
        <v>118618.33333333333</v>
      </c>
    </row>
    <row r="3121" spans="1:24" ht="15" x14ac:dyDescent="0.25">
      <c r="A3121" s="44">
        <v>3118</v>
      </c>
      <c r="B3121" s="27" t="s">
        <v>11012</v>
      </c>
      <c r="C3121" s="3" t="s">
        <v>10627</v>
      </c>
      <c r="D3121" s="3" t="s">
        <v>2440</v>
      </c>
      <c r="E3121" s="3">
        <v>2001</v>
      </c>
      <c r="F3121" s="3" t="s">
        <v>1346</v>
      </c>
      <c r="G3121" s="3" t="s">
        <v>2357</v>
      </c>
      <c r="H3121" s="3">
        <v>1</v>
      </c>
      <c r="I3121" s="5">
        <v>8480196122</v>
      </c>
      <c r="J3121" s="3">
        <v>1</v>
      </c>
      <c r="K3121" s="8"/>
      <c r="L3121" s="9"/>
      <c r="M3121" s="17">
        <v>278000</v>
      </c>
      <c r="N3121" s="17">
        <v>278000</v>
      </c>
      <c r="O3121" s="10"/>
      <c r="P3121" s="10"/>
      <c r="Q3121" s="11">
        <v>286000</v>
      </c>
      <c r="R3121" s="11">
        <v>286000</v>
      </c>
      <c r="S3121" s="12">
        <v>267000</v>
      </c>
      <c r="T3121" s="12">
        <v>267000</v>
      </c>
      <c r="U3121" s="9"/>
      <c r="V3121" s="9"/>
      <c r="W3121" s="43">
        <f t="shared" si="265"/>
        <v>277000</v>
      </c>
      <c r="X3121" s="43">
        <f t="shared" si="266"/>
        <v>277000</v>
      </c>
    </row>
    <row r="3122" spans="1:24" ht="15" x14ac:dyDescent="0.25">
      <c r="A3122" s="44">
        <v>3119</v>
      </c>
      <c r="B3122" s="3" t="s">
        <v>6032</v>
      </c>
      <c r="C3122" s="3" t="s">
        <v>12237</v>
      </c>
      <c r="D3122" s="3" t="s">
        <v>6046</v>
      </c>
      <c r="E3122" s="3">
        <v>2020</v>
      </c>
      <c r="F3122" s="3" t="s">
        <v>23</v>
      </c>
      <c r="G3122" s="3" t="s">
        <v>6047</v>
      </c>
      <c r="H3122" s="3"/>
      <c r="I3122" s="5">
        <v>9788499100906</v>
      </c>
      <c r="J3122" s="3">
        <v>2</v>
      </c>
      <c r="K3122" s="8"/>
      <c r="L3122" s="9"/>
      <c r="M3122" s="17">
        <v>167000</v>
      </c>
      <c r="N3122" s="17">
        <v>167000</v>
      </c>
      <c r="O3122" s="10">
        <v>189100</v>
      </c>
      <c r="P3122" s="10">
        <v>189100</v>
      </c>
      <c r="Q3122" s="11">
        <v>172000</v>
      </c>
      <c r="R3122" s="11">
        <v>172000</v>
      </c>
      <c r="S3122" s="12">
        <v>160000</v>
      </c>
      <c r="T3122" s="12">
        <v>160000</v>
      </c>
      <c r="U3122" s="9">
        <v>164880</v>
      </c>
      <c r="V3122" s="9">
        <f>U3122</f>
        <v>164880</v>
      </c>
      <c r="W3122" s="43">
        <f t="shared" si="265"/>
        <v>170596</v>
      </c>
      <c r="X3122" s="43">
        <f t="shared" si="266"/>
        <v>341192</v>
      </c>
    </row>
    <row r="3123" spans="1:24" ht="15" x14ac:dyDescent="0.25">
      <c r="A3123" s="44">
        <v>3120</v>
      </c>
      <c r="B3123" s="3" t="s">
        <v>7469</v>
      </c>
      <c r="C3123" s="3" t="s">
        <v>12020</v>
      </c>
      <c r="D3123" s="3" t="s">
        <v>12663</v>
      </c>
      <c r="E3123" s="3">
        <v>2023</v>
      </c>
      <c r="F3123" s="3" t="s">
        <v>23</v>
      </c>
      <c r="G3123" s="3" t="s">
        <v>578</v>
      </c>
      <c r="H3123" s="3">
        <v>1</v>
      </c>
      <c r="I3123" s="5">
        <v>9789585036475</v>
      </c>
      <c r="J3123" s="3">
        <v>4</v>
      </c>
      <c r="K3123" s="8"/>
      <c r="L3123" s="9"/>
      <c r="M3123" s="17">
        <v>206000</v>
      </c>
      <c r="N3123" s="17">
        <v>206000</v>
      </c>
      <c r="O3123" s="10">
        <v>177100</v>
      </c>
      <c r="P3123" s="10">
        <v>177100</v>
      </c>
      <c r="Q3123" s="11">
        <v>211000</v>
      </c>
      <c r="R3123" s="11">
        <v>211000</v>
      </c>
      <c r="S3123" s="12">
        <v>193000</v>
      </c>
      <c r="T3123" s="12">
        <v>193000</v>
      </c>
      <c r="U3123" s="9">
        <v>241500</v>
      </c>
      <c r="V3123" s="9">
        <f>U3123</f>
        <v>241500</v>
      </c>
      <c r="W3123" s="43">
        <f t="shared" si="265"/>
        <v>205720</v>
      </c>
      <c r="X3123" s="43">
        <f t="shared" si="266"/>
        <v>822880</v>
      </c>
    </row>
    <row r="3124" spans="1:24" ht="15" x14ac:dyDescent="0.25">
      <c r="A3124" s="44">
        <v>3121</v>
      </c>
      <c r="B3124" s="3" t="s">
        <v>7469</v>
      </c>
      <c r="C3124" s="3" t="s">
        <v>12021</v>
      </c>
      <c r="D3124" s="3" t="s">
        <v>12663</v>
      </c>
      <c r="E3124" s="3">
        <v>2023</v>
      </c>
      <c r="F3124" s="3" t="s">
        <v>23</v>
      </c>
      <c r="G3124" s="3" t="s">
        <v>578</v>
      </c>
      <c r="H3124" s="3">
        <v>1</v>
      </c>
      <c r="I3124" s="5">
        <v>9789585036499</v>
      </c>
      <c r="J3124" s="3">
        <v>4</v>
      </c>
      <c r="K3124" s="8"/>
      <c r="L3124" s="9"/>
      <c r="M3124" s="17">
        <v>206000</v>
      </c>
      <c r="N3124" s="17">
        <v>206000</v>
      </c>
      <c r="O3124" s="10">
        <v>177100</v>
      </c>
      <c r="P3124" s="10">
        <v>177100</v>
      </c>
      <c r="Q3124" s="11">
        <v>211000</v>
      </c>
      <c r="R3124" s="11">
        <v>211000</v>
      </c>
      <c r="S3124" s="12">
        <v>193000</v>
      </c>
      <c r="T3124" s="12">
        <v>193000</v>
      </c>
      <c r="U3124" s="9">
        <v>241500</v>
      </c>
      <c r="V3124" s="9">
        <f>U3124</f>
        <v>241500</v>
      </c>
      <c r="W3124" s="43">
        <f t="shared" si="265"/>
        <v>205720</v>
      </c>
      <c r="X3124" s="43">
        <f t="shared" si="266"/>
        <v>822880</v>
      </c>
    </row>
    <row r="3125" spans="1:24" ht="15" x14ac:dyDescent="0.25">
      <c r="A3125" s="44">
        <v>3122</v>
      </c>
      <c r="B3125" s="3" t="s">
        <v>11309</v>
      </c>
      <c r="C3125" s="3" t="s">
        <v>11943</v>
      </c>
      <c r="D3125" s="3" t="s">
        <v>5114</v>
      </c>
      <c r="E3125" s="3">
        <v>2021</v>
      </c>
      <c r="F3125" s="3" t="s">
        <v>1346</v>
      </c>
      <c r="G3125" s="3" t="s">
        <v>11311</v>
      </c>
      <c r="H3125" s="3" t="s">
        <v>5064</v>
      </c>
      <c r="I3125" s="5">
        <v>9788417701604</v>
      </c>
      <c r="J3125" s="26">
        <v>3</v>
      </c>
      <c r="K3125" s="8"/>
      <c r="L3125" s="9"/>
      <c r="M3125" s="17">
        <v>361000</v>
      </c>
      <c r="N3125" s="17">
        <v>361000</v>
      </c>
      <c r="O3125" s="10"/>
      <c r="P3125" s="10"/>
      <c r="Q3125" s="11">
        <v>371000</v>
      </c>
      <c r="R3125" s="11">
        <v>371000</v>
      </c>
      <c r="S3125" s="12">
        <v>345000</v>
      </c>
      <c r="T3125" s="12">
        <v>345000</v>
      </c>
      <c r="U3125" s="9"/>
      <c r="V3125" s="9"/>
      <c r="W3125" s="43">
        <f t="shared" si="265"/>
        <v>359000</v>
      </c>
      <c r="X3125" s="43">
        <f t="shared" si="266"/>
        <v>1077000</v>
      </c>
    </row>
    <row r="3126" spans="1:24" ht="15" x14ac:dyDescent="0.25">
      <c r="A3126" s="44">
        <v>3123</v>
      </c>
      <c r="B3126" s="3" t="s">
        <v>407</v>
      </c>
      <c r="C3126" s="3" t="s">
        <v>12100</v>
      </c>
      <c r="D3126" s="3" t="s">
        <v>409</v>
      </c>
      <c r="E3126" s="3">
        <v>2023</v>
      </c>
      <c r="F3126" s="3" t="s">
        <v>23</v>
      </c>
      <c r="G3126" s="62" t="s">
        <v>410</v>
      </c>
      <c r="H3126" s="62"/>
      <c r="I3126" s="5">
        <v>9786287505551</v>
      </c>
      <c r="J3126" s="16">
        <v>1</v>
      </c>
      <c r="K3126" s="8"/>
      <c r="L3126" s="9"/>
      <c r="M3126" s="17">
        <v>129000</v>
      </c>
      <c r="N3126" s="17">
        <v>129000</v>
      </c>
      <c r="O3126" s="10">
        <v>102900</v>
      </c>
      <c r="P3126" s="10">
        <v>102900</v>
      </c>
      <c r="Q3126" s="11">
        <v>132000</v>
      </c>
      <c r="R3126" s="11">
        <v>132000</v>
      </c>
      <c r="S3126" s="12">
        <v>122000</v>
      </c>
      <c r="T3126" s="12">
        <v>122000</v>
      </c>
      <c r="U3126" s="9">
        <v>140250</v>
      </c>
      <c r="V3126" s="9">
        <f t="shared" ref="V3126:V3130" si="268">U3126</f>
        <v>140250</v>
      </c>
      <c r="W3126" s="43">
        <f t="shared" si="265"/>
        <v>125230</v>
      </c>
      <c r="X3126" s="43">
        <f t="shared" si="266"/>
        <v>125230</v>
      </c>
    </row>
    <row r="3127" spans="1:24" ht="15" x14ac:dyDescent="0.25">
      <c r="A3127" s="44">
        <v>3124</v>
      </c>
      <c r="B3127" s="3" t="s">
        <v>8171</v>
      </c>
      <c r="C3127" s="3" t="s">
        <v>10766</v>
      </c>
      <c r="D3127" s="3" t="s">
        <v>8333</v>
      </c>
      <c r="E3127" s="3">
        <v>2023</v>
      </c>
      <c r="F3127" s="3" t="s">
        <v>656</v>
      </c>
      <c r="G3127" s="3" t="s">
        <v>249</v>
      </c>
      <c r="H3127" s="3"/>
      <c r="I3127" s="5">
        <v>9789585351783</v>
      </c>
      <c r="J3127" s="5">
        <v>1</v>
      </c>
      <c r="K3127" s="8"/>
      <c r="L3127" s="9"/>
      <c r="M3127" s="17">
        <v>70000</v>
      </c>
      <c r="N3127" s="17">
        <v>70000</v>
      </c>
      <c r="O3127" s="10">
        <v>60500</v>
      </c>
      <c r="P3127" s="10">
        <v>60500</v>
      </c>
      <c r="Q3127" s="11">
        <v>72000</v>
      </c>
      <c r="R3127" s="11">
        <v>72000</v>
      </c>
      <c r="S3127" s="12">
        <v>66000</v>
      </c>
      <c r="T3127" s="12">
        <v>66000</v>
      </c>
      <c r="U3127" s="9">
        <v>82500</v>
      </c>
      <c r="V3127" s="9">
        <f t="shared" si="268"/>
        <v>82500</v>
      </c>
      <c r="W3127" s="43">
        <f t="shared" si="265"/>
        <v>70200</v>
      </c>
      <c r="X3127" s="43">
        <f t="shared" si="266"/>
        <v>70200</v>
      </c>
    </row>
    <row r="3128" spans="1:24" ht="15" x14ac:dyDescent="0.25">
      <c r="A3128" s="44">
        <v>3125</v>
      </c>
      <c r="B3128" s="3" t="s">
        <v>3798</v>
      </c>
      <c r="C3128" s="3" t="s">
        <v>3882</v>
      </c>
      <c r="D3128" s="3" t="s">
        <v>3883</v>
      </c>
      <c r="E3128" s="3">
        <v>2022</v>
      </c>
      <c r="F3128" s="3" t="s">
        <v>3645</v>
      </c>
      <c r="G3128" s="3" t="s">
        <v>3000</v>
      </c>
      <c r="H3128" s="3">
        <v>1</v>
      </c>
      <c r="I3128" s="5">
        <v>9789587787429</v>
      </c>
      <c r="J3128" s="5">
        <v>7</v>
      </c>
      <c r="K3128" s="8">
        <v>98325</v>
      </c>
      <c r="L3128" s="9">
        <v>98325</v>
      </c>
      <c r="M3128" s="17">
        <v>122000</v>
      </c>
      <c r="N3128" s="17">
        <v>122000</v>
      </c>
      <c r="O3128" s="10">
        <v>104500</v>
      </c>
      <c r="P3128" s="10">
        <v>104500</v>
      </c>
      <c r="Q3128" s="11">
        <v>124000</v>
      </c>
      <c r="R3128" s="11">
        <v>124000</v>
      </c>
      <c r="S3128" s="12">
        <v>114000</v>
      </c>
      <c r="T3128" s="12">
        <v>114000</v>
      </c>
      <c r="U3128" s="9">
        <v>142500</v>
      </c>
      <c r="V3128" s="9">
        <f t="shared" si="268"/>
        <v>142500</v>
      </c>
      <c r="W3128" s="43">
        <f t="shared" si="265"/>
        <v>117554.16666666667</v>
      </c>
      <c r="X3128" s="43">
        <f t="shared" si="266"/>
        <v>822879.16666666674</v>
      </c>
    </row>
    <row r="3129" spans="1:24" ht="15" x14ac:dyDescent="0.25">
      <c r="A3129" s="44">
        <v>3126</v>
      </c>
      <c r="B3129" s="3" t="s">
        <v>6032</v>
      </c>
      <c r="C3129" s="3" t="s">
        <v>11398</v>
      </c>
      <c r="D3129" s="3" t="s">
        <v>6049</v>
      </c>
      <c r="E3129" s="3">
        <v>2020</v>
      </c>
      <c r="F3129" s="3" t="s">
        <v>23</v>
      </c>
      <c r="G3129" s="3" t="s">
        <v>6050</v>
      </c>
      <c r="H3129" s="3"/>
      <c r="I3129" s="5">
        <v>9789588269993</v>
      </c>
      <c r="J3129" s="3">
        <v>1</v>
      </c>
      <c r="K3129" s="8"/>
      <c r="L3129" s="9"/>
      <c r="M3129" s="17">
        <v>111000</v>
      </c>
      <c r="N3129" s="17">
        <v>111000</v>
      </c>
      <c r="O3129" s="10">
        <v>82500</v>
      </c>
      <c r="P3129" s="10">
        <v>82500</v>
      </c>
      <c r="Q3129" s="11">
        <v>114000</v>
      </c>
      <c r="R3129" s="11">
        <v>114000</v>
      </c>
      <c r="S3129" s="12">
        <v>104000</v>
      </c>
      <c r="T3129" s="12">
        <v>104000</v>
      </c>
      <c r="U3129" s="9">
        <v>265248.00000000006</v>
      </c>
      <c r="V3129" s="9">
        <f t="shared" si="268"/>
        <v>265248.00000000006</v>
      </c>
      <c r="W3129" s="43">
        <f t="shared" si="265"/>
        <v>135349.6</v>
      </c>
      <c r="X3129" s="43">
        <f t="shared" si="266"/>
        <v>135349.6</v>
      </c>
    </row>
    <row r="3130" spans="1:24" ht="15" x14ac:dyDescent="0.25">
      <c r="A3130" s="44">
        <v>3127</v>
      </c>
      <c r="B3130" s="3" t="s">
        <v>12424</v>
      </c>
      <c r="C3130" s="3" t="s">
        <v>3042</v>
      </c>
      <c r="D3130" s="5" t="s">
        <v>3043</v>
      </c>
      <c r="E3130" s="5" t="s">
        <v>2897</v>
      </c>
      <c r="F3130" s="3" t="s">
        <v>2883</v>
      </c>
      <c r="G3130" s="3" t="s">
        <v>2875</v>
      </c>
      <c r="H3130" s="3" t="s">
        <v>2893</v>
      </c>
      <c r="I3130" s="5" t="s">
        <v>3044</v>
      </c>
      <c r="J3130" s="6">
        <v>1</v>
      </c>
      <c r="K3130" s="8"/>
      <c r="L3130" s="9"/>
      <c r="M3130" s="17">
        <v>51000</v>
      </c>
      <c r="N3130" s="17">
        <v>51000</v>
      </c>
      <c r="O3130" s="10">
        <v>44000</v>
      </c>
      <c r="P3130" s="10">
        <v>44000</v>
      </c>
      <c r="Q3130" s="11">
        <v>52000</v>
      </c>
      <c r="R3130" s="11">
        <v>52000</v>
      </c>
      <c r="S3130" s="12">
        <v>48000</v>
      </c>
      <c r="T3130" s="12">
        <v>48000</v>
      </c>
      <c r="U3130" s="9">
        <v>60000</v>
      </c>
      <c r="V3130" s="9">
        <f t="shared" si="268"/>
        <v>60000</v>
      </c>
      <c r="W3130" s="43">
        <f t="shared" si="265"/>
        <v>51000</v>
      </c>
      <c r="X3130" s="43">
        <f t="shared" si="266"/>
        <v>51000</v>
      </c>
    </row>
    <row r="3131" spans="1:24" ht="15" x14ac:dyDescent="0.25">
      <c r="A3131" s="44">
        <v>3128</v>
      </c>
      <c r="B3131" s="3" t="s">
        <v>4646</v>
      </c>
      <c r="C3131" s="3" t="s">
        <v>9875</v>
      </c>
      <c r="D3131" s="3" t="s">
        <v>2118</v>
      </c>
      <c r="E3131" s="3">
        <v>2023</v>
      </c>
      <c r="F3131" s="3" t="s">
        <v>1394</v>
      </c>
      <c r="G3131" s="3" t="s">
        <v>4649</v>
      </c>
      <c r="H3131" s="3">
        <v>1</v>
      </c>
      <c r="I3131" s="5">
        <v>9789354409004</v>
      </c>
      <c r="J3131" s="5">
        <v>3</v>
      </c>
      <c r="K3131" s="8"/>
      <c r="L3131" s="9"/>
      <c r="M3131" s="17">
        <v>138000</v>
      </c>
      <c r="N3131" s="17">
        <v>138000</v>
      </c>
      <c r="O3131" s="10"/>
      <c r="P3131" s="10"/>
      <c r="Q3131" s="11">
        <v>141000</v>
      </c>
      <c r="R3131" s="11">
        <v>141000</v>
      </c>
      <c r="S3131" s="12">
        <v>131000</v>
      </c>
      <c r="T3131" s="12">
        <v>131000</v>
      </c>
      <c r="U3131" s="9"/>
      <c r="V3131" s="9"/>
      <c r="W3131" s="43">
        <f t="shared" si="265"/>
        <v>136666.66666666666</v>
      </c>
      <c r="X3131" s="43">
        <f t="shared" si="266"/>
        <v>410000</v>
      </c>
    </row>
    <row r="3132" spans="1:24" ht="15" x14ac:dyDescent="0.25">
      <c r="A3132" s="44">
        <v>3129</v>
      </c>
      <c r="B3132" s="3" t="s">
        <v>11723</v>
      </c>
      <c r="C3132" s="3" t="s">
        <v>12310</v>
      </c>
      <c r="D3132" s="3" t="s">
        <v>9089</v>
      </c>
      <c r="E3132" s="3">
        <v>2020</v>
      </c>
      <c r="F3132" s="3" t="s">
        <v>1873</v>
      </c>
      <c r="G3132" s="3" t="s">
        <v>9079</v>
      </c>
      <c r="H3132" s="3"/>
      <c r="I3132" s="5">
        <v>9781506713205</v>
      </c>
      <c r="J3132" s="3">
        <v>1</v>
      </c>
      <c r="K3132" s="8"/>
      <c r="L3132" s="9"/>
      <c r="M3132" s="17">
        <v>358000</v>
      </c>
      <c r="N3132" s="17">
        <v>358000</v>
      </c>
      <c r="O3132" s="10">
        <v>426600</v>
      </c>
      <c r="P3132" s="10">
        <v>426600</v>
      </c>
      <c r="Q3132" s="11">
        <v>367000</v>
      </c>
      <c r="R3132" s="11">
        <v>367000</v>
      </c>
      <c r="S3132" s="12">
        <v>338000</v>
      </c>
      <c r="T3132" s="12">
        <v>338000</v>
      </c>
      <c r="U3132" s="9">
        <v>343368</v>
      </c>
      <c r="V3132" s="9">
        <f>U3132</f>
        <v>343368</v>
      </c>
      <c r="W3132" s="43">
        <f t="shared" si="265"/>
        <v>366593.6</v>
      </c>
      <c r="X3132" s="43">
        <f t="shared" si="266"/>
        <v>366593.6</v>
      </c>
    </row>
    <row r="3133" spans="1:24" ht="13.5" customHeight="1" x14ac:dyDescent="0.25">
      <c r="A3133" s="44">
        <v>3130</v>
      </c>
      <c r="B3133" s="3" t="s">
        <v>11723</v>
      </c>
      <c r="C3133" s="3" t="s">
        <v>10532</v>
      </c>
      <c r="D3133" s="3" t="s">
        <v>9078</v>
      </c>
      <c r="E3133" s="3">
        <v>2013</v>
      </c>
      <c r="F3133" s="3" t="s">
        <v>1873</v>
      </c>
      <c r="G3133" s="3" t="s">
        <v>9079</v>
      </c>
      <c r="H3133" s="3">
        <v>1</v>
      </c>
      <c r="I3133" s="5">
        <v>9781616551643</v>
      </c>
      <c r="J3133" s="3">
        <v>1</v>
      </c>
      <c r="K3133" s="8"/>
      <c r="L3133" s="9"/>
      <c r="M3133" s="17">
        <v>358000</v>
      </c>
      <c r="N3133" s="17">
        <v>358000</v>
      </c>
      <c r="O3133" s="10">
        <v>341000</v>
      </c>
      <c r="P3133" s="10">
        <v>341000</v>
      </c>
      <c r="Q3133" s="11">
        <v>367000</v>
      </c>
      <c r="R3133" s="11">
        <v>367000</v>
      </c>
      <c r="S3133" s="12">
        <v>338000</v>
      </c>
      <c r="T3133" s="12">
        <v>338000</v>
      </c>
      <c r="U3133" s="9">
        <v>362520</v>
      </c>
      <c r="V3133" s="9">
        <f>U3133</f>
        <v>362520</v>
      </c>
      <c r="W3133" s="43">
        <f t="shared" si="265"/>
        <v>353304</v>
      </c>
      <c r="X3133" s="43">
        <f t="shared" si="266"/>
        <v>353304</v>
      </c>
    </row>
    <row r="3134" spans="1:24" ht="15" x14ac:dyDescent="0.25">
      <c r="A3134" s="44">
        <v>3131</v>
      </c>
      <c r="B3134" s="3" t="s">
        <v>11723</v>
      </c>
      <c r="C3134" s="3" t="s">
        <v>10533</v>
      </c>
      <c r="D3134" s="3" t="s">
        <v>9081</v>
      </c>
      <c r="E3134" s="3">
        <v>2020</v>
      </c>
      <c r="F3134" s="3" t="s">
        <v>1873</v>
      </c>
      <c r="G3134" s="3" t="s">
        <v>9079</v>
      </c>
      <c r="H3134" s="3">
        <v>1</v>
      </c>
      <c r="I3134" s="5">
        <v>9781506713762</v>
      </c>
      <c r="J3134" s="3">
        <v>1</v>
      </c>
      <c r="K3134" s="8"/>
      <c r="L3134" s="9"/>
      <c r="M3134" s="17">
        <v>358000</v>
      </c>
      <c r="N3134" s="17">
        <v>358000</v>
      </c>
      <c r="O3134" s="10">
        <v>426600</v>
      </c>
      <c r="P3134" s="10">
        <v>426600</v>
      </c>
      <c r="Q3134" s="11">
        <v>367000</v>
      </c>
      <c r="R3134" s="11">
        <v>367000</v>
      </c>
      <c r="S3134" s="12">
        <v>338000</v>
      </c>
      <c r="T3134" s="12">
        <v>338000</v>
      </c>
      <c r="U3134" s="9">
        <v>343368</v>
      </c>
      <c r="V3134" s="9">
        <f>U3134</f>
        <v>343368</v>
      </c>
      <c r="W3134" s="43">
        <f t="shared" si="265"/>
        <v>366593.6</v>
      </c>
      <c r="X3134" s="43">
        <f t="shared" si="266"/>
        <v>366593.6</v>
      </c>
    </row>
    <row r="3135" spans="1:24" ht="15" x14ac:dyDescent="0.25">
      <c r="A3135" s="44">
        <v>3132</v>
      </c>
      <c r="B3135" s="3" t="s">
        <v>4215</v>
      </c>
      <c r="C3135" s="3" t="s">
        <v>4299</v>
      </c>
      <c r="D3135" s="3" t="s">
        <v>4300</v>
      </c>
      <c r="E3135" s="3">
        <v>2022</v>
      </c>
      <c r="F3135" s="3" t="s">
        <v>1571</v>
      </c>
      <c r="G3135" s="3" t="s">
        <v>4301</v>
      </c>
      <c r="H3135" s="3"/>
      <c r="I3135" s="5" t="s">
        <v>4302</v>
      </c>
      <c r="J3135" s="5">
        <v>1</v>
      </c>
      <c r="K3135" s="8"/>
      <c r="L3135" s="9"/>
      <c r="M3135" s="17">
        <v>211000</v>
      </c>
      <c r="N3135" s="17">
        <v>211000</v>
      </c>
      <c r="O3135" s="10"/>
      <c r="P3135" s="10"/>
      <c r="Q3135" s="11">
        <v>217000</v>
      </c>
      <c r="R3135" s="11">
        <v>217000</v>
      </c>
      <c r="S3135" s="12">
        <v>200000</v>
      </c>
      <c r="T3135" s="12">
        <v>200000</v>
      </c>
      <c r="U3135" s="9"/>
      <c r="V3135" s="9"/>
      <c r="W3135" s="43">
        <f t="shared" si="265"/>
        <v>209333.33333333334</v>
      </c>
      <c r="X3135" s="43">
        <f t="shared" si="266"/>
        <v>209333.33333333334</v>
      </c>
    </row>
    <row r="3136" spans="1:24" ht="15" x14ac:dyDescent="0.25">
      <c r="A3136" s="44">
        <v>3133</v>
      </c>
      <c r="B3136" s="3" t="s">
        <v>3124</v>
      </c>
      <c r="C3136" s="3" t="s">
        <v>10559</v>
      </c>
      <c r="D3136" s="3" t="s">
        <v>9342</v>
      </c>
      <c r="E3136" s="3">
        <v>2019</v>
      </c>
      <c r="F3136" s="3" t="s">
        <v>23</v>
      </c>
      <c r="G3136" s="3" t="s">
        <v>9342</v>
      </c>
      <c r="H3136" s="3">
        <v>1</v>
      </c>
      <c r="I3136" s="5">
        <v>978844710441</v>
      </c>
      <c r="J3136" s="5">
        <v>2</v>
      </c>
      <c r="K3136" s="8"/>
      <c r="L3136" s="9"/>
      <c r="M3136" s="17">
        <v>167000</v>
      </c>
      <c r="N3136" s="17">
        <v>167000</v>
      </c>
      <c r="O3136" s="10"/>
      <c r="P3136" s="10"/>
      <c r="Q3136" s="11">
        <v>171000</v>
      </c>
      <c r="R3136" s="11">
        <v>171000</v>
      </c>
      <c r="S3136" s="12">
        <v>158000</v>
      </c>
      <c r="T3136" s="12">
        <v>158000</v>
      </c>
      <c r="U3136" s="9"/>
      <c r="V3136" s="9"/>
      <c r="W3136" s="43">
        <f t="shared" si="265"/>
        <v>165333.33333333334</v>
      </c>
      <c r="X3136" s="43">
        <f t="shared" si="266"/>
        <v>330666.66666666669</v>
      </c>
    </row>
    <row r="3137" spans="1:24" ht="15" x14ac:dyDescent="0.25">
      <c r="A3137" s="44">
        <v>3134</v>
      </c>
      <c r="B3137" s="3" t="s">
        <v>6522</v>
      </c>
      <c r="C3137" s="3" t="s">
        <v>10095</v>
      </c>
      <c r="D3137" s="3" t="s">
        <v>6524</v>
      </c>
      <c r="E3137" s="3">
        <v>2019</v>
      </c>
      <c r="F3137" s="3" t="s">
        <v>1531</v>
      </c>
      <c r="G3137" s="3" t="s">
        <v>6524</v>
      </c>
      <c r="H3137" s="3"/>
      <c r="I3137" s="36">
        <v>9789887710974</v>
      </c>
      <c r="J3137" s="36">
        <v>2</v>
      </c>
      <c r="K3137" s="8"/>
      <c r="L3137" s="9"/>
      <c r="M3137" s="17">
        <v>272000</v>
      </c>
      <c r="N3137" s="17">
        <v>272000</v>
      </c>
      <c r="O3137" s="10"/>
      <c r="P3137" s="10"/>
      <c r="Q3137" s="11">
        <v>279000</v>
      </c>
      <c r="R3137" s="11">
        <v>279000</v>
      </c>
      <c r="S3137" s="12">
        <v>257000</v>
      </c>
      <c r="T3137" s="12">
        <v>257000</v>
      </c>
      <c r="U3137" s="9"/>
      <c r="V3137" s="9"/>
      <c r="W3137" s="43">
        <f t="shared" si="265"/>
        <v>269333.33333333331</v>
      </c>
      <c r="X3137" s="43">
        <f t="shared" si="266"/>
        <v>538666.66666666663</v>
      </c>
    </row>
    <row r="3138" spans="1:24" ht="15" x14ac:dyDescent="0.25">
      <c r="A3138" s="44">
        <v>3135</v>
      </c>
      <c r="B3138" s="3" t="s">
        <v>4646</v>
      </c>
      <c r="C3138" s="3" t="s">
        <v>9880</v>
      </c>
      <c r="D3138" s="3" t="s">
        <v>4664</v>
      </c>
      <c r="E3138" s="3">
        <v>2023</v>
      </c>
      <c r="F3138" s="3" t="s">
        <v>1394</v>
      </c>
      <c r="G3138" s="3" t="s">
        <v>4649</v>
      </c>
      <c r="H3138" s="3">
        <v>1</v>
      </c>
      <c r="I3138" s="5">
        <v>9789354400643</v>
      </c>
      <c r="J3138" s="5">
        <v>3</v>
      </c>
      <c r="K3138" s="8"/>
      <c r="L3138" s="9"/>
      <c r="M3138" s="17">
        <v>83000</v>
      </c>
      <c r="N3138" s="17">
        <v>83000</v>
      </c>
      <c r="O3138" s="10"/>
      <c r="P3138" s="10"/>
      <c r="Q3138" s="11">
        <v>85000</v>
      </c>
      <c r="R3138" s="11">
        <v>85000</v>
      </c>
      <c r="S3138" s="12">
        <v>78000</v>
      </c>
      <c r="T3138" s="12">
        <v>78000</v>
      </c>
      <c r="U3138" s="9"/>
      <c r="V3138" s="9"/>
      <c r="W3138" s="43">
        <f t="shared" si="265"/>
        <v>82000</v>
      </c>
      <c r="X3138" s="43">
        <f t="shared" si="266"/>
        <v>246000</v>
      </c>
    </row>
    <row r="3139" spans="1:24" ht="15" x14ac:dyDescent="0.25">
      <c r="A3139" s="44">
        <v>3136</v>
      </c>
      <c r="B3139" s="3" t="s">
        <v>4646</v>
      </c>
      <c r="C3139" s="3" t="s">
        <v>9878</v>
      </c>
      <c r="D3139" s="3" t="s">
        <v>4660</v>
      </c>
      <c r="E3139" s="3">
        <v>2023</v>
      </c>
      <c r="F3139" s="3" t="s">
        <v>1394</v>
      </c>
      <c r="G3139" s="3" t="s">
        <v>4649</v>
      </c>
      <c r="H3139" s="3">
        <v>1</v>
      </c>
      <c r="I3139" s="5">
        <v>9788172345679</v>
      </c>
      <c r="J3139" s="5">
        <v>3</v>
      </c>
      <c r="K3139" s="8"/>
      <c r="L3139" s="9"/>
      <c r="M3139" s="17">
        <v>83000</v>
      </c>
      <c r="N3139" s="17">
        <v>83000</v>
      </c>
      <c r="O3139" s="10"/>
      <c r="P3139" s="10"/>
      <c r="Q3139" s="11">
        <v>85000</v>
      </c>
      <c r="R3139" s="11">
        <v>85000</v>
      </c>
      <c r="S3139" s="12">
        <v>78000</v>
      </c>
      <c r="T3139" s="12">
        <v>78000</v>
      </c>
      <c r="U3139" s="9"/>
      <c r="V3139" s="9"/>
      <c r="W3139" s="43">
        <f t="shared" si="265"/>
        <v>82000</v>
      </c>
      <c r="X3139" s="43">
        <f t="shared" si="266"/>
        <v>246000</v>
      </c>
    </row>
    <row r="3140" spans="1:24" ht="15" x14ac:dyDescent="0.25">
      <c r="A3140" s="44">
        <v>3137</v>
      </c>
      <c r="B3140" s="3" t="s">
        <v>3694</v>
      </c>
      <c r="C3140" s="3" t="s">
        <v>11968</v>
      </c>
      <c r="D3140" s="3" t="s">
        <v>6208</v>
      </c>
      <c r="E3140" s="3">
        <v>2021</v>
      </c>
      <c r="F3140" s="3" t="s">
        <v>1040</v>
      </c>
      <c r="G3140" s="3" t="s">
        <v>4222</v>
      </c>
      <c r="H3140" s="3">
        <v>1</v>
      </c>
      <c r="I3140" s="5">
        <v>9781689004527</v>
      </c>
      <c r="J3140" s="3">
        <v>1</v>
      </c>
      <c r="K3140" s="8"/>
      <c r="L3140" s="9"/>
      <c r="M3140" s="17">
        <v>316000</v>
      </c>
      <c r="N3140" s="17">
        <v>316000</v>
      </c>
      <c r="O3140" s="10"/>
      <c r="P3140" s="10"/>
      <c r="Q3140" s="11">
        <v>324000</v>
      </c>
      <c r="R3140" s="11">
        <v>324000</v>
      </c>
      <c r="S3140" s="12">
        <v>299000</v>
      </c>
      <c r="T3140" s="12">
        <v>299000</v>
      </c>
      <c r="U3140" s="9"/>
      <c r="V3140" s="9"/>
      <c r="W3140" s="43">
        <f t="shared" si="265"/>
        <v>313000</v>
      </c>
      <c r="X3140" s="43">
        <f t="shared" si="266"/>
        <v>313000</v>
      </c>
    </row>
    <row r="3141" spans="1:24" ht="15" x14ac:dyDescent="0.25">
      <c r="A3141" s="44">
        <v>3138</v>
      </c>
      <c r="B3141" s="3" t="s">
        <v>5194</v>
      </c>
      <c r="C3141" s="3" t="s">
        <v>9938</v>
      </c>
      <c r="D3141" s="4" t="s">
        <v>5211</v>
      </c>
      <c r="E3141" s="5">
        <v>2021</v>
      </c>
      <c r="F3141" s="6" t="s">
        <v>23</v>
      </c>
      <c r="G3141" s="6" t="s">
        <v>5212</v>
      </c>
      <c r="H3141" s="6"/>
      <c r="I3141" s="5" t="s">
        <v>5131</v>
      </c>
      <c r="J3141" s="26">
        <v>4</v>
      </c>
      <c r="K3141" s="8"/>
      <c r="L3141" s="9"/>
      <c r="M3141" s="17">
        <v>370000</v>
      </c>
      <c r="N3141" s="17">
        <v>370000</v>
      </c>
      <c r="O3141" s="10"/>
      <c r="P3141" s="10"/>
      <c r="Q3141" s="11">
        <v>380000</v>
      </c>
      <c r="R3141" s="11">
        <v>380000</v>
      </c>
      <c r="S3141" s="12">
        <v>350000</v>
      </c>
      <c r="T3141" s="12">
        <v>350000</v>
      </c>
      <c r="U3141" s="9"/>
      <c r="V3141" s="9"/>
      <c r="W3141" s="43">
        <f t="shared" si="265"/>
        <v>366666.66666666669</v>
      </c>
      <c r="X3141" s="43">
        <f t="shared" si="266"/>
        <v>1466666.6666666667</v>
      </c>
    </row>
    <row r="3142" spans="1:24" ht="15" x14ac:dyDescent="0.25">
      <c r="A3142" s="44">
        <v>3139</v>
      </c>
      <c r="B3142" s="3" t="s">
        <v>4646</v>
      </c>
      <c r="C3142" s="3" t="s">
        <v>9885</v>
      </c>
      <c r="D3142" s="5" t="s">
        <v>1409</v>
      </c>
      <c r="E3142" s="3">
        <v>2023</v>
      </c>
      <c r="F3142" s="3" t="s">
        <v>1394</v>
      </c>
      <c r="G3142" s="3" t="s">
        <v>4649</v>
      </c>
      <c r="H3142" s="3">
        <v>1</v>
      </c>
      <c r="I3142" s="5">
        <v>9789354402357</v>
      </c>
      <c r="J3142" s="5">
        <v>3</v>
      </c>
      <c r="K3142" s="8"/>
      <c r="L3142" s="9"/>
      <c r="M3142" s="17">
        <v>83000</v>
      </c>
      <c r="N3142" s="17">
        <v>83000</v>
      </c>
      <c r="O3142" s="10"/>
      <c r="P3142" s="10"/>
      <c r="Q3142" s="11">
        <v>85000</v>
      </c>
      <c r="R3142" s="11">
        <v>85000</v>
      </c>
      <c r="S3142" s="12">
        <v>78000</v>
      </c>
      <c r="T3142" s="12">
        <v>78000</v>
      </c>
      <c r="U3142" s="9"/>
      <c r="V3142" s="9"/>
      <c r="W3142" s="43">
        <f t="shared" si="265"/>
        <v>82000</v>
      </c>
      <c r="X3142" s="43">
        <f t="shared" si="266"/>
        <v>246000</v>
      </c>
    </row>
    <row r="3143" spans="1:24" ht="15" x14ac:dyDescent="0.25">
      <c r="A3143" s="44">
        <v>3140</v>
      </c>
      <c r="B3143" s="3" t="s">
        <v>4646</v>
      </c>
      <c r="C3143" s="3" t="s">
        <v>9877</v>
      </c>
      <c r="D3143" s="3" t="s">
        <v>4658</v>
      </c>
      <c r="E3143" s="3">
        <v>2023</v>
      </c>
      <c r="F3143" s="3" t="s">
        <v>1394</v>
      </c>
      <c r="G3143" s="3" t="s">
        <v>4649</v>
      </c>
      <c r="H3143" s="3">
        <v>1</v>
      </c>
      <c r="I3143" s="5">
        <v>9789358561678</v>
      </c>
      <c r="J3143" s="5">
        <v>3</v>
      </c>
      <c r="K3143" s="8"/>
      <c r="L3143" s="9"/>
      <c r="M3143" s="17">
        <v>138000</v>
      </c>
      <c r="N3143" s="17">
        <v>138000</v>
      </c>
      <c r="O3143" s="10"/>
      <c r="P3143" s="10"/>
      <c r="Q3143" s="11">
        <v>141000</v>
      </c>
      <c r="R3143" s="11">
        <v>141000</v>
      </c>
      <c r="S3143" s="12">
        <v>131000</v>
      </c>
      <c r="T3143" s="12">
        <v>131000</v>
      </c>
      <c r="U3143" s="9"/>
      <c r="V3143" s="9"/>
      <c r="W3143" s="43">
        <f t="shared" ref="W3143:W3200" si="269">AVERAGE(K3143,M3143,O3143,Q3143,S3143,U3143)</f>
        <v>136666.66666666666</v>
      </c>
      <c r="X3143" s="43">
        <f t="shared" si="266"/>
        <v>410000</v>
      </c>
    </row>
    <row r="3144" spans="1:24" ht="15" x14ac:dyDescent="0.25">
      <c r="A3144" s="44">
        <v>3141</v>
      </c>
      <c r="B3144" s="3" t="s">
        <v>5359</v>
      </c>
      <c r="C3144" s="3" t="s">
        <v>9956</v>
      </c>
      <c r="D3144" s="3" t="s">
        <v>5366</v>
      </c>
      <c r="E3144" s="3">
        <v>2024</v>
      </c>
      <c r="F3144" s="3" t="s">
        <v>1531</v>
      </c>
      <c r="G3144" s="3" t="s">
        <v>296</v>
      </c>
      <c r="H3144" s="3"/>
      <c r="I3144" s="5" t="s">
        <v>5367</v>
      </c>
      <c r="J3144" s="5">
        <v>3</v>
      </c>
      <c r="K3144" s="8"/>
      <c r="L3144" s="9"/>
      <c r="M3144" s="17">
        <v>133000</v>
      </c>
      <c r="N3144" s="17">
        <v>133000</v>
      </c>
      <c r="O3144" s="10"/>
      <c r="P3144" s="10"/>
      <c r="Q3144" s="11">
        <v>137000</v>
      </c>
      <c r="R3144" s="11">
        <v>137000</v>
      </c>
      <c r="S3144" s="12">
        <v>126000</v>
      </c>
      <c r="T3144" s="12">
        <v>126000</v>
      </c>
      <c r="U3144" s="9"/>
      <c r="V3144" s="9"/>
      <c r="W3144" s="43">
        <f t="shared" si="269"/>
        <v>132000</v>
      </c>
      <c r="X3144" s="43">
        <f t="shared" si="266"/>
        <v>396000</v>
      </c>
    </row>
    <row r="3145" spans="1:24" ht="15" x14ac:dyDescent="0.25">
      <c r="A3145" s="44">
        <v>3142</v>
      </c>
      <c r="B3145" s="3" t="s">
        <v>5087</v>
      </c>
      <c r="C3145" s="3" t="s">
        <v>9936</v>
      </c>
      <c r="D3145" s="5" t="s">
        <v>5188</v>
      </c>
      <c r="E3145" s="3">
        <v>2018</v>
      </c>
      <c r="F3145" s="3" t="s">
        <v>529</v>
      </c>
      <c r="G3145" s="3" t="s">
        <v>5189</v>
      </c>
      <c r="H3145" s="3" t="s">
        <v>5091</v>
      </c>
      <c r="I3145" s="15" t="s">
        <v>5190</v>
      </c>
      <c r="J3145" s="15">
        <v>4</v>
      </c>
      <c r="K3145" s="8"/>
      <c r="L3145" s="9"/>
      <c r="M3145" s="17">
        <v>250000</v>
      </c>
      <c r="N3145" s="17">
        <v>250000</v>
      </c>
      <c r="O3145" s="10"/>
      <c r="P3145" s="10"/>
      <c r="Q3145" s="11">
        <v>257000</v>
      </c>
      <c r="R3145" s="11">
        <v>257000</v>
      </c>
      <c r="S3145" s="12">
        <v>237000</v>
      </c>
      <c r="T3145" s="12">
        <v>237000</v>
      </c>
      <c r="U3145" s="9"/>
      <c r="V3145" s="9"/>
      <c r="W3145" s="43">
        <f t="shared" si="269"/>
        <v>248000</v>
      </c>
      <c r="X3145" s="43">
        <f t="shared" si="266"/>
        <v>992000</v>
      </c>
    </row>
    <row r="3146" spans="1:24" ht="15" x14ac:dyDescent="0.25">
      <c r="A3146" s="44">
        <v>3143</v>
      </c>
      <c r="B3146" s="3" t="s">
        <v>3124</v>
      </c>
      <c r="C3146" s="3" t="s">
        <v>10417</v>
      </c>
      <c r="D3146" s="3" t="s">
        <v>8651</v>
      </c>
      <c r="E3146" s="3">
        <v>2019</v>
      </c>
      <c r="F3146" s="3" t="s">
        <v>2883</v>
      </c>
      <c r="G3146" s="3" t="s">
        <v>5029</v>
      </c>
      <c r="H3146" s="3">
        <v>1</v>
      </c>
      <c r="I3146" s="36">
        <v>9781077285675</v>
      </c>
      <c r="J3146" s="3">
        <v>1</v>
      </c>
      <c r="K3146" s="8"/>
      <c r="L3146" s="9"/>
      <c r="M3146" s="17">
        <v>218000</v>
      </c>
      <c r="N3146" s="17">
        <v>218000</v>
      </c>
      <c r="O3146" s="10"/>
      <c r="P3146" s="10"/>
      <c r="Q3146" s="11">
        <v>224000</v>
      </c>
      <c r="R3146" s="11">
        <v>224000</v>
      </c>
      <c r="S3146" s="12">
        <v>206000</v>
      </c>
      <c r="T3146" s="12">
        <v>206000</v>
      </c>
      <c r="U3146" s="9"/>
      <c r="V3146" s="9"/>
      <c r="W3146" s="43">
        <f t="shared" si="269"/>
        <v>216000</v>
      </c>
      <c r="X3146" s="43">
        <f t="shared" si="266"/>
        <v>216000</v>
      </c>
    </row>
    <row r="3147" spans="1:24" ht="15" x14ac:dyDescent="0.25">
      <c r="A3147" s="44">
        <v>3144</v>
      </c>
      <c r="B3147" s="3" t="s">
        <v>12672</v>
      </c>
      <c r="C3147" s="3" t="s">
        <v>12050</v>
      </c>
      <c r="D3147" s="3" t="s">
        <v>8277</v>
      </c>
      <c r="E3147" s="3">
        <v>2015</v>
      </c>
      <c r="F3147" s="3" t="s">
        <v>656</v>
      </c>
      <c r="G3147" s="3" t="s">
        <v>249</v>
      </c>
      <c r="H3147" s="3"/>
      <c r="I3147" s="5">
        <v>9789587623970</v>
      </c>
      <c r="J3147" s="5">
        <v>1</v>
      </c>
      <c r="K3147" s="8"/>
      <c r="L3147" s="9"/>
      <c r="M3147" s="17">
        <v>56000</v>
      </c>
      <c r="N3147" s="17">
        <v>56000</v>
      </c>
      <c r="O3147" s="10">
        <v>48400</v>
      </c>
      <c r="P3147" s="10">
        <v>48400</v>
      </c>
      <c r="Q3147" s="11">
        <v>58000</v>
      </c>
      <c r="R3147" s="11">
        <v>58000</v>
      </c>
      <c r="S3147" s="12">
        <v>53000</v>
      </c>
      <c r="T3147" s="12">
        <v>53000</v>
      </c>
      <c r="U3147" s="9">
        <v>66000</v>
      </c>
      <c r="V3147" s="9">
        <f>U3147</f>
        <v>66000</v>
      </c>
      <c r="W3147" s="43">
        <f t="shared" si="269"/>
        <v>56280</v>
      </c>
      <c r="X3147" s="43">
        <f t="shared" si="266"/>
        <v>56280</v>
      </c>
    </row>
    <row r="3148" spans="1:24" ht="15" x14ac:dyDescent="0.25">
      <c r="A3148" s="44">
        <v>3145</v>
      </c>
      <c r="B3148" s="3" t="s">
        <v>433</v>
      </c>
      <c r="C3148" s="3" t="s">
        <v>9730</v>
      </c>
      <c r="D3148" s="3" t="s">
        <v>3284</v>
      </c>
      <c r="E3148" s="3">
        <v>2014</v>
      </c>
      <c r="F3148" s="3" t="s">
        <v>3144</v>
      </c>
      <c r="G3148" s="3" t="s">
        <v>3285</v>
      </c>
      <c r="H3148" s="3"/>
      <c r="I3148" s="5">
        <v>9786070750427</v>
      </c>
      <c r="J3148" s="5">
        <v>5</v>
      </c>
      <c r="K3148" s="8"/>
      <c r="L3148" s="9"/>
      <c r="M3148" s="17">
        <v>94000</v>
      </c>
      <c r="N3148" s="17">
        <v>94000</v>
      </c>
      <c r="O3148" s="10"/>
      <c r="P3148" s="10"/>
      <c r="Q3148" s="11">
        <v>96000</v>
      </c>
      <c r="R3148" s="11">
        <v>96000</v>
      </c>
      <c r="S3148" s="12">
        <v>89000</v>
      </c>
      <c r="T3148" s="12">
        <v>89000</v>
      </c>
      <c r="U3148" s="9"/>
      <c r="V3148" s="9"/>
      <c r="W3148" s="43">
        <f t="shared" si="269"/>
        <v>93000</v>
      </c>
      <c r="X3148" s="43">
        <f t="shared" si="266"/>
        <v>465000</v>
      </c>
    </row>
    <row r="3149" spans="1:24" ht="15" x14ac:dyDescent="0.25">
      <c r="A3149" s="44">
        <v>3146</v>
      </c>
      <c r="B3149" s="3" t="s">
        <v>776</v>
      </c>
      <c r="C3149" s="3" t="s">
        <v>9658</v>
      </c>
      <c r="D3149" s="3" t="s">
        <v>11083</v>
      </c>
      <c r="E3149" s="3">
        <v>2023</v>
      </c>
      <c r="F3149" s="3" t="s">
        <v>23</v>
      </c>
      <c r="G3149" s="3" t="s">
        <v>249</v>
      </c>
      <c r="H3149" s="3">
        <v>1</v>
      </c>
      <c r="I3149" s="5">
        <v>9789587925678</v>
      </c>
      <c r="J3149" s="3">
        <v>16</v>
      </c>
      <c r="K3149" s="8"/>
      <c r="L3149" s="9"/>
      <c r="M3149" s="17">
        <v>59000</v>
      </c>
      <c r="N3149" s="17">
        <v>59000</v>
      </c>
      <c r="O3149" s="10">
        <v>50600</v>
      </c>
      <c r="P3149" s="10">
        <v>50600</v>
      </c>
      <c r="Q3149" s="11">
        <v>60000</v>
      </c>
      <c r="R3149" s="11">
        <v>60000</v>
      </c>
      <c r="S3149" s="12">
        <v>55000</v>
      </c>
      <c r="T3149" s="12">
        <v>55000</v>
      </c>
      <c r="U3149" s="9">
        <v>69000</v>
      </c>
      <c r="V3149" s="9">
        <f>U3149</f>
        <v>69000</v>
      </c>
      <c r="W3149" s="43">
        <f t="shared" si="269"/>
        <v>58720</v>
      </c>
      <c r="X3149" s="43">
        <f t="shared" si="266"/>
        <v>939520</v>
      </c>
    </row>
    <row r="3150" spans="1:24" ht="15" x14ac:dyDescent="0.25">
      <c r="A3150" s="44">
        <v>3147</v>
      </c>
      <c r="B3150" s="3" t="s">
        <v>776</v>
      </c>
      <c r="C3150" s="3" t="s">
        <v>10586</v>
      </c>
      <c r="D3150" s="3" t="s">
        <v>912</v>
      </c>
      <c r="E3150" s="3">
        <v>2021</v>
      </c>
      <c r="F3150" s="3" t="s">
        <v>656</v>
      </c>
      <c r="G3150" s="3" t="s">
        <v>278</v>
      </c>
      <c r="H3150" s="3" t="s">
        <v>745</v>
      </c>
      <c r="I3150" s="5">
        <v>9788499429670</v>
      </c>
      <c r="J3150" s="3">
        <v>1</v>
      </c>
      <c r="K3150" s="8"/>
      <c r="L3150" s="9"/>
      <c r="M3150" s="17">
        <v>146000</v>
      </c>
      <c r="N3150" s="17">
        <v>146000</v>
      </c>
      <c r="O3150" s="10"/>
      <c r="P3150" s="10"/>
      <c r="Q3150" s="11">
        <v>150000</v>
      </c>
      <c r="R3150" s="11">
        <v>150000</v>
      </c>
      <c r="S3150" s="12">
        <v>140000</v>
      </c>
      <c r="T3150" s="12">
        <v>140000</v>
      </c>
      <c r="U3150" s="9">
        <v>143280</v>
      </c>
      <c r="V3150" s="9">
        <f>U3150</f>
        <v>143280</v>
      </c>
      <c r="W3150" s="43">
        <f t="shared" si="269"/>
        <v>144820</v>
      </c>
      <c r="X3150" s="43">
        <f t="shared" si="266"/>
        <v>144820</v>
      </c>
    </row>
    <row r="3151" spans="1:24" ht="15" x14ac:dyDescent="0.25">
      <c r="A3151" s="44">
        <v>3148</v>
      </c>
      <c r="B3151" s="3" t="s">
        <v>12493</v>
      </c>
      <c r="C3151" s="3" t="s">
        <v>12222</v>
      </c>
      <c r="D3151" s="3" t="s">
        <v>5328</v>
      </c>
      <c r="E3151" s="3" t="s">
        <v>5329</v>
      </c>
      <c r="F3151" s="3" t="s">
        <v>1346</v>
      </c>
      <c r="G3151" s="3" t="s">
        <v>1574</v>
      </c>
      <c r="H3151" s="3" t="s">
        <v>5329</v>
      </c>
      <c r="I3151" s="5">
        <v>9786071714794</v>
      </c>
      <c r="J3151" s="5">
        <v>2</v>
      </c>
      <c r="K3151" s="8"/>
      <c r="L3151" s="9"/>
      <c r="M3151" s="17">
        <v>206000</v>
      </c>
      <c r="N3151" s="17">
        <v>206000</v>
      </c>
      <c r="O3151" s="10"/>
      <c r="P3151" s="10"/>
      <c r="Q3151" s="11">
        <v>211000</v>
      </c>
      <c r="R3151" s="11">
        <v>211000</v>
      </c>
      <c r="S3151" s="12">
        <v>193000</v>
      </c>
      <c r="T3151" s="12">
        <v>193000</v>
      </c>
      <c r="U3151" s="9"/>
      <c r="V3151" s="9"/>
      <c r="W3151" s="43">
        <f t="shared" si="269"/>
        <v>203333.33333333334</v>
      </c>
      <c r="X3151" s="43">
        <f t="shared" ref="X3151:X3209" si="270">W3151*J3151</f>
        <v>406666.66666666669</v>
      </c>
    </row>
    <row r="3152" spans="1:24" ht="15" x14ac:dyDescent="0.25">
      <c r="A3152" s="44">
        <v>3149</v>
      </c>
      <c r="B3152" s="3" t="s">
        <v>12424</v>
      </c>
      <c r="C3152" s="3" t="s">
        <v>3053</v>
      </c>
      <c r="D3152" s="3" t="s">
        <v>3054</v>
      </c>
      <c r="E3152" s="3">
        <v>2015</v>
      </c>
      <c r="F3152" s="3" t="s">
        <v>2883</v>
      </c>
      <c r="G3152" s="3" t="s">
        <v>2888</v>
      </c>
      <c r="H3152" s="3" t="s">
        <v>2839</v>
      </c>
      <c r="I3152" s="5">
        <v>9786071720481</v>
      </c>
      <c r="J3152" s="3">
        <v>1</v>
      </c>
      <c r="K3152" s="8"/>
      <c r="L3152" s="9"/>
      <c r="M3152" s="17">
        <v>197000</v>
      </c>
      <c r="N3152" s="17">
        <v>197000</v>
      </c>
      <c r="O3152" s="10"/>
      <c r="P3152" s="10"/>
      <c r="Q3152" s="11">
        <v>202000</v>
      </c>
      <c r="R3152" s="11">
        <v>202000</v>
      </c>
      <c r="S3152" s="12">
        <v>185000</v>
      </c>
      <c r="T3152" s="12">
        <v>185000</v>
      </c>
      <c r="U3152" s="9"/>
      <c r="V3152" s="9"/>
      <c r="W3152" s="43">
        <f t="shared" si="269"/>
        <v>194666.66666666666</v>
      </c>
      <c r="X3152" s="43">
        <f t="shared" si="270"/>
        <v>194666.66666666666</v>
      </c>
    </row>
    <row r="3153" spans="1:24" ht="15" x14ac:dyDescent="0.25">
      <c r="A3153" s="44">
        <v>3150</v>
      </c>
      <c r="B3153" s="3" t="s">
        <v>3694</v>
      </c>
      <c r="C3153" s="3" t="s">
        <v>12239</v>
      </c>
      <c r="D3153" s="3" t="s">
        <v>6195</v>
      </c>
      <c r="E3153" s="3">
        <v>2023</v>
      </c>
      <c r="F3153" s="3" t="s">
        <v>1040</v>
      </c>
      <c r="G3153" s="3" t="s">
        <v>6195</v>
      </c>
      <c r="H3153" s="3">
        <v>1</v>
      </c>
      <c r="I3153" s="5">
        <v>9798987644027</v>
      </c>
      <c r="J3153" s="3">
        <v>1</v>
      </c>
      <c r="K3153" s="8"/>
      <c r="L3153" s="9"/>
      <c r="M3153" s="17">
        <v>219000</v>
      </c>
      <c r="N3153" s="17">
        <v>219000</v>
      </c>
      <c r="O3153" s="10"/>
      <c r="P3153" s="10"/>
      <c r="Q3153" s="11">
        <v>225000</v>
      </c>
      <c r="R3153" s="11">
        <v>225000</v>
      </c>
      <c r="S3153" s="12">
        <v>208000</v>
      </c>
      <c r="T3153" s="12">
        <v>208000</v>
      </c>
      <c r="U3153" s="9"/>
      <c r="V3153" s="9"/>
      <c r="W3153" s="43">
        <f t="shared" si="269"/>
        <v>217333.33333333334</v>
      </c>
      <c r="X3153" s="43">
        <f t="shared" si="270"/>
        <v>217333.33333333334</v>
      </c>
    </row>
    <row r="3154" spans="1:24" ht="15" x14ac:dyDescent="0.25">
      <c r="A3154" s="44">
        <v>3151</v>
      </c>
      <c r="B3154" s="3" t="s">
        <v>6913</v>
      </c>
      <c r="C3154" s="3" t="s">
        <v>6981</v>
      </c>
      <c r="D3154" s="3" t="s">
        <v>6982</v>
      </c>
      <c r="E3154" s="3">
        <v>2019</v>
      </c>
      <c r="F3154" s="3" t="s">
        <v>6912</v>
      </c>
      <c r="G3154" s="3" t="s">
        <v>3000</v>
      </c>
      <c r="H3154" s="3">
        <v>1</v>
      </c>
      <c r="I3154" s="5">
        <v>9789587785463</v>
      </c>
      <c r="J3154" s="3">
        <v>2</v>
      </c>
      <c r="K3154" s="8">
        <v>47610</v>
      </c>
      <c r="L3154" s="9">
        <v>47610</v>
      </c>
      <c r="M3154" s="17">
        <v>59000</v>
      </c>
      <c r="N3154" s="17">
        <v>59000</v>
      </c>
      <c r="O3154" s="10">
        <v>50600</v>
      </c>
      <c r="P3154" s="10">
        <v>50600</v>
      </c>
      <c r="Q3154" s="11">
        <v>60000</v>
      </c>
      <c r="R3154" s="11">
        <v>60000</v>
      </c>
      <c r="S3154" s="12">
        <v>55000</v>
      </c>
      <c r="T3154" s="12">
        <v>55000</v>
      </c>
      <c r="U3154" s="9">
        <v>69000</v>
      </c>
      <c r="V3154" s="9">
        <f>U3154</f>
        <v>69000</v>
      </c>
      <c r="W3154" s="43">
        <f t="shared" si="269"/>
        <v>56868.333333333336</v>
      </c>
      <c r="X3154" s="43">
        <f t="shared" si="270"/>
        <v>113736.66666666667</v>
      </c>
    </row>
    <row r="3155" spans="1:24" ht="15" x14ac:dyDescent="0.25">
      <c r="A3155" s="44">
        <v>3152</v>
      </c>
      <c r="B3155" s="27" t="s">
        <v>11014</v>
      </c>
      <c r="C3155" s="3" t="s">
        <v>2449</v>
      </c>
      <c r="D3155" s="3"/>
      <c r="E3155" s="3">
        <v>2014</v>
      </c>
      <c r="F3155" s="3" t="s">
        <v>1410</v>
      </c>
      <c r="G3155" s="3" t="s">
        <v>2448</v>
      </c>
      <c r="H3155" s="3">
        <v>1</v>
      </c>
      <c r="I3155" s="5">
        <v>9788498259322</v>
      </c>
      <c r="J3155" s="3">
        <v>1</v>
      </c>
      <c r="K3155" s="8"/>
      <c r="L3155" s="9"/>
      <c r="M3155" s="17"/>
      <c r="N3155" s="17"/>
      <c r="O3155" s="10">
        <v>83600</v>
      </c>
      <c r="P3155" s="10">
        <v>83600</v>
      </c>
      <c r="Q3155" s="11"/>
      <c r="R3155" s="11"/>
      <c r="S3155" s="12"/>
      <c r="T3155" s="12"/>
      <c r="U3155" s="9">
        <v>114000</v>
      </c>
      <c r="V3155" s="9">
        <f>U3155</f>
        <v>114000</v>
      </c>
      <c r="W3155" s="43">
        <f t="shared" si="269"/>
        <v>98800</v>
      </c>
      <c r="X3155" s="43">
        <f t="shared" si="270"/>
        <v>98800</v>
      </c>
    </row>
    <row r="3156" spans="1:24" ht="15" x14ac:dyDescent="0.25">
      <c r="A3156" s="44">
        <v>3153</v>
      </c>
      <c r="B3156" s="27" t="s">
        <v>11014</v>
      </c>
      <c r="C3156" s="3" t="s">
        <v>2450</v>
      </c>
      <c r="D3156" s="3"/>
      <c r="E3156" s="3">
        <v>2015</v>
      </c>
      <c r="F3156" s="3" t="s">
        <v>1410</v>
      </c>
      <c r="G3156" s="3" t="s">
        <v>2448</v>
      </c>
      <c r="H3156" s="3">
        <v>1</v>
      </c>
      <c r="I3156" s="5">
        <v>9788498258738</v>
      </c>
      <c r="J3156" s="3">
        <v>1</v>
      </c>
      <c r="K3156" s="8"/>
      <c r="L3156" s="9"/>
      <c r="M3156" s="17"/>
      <c r="N3156" s="17"/>
      <c r="O3156" s="10">
        <v>121000</v>
      </c>
      <c r="P3156" s="10">
        <v>121000</v>
      </c>
      <c r="Q3156" s="11"/>
      <c r="R3156" s="11"/>
      <c r="S3156" s="12"/>
      <c r="T3156" s="12"/>
      <c r="U3156" s="9">
        <v>121680</v>
      </c>
      <c r="V3156" s="9">
        <f>U3156</f>
        <v>121680</v>
      </c>
      <c r="W3156" s="43">
        <f t="shared" si="269"/>
        <v>121340</v>
      </c>
      <c r="X3156" s="43">
        <f t="shared" si="270"/>
        <v>121340</v>
      </c>
    </row>
    <row r="3157" spans="1:24" ht="15" x14ac:dyDescent="0.25">
      <c r="A3157" s="44">
        <v>3154</v>
      </c>
      <c r="B3157" s="3" t="s">
        <v>7039</v>
      </c>
      <c r="C3157" s="3" t="s">
        <v>10162</v>
      </c>
      <c r="D3157" s="3" t="s">
        <v>7057</v>
      </c>
      <c r="E3157" s="3">
        <v>2020</v>
      </c>
      <c r="F3157" s="3" t="s">
        <v>1873</v>
      </c>
      <c r="G3157" s="3" t="s">
        <v>7058</v>
      </c>
      <c r="H3157" s="3" t="s">
        <v>11517</v>
      </c>
      <c r="I3157" s="5">
        <v>8408224093</v>
      </c>
      <c r="J3157" s="5">
        <v>4</v>
      </c>
      <c r="K3157" s="8"/>
      <c r="L3157" s="9"/>
      <c r="M3157" s="17">
        <v>232000</v>
      </c>
      <c r="N3157" s="17">
        <v>232000</v>
      </c>
      <c r="O3157" s="10"/>
      <c r="P3157" s="10"/>
      <c r="Q3157" s="11">
        <v>238000</v>
      </c>
      <c r="R3157" s="11">
        <v>238000</v>
      </c>
      <c r="S3157" s="12">
        <v>222000</v>
      </c>
      <c r="T3157" s="12">
        <v>222000</v>
      </c>
      <c r="U3157" s="9"/>
      <c r="V3157" s="9"/>
      <c r="W3157" s="43">
        <f t="shared" si="269"/>
        <v>230666.66666666666</v>
      </c>
      <c r="X3157" s="43">
        <f t="shared" si="270"/>
        <v>922666.66666666663</v>
      </c>
    </row>
    <row r="3158" spans="1:24" ht="15" x14ac:dyDescent="0.25">
      <c r="A3158" s="44">
        <v>3155</v>
      </c>
      <c r="B3158" s="3" t="s">
        <v>776</v>
      </c>
      <c r="C3158" s="3" t="s">
        <v>10491</v>
      </c>
      <c r="D3158" s="3" t="s">
        <v>8913</v>
      </c>
      <c r="E3158" s="3">
        <v>2019</v>
      </c>
      <c r="F3158" s="3" t="s">
        <v>656</v>
      </c>
      <c r="G3158" s="3" t="s">
        <v>8159</v>
      </c>
      <c r="H3158" s="3" t="s">
        <v>2839</v>
      </c>
      <c r="I3158" s="5">
        <v>9789585211780</v>
      </c>
      <c r="J3158" s="3">
        <v>1</v>
      </c>
      <c r="K3158" s="8"/>
      <c r="L3158" s="9"/>
      <c r="M3158" s="17">
        <v>142000</v>
      </c>
      <c r="N3158" s="17">
        <v>142000</v>
      </c>
      <c r="O3158" s="10">
        <v>68200</v>
      </c>
      <c r="P3158" s="10">
        <v>68200</v>
      </c>
      <c r="Q3158" s="11">
        <v>146000</v>
      </c>
      <c r="R3158" s="11">
        <v>146000</v>
      </c>
      <c r="S3158" s="12">
        <v>135000</v>
      </c>
      <c r="T3158" s="12">
        <v>135000</v>
      </c>
      <c r="U3158" s="9"/>
      <c r="V3158" s="9"/>
      <c r="W3158" s="43">
        <f t="shared" si="269"/>
        <v>122800</v>
      </c>
      <c r="X3158" s="43">
        <f t="shared" si="270"/>
        <v>122800</v>
      </c>
    </row>
    <row r="3159" spans="1:24" ht="15" x14ac:dyDescent="0.25">
      <c r="A3159" s="44">
        <v>3156</v>
      </c>
      <c r="B3159" s="3" t="s">
        <v>9240</v>
      </c>
      <c r="C3159" s="3" t="s">
        <v>10548</v>
      </c>
      <c r="D3159" s="3" t="s">
        <v>9245</v>
      </c>
      <c r="E3159" s="3">
        <v>2019</v>
      </c>
      <c r="F3159" s="3" t="s">
        <v>7335</v>
      </c>
      <c r="G3159" s="3" t="s">
        <v>9246</v>
      </c>
      <c r="H3159" s="3"/>
      <c r="I3159" s="5">
        <v>9788491344889</v>
      </c>
      <c r="J3159" s="3">
        <v>1</v>
      </c>
      <c r="K3159" s="8"/>
      <c r="L3159" s="9"/>
      <c r="M3159" s="17">
        <v>102000</v>
      </c>
      <c r="N3159" s="17">
        <v>102000</v>
      </c>
      <c r="O3159" s="10">
        <v>107800</v>
      </c>
      <c r="P3159" s="10">
        <v>107800</v>
      </c>
      <c r="Q3159" s="11">
        <v>105000</v>
      </c>
      <c r="R3159" s="11">
        <v>105000</v>
      </c>
      <c r="S3159" s="12">
        <v>97000</v>
      </c>
      <c r="T3159" s="12">
        <v>97000</v>
      </c>
      <c r="U3159" s="9">
        <v>104400</v>
      </c>
      <c r="V3159" s="9">
        <f>U3159</f>
        <v>104400</v>
      </c>
      <c r="W3159" s="43">
        <f t="shared" si="269"/>
        <v>103240</v>
      </c>
      <c r="X3159" s="43">
        <f t="shared" si="270"/>
        <v>103240</v>
      </c>
    </row>
    <row r="3160" spans="1:24" ht="15" x14ac:dyDescent="0.25">
      <c r="A3160" s="44">
        <v>3157</v>
      </c>
      <c r="B3160" s="3" t="s">
        <v>776</v>
      </c>
      <c r="C3160" s="3" t="s">
        <v>905</v>
      </c>
      <c r="D3160" s="3" t="s">
        <v>906</v>
      </c>
      <c r="E3160" s="3">
        <v>2021</v>
      </c>
      <c r="F3160" s="3" t="s">
        <v>656</v>
      </c>
      <c r="G3160" s="3" t="s">
        <v>278</v>
      </c>
      <c r="H3160" s="3"/>
      <c r="I3160" s="5">
        <v>9789584293640</v>
      </c>
      <c r="J3160" s="3">
        <v>1</v>
      </c>
      <c r="K3160" s="8"/>
      <c r="L3160" s="9"/>
      <c r="M3160" s="17">
        <v>70000</v>
      </c>
      <c r="N3160" s="17">
        <v>70000</v>
      </c>
      <c r="O3160" s="10"/>
      <c r="P3160" s="10"/>
      <c r="Q3160" s="11">
        <v>72000</v>
      </c>
      <c r="R3160" s="11">
        <v>72000</v>
      </c>
      <c r="S3160" s="12">
        <v>66000</v>
      </c>
      <c r="T3160" s="12">
        <v>66000</v>
      </c>
      <c r="U3160" s="9"/>
      <c r="V3160" s="9"/>
      <c r="W3160" s="43">
        <f t="shared" si="269"/>
        <v>69333.333333333328</v>
      </c>
      <c r="X3160" s="43">
        <f t="shared" si="270"/>
        <v>69333.333333333328</v>
      </c>
    </row>
    <row r="3161" spans="1:24" ht="15" x14ac:dyDescent="0.25">
      <c r="A3161" s="44">
        <v>3158</v>
      </c>
      <c r="B3161" s="3" t="s">
        <v>776</v>
      </c>
      <c r="C3161" s="3" t="s">
        <v>10472</v>
      </c>
      <c r="D3161" s="3" t="s">
        <v>8721</v>
      </c>
      <c r="E3161" s="3">
        <v>2021</v>
      </c>
      <c r="F3161" s="3" t="s">
        <v>656</v>
      </c>
      <c r="G3161" s="3" t="s">
        <v>278</v>
      </c>
      <c r="H3161" s="3" t="s">
        <v>2839</v>
      </c>
      <c r="I3161" s="5">
        <v>9789584285300</v>
      </c>
      <c r="J3161" s="3">
        <v>1</v>
      </c>
      <c r="K3161" s="8"/>
      <c r="L3161" s="9"/>
      <c r="M3161" s="17">
        <v>88000</v>
      </c>
      <c r="N3161" s="17">
        <v>88000</v>
      </c>
      <c r="O3161" s="10">
        <v>75900</v>
      </c>
      <c r="P3161" s="10">
        <v>75900</v>
      </c>
      <c r="Q3161" s="11">
        <v>90000</v>
      </c>
      <c r="R3161" s="11">
        <v>90000</v>
      </c>
      <c r="S3161" s="12">
        <v>83000</v>
      </c>
      <c r="T3161" s="12">
        <v>83000</v>
      </c>
      <c r="U3161" s="9"/>
      <c r="V3161" s="9"/>
      <c r="W3161" s="43">
        <f t="shared" si="269"/>
        <v>84225</v>
      </c>
      <c r="X3161" s="43">
        <f t="shared" si="270"/>
        <v>84225</v>
      </c>
    </row>
    <row r="3162" spans="1:24" ht="15" x14ac:dyDescent="0.25">
      <c r="A3162" s="44">
        <v>3159</v>
      </c>
      <c r="B3162" s="3" t="s">
        <v>433</v>
      </c>
      <c r="C3162" s="3" t="s">
        <v>9706</v>
      </c>
      <c r="D3162" s="3" t="s">
        <v>3166</v>
      </c>
      <c r="E3162" s="3">
        <v>2020</v>
      </c>
      <c r="F3162" s="3" t="s">
        <v>3144</v>
      </c>
      <c r="G3162" s="3" t="s">
        <v>1442</v>
      </c>
      <c r="H3162" s="3">
        <v>1</v>
      </c>
      <c r="I3162" s="5">
        <v>9789584285553</v>
      </c>
      <c r="J3162" s="5">
        <v>4</v>
      </c>
      <c r="K3162" s="8"/>
      <c r="L3162" s="9"/>
      <c r="M3162" s="17">
        <v>170000</v>
      </c>
      <c r="N3162" s="17">
        <v>170000</v>
      </c>
      <c r="O3162" s="10">
        <v>53900</v>
      </c>
      <c r="P3162" s="10">
        <v>53900</v>
      </c>
      <c r="Q3162" s="11">
        <v>174000</v>
      </c>
      <c r="R3162" s="11">
        <v>174000</v>
      </c>
      <c r="S3162" s="12">
        <v>161000</v>
      </c>
      <c r="T3162" s="12">
        <v>161000</v>
      </c>
      <c r="U3162" s="9">
        <v>73500</v>
      </c>
      <c r="V3162" s="9">
        <f>U3162</f>
        <v>73500</v>
      </c>
      <c r="W3162" s="43">
        <f t="shared" si="269"/>
        <v>126480</v>
      </c>
      <c r="X3162" s="43">
        <f t="shared" si="270"/>
        <v>505920</v>
      </c>
    </row>
    <row r="3163" spans="1:24" ht="15" x14ac:dyDescent="0.25">
      <c r="A3163" s="44">
        <v>3160</v>
      </c>
      <c r="B3163" s="3" t="s">
        <v>776</v>
      </c>
      <c r="C3163" s="3" t="s">
        <v>10479</v>
      </c>
      <c r="D3163" s="3" t="s">
        <v>8721</v>
      </c>
      <c r="E3163" s="3">
        <v>2021</v>
      </c>
      <c r="F3163" s="3" t="s">
        <v>656</v>
      </c>
      <c r="G3163" s="3" t="s">
        <v>278</v>
      </c>
      <c r="H3163" s="3" t="s">
        <v>2839</v>
      </c>
      <c r="I3163" s="5">
        <v>9789584298645</v>
      </c>
      <c r="J3163" s="3">
        <v>1</v>
      </c>
      <c r="K3163" s="8"/>
      <c r="L3163" s="9"/>
      <c r="M3163" s="17">
        <v>88000</v>
      </c>
      <c r="N3163" s="17">
        <v>88000</v>
      </c>
      <c r="O3163" s="10">
        <v>68200</v>
      </c>
      <c r="P3163" s="10">
        <v>68200</v>
      </c>
      <c r="Q3163" s="11">
        <v>90000</v>
      </c>
      <c r="R3163" s="11">
        <v>90000</v>
      </c>
      <c r="S3163" s="12">
        <v>83000</v>
      </c>
      <c r="T3163" s="12">
        <v>83000</v>
      </c>
      <c r="U3163" s="9"/>
      <c r="V3163" s="9"/>
      <c r="W3163" s="43">
        <f t="shared" si="269"/>
        <v>82300</v>
      </c>
      <c r="X3163" s="43">
        <f t="shared" si="270"/>
        <v>82300</v>
      </c>
    </row>
    <row r="3164" spans="1:24" ht="15" x14ac:dyDescent="0.25">
      <c r="A3164" s="44">
        <v>3161</v>
      </c>
      <c r="B3164" s="3" t="s">
        <v>776</v>
      </c>
      <c r="C3164" s="3" t="s">
        <v>12071</v>
      </c>
      <c r="D3164" s="3" t="s">
        <v>8848</v>
      </c>
      <c r="E3164" s="3">
        <v>2020</v>
      </c>
      <c r="F3164" s="3" t="s">
        <v>656</v>
      </c>
      <c r="G3164" s="3" t="s">
        <v>8761</v>
      </c>
      <c r="H3164" s="3" t="s">
        <v>2839</v>
      </c>
      <c r="I3164" s="5">
        <v>9788491818212</v>
      </c>
      <c r="J3164" s="3">
        <v>1</v>
      </c>
      <c r="K3164" s="8"/>
      <c r="L3164" s="9"/>
      <c r="M3164" s="17">
        <v>145000</v>
      </c>
      <c r="N3164" s="17">
        <v>145000</v>
      </c>
      <c r="O3164" s="10">
        <v>171400</v>
      </c>
      <c r="P3164" s="10">
        <v>171400</v>
      </c>
      <c r="Q3164" s="11">
        <v>149000</v>
      </c>
      <c r="R3164" s="11">
        <v>149000</v>
      </c>
      <c r="S3164" s="12">
        <v>139000</v>
      </c>
      <c r="T3164" s="12">
        <v>139000</v>
      </c>
      <c r="U3164" s="9">
        <v>150840</v>
      </c>
      <c r="V3164" s="9">
        <f>U3164</f>
        <v>150840</v>
      </c>
      <c r="W3164" s="43">
        <f t="shared" si="269"/>
        <v>151048</v>
      </c>
      <c r="X3164" s="43">
        <f t="shared" si="270"/>
        <v>151048</v>
      </c>
    </row>
    <row r="3165" spans="1:24" ht="15" x14ac:dyDescent="0.25">
      <c r="A3165" s="44">
        <v>3162</v>
      </c>
      <c r="B3165" s="3" t="s">
        <v>776</v>
      </c>
      <c r="C3165" s="3" t="s">
        <v>10443</v>
      </c>
      <c r="D3165" s="3" t="s">
        <v>8776</v>
      </c>
      <c r="E3165" s="3">
        <v>2021</v>
      </c>
      <c r="F3165" s="3" t="s">
        <v>656</v>
      </c>
      <c r="G3165" s="3" t="s">
        <v>8774</v>
      </c>
      <c r="H3165" s="3" t="s">
        <v>2839</v>
      </c>
      <c r="I3165" s="5">
        <v>9788418027192</v>
      </c>
      <c r="J3165" s="3">
        <v>1</v>
      </c>
      <c r="K3165" s="8"/>
      <c r="L3165" s="9"/>
      <c r="M3165" s="17">
        <v>135000</v>
      </c>
      <c r="N3165" s="17">
        <v>135000</v>
      </c>
      <c r="O3165" s="10">
        <v>162300</v>
      </c>
      <c r="P3165" s="10">
        <v>162300</v>
      </c>
      <c r="Q3165" s="11">
        <v>139000</v>
      </c>
      <c r="R3165" s="11">
        <v>139000</v>
      </c>
      <c r="S3165" s="12">
        <v>130000</v>
      </c>
      <c r="T3165" s="12">
        <v>130000</v>
      </c>
      <c r="U3165" s="9">
        <v>140400</v>
      </c>
      <c r="V3165" s="9">
        <f>U3165</f>
        <v>140400</v>
      </c>
      <c r="W3165" s="43">
        <f t="shared" si="269"/>
        <v>141340</v>
      </c>
      <c r="X3165" s="43">
        <f t="shared" si="270"/>
        <v>141340</v>
      </c>
    </row>
    <row r="3166" spans="1:24" ht="15" x14ac:dyDescent="0.25">
      <c r="A3166" s="44">
        <v>3163</v>
      </c>
      <c r="B3166" s="3" t="s">
        <v>4598</v>
      </c>
      <c r="C3166" s="3" t="s">
        <v>9861</v>
      </c>
      <c r="D3166" s="3" t="s">
        <v>4600</v>
      </c>
      <c r="E3166" s="3" t="s">
        <v>4601</v>
      </c>
      <c r="F3166" s="3" t="s">
        <v>1501</v>
      </c>
      <c r="G3166" s="3" t="s">
        <v>4601</v>
      </c>
      <c r="H3166" s="3" t="s">
        <v>4531</v>
      </c>
      <c r="I3166" s="3" t="s">
        <v>4622</v>
      </c>
      <c r="J3166" s="3">
        <v>5</v>
      </c>
      <c r="K3166" s="8"/>
      <c r="L3166" s="9"/>
      <c r="M3166" s="17">
        <v>63000</v>
      </c>
      <c r="N3166" s="17">
        <v>63000</v>
      </c>
      <c r="O3166" s="10">
        <v>60500</v>
      </c>
      <c r="P3166" s="10">
        <v>60500</v>
      </c>
      <c r="Q3166" s="11">
        <v>65000</v>
      </c>
      <c r="R3166" s="11">
        <v>65000</v>
      </c>
      <c r="S3166" s="12">
        <v>60000</v>
      </c>
      <c r="T3166" s="12">
        <v>60000</v>
      </c>
      <c r="U3166" s="9">
        <v>82500</v>
      </c>
      <c r="V3166" s="9">
        <f>U3166</f>
        <v>82500</v>
      </c>
      <c r="W3166" s="43">
        <f t="shared" si="269"/>
        <v>66200</v>
      </c>
      <c r="X3166" s="43">
        <f t="shared" si="270"/>
        <v>331000</v>
      </c>
    </row>
    <row r="3167" spans="1:24" ht="15" x14ac:dyDescent="0.25">
      <c r="A3167" s="44">
        <v>3164</v>
      </c>
      <c r="B3167" s="3" t="s">
        <v>5529</v>
      </c>
      <c r="C3167" s="3" t="s">
        <v>10314</v>
      </c>
      <c r="D3167" s="3" t="s">
        <v>8164</v>
      </c>
      <c r="E3167" s="3">
        <v>2024</v>
      </c>
      <c r="F3167" s="3" t="s">
        <v>529</v>
      </c>
      <c r="G3167" s="3" t="s">
        <v>278</v>
      </c>
      <c r="H3167" s="3"/>
      <c r="I3167" s="5">
        <v>9786287665828</v>
      </c>
      <c r="J3167" s="5">
        <v>1</v>
      </c>
      <c r="K3167" s="8"/>
      <c r="L3167" s="9"/>
      <c r="M3167" s="17">
        <v>101000</v>
      </c>
      <c r="N3167" s="17">
        <v>101000</v>
      </c>
      <c r="O3167" s="10">
        <v>86900</v>
      </c>
      <c r="P3167" s="10">
        <v>86900</v>
      </c>
      <c r="Q3167" s="11">
        <v>103000</v>
      </c>
      <c r="R3167" s="11">
        <v>103000</v>
      </c>
      <c r="S3167" s="12">
        <v>95000</v>
      </c>
      <c r="T3167" s="12">
        <v>95000</v>
      </c>
      <c r="U3167" s="9"/>
      <c r="V3167" s="9"/>
      <c r="W3167" s="43">
        <f t="shared" si="269"/>
        <v>96475</v>
      </c>
      <c r="X3167" s="43">
        <f t="shared" si="270"/>
        <v>96475</v>
      </c>
    </row>
    <row r="3168" spans="1:24" ht="15" x14ac:dyDescent="0.25">
      <c r="A3168" s="44">
        <v>3165</v>
      </c>
      <c r="B3168" s="3" t="s">
        <v>11563</v>
      </c>
      <c r="C3168" s="3" t="s">
        <v>4738</v>
      </c>
      <c r="D3168" s="3" t="s">
        <v>11564</v>
      </c>
      <c r="E3168" s="3">
        <v>2023</v>
      </c>
      <c r="F3168" s="3" t="s">
        <v>23</v>
      </c>
      <c r="G3168" s="3" t="s">
        <v>578</v>
      </c>
      <c r="H3168" s="3">
        <v>1</v>
      </c>
      <c r="I3168" s="5">
        <v>9789585036413</v>
      </c>
      <c r="J3168" s="3">
        <v>5</v>
      </c>
      <c r="K3168" s="8"/>
      <c r="L3168" s="9"/>
      <c r="M3168" s="17">
        <v>193000</v>
      </c>
      <c r="N3168" s="17">
        <v>193000</v>
      </c>
      <c r="O3168" s="10">
        <v>166100</v>
      </c>
      <c r="P3168" s="10">
        <v>166100</v>
      </c>
      <c r="Q3168" s="11">
        <v>198000</v>
      </c>
      <c r="R3168" s="11">
        <v>198000</v>
      </c>
      <c r="S3168" s="12">
        <v>181000</v>
      </c>
      <c r="T3168" s="12">
        <v>181000</v>
      </c>
      <c r="U3168" s="9">
        <v>226500</v>
      </c>
      <c r="V3168" s="9">
        <f>U3168</f>
        <v>226500</v>
      </c>
      <c r="W3168" s="43">
        <f t="shared" si="269"/>
        <v>192920</v>
      </c>
      <c r="X3168" s="43">
        <f t="shared" si="270"/>
        <v>964600</v>
      </c>
    </row>
    <row r="3169" spans="1:24" ht="15" x14ac:dyDescent="0.25">
      <c r="A3169" s="44">
        <v>3166</v>
      </c>
      <c r="B3169" s="3" t="s">
        <v>11411</v>
      </c>
      <c r="C3169" s="3" t="s">
        <v>10710</v>
      </c>
      <c r="D3169" s="3" t="s">
        <v>12519</v>
      </c>
      <c r="E3169" s="3">
        <v>2019</v>
      </c>
      <c r="F3169" s="3" t="s">
        <v>1346</v>
      </c>
      <c r="G3169" s="3" t="s">
        <v>999</v>
      </c>
      <c r="H3169" s="3" t="s">
        <v>275</v>
      </c>
      <c r="I3169" s="5">
        <v>9789587717778</v>
      </c>
      <c r="J3169" s="3">
        <v>1</v>
      </c>
      <c r="K3169" s="8"/>
      <c r="L3169" s="9"/>
      <c r="M3169" s="17">
        <v>81000</v>
      </c>
      <c r="N3169" s="17">
        <v>81000</v>
      </c>
      <c r="O3169" s="10">
        <v>69300</v>
      </c>
      <c r="P3169" s="10">
        <v>69300</v>
      </c>
      <c r="Q3169" s="11">
        <v>83000</v>
      </c>
      <c r="R3169" s="11">
        <v>83000</v>
      </c>
      <c r="S3169" s="12">
        <v>76000</v>
      </c>
      <c r="T3169" s="12">
        <v>76000</v>
      </c>
      <c r="U3169" s="9">
        <v>94500</v>
      </c>
      <c r="V3169" s="9">
        <f>U3169</f>
        <v>94500</v>
      </c>
      <c r="W3169" s="43">
        <f t="shared" si="269"/>
        <v>80760</v>
      </c>
      <c r="X3169" s="43">
        <f t="shared" si="270"/>
        <v>80760</v>
      </c>
    </row>
    <row r="3170" spans="1:24" ht="15" x14ac:dyDescent="0.25">
      <c r="A3170" s="44">
        <v>3167</v>
      </c>
      <c r="B3170" s="3" t="s">
        <v>4738</v>
      </c>
      <c r="C3170" s="3" t="s">
        <v>11928</v>
      </c>
      <c r="D3170" s="3" t="s">
        <v>4740</v>
      </c>
      <c r="E3170" s="3">
        <v>2018</v>
      </c>
      <c r="F3170" s="3" t="s">
        <v>4713</v>
      </c>
      <c r="G3170" s="3" t="s">
        <v>4741</v>
      </c>
      <c r="H3170" s="3"/>
      <c r="I3170" s="5">
        <v>9788417289133</v>
      </c>
      <c r="J3170" s="5">
        <v>1</v>
      </c>
      <c r="K3170" s="8"/>
      <c r="L3170" s="9"/>
      <c r="M3170" s="17">
        <v>218000</v>
      </c>
      <c r="N3170" s="17">
        <v>218000</v>
      </c>
      <c r="O3170" s="10">
        <v>170400</v>
      </c>
      <c r="P3170" s="10">
        <v>170400</v>
      </c>
      <c r="Q3170" s="11">
        <v>224000</v>
      </c>
      <c r="R3170" s="11">
        <v>224000</v>
      </c>
      <c r="S3170" s="12">
        <v>209000</v>
      </c>
      <c r="T3170" s="12">
        <v>209000</v>
      </c>
      <c r="U3170" s="9">
        <v>129600</v>
      </c>
      <c r="V3170" s="9">
        <f>U3170</f>
        <v>129600</v>
      </c>
      <c r="W3170" s="43">
        <f t="shared" si="269"/>
        <v>190200</v>
      </c>
      <c r="X3170" s="43">
        <f t="shared" si="270"/>
        <v>190200</v>
      </c>
    </row>
    <row r="3171" spans="1:24" ht="15" x14ac:dyDescent="0.25">
      <c r="A3171" s="44">
        <v>3168</v>
      </c>
      <c r="B3171" s="3" t="s">
        <v>4738</v>
      </c>
      <c r="C3171" s="3" t="s">
        <v>4772</v>
      </c>
      <c r="D3171" s="3" t="s">
        <v>4773</v>
      </c>
      <c r="E3171" s="3">
        <v>2003</v>
      </c>
      <c r="F3171" s="3" t="s">
        <v>4713</v>
      </c>
      <c r="G3171" s="3"/>
      <c r="H3171" s="3"/>
      <c r="I3171" s="5"/>
      <c r="J3171" s="5">
        <v>1</v>
      </c>
      <c r="K3171" s="8"/>
      <c r="L3171" s="9"/>
      <c r="M3171" s="17">
        <v>2105000</v>
      </c>
      <c r="N3171" s="17">
        <v>2105000</v>
      </c>
      <c r="O3171" s="10"/>
      <c r="P3171" s="10"/>
      <c r="Q3171" s="11">
        <v>2164000</v>
      </c>
      <c r="R3171" s="11">
        <v>2164000</v>
      </c>
      <c r="S3171" s="12">
        <v>1986000</v>
      </c>
      <c r="T3171" s="12">
        <v>1986000</v>
      </c>
      <c r="U3171" s="9"/>
      <c r="V3171" s="9"/>
      <c r="W3171" s="43">
        <f t="shared" si="269"/>
        <v>2085000</v>
      </c>
      <c r="X3171" s="43">
        <f t="shared" si="270"/>
        <v>2085000</v>
      </c>
    </row>
    <row r="3172" spans="1:24" ht="15" x14ac:dyDescent="0.25">
      <c r="A3172" s="44">
        <v>3169</v>
      </c>
      <c r="B3172" s="3" t="s">
        <v>5087</v>
      </c>
      <c r="C3172" s="3" t="s">
        <v>11944</v>
      </c>
      <c r="D3172" s="5" t="s">
        <v>2456</v>
      </c>
      <c r="E3172" s="3">
        <v>2020</v>
      </c>
      <c r="F3172" s="3" t="s">
        <v>1346</v>
      </c>
      <c r="G3172" s="3" t="s">
        <v>5145</v>
      </c>
      <c r="H3172" s="3" t="s">
        <v>5091</v>
      </c>
      <c r="I3172" s="15" t="s">
        <v>5146</v>
      </c>
      <c r="J3172" s="5">
        <v>4</v>
      </c>
      <c r="K3172" s="8"/>
      <c r="L3172" s="9"/>
      <c r="M3172" s="17">
        <v>135000</v>
      </c>
      <c r="N3172" s="17">
        <v>135000</v>
      </c>
      <c r="O3172" s="10">
        <v>153500</v>
      </c>
      <c r="P3172" s="10">
        <v>153500</v>
      </c>
      <c r="Q3172" s="11">
        <v>139000</v>
      </c>
      <c r="R3172" s="11">
        <v>139000</v>
      </c>
      <c r="S3172" s="12">
        <v>128000</v>
      </c>
      <c r="T3172" s="12">
        <v>128000</v>
      </c>
      <c r="U3172" s="9">
        <v>106911</v>
      </c>
      <c r="V3172" s="9">
        <f t="shared" ref="V3172:V3182" si="271">U3172</f>
        <v>106911</v>
      </c>
      <c r="W3172" s="43">
        <f t="shared" si="269"/>
        <v>132482.20000000001</v>
      </c>
      <c r="X3172" s="43">
        <f t="shared" si="270"/>
        <v>529928.80000000005</v>
      </c>
    </row>
    <row r="3173" spans="1:24" ht="15" x14ac:dyDescent="0.25">
      <c r="A3173" s="44">
        <v>3170</v>
      </c>
      <c r="B3173" s="3" t="s">
        <v>407</v>
      </c>
      <c r="C3173" s="3" t="s">
        <v>12013</v>
      </c>
      <c r="D3173" s="3" t="s">
        <v>7263</v>
      </c>
      <c r="E3173" s="3">
        <v>2017</v>
      </c>
      <c r="F3173" s="3" t="s">
        <v>12450</v>
      </c>
      <c r="G3173" s="3" t="s">
        <v>410</v>
      </c>
      <c r="H3173" s="3"/>
      <c r="I3173" s="5">
        <v>9789588843551</v>
      </c>
      <c r="J3173" s="3">
        <v>1</v>
      </c>
      <c r="K3173" s="8"/>
      <c r="L3173" s="9"/>
      <c r="M3173" s="17">
        <v>96000</v>
      </c>
      <c r="N3173" s="17">
        <v>96000</v>
      </c>
      <c r="O3173" s="10">
        <v>70400</v>
      </c>
      <c r="P3173" s="10">
        <v>70400</v>
      </c>
      <c r="Q3173" s="11">
        <v>98000</v>
      </c>
      <c r="R3173" s="11">
        <v>98000</v>
      </c>
      <c r="S3173" s="12">
        <v>91000</v>
      </c>
      <c r="T3173" s="12">
        <v>91000</v>
      </c>
      <c r="U3173" s="9">
        <v>96000</v>
      </c>
      <c r="V3173" s="9">
        <f t="shared" si="271"/>
        <v>96000</v>
      </c>
      <c r="W3173" s="43">
        <f t="shared" si="269"/>
        <v>90280</v>
      </c>
      <c r="X3173" s="43">
        <f t="shared" si="270"/>
        <v>90280</v>
      </c>
    </row>
    <row r="3174" spans="1:24" ht="15" x14ac:dyDescent="0.25">
      <c r="A3174" s="44">
        <v>3171</v>
      </c>
      <c r="B3174" s="3" t="s">
        <v>31</v>
      </c>
      <c r="C3174" s="3" t="s">
        <v>10570</v>
      </c>
      <c r="D3174" s="3" t="s">
        <v>33</v>
      </c>
      <c r="E3174" s="5">
        <v>2024</v>
      </c>
      <c r="F3174" s="6" t="s">
        <v>23</v>
      </c>
      <c r="G3174" s="6" t="s">
        <v>12326</v>
      </c>
      <c r="H3174" s="6" t="s">
        <v>34</v>
      </c>
      <c r="I3174" s="13">
        <v>9788490524794</v>
      </c>
      <c r="J3174" s="7">
        <v>9</v>
      </c>
      <c r="K3174" s="8"/>
      <c r="L3174" s="9"/>
      <c r="M3174" s="17">
        <v>576000</v>
      </c>
      <c r="N3174" s="17">
        <v>576000</v>
      </c>
      <c r="O3174" s="10">
        <v>495000</v>
      </c>
      <c r="P3174" s="10">
        <v>495000</v>
      </c>
      <c r="Q3174" s="11">
        <v>590000</v>
      </c>
      <c r="R3174" s="11">
        <v>590000</v>
      </c>
      <c r="S3174" s="12">
        <v>540000</v>
      </c>
      <c r="T3174" s="12">
        <v>540000</v>
      </c>
      <c r="U3174" s="9">
        <v>626400</v>
      </c>
      <c r="V3174" s="9">
        <f t="shared" si="271"/>
        <v>626400</v>
      </c>
      <c r="W3174" s="43">
        <f t="shared" si="269"/>
        <v>565480</v>
      </c>
      <c r="X3174" s="43">
        <f t="shared" si="270"/>
        <v>5089320</v>
      </c>
    </row>
    <row r="3175" spans="1:24" ht="15" x14ac:dyDescent="0.25">
      <c r="A3175" s="44">
        <v>3172</v>
      </c>
      <c r="B3175" s="3" t="s">
        <v>4716</v>
      </c>
      <c r="C3175" s="3" t="s">
        <v>4790</v>
      </c>
      <c r="D3175" s="3" t="s">
        <v>4718</v>
      </c>
      <c r="E3175" s="3">
        <v>2009</v>
      </c>
      <c r="F3175" s="3" t="s">
        <v>4713</v>
      </c>
      <c r="G3175" s="3" t="s">
        <v>4719</v>
      </c>
      <c r="H3175" s="3"/>
      <c r="I3175" s="5">
        <v>9788483642030</v>
      </c>
      <c r="J3175" s="5">
        <v>1</v>
      </c>
      <c r="K3175" s="8"/>
      <c r="L3175" s="9"/>
      <c r="M3175" s="17">
        <v>143000</v>
      </c>
      <c r="N3175" s="17">
        <v>143000</v>
      </c>
      <c r="O3175" s="10">
        <v>123600</v>
      </c>
      <c r="P3175" s="10">
        <v>123600</v>
      </c>
      <c r="Q3175" s="11">
        <v>147000</v>
      </c>
      <c r="R3175" s="11">
        <v>147000</v>
      </c>
      <c r="S3175" s="12">
        <v>137000</v>
      </c>
      <c r="T3175" s="12">
        <v>137000</v>
      </c>
      <c r="U3175" s="9">
        <v>148680</v>
      </c>
      <c r="V3175" s="9">
        <f t="shared" si="271"/>
        <v>148680</v>
      </c>
      <c r="W3175" s="43">
        <f t="shared" si="269"/>
        <v>139856</v>
      </c>
      <c r="X3175" s="43">
        <f t="shared" si="270"/>
        <v>139856</v>
      </c>
    </row>
    <row r="3176" spans="1:24" ht="15" x14ac:dyDescent="0.25">
      <c r="A3176" s="44">
        <v>3173</v>
      </c>
      <c r="B3176" s="3" t="s">
        <v>5721</v>
      </c>
      <c r="C3176" s="3" t="s">
        <v>10005</v>
      </c>
      <c r="D3176" s="3" t="s">
        <v>5723</v>
      </c>
      <c r="E3176" s="3">
        <v>2019</v>
      </c>
      <c r="F3176" s="3" t="s">
        <v>1346</v>
      </c>
      <c r="G3176" s="3" t="s">
        <v>5724</v>
      </c>
      <c r="H3176" s="3" t="s">
        <v>10928</v>
      </c>
      <c r="I3176" s="5">
        <v>9788417782993</v>
      </c>
      <c r="J3176" s="3">
        <v>2</v>
      </c>
      <c r="K3176" s="8"/>
      <c r="L3176" s="9"/>
      <c r="M3176" s="17">
        <v>125000</v>
      </c>
      <c r="N3176" s="17">
        <v>125000</v>
      </c>
      <c r="O3176" s="10"/>
      <c r="P3176" s="10"/>
      <c r="Q3176" s="11">
        <v>128000</v>
      </c>
      <c r="R3176" s="11">
        <v>128000</v>
      </c>
      <c r="S3176" s="12">
        <v>119000</v>
      </c>
      <c r="T3176" s="12">
        <v>119000</v>
      </c>
      <c r="U3176" s="9">
        <v>121680</v>
      </c>
      <c r="V3176" s="9">
        <f t="shared" si="271"/>
        <v>121680</v>
      </c>
      <c r="W3176" s="43">
        <f t="shared" si="269"/>
        <v>123420</v>
      </c>
      <c r="X3176" s="43">
        <f t="shared" si="270"/>
        <v>246840</v>
      </c>
    </row>
    <row r="3177" spans="1:24" ht="15" x14ac:dyDescent="0.25">
      <c r="A3177" s="44">
        <v>3174</v>
      </c>
      <c r="B3177" s="3" t="s">
        <v>1005</v>
      </c>
      <c r="C3177" s="3" t="s">
        <v>9544</v>
      </c>
      <c r="D3177" s="3" t="s">
        <v>1007</v>
      </c>
      <c r="E3177" s="3">
        <v>2025</v>
      </c>
      <c r="F3177" s="3" t="s">
        <v>656</v>
      </c>
      <c r="G3177" s="3" t="s">
        <v>249</v>
      </c>
      <c r="H3177" s="3">
        <v>1</v>
      </c>
      <c r="I3177" s="5">
        <v>9789587927962</v>
      </c>
      <c r="J3177" s="5">
        <v>4</v>
      </c>
      <c r="K3177" s="8"/>
      <c r="L3177" s="9"/>
      <c r="M3177" s="17">
        <v>95000</v>
      </c>
      <c r="N3177" s="17">
        <v>95000</v>
      </c>
      <c r="O3177" s="10">
        <v>81400</v>
      </c>
      <c r="P3177" s="10">
        <v>81400</v>
      </c>
      <c r="Q3177" s="11">
        <v>97000</v>
      </c>
      <c r="R3177" s="11">
        <v>97000</v>
      </c>
      <c r="S3177" s="12">
        <v>89000</v>
      </c>
      <c r="T3177" s="12">
        <v>89000</v>
      </c>
      <c r="U3177" s="9">
        <v>111000</v>
      </c>
      <c r="V3177" s="9">
        <f t="shared" si="271"/>
        <v>111000</v>
      </c>
      <c r="W3177" s="43">
        <f t="shared" si="269"/>
        <v>94680</v>
      </c>
      <c r="X3177" s="43">
        <f t="shared" si="270"/>
        <v>378720</v>
      </c>
    </row>
    <row r="3178" spans="1:24" ht="15" x14ac:dyDescent="0.25">
      <c r="A3178" s="44">
        <v>3175</v>
      </c>
      <c r="B3178" s="27" t="s">
        <v>2216</v>
      </c>
      <c r="C3178" s="3" t="s">
        <v>9635</v>
      </c>
      <c r="D3178" s="3" t="s">
        <v>12407</v>
      </c>
      <c r="E3178" s="3">
        <v>2011</v>
      </c>
      <c r="F3178" s="3" t="s">
        <v>1346</v>
      </c>
      <c r="G3178" s="3" t="s">
        <v>2460</v>
      </c>
      <c r="H3178" s="3">
        <v>1</v>
      </c>
      <c r="I3178" s="3">
        <v>8493961841</v>
      </c>
      <c r="J3178" s="3">
        <v>1</v>
      </c>
      <c r="K3178" s="8"/>
      <c r="L3178" s="9"/>
      <c r="M3178" s="17">
        <v>145000</v>
      </c>
      <c r="N3178" s="17">
        <v>145000</v>
      </c>
      <c r="O3178" s="10"/>
      <c r="P3178" s="10"/>
      <c r="Q3178" s="11">
        <v>150000</v>
      </c>
      <c r="R3178" s="11">
        <v>150000</v>
      </c>
      <c r="S3178" s="12">
        <v>139000</v>
      </c>
      <c r="T3178" s="12">
        <v>139000</v>
      </c>
      <c r="U3178" s="9">
        <v>266553</v>
      </c>
      <c r="V3178" s="9">
        <f t="shared" si="271"/>
        <v>266553</v>
      </c>
      <c r="W3178" s="43">
        <f t="shared" si="269"/>
        <v>175138.25</v>
      </c>
      <c r="X3178" s="43">
        <f t="shared" si="270"/>
        <v>175138.25</v>
      </c>
    </row>
    <row r="3179" spans="1:24" ht="15" x14ac:dyDescent="0.25">
      <c r="A3179" s="44">
        <v>3176</v>
      </c>
      <c r="B3179" s="3" t="s">
        <v>5359</v>
      </c>
      <c r="C3179" s="3" t="s">
        <v>12225</v>
      </c>
      <c r="D3179" s="3" t="s">
        <v>11328</v>
      </c>
      <c r="E3179" s="3">
        <v>2023</v>
      </c>
      <c r="F3179" s="3" t="s">
        <v>5392</v>
      </c>
      <c r="G3179" s="3" t="s">
        <v>5393</v>
      </c>
      <c r="H3179" s="3">
        <v>1</v>
      </c>
      <c r="I3179" s="5">
        <v>9788419067111</v>
      </c>
      <c r="J3179" s="5">
        <v>3</v>
      </c>
      <c r="K3179" s="8"/>
      <c r="L3179" s="9"/>
      <c r="M3179" s="17">
        <v>196000</v>
      </c>
      <c r="N3179" s="17">
        <v>196000</v>
      </c>
      <c r="O3179" s="10"/>
      <c r="P3179" s="10"/>
      <c r="Q3179" s="11">
        <v>201000</v>
      </c>
      <c r="R3179" s="11">
        <v>201000</v>
      </c>
      <c r="S3179" s="12">
        <v>188000</v>
      </c>
      <c r="T3179" s="12">
        <v>188000</v>
      </c>
      <c r="U3179" s="9">
        <v>194040</v>
      </c>
      <c r="V3179" s="9">
        <f t="shared" si="271"/>
        <v>194040</v>
      </c>
      <c r="W3179" s="43">
        <f t="shared" si="269"/>
        <v>194760</v>
      </c>
      <c r="X3179" s="43">
        <f t="shared" si="270"/>
        <v>584280</v>
      </c>
    </row>
    <row r="3180" spans="1:24" ht="15" x14ac:dyDescent="0.25">
      <c r="A3180" s="44">
        <v>3177</v>
      </c>
      <c r="B3180" s="3" t="s">
        <v>2831</v>
      </c>
      <c r="C3180" s="3" t="s">
        <v>11640</v>
      </c>
      <c r="D3180" s="3" t="s">
        <v>8214</v>
      </c>
      <c r="E3180" s="3">
        <v>2016</v>
      </c>
      <c r="F3180" s="3" t="s">
        <v>656</v>
      </c>
      <c r="G3180" s="3" t="s">
        <v>249</v>
      </c>
      <c r="H3180" s="3"/>
      <c r="I3180" s="5">
        <v>9789587625967</v>
      </c>
      <c r="J3180" s="5">
        <v>1</v>
      </c>
      <c r="K3180" s="8"/>
      <c r="L3180" s="9"/>
      <c r="M3180" s="17">
        <v>46000</v>
      </c>
      <c r="N3180" s="17">
        <v>46000</v>
      </c>
      <c r="O3180" s="10">
        <v>39600</v>
      </c>
      <c r="P3180" s="10">
        <v>39600</v>
      </c>
      <c r="Q3180" s="11">
        <v>47000</v>
      </c>
      <c r="R3180" s="11">
        <v>47000</v>
      </c>
      <c r="S3180" s="12">
        <v>43000</v>
      </c>
      <c r="T3180" s="12">
        <v>43000</v>
      </c>
      <c r="U3180" s="9">
        <v>54000</v>
      </c>
      <c r="V3180" s="9">
        <f t="shared" si="271"/>
        <v>54000</v>
      </c>
      <c r="W3180" s="43">
        <f t="shared" si="269"/>
        <v>45920</v>
      </c>
      <c r="X3180" s="43">
        <f t="shared" si="270"/>
        <v>45920</v>
      </c>
    </row>
    <row r="3181" spans="1:24" ht="15" x14ac:dyDescent="0.25">
      <c r="A3181" s="44">
        <v>3178</v>
      </c>
      <c r="B3181" s="3" t="s">
        <v>2831</v>
      </c>
      <c r="C3181" s="3" t="s">
        <v>11260</v>
      </c>
      <c r="D3181" s="3" t="s">
        <v>3417</v>
      </c>
      <c r="E3181" s="3">
        <v>2023</v>
      </c>
      <c r="F3181" s="3" t="s">
        <v>656</v>
      </c>
      <c r="G3181" s="3" t="s">
        <v>249</v>
      </c>
      <c r="H3181" s="3" t="s">
        <v>291</v>
      </c>
      <c r="I3181" s="5">
        <v>9789587925173</v>
      </c>
      <c r="J3181" s="5">
        <v>42</v>
      </c>
      <c r="K3181" s="8"/>
      <c r="L3181" s="9"/>
      <c r="M3181" s="17">
        <v>114000</v>
      </c>
      <c r="N3181" s="17">
        <v>114000</v>
      </c>
      <c r="O3181" s="10">
        <v>97900</v>
      </c>
      <c r="P3181" s="10">
        <v>97900</v>
      </c>
      <c r="Q3181" s="11">
        <v>117000</v>
      </c>
      <c r="R3181" s="11">
        <v>117000</v>
      </c>
      <c r="S3181" s="12">
        <v>107000</v>
      </c>
      <c r="T3181" s="12">
        <v>107000</v>
      </c>
      <c r="U3181" s="9">
        <v>133500</v>
      </c>
      <c r="V3181" s="9">
        <f t="shared" si="271"/>
        <v>133500</v>
      </c>
      <c r="W3181" s="43">
        <f t="shared" si="269"/>
        <v>113880</v>
      </c>
      <c r="X3181" s="43">
        <f t="shared" si="270"/>
        <v>4782960</v>
      </c>
    </row>
    <row r="3182" spans="1:24" ht="15" x14ac:dyDescent="0.25">
      <c r="A3182" s="44">
        <v>3179</v>
      </c>
      <c r="B3182" s="3" t="s">
        <v>2831</v>
      </c>
      <c r="C3182" s="3" t="s">
        <v>10321</v>
      </c>
      <c r="D3182" s="3" t="s">
        <v>8214</v>
      </c>
      <c r="E3182" s="3">
        <v>2011</v>
      </c>
      <c r="F3182" s="3" t="s">
        <v>656</v>
      </c>
      <c r="G3182" s="3" t="s">
        <v>249</v>
      </c>
      <c r="H3182" s="3"/>
      <c r="I3182" s="5">
        <v>9789588675664</v>
      </c>
      <c r="J3182" s="5">
        <v>1</v>
      </c>
      <c r="K3182" s="8"/>
      <c r="L3182" s="9"/>
      <c r="M3182" s="17">
        <v>52000</v>
      </c>
      <c r="N3182" s="17">
        <v>52000</v>
      </c>
      <c r="O3182" s="10">
        <v>45100</v>
      </c>
      <c r="P3182" s="10">
        <v>45100</v>
      </c>
      <c r="Q3182" s="11">
        <v>54000</v>
      </c>
      <c r="R3182" s="11">
        <v>54000</v>
      </c>
      <c r="S3182" s="12">
        <v>49000</v>
      </c>
      <c r="T3182" s="12">
        <v>49000</v>
      </c>
      <c r="U3182" s="9">
        <v>61500</v>
      </c>
      <c r="V3182" s="9">
        <f t="shared" si="271"/>
        <v>61500</v>
      </c>
      <c r="W3182" s="43">
        <f t="shared" si="269"/>
        <v>52320</v>
      </c>
      <c r="X3182" s="43">
        <f t="shared" si="270"/>
        <v>52320</v>
      </c>
    </row>
    <row r="3183" spans="1:24" ht="15" x14ac:dyDescent="0.25">
      <c r="A3183" s="44">
        <v>3180</v>
      </c>
      <c r="B3183" s="3" t="s">
        <v>433</v>
      </c>
      <c r="C3183" s="3" t="s">
        <v>10105</v>
      </c>
      <c r="D3183" s="3" t="s">
        <v>6589</v>
      </c>
      <c r="E3183" s="3">
        <v>2006</v>
      </c>
      <c r="F3183" s="3" t="s">
        <v>1346</v>
      </c>
      <c r="G3183" s="3" t="s">
        <v>6590</v>
      </c>
      <c r="H3183" s="3"/>
      <c r="I3183" s="36">
        <v>9788433966438</v>
      </c>
      <c r="J3183" s="7">
        <v>1</v>
      </c>
      <c r="K3183" s="8"/>
      <c r="L3183" s="9"/>
      <c r="M3183" s="17">
        <v>92000</v>
      </c>
      <c r="N3183" s="17">
        <v>92000</v>
      </c>
      <c r="O3183" s="10">
        <v>79200</v>
      </c>
      <c r="P3183" s="10">
        <v>79200</v>
      </c>
      <c r="Q3183" s="11">
        <v>94000</v>
      </c>
      <c r="R3183" s="11">
        <v>94000</v>
      </c>
      <c r="S3183" s="12">
        <v>86000</v>
      </c>
      <c r="T3183" s="12">
        <v>86000</v>
      </c>
      <c r="U3183" s="9"/>
      <c r="V3183" s="9"/>
      <c r="W3183" s="43">
        <f t="shared" si="269"/>
        <v>87800</v>
      </c>
      <c r="X3183" s="43">
        <f t="shared" si="270"/>
        <v>87800</v>
      </c>
    </row>
    <row r="3184" spans="1:24" ht="15" x14ac:dyDescent="0.25">
      <c r="A3184" s="44">
        <v>3181</v>
      </c>
      <c r="B3184" s="3" t="s">
        <v>11069</v>
      </c>
      <c r="C3184" s="3" t="s">
        <v>9829</v>
      </c>
      <c r="D3184" s="5" t="s">
        <v>11072</v>
      </c>
      <c r="E3184" s="3">
        <v>2022</v>
      </c>
      <c r="F3184" s="3" t="s">
        <v>23</v>
      </c>
      <c r="G3184" s="3" t="s">
        <v>249</v>
      </c>
      <c r="H3184" s="3">
        <v>1</v>
      </c>
      <c r="I3184" s="15">
        <v>9789587923889</v>
      </c>
      <c r="J3184" s="5">
        <v>49</v>
      </c>
      <c r="K3184" s="8"/>
      <c r="L3184" s="9"/>
      <c r="M3184" s="17">
        <v>105000</v>
      </c>
      <c r="N3184" s="17">
        <v>105000</v>
      </c>
      <c r="O3184" s="10">
        <v>90200</v>
      </c>
      <c r="P3184" s="10">
        <v>90200</v>
      </c>
      <c r="Q3184" s="11">
        <v>107000</v>
      </c>
      <c r="R3184" s="11">
        <v>107000</v>
      </c>
      <c r="S3184" s="12">
        <v>98000</v>
      </c>
      <c r="T3184" s="12">
        <v>98000</v>
      </c>
      <c r="U3184" s="9">
        <v>123000</v>
      </c>
      <c r="V3184" s="9">
        <f>U3184</f>
        <v>123000</v>
      </c>
      <c r="W3184" s="43">
        <f t="shared" si="269"/>
        <v>104640</v>
      </c>
      <c r="X3184" s="43">
        <f t="shared" si="270"/>
        <v>5127360</v>
      </c>
    </row>
    <row r="3185" spans="1:24" ht="15" x14ac:dyDescent="0.25">
      <c r="A3185" s="44">
        <v>3182</v>
      </c>
      <c r="B3185" s="3" t="s">
        <v>4119</v>
      </c>
      <c r="C3185" s="3" t="s">
        <v>12197</v>
      </c>
      <c r="D3185" s="3" t="s">
        <v>341</v>
      </c>
      <c r="E3185" s="3">
        <v>2015</v>
      </c>
      <c r="F3185" s="3"/>
      <c r="G3185" s="3" t="s">
        <v>4140</v>
      </c>
      <c r="H3185" s="3"/>
      <c r="I3185" s="5">
        <v>9788416277308</v>
      </c>
      <c r="J3185" s="5">
        <v>2</v>
      </c>
      <c r="K3185" s="8"/>
      <c r="L3185" s="9"/>
      <c r="M3185" s="17">
        <v>172000</v>
      </c>
      <c r="N3185" s="17">
        <v>172000</v>
      </c>
      <c r="O3185" s="10">
        <v>199000</v>
      </c>
      <c r="P3185" s="10">
        <v>199000</v>
      </c>
      <c r="Q3185" s="11">
        <v>176000</v>
      </c>
      <c r="R3185" s="11">
        <v>176000</v>
      </c>
      <c r="S3185" s="12">
        <v>164000</v>
      </c>
      <c r="T3185" s="12">
        <v>164000</v>
      </c>
      <c r="U3185" s="9">
        <v>372078</v>
      </c>
      <c r="V3185" s="9">
        <f>U3185</f>
        <v>372078</v>
      </c>
      <c r="W3185" s="43">
        <f t="shared" si="269"/>
        <v>216615.6</v>
      </c>
      <c r="X3185" s="43">
        <f t="shared" si="270"/>
        <v>433231.2</v>
      </c>
    </row>
    <row r="3186" spans="1:24" ht="15" x14ac:dyDescent="0.25">
      <c r="A3186" s="44">
        <v>3183</v>
      </c>
      <c r="B3186" s="3" t="s">
        <v>53</v>
      </c>
      <c r="C3186" s="3" t="s">
        <v>10812</v>
      </c>
      <c r="D3186" s="3" t="s">
        <v>95</v>
      </c>
      <c r="E3186" s="5">
        <v>2024</v>
      </c>
      <c r="F3186" s="6" t="s">
        <v>23</v>
      </c>
      <c r="G3186" s="6" t="s">
        <v>12326</v>
      </c>
      <c r="H3186" s="6" t="s">
        <v>47</v>
      </c>
      <c r="I3186" s="13">
        <v>9788490525173</v>
      </c>
      <c r="J3186" s="7">
        <v>13</v>
      </c>
      <c r="K3186" s="8"/>
      <c r="L3186" s="9"/>
      <c r="M3186" s="17">
        <v>218000</v>
      </c>
      <c r="N3186" s="17">
        <v>218000</v>
      </c>
      <c r="O3186" s="10">
        <v>187000</v>
      </c>
      <c r="P3186" s="10">
        <v>187000</v>
      </c>
      <c r="Q3186" s="11">
        <v>223000</v>
      </c>
      <c r="R3186" s="11">
        <v>223000</v>
      </c>
      <c r="S3186" s="12">
        <v>204000</v>
      </c>
      <c r="T3186" s="12">
        <v>204000</v>
      </c>
      <c r="U3186" s="9">
        <v>223200</v>
      </c>
      <c r="V3186" s="9">
        <f>U3186</f>
        <v>223200</v>
      </c>
      <c r="W3186" s="43">
        <f t="shared" si="269"/>
        <v>211040</v>
      </c>
      <c r="X3186" s="43">
        <f t="shared" si="270"/>
        <v>2743520</v>
      </c>
    </row>
    <row r="3187" spans="1:24" ht="15" x14ac:dyDescent="0.25">
      <c r="A3187" s="44">
        <v>3184</v>
      </c>
      <c r="B3187" s="27" t="s">
        <v>1397</v>
      </c>
      <c r="C3187" s="3" t="s">
        <v>2461</v>
      </c>
      <c r="D3187" s="3" t="s">
        <v>2462</v>
      </c>
      <c r="E3187" s="3">
        <v>2018</v>
      </c>
      <c r="F3187" s="3" t="s">
        <v>1410</v>
      </c>
      <c r="G3187" s="3" t="s">
        <v>1485</v>
      </c>
      <c r="H3187" s="3"/>
      <c r="I3187" s="5">
        <v>9788417225988</v>
      </c>
      <c r="J3187" s="3">
        <v>1</v>
      </c>
      <c r="K3187" s="8"/>
      <c r="L3187" s="9"/>
      <c r="M3187" s="17">
        <v>388000</v>
      </c>
      <c r="N3187" s="17">
        <v>388000</v>
      </c>
      <c r="O3187" s="10"/>
      <c r="P3187" s="10"/>
      <c r="Q3187" s="11">
        <v>399000</v>
      </c>
      <c r="R3187" s="11">
        <v>399000</v>
      </c>
      <c r="S3187" s="12">
        <v>371000</v>
      </c>
      <c r="T3187" s="12">
        <v>371000</v>
      </c>
      <c r="U3187" s="9">
        <v>133200</v>
      </c>
      <c r="V3187" s="9">
        <f>U3187</f>
        <v>133200</v>
      </c>
      <c r="W3187" s="43">
        <f t="shared" si="269"/>
        <v>322800</v>
      </c>
      <c r="X3187" s="43">
        <f t="shared" si="270"/>
        <v>322800</v>
      </c>
    </row>
    <row r="3188" spans="1:24" ht="15" x14ac:dyDescent="0.25">
      <c r="A3188" s="44">
        <v>3185</v>
      </c>
      <c r="B3188" s="3" t="s">
        <v>433</v>
      </c>
      <c r="C3188" s="3" t="s">
        <v>10104</v>
      </c>
      <c r="D3188" s="3" t="s">
        <v>6586</v>
      </c>
      <c r="E3188" s="3">
        <v>2025</v>
      </c>
      <c r="F3188" s="3" t="s">
        <v>1501</v>
      </c>
      <c r="G3188" s="3" t="s">
        <v>6587</v>
      </c>
      <c r="H3188" s="3"/>
      <c r="I3188" s="36">
        <v>9788410257733</v>
      </c>
      <c r="J3188" s="7">
        <v>1</v>
      </c>
      <c r="K3188" s="8"/>
      <c r="L3188" s="9"/>
      <c r="M3188" s="17">
        <v>167000</v>
      </c>
      <c r="N3188" s="17">
        <v>167000</v>
      </c>
      <c r="O3188" s="10"/>
      <c r="P3188" s="10"/>
      <c r="Q3188" s="11">
        <v>172000</v>
      </c>
      <c r="R3188" s="11">
        <v>172000</v>
      </c>
      <c r="S3188" s="12">
        <v>160000</v>
      </c>
      <c r="T3188" s="12">
        <v>160000</v>
      </c>
      <c r="U3188" s="9"/>
      <c r="V3188" s="9"/>
      <c r="W3188" s="43">
        <f t="shared" si="269"/>
        <v>166333.33333333334</v>
      </c>
      <c r="X3188" s="43">
        <f t="shared" si="270"/>
        <v>166333.33333333334</v>
      </c>
    </row>
    <row r="3189" spans="1:24" ht="15" x14ac:dyDescent="0.25">
      <c r="A3189" s="44">
        <v>3186</v>
      </c>
      <c r="B3189" s="3" t="s">
        <v>12672</v>
      </c>
      <c r="C3189" s="3" t="s">
        <v>10328</v>
      </c>
      <c r="D3189" s="3" t="s">
        <v>8290</v>
      </c>
      <c r="E3189" s="3">
        <v>2015</v>
      </c>
      <c r="F3189" s="3" t="s">
        <v>656</v>
      </c>
      <c r="G3189" s="3" t="s">
        <v>249</v>
      </c>
      <c r="H3189" s="3"/>
      <c r="I3189" s="5">
        <v>9789587623963</v>
      </c>
      <c r="J3189" s="5">
        <v>1</v>
      </c>
      <c r="K3189" s="8"/>
      <c r="L3189" s="9"/>
      <c r="M3189" s="17">
        <v>47000</v>
      </c>
      <c r="N3189" s="17">
        <v>47000</v>
      </c>
      <c r="O3189" s="10">
        <v>40700</v>
      </c>
      <c r="P3189" s="10">
        <v>40700</v>
      </c>
      <c r="Q3189" s="11">
        <v>48000</v>
      </c>
      <c r="R3189" s="11">
        <v>48000</v>
      </c>
      <c r="S3189" s="12">
        <v>44000</v>
      </c>
      <c r="T3189" s="12">
        <v>44000</v>
      </c>
      <c r="U3189" s="9">
        <v>55500</v>
      </c>
      <c r="V3189" s="9">
        <f>U3189</f>
        <v>55500</v>
      </c>
      <c r="W3189" s="43">
        <f t="shared" si="269"/>
        <v>47040</v>
      </c>
      <c r="X3189" s="43">
        <f t="shared" si="270"/>
        <v>47040</v>
      </c>
    </row>
    <row r="3190" spans="1:24" ht="15" x14ac:dyDescent="0.25">
      <c r="A3190" s="44">
        <v>3187</v>
      </c>
      <c r="B3190" s="3" t="s">
        <v>4766</v>
      </c>
      <c r="C3190" s="3" t="s">
        <v>11931</v>
      </c>
      <c r="D3190" s="3" t="s">
        <v>4718</v>
      </c>
      <c r="E3190" s="3">
        <v>2023</v>
      </c>
      <c r="F3190" s="3" t="s">
        <v>4713</v>
      </c>
      <c r="G3190" s="3" t="s">
        <v>601</v>
      </c>
      <c r="H3190" s="3"/>
      <c r="I3190" s="5">
        <v>9788412774719</v>
      </c>
      <c r="J3190" s="5">
        <v>1</v>
      </c>
      <c r="K3190" s="8"/>
      <c r="L3190" s="9"/>
      <c r="M3190" s="17">
        <v>218000</v>
      </c>
      <c r="N3190" s="17">
        <v>218000</v>
      </c>
      <c r="O3190" s="10">
        <v>271600</v>
      </c>
      <c r="P3190" s="10">
        <v>271600</v>
      </c>
      <c r="Q3190" s="11">
        <v>224000</v>
      </c>
      <c r="R3190" s="11">
        <v>224000</v>
      </c>
      <c r="S3190" s="12">
        <v>209000</v>
      </c>
      <c r="T3190" s="12">
        <v>209000</v>
      </c>
      <c r="U3190" s="9">
        <v>216000</v>
      </c>
      <c r="V3190" s="9">
        <f>U3190</f>
        <v>216000</v>
      </c>
      <c r="W3190" s="43">
        <f t="shared" si="269"/>
        <v>227720</v>
      </c>
      <c r="X3190" s="43">
        <f t="shared" si="270"/>
        <v>227720</v>
      </c>
    </row>
    <row r="3191" spans="1:24" ht="15" x14ac:dyDescent="0.25">
      <c r="A3191" s="44">
        <v>3188</v>
      </c>
      <c r="B3191" s="3" t="s">
        <v>5866</v>
      </c>
      <c r="C3191" s="3" t="s">
        <v>10248</v>
      </c>
      <c r="D3191" s="3" t="s">
        <v>7607</v>
      </c>
      <c r="E3191" s="3">
        <v>2024</v>
      </c>
      <c r="F3191" s="3" t="s">
        <v>1873</v>
      </c>
      <c r="G3191" s="3" t="s">
        <v>7608</v>
      </c>
      <c r="H3191" s="3" t="s">
        <v>7609</v>
      </c>
      <c r="I3191" s="5">
        <v>9788409601349</v>
      </c>
      <c r="J3191" s="3">
        <v>3</v>
      </c>
      <c r="K3191" s="8"/>
      <c r="L3191" s="9"/>
      <c r="M3191" s="17">
        <v>556000</v>
      </c>
      <c r="N3191" s="17">
        <v>556000</v>
      </c>
      <c r="O3191" s="10"/>
      <c r="P3191" s="10"/>
      <c r="Q3191" s="11">
        <v>572000</v>
      </c>
      <c r="R3191" s="11">
        <v>572000</v>
      </c>
      <c r="S3191" s="12">
        <v>532000</v>
      </c>
      <c r="T3191" s="12">
        <v>532000</v>
      </c>
      <c r="U3191" s="9"/>
      <c r="V3191" s="9"/>
      <c r="W3191" s="43">
        <f t="shared" si="269"/>
        <v>553333.33333333337</v>
      </c>
      <c r="X3191" s="43">
        <f t="shared" si="270"/>
        <v>1660000</v>
      </c>
    </row>
    <row r="3192" spans="1:24" ht="13.5" customHeight="1" x14ac:dyDescent="0.25">
      <c r="A3192" s="44">
        <v>3189</v>
      </c>
      <c r="B3192" s="3" t="s">
        <v>10895</v>
      </c>
      <c r="C3192" s="3" t="s">
        <v>10581</v>
      </c>
      <c r="D3192" s="3" t="s">
        <v>12358</v>
      </c>
      <c r="E3192" s="3">
        <v>2023</v>
      </c>
      <c r="F3192" s="3" t="s">
        <v>656</v>
      </c>
      <c r="G3192" s="3" t="s">
        <v>744</v>
      </c>
      <c r="H3192" s="3" t="s">
        <v>745</v>
      </c>
      <c r="I3192" s="5">
        <v>9788417656645</v>
      </c>
      <c r="J3192" s="3">
        <v>1</v>
      </c>
      <c r="K3192" s="8"/>
      <c r="L3192" s="9"/>
      <c r="M3192" s="17">
        <v>230000</v>
      </c>
      <c r="N3192" s="17">
        <v>230000</v>
      </c>
      <c r="O3192" s="10">
        <v>198000</v>
      </c>
      <c r="P3192" s="10">
        <v>198000</v>
      </c>
      <c r="Q3192" s="11">
        <v>236000</v>
      </c>
      <c r="R3192" s="11">
        <v>236000</v>
      </c>
      <c r="S3192" s="12">
        <v>216000</v>
      </c>
      <c r="T3192" s="12">
        <v>216000</v>
      </c>
      <c r="U3192" s="9"/>
      <c r="V3192" s="9"/>
      <c r="W3192" s="43">
        <f t="shared" si="269"/>
        <v>220000</v>
      </c>
      <c r="X3192" s="43">
        <f t="shared" si="270"/>
        <v>220000</v>
      </c>
    </row>
    <row r="3193" spans="1:24" ht="15" x14ac:dyDescent="0.25">
      <c r="A3193" s="44">
        <v>3190</v>
      </c>
      <c r="B3193" s="3" t="s">
        <v>776</v>
      </c>
      <c r="C3193" s="3" t="s">
        <v>10957</v>
      </c>
      <c r="D3193" s="3" t="s">
        <v>1188</v>
      </c>
      <c r="E3193" s="3">
        <v>2024</v>
      </c>
      <c r="F3193" s="3" t="s">
        <v>656</v>
      </c>
      <c r="G3193" s="3" t="s">
        <v>1189</v>
      </c>
      <c r="H3193" s="3"/>
      <c r="I3193" s="5">
        <v>9789586658232</v>
      </c>
      <c r="J3193" s="5">
        <v>1</v>
      </c>
      <c r="K3193" s="8"/>
      <c r="L3193" s="9"/>
      <c r="M3193" s="17">
        <v>146000</v>
      </c>
      <c r="N3193" s="17">
        <v>146000</v>
      </c>
      <c r="O3193" s="10">
        <v>125400</v>
      </c>
      <c r="P3193" s="10">
        <v>125400</v>
      </c>
      <c r="Q3193" s="11">
        <v>149000</v>
      </c>
      <c r="R3193" s="11">
        <v>149000</v>
      </c>
      <c r="S3193" s="12">
        <v>137000</v>
      </c>
      <c r="T3193" s="12">
        <v>137000</v>
      </c>
      <c r="U3193" s="9"/>
      <c r="V3193" s="9"/>
      <c r="W3193" s="43">
        <f t="shared" si="269"/>
        <v>139350</v>
      </c>
      <c r="X3193" s="43">
        <f t="shared" si="270"/>
        <v>139350</v>
      </c>
    </row>
    <row r="3194" spans="1:24" ht="15" x14ac:dyDescent="0.25">
      <c r="A3194" s="44">
        <v>3191</v>
      </c>
      <c r="B3194" s="3" t="s">
        <v>7469</v>
      </c>
      <c r="C3194" s="3" t="s">
        <v>10740</v>
      </c>
      <c r="D3194" s="3" t="s">
        <v>189</v>
      </c>
      <c r="E3194" s="3">
        <v>2021</v>
      </c>
      <c r="F3194" s="3" t="s">
        <v>23</v>
      </c>
      <c r="G3194" s="3" t="s">
        <v>12340</v>
      </c>
      <c r="H3194" s="3">
        <v>1</v>
      </c>
      <c r="I3194" s="5">
        <v>9789588060132</v>
      </c>
      <c r="J3194" s="3">
        <v>2</v>
      </c>
      <c r="K3194" s="8"/>
      <c r="L3194" s="9"/>
      <c r="M3194" s="17">
        <v>183000</v>
      </c>
      <c r="N3194" s="17">
        <v>183000</v>
      </c>
      <c r="O3194" s="10"/>
      <c r="P3194" s="10"/>
      <c r="Q3194" s="11">
        <v>188000</v>
      </c>
      <c r="R3194" s="11">
        <v>188000</v>
      </c>
      <c r="S3194" s="12">
        <v>174000</v>
      </c>
      <c r="T3194" s="12">
        <v>174000</v>
      </c>
      <c r="U3194" s="9"/>
      <c r="V3194" s="9"/>
      <c r="W3194" s="43">
        <f t="shared" si="269"/>
        <v>181666.66666666666</v>
      </c>
      <c r="X3194" s="43">
        <f t="shared" si="270"/>
        <v>363333.33333333331</v>
      </c>
    </row>
    <row r="3195" spans="1:24" ht="15" x14ac:dyDescent="0.25">
      <c r="A3195" s="44">
        <v>3192</v>
      </c>
      <c r="B3195" s="7" t="s">
        <v>11480</v>
      </c>
      <c r="C3195" s="3" t="s">
        <v>10121</v>
      </c>
      <c r="D3195" s="3" t="s">
        <v>6728</v>
      </c>
      <c r="E3195" s="3">
        <v>2017</v>
      </c>
      <c r="F3195" s="3" t="s">
        <v>1346</v>
      </c>
      <c r="G3195" s="3" t="s">
        <v>1671</v>
      </c>
      <c r="H3195" s="3" t="s">
        <v>6686</v>
      </c>
      <c r="I3195" s="36">
        <v>9788417086275</v>
      </c>
      <c r="J3195" s="3">
        <v>3</v>
      </c>
      <c r="K3195" s="8"/>
      <c r="L3195" s="9"/>
      <c r="M3195" s="17">
        <v>81000</v>
      </c>
      <c r="N3195" s="17">
        <v>81000</v>
      </c>
      <c r="O3195" s="10"/>
      <c r="P3195" s="10"/>
      <c r="Q3195" s="11">
        <v>83000</v>
      </c>
      <c r="R3195" s="11">
        <v>83000</v>
      </c>
      <c r="S3195" s="12">
        <v>77000</v>
      </c>
      <c r="T3195" s="12">
        <v>77000</v>
      </c>
      <c r="U3195" s="9">
        <v>48000</v>
      </c>
      <c r="V3195" s="9">
        <f>U3195</f>
        <v>48000</v>
      </c>
      <c r="W3195" s="43">
        <f t="shared" si="269"/>
        <v>72250</v>
      </c>
      <c r="X3195" s="43">
        <f t="shared" si="270"/>
        <v>216750</v>
      </c>
    </row>
    <row r="3196" spans="1:24" ht="15" x14ac:dyDescent="0.25">
      <c r="A3196" s="44">
        <v>3193</v>
      </c>
      <c r="B3196" s="3" t="s">
        <v>12545</v>
      </c>
      <c r="C3196" s="3" t="s">
        <v>12003</v>
      </c>
      <c r="D3196" s="3" t="s">
        <v>6899</v>
      </c>
      <c r="E3196" s="3">
        <v>2020</v>
      </c>
      <c r="F3196" s="3" t="s">
        <v>2502</v>
      </c>
      <c r="G3196" s="3" t="s">
        <v>6900</v>
      </c>
      <c r="H3196" s="3" t="s">
        <v>11505</v>
      </c>
      <c r="I3196" s="5">
        <v>9786074488340</v>
      </c>
      <c r="J3196" s="5">
        <v>1</v>
      </c>
      <c r="K3196" s="8"/>
      <c r="L3196" s="9"/>
      <c r="M3196" s="17">
        <v>735000</v>
      </c>
      <c r="N3196" s="17">
        <v>735000</v>
      </c>
      <c r="O3196" s="10">
        <v>411400</v>
      </c>
      <c r="P3196" s="10">
        <v>411400</v>
      </c>
      <c r="Q3196" s="11">
        <v>752000</v>
      </c>
      <c r="R3196" s="11">
        <v>752000</v>
      </c>
      <c r="S3196" s="12">
        <v>689000</v>
      </c>
      <c r="T3196" s="12">
        <v>689000</v>
      </c>
      <c r="U3196" s="9"/>
      <c r="V3196" s="9"/>
      <c r="W3196" s="43">
        <f t="shared" si="269"/>
        <v>646850</v>
      </c>
      <c r="X3196" s="43">
        <f t="shared" si="270"/>
        <v>646850</v>
      </c>
    </row>
    <row r="3197" spans="1:24" ht="15" x14ac:dyDescent="0.25">
      <c r="A3197" s="44">
        <v>3194</v>
      </c>
      <c r="B3197" s="27" t="s">
        <v>1355</v>
      </c>
      <c r="C3197" s="3" t="s">
        <v>9636</v>
      </c>
      <c r="D3197" s="3" t="s">
        <v>1798</v>
      </c>
      <c r="E3197" s="3"/>
      <c r="F3197" s="3" t="s">
        <v>1346</v>
      </c>
      <c r="G3197" s="3" t="s">
        <v>1070</v>
      </c>
      <c r="H3197" s="3"/>
      <c r="I3197" s="5">
        <v>9789586397421</v>
      </c>
      <c r="J3197" s="3">
        <v>2</v>
      </c>
      <c r="K3197" s="8"/>
      <c r="L3197" s="9"/>
      <c r="M3197" s="17">
        <v>70000</v>
      </c>
      <c r="N3197" s="17">
        <v>70000</v>
      </c>
      <c r="O3197" s="10">
        <v>60500</v>
      </c>
      <c r="P3197" s="10">
        <v>60500</v>
      </c>
      <c r="Q3197" s="11">
        <v>72000</v>
      </c>
      <c r="R3197" s="11">
        <v>72000</v>
      </c>
      <c r="S3197" s="12">
        <v>66000</v>
      </c>
      <c r="T3197" s="12">
        <v>66000</v>
      </c>
      <c r="U3197" s="9">
        <v>82500</v>
      </c>
      <c r="V3197" s="9">
        <f>U3197</f>
        <v>82500</v>
      </c>
      <c r="W3197" s="43">
        <f t="shared" si="269"/>
        <v>70200</v>
      </c>
      <c r="X3197" s="43">
        <f t="shared" si="270"/>
        <v>140400</v>
      </c>
    </row>
    <row r="3198" spans="1:24" ht="15" x14ac:dyDescent="0.25">
      <c r="A3198" s="44">
        <v>3195</v>
      </c>
      <c r="B3198" s="3" t="s">
        <v>11448</v>
      </c>
      <c r="C3198" s="3" t="s">
        <v>10090</v>
      </c>
      <c r="D3198" s="3"/>
      <c r="E3198" s="3">
        <v>2020</v>
      </c>
      <c r="F3198" s="3" t="s">
        <v>1531</v>
      </c>
      <c r="G3198" s="3" t="s">
        <v>296</v>
      </c>
      <c r="H3198" s="3" t="s">
        <v>11449</v>
      </c>
      <c r="I3198" s="5">
        <v>9788497324427</v>
      </c>
      <c r="J3198" s="5">
        <v>2</v>
      </c>
      <c r="K3198" s="8"/>
      <c r="L3198" s="9"/>
      <c r="M3198" s="17"/>
      <c r="N3198" s="17"/>
      <c r="O3198" s="10">
        <v>33000</v>
      </c>
      <c r="P3198" s="10">
        <v>33000</v>
      </c>
      <c r="Q3198" s="11"/>
      <c r="R3198" s="11"/>
      <c r="S3198" s="12"/>
      <c r="T3198" s="12"/>
      <c r="U3198" s="9">
        <v>194400</v>
      </c>
      <c r="V3198" s="9">
        <f>U3198</f>
        <v>194400</v>
      </c>
      <c r="W3198" s="43">
        <f t="shared" si="269"/>
        <v>113700</v>
      </c>
      <c r="X3198" s="43">
        <f t="shared" si="270"/>
        <v>227400</v>
      </c>
    </row>
    <row r="3199" spans="1:24" ht="15" x14ac:dyDescent="0.25">
      <c r="A3199" s="44">
        <v>3196</v>
      </c>
      <c r="B3199" s="3" t="s">
        <v>776</v>
      </c>
      <c r="C3199" s="3" t="s">
        <v>10953</v>
      </c>
      <c r="D3199" s="3" t="s">
        <v>1164</v>
      </c>
      <c r="E3199" s="3">
        <v>2024</v>
      </c>
      <c r="F3199" s="3" t="s">
        <v>656</v>
      </c>
      <c r="G3199" s="3" t="s">
        <v>1165</v>
      </c>
      <c r="H3199" s="3"/>
      <c r="I3199" s="5">
        <v>9789585297531</v>
      </c>
      <c r="J3199" s="5">
        <v>1</v>
      </c>
      <c r="K3199" s="8"/>
      <c r="L3199" s="9"/>
      <c r="M3199" s="17">
        <v>147000</v>
      </c>
      <c r="N3199" s="17">
        <v>147000</v>
      </c>
      <c r="O3199" s="10">
        <v>126500</v>
      </c>
      <c r="P3199" s="10">
        <v>126500</v>
      </c>
      <c r="Q3199" s="11">
        <v>151000</v>
      </c>
      <c r="R3199" s="11">
        <v>151000</v>
      </c>
      <c r="S3199" s="12">
        <v>138000</v>
      </c>
      <c r="T3199" s="12">
        <v>138000</v>
      </c>
      <c r="U3199" s="9"/>
      <c r="V3199" s="9"/>
      <c r="W3199" s="43">
        <f t="shared" si="269"/>
        <v>140625</v>
      </c>
      <c r="X3199" s="43">
        <f t="shared" si="270"/>
        <v>140625</v>
      </c>
    </row>
    <row r="3200" spans="1:24" ht="15" x14ac:dyDescent="0.25">
      <c r="A3200" s="44">
        <v>3197</v>
      </c>
      <c r="B3200" s="3" t="s">
        <v>776</v>
      </c>
      <c r="C3200" s="3" t="s">
        <v>10772</v>
      </c>
      <c r="D3200" s="3" t="s">
        <v>8758</v>
      </c>
      <c r="E3200" s="3">
        <v>2022</v>
      </c>
      <c r="F3200" s="3"/>
      <c r="G3200" s="7" t="s">
        <v>5276</v>
      </c>
      <c r="H3200" s="3"/>
      <c r="I3200" s="5">
        <v>9788413145556</v>
      </c>
      <c r="J3200" s="3">
        <v>1</v>
      </c>
      <c r="K3200" s="8"/>
      <c r="L3200" s="9"/>
      <c r="M3200" s="17">
        <v>295000</v>
      </c>
      <c r="N3200" s="17">
        <v>295000</v>
      </c>
      <c r="O3200" s="10">
        <v>286500</v>
      </c>
      <c r="P3200" s="10">
        <v>286500</v>
      </c>
      <c r="Q3200" s="11">
        <v>303000</v>
      </c>
      <c r="R3200" s="11">
        <v>303000</v>
      </c>
      <c r="S3200" s="12">
        <v>283000</v>
      </c>
      <c r="T3200" s="12">
        <v>283000</v>
      </c>
      <c r="U3200" s="9">
        <v>294120</v>
      </c>
      <c r="V3200" s="9">
        <f>U3200</f>
        <v>294120</v>
      </c>
      <c r="W3200" s="43">
        <f t="shared" si="269"/>
        <v>292324</v>
      </c>
      <c r="X3200" s="43">
        <f t="shared" si="270"/>
        <v>292324</v>
      </c>
    </row>
    <row r="3201" spans="1:24" ht="15" x14ac:dyDescent="0.25">
      <c r="A3201" s="44">
        <v>3198</v>
      </c>
      <c r="B3201" s="3" t="s">
        <v>11629</v>
      </c>
      <c r="C3201" s="3" t="s">
        <v>10768</v>
      </c>
      <c r="D3201" s="3" t="s">
        <v>8661</v>
      </c>
      <c r="E3201" s="3">
        <v>2022</v>
      </c>
      <c r="F3201" s="3" t="s">
        <v>8598</v>
      </c>
      <c r="G3201" s="3" t="s">
        <v>278</v>
      </c>
      <c r="H3201" s="3">
        <v>1</v>
      </c>
      <c r="I3201" s="5">
        <v>9786280000169</v>
      </c>
      <c r="J3201" s="3">
        <v>1</v>
      </c>
      <c r="K3201" s="8"/>
      <c r="L3201" s="9"/>
      <c r="M3201" s="17">
        <v>96000</v>
      </c>
      <c r="N3201" s="17">
        <v>96000</v>
      </c>
      <c r="O3201" s="10">
        <v>136200</v>
      </c>
      <c r="P3201" s="10">
        <v>136200</v>
      </c>
      <c r="Q3201" s="11">
        <v>98000</v>
      </c>
      <c r="R3201" s="11">
        <v>98000</v>
      </c>
      <c r="S3201" s="12">
        <v>90000</v>
      </c>
      <c r="T3201" s="12">
        <v>90000</v>
      </c>
      <c r="U3201" s="9"/>
      <c r="V3201" s="9"/>
      <c r="W3201" s="43">
        <f t="shared" ref="W3201:W3260" si="272">AVERAGE(K3201,M3201,O3201,Q3201,S3201,U3201)</f>
        <v>105050</v>
      </c>
      <c r="X3201" s="43">
        <f t="shared" si="270"/>
        <v>105050</v>
      </c>
    </row>
    <row r="3202" spans="1:24" ht="15" x14ac:dyDescent="0.25">
      <c r="A3202" s="44">
        <v>3199</v>
      </c>
      <c r="B3202" s="3" t="s">
        <v>11629</v>
      </c>
      <c r="C3202" s="3" t="s">
        <v>10769</v>
      </c>
      <c r="D3202" s="3" t="s">
        <v>8661</v>
      </c>
      <c r="E3202" s="3">
        <v>2022</v>
      </c>
      <c r="F3202" s="3" t="s">
        <v>8598</v>
      </c>
      <c r="G3202" s="3" t="s">
        <v>278</v>
      </c>
      <c r="H3202" s="3">
        <v>1</v>
      </c>
      <c r="I3202" s="5">
        <v>9786280003108</v>
      </c>
      <c r="J3202" s="3">
        <v>1</v>
      </c>
      <c r="K3202" s="8"/>
      <c r="L3202" s="9"/>
      <c r="M3202" s="17">
        <v>83000</v>
      </c>
      <c r="N3202" s="17">
        <v>83000</v>
      </c>
      <c r="O3202" s="10">
        <v>71500</v>
      </c>
      <c r="P3202" s="10">
        <v>71500</v>
      </c>
      <c r="Q3202" s="11">
        <v>85000</v>
      </c>
      <c r="R3202" s="11">
        <v>85000</v>
      </c>
      <c r="S3202" s="12">
        <v>78000</v>
      </c>
      <c r="T3202" s="12">
        <v>78000</v>
      </c>
      <c r="U3202" s="9"/>
      <c r="V3202" s="9"/>
      <c r="W3202" s="43">
        <f t="shared" si="272"/>
        <v>79375</v>
      </c>
      <c r="X3202" s="43">
        <f t="shared" si="270"/>
        <v>79375</v>
      </c>
    </row>
    <row r="3203" spans="1:24" ht="15" x14ac:dyDescent="0.25">
      <c r="A3203" s="44">
        <v>3200</v>
      </c>
      <c r="B3203" s="3" t="s">
        <v>776</v>
      </c>
      <c r="C3203" s="3" t="s">
        <v>10771</v>
      </c>
      <c r="D3203" s="3" t="s">
        <v>8754</v>
      </c>
      <c r="E3203" s="3">
        <v>2021</v>
      </c>
      <c r="F3203" s="3"/>
      <c r="G3203" s="7" t="s">
        <v>1070</v>
      </c>
      <c r="H3203" s="3"/>
      <c r="I3203" s="5">
        <v>9788413143187</v>
      </c>
      <c r="J3203" s="3">
        <v>1</v>
      </c>
      <c r="K3203" s="8"/>
      <c r="L3203" s="9"/>
      <c r="M3203" s="17">
        <v>295000</v>
      </c>
      <c r="N3203" s="17">
        <v>295000</v>
      </c>
      <c r="O3203" s="10">
        <v>361800</v>
      </c>
      <c r="P3203" s="10">
        <v>361800</v>
      </c>
      <c r="Q3203" s="11">
        <v>303000</v>
      </c>
      <c r="R3203" s="11">
        <v>303000</v>
      </c>
      <c r="S3203" s="12">
        <v>283000</v>
      </c>
      <c r="T3203" s="12">
        <v>283000</v>
      </c>
      <c r="U3203" s="9">
        <v>294120</v>
      </c>
      <c r="V3203" s="9">
        <f>U3203</f>
        <v>294120</v>
      </c>
      <c r="W3203" s="43">
        <f t="shared" si="272"/>
        <v>307384</v>
      </c>
      <c r="X3203" s="43">
        <f t="shared" si="270"/>
        <v>307384</v>
      </c>
    </row>
    <row r="3204" spans="1:24" ht="15" x14ac:dyDescent="0.25">
      <c r="A3204" s="44">
        <v>3201</v>
      </c>
      <c r="B3204" s="3" t="s">
        <v>776</v>
      </c>
      <c r="C3204" s="3" t="s">
        <v>10774</v>
      </c>
      <c r="D3204" s="3" t="s">
        <v>8770</v>
      </c>
      <c r="E3204" s="3">
        <v>2019</v>
      </c>
      <c r="F3204" s="3"/>
      <c r="G3204" s="7" t="s">
        <v>8771</v>
      </c>
      <c r="H3204" s="3"/>
      <c r="I3204" s="5">
        <v>9788418002526</v>
      </c>
      <c r="J3204" s="3">
        <v>1</v>
      </c>
      <c r="K3204" s="8"/>
      <c r="L3204" s="9"/>
      <c r="M3204" s="17">
        <v>424000</v>
      </c>
      <c r="N3204" s="17">
        <v>424000</v>
      </c>
      <c r="O3204" s="10"/>
      <c r="P3204" s="10"/>
      <c r="Q3204" s="11">
        <v>436000</v>
      </c>
      <c r="R3204" s="11">
        <v>436000</v>
      </c>
      <c r="S3204" s="12">
        <v>407000</v>
      </c>
      <c r="T3204" s="12">
        <v>407000</v>
      </c>
      <c r="U3204" s="9">
        <v>424800</v>
      </c>
      <c r="V3204" s="9">
        <f>U3204</f>
        <v>424800</v>
      </c>
      <c r="W3204" s="43">
        <f t="shared" si="272"/>
        <v>422950</v>
      </c>
      <c r="X3204" s="43">
        <f t="shared" si="270"/>
        <v>422950</v>
      </c>
    </row>
    <row r="3205" spans="1:24" ht="15" x14ac:dyDescent="0.25">
      <c r="A3205" s="44">
        <v>3202</v>
      </c>
      <c r="B3205" s="3" t="s">
        <v>53</v>
      </c>
      <c r="C3205" s="3" t="s">
        <v>11762</v>
      </c>
      <c r="D3205" s="3" t="s">
        <v>105</v>
      </c>
      <c r="E3205" s="5">
        <v>2022</v>
      </c>
      <c r="F3205" s="6" t="s">
        <v>23</v>
      </c>
      <c r="G3205" s="6" t="s">
        <v>12326</v>
      </c>
      <c r="H3205" s="6" t="s">
        <v>29</v>
      </c>
      <c r="I3205" s="5">
        <v>9788490524527</v>
      </c>
      <c r="J3205" s="7">
        <v>5</v>
      </c>
      <c r="K3205" s="8"/>
      <c r="L3205" s="9"/>
      <c r="M3205" s="17">
        <v>225000</v>
      </c>
      <c r="N3205" s="17">
        <v>225000</v>
      </c>
      <c r="O3205" s="10">
        <v>193600</v>
      </c>
      <c r="P3205" s="10">
        <v>193600</v>
      </c>
      <c r="Q3205" s="11">
        <v>231000</v>
      </c>
      <c r="R3205" s="11">
        <v>231000</v>
      </c>
      <c r="S3205" s="12">
        <v>211000</v>
      </c>
      <c r="T3205" s="12">
        <v>211000</v>
      </c>
      <c r="U3205" s="9">
        <v>208800</v>
      </c>
      <c r="V3205" s="9">
        <f>U3205</f>
        <v>208800</v>
      </c>
      <c r="W3205" s="43">
        <f t="shared" si="272"/>
        <v>213880</v>
      </c>
      <c r="X3205" s="43">
        <f t="shared" si="270"/>
        <v>1069400</v>
      </c>
    </row>
    <row r="3206" spans="1:24" ht="15" x14ac:dyDescent="0.25">
      <c r="A3206" s="44">
        <v>3203</v>
      </c>
      <c r="B3206" s="3" t="s">
        <v>776</v>
      </c>
      <c r="C3206" s="3" t="s">
        <v>842</v>
      </c>
      <c r="D3206" s="3" t="s">
        <v>843</v>
      </c>
      <c r="E3206" s="3">
        <v>2022</v>
      </c>
      <c r="F3206" s="3" t="s">
        <v>656</v>
      </c>
      <c r="G3206" s="3" t="s">
        <v>278</v>
      </c>
      <c r="H3206" s="3" t="s">
        <v>745</v>
      </c>
      <c r="I3206" s="5">
        <v>9786280001036</v>
      </c>
      <c r="J3206" s="3">
        <v>1</v>
      </c>
      <c r="K3206" s="8"/>
      <c r="L3206" s="9"/>
      <c r="M3206" s="17">
        <v>76000</v>
      </c>
      <c r="N3206" s="17">
        <v>76000</v>
      </c>
      <c r="O3206" s="10">
        <v>64900</v>
      </c>
      <c r="P3206" s="10">
        <v>64900</v>
      </c>
      <c r="Q3206" s="11">
        <v>77000</v>
      </c>
      <c r="R3206" s="11">
        <v>77000</v>
      </c>
      <c r="S3206" s="12">
        <v>71000</v>
      </c>
      <c r="T3206" s="12">
        <v>71000</v>
      </c>
      <c r="U3206" s="9"/>
      <c r="V3206" s="9"/>
      <c r="W3206" s="43">
        <f t="shared" si="272"/>
        <v>72225</v>
      </c>
      <c r="X3206" s="43">
        <f t="shared" si="270"/>
        <v>72225</v>
      </c>
    </row>
    <row r="3207" spans="1:24" ht="15" x14ac:dyDescent="0.25">
      <c r="A3207" s="44">
        <v>3204</v>
      </c>
      <c r="B3207" s="3" t="s">
        <v>12341</v>
      </c>
      <c r="C3207" s="3" t="s">
        <v>491</v>
      </c>
      <c r="D3207" s="5" t="s">
        <v>492</v>
      </c>
      <c r="E3207" s="5">
        <v>2022</v>
      </c>
      <c r="F3207" s="3" t="s">
        <v>23</v>
      </c>
      <c r="G3207" s="3" t="s">
        <v>253</v>
      </c>
      <c r="H3207" s="3"/>
      <c r="I3207" s="5">
        <v>9789587788440</v>
      </c>
      <c r="J3207" s="16">
        <v>4</v>
      </c>
      <c r="K3207" s="8">
        <v>82800</v>
      </c>
      <c r="L3207" s="9">
        <v>82800</v>
      </c>
      <c r="M3207" s="17">
        <v>102000</v>
      </c>
      <c r="N3207" s="17">
        <v>102000</v>
      </c>
      <c r="O3207" s="10">
        <v>88000</v>
      </c>
      <c r="P3207" s="10">
        <v>88000</v>
      </c>
      <c r="Q3207" s="11">
        <v>105000</v>
      </c>
      <c r="R3207" s="11">
        <v>105000</v>
      </c>
      <c r="S3207" s="12">
        <v>96000</v>
      </c>
      <c r="T3207" s="12">
        <v>96000</v>
      </c>
      <c r="U3207" s="9">
        <v>120000</v>
      </c>
      <c r="V3207" s="9">
        <f>U3207</f>
        <v>120000</v>
      </c>
      <c r="W3207" s="43">
        <f t="shared" si="272"/>
        <v>98966.666666666672</v>
      </c>
      <c r="X3207" s="43">
        <f t="shared" si="270"/>
        <v>395866.66666666669</v>
      </c>
    </row>
    <row r="3208" spans="1:24" ht="15" x14ac:dyDescent="0.25">
      <c r="A3208" s="44">
        <v>3205</v>
      </c>
      <c r="B3208" s="3" t="s">
        <v>433</v>
      </c>
      <c r="C3208" s="3" t="s">
        <v>9714</v>
      </c>
      <c r="D3208" s="3" t="s">
        <v>3217</v>
      </c>
      <c r="E3208" s="3">
        <v>2019</v>
      </c>
      <c r="F3208" s="3" t="s">
        <v>3144</v>
      </c>
      <c r="G3208" s="3" t="s">
        <v>3218</v>
      </c>
      <c r="H3208" s="3"/>
      <c r="I3208" s="5">
        <v>9789584277688</v>
      </c>
      <c r="J3208" s="5">
        <v>5</v>
      </c>
      <c r="K3208" s="8"/>
      <c r="L3208" s="9"/>
      <c r="M3208" s="17">
        <v>54000</v>
      </c>
      <c r="N3208" s="17">
        <v>54000</v>
      </c>
      <c r="O3208" s="10">
        <v>46200</v>
      </c>
      <c r="P3208" s="10">
        <v>46200</v>
      </c>
      <c r="Q3208" s="11">
        <v>55000</v>
      </c>
      <c r="R3208" s="11">
        <v>55000</v>
      </c>
      <c r="S3208" s="12">
        <v>50000</v>
      </c>
      <c r="T3208" s="12">
        <v>50000</v>
      </c>
      <c r="U3208" s="9">
        <v>63000</v>
      </c>
      <c r="V3208" s="9">
        <f>U3208</f>
        <v>63000</v>
      </c>
      <c r="W3208" s="43">
        <f t="shared" si="272"/>
        <v>53640</v>
      </c>
      <c r="X3208" s="43">
        <f t="shared" si="270"/>
        <v>268200</v>
      </c>
    </row>
    <row r="3209" spans="1:24" ht="15" x14ac:dyDescent="0.25">
      <c r="A3209" s="44">
        <v>3206</v>
      </c>
      <c r="B3209" s="3" t="s">
        <v>6011</v>
      </c>
      <c r="C3209" s="3" t="s">
        <v>6012</v>
      </c>
      <c r="D3209" s="3" t="s">
        <v>11129</v>
      </c>
      <c r="E3209" s="3">
        <v>2022</v>
      </c>
      <c r="F3209" s="3" t="s">
        <v>23</v>
      </c>
      <c r="G3209" s="3" t="s">
        <v>3000</v>
      </c>
      <c r="H3209" s="3">
        <v>1</v>
      </c>
      <c r="I3209" s="5">
        <v>9789587787603</v>
      </c>
      <c r="J3209" s="3">
        <v>10</v>
      </c>
      <c r="K3209" s="8">
        <v>91080</v>
      </c>
      <c r="L3209" s="9">
        <v>91080</v>
      </c>
      <c r="M3209" s="17">
        <v>113000</v>
      </c>
      <c r="N3209" s="17">
        <v>113000</v>
      </c>
      <c r="O3209" s="10">
        <v>96800</v>
      </c>
      <c r="P3209" s="10">
        <v>96800</v>
      </c>
      <c r="Q3209" s="11">
        <v>115000</v>
      </c>
      <c r="R3209" s="11">
        <v>115000</v>
      </c>
      <c r="S3209" s="12">
        <v>106000</v>
      </c>
      <c r="T3209" s="12">
        <v>106000</v>
      </c>
      <c r="U3209" s="9">
        <v>132000</v>
      </c>
      <c r="V3209" s="9">
        <f>U3209</f>
        <v>132000</v>
      </c>
      <c r="W3209" s="43">
        <f t="shared" si="272"/>
        <v>108980</v>
      </c>
      <c r="X3209" s="43">
        <f t="shared" si="270"/>
        <v>1089800</v>
      </c>
    </row>
    <row r="3210" spans="1:24" ht="15" x14ac:dyDescent="0.25">
      <c r="A3210" s="44">
        <v>3207</v>
      </c>
      <c r="B3210" s="3" t="s">
        <v>9177</v>
      </c>
      <c r="C3210" s="3" t="s">
        <v>10544</v>
      </c>
      <c r="D3210" s="3" t="s">
        <v>9179</v>
      </c>
      <c r="E3210" s="3">
        <v>2014</v>
      </c>
      <c r="F3210" s="3" t="s">
        <v>1531</v>
      </c>
      <c r="G3210" s="3" t="s">
        <v>5881</v>
      </c>
      <c r="H3210" s="3"/>
      <c r="I3210" s="5">
        <v>9789587781649</v>
      </c>
      <c r="J3210" s="5">
        <v>1</v>
      </c>
      <c r="K3210" s="8">
        <v>82800</v>
      </c>
      <c r="L3210" s="9">
        <v>82800</v>
      </c>
      <c r="M3210" s="17">
        <v>102000</v>
      </c>
      <c r="N3210" s="17">
        <v>102000</v>
      </c>
      <c r="O3210" s="10">
        <v>88000</v>
      </c>
      <c r="P3210" s="10">
        <v>88000</v>
      </c>
      <c r="Q3210" s="11">
        <v>105000</v>
      </c>
      <c r="R3210" s="11">
        <v>105000</v>
      </c>
      <c r="S3210" s="12">
        <v>96000</v>
      </c>
      <c r="T3210" s="12">
        <v>96000</v>
      </c>
      <c r="U3210" s="9">
        <v>120000</v>
      </c>
      <c r="V3210" s="9">
        <f>U3210</f>
        <v>120000</v>
      </c>
      <c r="W3210" s="43">
        <f t="shared" si="272"/>
        <v>98966.666666666672</v>
      </c>
      <c r="X3210" s="43">
        <f t="shared" ref="X3210:X3267" si="273">W3210*J3210</f>
        <v>98966.666666666672</v>
      </c>
    </row>
    <row r="3211" spans="1:24" ht="15" x14ac:dyDescent="0.25">
      <c r="A3211" s="44">
        <v>3208</v>
      </c>
      <c r="B3211" s="27" t="s">
        <v>10984</v>
      </c>
      <c r="C3211" s="3" t="s">
        <v>9637</v>
      </c>
      <c r="D3211" s="3" t="s">
        <v>2465</v>
      </c>
      <c r="E3211" s="3">
        <v>2018</v>
      </c>
      <c r="F3211" s="3" t="s">
        <v>1450</v>
      </c>
      <c r="G3211" s="3" t="s">
        <v>1795</v>
      </c>
      <c r="H3211" s="3">
        <v>1</v>
      </c>
      <c r="I3211" s="5" t="s">
        <v>2466</v>
      </c>
      <c r="J3211" s="3">
        <v>2</v>
      </c>
      <c r="K3211" s="8"/>
      <c r="L3211" s="9"/>
      <c r="M3211" s="17">
        <v>216000</v>
      </c>
      <c r="N3211" s="17">
        <v>216000</v>
      </c>
      <c r="O3211" s="10">
        <v>283500</v>
      </c>
      <c r="P3211" s="10">
        <v>283500</v>
      </c>
      <c r="Q3211" s="11">
        <v>222000</v>
      </c>
      <c r="R3211" s="11">
        <v>222000</v>
      </c>
      <c r="S3211" s="12">
        <v>207000</v>
      </c>
      <c r="T3211" s="12">
        <v>207000</v>
      </c>
      <c r="U3211" s="9"/>
      <c r="V3211" s="9"/>
      <c r="W3211" s="43">
        <f t="shared" si="272"/>
        <v>232125</v>
      </c>
      <c r="X3211" s="43">
        <f t="shared" si="273"/>
        <v>464250</v>
      </c>
    </row>
    <row r="3212" spans="1:24" ht="15" x14ac:dyDescent="0.25">
      <c r="A3212" s="44">
        <v>3209</v>
      </c>
      <c r="B3212" s="7" t="s">
        <v>2522</v>
      </c>
      <c r="C3212" s="3" t="s">
        <v>10568</v>
      </c>
      <c r="D3212" s="3" t="s">
        <v>9415</v>
      </c>
      <c r="E3212" s="3">
        <v>2020</v>
      </c>
      <c r="F3212" s="3" t="s">
        <v>1571</v>
      </c>
      <c r="G3212" s="3" t="s">
        <v>1849</v>
      </c>
      <c r="H3212" s="3" t="s">
        <v>275</v>
      </c>
      <c r="I3212" s="5">
        <v>9789682485053</v>
      </c>
      <c r="J3212" s="7">
        <v>1</v>
      </c>
      <c r="K3212" s="8"/>
      <c r="L3212" s="9"/>
      <c r="M3212" s="17">
        <v>197000</v>
      </c>
      <c r="N3212" s="17">
        <v>197000</v>
      </c>
      <c r="O3212" s="10"/>
      <c r="P3212" s="10"/>
      <c r="Q3212" s="11">
        <v>202000</v>
      </c>
      <c r="R3212" s="11">
        <v>202000</v>
      </c>
      <c r="S3212" s="12">
        <v>185000</v>
      </c>
      <c r="T3212" s="12">
        <v>185000</v>
      </c>
      <c r="U3212" s="9">
        <v>212247</v>
      </c>
      <c r="V3212" s="9">
        <f>U3212</f>
        <v>212247</v>
      </c>
      <c r="W3212" s="43">
        <f t="shared" si="272"/>
        <v>199061.75</v>
      </c>
      <c r="X3212" s="43">
        <f t="shared" si="273"/>
        <v>199061.75</v>
      </c>
    </row>
    <row r="3213" spans="1:24" ht="15" x14ac:dyDescent="0.25">
      <c r="A3213" s="44">
        <v>3210</v>
      </c>
      <c r="B3213" s="3" t="s">
        <v>8437</v>
      </c>
      <c r="C3213" s="3" t="s">
        <v>11676</v>
      </c>
      <c r="D3213" s="3" t="s">
        <v>8512</v>
      </c>
      <c r="E3213" s="3" t="s">
        <v>8419</v>
      </c>
      <c r="F3213" s="3" t="s">
        <v>8410</v>
      </c>
      <c r="G3213" s="3" t="s">
        <v>8420</v>
      </c>
      <c r="H3213" s="3" t="s">
        <v>11667</v>
      </c>
      <c r="I3213" s="5">
        <v>9789682469367</v>
      </c>
      <c r="J3213" s="3">
        <v>1</v>
      </c>
      <c r="K3213" s="8"/>
      <c r="L3213" s="9"/>
      <c r="M3213" s="17">
        <v>92000</v>
      </c>
      <c r="N3213" s="17">
        <v>92000</v>
      </c>
      <c r="O3213" s="10">
        <v>140800</v>
      </c>
      <c r="P3213" s="10">
        <v>140800</v>
      </c>
      <c r="Q3213" s="11">
        <v>94000</v>
      </c>
      <c r="R3213" s="11">
        <v>94000</v>
      </c>
      <c r="S3213" s="12">
        <v>86000</v>
      </c>
      <c r="T3213" s="12">
        <v>86000</v>
      </c>
      <c r="U3213" s="9">
        <v>192000</v>
      </c>
      <c r="V3213" s="9">
        <f>U3213</f>
        <v>192000</v>
      </c>
      <c r="W3213" s="43">
        <f t="shared" si="272"/>
        <v>120960</v>
      </c>
      <c r="X3213" s="43">
        <f t="shared" si="273"/>
        <v>120960</v>
      </c>
    </row>
    <row r="3214" spans="1:24" ht="15" x14ac:dyDescent="0.25">
      <c r="A3214" s="44">
        <v>3211</v>
      </c>
      <c r="B3214" s="3" t="s">
        <v>12606</v>
      </c>
      <c r="C3214" s="3" t="s">
        <v>9453</v>
      </c>
      <c r="D3214" s="3" t="s">
        <v>231</v>
      </c>
      <c r="E3214" s="16" t="s">
        <v>232</v>
      </c>
      <c r="F3214" s="3" t="s">
        <v>23</v>
      </c>
      <c r="G3214" s="19" t="s">
        <v>233</v>
      </c>
      <c r="H3214" s="3" t="s">
        <v>234</v>
      </c>
      <c r="I3214" s="5" t="s">
        <v>235</v>
      </c>
      <c r="J3214" s="16">
        <v>1</v>
      </c>
      <c r="K3214" s="8"/>
      <c r="L3214" s="9"/>
      <c r="M3214" s="17">
        <v>160000</v>
      </c>
      <c r="N3214" s="17">
        <v>160000</v>
      </c>
      <c r="O3214" s="10"/>
      <c r="P3214" s="10"/>
      <c r="Q3214" s="11">
        <v>164000</v>
      </c>
      <c r="R3214" s="11">
        <v>164000</v>
      </c>
      <c r="S3214" s="12">
        <v>154000</v>
      </c>
      <c r="T3214" s="12">
        <v>154000</v>
      </c>
      <c r="U3214" s="9">
        <v>186000</v>
      </c>
      <c r="V3214" s="9">
        <f>U3214</f>
        <v>186000</v>
      </c>
      <c r="W3214" s="43">
        <f t="shared" si="272"/>
        <v>166000</v>
      </c>
      <c r="X3214" s="43">
        <f t="shared" si="273"/>
        <v>166000</v>
      </c>
    </row>
    <row r="3215" spans="1:24" ht="15" x14ac:dyDescent="0.25">
      <c r="A3215" s="44">
        <v>3212</v>
      </c>
      <c r="B3215" s="3" t="s">
        <v>7039</v>
      </c>
      <c r="C3215" s="3" t="s">
        <v>10166</v>
      </c>
      <c r="D3215" s="3" t="s">
        <v>7083</v>
      </c>
      <c r="E3215" s="3">
        <v>2019</v>
      </c>
      <c r="F3215" s="3" t="s">
        <v>1873</v>
      </c>
      <c r="G3215" s="3" t="s">
        <v>7084</v>
      </c>
      <c r="H3215" s="3" t="s">
        <v>11517</v>
      </c>
      <c r="I3215" s="5">
        <v>9781838660222</v>
      </c>
      <c r="J3215" s="3">
        <v>1</v>
      </c>
      <c r="K3215" s="8"/>
      <c r="L3215" s="9"/>
      <c r="M3215" s="17">
        <v>345000</v>
      </c>
      <c r="N3215" s="17">
        <v>345000</v>
      </c>
      <c r="O3215" s="10"/>
      <c r="P3215" s="10"/>
      <c r="Q3215" s="11">
        <v>354000</v>
      </c>
      <c r="R3215" s="11">
        <v>354000</v>
      </c>
      <c r="S3215" s="12">
        <v>326000</v>
      </c>
      <c r="T3215" s="12">
        <v>326000</v>
      </c>
      <c r="U3215" s="9"/>
      <c r="V3215" s="9"/>
      <c r="W3215" s="43">
        <f t="shared" si="272"/>
        <v>341666.66666666669</v>
      </c>
      <c r="X3215" s="43">
        <f t="shared" si="273"/>
        <v>341666.66666666669</v>
      </c>
    </row>
    <row r="3216" spans="1:24" ht="15" x14ac:dyDescent="0.25">
      <c r="A3216" s="44">
        <v>3213</v>
      </c>
      <c r="B3216" s="3" t="s">
        <v>776</v>
      </c>
      <c r="C3216" s="3" t="s">
        <v>10916</v>
      </c>
      <c r="D3216" s="3" t="s">
        <v>930</v>
      </c>
      <c r="E3216" s="3">
        <v>2007</v>
      </c>
      <c r="F3216" s="3" t="s">
        <v>656</v>
      </c>
      <c r="G3216" s="3" t="s">
        <v>931</v>
      </c>
      <c r="H3216" s="3"/>
      <c r="I3216" s="5">
        <v>9789586394789</v>
      </c>
      <c r="J3216" s="3">
        <v>3</v>
      </c>
      <c r="K3216" s="8"/>
      <c r="L3216" s="9"/>
      <c r="M3216" s="17">
        <v>63000</v>
      </c>
      <c r="N3216" s="17">
        <v>63000</v>
      </c>
      <c r="O3216" s="10">
        <v>53900</v>
      </c>
      <c r="P3216" s="10">
        <v>53900</v>
      </c>
      <c r="Q3216" s="11">
        <v>64000</v>
      </c>
      <c r="R3216" s="11">
        <v>64000</v>
      </c>
      <c r="S3216" s="12">
        <v>59000</v>
      </c>
      <c r="T3216" s="12">
        <v>59000</v>
      </c>
      <c r="U3216" s="9">
        <v>73500</v>
      </c>
      <c r="V3216" s="9">
        <f>U3216</f>
        <v>73500</v>
      </c>
      <c r="W3216" s="43">
        <f t="shared" si="272"/>
        <v>62680</v>
      </c>
      <c r="X3216" s="43">
        <f t="shared" si="273"/>
        <v>188040</v>
      </c>
    </row>
    <row r="3217" spans="1:24" ht="15" x14ac:dyDescent="0.25">
      <c r="A3217" s="44">
        <v>3214</v>
      </c>
      <c r="B3217" s="3" t="s">
        <v>4059</v>
      </c>
      <c r="C3217" s="3" t="s">
        <v>11226</v>
      </c>
      <c r="D3217" s="3" t="s">
        <v>12446</v>
      </c>
      <c r="E3217" s="3">
        <v>2020</v>
      </c>
      <c r="F3217" s="3" t="s">
        <v>4062</v>
      </c>
      <c r="G3217" s="3" t="s">
        <v>1538</v>
      </c>
      <c r="H3217" s="3" t="s">
        <v>4063</v>
      </c>
      <c r="I3217" s="5">
        <v>9788426728814</v>
      </c>
      <c r="J3217" s="5">
        <v>2</v>
      </c>
      <c r="K3217" s="8"/>
      <c r="L3217" s="9"/>
      <c r="M3217" s="17">
        <v>143000</v>
      </c>
      <c r="N3217" s="17">
        <v>143000</v>
      </c>
      <c r="O3217" s="10">
        <v>177100</v>
      </c>
      <c r="P3217" s="10">
        <v>177100</v>
      </c>
      <c r="Q3217" s="11">
        <v>147000</v>
      </c>
      <c r="R3217" s="11">
        <v>147000</v>
      </c>
      <c r="S3217" s="12">
        <v>137000</v>
      </c>
      <c r="T3217" s="12">
        <v>137000</v>
      </c>
      <c r="U3217" s="9">
        <v>135360</v>
      </c>
      <c r="V3217" s="9">
        <f>U3217</f>
        <v>135360</v>
      </c>
      <c r="W3217" s="43">
        <f t="shared" si="272"/>
        <v>147892</v>
      </c>
      <c r="X3217" s="43">
        <f t="shared" si="273"/>
        <v>295784</v>
      </c>
    </row>
    <row r="3218" spans="1:24" ht="15" x14ac:dyDescent="0.25">
      <c r="A3218" s="44">
        <v>3215</v>
      </c>
      <c r="B3218" s="27" t="s">
        <v>12380</v>
      </c>
      <c r="C3218" s="3" t="s">
        <v>12155</v>
      </c>
      <c r="D3218" s="3" t="s">
        <v>1475</v>
      </c>
      <c r="E3218" s="3">
        <v>2012</v>
      </c>
      <c r="F3218" s="3" t="s">
        <v>1341</v>
      </c>
      <c r="G3218" s="3" t="s">
        <v>1692</v>
      </c>
      <c r="H3218" s="3"/>
      <c r="I3218" s="5">
        <v>9788415569268</v>
      </c>
      <c r="J3218" s="3">
        <v>1</v>
      </c>
      <c r="K3218" s="8"/>
      <c r="L3218" s="9"/>
      <c r="M3218" s="17">
        <v>240000</v>
      </c>
      <c r="N3218" s="17">
        <v>240000</v>
      </c>
      <c r="O3218" s="10"/>
      <c r="P3218" s="10"/>
      <c r="Q3218" s="11">
        <v>246000</v>
      </c>
      <c r="R3218" s="11">
        <v>246000</v>
      </c>
      <c r="S3218" s="12">
        <v>231000</v>
      </c>
      <c r="T3218" s="12">
        <v>231000</v>
      </c>
      <c r="U3218" s="9">
        <v>222840</v>
      </c>
      <c r="V3218" s="9">
        <f>U3218</f>
        <v>222840</v>
      </c>
      <c r="W3218" s="43">
        <f t="shared" si="272"/>
        <v>234960</v>
      </c>
      <c r="X3218" s="43">
        <f t="shared" si="273"/>
        <v>234960</v>
      </c>
    </row>
    <row r="3219" spans="1:24" ht="15" x14ac:dyDescent="0.25">
      <c r="A3219" s="44">
        <v>3216</v>
      </c>
      <c r="B3219" s="3" t="s">
        <v>6445</v>
      </c>
      <c r="C3219" s="3" t="s">
        <v>12250</v>
      </c>
      <c r="D3219" s="3" t="s">
        <v>12533</v>
      </c>
      <c r="E3219" s="3">
        <v>2019</v>
      </c>
      <c r="F3219" s="3" t="s">
        <v>1531</v>
      </c>
      <c r="G3219" s="3" t="s">
        <v>6405</v>
      </c>
      <c r="H3219" s="3"/>
      <c r="I3219" s="5">
        <v>9788491984955</v>
      </c>
      <c r="J3219" s="5">
        <v>1</v>
      </c>
      <c r="K3219" s="8"/>
      <c r="L3219" s="9"/>
      <c r="M3219" s="17">
        <v>158000</v>
      </c>
      <c r="N3219" s="17">
        <v>158000</v>
      </c>
      <c r="O3219" s="10"/>
      <c r="P3219" s="10"/>
      <c r="Q3219" s="11">
        <v>162000</v>
      </c>
      <c r="R3219" s="11">
        <v>162000</v>
      </c>
      <c r="S3219" s="12">
        <v>151000</v>
      </c>
      <c r="T3219" s="12">
        <v>151000</v>
      </c>
      <c r="U3219" s="9">
        <v>164160</v>
      </c>
      <c r="V3219" s="9">
        <f>U3219</f>
        <v>164160</v>
      </c>
      <c r="W3219" s="43">
        <f t="shared" si="272"/>
        <v>158790</v>
      </c>
      <c r="X3219" s="43">
        <f t="shared" si="273"/>
        <v>158790</v>
      </c>
    </row>
    <row r="3220" spans="1:24" ht="15" x14ac:dyDescent="0.25">
      <c r="A3220" s="44">
        <v>3217</v>
      </c>
      <c r="B3220" s="3" t="s">
        <v>6445</v>
      </c>
      <c r="C3220" s="3" t="s">
        <v>11988</v>
      </c>
      <c r="D3220" s="3" t="s">
        <v>6506</v>
      </c>
      <c r="E3220" s="3">
        <v>2019</v>
      </c>
      <c r="F3220" s="3" t="s">
        <v>1531</v>
      </c>
      <c r="G3220" s="3" t="s">
        <v>6405</v>
      </c>
      <c r="H3220" s="3" t="s">
        <v>11457</v>
      </c>
      <c r="I3220" s="5">
        <v>9788491984924</v>
      </c>
      <c r="J3220" s="5">
        <v>1</v>
      </c>
      <c r="K3220" s="8"/>
      <c r="L3220" s="9"/>
      <c r="M3220" s="17">
        <v>102000</v>
      </c>
      <c r="N3220" s="17">
        <v>102000</v>
      </c>
      <c r="O3220" s="10"/>
      <c r="P3220" s="10"/>
      <c r="Q3220" s="11">
        <v>105000</v>
      </c>
      <c r="R3220" s="11">
        <v>105000</v>
      </c>
      <c r="S3220" s="12">
        <v>98000</v>
      </c>
      <c r="T3220" s="12">
        <v>98000</v>
      </c>
      <c r="U3220" s="9">
        <v>104976</v>
      </c>
      <c r="V3220" s="9">
        <f>U3220</f>
        <v>104976</v>
      </c>
      <c r="W3220" s="43">
        <f t="shared" si="272"/>
        <v>102494</v>
      </c>
      <c r="X3220" s="43">
        <f t="shared" si="273"/>
        <v>102494</v>
      </c>
    </row>
    <row r="3221" spans="1:24" ht="15" x14ac:dyDescent="0.25">
      <c r="A3221" s="44">
        <v>3218</v>
      </c>
      <c r="B3221" s="3" t="s">
        <v>12475</v>
      </c>
      <c r="C3221" s="3" t="s">
        <v>11283</v>
      </c>
      <c r="D3221" s="3" t="s">
        <v>4579</v>
      </c>
      <c r="E3221" s="14">
        <v>2024</v>
      </c>
      <c r="F3221" s="3" t="s">
        <v>1541</v>
      </c>
      <c r="G3221" s="3" t="s">
        <v>4528</v>
      </c>
      <c r="H3221" s="3" t="s">
        <v>4531</v>
      </c>
      <c r="I3221" s="13">
        <v>9788411853026</v>
      </c>
      <c r="J3221" s="13">
        <v>1</v>
      </c>
      <c r="K3221" s="8"/>
      <c r="L3221" s="9"/>
      <c r="M3221" s="17">
        <v>146000</v>
      </c>
      <c r="N3221" s="17">
        <v>146000</v>
      </c>
      <c r="O3221" s="10"/>
      <c r="P3221" s="10"/>
      <c r="Q3221" s="11">
        <v>150000</v>
      </c>
      <c r="R3221" s="11">
        <v>150000</v>
      </c>
      <c r="S3221" s="12">
        <v>139000</v>
      </c>
      <c r="T3221" s="12">
        <v>139000</v>
      </c>
      <c r="U3221" s="9"/>
      <c r="V3221" s="9"/>
      <c r="W3221" s="43">
        <f t="shared" si="272"/>
        <v>145000</v>
      </c>
      <c r="X3221" s="43">
        <f t="shared" si="273"/>
        <v>145000</v>
      </c>
    </row>
    <row r="3222" spans="1:24" ht="15" x14ac:dyDescent="0.25">
      <c r="A3222" s="44">
        <v>3219</v>
      </c>
      <c r="B3222" s="3" t="s">
        <v>12475</v>
      </c>
      <c r="C3222" s="3" t="s">
        <v>10682</v>
      </c>
      <c r="D3222" s="14" t="s">
        <v>12476</v>
      </c>
      <c r="E3222" s="14">
        <v>2024</v>
      </c>
      <c r="F3222" s="3" t="s">
        <v>1501</v>
      </c>
      <c r="G3222" s="3" t="s">
        <v>4528</v>
      </c>
      <c r="H3222" s="3" t="s">
        <v>4531</v>
      </c>
      <c r="I3222" s="15">
        <v>9788411853019</v>
      </c>
      <c r="J3222" s="15">
        <v>1</v>
      </c>
      <c r="K3222" s="8"/>
      <c r="L3222" s="9"/>
      <c r="M3222" s="17">
        <v>125000</v>
      </c>
      <c r="N3222" s="17">
        <v>125000</v>
      </c>
      <c r="O3222" s="10"/>
      <c r="P3222" s="10"/>
      <c r="Q3222" s="11">
        <v>129000</v>
      </c>
      <c r="R3222" s="11">
        <v>129000</v>
      </c>
      <c r="S3222" s="12">
        <v>120000</v>
      </c>
      <c r="T3222" s="12">
        <v>120000</v>
      </c>
      <c r="U3222" s="9"/>
      <c r="V3222" s="9"/>
      <c r="W3222" s="43">
        <f t="shared" si="272"/>
        <v>124666.66666666667</v>
      </c>
      <c r="X3222" s="43">
        <f t="shared" si="273"/>
        <v>124666.66666666667</v>
      </c>
    </row>
    <row r="3223" spans="1:24" ht="15" x14ac:dyDescent="0.25">
      <c r="A3223" s="44">
        <v>3220</v>
      </c>
      <c r="B3223" s="3" t="s">
        <v>12475</v>
      </c>
      <c r="C3223" s="3" t="s">
        <v>11284</v>
      </c>
      <c r="D3223" s="14" t="s">
        <v>4586</v>
      </c>
      <c r="E3223" s="14">
        <v>2024</v>
      </c>
      <c r="F3223" s="3" t="s">
        <v>1501</v>
      </c>
      <c r="G3223" s="3" t="s">
        <v>4528</v>
      </c>
      <c r="H3223" s="3" t="s">
        <v>4531</v>
      </c>
      <c r="I3223" s="13">
        <v>9788411853040</v>
      </c>
      <c r="J3223" s="13">
        <v>1</v>
      </c>
      <c r="K3223" s="8"/>
      <c r="L3223" s="9"/>
      <c r="M3223" s="17">
        <v>145000</v>
      </c>
      <c r="N3223" s="17">
        <v>145000</v>
      </c>
      <c r="O3223" s="10"/>
      <c r="P3223" s="10"/>
      <c r="Q3223" s="11">
        <v>150000</v>
      </c>
      <c r="R3223" s="11">
        <v>150000</v>
      </c>
      <c r="S3223" s="12">
        <v>139000</v>
      </c>
      <c r="T3223" s="12">
        <v>139000</v>
      </c>
      <c r="U3223" s="9"/>
      <c r="V3223" s="9"/>
      <c r="W3223" s="43">
        <f t="shared" si="272"/>
        <v>144666.66666666666</v>
      </c>
      <c r="X3223" s="43">
        <f t="shared" si="273"/>
        <v>144666.66666666666</v>
      </c>
    </row>
    <row r="3224" spans="1:24" ht="15" x14ac:dyDescent="0.25">
      <c r="A3224" s="44">
        <v>3221</v>
      </c>
      <c r="B3224" s="3" t="s">
        <v>12475</v>
      </c>
      <c r="C3224" s="3" t="s">
        <v>11281</v>
      </c>
      <c r="D3224" s="14" t="s">
        <v>4571</v>
      </c>
      <c r="E3224" s="14">
        <v>2024</v>
      </c>
      <c r="F3224" s="3" t="s">
        <v>1501</v>
      </c>
      <c r="G3224" s="3" t="s">
        <v>4528</v>
      </c>
      <c r="H3224" s="3" t="s">
        <v>4531</v>
      </c>
      <c r="I3224" s="13">
        <v>9788411853064</v>
      </c>
      <c r="J3224" s="13">
        <v>3</v>
      </c>
      <c r="K3224" s="8"/>
      <c r="L3224" s="9"/>
      <c r="M3224" s="17">
        <v>108000</v>
      </c>
      <c r="N3224" s="17">
        <v>108000</v>
      </c>
      <c r="O3224" s="10"/>
      <c r="P3224" s="10"/>
      <c r="Q3224" s="11">
        <v>111000</v>
      </c>
      <c r="R3224" s="11">
        <v>111000</v>
      </c>
      <c r="S3224" s="12">
        <v>104000</v>
      </c>
      <c r="T3224" s="12">
        <v>104000</v>
      </c>
      <c r="U3224" s="9"/>
      <c r="V3224" s="9"/>
      <c r="W3224" s="43">
        <f t="shared" si="272"/>
        <v>107666.66666666667</v>
      </c>
      <c r="X3224" s="43">
        <f t="shared" si="273"/>
        <v>323000</v>
      </c>
    </row>
    <row r="3225" spans="1:24" ht="15" x14ac:dyDescent="0.25">
      <c r="A3225" s="44">
        <v>3222</v>
      </c>
      <c r="B3225" s="3" t="s">
        <v>11232</v>
      </c>
      <c r="C3225" s="3" t="s">
        <v>12202</v>
      </c>
      <c r="D3225" s="3" t="s">
        <v>4188</v>
      </c>
      <c r="E3225" s="3">
        <v>2016</v>
      </c>
      <c r="F3225" s="3" t="s">
        <v>1571</v>
      </c>
      <c r="G3225" s="3" t="s">
        <v>296</v>
      </c>
      <c r="H3225" s="3"/>
      <c r="I3225" s="5">
        <v>9788428334662</v>
      </c>
      <c r="J3225" s="5">
        <v>2</v>
      </c>
      <c r="K3225" s="8"/>
      <c r="L3225" s="9"/>
      <c r="M3225" s="17">
        <v>172000</v>
      </c>
      <c r="N3225" s="17">
        <v>172000</v>
      </c>
      <c r="O3225" s="10">
        <v>229100</v>
      </c>
      <c r="P3225" s="10">
        <v>229100</v>
      </c>
      <c r="Q3225" s="11">
        <v>177000</v>
      </c>
      <c r="R3225" s="11">
        <v>177000</v>
      </c>
      <c r="S3225" s="12">
        <v>165000</v>
      </c>
      <c r="T3225" s="12">
        <v>165000</v>
      </c>
      <c r="U3225" s="9">
        <v>180000</v>
      </c>
      <c r="V3225" s="9">
        <f>U3225</f>
        <v>180000</v>
      </c>
      <c r="W3225" s="43">
        <f t="shared" si="272"/>
        <v>184620</v>
      </c>
      <c r="X3225" s="43">
        <f t="shared" si="273"/>
        <v>369240</v>
      </c>
    </row>
    <row r="3226" spans="1:24" ht="15" x14ac:dyDescent="0.25">
      <c r="A3226" s="44">
        <v>3223</v>
      </c>
      <c r="B3226" s="3" t="s">
        <v>3246</v>
      </c>
      <c r="C3226" s="3" t="s">
        <v>12176</v>
      </c>
      <c r="D3226" s="3" t="s">
        <v>3248</v>
      </c>
      <c r="E3226" s="3">
        <v>2015</v>
      </c>
      <c r="F3226" s="3" t="s">
        <v>23</v>
      </c>
      <c r="G3226" s="3" t="s">
        <v>3249</v>
      </c>
      <c r="H3226" s="3" t="s">
        <v>10928</v>
      </c>
      <c r="I3226" s="5">
        <v>9788428336444</v>
      </c>
      <c r="J3226" s="5">
        <v>2</v>
      </c>
      <c r="K3226" s="8"/>
      <c r="L3226" s="9"/>
      <c r="M3226" s="17">
        <v>95000</v>
      </c>
      <c r="N3226" s="17">
        <v>95000</v>
      </c>
      <c r="O3226" s="10">
        <v>132700</v>
      </c>
      <c r="P3226" s="10">
        <v>132700</v>
      </c>
      <c r="Q3226" s="11">
        <v>98000</v>
      </c>
      <c r="R3226" s="11">
        <v>98000</v>
      </c>
      <c r="S3226" s="12">
        <v>91000</v>
      </c>
      <c r="T3226" s="12">
        <v>91000</v>
      </c>
      <c r="U3226" s="9">
        <v>97200</v>
      </c>
      <c r="V3226" s="9">
        <f>U3226</f>
        <v>97200</v>
      </c>
      <c r="W3226" s="43">
        <f t="shared" si="272"/>
        <v>102780</v>
      </c>
      <c r="X3226" s="43">
        <f t="shared" si="273"/>
        <v>205560</v>
      </c>
    </row>
    <row r="3227" spans="1:24" ht="15" x14ac:dyDescent="0.25">
      <c r="A3227" s="44">
        <v>3224</v>
      </c>
      <c r="B3227" s="3" t="s">
        <v>8595</v>
      </c>
      <c r="C3227" s="3" t="s">
        <v>11688</v>
      </c>
      <c r="D3227" s="3" t="s">
        <v>5873</v>
      </c>
      <c r="E3227" s="3">
        <v>2019</v>
      </c>
      <c r="F3227" s="3" t="s">
        <v>2883</v>
      </c>
      <c r="G3227" s="3" t="s">
        <v>1671</v>
      </c>
      <c r="H3227" s="3">
        <v>1</v>
      </c>
      <c r="I3227" s="5">
        <v>9788491985846</v>
      </c>
      <c r="J3227" s="3">
        <v>1</v>
      </c>
      <c r="K3227" s="8"/>
      <c r="L3227" s="9"/>
      <c r="M3227" s="17">
        <v>132000</v>
      </c>
      <c r="N3227" s="17">
        <v>132000</v>
      </c>
      <c r="O3227" s="10">
        <v>178800</v>
      </c>
      <c r="P3227" s="10">
        <v>178800</v>
      </c>
      <c r="Q3227" s="11">
        <v>136000</v>
      </c>
      <c r="R3227" s="11">
        <v>136000</v>
      </c>
      <c r="S3227" s="12">
        <v>126000</v>
      </c>
      <c r="T3227" s="12">
        <v>126000</v>
      </c>
      <c r="U3227" s="9">
        <v>136800</v>
      </c>
      <c r="V3227" s="9">
        <f>U3227</f>
        <v>136800</v>
      </c>
      <c r="W3227" s="43">
        <f t="shared" si="272"/>
        <v>141920</v>
      </c>
      <c r="X3227" s="43">
        <f t="shared" si="273"/>
        <v>141920</v>
      </c>
    </row>
    <row r="3228" spans="1:24" ht="15" x14ac:dyDescent="0.25">
      <c r="A3228" s="44">
        <v>3225</v>
      </c>
      <c r="B3228" s="3" t="s">
        <v>776</v>
      </c>
      <c r="C3228" s="3" t="s">
        <v>10423</v>
      </c>
      <c r="D3228" s="3" t="s">
        <v>8711</v>
      </c>
      <c r="E3228" s="3">
        <v>2024</v>
      </c>
      <c r="F3228" s="3"/>
      <c r="G3228" s="3" t="s">
        <v>8712</v>
      </c>
      <c r="H3228" s="3"/>
      <c r="I3228" s="5">
        <v>9781476753188</v>
      </c>
      <c r="J3228" s="3">
        <v>1</v>
      </c>
      <c r="K3228" s="8"/>
      <c r="L3228" s="9"/>
      <c r="M3228" s="17">
        <v>148000</v>
      </c>
      <c r="N3228" s="17">
        <v>148000</v>
      </c>
      <c r="O3228" s="10">
        <v>172300</v>
      </c>
      <c r="P3228" s="10">
        <v>172300</v>
      </c>
      <c r="Q3228" s="11">
        <v>152000</v>
      </c>
      <c r="R3228" s="11">
        <v>152000</v>
      </c>
      <c r="S3228" s="12">
        <v>140000</v>
      </c>
      <c r="T3228" s="12">
        <v>140000</v>
      </c>
      <c r="U3228" s="9"/>
      <c r="V3228" s="9"/>
      <c r="W3228" s="43">
        <f t="shared" si="272"/>
        <v>153075</v>
      </c>
      <c r="X3228" s="43">
        <f t="shared" si="273"/>
        <v>153075</v>
      </c>
    </row>
    <row r="3229" spans="1:24" ht="15" x14ac:dyDescent="0.25">
      <c r="A3229" s="44">
        <v>3226</v>
      </c>
      <c r="B3229" s="3" t="s">
        <v>12660</v>
      </c>
      <c r="C3229" s="3" t="s">
        <v>10202</v>
      </c>
      <c r="D3229" s="3" t="s">
        <v>7150</v>
      </c>
      <c r="E3229" s="3">
        <v>2022</v>
      </c>
      <c r="F3229" s="3" t="s">
        <v>1873</v>
      </c>
      <c r="G3229" s="3" t="s">
        <v>413</v>
      </c>
      <c r="H3229" s="3"/>
      <c r="I3229" s="5">
        <v>9788497945424</v>
      </c>
      <c r="J3229" s="3">
        <v>1</v>
      </c>
      <c r="K3229" s="8"/>
      <c r="L3229" s="9"/>
      <c r="M3229" s="17">
        <v>126000</v>
      </c>
      <c r="N3229" s="17">
        <v>126000</v>
      </c>
      <c r="O3229" s="10">
        <v>97900</v>
      </c>
      <c r="P3229" s="10">
        <v>97900</v>
      </c>
      <c r="Q3229" s="11">
        <v>130000</v>
      </c>
      <c r="R3229" s="11">
        <v>130000</v>
      </c>
      <c r="S3229" s="12">
        <v>121000</v>
      </c>
      <c r="T3229" s="12">
        <v>121000</v>
      </c>
      <c r="U3229" s="9">
        <v>122112</v>
      </c>
      <c r="V3229" s="9">
        <f>U3229</f>
        <v>122112</v>
      </c>
      <c r="W3229" s="43">
        <f t="shared" si="272"/>
        <v>119402.4</v>
      </c>
      <c r="X3229" s="43">
        <f t="shared" si="273"/>
        <v>119402.4</v>
      </c>
    </row>
    <row r="3230" spans="1:24" ht="15" x14ac:dyDescent="0.25">
      <c r="A3230" s="44">
        <v>3227</v>
      </c>
      <c r="B3230" s="27" t="s">
        <v>1355</v>
      </c>
      <c r="C3230" s="3" t="s">
        <v>2484</v>
      </c>
      <c r="D3230" s="3" t="s">
        <v>1831</v>
      </c>
      <c r="E3230" s="3"/>
      <c r="F3230" s="3" t="s">
        <v>1346</v>
      </c>
      <c r="G3230" s="3" t="s">
        <v>2485</v>
      </c>
      <c r="H3230" s="3"/>
      <c r="I3230" s="5">
        <v>9788490701232</v>
      </c>
      <c r="J3230" s="3">
        <v>1</v>
      </c>
      <c r="K3230" s="8"/>
      <c r="L3230" s="9"/>
      <c r="M3230" s="17">
        <v>111000</v>
      </c>
      <c r="N3230" s="17">
        <v>111000</v>
      </c>
      <c r="O3230" s="10">
        <v>62700</v>
      </c>
      <c r="P3230" s="10">
        <v>62700</v>
      </c>
      <c r="Q3230" s="11">
        <v>114000</v>
      </c>
      <c r="R3230" s="11">
        <v>114000</v>
      </c>
      <c r="S3230" s="12">
        <v>106000</v>
      </c>
      <c r="T3230" s="12">
        <v>106000</v>
      </c>
      <c r="U3230" s="9">
        <v>85500</v>
      </c>
      <c r="V3230" s="9">
        <f>U3230</f>
        <v>85500</v>
      </c>
      <c r="W3230" s="43">
        <f t="shared" si="272"/>
        <v>95840</v>
      </c>
      <c r="X3230" s="43">
        <f t="shared" si="273"/>
        <v>95840</v>
      </c>
    </row>
    <row r="3231" spans="1:24" ht="15" x14ac:dyDescent="0.25">
      <c r="A3231" s="44">
        <v>3228</v>
      </c>
      <c r="B3231" s="27" t="s">
        <v>2622</v>
      </c>
      <c r="C3231" s="3" t="s">
        <v>11854</v>
      </c>
      <c r="D3231" s="3" t="s">
        <v>2677</v>
      </c>
      <c r="E3231" s="3">
        <v>2018</v>
      </c>
      <c r="F3231" s="3" t="s">
        <v>23</v>
      </c>
      <c r="G3231" s="3"/>
      <c r="H3231" s="3">
        <v>1</v>
      </c>
      <c r="I3231" s="5">
        <v>9786070744761</v>
      </c>
      <c r="J3231" s="3">
        <v>2</v>
      </c>
      <c r="K3231" s="8"/>
      <c r="L3231" s="9"/>
      <c r="M3231" s="17">
        <v>109000</v>
      </c>
      <c r="N3231" s="17">
        <v>109000</v>
      </c>
      <c r="O3231" s="10">
        <v>42900</v>
      </c>
      <c r="P3231" s="10">
        <v>42900</v>
      </c>
      <c r="Q3231" s="11">
        <v>112000</v>
      </c>
      <c r="R3231" s="11">
        <v>112000</v>
      </c>
      <c r="S3231" s="12">
        <v>104000</v>
      </c>
      <c r="T3231" s="12">
        <v>104000</v>
      </c>
      <c r="U3231" s="9"/>
      <c r="V3231" s="9"/>
      <c r="W3231" s="43">
        <f t="shared" si="272"/>
        <v>91975</v>
      </c>
      <c r="X3231" s="43">
        <f t="shared" si="273"/>
        <v>183950</v>
      </c>
    </row>
    <row r="3232" spans="1:24" ht="15" x14ac:dyDescent="0.25">
      <c r="A3232" s="44">
        <v>3229</v>
      </c>
      <c r="B3232" s="3" t="s">
        <v>3694</v>
      </c>
      <c r="C3232" s="3" t="s">
        <v>10184</v>
      </c>
      <c r="D3232" s="3" t="s">
        <v>7142</v>
      </c>
      <c r="E3232" s="3">
        <v>2023</v>
      </c>
      <c r="F3232" s="3" t="s">
        <v>3133</v>
      </c>
      <c r="G3232" s="3" t="s">
        <v>351</v>
      </c>
      <c r="H3232" s="3"/>
      <c r="I3232" s="5">
        <v>9789585404908</v>
      </c>
      <c r="J3232" s="3">
        <v>1</v>
      </c>
      <c r="K3232" s="8"/>
      <c r="L3232" s="9"/>
      <c r="M3232" s="17">
        <v>88000</v>
      </c>
      <c r="N3232" s="17">
        <v>88000</v>
      </c>
      <c r="O3232" s="10">
        <v>75900</v>
      </c>
      <c r="P3232" s="10">
        <v>75900</v>
      </c>
      <c r="Q3232" s="11">
        <v>90000</v>
      </c>
      <c r="R3232" s="11">
        <v>90000</v>
      </c>
      <c r="S3232" s="12">
        <v>83000</v>
      </c>
      <c r="T3232" s="12">
        <v>83000</v>
      </c>
      <c r="U3232" s="9"/>
      <c r="V3232" s="9"/>
      <c r="W3232" s="43">
        <f t="shared" si="272"/>
        <v>84225</v>
      </c>
      <c r="X3232" s="43">
        <f t="shared" si="273"/>
        <v>84225</v>
      </c>
    </row>
    <row r="3233" spans="1:24" ht="15" x14ac:dyDescent="0.25">
      <c r="A3233" s="44">
        <v>3230</v>
      </c>
      <c r="B3233" s="27" t="s">
        <v>1355</v>
      </c>
      <c r="C3233" s="3" t="s">
        <v>2486</v>
      </c>
      <c r="D3233" s="3" t="s">
        <v>1831</v>
      </c>
      <c r="E3233" s="3"/>
      <c r="F3233" s="3" t="s">
        <v>1346</v>
      </c>
      <c r="G3233" s="3" t="s">
        <v>1832</v>
      </c>
      <c r="H3233" s="3"/>
      <c r="I3233" s="5">
        <v>9789585672390</v>
      </c>
      <c r="J3233" s="3">
        <v>1</v>
      </c>
      <c r="K3233" s="8"/>
      <c r="L3233" s="9"/>
      <c r="M3233" s="17">
        <v>70000</v>
      </c>
      <c r="N3233" s="17">
        <v>70000</v>
      </c>
      <c r="O3233" s="10">
        <v>60500</v>
      </c>
      <c r="P3233" s="10">
        <v>60500</v>
      </c>
      <c r="Q3233" s="11">
        <v>72000</v>
      </c>
      <c r="R3233" s="11">
        <v>72000</v>
      </c>
      <c r="S3233" s="12">
        <v>66000</v>
      </c>
      <c r="T3233" s="12">
        <v>66000</v>
      </c>
      <c r="U3233" s="9">
        <v>82500</v>
      </c>
      <c r="V3233" s="9">
        <f t="shared" ref="V3233:V3238" si="274">U3233</f>
        <v>82500</v>
      </c>
      <c r="W3233" s="43">
        <f t="shared" si="272"/>
        <v>70200</v>
      </c>
      <c r="X3233" s="43">
        <f t="shared" si="273"/>
        <v>70200</v>
      </c>
    </row>
    <row r="3234" spans="1:24" ht="15" x14ac:dyDescent="0.25">
      <c r="A3234" s="44">
        <v>3231</v>
      </c>
      <c r="B3234" s="3" t="s">
        <v>776</v>
      </c>
      <c r="C3234" s="3" t="s">
        <v>10432</v>
      </c>
      <c r="D3234" s="3" t="s">
        <v>8736</v>
      </c>
      <c r="E3234" s="3">
        <v>2024</v>
      </c>
      <c r="F3234" s="3"/>
      <c r="G3234" s="3" t="s">
        <v>5249</v>
      </c>
      <c r="H3234" s="3"/>
      <c r="I3234" s="5">
        <v>9786287634312</v>
      </c>
      <c r="J3234" s="3">
        <v>1</v>
      </c>
      <c r="K3234" s="8"/>
      <c r="L3234" s="9"/>
      <c r="M3234" s="17">
        <v>99000</v>
      </c>
      <c r="N3234" s="17">
        <v>99000</v>
      </c>
      <c r="O3234" s="10">
        <v>84700</v>
      </c>
      <c r="P3234" s="10">
        <v>84700</v>
      </c>
      <c r="Q3234" s="11">
        <v>101000</v>
      </c>
      <c r="R3234" s="11">
        <v>101000</v>
      </c>
      <c r="S3234" s="12">
        <v>92000</v>
      </c>
      <c r="T3234" s="12">
        <v>92000</v>
      </c>
      <c r="U3234" s="9">
        <v>115500</v>
      </c>
      <c r="V3234" s="9">
        <f t="shared" si="274"/>
        <v>115500</v>
      </c>
      <c r="W3234" s="43">
        <f t="shared" si="272"/>
        <v>98440</v>
      </c>
      <c r="X3234" s="43">
        <f t="shared" si="273"/>
        <v>98440</v>
      </c>
    </row>
    <row r="3235" spans="1:24" ht="15" x14ac:dyDescent="0.25">
      <c r="A3235" s="44">
        <v>3232</v>
      </c>
      <c r="B3235" s="3" t="s">
        <v>776</v>
      </c>
      <c r="C3235" s="3" t="s">
        <v>9596</v>
      </c>
      <c r="D3235" s="3" t="s">
        <v>1323</v>
      </c>
      <c r="E3235" s="3">
        <v>2013</v>
      </c>
      <c r="F3235" s="3" t="s">
        <v>656</v>
      </c>
      <c r="G3235" s="3" t="s">
        <v>1070</v>
      </c>
      <c r="H3235" s="3"/>
      <c r="I3235" s="5">
        <v>9789588773612</v>
      </c>
      <c r="J3235" s="5">
        <v>3</v>
      </c>
      <c r="K3235" s="8"/>
      <c r="L3235" s="9"/>
      <c r="M3235" s="17">
        <v>63000</v>
      </c>
      <c r="N3235" s="17">
        <v>63000</v>
      </c>
      <c r="O3235" s="10">
        <v>53900</v>
      </c>
      <c r="P3235" s="10">
        <v>53900</v>
      </c>
      <c r="Q3235" s="11">
        <v>64000</v>
      </c>
      <c r="R3235" s="11">
        <v>64000</v>
      </c>
      <c r="S3235" s="12">
        <v>59000</v>
      </c>
      <c r="T3235" s="12">
        <v>59000</v>
      </c>
      <c r="U3235" s="9">
        <v>73500</v>
      </c>
      <c r="V3235" s="9">
        <f t="shared" si="274"/>
        <v>73500</v>
      </c>
      <c r="W3235" s="43">
        <f t="shared" si="272"/>
        <v>62680</v>
      </c>
      <c r="X3235" s="43">
        <f t="shared" si="273"/>
        <v>188040</v>
      </c>
    </row>
    <row r="3236" spans="1:24" ht="15" x14ac:dyDescent="0.25">
      <c r="A3236" s="44">
        <v>3233</v>
      </c>
      <c r="B3236" s="3" t="s">
        <v>776</v>
      </c>
      <c r="C3236" s="3" t="s">
        <v>7569</v>
      </c>
      <c r="D3236" s="3" t="s">
        <v>7570</v>
      </c>
      <c r="E3236" s="3">
        <v>2024</v>
      </c>
      <c r="F3236" s="3" t="s">
        <v>1346</v>
      </c>
      <c r="G3236" s="3" t="s">
        <v>7571</v>
      </c>
      <c r="H3236" s="3">
        <v>1</v>
      </c>
      <c r="I3236" s="5">
        <v>9788409603299</v>
      </c>
      <c r="J3236" s="3">
        <v>2</v>
      </c>
      <c r="K3236" s="8"/>
      <c r="L3236" s="9"/>
      <c r="M3236" s="17">
        <v>152000</v>
      </c>
      <c r="N3236" s="17">
        <v>152000</v>
      </c>
      <c r="O3236" s="10"/>
      <c r="P3236" s="10"/>
      <c r="Q3236" s="11">
        <v>156000</v>
      </c>
      <c r="R3236" s="11">
        <v>156000</v>
      </c>
      <c r="S3236" s="12">
        <v>145000</v>
      </c>
      <c r="T3236" s="12">
        <v>145000</v>
      </c>
      <c r="U3236" s="9">
        <v>149040</v>
      </c>
      <c r="V3236" s="9">
        <f t="shared" si="274"/>
        <v>149040</v>
      </c>
      <c r="W3236" s="43">
        <f t="shared" si="272"/>
        <v>150510</v>
      </c>
      <c r="X3236" s="43">
        <f t="shared" si="273"/>
        <v>301020</v>
      </c>
    </row>
    <row r="3237" spans="1:24" ht="15" x14ac:dyDescent="0.25">
      <c r="A3237" s="44">
        <v>3234</v>
      </c>
      <c r="B3237" s="3" t="s">
        <v>3650</v>
      </c>
      <c r="C3237" s="3" t="s">
        <v>3703</v>
      </c>
      <c r="D3237" s="3" t="s">
        <v>3702</v>
      </c>
      <c r="E3237" s="3">
        <v>2011</v>
      </c>
      <c r="F3237" s="3" t="s">
        <v>3645</v>
      </c>
      <c r="G3237" s="3" t="s">
        <v>3000</v>
      </c>
      <c r="H3237" s="3">
        <v>1</v>
      </c>
      <c r="I3237" s="5">
        <v>9789586828253</v>
      </c>
      <c r="J3237" s="5">
        <v>2</v>
      </c>
      <c r="K3237" s="8">
        <v>21735</v>
      </c>
      <c r="L3237" s="9">
        <v>21735</v>
      </c>
      <c r="M3237" s="17">
        <v>27000</v>
      </c>
      <c r="N3237" s="17">
        <v>27000</v>
      </c>
      <c r="O3237" s="10">
        <v>23100</v>
      </c>
      <c r="P3237" s="10">
        <v>23100</v>
      </c>
      <c r="Q3237" s="11">
        <v>28000</v>
      </c>
      <c r="R3237" s="11">
        <v>28000</v>
      </c>
      <c r="S3237" s="12">
        <v>25000</v>
      </c>
      <c r="T3237" s="12">
        <v>25000</v>
      </c>
      <c r="U3237" s="9">
        <v>31500</v>
      </c>
      <c r="V3237" s="9">
        <f t="shared" si="274"/>
        <v>31500</v>
      </c>
      <c r="W3237" s="43">
        <f t="shared" si="272"/>
        <v>26055.833333333332</v>
      </c>
      <c r="X3237" s="43">
        <f t="shared" si="273"/>
        <v>52111.666666666664</v>
      </c>
    </row>
    <row r="3238" spans="1:24" ht="15" x14ac:dyDescent="0.25">
      <c r="A3238" s="44">
        <v>3235</v>
      </c>
      <c r="B3238" s="3" t="s">
        <v>11706</v>
      </c>
      <c r="C3238" s="3" t="s">
        <v>10508</v>
      </c>
      <c r="D3238" s="3" t="s">
        <v>3946</v>
      </c>
      <c r="E3238" s="3">
        <v>2024</v>
      </c>
      <c r="F3238" s="3" t="s">
        <v>6912</v>
      </c>
      <c r="G3238" s="3" t="s">
        <v>1225</v>
      </c>
      <c r="H3238" s="3" t="s">
        <v>11369</v>
      </c>
      <c r="I3238" s="5">
        <v>9789584297983</v>
      </c>
      <c r="J3238" s="3">
        <v>1</v>
      </c>
      <c r="K3238" s="8"/>
      <c r="L3238" s="9"/>
      <c r="M3238" s="17">
        <v>127000</v>
      </c>
      <c r="N3238" s="17">
        <v>127000</v>
      </c>
      <c r="O3238" s="10">
        <v>108900</v>
      </c>
      <c r="P3238" s="10">
        <v>108900</v>
      </c>
      <c r="Q3238" s="11">
        <v>130000</v>
      </c>
      <c r="R3238" s="11">
        <v>130000</v>
      </c>
      <c r="S3238" s="12">
        <v>119000</v>
      </c>
      <c r="T3238" s="12">
        <v>119000</v>
      </c>
      <c r="U3238" s="9">
        <v>148500</v>
      </c>
      <c r="V3238" s="9">
        <f t="shared" si="274"/>
        <v>148500</v>
      </c>
      <c r="W3238" s="43">
        <f t="shared" si="272"/>
        <v>126680</v>
      </c>
      <c r="X3238" s="43">
        <f t="shared" si="273"/>
        <v>126680</v>
      </c>
    </row>
    <row r="3239" spans="1:24" ht="15" x14ac:dyDescent="0.25">
      <c r="A3239" s="44">
        <v>3236</v>
      </c>
      <c r="B3239" s="3" t="s">
        <v>254</v>
      </c>
      <c r="C3239" s="3" t="s">
        <v>9799</v>
      </c>
      <c r="D3239" s="3" t="s">
        <v>3946</v>
      </c>
      <c r="E3239" s="3">
        <v>2019</v>
      </c>
      <c r="F3239" s="3" t="s">
        <v>23</v>
      </c>
      <c r="G3239" s="3" t="s">
        <v>11214</v>
      </c>
      <c r="H3239" s="3"/>
      <c r="I3239" s="5">
        <v>9789584278319</v>
      </c>
      <c r="J3239" s="5">
        <v>1</v>
      </c>
      <c r="K3239" s="8"/>
      <c r="L3239" s="9"/>
      <c r="M3239" s="17">
        <v>70000</v>
      </c>
      <c r="N3239" s="17">
        <v>70000</v>
      </c>
      <c r="O3239" s="10"/>
      <c r="P3239" s="10"/>
      <c r="Q3239" s="11">
        <v>72000</v>
      </c>
      <c r="R3239" s="11">
        <v>72000</v>
      </c>
      <c r="S3239" s="12">
        <v>66000</v>
      </c>
      <c r="T3239" s="12">
        <v>66000</v>
      </c>
      <c r="U3239" s="9"/>
      <c r="V3239" s="9"/>
      <c r="W3239" s="43">
        <f t="shared" si="272"/>
        <v>69333.333333333328</v>
      </c>
      <c r="X3239" s="43">
        <f t="shared" si="273"/>
        <v>69333.333333333328</v>
      </c>
    </row>
    <row r="3240" spans="1:24" ht="13.5" customHeight="1" x14ac:dyDescent="0.25">
      <c r="A3240" s="44">
        <v>3237</v>
      </c>
      <c r="B3240" s="3" t="s">
        <v>11706</v>
      </c>
      <c r="C3240" s="3" t="s">
        <v>10507</v>
      </c>
      <c r="D3240" s="3" t="s">
        <v>3946</v>
      </c>
      <c r="E3240" s="3">
        <v>2024</v>
      </c>
      <c r="F3240" s="3" t="s">
        <v>6912</v>
      </c>
      <c r="G3240" s="3" t="s">
        <v>1225</v>
      </c>
      <c r="H3240" s="3" t="s">
        <v>11369</v>
      </c>
      <c r="I3240" s="5">
        <v>9786287732247</v>
      </c>
      <c r="J3240" s="3">
        <v>1</v>
      </c>
      <c r="K3240" s="8"/>
      <c r="L3240" s="9"/>
      <c r="M3240" s="17">
        <v>127000</v>
      </c>
      <c r="N3240" s="17">
        <v>127000</v>
      </c>
      <c r="O3240" s="10">
        <v>75900</v>
      </c>
      <c r="P3240" s="10">
        <v>75900</v>
      </c>
      <c r="Q3240" s="11">
        <v>130000</v>
      </c>
      <c r="R3240" s="11">
        <v>130000</v>
      </c>
      <c r="S3240" s="12">
        <v>119000</v>
      </c>
      <c r="T3240" s="12">
        <v>119000</v>
      </c>
      <c r="U3240" s="9">
        <v>103500</v>
      </c>
      <c r="V3240" s="9">
        <f>U3240</f>
        <v>103500</v>
      </c>
      <c r="W3240" s="43">
        <f t="shared" si="272"/>
        <v>111080</v>
      </c>
      <c r="X3240" s="43">
        <f t="shared" si="273"/>
        <v>111080</v>
      </c>
    </row>
    <row r="3241" spans="1:24" ht="15" x14ac:dyDescent="0.25">
      <c r="A3241" s="44">
        <v>3238</v>
      </c>
      <c r="B3241" s="3" t="s">
        <v>433</v>
      </c>
      <c r="C3241" s="3" t="s">
        <v>10012</v>
      </c>
      <c r="D3241" s="3" t="s">
        <v>3946</v>
      </c>
      <c r="E3241" s="3">
        <v>2016</v>
      </c>
      <c r="F3241" s="3" t="s">
        <v>1346</v>
      </c>
      <c r="G3241" s="3"/>
      <c r="H3241" s="3" t="s">
        <v>10928</v>
      </c>
      <c r="I3241" s="5">
        <v>9789584249081</v>
      </c>
      <c r="J3241" s="5">
        <v>2</v>
      </c>
      <c r="K3241" s="8"/>
      <c r="L3241" s="9"/>
      <c r="M3241" s="17">
        <v>96000</v>
      </c>
      <c r="N3241" s="17">
        <v>96000</v>
      </c>
      <c r="O3241" s="10"/>
      <c r="P3241" s="10"/>
      <c r="Q3241" s="11">
        <v>98000</v>
      </c>
      <c r="R3241" s="11">
        <v>98000</v>
      </c>
      <c r="S3241" s="12">
        <v>90000</v>
      </c>
      <c r="T3241" s="12">
        <v>90000</v>
      </c>
      <c r="U3241" s="9"/>
      <c r="V3241" s="9"/>
      <c r="W3241" s="43">
        <f t="shared" si="272"/>
        <v>94666.666666666672</v>
      </c>
      <c r="X3241" s="43">
        <f t="shared" si="273"/>
        <v>189333.33333333334</v>
      </c>
    </row>
    <row r="3242" spans="1:24" ht="15" x14ac:dyDescent="0.25">
      <c r="A3242" s="44">
        <v>3239</v>
      </c>
      <c r="B3242" s="3" t="s">
        <v>776</v>
      </c>
      <c r="C3242" s="3" t="s">
        <v>12205</v>
      </c>
      <c r="D3242" s="3" t="s">
        <v>4233</v>
      </c>
      <c r="E3242" s="3">
        <v>2020</v>
      </c>
      <c r="F3242" s="3" t="s">
        <v>1571</v>
      </c>
      <c r="G3242" s="3" t="s">
        <v>4231</v>
      </c>
      <c r="H3242" s="3"/>
      <c r="I3242" s="5" t="s">
        <v>4234</v>
      </c>
      <c r="J3242" s="5">
        <v>1</v>
      </c>
      <c r="K3242" s="8"/>
      <c r="L3242" s="9"/>
      <c r="M3242" s="17">
        <v>122000</v>
      </c>
      <c r="N3242" s="17">
        <v>122000</v>
      </c>
      <c r="O3242" s="10">
        <v>148000</v>
      </c>
      <c r="P3242" s="10">
        <v>148000</v>
      </c>
      <c r="Q3242" s="11">
        <v>125000</v>
      </c>
      <c r="R3242" s="11">
        <v>125000</v>
      </c>
      <c r="S3242" s="12">
        <v>117000</v>
      </c>
      <c r="T3242" s="12">
        <v>117000</v>
      </c>
      <c r="U3242" s="9">
        <v>126000</v>
      </c>
      <c r="V3242" s="9">
        <f>U3242</f>
        <v>126000</v>
      </c>
      <c r="W3242" s="43">
        <f t="shared" si="272"/>
        <v>127600</v>
      </c>
      <c r="X3242" s="43">
        <f t="shared" si="273"/>
        <v>127600</v>
      </c>
    </row>
    <row r="3243" spans="1:24" ht="15" x14ac:dyDescent="0.25">
      <c r="A3243" s="44">
        <v>3240</v>
      </c>
      <c r="B3243" s="3" t="s">
        <v>7030</v>
      </c>
      <c r="C3243" s="3" t="s">
        <v>11529</v>
      </c>
      <c r="D3243" s="3" t="s">
        <v>7106</v>
      </c>
      <c r="E3243" s="3">
        <v>2019</v>
      </c>
      <c r="F3243" s="3" t="s">
        <v>656</v>
      </c>
      <c r="G3243" s="3" t="s">
        <v>7107</v>
      </c>
      <c r="H3243" s="3" t="s">
        <v>11517</v>
      </c>
      <c r="I3243" s="5">
        <v>9781098768379</v>
      </c>
      <c r="J3243" s="3">
        <v>2</v>
      </c>
      <c r="K3243" s="8"/>
      <c r="L3243" s="9"/>
      <c r="M3243" s="17">
        <v>94000</v>
      </c>
      <c r="N3243" s="17">
        <v>94000</v>
      </c>
      <c r="O3243" s="10"/>
      <c r="P3243" s="10"/>
      <c r="Q3243" s="11">
        <v>96000</v>
      </c>
      <c r="R3243" s="11">
        <v>96000</v>
      </c>
      <c r="S3243" s="12">
        <v>89000</v>
      </c>
      <c r="T3243" s="12">
        <v>89000</v>
      </c>
      <c r="U3243" s="9"/>
      <c r="V3243" s="9"/>
      <c r="W3243" s="43">
        <f t="shared" si="272"/>
        <v>93000</v>
      </c>
      <c r="X3243" s="43">
        <f t="shared" si="273"/>
        <v>186000</v>
      </c>
    </row>
    <row r="3244" spans="1:24" ht="15" x14ac:dyDescent="0.25">
      <c r="A3244" s="44">
        <v>3241</v>
      </c>
      <c r="B3244" s="3" t="s">
        <v>3694</v>
      </c>
      <c r="C3244" s="3" t="s">
        <v>11530</v>
      </c>
      <c r="D3244" s="3" t="s">
        <v>7119</v>
      </c>
      <c r="E3244" s="3">
        <v>2024</v>
      </c>
      <c r="F3244" s="3" t="s">
        <v>3133</v>
      </c>
      <c r="G3244" s="3" t="s">
        <v>351</v>
      </c>
      <c r="H3244" s="3"/>
      <c r="I3244" s="5">
        <v>9789585573369</v>
      </c>
      <c r="J3244" s="5">
        <v>2</v>
      </c>
      <c r="K3244" s="8"/>
      <c r="L3244" s="9"/>
      <c r="M3244" s="17">
        <v>50000</v>
      </c>
      <c r="N3244" s="17">
        <v>50000</v>
      </c>
      <c r="O3244" s="10">
        <v>42900</v>
      </c>
      <c r="P3244" s="10">
        <v>42900</v>
      </c>
      <c r="Q3244" s="11">
        <v>51000</v>
      </c>
      <c r="R3244" s="11">
        <v>51000</v>
      </c>
      <c r="S3244" s="12">
        <v>47000</v>
      </c>
      <c r="T3244" s="12">
        <v>47000</v>
      </c>
      <c r="U3244" s="9"/>
      <c r="V3244" s="9"/>
      <c r="W3244" s="43">
        <f t="shared" si="272"/>
        <v>47725</v>
      </c>
      <c r="X3244" s="43">
        <f t="shared" si="273"/>
        <v>95450</v>
      </c>
    </row>
    <row r="3245" spans="1:24" ht="15" x14ac:dyDescent="0.25">
      <c r="A3245" s="44">
        <v>3242</v>
      </c>
      <c r="B3245" s="3" t="s">
        <v>776</v>
      </c>
      <c r="C3245" s="3" t="s">
        <v>10442</v>
      </c>
      <c r="D3245" s="3" t="s">
        <v>8773</v>
      </c>
      <c r="E3245" s="3">
        <v>2020</v>
      </c>
      <c r="F3245" s="3" t="s">
        <v>656</v>
      </c>
      <c r="G3245" s="3" t="s">
        <v>8774</v>
      </c>
      <c r="H3245" s="3" t="s">
        <v>2839</v>
      </c>
      <c r="I3245" s="5">
        <v>9788418027130</v>
      </c>
      <c r="J3245" s="3">
        <v>1</v>
      </c>
      <c r="K3245" s="8"/>
      <c r="L3245" s="9"/>
      <c r="M3245" s="17">
        <v>135000</v>
      </c>
      <c r="N3245" s="17">
        <v>135000</v>
      </c>
      <c r="O3245" s="10">
        <v>162300</v>
      </c>
      <c r="P3245" s="10">
        <v>162300</v>
      </c>
      <c r="Q3245" s="11">
        <v>139000</v>
      </c>
      <c r="R3245" s="11">
        <v>139000</v>
      </c>
      <c r="S3245" s="12">
        <v>130000</v>
      </c>
      <c r="T3245" s="12">
        <v>130000</v>
      </c>
      <c r="U3245" s="9">
        <v>140400</v>
      </c>
      <c r="V3245" s="9">
        <f>U3245</f>
        <v>140400</v>
      </c>
      <c r="W3245" s="43">
        <f t="shared" si="272"/>
        <v>141340</v>
      </c>
      <c r="X3245" s="43">
        <f t="shared" si="273"/>
        <v>141340</v>
      </c>
    </row>
    <row r="3246" spans="1:24" ht="15" x14ac:dyDescent="0.25">
      <c r="A3246" s="44">
        <v>3243</v>
      </c>
      <c r="B3246" s="28" t="s">
        <v>1575</v>
      </c>
      <c r="C3246" s="3" t="s">
        <v>2487</v>
      </c>
      <c r="D3246" s="3" t="s">
        <v>2488</v>
      </c>
      <c r="E3246" s="3">
        <v>2013</v>
      </c>
      <c r="F3246" s="3" t="s">
        <v>1578</v>
      </c>
      <c r="G3246" s="3" t="s">
        <v>2489</v>
      </c>
      <c r="H3246" s="3">
        <v>1</v>
      </c>
      <c r="I3246" s="29">
        <v>9781607380658</v>
      </c>
      <c r="J3246" s="3">
        <v>1</v>
      </c>
      <c r="K3246" s="8"/>
      <c r="L3246" s="9"/>
      <c r="M3246" s="17">
        <v>275000</v>
      </c>
      <c r="N3246" s="17">
        <v>275000</v>
      </c>
      <c r="O3246" s="10"/>
      <c r="P3246" s="10"/>
      <c r="Q3246" s="11">
        <v>282000</v>
      </c>
      <c r="R3246" s="11">
        <v>282000</v>
      </c>
      <c r="S3246" s="12">
        <v>260000</v>
      </c>
      <c r="T3246" s="12">
        <v>260000</v>
      </c>
      <c r="U3246" s="9">
        <v>136440</v>
      </c>
      <c r="V3246" s="9">
        <f>U3246</f>
        <v>136440</v>
      </c>
      <c r="W3246" s="43">
        <f t="shared" si="272"/>
        <v>238360</v>
      </c>
      <c r="X3246" s="43">
        <f t="shared" si="273"/>
        <v>238360</v>
      </c>
    </row>
    <row r="3247" spans="1:24" ht="15" x14ac:dyDescent="0.25">
      <c r="A3247" s="44">
        <v>3244</v>
      </c>
      <c r="B3247" s="3" t="s">
        <v>12653</v>
      </c>
      <c r="C3247" s="3" t="s">
        <v>6331</v>
      </c>
      <c r="D3247" s="3" t="s">
        <v>6328</v>
      </c>
      <c r="E3247" s="3">
        <v>2017</v>
      </c>
      <c r="F3247" s="3" t="s">
        <v>656</v>
      </c>
      <c r="G3247" s="3" t="s">
        <v>6072</v>
      </c>
      <c r="H3247" s="3"/>
      <c r="I3247" s="5">
        <v>9789587783032</v>
      </c>
      <c r="J3247" s="5">
        <v>2</v>
      </c>
      <c r="K3247" s="8">
        <v>53820</v>
      </c>
      <c r="L3247" s="9">
        <v>53820</v>
      </c>
      <c r="M3247" s="17">
        <v>67000</v>
      </c>
      <c r="N3247" s="17">
        <v>67000</v>
      </c>
      <c r="O3247" s="10">
        <v>57200</v>
      </c>
      <c r="P3247" s="10">
        <v>57200</v>
      </c>
      <c r="Q3247" s="11">
        <v>68000</v>
      </c>
      <c r="R3247" s="11">
        <v>68000</v>
      </c>
      <c r="S3247" s="12">
        <v>62000</v>
      </c>
      <c r="T3247" s="12">
        <v>62000</v>
      </c>
      <c r="U3247" s="9">
        <v>78000</v>
      </c>
      <c r="V3247" s="9">
        <f>U3247</f>
        <v>78000</v>
      </c>
      <c r="W3247" s="43">
        <f t="shared" si="272"/>
        <v>64336.666666666664</v>
      </c>
      <c r="X3247" s="43">
        <f t="shared" si="273"/>
        <v>128673.33333333333</v>
      </c>
    </row>
    <row r="3248" spans="1:24" ht="15" x14ac:dyDescent="0.25">
      <c r="A3248" s="44">
        <v>3245</v>
      </c>
      <c r="B3248" s="3" t="s">
        <v>3115</v>
      </c>
      <c r="C3248" s="3" t="s">
        <v>9708</v>
      </c>
      <c r="D3248" s="5" t="s">
        <v>3170</v>
      </c>
      <c r="E3248" s="3">
        <v>2019</v>
      </c>
      <c r="F3248" s="3" t="s">
        <v>23</v>
      </c>
      <c r="G3248" s="3" t="s">
        <v>249</v>
      </c>
      <c r="H3248" s="3">
        <v>1</v>
      </c>
      <c r="I3248" s="5">
        <v>9789587921168</v>
      </c>
      <c r="J3248" s="5">
        <v>3</v>
      </c>
      <c r="K3248" s="8"/>
      <c r="L3248" s="9"/>
      <c r="M3248" s="17">
        <v>123000</v>
      </c>
      <c r="N3248" s="17">
        <v>123000</v>
      </c>
      <c r="O3248" s="10">
        <v>105600</v>
      </c>
      <c r="P3248" s="10">
        <v>105600</v>
      </c>
      <c r="Q3248" s="11">
        <v>126000</v>
      </c>
      <c r="R3248" s="11">
        <v>126000</v>
      </c>
      <c r="S3248" s="12">
        <v>115000</v>
      </c>
      <c r="T3248" s="12">
        <v>115000</v>
      </c>
      <c r="U3248" s="9">
        <v>144000</v>
      </c>
      <c r="V3248" s="9">
        <f>U3248</f>
        <v>144000</v>
      </c>
      <c r="W3248" s="43">
        <f t="shared" si="272"/>
        <v>122720</v>
      </c>
      <c r="X3248" s="43">
        <f t="shared" si="273"/>
        <v>368160</v>
      </c>
    </row>
    <row r="3249" spans="1:24" ht="15" x14ac:dyDescent="0.25">
      <c r="A3249" s="44">
        <v>3246</v>
      </c>
      <c r="B3249" s="3" t="s">
        <v>7708</v>
      </c>
      <c r="C3249" s="3" t="s">
        <v>7740</v>
      </c>
      <c r="D3249" s="3" t="s">
        <v>7741</v>
      </c>
      <c r="E3249" s="3">
        <v>2020</v>
      </c>
      <c r="F3249" s="3" t="s">
        <v>1346</v>
      </c>
      <c r="G3249" s="3" t="s">
        <v>841</v>
      </c>
      <c r="H3249" s="3" t="s">
        <v>7609</v>
      </c>
      <c r="I3249" s="5">
        <v>9789584284372</v>
      </c>
      <c r="J3249" s="3">
        <v>8</v>
      </c>
      <c r="K3249" s="8"/>
      <c r="L3249" s="9"/>
      <c r="M3249" s="17">
        <v>114000</v>
      </c>
      <c r="N3249" s="17">
        <v>114000</v>
      </c>
      <c r="O3249" s="10">
        <v>97900</v>
      </c>
      <c r="P3249" s="10">
        <v>97900</v>
      </c>
      <c r="Q3249" s="11">
        <v>117000</v>
      </c>
      <c r="R3249" s="11">
        <v>117000</v>
      </c>
      <c r="S3249" s="12">
        <v>107000</v>
      </c>
      <c r="T3249" s="12">
        <v>107000</v>
      </c>
      <c r="U3249" s="9"/>
      <c r="V3249" s="9"/>
      <c r="W3249" s="43">
        <f t="shared" si="272"/>
        <v>108975</v>
      </c>
      <c r="X3249" s="43">
        <f t="shared" si="273"/>
        <v>871800</v>
      </c>
    </row>
    <row r="3250" spans="1:24" ht="15" x14ac:dyDescent="0.25">
      <c r="A3250" s="44">
        <v>3247</v>
      </c>
      <c r="B3250" s="3" t="s">
        <v>5861</v>
      </c>
      <c r="C3250" s="3" t="s">
        <v>12723</v>
      </c>
      <c r="D3250" s="3" t="s">
        <v>5935</v>
      </c>
      <c r="E3250" s="3">
        <v>2021</v>
      </c>
      <c r="F3250" s="3" t="s">
        <v>5869</v>
      </c>
      <c r="G3250" s="3" t="s">
        <v>1614</v>
      </c>
      <c r="H3250" s="3">
        <v>1</v>
      </c>
      <c r="I3250" s="5" t="s">
        <v>5936</v>
      </c>
      <c r="J3250" s="3">
        <v>1</v>
      </c>
      <c r="K3250" s="8"/>
      <c r="L3250" s="9"/>
      <c r="M3250" s="17">
        <v>184000</v>
      </c>
      <c r="N3250" s="17">
        <v>184000</v>
      </c>
      <c r="O3250" s="10"/>
      <c r="P3250" s="10"/>
      <c r="Q3250" s="11">
        <v>189000</v>
      </c>
      <c r="R3250" s="11">
        <v>189000</v>
      </c>
      <c r="S3250" s="12">
        <v>173000</v>
      </c>
      <c r="T3250" s="12">
        <v>173000</v>
      </c>
      <c r="U3250" s="9"/>
      <c r="V3250" s="9"/>
      <c r="W3250" s="43">
        <f t="shared" si="272"/>
        <v>182000</v>
      </c>
      <c r="X3250" s="43">
        <f t="shared" si="273"/>
        <v>182000</v>
      </c>
    </row>
    <row r="3251" spans="1:24" ht="15" x14ac:dyDescent="0.25">
      <c r="A3251" s="44">
        <v>3248</v>
      </c>
      <c r="B3251" s="3" t="s">
        <v>433</v>
      </c>
      <c r="C3251" s="3" t="s">
        <v>5794</v>
      </c>
      <c r="D3251" s="3" t="s">
        <v>1774</v>
      </c>
      <c r="E3251" s="3"/>
      <c r="F3251" s="3" t="s">
        <v>1346</v>
      </c>
      <c r="G3251" s="3" t="s">
        <v>1070</v>
      </c>
      <c r="H3251" s="3" t="s">
        <v>11353</v>
      </c>
      <c r="I3251" s="5">
        <v>9789585433700</v>
      </c>
      <c r="J3251" s="5">
        <v>1</v>
      </c>
      <c r="K3251" s="8"/>
      <c r="L3251" s="9"/>
      <c r="M3251" s="17">
        <v>73000</v>
      </c>
      <c r="N3251" s="17">
        <v>73000</v>
      </c>
      <c r="O3251" s="10">
        <v>62700</v>
      </c>
      <c r="P3251" s="10">
        <v>62700</v>
      </c>
      <c r="Q3251" s="11">
        <v>75000</v>
      </c>
      <c r="R3251" s="11">
        <v>75000</v>
      </c>
      <c r="S3251" s="12">
        <v>68000</v>
      </c>
      <c r="T3251" s="12">
        <v>68000</v>
      </c>
      <c r="U3251" s="9">
        <v>85500</v>
      </c>
      <c r="V3251" s="9">
        <f t="shared" ref="V3251:V3257" si="275">U3251</f>
        <v>85500</v>
      </c>
      <c r="W3251" s="43">
        <f t="shared" si="272"/>
        <v>72840</v>
      </c>
      <c r="X3251" s="43">
        <f t="shared" si="273"/>
        <v>72840</v>
      </c>
    </row>
    <row r="3252" spans="1:24" ht="15" x14ac:dyDescent="0.25">
      <c r="A3252" s="44">
        <v>3249</v>
      </c>
      <c r="B3252" s="3" t="s">
        <v>3115</v>
      </c>
      <c r="C3252" s="3" t="s">
        <v>10640</v>
      </c>
      <c r="D3252" s="5" t="s">
        <v>711</v>
      </c>
      <c r="E3252" s="3">
        <v>2019</v>
      </c>
      <c r="F3252" s="3" t="s">
        <v>23</v>
      </c>
      <c r="G3252" s="3" t="s">
        <v>249</v>
      </c>
      <c r="H3252" s="3">
        <v>1</v>
      </c>
      <c r="I3252" s="5">
        <v>9789587629248</v>
      </c>
      <c r="J3252" s="5">
        <v>5</v>
      </c>
      <c r="K3252" s="8"/>
      <c r="L3252" s="9"/>
      <c r="M3252" s="17">
        <v>63000</v>
      </c>
      <c r="N3252" s="17">
        <v>63000</v>
      </c>
      <c r="O3252" s="10">
        <v>53900</v>
      </c>
      <c r="P3252" s="10">
        <v>53900</v>
      </c>
      <c r="Q3252" s="11">
        <v>64000</v>
      </c>
      <c r="R3252" s="11">
        <v>64000</v>
      </c>
      <c r="S3252" s="12">
        <v>59000</v>
      </c>
      <c r="T3252" s="12">
        <v>59000</v>
      </c>
      <c r="U3252" s="9">
        <v>73500</v>
      </c>
      <c r="V3252" s="9">
        <f t="shared" si="275"/>
        <v>73500</v>
      </c>
      <c r="W3252" s="43">
        <f t="shared" si="272"/>
        <v>62680</v>
      </c>
      <c r="X3252" s="43">
        <f t="shared" si="273"/>
        <v>313400</v>
      </c>
    </row>
    <row r="3253" spans="1:24" ht="15" x14ac:dyDescent="0.25">
      <c r="A3253" s="44">
        <v>3250</v>
      </c>
      <c r="B3253" s="3" t="s">
        <v>3115</v>
      </c>
      <c r="C3253" s="3" t="s">
        <v>12698</v>
      </c>
      <c r="D3253" s="5" t="s">
        <v>3173</v>
      </c>
      <c r="E3253" s="3">
        <v>2019</v>
      </c>
      <c r="F3253" s="3" t="s">
        <v>23</v>
      </c>
      <c r="G3253" s="3" t="s">
        <v>249</v>
      </c>
      <c r="H3253" s="3">
        <v>1</v>
      </c>
      <c r="I3253" s="5">
        <v>9789587624830</v>
      </c>
      <c r="J3253" s="5">
        <v>3</v>
      </c>
      <c r="K3253" s="8"/>
      <c r="L3253" s="9"/>
      <c r="M3253" s="17">
        <v>50000</v>
      </c>
      <c r="N3253" s="17">
        <v>50000</v>
      </c>
      <c r="O3253" s="10">
        <v>42900</v>
      </c>
      <c r="P3253" s="10">
        <v>42900</v>
      </c>
      <c r="Q3253" s="11">
        <v>51000</v>
      </c>
      <c r="R3253" s="11">
        <v>51000</v>
      </c>
      <c r="S3253" s="12">
        <v>47000</v>
      </c>
      <c r="T3253" s="12">
        <v>47000</v>
      </c>
      <c r="U3253" s="9">
        <v>58500</v>
      </c>
      <c r="V3253" s="9">
        <f t="shared" si="275"/>
        <v>58500</v>
      </c>
      <c r="W3253" s="43">
        <f t="shared" si="272"/>
        <v>49880</v>
      </c>
      <c r="X3253" s="43">
        <f t="shared" si="273"/>
        <v>149640</v>
      </c>
    </row>
    <row r="3254" spans="1:24" ht="15" x14ac:dyDescent="0.25">
      <c r="A3254" s="44">
        <v>3251</v>
      </c>
      <c r="B3254" s="3" t="s">
        <v>332</v>
      </c>
      <c r="C3254" s="3" t="s">
        <v>10878</v>
      </c>
      <c r="D3254" s="3" t="s">
        <v>642</v>
      </c>
      <c r="E3254" s="3">
        <v>2020</v>
      </c>
      <c r="F3254" s="3" t="s">
        <v>23</v>
      </c>
      <c r="G3254" s="3" t="s">
        <v>533</v>
      </c>
      <c r="H3254" s="3"/>
      <c r="I3254" s="5">
        <v>9788418020148</v>
      </c>
      <c r="J3254" s="16">
        <v>2</v>
      </c>
      <c r="K3254" s="8"/>
      <c r="L3254" s="9"/>
      <c r="M3254" s="17">
        <v>421000</v>
      </c>
      <c r="N3254" s="17">
        <v>421000</v>
      </c>
      <c r="O3254" s="10"/>
      <c r="P3254" s="10"/>
      <c r="Q3254" s="11">
        <v>433000</v>
      </c>
      <c r="R3254" s="11">
        <v>433000</v>
      </c>
      <c r="S3254" s="12">
        <v>403000</v>
      </c>
      <c r="T3254" s="12">
        <v>403000</v>
      </c>
      <c r="U3254" s="9">
        <v>446400</v>
      </c>
      <c r="V3254" s="9">
        <f t="shared" si="275"/>
        <v>446400</v>
      </c>
      <c r="W3254" s="43">
        <f t="shared" si="272"/>
        <v>425850</v>
      </c>
      <c r="X3254" s="43">
        <f t="shared" si="273"/>
        <v>851700</v>
      </c>
    </row>
    <row r="3255" spans="1:24" ht="15" x14ac:dyDescent="0.25">
      <c r="A3255" s="44">
        <v>3252</v>
      </c>
      <c r="B3255" s="3" t="s">
        <v>11436</v>
      </c>
      <c r="C3255" s="3" t="s">
        <v>11437</v>
      </c>
      <c r="D3255" s="3" t="s">
        <v>6410</v>
      </c>
      <c r="E3255" s="3">
        <v>2022</v>
      </c>
      <c r="F3255" s="3" t="s">
        <v>1531</v>
      </c>
      <c r="G3255" s="3" t="s">
        <v>296</v>
      </c>
      <c r="H3255" s="3"/>
      <c r="I3255" s="36">
        <v>9788413661391</v>
      </c>
      <c r="J3255" s="7">
        <v>1</v>
      </c>
      <c r="K3255" s="8"/>
      <c r="L3255" s="9"/>
      <c r="M3255" s="17">
        <v>129000</v>
      </c>
      <c r="N3255" s="17">
        <v>129000</v>
      </c>
      <c r="O3255" s="10">
        <v>174600</v>
      </c>
      <c r="P3255" s="10">
        <v>174600</v>
      </c>
      <c r="Q3255" s="11">
        <v>132000</v>
      </c>
      <c r="R3255" s="11">
        <v>132000</v>
      </c>
      <c r="S3255" s="12">
        <v>123000</v>
      </c>
      <c r="T3255" s="12">
        <v>123000</v>
      </c>
      <c r="U3255" s="9">
        <v>133200</v>
      </c>
      <c r="V3255" s="9">
        <f t="shared" si="275"/>
        <v>133200</v>
      </c>
      <c r="W3255" s="43">
        <f t="shared" si="272"/>
        <v>138360</v>
      </c>
      <c r="X3255" s="43">
        <f t="shared" si="273"/>
        <v>138360</v>
      </c>
    </row>
    <row r="3256" spans="1:24" ht="15" x14ac:dyDescent="0.25">
      <c r="A3256" s="44">
        <v>3253</v>
      </c>
      <c r="B3256" s="3" t="s">
        <v>12468</v>
      </c>
      <c r="C3256" s="3" t="s">
        <v>11977</v>
      </c>
      <c r="D3256" s="3" t="s">
        <v>711</v>
      </c>
      <c r="E3256" s="3">
        <v>2021</v>
      </c>
      <c r="F3256" s="3" t="s">
        <v>656</v>
      </c>
      <c r="G3256" s="3" t="s">
        <v>249</v>
      </c>
      <c r="H3256" s="3"/>
      <c r="I3256" s="5">
        <v>9789590000000</v>
      </c>
      <c r="J3256" s="5">
        <v>7</v>
      </c>
      <c r="K3256" s="8"/>
      <c r="L3256" s="9"/>
      <c r="M3256" s="17">
        <v>95000</v>
      </c>
      <c r="N3256" s="17">
        <v>95000</v>
      </c>
      <c r="O3256" s="10"/>
      <c r="P3256" s="10"/>
      <c r="Q3256" s="11">
        <v>97000</v>
      </c>
      <c r="R3256" s="11">
        <v>97000</v>
      </c>
      <c r="S3256" s="12">
        <v>89000</v>
      </c>
      <c r="T3256" s="12">
        <v>89000</v>
      </c>
      <c r="U3256" s="9">
        <v>111000</v>
      </c>
      <c r="V3256" s="9">
        <f t="shared" si="275"/>
        <v>111000</v>
      </c>
      <c r="W3256" s="43">
        <f t="shared" si="272"/>
        <v>98000</v>
      </c>
      <c r="X3256" s="43">
        <f t="shared" si="273"/>
        <v>686000</v>
      </c>
    </row>
    <row r="3257" spans="1:24" ht="15" x14ac:dyDescent="0.25">
      <c r="A3257" s="44">
        <v>3254</v>
      </c>
      <c r="B3257" s="3" t="s">
        <v>332</v>
      </c>
      <c r="C3257" s="3" t="s">
        <v>10860</v>
      </c>
      <c r="D3257" s="3" t="s">
        <v>532</v>
      </c>
      <c r="E3257" s="3">
        <v>2022</v>
      </c>
      <c r="F3257" s="3" t="s">
        <v>23</v>
      </c>
      <c r="G3257" s="3" t="s">
        <v>533</v>
      </c>
      <c r="H3257" s="3"/>
      <c r="I3257" s="5">
        <v>9788418498961</v>
      </c>
      <c r="J3257" s="16">
        <v>1</v>
      </c>
      <c r="K3257" s="8"/>
      <c r="L3257" s="9"/>
      <c r="M3257" s="17">
        <v>388000</v>
      </c>
      <c r="N3257" s="17">
        <v>388000</v>
      </c>
      <c r="O3257" s="10"/>
      <c r="P3257" s="10"/>
      <c r="Q3257" s="11">
        <v>399000</v>
      </c>
      <c r="R3257" s="11">
        <v>399000</v>
      </c>
      <c r="S3257" s="12">
        <v>371000</v>
      </c>
      <c r="T3257" s="12">
        <v>371000</v>
      </c>
      <c r="U3257" s="9">
        <v>410400</v>
      </c>
      <c r="V3257" s="9">
        <f t="shared" si="275"/>
        <v>410400</v>
      </c>
      <c r="W3257" s="43">
        <f t="shared" si="272"/>
        <v>392100</v>
      </c>
      <c r="X3257" s="43">
        <f t="shared" si="273"/>
        <v>392100</v>
      </c>
    </row>
    <row r="3258" spans="1:24" ht="15" x14ac:dyDescent="0.25">
      <c r="A3258" s="44">
        <v>3255</v>
      </c>
      <c r="B3258" s="3" t="s">
        <v>3731</v>
      </c>
      <c r="C3258" s="3" t="s">
        <v>3790</v>
      </c>
      <c r="D3258" s="3" t="s">
        <v>3736</v>
      </c>
      <c r="E3258" s="3" t="s">
        <v>3785</v>
      </c>
      <c r="F3258" s="3" t="s">
        <v>3645</v>
      </c>
      <c r="G3258" s="3" t="s">
        <v>1614</v>
      </c>
      <c r="H3258" s="3"/>
      <c r="I3258" s="5" t="s">
        <v>3791</v>
      </c>
      <c r="J3258" s="5">
        <v>1</v>
      </c>
      <c r="K3258" s="8"/>
      <c r="L3258" s="9"/>
      <c r="M3258" s="17">
        <v>170000</v>
      </c>
      <c r="N3258" s="17">
        <v>170000</v>
      </c>
      <c r="O3258" s="10"/>
      <c r="P3258" s="10"/>
      <c r="Q3258" s="11">
        <v>174000</v>
      </c>
      <c r="R3258" s="11">
        <v>174000</v>
      </c>
      <c r="S3258" s="12">
        <v>160000</v>
      </c>
      <c r="T3258" s="12">
        <v>160000</v>
      </c>
      <c r="U3258" s="9"/>
      <c r="V3258" s="9"/>
      <c r="W3258" s="43">
        <f t="shared" si="272"/>
        <v>168000</v>
      </c>
      <c r="X3258" s="43">
        <f t="shared" si="273"/>
        <v>168000</v>
      </c>
    </row>
    <row r="3259" spans="1:24" ht="15" x14ac:dyDescent="0.25">
      <c r="A3259" s="44">
        <v>3256</v>
      </c>
      <c r="B3259" s="3" t="s">
        <v>3731</v>
      </c>
      <c r="C3259" s="3" t="s">
        <v>3735</v>
      </c>
      <c r="D3259" s="3" t="s">
        <v>3736</v>
      </c>
      <c r="E3259" s="3" t="s">
        <v>3737</v>
      </c>
      <c r="F3259" s="3" t="s">
        <v>3645</v>
      </c>
      <c r="G3259" s="3" t="s">
        <v>1614</v>
      </c>
      <c r="H3259" s="3"/>
      <c r="I3259" s="5" t="s">
        <v>3738</v>
      </c>
      <c r="J3259" s="5">
        <v>1</v>
      </c>
      <c r="K3259" s="8"/>
      <c r="L3259" s="9"/>
      <c r="M3259" s="17">
        <v>394000</v>
      </c>
      <c r="N3259" s="17">
        <v>394000</v>
      </c>
      <c r="O3259" s="10"/>
      <c r="P3259" s="10"/>
      <c r="Q3259" s="11">
        <v>403000</v>
      </c>
      <c r="R3259" s="11">
        <v>403000</v>
      </c>
      <c r="S3259" s="12">
        <v>370000</v>
      </c>
      <c r="T3259" s="12">
        <v>370000</v>
      </c>
      <c r="U3259" s="9"/>
      <c r="V3259" s="9"/>
      <c r="W3259" s="43">
        <f t="shared" si="272"/>
        <v>389000</v>
      </c>
      <c r="X3259" s="43">
        <f t="shared" si="273"/>
        <v>389000</v>
      </c>
    </row>
    <row r="3260" spans="1:24" ht="15" x14ac:dyDescent="0.25">
      <c r="A3260" s="44">
        <v>3257</v>
      </c>
      <c r="B3260" s="3" t="s">
        <v>741</v>
      </c>
      <c r="C3260" s="3" t="s">
        <v>4264</v>
      </c>
      <c r="D3260" s="3" t="s">
        <v>4265</v>
      </c>
      <c r="E3260" s="3">
        <v>2021</v>
      </c>
      <c r="F3260" s="3" t="s">
        <v>1571</v>
      </c>
      <c r="G3260" s="3" t="s">
        <v>4266</v>
      </c>
      <c r="H3260" s="3"/>
      <c r="I3260" s="5">
        <v>9788418049552</v>
      </c>
      <c r="J3260" s="5">
        <v>2</v>
      </c>
      <c r="K3260" s="8"/>
      <c r="L3260" s="9"/>
      <c r="M3260" s="17">
        <v>196000</v>
      </c>
      <c r="N3260" s="17">
        <v>196000</v>
      </c>
      <c r="O3260" s="10"/>
      <c r="P3260" s="10"/>
      <c r="Q3260" s="11">
        <v>202000</v>
      </c>
      <c r="R3260" s="11">
        <v>202000</v>
      </c>
      <c r="S3260" s="12">
        <v>188000</v>
      </c>
      <c r="T3260" s="12">
        <v>188000</v>
      </c>
      <c r="U3260" s="9">
        <v>194400</v>
      </c>
      <c r="V3260" s="9">
        <f t="shared" ref="V3260:V3267" si="276">U3260</f>
        <v>194400</v>
      </c>
      <c r="W3260" s="43">
        <f t="shared" si="272"/>
        <v>195100</v>
      </c>
      <c r="X3260" s="43">
        <f t="shared" si="273"/>
        <v>390200</v>
      </c>
    </row>
    <row r="3261" spans="1:24" ht="15" x14ac:dyDescent="0.25">
      <c r="A3261" s="44">
        <v>3258</v>
      </c>
      <c r="B3261" s="3" t="s">
        <v>2831</v>
      </c>
      <c r="C3261" s="3" t="s">
        <v>12042</v>
      </c>
      <c r="D3261" s="3" t="s">
        <v>8203</v>
      </c>
      <c r="E3261" s="3">
        <v>2018</v>
      </c>
      <c r="F3261" s="3" t="s">
        <v>656</v>
      </c>
      <c r="G3261" s="3" t="s">
        <v>249</v>
      </c>
      <c r="H3261" s="3"/>
      <c r="I3261" s="5">
        <v>9789587627732</v>
      </c>
      <c r="J3261" s="5">
        <v>1</v>
      </c>
      <c r="K3261" s="8"/>
      <c r="L3261" s="9"/>
      <c r="M3261" s="17">
        <v>88000</v>
      </c>
      <c r="N3261" s="17">
        <v>88000</v>
      </c>
      <c r="O3261" s="10">
        <v>75900</v>
      </c>
      <c r="P3261" s="10">
        <v>75900</v>
      </c>
      <c r="Q3261" s="11">
        <v>90000</v>
      </c>
      <c r="R3261" s="11">
        <v>90000</v>
      </c>
      <c r="S3261" s="12">
        <v>83000</v>
      </c>
      <c r="T3261" s="12">
        <v>83000</v>
      </c>
      <c r="U3261" s="9">
        <v>103500</v>
      </c>
      <c r="V3261" s="9">
        <f t="shared" si="276"/>
        <v>103500</v>
      </c>
      <c r="W3261" s="43">
        <f t="shared" ref="W3261:W3305" si="277">AVERAGE(K3261,M3261,O3261,Q3261,S3261,U3261)</f>
        <v>88080</v>
      </c>
      <c r="X3261" s="43">
        <f t="shared" si="273"/>
        <v>88080</v>
      </c>
    </row>
    <row r="3262" spans="1:24" ht="15" x14ac:dyDescent="0.25">
      <c r="A3262" s="44">
        <v>3259</v>
      </c>
      <c r="B3262" s="3" t="s">
        <v>1042</v>
      </c>
      <c r="C3262" s="3" t="s">
        <v>10962</v>
      </c>
      <c r="D3262" s="3" t="s">
        <v>12374</v>
      </c>
      <c r="E3262" s="3">
        <v>2024</v>
      </c>
      <c r="F3262" s="3" t="s">
        <v>656</v>
      </c>
      <c r="G3262" s="3" t="s">
        <v>296</v>
      </c>
      <c r="H3262" s="3"/>
      <c r="I3262" s="5">
        <v>9788428360517</v>
      </c>
      <c r="J3262" s="5">
        <v>1</v>
      </c>
      <c r="K3262" s="8"/>
      <c r="L3262" s="9"/>
      <c r="M3262" s="17">
        <v>233000</v>
      </c>
      <c r="N3262" s="17">
        <v>233000</v>
      </c>
      <c r="O3262" s="10"/>
      <c r="P3262" s="10"/>
      <c r="Q3262" s="11">
        <v>240000</v>
      </c>
      <c r="R3262" s="11">
        <v>240000</v>
      </c>
      <c r="S3262" s="12">
        <v>223000</v>
      </c>
      <c r="T3262" s="12">
        <v>223000</v>
      </c>
      <c r="U3262" s="9">
        <v>244800</v>
      </c>
      <c r="V3262" s="9">
        <f t="shared" si="276"/>
        <v>244800</v>
      </c>
      <c r="W3262" s="43">
        <f t="shared" si="277"/>
        <v>235200</v>
      </c>
      <c r="X3262" s="43">
        <f t="shared" si="273"/>
        <v>235200</v>
      </c>
    </row>
    <row r="3263" spans="1:24" ht="15" x14ac:dyDescent="0.25">
      <c r="A3263" s="44">
        <v>3260</v>
      </c>
      <c r="B3263" s="3" t="s">
        <v>3643</v>
      </c>
      <c r="C3263" s="3" t="s">
        <v>3648</v>
      </c>
      <c r="D3263" s="5" t="s">
        <v>3649</v>
      </c>
      <c r="E3263" s="5">
        <v>2023</v>
      </c>
      <c r="F3263" s="3" t="s">
        <v>3645</v>
      </c>
      <c r="G3263" s="3" t="s">
        <v>3000</v>
      </c>
      <c r="H3263" s="5">
        <v>1</v>
      </c>
      <c r="I3263" s="5">
        <v>9789587789225</v>
      </c>
      <c r="J3263" s="5">
        <v>7</v>
      </c>
      <c r="K3263" s="8">
        <v>72450</v>
      </c>
      <c r="L3263" s="9">
        <v>72450</v>
      </c>
      <c r="M3263" s="17">
        <v>90000</v>
      </c>
      <c r="N3263" s="17">
        <v>90000</v>
      </c>
      <c r="O3263" s="10">
        <v>77000</v>
      </c>
      <c r="P3263" s="10">
        <v>77000</v>
      </c>
      <c r="Q3263" s="11">
        <v>92000</v>
      </c>
      <c r="R3263" s="11">
        <v>92000</v>
      </c>
      <c r="S3263" s="12">
        <v>84000</v>
      </c>
      <c r="T3263" s="12">
        <v>84000</v>
      </c>
      <c r="U3263" s="9">
        <v>105000</v>
      </c>
      <c r="V3263" s="9">
        <f t="shared" si="276"/>
        <v>105000</v>
      </c>
      <c r="W3263" s="43">
        <f t="shared" si="277"/>
        <v>86741.666666666672</v>
      </c>
      <c r="X3263" s="43">
        <f t="shared" si="273"/>
        <v>607191.66666666674</v>
      </c>
    </row>
    <row r="3264" spans="1:24" ht="15" x14ac:dyDescent="0.25">
      <c r="A3264" s="44">
        <v>3261</v>
      </c>
      <c r="B3264" s="3" t="s">
        <v>9240</v>
      </c>
      <c r="C3264" s="3" t="s">
        <v>9257</v>
      </c>
      <c r="D3264" s="3" t="s">
        <v>1107</v>
      </c>
      <c r="E3264" s="3">
        <v>2019</v>
      </c>
      <c r="F3264" s="3" t="s">
        <v>1531</v>
      </c>
      <c r="G3264" s="3" t="s">
        <v>296</v>
      </c>
      <c r="H3264" s="3"/>
      <c r="I3264" s="5">
        <v>9788428343039</v>
      </c>
      <c r="J3264" s="3">
        <v>7</v>
      </c>
      <c r="K3264" s="8"/>
      <c r="L3264" s="9"/>
      <c r="M3264" s="17">
        <v>233000</v>
      </c>
      <c r="N3264" s="17">
        <v>233000</v>
      </c>
      <c r="O3264" s="10">
        <v>291900</v>
      </c>
      <c r="P3264" s="10">
        <v>291900</v>
      </c>
      <c r="Q3264" s="11">
        <v>240000</v>
      </c>
      <c r="R3264" s="11">
        <v>240000</v>
      </c>
      <c r="S3264" s="12">
        <v>223000</v>
      </c>
      <c r="T3264" s="12">
        <v>223000</v>
      </c>
      <c r="U3264" s="9">
        <v>244800</v>
      </c>
      <c r="V3264" s="9">
        <f t="shared" si="276"/>
        <v>244800</v>
      </c>
      <c r="W3264" s="43">
        <f t="shared" si="277"/>
        <v>246540</v>
      </c>
      <c r="X3264" s="43">
        <f t="shared" si="273"/>
        <v>1725780</v>
      </c>
    </row>
    <row r="3265" spans="1:24" ht="15" x14ac:dyDescent="0.25">
      <c r="A3265" s="44">
        <v>3262</v>
      </c>
      <c r="B3265" s="3" t="s">
        <v>11618</v>
      </c>
      <c r="C3265" s="3" t="s">
        <v>12282</v>
      </c>
      <c r="D3265" s="3" t="s">
        <v>12571</v>
      </c>
      <c r="E3265" s="3">
        <v>2022</v>
      </c>
      <c r="F3265" s="3" t="s">
        <v>6297</v>
      </c>
      <c r="G3265" s="3" t="s">
        <v>11619</v>
      </c>
      <c r="H3265" s="3" t="s">
        <v>291</v>
      </c>
      <c r="I3265" s="5">
        <v>9789587225907</v>
      </c>
      <c r="J3265" s="3">
        <v>2</v>
      </c>
      <c r="K3265" s="8"/>
      <c r="L3265" s="9"/>
      <c r="M3265" s="17">
        <v>92000</v>
      </c>
      <c r="N3265" s="17">
        <v>92000</v>
      </c>
      <c r="O3265" s="10">
        <v>66000</v>
      </c>
      <c r="P3265" s="10">
        <v>66000</v>
      </c>
      <c r="Q3265" s="11">
        <v>94000</v>
      </c>
      <c r="R3265" s="11">
        <v>94000</v>
      </c>
      <c r="S3265" s="12">
        <v>87000</v>
      </c>
      <c r="T3265" s="12">
        <v>87000</v>
      </c>
      <c r="U3265" s="9">
        <v>90000</v>
      </c>
      <c r="V3265" s="9">
        <f t="shared" si="276"/>
        <v>90000</v>
      </c>
      <c r="W3265" s="43">
        <f t="shared" si="277"/>
        <v>85800</v>
      </c>
      <c r="X3265" s="43">
        <f t="shared" si="273"/>
        <v>171600</v>
      </c>
    </row>
    <row r="3266" spans="1:24" ht="15" x14ac:dyDescent="0.25">
      <c r="A3266" s="44">
        <v>3263</v>
      </c>
      <c r="B3266" s="3" t="s">
        <v>8679</v>
      </c>
      <c r="C3266" s="3" t="s">
        <v>12065</v>
      </c>
      <c r="D3266" s="3" t="s">
        <v>8696</v>
      </c>
      <c r="E3266" s="3">
        <v>2025</v>
      </c>
      <c r="F3266" s="3" t="s">
        <v>4407</v>
      </c>
      <c r="G3266" s="3" t="s">
        <v>8697</v>
      </c>
      <c r="H3266" s="3">
        <v>19</v>
      </c>
      <c r="I3266" s="5">
        <v>9788411064484</v>
      </c>
      <c r="J3266" s="3">
        <v>1</v>
      </c>
      <c r="K3266" s="8"/>
      <c r="L3266" s="9"/>
      <c r="M3266" s="17">
        <v>591000</v>
      </c>
      <c r="N3266" s="17">
        <v>591000</v>
      </c>
      <c r="O3266" s="10"/>
      <c r="P3266" s="10"/>
      <c r="Q3266" s="11">
        <v>605000</v>
      </c>
      <c r="R3266" s="11">
        <v>605000</v>
      </c>
      <c r="S3266" s="12">
        <v>554000</v>
      </c>
      <c r="T3266" s="12">
        <v>554000</v>
      </c>
      <c r="U3266" s="9">
        <v>732600</v>
      </c>
      <c r="V3266" s="9">
        <f t="shared" si="276"/>
        <v>732600</v>
      </c>
      <c r="W3266" s="43">
        <f t="shared" si="277"/>
        <v>620650</v>
      </c>
      <c r="X3266" s="43">
        <f t="shared" si="273"/>
        <v>620650</v>
      </c>
    </row>
    <row r="3267" spans="1:24" ht="15" x14ac:dyDescent="0.25">
      <c r="A3267" s="44">
        <v>3264</v>
      </c>
      <c r="B3267" s="3" t="s">
        <v>53</v>
      </c>
      <c r="C3267" s="3" t="s">
        <v>11764</v>
      </c>
      <c r="D3267" s="3" t="s">
        <v>10823</v>
      </c>
      <c r="E3267" s="5">
        <v>2023</v>
      </c>
      <c r="F3267" s="3" t="s">
        <v>23</v>
      </c>
      <c r="G3267" s="3" t="s">
        <v>12326</v>
      </c>
      <c r="H3267" s="3" t="s">
        <v>29</v>
      </c>
      <c r="I3267" s="13">
        <v>9788490525098</v>
      </c>
      <c r="J3267" s="3">
        <v>4</v>
      </c>
      <c r="K3267" s="8"/>
      <c r="L3267" s="9"/>
      <c r="M3267" s="17">
        <v>141000</v>
      </c>
      <c r="N3267" s="17">
        <v>141000</v>
      </c>
      <c r="O3267" s="10">
        <v>121000</v>
      </c>
      <c r="P3267" s="10">
        <v>121000</v>
      </c>
      <c r="Q3267" s="11">
        <v>144000</v>
      </c>
      <c r="R3267" s="11">
        <v>144000</v>
      </c>
      <c r="S3267" s="12">
        <v>132000</v>
      </c>
      <c r="T3267" s="12">
        <v>132000</v>
      </c>
      <c r="U3267" s="9">
        <v>151200</v>
      </c>
      <c r="V3267" s="9">
        <f t="shared" si="276"/>
        <v>151200</v>
      </c>
      <c r="W3267" s="43">
        <f t="shared" si="277"/>
        <v>137840</v>
      </c>
      <c r="X3267" s="43">
        <f t="shared" si="273"/>
        <v>551360</v>
      </c>
    </row>
    <row r="3268" spans="1:24" ht="15" x14ac:dyDescent="0.25">
      <c r="A3268" s="44">
        <v>3265</v>
      </c>
      <c r="B3268" s="27" t="s">
        <v>5500</v>
      </c>
      <c r="C3268" s="3" t="s">
        <v>12228</v>
      </c>
      <c r="D3268" s="3" t="s">
        <v>4381</v>
      </c>
      <c r="E3268" s="3">
        <v>2017</v>
      </c>
      <c r="F3268" s="3" t="s">
        <v>2883</v>
      </c>
      <c r="G3268" s="3" t="s">
        <v>3619</v>
      </c>
      <c r="H3268" s="3">
        <v>2021</v>
      </c>
      <c r="I3268" s="5">
        <v>9789584270221</v>
      </c>
      <c r="J3268" s="3">
        <v>3</v>
      </c>
      <c r="K3268" s="8"/>
      <c r="L3268" s="9"/>
      <c r="M3268" s="17">
        <v>70000</v>
      </c>
      <c r="N3268" s="17">
        <v>70000</v>
      </c>
      <c r="O3268" s="10"/>
      <c r="P3268" s="10"/>
      <c r="Q3268" s="11">
        <v>72000</v>
      </c>
      <c r="R3268" s="11">
        <v>72000</v>
      </c>
      <c r="S3268" s="12">
        <v>66000</v>
      </c>
      <c r="T3268" s="12">
        <v>66000</v>
      </c>
      <c r="U3268" s="9"/>
      <c r="V3268" s="9"/>
      <c r="W3268" s="43">
        <f t="shared" si="277"/>
        <v>69333.333333333328</v>
      </c>
      <c r="X3268" s="43">
        <f t="shared" ref="X3268:X3305" si="278">W3268*J3268</f>
        <v>208000</v>
      </c>
    </row>
    <row r="3269" spans="1:24" ht="15" x14ac:dyDescent="0.25">
      <c r="A3269" s="44">
        <v>3266</v>
      </c>
      <c r="B3269" s="3" t="s">
        <v>10898</v>
      </c>
      <c r="C3269" s="3" t="s">
        <v>10639</v>
      </c>
      <c r="D3269" s="5" t="s">
        <v>2933</v>
      </c>
      <c r="E3269" s="3">
        <v>2022</v>
      </c>
      <c r="F3269" s="3" t="s">
        <v>2883</v>
      </c>
      <c r="G3269" s="3" t="s">
        <v>1388</v>
      </c>
      <c r="H3269" s="3" t="s">
        <v>2839</v>
      </c>
      <c r="I3269" s="15">
        <v>9789587924466</v>
      </c>
      <c r="J3269" s="3">
        <v>20</v>
      </c>
      <c r="K3269" s="8"/>
      <c r="L3269" s="9"/>
      <c r="M3269" s="17">
        <v>101000</v>
      </c>
      <c r="N3269" s="17">
        <v>101000</v>
      </c>
      <c r="O3269" s="10">
        <v>86900</v>
      </c>
      <c r="P3269" s="10">
        <v>86900</v>
      </c>
      <c r="Q3269" s="11">
        <v>103000</v>
      </c>
      <c r="R3269" s="11">
        <v>103000</v>
      </c>
      <c r="S3269" s="12">
        <v>95000</v>
      </c>
      <c r="T3269" s="12">
        <v>95000</v>
      </c>
      <c r="U3269" s="9">
        <v>118500</v>
      </c>
      <c r="V3269" s="9">
        <f>U3269</f>
        <v>118500</v>
      </c>
      <c r="W3269" s="43">
        <f t="shared" si="277"/>
        <v>100880</v>
      </c>
      <c r="X3269" s="43">
        <f t="shared" si="278"/>
        <v>2017600</v>
      </c>
    </row>
    <row r="3270" spans="1:24" ht="15" x14ac:dyDescent="0.25">
      <c r="A3270" s="44">
        <v>3267</v>
      </c>
      <c r="B3270" s="3" t="s">
        <v>11706</v>
      </c>
      <c r="C3270" s="3" t="s">
        <v>10780</v>
      </c>
      <c r="D3270" s="3" t="s">
        <v>9030</v>
      </c>
      <c r="E3270" s="3">
        <v>2024</v>
      </c>
      <c r="F3270" s="3" t="s">
        <v>6912</v>
      </c>
      <c r="G3270" s="3" t="s">
        <v>9031</v>
      </c>
      <c r="H3270" s="3"/>
      <c r="I3270" s="5">
        <v>9788408282600</v>
      </c>
      <c r="J3270" s="3">
        <v>1</v>
      </c>
      <c r="K3270" s="8"/>
      <c r="L3270" s="9"/>
      <c r="M3270" s="17">
        <v>146000</v>
      </c>
      <c r="N3270" s="17">
        <v>146000</v>
      </c>
      <c r="O3270" s="10">
        <v>193200</v>
      </c>
      <c r="P3270" s="10">
        <v>193200</v>
      </c>
      <c r="Q3270" s="11">
        <v>150000</v>
      </c>
      <c r="R3270" s="11">
        <v>150000</v>
      </c>
      <c r="S3270" s="12">
        <v>140000</v>
      </c>
      <c r="T3270" s="12">
        <v>140000</v>
      </c>
      <c r="U3270" s="9">
        <v>143640</v>
      </c>
      <c r="V3270" s="9">
        <f>U3270</f>
        <v>143640</v>
      </c>
      <c r="W3270" s="43">
        <f t="shared" si="277"/>
        <v>154568</v>
      </c>
      <c r="X3270" s="43">
        <f t="shared" si="278"/>
        <v>154568</v>
      </c>
    </row>
    <row r="3271" spans="1:24" ht="15" x14ac:dyDescent="0.25">
      <c r="A3271" s="44">
        <v>3268</v>
      </c>
      <c r="B3271" s="3" t="s">
        <v>4379</v>
      </c>
      <c r="C3271" s="3" t="s">
        <v>9833</v>
      </c>
      <c r="D3271" s="3"/>
      <c r="E3271" s="3">
        <v>2019</v>
      </c>
      <c r="F3271" s="3" t="s">
        <v>1547</v>
      </c>
      <c r="G3271" s="3" t="s">
        <v>278</v>
      </c>
      <c r="H3271" s="3"/>
      <c r="I3271" s="5">
        <v>9789584277015</v>
      </c>
      <c r="J3271" s="5">
        <v>2</v>
      </c>
      <c r="K3271" s="8"/>
      <c r="L3271" s="9"/>
      <c r="M3271" s="17">
        <v>58000</v>
      </c>
      <c r="N3271" s="17">
        <v>58000</v>
      </c>
      <c r="O3271" s="10">
        <v>49500</v>
      </c>
      <c r="P3271" s="10">
        <v>49500</v>
      </c>
      <c r="Q3271" s="11">
        <v>59000</v>
      </c>
      <c r="R3271" s="11">
        <v>59000</v>
      </c>
      <c r="S3271" s="12">
        <v>54000</v>
      </c>
      <c r="T3271" s="12">
        <v>54000</v>
      </c>
      <c r="U3271" s="9"/>
      <c r="V3271" s="9"/>
      <c r="W3271" s="43">
        <f t="shared" si="277"/>
        <v>55125</v>
      </c>
      <c r="X3271" s="43">
        <f t="shared" si="278"/>
        <v>110250</v>
      </c>
    </row>
    <row r="3272" spans="1:24" ht="15" x14ac:dyDescent="0.25">
      <c r="A3272" s="44">
        <v>3269</v>
      </c>
      <c r="B3272" s="3" t="s">
        <v>11158</v>
      </c>
      <c r="C3272" s="3" t="s">
        <v>11194</v>
      </c>
      <c r="D3272" s="3" t="s">
        <v>3587</v>
      </c>
      <c r="E3272" s="3">
        <v>2020</v>
      </c>
      <c r="F3272" s="3" t="s">
        <v>23</v>
      </c>
      <c r="G3272" s="3" t="s">
        <v>249</v>
      </c>
      <c r="H3272" s="3">
        <v>2</v>
      </c>
      <c r="I3272" s="5">
        <v>9789587921182</v>
      </c>
      <c r="J3272" s="5">
        <v>8</v>
      </c>
      <c r="K3272" s="8"/>
      <c r="L3272" s="9"/>
      <c r="M3272" s="17">
        <v>82000</v>
      </c>
      <c r="N3272" s="17">
        <v>82000</v>
      </c>
      <c r="O3272" s="10">
        <v>70400</v>
      </c>
      <c r="P3272" s="10">
        <v>70400</v>
      </c>
      <c r="Q3272" s="11">
        <v>84000</v>
      </c>
      <c r="R3272" s="11">
        <v>84000</v>
      </c>
      <c r="S3272" s="12">
        <v>77000</v>
      </c>
      <c r="T3272" s="12">
        <v>77000</v>
      </c>
      <c r="U3272" s="9">
        <v>96000</v>
      </c>
      <c r="V3272" s="9">
        <f>U3272</f>
        <v>96000</v>
      </c>
      <c r="W3272" s="43">
        <f t="shared" si="277"/>
        <v>81880</v>
      </c>
      <c r="X3272" s="43">
        <f t="shared" si="278"/>
        <v>655040</v>
      </c>
    </row>
    <row r="3273" spans="1:24" ht="15" x14ac:dyDescent="0.25">
      <c r="A3273" s="44">
        <v>3270</v>
      </c>
      <c r="B3273" s="3" t="s">
        <v>433</v>
      </c>
      <c r="C3273" s="3" t="s">
        <v>10244</v>
      </c>
      <c r="D3273" s="3" t="s">
        <v>6715</v>
      </c>
      <c r="E3273" s="3">
        <v>2022</v>
      </c>
      <c r="F3273" s="3" t="s">
        <v>656</v>
      </c>
      <c r="G3273" s="3" t="s">
        <v>278</v>
      </c>
      <c r="H3273" s="3">
        <v>1</v>
      </c>
      <c r="I3273" s="5">
        <v>9786280001333</v>
      </c>
      <c r="J3273" s="3">
        <v>2</v>
      </c>
      <c r="K3273" s="8"/>
      <c r="L3273" s="9"/>
      <c r="M3273" s="17">
        <v>70000</v>
      </c>
      <c r="N3273" s="17">
        <v>70000</v>
      </c>
      <c r="O3273" s="10">
        <v>53900</v>
      </c>
      <c r="P3273" s="10">
        <v>53900</v>
      </c>
      <c r="Q3273" s="11">
        <v>72000</v>
      </c>
      <c r="R3273" s="11">
        <v>72000</v>
      </c>
      <c r="S3273" s="12">
        <v>66000</v>
      </c>
      <c r="T3273" s="12">
        <v>66000</v>
      </c>
      <c r="U3273" s="9"/>
      <c r="V3273" s="9"/>
      <c r="W3273" s="43">
        <f t="shared" si="277"/>
        <v>65475</v>
      </c>
      <c r="X3273" s="43">
        <f t="shared" si="278"/>
        <v>130950</v>
      </c>
    </row>
    <row r="3274" spans="1:24" ht="15" x14ac:dyDescent="0.25">
      <c r="A3274" s="44">
        <v>3271</v>
      </c>
      <c r="B3274" s="5" t="s">
        <v>280</v>
      </c>
      <c r="C3274" s="3" t="s">
        <v>9495</v>
      </c>
      <c r="D3274" s="3" t="s">
        <v>566</v>
      </c>
      <c r="E3274" s="3">
        <v>2021</v>
      </c>
      <c r="F3274" s="3" t="s">
        <v>23</v>
      </c>
      <c r="G3274" s="3" t="s">
        <v>544</v>
      </c>
      <c r="H3274" s="3"/>
      <c r="I3274" s="5">
        <v>9788491583738</v>
      </c>
      <c r="J3274" s="16">
        <v>1</v>
      </c>
      <c r="K3274" s="8"/>
      <c r="L3274" s="9"/>
      <c r="M3274" s="17"/>
      <c r="N3274" s="17"/>
      <c r="O3274" s="10">
        <v>179800</v>
      </c>
      <c r="P3274" s="10">
        <v>179800</v>
      </c>
      <c r="Q3274" s="11"/>
      <c r="R3274" s="11"/>
      <c r="S3274" s="12"/>
      <c r="T3274" s="12"/>
      <c r="U3274" s="9">
        <v>158040</v>
      </c>
      <c r="V3274" s="9">
        <f>U3274</f>
        <v>158040</v>
      </c>
      <c r="W3274" s="43">
        <f t="shared" si="277"/>
        <v>168920</v>
      </c>
      <c r="X3274" s="43">
        <f t="shared" si="278"/>
        <v>168920</v>
      </c>
    </row>
    <row r="3275" spans="1:24" ht="15" x14ac:dyDescent="0.25">
      <c r="A3275" s="44">
        <v>3272</v>
      </c>
      <c r="B3275" s="5" t="s">
        <v>280</v>
      </c>
      <c r="C3275" s="3" t="s">
        <v>9491</v>
      </c>
      <c r="D3275" s="3" t="s">
        <v>543</v>
      </c>
      <c r="E3275" s="3">
        <v>2021</v>
      </c>
      <c r="F3275" s="3" t="s">
        <v>23</v>
      </c>
      <c r="G3275" s="3" t="s">
        <v>544</v>
      </c>
      <c r="H3275" s="3"/>
      <c r="I3275" s="5">
        <v>9788491583653</v>
      </c>
      <c r="J3275" s="16">
        <v>1</v>
      </c>
      <c r="K3275" s="8"/>
      <c r="L3275" s="9"/>
      <c r="M3275" s="17"/>
      <c r="N3275" s="17"/>
      <c r="O3275" s="10">
        <v>197400</v>
      </c>
      <c r="P3275" s="10">
        <v>197400</v>
      </c>
      <c r="Q3275" s="11"/>
      <c r="R3275" s="11"/>
      <c r="S3275" s="12"/>
      <c r="T3275" s="12"/>
      <c r="U3275" s="9">
        <v>179640</v>
      </c>
      <c r="V3275" s="9">
        <f>U3275</f>
        <v>179640</v>
      </c>
      <c r="W3275" s="43">
        <f t="shared" si="277"/>
        <v>188520</v>
      </c>
      <c r="X3275" s="43">
        <f t="shared" si="278"/>
        <v>188520</v>
      </c>
    </row>
    <row r="3276" spans="1:24" ht="15" x14ac:dyDescent="0.25">
      <c r="A3276" s="44">
        <v>3273</v>
      </c>
      <c r="B3276" s="3" t="s">
        <v>7490</v>
      </c>
      <c r="C3276" s="3" t="s">
        <v>11571</v>
      </c>
      <c r="D3276" s="3" t="s">
        <v>7500</v>
      </c>
      <c r="E3276" s="3">
        <v>2020</v>
      </c>
      <c r="F3276" s="3" t="s">
        <v>23</v>
      </c>
      <c r="G3276" s="3" t="s">
        <v>11572</v>
      </c>
      <c r="H3276" s="3">
        <v>1</v>
      </c>
      <c r="I3276" s="5">
        <v>9788417946241</v>
      </c>
      <c r="J3276" s="3">
        <v>2</v>
      </c>
      <c r="K3276" s="8"/>
      <c r="L3276" s="9"/>
      <c r="M3276" s="17">
        <v>196000</v>
      </c>
      <c r="N3276" s="17">
        <v>196000</v>
      </c>
      <c r="O3276" s="10">
        <v>216700</v>
      </c>
      <c r="P3276" s="10">
        <v>216700</v>
      </c>
      <c r="Q3276" s="11">
        <v>202000</v>
      </c>
      <c r="R3276" s="11">
        <v>202000</v>
      </c>
      <c r="S3276" s="12">
        <v>188000</v>
      </c>
      <c r="T3276" s="12">
        <v>188000</v>
      </c>
      <c r="U3276" s="9">
        <v>205344</v>
      </c>
      <c r="V3276" s="9">
        <f>U3276</f>
        <v>205344</v>
      </c>
      <c r="W3276" s="43">
        <f t="shared" si="277"/>
        <v>201608.8</v>
      </c>
      <c r="X3276" s="43">
        <f t="shared" si="278"/>
        <v>403217.6</v>
      </c>
    </row>
    <row r="3277" spans="1:24" ht="15" x14ac:dyDescent="0.25">
      <c r="A3277" s="44">
        <v>3274</v>
      </c>
      <c r="B3277" s="3" t="s">
        <v>7439</v>
      </c>
      <c r="C3277" s="3" t="s">
        <v>7440</v>
      </c>
      <c r="D3277" s="3" t="s">
        <v>3100</v>
      </c>
      <c r="E3277" s="3">
        <v>2020</v>
      </c>
      <c r="F3277" s="3" t="s">
        <v>3645</v>
      </c>
      <c r="G3277" s="3" t="s">
        <v>3000</v>
      </c>
      <c r="H3277" s="3">
        <v>1</v>
      </c>
      <c r="I3277" s="5">
        <v>9789587786583</v>
      </c>
      <c r="J3277" s="5">
        <v>2</v>
      </c>
      <c r="K3277" s="8">
        <v>116955</v>
      </c>
      <c r="L3277" s="9">
        <v>116955</v>
      </c>
      <c r="M3277" s="17">
        <v>145000</v>
      </c>
      <c r="N3277" s="17">
        <v>145000</v>
      </c>
      <c r="O3277" s="10">
        <v>124300</v>
      </c>
      <c r="P3277" s="10">
        <v>124300</v>
      </c>
      <c r="Q3277" s="11">
        <v>148000</v>
      </c>
      <c r="R3277" s="11">
        <v>148000</v>
      </c>
      <c r="S3277" s="12">
        <v>136000</v>
      </c>
      <c r="T3277" s="12">
        <v>136000</v>
      </c>
      <c r="U3277" s="9">
        <v>169500</v>
      </c>
      <c r="V3277" s="9">
        <f>U3277</f>
        <v>169500</v>
      </c>
      <c r="W3277" s="43">
        <f t="shared" si="277"/>
        <v>139959.16666666666</v>
      </c>
      <c r="X3277" s="43">
        <f t="shared" si="278"/>
        <v>279918.33333333331</v>
      </c>
    </row>
    <row r="3278" spans="1:24" ht="15" x14ac:dyDescent="0.25">
      <c r="A3278" s="44">
        <v>3275</v>
      </c>
      <c r="B3278" s="3" t="s">
        <v>12424</v>
      </c>
      <c r="C3278" s="3" t="s">
        <v>3032</v>
      </c>
      <c r="D3278" s="3" t="s">
        <v>3033</v>
      </c>
      <c r="E3278" s="3">
        <v>2009</v>
      </c>
      <c r="F3278" s="3" t="s">
        <v>2883</v>
      </c>
      <c r="G3278" s="3" t="s">
        <v>2888</v>
      </c>
      <c r="H3278" s="3" t="s">
        <v>2839</v>
      </c>
      <c r="I3278" s="5">
        <v>9786071702067</v>
      </c>
      <c r="J3278" s="3">
        <v>1</v>
      </c>
      <c r="K3278" s="8"/>
      <c r="L3278" s="9"/>
      <c r="M3278" s="17">
        <v>141000</v>
      </c>
      <c r="N3278" s="17">
        <v>141000</v>
      </c>
      <c r="O3278" s="10"/>
      <c r="P3278" s="10"/>
      <c r="Q3278" s="11">
        <v>144000</v>
      </c>
      <c r="R3278" s="11">
        <v>144000</v>
      </c>
      <c r="S3278" s="12">
        <v>132000</v>
      </c>
      <c r="T3278" s="12">
        <v>132000</v>
      </c>
      <c r="U3278" s="9"/>
      <c r="V3278" s="9"/>
      <c r="W3278" s="43">
        <f t="shared" si="277"/>
        <v>139000</v>
      </c>
      <c r="X3278" s="43">
        <f t="shared" si="278"/>
        <v>139000</v>
      </c>
    </row>
    <row r="3279" spans="1:24" ht="15" x14ac:dyDescent="0.25">
      <c r="A3279" s="44">
        <v>3276</v>
      </c>
      <c r="B3279" s="27" t="s">
        <v>2622</v>
      </c>
      <c r="C3279" s="3" t="s">
        <v>9665</v>
      </c>
      <c r="D3279" s="3" t="s">
        <v>2684</v>
      </c>
      <c r="E3279" s="3">
        <v>2022</v>
      </c>
      <c r="F3279" s="3" t="s">
        <v>23</v>
      </c>
      <c r="G3279" s="3" t="s">
        <v>2685</v>
      </c>
      <c r="H3279" s="3">
        <v>1</v>
      </c>
      <c r="I3279" s="5">
        <v>9789585457614</v>
      </c>
      <c r="J3279" s="6">
        <v>5</v>
      </c>
      <c r="K3279" s="8"/>
      <c r="L3279" s="9"/>
      <c r="M3279" s="17">
        <v>92000</v>
      </c>
      <c r="N3279" s="17">
        <v>92000</v>
      </c>
      <c r="O3279" s="10">
        <v>79200</v>
      </c>
      <c r="P3279" s="10">
        <v>79200</v>
      </c>
      <c r="Q3279" s="11">
        <v>94000</v>
      </c>
      <c r="R3279" s="11">
        <v>94000</v>
      </c>
      <c r="S3279" s="12">
        <v>86000</v>
      </c>
      <c r="T3279" s="12">
        <v>86000</v>
      </c>
      <c r="U3279" s="9"/>
      <c r="V3279" s="9"/>
      <c r="W3279" s="43">
        <f t="shared" si="277"/>
        <v>87800</v>
      </c>
      <c r="X3279" s="43">
        <f t="shared" si="278"/>
        <v>439000</v>
      </c>
    </row>
    <row r="3280" spans="1:24" ht="15" x14ac:dyDescent="0.25">
      <c r="A3280" s="44">
        <v>3277</v>
      </c>
      <c r="B3280" s="3" t="s">
        <v>776</v>
      </c>
      <c r="C3280" s="3" t="s">
        <v>8070</v>
      </c>
      <c r="D3280" s="3" t="s">
        <v>8069</v>
      </c>
      <c r="E3280" s="3">
        <v>2025</v>
      </c>
      <c r="F3280" s="3" t="s">
        <v>23</v>
      </c>
      <c r="G3280" s="3" t="s">
        <v>841</v>
      </c>
      <c r="H3280" s="3" t="s">
        <v>291</v>
      </c>
      <c r="I3280" s="5">
        <v>9786287779143</v>
      </c>
      <c r="J3280" s="5">
        <v>4</v>
      </c>
      <c r="K3280" s="8"/>
      <c r="L3280" s="9"/>
      <c r="M3280" s="17">
        <v>83000</v>
      </c>
      <c r="N3280" s="17">
        <v>83000</v>
      </c>
      <c r="O3280" s="10"/>
      <c r="P3280" s="10"/>
      <c r="Q3280" s="11">
        <v>85000</v>
      </c>
      <c r="R3280" s="11">
        <v>85000</v>
      </c>
      <c r="S3280" s="12">
        <v>78000</v>
      </c>
      <c r="T3280" s="12">
        <v>78000</v>
      </c>
      <c r="U3280" s="9"/>
      <c r="V3280" s="9"/>
      <c r="W3280" s="43">
        <f t="shared" si="277"/>
        <v>82000</v>
      </c>
      <c r="X3280" s="43">
        <f t="shared" si="278"/>
        <v>328000</v>
      </c>
    </row>
    <row r="3281" spans="1:24" ht="15" x14ac:dyDescent="0.25">
      <c r="A3281" s="44">
        <v>3278</v>
      </c>
      <c r="B3281" s="3" t="s">
        <v>7694</v>
      </c>
      <c r="C3281" s="3" t="s">
        <v>12733</v>
      </c>
      <c r="D3281" s="3" t="s">
        <v>7698</v>
      </c>
      <c r="E3281" s="3">
        <v>2025</v>
      </c>
      <c r="F3281" s="3" t="s">
        <v>1346</v>
      </c>
      <c r="G3281" s="3" t="s">
        <v>7699</v>
      </c>
      <c r="H3281" s="3" t="s">
        <v>7609</v>
      </c>
      <c r="I3281" s="5">
        <v>9786287578777</v>
      </c>
      <c r="J3281" s="3">
        <v>3</v>
      </c>
      <c r="K3281" s="8"/>
      <c r="L3281" s="9"/>
      <c r="M3281" s="17">
        <v>63000</v>
      </c>
      <c r="N3281" s="17">
        <v>63000</v>
      </c>
      <c r="O3281" s="10"/>
      <c r="P3281" s="10"/>
      <c r="Q3281" s="11">
        <v>64000</v>
      </c>
      <c r="R3281" s="11">
        <v>64000</v>
      </c>
      <c r="S3281" s="12">
        <v>59000</v>
      </c>
      <c r="T3281" s="12">
        <v>59000</v>
      </c>
      <c r="U3281" s="9"/>
      <c r="V3281" s="9"/>
      <c r="W3281" s="43">
        <f t="shared" si="277"/>
        <v>62000</v>
      </c>
      <c r="X3281" s="43">
        <f t="shared" si="278"/>
        <v>186000</v>
      </c>
    </row>
    <row r="3282" spans="1:24" ht="15" x14ac:dyDescent="0.25">
      <c r="A3282" s="44">
        <v>3279</v>
      </c>
      <c r="B3282" s="3" t="s">
        <v>6425</v>
      </c>
      <c r="C3282" s="3" t="s">
        <v>11441</v>
      </c>
      <c r="D3282" s="3" t="s">
        <v>12529</v>
      </c>
      <c r="E3282" s="3">
        <v>2021</v>
      </c>
      <c r="F3282" s="3" t="s">
        <v>1531</v>
      </c>
      <c r="G3282" s="3" t="s">
        <v>1216</v>
      </c>
      <c r="H3282" s="3"/>
      <c r="I3282" s="36">
        <v>9788426733269</v>
      </c>
      <c r="J3282" s="7">
        <v>1</v>
      </c>
      <c r="K3282" s="8"/>
      <c r="L3282" s="9"/>
      <c r="M3282" s="17">
        <v>277000</v>
      </c>
      <c r="N3282" s="17">
        <v>277000</v>
      </c>
      <c r="O3282" s="10">
        <v>329200</v>
      </c>
      <c r="P3282" s="10">
        <v>329200</v>
      </c>
      <c r="Q3282" s="11">
        <v>285000</v>
      </c>
      <c r="R3282" s="11">
        <v>285000</v>
      </c>
      <c r="S3282" s="12">
        <v>266000</v>
      </c>
      <c r="T3282" s="12">
        <v>266000</v>
      </c>
      <c r="U3282" s="9">
        <v>266040</v>
      </c>
      <c r="V3282" s="9">
        <f t="shared" ref="V3282:V3296" si="279">U3282</f>
        <v>266040</v>
      </c>
      <c r="W3282" s="43">
        <f t="shared" si="277"/>
        <v>284648</v>
      </c>
      <c r="X3282" s="43">
        <f t="shared" si="278"/>
        <v>284648</v>
      </c>
    </row>
    <row r="3283" spans="1:24" ht="15" x14ac:dyDescent="0.25">
      <c r="A3283" s="44">
        <v>3280</v>
      </c>
      <c r="B3283" s="3" t="s">
        <v>2613</v>
      </c>
      <c r="C3283" s="3" t="s">
        <v>9652</v>
      </c>
      <c r="D3283" s="5" t="s">
        <v>2615</v>
      </c>
      <c r="E3283" s="3">
        <v>2016</v>
      </c>
      <c r="F3283" s="3" t="s">
        <v>23</v>
      </c>
      <c r="G3283" s="3" t="s">
        <v>249</v>
      </c>
      <c r="H3283" s="3">
        <v>1</v>
      </c>
      <c r="I3283" s="15">
        <v>9786079727000</v>
      </c>
      <c r="J3283" s="5">
        <v>4</v>
      </c>
      <c r="K3283" s="8"/>
      <c r="L3283" s="9"/>
      <c r="M3283" s="17">
        <v>90000</v>
      </c>
      <c r="N3283" s="17">
        <v>90000</v>
      </c>
      <c r="O3283" s="10">
        <v>77000</v>
      </c>
      <c r="P3283" s="10">
        <v>77000</v>
      </c>
      <c r="Q3283" s="11">
        <v>92000</v>
      </c>
      <c r="R3283" s="11">
        <v>92000</v>
      </c>
      <c r="S3283" s="12">
        <v>84000</v>
      </c>
      <c r="T3283" s="12">
        <v>84000</v>
      </c>
      <c r="U3283" s="9">
        <v>105000</v>
      </c>
      <c r="V3283" s="9">
        <f t="shared" si="279"/>
        <v>105000</v>
      </c>
      <c r="W3283" s="43">
        <f t="shared" si="277"/>
        <v>89600</v>
      </c>
      <c r="X3283" s="43">
        <f t="shared" si="278"/>
        <v>358400</v>
      </c>
    </row>
    <row r="3284" spans="1:24" ht="15" x14ac:dyDescent="0.25">
      <c r="A3284" s="44">
        <v>3281</v>
      </c>
      <c r="B3284" s="3" t="s">
        <v>9185</v>
      </c>
      <c r="C3284" s="3" t="s">
        <v>9186</v>
      </c>
      <c r="D3284" s="3" t="s">
        <v>9187</v>
      </c>
      <c r="E3284" s="3">
        <v>2018</v>
      </c>
      <c r="F3284" s="3" t="s">
        <v>1531</v>
      </c>
      <c r="G3284" s="3" t="s">
        <v>9188</v>
      </c>
      <c r="H3284" s="3"/>
      <c r="I3284" s="5">
        <v>9789063694999</v>
      </c>
      <c r="J3284" s="5">
        <v>2</v>
      </c>
      <c r="K3284" s="8"/>
      <c r="L3284" s="9"/>
      <c r="M3284" s="17">
        <v>186000</v>
      </c>
      <c r="N3284" s="17">
        <v>186000</v>
      </c>
      <c r="O3284" s="10"/>
      <c r="P3284" s="10"/>
      <c r="Q3284" s="11">
        <v>191000</v>
      </c>
      <c r="R3284" s="11">
        <v>191000</v>
      </c>
      <c r="S3284" s="12">
        <v>176000</v>
      </c>
      <c r="T3284" s="12">
        <v>176000</v>
      </c>
      <c r="U3284" s="9">
        <v>189000</v>
      </c>
      <c r="V3284" s="9">
        <f t="shared" si="279"/>
        <v>189000</v>
      </c>
      <c r="W3284" s="43">
        <f t="shared" si="277"/>
        <v>185500</v>
      </c>
      <c r="X3284" s="43">
        <f t="shared" si="278"/>
        <v>371000</v>
      </c>
    </row>
    <row r="3285" spans="1:24" ht="13.5" customHeight="1" x14ac:dyDescent="0.25">
      <c r="A3285" s="44">
        <v>3282</v>
      </c>
      <c r="B3285" s="3" t="s">
        <v>657</v>
      </c>
      <c r="C3285" s="3" t="s">
        <v>9515</v>
      </c>
      <c r="D3285" s="3" t="s">
        <v>740</v>
      </c>
      <c r="E3285" s="3">
        <v>2024</v>
      </c>
      <c r="F3285" s="3" t="s">
        <v>656</v>
      </c>
      <c r="G3285" s="3" t="s">
        <v>249</v>
      </c>
      <c r="H3285" s="3"/>
      <c r="I3285" s="5">
        <v>9789587926491</v>
      </c>
      <c r="J3285" s="3">
        <v>45</v>
      </c>
      <c r="K3285" s="8"/>
      <c r="L3285" s="9"/>
      <c r="M3285" s="17">
        <v>87000</v>
      </c>
      <c r="N3285" s="17">
        <v>87000</v>
      </c>
      <c r="O3285" s="10">
        <v>74800</v>
      </c>
      <c r="P3285" s="10">
        <v>74800</v>
      </c>
      <c r="Q3285" s="11">
        <v>89000</v>
      </c>
      <c r="R3285" s="11">
        <v>89000</v>
      </c>
      <c r="S3285" s="12">
        <v>82000</v>
      </c>
      <c r="T3285" s="12">
        <v>82000</v>
      </c>
      <c r="U3285" s="9">
        <v>102000</v>
      </c>
      <c r="V3285" s="9">
        <f t="shared" si="279"/>
        <v>102000</v>
      </c>
      <c r="W3285" s="43">
        <f t="shared" si="277"/>
        <v>86960</v>
      </c>
      <c r="X3285" s="43">
        <f t="shared" si="278"/>
        <v>3913200</v>
      </c>
    </row>
    <row r="3286" spans="1:24" ht="15" x14ac:dyDescent="0.25">
      <c r="A3286" s="44">
        <v>3283</v>
      </c>
      <c r="B3286" s="3" t="s">
        <v>8171</v>
      </c>
      <c r="C3286" s="3" t="s">
        <v>10333</v>
      </c>
      <c r="D3286" s="3" t="s">
        <v>163</v>
      </c>
      <c r="E3286" s="3">
        <v>2018</v>
      </c>
      <c r="F3286" s="3" t="s">
        <v>656</v>
      </c>
      <c r="G3286" s="3" t="s">
        <v>249</v>
      </c>
      <c r="H3286" s="3"/>
      <c r="I3286" s="5">
        <v>9789587628067</v>
      </c>
      <c r="J3286" s="5">
        <v>1</v>
      </c>
      <c r="K3286" s="8"/>
      <c r="L3286" s="9"/>
      <c r="M3286" s="17">
        <v>47000</v>
      </c>
      <c r="N3286" s="17">
        <v>47000</v>
      </c>
      <c r="O3286" s="10">
        <v>40700</v>
      </c>
      <c r="P3286" s="10">
        <v>40700</v>
      </c>
      <c r="Q3286" s="11">
        <v>48000</v>
      </c>
      <c r="R3286" s="11">
        <v>48000</v>
      </c>
      <c r="S3286" s="12">
        <v>44000</v>
      </c>
      <c r="T3286" s="12">
        <v>44000</v>
      </c>
      <c r="U3286" s="9">
        <v>55500</v>
      </c>
      <c r="V3286" s="9">
        <f t="shared" si="279"/>
        <v>55500</v>
      </c>
      <c r="W3286" s="43">
        <f t="shared" si="277"/>
        <v>47040</v>
      </c>
      <c r="X3286" s="43">
        <f t="shared" si="278"/>
        <v>47040</v>
      </c>
    </row>
    <row r="3287" spans="1:24" ht="15" x14ac:dyDescent="0.25">
      <c r="A3287" s="44">
        <v>3284</v>
      </c>
      <c r="B3287" s="3" t="s">
        <v>776</v>
      </c>
      <c r="C3287" s="3" t="s">
        <v>10245</v>
      </c>
      <c r="D3287" s="3" t="s">
        <v>7595</v>
      </c>
      <c r="E3287" s="3">
        <v>2022</v>
      </c>
      <c r="F3287" s="3" t="s">
        <v>4407</v>
      </c>
      <c r="G3287" s="3" t="s">
        <v>7596</v>
      </c>
      <c r="H3287" s="3">
        <v>1</v>
      </c>
      <c r="I3287" s="5">
        <v>9788416620791</v>
      </c>
      <c r="J3287" s="3">
        <v>1</v>
      </c>
      <c r="K3287" s="8"/>
      <c r="L3287" s="9"/>
      <c r="M3287" s="17">
        <v>109000</v>
      </c>
      <c r="N3287" s="17">
        <v>109000</v>
      </c>
      <c r="O3287" s="10">
        <v>82500</v>
      </c>
      <c r="P3287" s="10">
        <v>82500</v>
      </c>
      <c r="Q3287" s="11">
        <v>111000</v>
      </c>
      <c r="R3287" s="11">
        <v>111000</v>
      </c>
      <c r="S3287" s="12">
        <v>102000</v>
      </c>
      <c r="T3287" s="12">
        <v>102000</v>
      </c>
      <c r="U3287" s="9">
        <v>147600</v>
      </c>
      <c r="V3287" s="9">
        <f t="shared" si="279"/>
        <v>147600</v>
      </c>
      <c r="W3287" s="43">
        <f t="shared" si="277"/>
        <v>110420</v>
      </c>
      <c r="X3287" s="43">
        <f t="shared" si="278"/>
        <v>110420</v>
      </c>
    </row>
    <row r="3288" spans="1:24" ht="15" x14ac:dyDescent="0.25">
      <c r="A3288" s="44">
        <v>3285</v>
      </c>
      <c r="B3288" s="3" t="s">
        <v>433</v>
      </c>
      <c r="C3288" s="3" t="s">
        <v>10026</v>
      </c>
      <c r="D3288" s="3" t="s">
        <v>5801</v>
      </c>
      <c r="E3288" s="3"/>
      <c r="F3288" s="3" t="s">
        <v>1346</v>
      </c>
      <c r="G3288" s="3" t="s">
        <v>1070</v>
      </c>
      <c r="H3288" s="3" t="s">
        <v>11353</v>
      </c>
      <c r="I3288" s="5">
        <v>9789588886138</v>
      </c>
      <c r="J3288" s="3">
        <v>2</v>
      </c>
      <c r="K3288" s="8"/>
      <c r="L3288" s="9"/>
      <c r="M3288" s="17">
        <v>70000</v>
      </c>
      <c r="N3288" s="17">
        <v>70000</v>
      </c>
      <c r="O3288" s="10">
        <v>60500</v>
      </c>
      <c r="P3288" s="10">
        <v>60500</v>
      </c>
      <c r="Q3288" s="11">
        <v>72000</v>
      </c>
      <c r="R3288" s="11">
        <v>72000</v>
      </c>
      <c r="S3288" s="12">
        <v>66000</v>
      </c>
      <c r="T3288" s="12">
        <v>66000</v>
      </c>
      <c r="U3288" s="9">
        <v>82500</v>
      </c>
      <c r="V3288" s="9">
        <f t="shared" si="279"/>
        <v>82500</v>
      </c>
      <c r="W3288" s="43">
        <f t="shared" si="277"/>
        <v>70200</v>
      </c>
      <c r="X3288" s="43">
        <f t="shared" si="278"/>
        <v>140400</v>
      </c>
    </row>
    <row r="3289" spans="1:24" ht="15" x14ac:dyDescent="0.25">
      <c r="A3289" s="44">
        <v>3286</v>
      </c>
      <c r="B3289" s="3" t="s">
        <v>10898</v>
      </c>
      <c r="C3289" s="3" t="s">
        <v>12700</v>
      </c>
      <c r="D3289" s="3" t="s">
        <v>3379</v>
      </c>
      <c r="E3289" s="3">
        <v>2024</v>
      </c>
      <c r="F3289" s="3" t="s">
        <v>23</v>
      </c>
      <c r="G3289" s="3" t="s">
        <v>249</v>
      </c>
      <c r="H3289" s="3">
        <v>1</v>
      </c>
      <c r="I3289" s="5">
        <v>9789587927191</v>
      </c>
      <c r="J3289" s="5">
        <v>39</v>
      </c>
      <c r="K3289" s="8"/>
      <c r="L3289" s="9"/>
      <c r="M3289" s="17">
        <v>59000</v>
      </c>
      <c r="N3289" s="17">
        <v>59000</v>
      </c>
      <c r="O3289" s="10">
        <v>50600</v>
      </c>
      <c r="P3289" s="10">
        <v>50600</v>
      </c>
      <c r="Q3289" s="11">
        <v>60000</v>
      </c>
      <c r="R3289" s="11">
        <v>60000</v>
      </c>
      <c r="S3289" s="12">
        <v>55000</v>
      </c>
      <c r="T3289" s="12">
        <v>55000</v>
      </c>
      <c r="U3289" s="9">
        <v>69000</v>
      </c>
      <c r="V3289" s="9">
        <f t="shared" si="279"/>
        <v>69000</v>
      </c>
      <c r="W3289" s="43">
        <f t="shared" si="277"/>
        <v>58720</v>
      </c>
      <c r="X3289" s="43">
        <f t="shared" si="278"/>
        <v>2290080</v>
      </c>
    </row>
    <row r="3290" spans="1:24" ht="15" x14ac:dyDescent="0.25">
      <c r="A3290" s="44">
        <v>3287</v>
      </c>
      <c r="B3290" s="27" t="s">
        <v>2622</v>
      </c>
      <c r="C3290" s="3" t="s">
        <v>9661</v>
      </c>
      <c r="D3290" s="3" t="s">
        <v>2674</v>
      </c>
      <c r="E3290" s="3">
        <v>2022</v>
      </c>
      <c r="F3290" s="3" t="s">
        <v>23</v>
      </c>
      <c r="G3290" s="3" t="s">
        <v>2675</v>
      </c>
      <c r="H3290" s="3"/>
      <c r="I3290" s="5">
        <v>9789687277073</v>
      </c>
      <c r="J3290" s="3">
        <v>2</v>
      </c>
      <c r="K3290" s="8"/>
      <c r="L3290" s="9"/>
      <c r="M3290" s="17">
        <v>132000</v>
      </c>
      <c r="N3290" s="17">
        <v>132000</v>
      </c>
      <c r="O3290" s="10"/>
      <c r="P3290" s="10"/>
      <c r="Q3290" s="11">
        <v>135000</v>
      </c>
      <c r="R3290" s="11">
        <v>135000</v>
      </c>
      <c r="S3290" s="12">
        <v>124000</v>
      </c>
      <c r="T3290" s="12">
        <v>124000</v>
      </c>
      <c r="U3290" s="9">
        <v>154650</v>
      </c>
      <c r="V3290" s="9">
        <f t="shared" si="279"/>
        <v>154650</v>
      </c>
      <c r="W3290" s="43">
        <f t="shared" si="277"/>
        <v>136412.5</v>
      </c>
      <c r="X3290" s="43">
        <f t="shared" si="278"/>
        <v>272825</v>
      </c>
    </row>
    <row r="3291" spans="1:24" ht="15" x14ac:dyDescent="0.25">
      <c r="A3291" s="44">
        <v>3288</v>
      </c>
      <c r="B3291" s="3" t="s">
        <v>8798</v>
      </c>
      <c r="C3291" s="3" t="s">
        <v>10499</v>
      </c>
      <c r="D3291" s="3" t="s">
        <v>8957</v>
      </c>
      <c r="E3291" s="3">
        <v>2024</v>
      </c>
      <c r="F3291" s="3" t="s">
        <v>2883</v>
      </c>
      <c r="G3291" s="3" t="s">
        <v>6527</v>
      </c>
      <c r="H3291" s="3" t="s">
        <v>6308</v>
      </c>
      <c r="I3291" s="5">
        <v>9788441549937</v>
      </c>
      <c r="J3291" s="3">
        <v>1</v>
      </c>
      <c r="K3291" s="8"/>
      <c r="L3291" s="9"/>
      <c r="M3291" s="17">
        <v>226000</v>
      </c>
      <c r="N3291" s="17">
        <v>226000</v>
      </c>
      <c r="O3291" s="10">
        <v>230900</v>
      </c>
      <c r="P3291" s="10">
        <v>230900</v>
      </c>
      <c r="Q3291" s="11">
        <v>232000</v>
      </c>
      <c r="R3291" s="11">
        <v>232000</v>
      </c>
      <c r="S3291" s="12">
        <v>216000</v>
      </c>
      <c r="T3291" s="12">
        <v>216000</v>
      </c>
      <c r="U3291" s="9">
        <v>237240</v>
      </c>
      <c r="V3291" s="9">
        <f t="shared" si="279"/>
        <v>237240</v>
      </c>
      <c r="W3291" s="43">
        <f t="shared" si="277"/>
        <v>228428</v>
      </c>
      <c r="X3291" s="43">
        <f t="shared" si="278"/>
        <v>228428</v>
      </c>
    </row>
    <row r="3292" spans="1:24" ht="15" x14ac:dyDescent="0.25">
      <c r="A3292" s="44">
        <v>3289</v>
      </c>
      <c r="B3292" s="3" t="s">
        <v>11460</v>
      </c>
      <c r="C3292" s="3" t="s">
        <v>10094</v>
      </c>
      <c r="D3292" s="3" t="s">
        <v>282</v>
      </c>
      <c r="E3292" s="3">
        <v>2019</v>
      </c>
      <c r="F3292" s="3" t="s">
        <v>1531</v>
      </c>
      <c r="G3292" s="3" t="s">
        <v>6516</v>
      </c>
      <c r="H3292" s="3"/>
      <c r="I3292" s="36">
        <v>9781643220147</v>
      </c>
      <c r="J3292" s="36">
        <v>1</v>
      </c>
      <c r="K3292" s="8"/>
      <c r="L3292" s="9"/>
      <c r="M3292" s="17">
        <v>1277000</v>
      </c>
      <c r="N3292" s="17">
        <v>1277000</v>
      </c>
      <c r="O3292" s="10">
        <v>2370000</v>
      </c>
      <c r="P3292" s="10">
        <v>2370000</v>
      </c>
      <c r="Q3292" s="11">
        <v>1312000</v>
      </c>
      <c r="R3292" s="11">
        <v>1312000</v>
      </c>
      <c r="S3292" s="12">
        <v>1206000</v>
      </c>
      <c r="T3292" s="12">
        <v>1206000</v>
      </c>
      <c r="U3292" s="9">
        <v>1627200</v>
      </c>
      <c r="V3292" s="9">
        <f t="shared" si="279"/>
        <v>1627200</v>
      </c>
      <c r="W3292" s="43">
        <f t="shared" si="277"/>
        <v>1558440</v>
      </c>
      <c r="X3292" s="43">
        <f t="shared" si="278"/>
        <v>1558440</v>
      </c>
    </row>
    <row r="3293" spans="1:24" ht="15" x14ac:dyDescent="0.25">
      <c r="A3293" s="44">
        <v>3290</v>
      </c>
      <c r="B3293" s="3" t="s">
        <v>776</v>
      </c>
      <c r="C3293" s="3" t="s">
        <v>10435</v>
      </c>
      <c r="D3293" s="3" t="s">
        <v>8742</v>
      </c>
      <c r="E3293" s="3">
        <v>2023</v>
      </c>
      <c r="F3293" s="3"/>
      <c r="G3293" s="3" t="s">
        <v>1310</v>
      </c>
      <c r="H3293" s="3"/>
      <c r="I3293" s="5">
        <v>9786287659278</v>
      </c>
      <c r="J3293" s="3">
        <v>1</v>
      </c>
      <c r="K3293" s="8"/>
      <c r="L3293" s="9"/>
      <c r="M3293" s="17">
        <v>79000</v>
      </c>
      <c r="N3293" s="17">
        <v>79000</v>
      </c>
      <c r="O3293" s="10">
        <v>68200</v>
      </c>
      <c r="P3293" s="10">
        <v>68200</v>
      </c>
      <c r="Q3293" s="11">
        <v>81000</v>
      </c>
      <c r="R3293" s="11">
        <v>81000</v>
      </c>
      <c r="S3293" s="12">
        <v>74000</v>
      </c>
      <c r="T3293" s="12">
        <v>74000</v>
      </c>
      <c r="U3293" s="9">
        <v>93000</v>
      </c>
      <c r="V3293" s="9">
        <f t="shared" si="279"/>
        <v>93000</v>
      </c>
      <c r="W3293" s="43">
        <f t="shared" si="277"/>
        <v>79040</v>
      </c>
      <c r="X3293" s="43">
        <f t="shared" si="278"/>
        <v>79040</v>
      </c>
    </row>
    <row r="3294" spans="1:24" ht="15" x14ac:dyDescent="0.25">
      <c r="A3294" s="44">
        <v>3291</v>
      </c>
      <c r="B3294" s="3" t="s">
        <v>3174</v>
      </c>
      <c r="C3294" s="3" t="s">
        <v>9709</v>
      </c>
      <c r="D3294" s="5" t="s">
        <v>3176</v>
      </c>
      <c r="E3294" s="3">
        <v>2019</v>
      </c>
      <c r="F3294" s="3" t="s">
        <v>23</v>
      </c>
      <c r="G3294" s="3" t="s">
        <v>249</v>
      </c>
      <c r="H3294" s="3">
        <v>1</v>
      </c>
      <c r="I3294" s="5">
        <v>9789587629743</v>
      </c>
      <c r="J3294" s="5">
        <v>4</v>
      </c>
      <c r="K3294" s="8"/>
      <c r="L3294" s="9"/>
      <c r="M3294" s="17">
        <v>51000</v>
      </c>
      <c r="N3294" s="17">
        <v>51000</v>
      </c>
      <c r="O3294" s="10">
        <v>44000</v>
      </c>
      <c r="P3294" s="10">
        <v>44000</v>
      </c>
      <c r="Q3294" s="11">
        <v>52000</v>
      </c>
      <c r="R3294" s="11">
        <v>52000</v>
      </c>
      <c r="S3294" s="12">
        <v>48000</v>
      </c>
      <c r="T3294" s="12">
        <v>48000</v>
      </c>
      <c r="U3294" s="9">
        <v>60000</v>
      </c>
      <c r="V3294" s="9">
        <f t="shared" si="279"/>
        <v>60000</v>
      </c>
      <c r="W3294" s="43">
        <f t="shared" si="277"/>
        <v>51000</v>
      </c>
      <c r="X3294" s="43">
        <f t="shared" si="278"/>
        <v>204000</v>
      </c>
    </row>
    <row r="3295" spans="1:24" ht="15" x14ac:dyDescent="0.25">
      <c r="A3295" s="44">
        <v>3292</v>
      </c>
      <c r="B3295" s="3" t="s">
        <v>481</v>
      </c>
      <c r="C3295" s="3" t="s">
        <v>9484</v>
      </c>
      <c r="D3295" s="3" t="s">
        <v>483</v>
      </c>
      <c r="E3295" s="3">
        <v>2022</v>
      </c>
      <c r="F3295" s="3" t="s">
        <v>23</v>
      </c>
      <c r="G3295" s="3" t="s">
        <v>214</v>
      </c>
      <c r="H3295" s="3"/>
      <c r="I3295" s="5">
        <v>9788419271105</v>
      </c>
      <c r="J3295" s="16">
        <v>1</v>
      </c>
      <c r="K3295" s="8"/>
      <c r="L3295" s="9"/>
      <c r="M3295" s="17">
        <v>120000</v>
      </c>
      <c r="N3295" s="17">
        <v>120000</v>
      </c>
      <c r="O3295" s="10">
        <v>99000</v>
      </c>
      <c r="P3295" s="10">
        <v>99000</v>
      </c>
      <c r="Q3295" s="11">
        <v>123000</v>
      </c>
      <c r="R3295" s="11">
        <v>123000</v>
      </c>
      <c r="S3295" s="12">
        <v>113000</v>
      </c>
      <c r="T3295" s="12">
        <v>113000</v>
      </c>
      <c r="U3295" s="9">
        <v>154800</v>
      </c>
      <c r="V3295" s="9">
        <f t="shared" si="279"/>
        <v>154800</v>
      </c>
      <c r="W3295" s="43">
        <f t="shared" si="277"/>
        <v>121960</v>
      </c>
      <c r="X3295" s="43">
        <f t="shared" si="278"/>
        <v>121960</v>
      </c>
    </row>
    <row r="3296" spans="1:24" ht="15" x14ac:dyDescent="0.25">
      <c r="A3296" s="44">
        <v>3293</v>
      </c>
      <c r="B3296" s="3" t="s">
        <v>3811</v>
      </c>
      <c r="C3296" s="3" t="s">
        <v>3885</v>
      </c>
      <c r="D3296" s="3" t="s">
        <v>3886</v>
      </c>
      <c r="E3296" s="3">
        <v>2022</v>
      </c>
      <c r="F3296" s="3" t="s">
        <v>3645</v>
      </c>
      <c r="G3296" s="3" t="s">
        <v>3000</v>
      </c>
      <c r="H3296" s="3">
        <v>1</v>
      </c>
      <c r="I3296" s="5">
        <v>9789587788549</v>
      </c>
      <c r="J3296" s="5">
        <v>9</v>
      </c>
      <c r="K3296" s="8">
        <v>64170</v>
      </c>
      <c r="L3296" s="9">
        <v>64170</v>
      </c>
      <c r="M3296" s="17">
        <v>79000</v>
      </c>
      <c r="N3296" s="17">
        <v>79000</v>
      </c>
      <c r="O3296" s="10">
        <v>68200</v>
      </c>
      <c r="P3296" s="10">
        <v>68200</v>
      </c>
      <c r="Q3296" s="11">
        <v>81000</v>
      </c>
      <c r="R3296" s="11">
        <v>81000</v>
      </c>
      <c r="S3296" s="12">
        <v>74000</v>
      </c>
      <c r="T3296" s="12">
        <v>74000</v>
      </c>
      <c r="U3296" s="9">
        <v>93000</v>
      </c>
      <c r="V3296" s="9">
        <f t="shared" si="279"/>
        <v>93000</v>
      </c>
      <c r="W3296" s="43">
        <f t="shared" si="277"/>
        <v>76561.666666666672</v>
      </c>
      <c r="X3296" s="43">
        <f t="shared" si="278"/>
        <v>689055</v>
      </c>
    </row>
    <row r="3297" spans="1:28" ht="15" x14ac:dyDescent="0.25">
      <c r="A3297" s="44">
        <v>3294</v>
      </c>
      <c r="B3297" s="3" t="s">
        <v>433</v>
      </c>
      <c r="C3297" s="3" t="s">
        <v>11196</v>
      </c>
      <c r="D3297" s="3" t="s">
        <v>3451</v>
      </c>
      <c r="E3297" s="3">
        <v>2020</v>
      </c>
      <c r="F3297" s="3" t="s">
        <v>23</v>
      </c>
      <c r="G3297" s="3" t="s">
        <v>329</v>
      </c>
      <c r="H3297" s="3">
        <v>1</v>
      </c>
      <c r="I3297" s="5">
        <v>9789584286635</v>
      </c>
      <c r="J3297" s="5">
        <v>1</v>
      </c>
      <c r="K3297" s="8"/>
      <c r="L3297" s="9"/>
      <c r="M3297" s="17">
        <v>88000</v>
      </c>
      <c r="N3297" s="17">
        <v>88000</v>
      </c>
      <c r="O3297" s="10">
        <v>118100</v>
      </c>
      <c r="P3297" s="10">
        <v>118100</v>
      </c>
      <c r="Q3297" s="11">
        <v>90000</v>
      </c>
      <c r="R3297" s="11">
        <v>90000</v>
      </c>
      <c r="S3297" s="12">
        <v>83000</v>
      </c>
      <c r="T3297" s="12">
        <v>83000</v>
      </c>
      <c r="U3297" s="9"/>
      <c r="V3297" s="9"/>
      <c r="W3297" s="43">
        <f t="shared" si="277"/>
        <v>94775</v>
      </c>
      <c r="X3297" s="43">
        <f t="shared" si="278"/>
        <v>94775</v>
      </c>
    </row>
    <row r="3298" spans="1:28" ht="15" x14ac:dyDescent="0.25">
      <c r="A3298" s="44">
        <v>3295</v>
      </c>
      <c r="B3298" s="3" t="s">
        <v>776</v>
      </c>
      <c r="C3298" s="3" t="s">
        <v>9578</v>
      </c>
      <c r="D3298" s="3" t="s">
        <v>1251</v>
      </c>
      <c r="E3298" s="3">
        <v>2018</v>
      </c>
      <c r="F3298" s="3" t="s">
        <v>656</v>
      </c>
      <c r="G3298" s="3" t="s">
        <v>1070</v>
      </c>
      <c r="H3298" s="3"/>
      <c r="I3298" s="5">
        <v>9788466331395</v>
      </c>
      <c r="J3298" s="5">
        <v>3</v>
      </c>
      <c r="K3298" s="8"/>
      <c r="L3298" s="9"/>
      <c r="M3298" s="17">
        <v>98000</v>
      </c>
      <c r="N3298" s="17">
        <v>98000</v>
      </c>
      <c r="O3298" s="10"/>
      <c r="P3298" s="10"/>
      <c r="Q3298" s="11">
        <v>101000</v>
      </c>
      <c r="R3298" s="11">
        <v>101000</v>
      </c>
      <c r="S3298" s="12">
        <v>94000</v>
      </c>
      <c r="T3298" s="12">
        <v>94000</v>
      </c>
      <c r="U3298" s="9">
        <v>100440</v>
      </c>
      <c r="V3298" s="9">
        <f>U3298</f>
        <v>100440</v>
      </c>
      <c r="W3298" s="43">
        <f t="shared" si="277"/>
        <v>98360</v>
      </c>
      <c r="X3298" s="43">
        <f t="shared" si="278"/>
        <v>295080</v>
      </c>
    </row>
    <row r="3299" spans="1:28" ht="15" x14ac:dyDescent="0.25">
      <c r="A3299" s="44">
        <v>3296</v>
      </c>
      <c r="B3299" s="3" t="s">
        <v>7862</v>
      </c>
      <c r="C3299" s="3" t="s">
        <v>10269</v>
      </c>
      <c r="D3299" s="3" t="s">
        <v>1251</v>
      </c>
      <c r="E3299" s="3">
        <v>2023</v>
      </c>
      <c r="F3299" s="3" t="s">
        <v>2434</v>
      </c>
      <c r="G3299" s="3" t="s">
        <v>1070</v>
      </c>
      <c r="H3299" s="3">
        <v>1</v>
      </c>
      <c r="I3299" s="5">
        <v>9786287641396</v>
      </c>
      <c r="J3299" s="3">
        <v>1</v>
      </c>
      <c r="K3299" s="8"/>
      <c r="L3299" s="9"/>
      <c r="M3299" s="17">
        <v>73000</v>
      </c>
      <c r="N3299" s="17">
        <v>73000</v>
      </c>
      <c r="O3299" s="10">
        <v>62700</v>
      </c>
      <c r="P3299" s="10">
        <v>62700</v>
      </c>
      <c r="Q3299" s="11">
        <v>75000</v>
      </c>
      <c r="R3299" s="11">
        <v>75000</v>
      </c>
      <c r="S3299" s="12">
        <v>68000</v>
      </c>
      <c r="T3299" s="12">
        <v>68000</v>
      </c>
      <c r="U3299" s="9">
        <v>85500</v>
      </c>
      <c r="V3299" s="9">
        <f>U3299</f>
        <v>85500</v>
      </c>
      <c r="W3299" s="43">
        <f t="shared" si="277"/>
        <v>72840</v>
      </c>
      <c r="X3299" s="43">
        <f t="shared" si="278"/>
        <v>72840</v>
      </c>
    </row>
    <row r="3300" spans="1:28" ht="15" x14ac:dyDescent="0.25">
      <c r="A3300" s="44">
        <v>3297</v>
      </c>
      <c r="B3300" s="3" t="s">
        <v>4598</v>
      </c>
      <c r="C3300" s="3" t="s">
        <v>9860</v>
      </c>
      <c r="D3300" s="3" t="s">
        <v>4600</v>
      </c>
      <c r="E3300" s="3" t="s">
        <v>4601</v>
      </c>
      <c r="F3300" s="3" t="s">
        <v>1501</v>
      </c>
      <c r="G3300" s="3" t="s">
        <v>4601</v>
      </c>
      <c r="H3300" s="3" t="s">
        <v>4531</v>
      </c>
      <c r="I3300" s="3" t="s">
        <v>4620</v>
      </c>
      <c r="J3300" s="3">
        <v>1</v>
      </c>
      <c r="K3300" s="8"/>
      <c r="L3300" s="9"/>
      <c r="M3300" s="17">
        <v>52000</v>
      </c>
      <c r="N3300" s="17">
        <v>52000</v>
      </c>
      <c r="O3300" s="10">
        <v>49500</v>
      </c>
      <c r="P3300" s="10">
        <v>49500</v>
      </c>
      <c r="Q3300" s="11">
        <v>53000</v>
      </c>
      <c r="R3300" s="11">
        <v>53000</v>
      </c>
      <c r="S3300" s="12">
        <v>49000</v>
      </c>
      <c r="T3300" s="12">
        <v>49000</v>
      </c>
      <c r="U3300" s="9">
        <v>67500</v>
      </c>
      <c r="V3300" s="9">
        <f>U3300</f>
        <v>67500</v>
      </c>
      <c r="W3300" s="43">
        <f t="shared" si="277"/>
        <v>54200</v>
      </c>
      <c r="X3300" s="43">
        <f t="shared" si="278"/>
        <v>54200</v>
      </c>
    </row>
    <row r="3301" spans="1:28" ht="32.450000000000003" customHeight="1" x14ac:dyDescent="0.25">
      <c r="A3301" s="44">
        <v>3298</v>
      </c>
      <c r="B3301" s="3" t="s">
        <v>776</v>
      </c>
      <c r="C3301" s="3" t="s">
        <v>9584</v>
      </c>
      <c r="D3301" s="3" t="s">
        <v>1269</v>
      </c>
      <c r="E3301" s="3">
        <v>2013</v>
      </c>
      <c r="F3301" s="3" t="s">
        <v>656</v>
      </c>
      <c r="G3301" s="3" t="s">
        <v>1270</v>
      </c>
      <c r="H3301" s="3"/>
      <c r="I3301" s="5">
        <v>9786073147385</v>
      </c>
      <c r="J3301" s="5">
        <v>1</v>
      </c>
      <c r="K3301" s="8"/>
      <c r="L3301" s="9"/>
      <c r="M3301" s="17">
        <v>148000</v>
      </c>
      <c r="N3301" s="17">
        <v>148000</v>
      </c>
      <c r="O3301" s="10"/>
      <c r="P3301" s="10"/>
      <c r="Q3301" s="11">
        <v>152000</v>
      </c>
      <c r="R3301" s="11">
        <v>152000</v>
      </c>
      <c r="S3301" s="12">
        <v>141000</v>
      </c>
      <c r="T3301" s="12">
        <v>141000</v>
      </c>
      <c r="U3301" s="9"/>
      <c r="V3301" s="9"/>
      <c r="W3301" s="43">
        <f t="shared" si="277"/>
        <v>147000</v>
      </c>
      <c r="X3301" s="43">
        <f t="shared" si="278"/>
        <v>147000</v>
      </c>
    </row>
    <row r="3302" spans="1:28" ht="19.5" customHeight="1" x14ac:dyDescent="0.25">
      <c r="A3302" s="44">
        <v>3299</v>
      </c>
      <c r="B3302" s="3" t="s">
        <v>4511</v>
      </c>
      <c r="C3302" s="3" t="s">
        <v>12757</v>
      </c>
      <c r="D3302" s="3" t="s">
        <v>4588</v>
      </c>
      <c r="E3302" s="3">
        <v>2023</v>
      </c>
      <c r="F3302" s="3" t="s">
        <v>1501</v>
      </c>
      <c r="G3302" s="3" t="s">
        <v>4589</v>
      </c>
      <c r="H3302" s="3" t="s">
        <v>4531</v>
      </c>
      <c r="I3302" s="5">
        <v>9789876673266</v>
      </c>
      <c r="J3302" s="5">
        <v>3</v>
      </c>
      <c r="K3302" s="8"/>
      <c r="L3302" s="9"/>
      <c r="M3302" s="17">
        <v>141000</v>
      </c>
      <c r="N3302" s="17">
        <v>141000</v>
      </c>
      <c r="O3302" s="10">
        <v>173800</v>
      </c>
      <c r="P3302" s="10">
        <v>173800</v>
      </c>
      <c r="Q3302" s="11">
        <v>145000</v>
      </c>
      <c r="R3302" s="11">
        <v>145000</v>
      </c>
      <c r="S3302" s="12">
        <v>134000</v>
      </c>
      <c r="T3302" s="12">
        <v>134000</v>
      </c>
      <c r="U3302" s="9">
        <v>107100</v>
      </c>
      <c r="V3302" s="9">
        <f>U3302</f>
        <v>107100</v>
      </c>
      <c r="W3302" s="43">
        <f t="shared" si="277"/>
        <v>140180</v>
      </c>
      <c r="X3302" s="43">
        <f t="shared" si="278"/>
        <v>420540</v>
      </c>
    </row>
    <row r="3303" spans="1:28" ht="51.95" customHeight="1" x14ac:dyDescent="0.25">
      <c r="A3303" s="44">
        <v>3300</v>
      </c>
      <c r="B3303" s="3" t="s">
        <v>776</v>
      </c>
      <c r="C3303" s="3" t="s">
        <v>10451</v>
      </c>
      <c r="D3303" s="3" t="s">
        <v>8802</v>
      </c>
      <c r="E3303" s="3">
        <v>2020</v>
      </c>
      <c r="F3303" s="3"/>
      <c r="G3303" s="3" t="s">
        <v>8803</v>
      </c>
      <c r="H3303" s="3"/>
      <c r="I3303" s="5">
        <v>9788433916433</v>
      </c>
      <c r="J3303" s="3">
        <v>1</v>
      </c>
      <c r="K3303" s="8"/>
      <c r="L3303" s="9"/>
      <c r="M3303" s="17">
        <v>70000</v>
      </c>
      <c r="N3303" s="17">
        <v>70000</v>
      </c>
      <c r="O3303" s="10">
        <v>60500</v>
      </c>
      <c r="P3303" s="10">
        <v>60500</v>
      </c>
      <c r="Q3303" s="11">
        <v>72000</v>
      </c>
      <c r="R3303" s="11">
        <v>72000</v>
      </c>
      <c r="S3303" s="12">
        <v>66000</v>
      </c>
      <c r="T3303" s="12">
        <v>66000</v>
      </c>
      <c r="U3303" s="9">
        <v>100080</v>
      </c>
      <c r="V3303" s="9">
        <f>U3303</f>
        <v>100080</v>
      </c>
      <c r="W3303" s="43">
        <f t="shared" si="277"/>
        <v>73716</v>
      </c>
      <c r="X3303" s="43">
        <f t="shared" si="278"/>
        <v>73716</v>
      </c>
    </row>
    <row r="3304" spans="1:28" ht="69.599999999999994" customHeight="1" x14ac:dyDescent="0.25">
      <c r="A3304" s="44">
        <v>3301</v>
      </c>
      <c r="B3304" s="3" t="s">
        <v>6913</v>
      </c>
      <c r="C3304" s="3" t="s">
        <v>6918</v>
      </c>
      <c r="D3304" s="3" t="s">
        <v>4933</v>
      </c>
      <c r="E3304" s="3">
        <v>2023</v>
      </c>
      <c r="F3304" s="3" t="s">
        <v>6912</v>
      </c>
      <c r="G3304" s="3" t="s">
        <v>3000</v>
      </c>
      <c r="H3304" s="3">
        <v>1</v>
      </c>
      <c r="I3304" s="5">
        <v>9789587788662</v>
      </c>
      <c r="J3304" s="5">
        <v>3</v>
      </c>
      <c r="K3304" s="8">
        <v>64170</v>
      </c>
      <c r="L3304" s="9">
        <v>64170</v>
      </c>
      <c r="M3304" s="17">
        <v>79000</v>
      </c>
      <c r="N3304" s="17">
        <v>79000</v>
      </c>
      <c r="O3304" s="10">
        <v>68200</v>
      </c>
      <c r="P3304" s="10">
        <v>68200</v>
      </c>
      <c r="Q3304" s="11">
        <v>81000</v>
      </c>
      <c r="R3304" s="11">
        <v>81000</v>
      </c>
      <c r="S3304" s="12">
        <v>74000</v>
      </c>
      <c r="T3304" s="12">
        <v>74000</v>
      </c>
      <c r="U3304" s="9">
        <v>93000</v>
      </c>
      <c r="V3304" s="9">
        <f>U3304</f>
        <v>93000</v>
      </c>
      <c r="W3304" s="43">
        <f t="shared" si="277"/>
        <v>76561.666666666672</v>
      </c>
      <c r="X3304" s="43">
        <f t="shared" si="278"/>
        <v>229685</v>
      </c>
    </row>
    <row r="3305" spans="1:28" ht="52.5" customHeight="1" x14ac:dyDescent="0.25">
      <c r="A3305" s="44">
        <v>3302</v>
      </c>
      <c r="B3305" s="3" t="s">
        <v>53</v>
      </c>
      <c r="C3305" s="3" t="s">
        <v>9443</v>
      </c>
      <c r="D3305" s="4" t="s">
        <v>141</v>
      </c>
      <c r="E3305" s="5">
        <v>2021</v>
      </c>
      <c r="F3305" s="3" t="s">
        <v>23</v>
      </c>
      <c r="G3305" s="3" t="s">
        <v>12326</v>
      </c>
      <c r="H3305" s="3" t="s">
        <v>47</v>
      </c>
      <c r="I3305" s="5">
        <v>9788490523162</v>
      </c>
      <c r="J3305" s="3">
        <v>8</v>
      </c>
      <c r="K3305" s="8"/>
      <c r="L3305" s="9"/>
      <c r="M3305" s="17">
        <v>169000</v>
      </c>
      <c r="N3305" s="17">
        <v>169000</v>
      </c>
      <c r="O3305" s="10">
        <v>145200</v>
      </c>
      <c r="P3305" s="10">
        <v>145200</v>
      </c>
      <c r="Q3305" s="11">
        <v>173000</v>
      </c>
      <c r="R3305" s="11">
        <v>173000</v>
      </c>
      <c r="S3305" s="12">
        <v>158000</v>
      </c>
      <c r="T3305" s="12">
        <v>158000</v>
      </c>
      <c r="U3305" s="9">
        <v>172800</v>
      </c>
      <c r="V3305" s="9">
        <f>U3305</f>
        <v>172800</v>
      </c>
      <c r="W3305" s="43">
        <f t="shared" si="277"/>
        <v>163600</v>
      </c>
      <c r="X3305" s="43">
        <f t="shared" si="278"/>
        <v>1308800</v>
      </c>
    </row>
    <row r="3306" spans="1:28" ht="50.25" customHeight="1" x14ac:dyDescent="0.25">
      <c r="V3306" s="112" t="s">
        <v>9429</v>
      </c>
      <c r="W3306" s="112"/>
      <c r="X3306" s="43">
        <f>SUM(X4:X3305)</f>
        <v>1945440072.5333328</v>
      </c>
      <c r="AA3306" s="51" t="s">
        <v>9430</v>
      </c>
      <c r="AB3306" s="43">
        <v>1500000000</v>
      </c>
    </row>
    <row r="3307" spans="1:28" ht="21" x14ac:dyDescent="0.25">
      <c r="AA3307" s="56"/>
      <c r="AB3307" s="57"/>
    </row>
  </sheetData>
  <autoFilter ref="A3:AD3306" xr:uid="{FF29559A-9406-4FE2-A811-03D55B5A139D}"/>
  <sortState xmlns:xlrd2="http://schemas.microsoft.com/office/spreadsheetml/2017/richdata2" ref="A4:X3305">
    <sortCondition ref="C4:C3305"/>
  </sortState>
  <mergeCells count="1">
    <mergeCell ref="V3306:W3306"/>
  </mergeCells>
  <conditionalFormatting sqref="C3:C1048576">
    <cfRule type="duplicateValues" dxfId="802" priority="6407"/>
  </conditionalFormatting>
  <conditionalFormatting sqref="I4:I21">
    <cfRule type="duplicateValues" dxfId="801" priority="367"/>
    <cfRule type="duplicateValues" dxfId="800" priority="368"/>
  </conditionalFormatting>
  <conditionalFormatting sqref="I22">
    <cfRule type="duplicateValues" dxfId="799" priority="365"/>
    <cfRule type="duplicateValues" dxfId="798" priority="366"/>
  </conditionalFormatting>
  <conditionalFormatting sqref="I76:I85">
    <cfRule type="duplicateValues" dxfId="797" priority="484"/>
  </conditionalFormatting>
  <conditionalFormatting sqref="I86:I106">
    <cfRule type="duplicateValues" dxfId="796" priority="11141"/>
  </conditionalFormatting>
  <conditionalFormatting sqref="I86:I123">
    <cfRule type="duplicateValues" dxfId="795" priority="11367"/>
  </conditionalFormatting>
  <conditionalFormatting sqref="I107:I115">
    <cfRule type="duplicateValues" dxfId="794" priority="73"/>
  </conditionalFormatting>
  <conditionalFormatting sqref="I116:I123">
    <cfRule type="duplicateValues" dxfId="793" priority="11147"/>
  </conditionalFormatting>
  <conditionalFormatting sqref="I124:I128">
    <cfRule type="duplicateValues" dxfId="792" priority="72"/>
  </conditionalFormatting>
  <conditionalFormatting sqref="I129:I136">
    <cfRule type="duplicateValues" dxfId="791" priority="385"/>
  </conditionalFormatting>
  <conditionalFormatting sqref="I137:I138">
    <cfRule type="duplicateValues" dxfId="790" priority="75"/>
  </conditionalFormatting>
  <conditionalFormatting sqref="I139">
    <cfRule type="duplicateValues" dxfId="789" priority="70"/>
  </conditionalFormatting>
  <conditionalFormatting sqref="I145:I147">
    <cfRule type="duplicateValues" dxfId="788" priority="843"/>
  </conditionalFormatting>
  <conditionalFormatting sqref="I186:I223 I174:I181 I74:I75">
    <cfRule type="duplicateValues" dxfId="787" priority="1054"/>
    <cfRule type="duplicateValues" dxfId="786" priority="1055"/>
  </conditionalFormatting>
  <conditionalFormatting sqref="I270:I340">
    <cfRule type="duplicateValues" dxfId="785" priority="11371"/>
  </conditionalFormatting>
  <conditionalFormatting sqref="I335:I338 I300:I301 I270:I291 I293:I297 I303:I308 I310:I313 I315:I327 I329:I332">
    <cfRule type="duplicateValues" dxfId="784" priority="371"/>
  </conditionalFormatting>
  <conditionalFormatting sqref="I367:I386">
    <cfRule type="duplicateValues" dxfId="783" priority="11589"/>
  </conditionalFormatting>
  <conditionalFormatting sqref="I447 I449:I453 I457:I470">
    <cfRule type="duplicateValues" dxfId="782" priority="11593"/>
  </conditionalFormatting>
  <conditionalFormatting sqref="I449:I455 I367:I447 I457:I471">
    <cfRule type="duplicateValues" dxfId="781" priority="11597"/>
  </conditionalFormatting>
  <conditionalFormatting sqref="I454:I455 I367:I446">
    <cfRule type="duplicateValues" dxfId="780" priority="68"/>
  </conditionalFormatting>
  <conditionalFormatting sqref="I471">
    <cfRule type="duplicateValues" dxfId="779" priority="69"/>
  </conditionalFormatting>
  <conditionalFormatting sqref="I487:I488">
    <cfRule type="duplicateValues" dxfId="778" priority="64"/>
    <cfRule type="duplicateValues" dxfId="777" priority="65"/>
    <cfRule type="duplicateValues" dxfId="776" priority="66"/>
  </conditionalFormatting>
  <conditionalFormatting sqref="I489:I494 I367:I486">
    <cfRule type="duplicateValues" dxfId="775" priority="67"/>
  </conditionalFormatting>
  <conditionalFormatting sqref="I497">
    <cfRule type="duplicateValues" dxfId="774" priority="351"/>
    <cfRule type="duplicateValues" dxfId="773" priority="353"/>
    <cfRule type="duplicateValues" dxfId="772" priority="352"/>
  </conditionalFormatting>
  <conditionalFormatting sqref="I502">
    <cfRule type="duplicateValues" dxfId="771" priority="348"/>
    <cfRule type="duplicateValues" dxfId="770" priority="349"/>
    <cfRule type="duplicateValues" dxfId="769" priority="350"/>
  </conditionalFormatting>
  <conditionalFormatting sqref="I511">
    <cfRule type="duplicateValues" dxfId="768" priority="343"/>
    <cfRule type="duplicateValues" dxfId="767" priority="344"/>
    <cfRule type="duplicateValues" dxfId="766" priority="345"/>
  </conditionalFormatting>
  <conditionalFormatting sqref="I521">
    <cfRule type="duplicateValues" dxfId="765" priority="337"/>
    <cfRule type="duplicateValues" dxfId="764" priority="338"/>
    <cfRule type="duplicateValues" dxfId="763" priority="339"/>
  </conditionalFormatting>
  <conditionalFormatting sqref="I522">
    <cfRule type="duplicateValues" dxfId="762" priority="334"/>
    <cfRule type="duplicateValues" dxfId="761" priority="336"/>
    <cfRule type="duplicateValues" dxfId="760" priority="335"/>
  </conditionalFormatting>
  <conditionalFormatting sqref="I526">
    <cfRule type="duplicateValues" dxfId="759" priority="333"/>
    <cfRule type="duplicateValues" dxfId="758" priority="332"/>
    <cfRule type="duplicateValues" dxfId="757" priority="331"/>
  </conditionalFormatting>
  <conditionalFormatting sqref="I527">
    <cfRule type="duplicateValues" dxfId="756" priority="330"/>
    <cfRule type="duplicateValues" dxfId="755" priority="328"/>
    <cfRule type="duplicateValues" dxfId="754" priority="329"/>
  </conditionalFormatting>
  <conditionalFormatting sqref="I528">
    <cfRule type="duplicateValues" dxfId="753" priority="326"/>
    <cfRule type="duplicateValues" dxfId="752" priority="325"/>
    <cfRule type="duplicateValues" dxfId="751" priority="327"/>
  </conditionalFormatting>
  <conditionalFormatting sqref="I547">
    <cfRule type="duplicateValues" dxfId="750" priority="323"/>
    <cfRule type="duplicateValues" dxfId="749" priority="324"/>
    <cfRule type="duplicateValues" dxfId="748" priority="322"/>
  </conditionalFormatting>
  <conditionalFormatting sqref="I548">
    <cfRule type="duplicateValues" dxfId="747" priority="318"/>
    <cfRule type="duplicateValues" dxfId="746" priority="317"/>
    <cfRule type="duplicateValues" dxfId="745" priority="316"/>
  </conditionalFormatting>
  <conditionalFormatting sqref="I561">
    <cfRule type="duplicateValues" dxfId="744" priority="314"/>
    <cfRule type="duplicateValues" dxfId="743" priority="313"/>
    <cfRule type="duplicateValues" dxfId="742" priority="315"/>
  </conditionalFormatting>
  <conditionalFormatting sqref="I566">
    <cfRule type="duplicateValues" dxfId="741" priority="312"/>
    <cfRule type="duplicateValues" dxfId="740" priority="310"/>
    <cfRule type="duplicateValues" dxfId="739" priority="311"/>
  </conditionalFormatting>
  <conditionalFormatting sqref="I567">
    <cfRule type="duplicateValues" dxfId="738" priority="307"/>
    <cfRule type="duplicateValues" dxfId="737" priority="309"/>
    <cfRule type="duplicateValues" dxfId="736" priority="308"/>
  </conditionalFormatting>
  <conditionalFormatting sqref="I578">
    <cfRule type="duplicateValues" dxfId="735" priority="306"/>
    <cfRule type="duplicateValues" dxfId="734" priority="304"/>
    <cfRule type="duplicateValues" dxfId="733" priority="305"/>
  </conditionalFormatting>
  <conditionalFormatting sqref="I579">
    <cfRule type="duplicateValues" dxfId="732" priority="302"/>
    <cfRule type="duplicateValues" dxfId="731" priority="301"/>
    <cfRule type="duplicateValues" dxfId="730" priority="303"/>
  </conditionalFormatting>
  <conditionalFormatting sqref="I580">
    <cfRule type="duplicateValues" dxfId="729" priority="294"/>
    <cfRule type="duplicateValues" dxfId="728" priority="293"/>
    <cfRule type="duplicateValues" dxfId="727" priority="292"/>
  </conditionalFormatting>
  <conditionalFormatting sqref="I581">
    <cfRule type="duplicateValues" dxfId="726" priority="286"/>
    <cfRule type="duplicateValues" dxfId="725" priority="288"/>
    <cfRule type="duplicateValues" dxfId="724" priority="287"/>
  </conditionalFormatting>
  <conditionalFormatting sqref="I582">
    <cfRule type="duplicateValues" dxfId="723" priority="285"/>
    <cfRule type="duplicateValues" dxfId="722" priority="284"/>
    <cfRule type="duplicateValues" dxfId="721" priority="283"/>
  </conditionalFormatting>
  <conditionalFormatting sqref="I583">
    <cfRule type="duplicateValues" dxfId="720" priority="282"/>
    <cfRule type="duplicateValues" dxfId="719" priority="280"/>
    <cfRule type="duplicateValues" dxfId="718" priority="281"/>
  </conditionalFormatting>
  <conditionalFormatting sqref="I585">
    <cfRule type="duplicateValues" dxfId="717" priority="279"/>
    <cfRule type="duplicateValues" dxfId="716" priority="278"/>
    <cfRule type="duplicateValues" dxfId="715" priority="277"/>
  </conditionalFormatting>
  <conditionalFormatting sqref="I586">
    <cfRule type="duplicateValues" dxfId="714" priority="274"/>
    <cfRule type="duplicateValues" dxfId="713" priority="275"/>
    <cfRule type="duplicateValues" dxfId="712" priority="276"/>
  </conditionalFormatting>
  <conditionalFormatting sqref="I596">
    <cfRule type="duplicateValues" dxfId="711" priority="268"/>
    <cfRule type="duplicateValues" dxfId="710" priority="269"/>
    <cfRule type="duplicateValues" dxfId="709" priority="270"/>
  </conditionalFormatting>
  <conditionalFormatting sqref="I597">
    <cfRule type="duplicateValues" dxfId="708" priority="267"/>
    <cfRule type="duplicateValues" dxfId="707" priority="266"/>
    <cfRule type="duplicateValues" dxfId="706" priority="265"/>
  </conditionalFormatting>
  <conditionalFormatting sqref="I598">
    <cfRule type="duplicateValues" dxfId="705" priority="264"/>
    <cfRule type="duplicateValues" dxfId="704" priority="263"/>
    <cfRule type="duplicateValues" dxfId="703" priority="262"/>
  </conditionalFormatting>
  <conditionalFormatting sqref="I602">
    <cfRule type="duplicateValues" dxfId="702" priority="260"/>
    <cfRule type="duplicateValues" dxfId="701" priority="261"/>
    <cfRule type="duplicateValues" dxfId="700" priority="259"/>
  </conditionalFormatting>
  <conditionalFormatting sqref="I615">
    <cfRule type="duplicateValues" dxfId="699" priority="258"/>
    <cfRule type="duplicateValues" dxfId="698" priority="257"/>
    <cfRule type="duplicateValues" dxfId="697" priority="256"/>
  </conditionalFormatting>
  <conditionalFormatting sqref="I617">
    <cfRule type="duplicateValues" dxfId="696" priority="253"/>
    <cfRule type="duplicateValues" dxfId="695" priority="255"/>
    <cfRule type="duplicateValues" dxfId="694" priority="254"/>
  </conditionalFormatting>
  <conditionalFormatting sqref="I623">
    <cfRule type="duplicateValues" dxfId="693" priority="251"/>
    <cfRule type="duplicateValues" dxfId="692" priority="252"/>
    <cfRule type="duplicateValues" dxfId="691" priority="250"/>
  </conditionalFormatting>
  <conditionalFormatting sqref="I626">
    <cfRule type="duplicateValues" dxfId="690" priority="244"/>
    <cfRule type="duplicateValues" dxfId="689" priority="246"/>
    <cfRule type="duplicateValues" dxfId="688" priority="245"/>
  </conditionalFormatting>
  <conditionalFormatting sqref="I631">
    <cfRule type="duplicateValues" dxfId="687" priority="241"/>
    <cfRule type="duplicateValues" dxfId="686" priority="242"/>
    <cfRule type="duplicateValues" dxfId="685" priority="243"/>
  </conditionalFormatting>
  <conditionalFormatting sqref="I633:I634">
    <cfRule type="duplicateValues" dxfId="684" priority="238"/>
    <cfRule type="duplicateValues" dxfId="683" priority="239"/>
    <cfRule type="duplicateValues" dxfId="682" priority="240"/>
  </conditionalFormatting>
  <conditionalFormatting sqref="I645">
    <cfRule type="duplicateValues" dxfId="681" priority="237"/>
    <cfRule type="duplicateValues" dxfId="680" priority="235"/>
    <cfRule type="duplicateValues" dxfId="679" priority="236"/>
  </conditionalFormatting>
  <conditionalFormatting sqref="I647">
    <cfRule type="duplicateValues" dxfId="678" priority="234"/>
    <cfRule type="duplicateValues" dxfId="677" priority="233"/>
    <cfRule type="duplicateValues" dxfId="676" priority="232"/>
  </conditionalFormatting>
  <conditionalFormatting sqref="I661">
    <cfRule type="duplicateValues" dxfId="675" priority="231"/>
    <cfRule type="duplicateValues" dxfId="674" priority="230"/>
    <cfRule type="duplicateValues" dxfId="673" priority="229"/>
  </conditionalFormatting>
  <conditionalFormatting sqref="I662:I741 I648:I660 I646 I632 I627:I630 I599:I601 I562:I565 I549:I560 I512:I520 I498:I501 I495:I496 I523:I525 I529:I546 I568:I577 I584 I587:I595 I603:I614 I616 I618:I622 I624:I625 I503:I510 I635:I644">
    <cfRule type="duplicateValues" dxfId="672" priority="12024"/>
    <cfRule type="duplicateValues" dxfId="671" priority="12025"/>
    <cfRule type="duplicateValues" dxfId="670" priority="12026"/>
  </conditionalFormatting>
  <conditionalFormatting sqref="I742:I804">
    <cfRule type="duplicateValues" dxfId="669" priority="12451"/>
    <cfRule type="duplicateValues" dxfId="668" priority="12450"/>
  </conditionalFormatting>
  <conditionalFormatting sqref="I842:I851">
    <cfRule type="duplicateValues" dxfId="667" priority="7938"/>
    <cfRule type="duplicateValues" dxfId="666" priority="7939"/>
  </conditionalFormatting>
  <conditionalFormatting sqref="I939 I941:I950">
    <cfRule type="duplicateValues" dxfId="665" priority="7943"/>
  </conditionalFormatting>
  <conditionalFormatting sqref="I939">
    <cfRule type="duplicateValues" dxfId="664" priority="227"/>
    <cfRule type="duplicateValues" dxfId="663" priority="226"/>
  </conditionalFormatting>
  <conditionalFormatting sqref="I940">
    <cfRule type="duplicateValues" dxfId="662" priority="208"/>
    <cfRule type="duplicateValues" dxfId="661" priority="207"/>
    <cfRule type="duplicateValues" dxfId="660" priority="206"/>
  </conditionalFormatting>
  <conditionalFormatting sqref="I941">
    <cfRule type="duplicateValues" dxfId="659" priority="225"/>
    <cfRule type="duplicateValues" dxfId="658" priority="224"/>
  </conditionalFormatting>
  <conditionalFormatting sqref="I942">
    <cfRule type="duplicateValues" dxfId="657" priority="223"/>
    <cfRule type="duplicateValues" dxfId="656" priority="222"/>
  </conditionalFormatting>
  <conditionalFormatting sqref="I943">
    <cfRule type="duplicateValues" dxfId="655" priority="220"/>
    <cfRule type="duplicateValues" dxfId="654" priority="221"/>
  </conditionalFormatting>
  <conditionalFormatting sqref="I944 I947">
    <cfRule type="duplicateValues" dxfId="653" priority="491"/>
    <cfRule type="duplicateValues" dxfId="652" priority="492"/>
  </conditionalFormatting>
  <conditionalFormatting sqref="I946">
    <cfRule type="duplicateValues" dxfId="651" priority="7946"/>
    <cfRule type="duplicateValues" dxfId="650" priority="7947"/>
  </conditionalFormatting>
  <conditionalFormatting sqref="I948">
    <cfRule type="duplicateValues" dxfId="649" priority="214"/>
    <cfRule type="duplicateValues" dxfId="648" priority="215"/>
  </conditionalFormatting>
  <conditionalFormatting sqref="I949">
    <cfRule type="duplicateValues" dxfId="647" priority="210"/>
    <cfRule type="duplicateValues" dxfId="646" priority="211"/>
  </conditionalFormatting>
  <conditionalFormatting sqref="I950 I945">
    <cfRule type="duplicateValues" dxfId="645" priority="218"/>
    <cfRule type="duplicateValues" dxfId="644" priority="219"/>
  </conditionalFormatting>
  <conditionalFormatting sqref="I997">
    <cfRule type="duplicateValues" dxfId="643" priority="204"/>
  </conditionalFormatting>
  <conditionalFormatting sqref="I1001">
    <cfRule type="duplicateValues" dxfId="642" priority="203"/>
  </conditionalFormatting>
  <conditionalFormatting sqref="I1768">
    <cfRule type="duplicateValues" dxfId="641" priority="47"/>
    <cfRule type="duplicateValues" dxfId="640" priority="44"/>
    <cfRule type="duplicateValues" dxfId="639" priority="45"/>
    <cfRule type="duplicateValues" dxfId="638" priority="46"/>
  </conditionalFormatting>
  <conditionalFormatting sqref="I1769">
    <cfRule type="duplicateValues" dxfId="637" priority="40"/>
    <cfRule type="duplicateValues" dxfId="636" priority="41"/>
    <cfRule type="duplicateValues" dxfId="635" priority="42"/>
    <cfRule type="duplicateValues" dxfId="634" priority="43"/>
  </conditionalFormatting>
  <conditionalFormatting sqref="I1780:I1781 I1773:J1779 I1770">
    <cfRule type="duplicateValues" dxfId="633" priority="6353"/>
    <cfRule type="duplicateValues" dxfId="632" priority="6352"/>
  </conditionalFormatting>
  <conditionalFormatting sqref="I1782">
    <cfRule type="duplicateValues" dxfId="631" priority="37"/>
    <cfRule type="duplicateValues" dxfId="630" priority="34"/>
    <cfRule type="duplicateValues" dxfId="629" priority="36"/>
    <cfRule type="duplicateValues" dxfId="628" priority="35"/>
  </conditionalFormatting>
  <conditionalFormatting sqref="I1783">
    <cfRule type="duplicateValues" dxfId="627" priority="33"/>
    <cfRule type="duplicateValues" dxfId="626" priority="32"/>
  </conditionalFormatting>
  <conditionalFormatting sqref="I1805:I1807">
    <cfRule type="duplicateValues" dxfId="625" priority="389"/>
    <cfRule type="duplicateValues" dxfId="624" priority="388"/>
  </conditionalFormatting>
  <conditionalFormatting sqref="I1860">
    <cfRule type="duplicateValues" dxfId="623" priority="6358"/>
    <cfRule type="duplicateValues" dxfId="622" priority="6359"/>
  </conditionalFormatting>
  <conditionalFormatting sqref="I1899">
    <cfRule type="duplicateValues" dxfId="621" priority="12"/>
  </conditionalFormatting>
  <conditionalFormatting sqref="I1900">
    <cfRule type="duplicateValues" dxfId="620" priority="11"/>
  </conditionalFormatting>
  <conditionalFormatting sqref="I1901">
    <cfRule type="duplicateValues" dxfId="619" priority="10"/>
  </conditionalFormatting>
  <conditionalFormatting sqref="I1902">
    <cfRule type="duplicateValues" dxfId="618" priority="8"/>
  </conditionalFormatting>
  <conditionalFormatting sqref="I1903">
    <cfRule type="duplicateValues" dxfId="617" priority="7"/>
  </conditionalFormatting>
  <conditionalFormatting sqref="I1904">
    <cfRule type="duplicateValues" dxfId="616" priority="6"/>
  </conditionalFormatting>
  <conditionalFormatting sqref="I1905:I1912">
    <cfRule type="duplicateValues" dxfId="615" priority="5"/>
  </conditionalFormatting>
  <conditionalFormatting sqref="I1913:I1919">
    <cfRule type="duplicateValues" dxfId="614" priority="4"/>
  </conditionalFormatting>
  <conditionalFormatting sqref="I2034:I2035 I1971:J1971 I1976:J1980 I1972:I1975 I1989:J1990 I1981:I1988 I1994:J1997 I1991:I1993 I2014:J2017 I1998:I2013 I2028:J2028 I2018:I2027 I2033:J2033 I2029:I2032">
    <cfRule type="duplicateValues" dxfId="613" priority="458"/>
    <cfRule type="duplicateValues" dxfId="612" priority="457"/>
    <cfRule type="duplicateValues" dxfId="611" priority="459"/>
  </conditionalFormatting>
  <conditionalFormatting sqref="I3:J3">
    <cfRule type="duplicateValues" dxfId="610" priority="369"/>
    <cfRule type="duplicateValues" dxfId="609" priority="370"/>
  </conditionalFormatting>
  <conditionalFormatting sqref="I1033:J1034">
    <cfRule type="duplicateValues" dxfId="608" priority="205"/>
  </conditionalFormatting>
  <conditionalFormatting sqref="I1035:J1042 I1032:J1032 I1023:I1031">
    <cfRule type="duplicateValues" dxfId="607" priority="228"/>
  </conditionalFormatting>
  <conditionalFormatting sqref="I1043:J1043">
    <cfRule type="duplicateValues" dxfId="606" priority="202"/>
    <cfRule type="duplicateValues" dxfId="605" priority="201"/>
  </conditionalFormatting>
  <conditionalFormatting sqref="I1044:J1045">
    <cfRule type="duplicateValues" dxfId="604" priority="198"/>
    <cfRule type="duplicateValues" dxfId="603" priority="197"/>
  </conditionalFormatting>
  <conditionalFormatting sqref="I1046:J1047">
    <cfRule type="duplicateValues" dxfId="602" priority="196"/>
    <cfRule type="duplicateValues" dxfId="601" priority="195"/>
  </conditionalFormatting>
  <conditionalFormatting sqref="I1048:J1048">
    <cfRule type="duplicateValues" dxfId="600" priority="424"/>
    <cfRule type="duplicateValues" dxfId="599" priority="425"/>
  </conditionalFormatting>
  <conditionalFormatting sqref="I1049:J1049">
    <cfRule type="duplicateValues" dxfId="598" priority="193"/>
    <cfRule type="duplicateValues" dxfId="597" priority="194"/>
  </conditionalFormatting>
  <conditionalFormatting sqref="I1050:J1050">
    <cfRule type="duplicateValues" dxfId="596" priority="191"/>
    <cfRule type="duplicateValues" dxfId="595" priority="192"/>
  </conditionalFormatting>
  <conditionalFormatting sqref="I1051:J1051">
    <cfRule type="duplicateValues" dxfId="594" priority="190"/>
    <cfRule type="duplicateValues" dxfId="593" priority="189"/>
  </conditionalFormatting>
  <conditionalFormatting sqref="I1052:J1052">
    <cfRule type="duplicateValues" dxfId="592" priority="188"/>
    <cfRule type="duplicateValues" dxfId="591" priority="187"/>
  </conditionalFormatting>
  <conditionalFormatting sqref="I1053:J1055">
    <cfRule type="duplicateValues" dxfId="590" priority="8012"/>
    <cfRule type="duplicateValues" dxfId="589" priority="8013"/>
  </conditionalFormatting>
  <conditionalFormatting sqref="I1056:J1056">
    <cfRule type="duplicateValues" dxfId="588" priority="186"/>
    <cfRule type="duplicateValues" dxfId="587" priority="185"/>
  </conditionalFormatting>
  <conditionalFormatting sqref="I1057:J1060">
    <cfRule type="duplicateValues" dxfId="586" priority="183"/>
    <cfRule type="duplicateValues" dxfId="585" priority="184"/>
  </conditionalFormatting>
  <conditionalFormatting sqref="I1061:J1063">
    <cfRule type="duplicateValues" dxfId="584" priority="8078"/>
    <cfRule type="duplicateValues" dxfId="583" priority="8079"/>
  </conditionalFormatting>
  <conditionalFormatting sqref="I1064:J1065">
    <cfRule type="duplicateValues" dxfId="582" priority="180"/>
    <cfRule type="duplicateValues" dxfId="581" priority="179"/>
  </conditionalFormatting>
  <conditionalFormatting sqref="I1066:J1066">
    <cfRule type="duplicateValues" dxfId="580" priority="178"/>
    <cfRule type="duplicateValues" dxfId="579" priority="177"/>
  </conditionalFormatting>
  <conditionalFormatting sqref="I1067:J1067">
    <cfRule type="duplicateValues" dxfId="578" priority="481"/>
    <cfRule type="duplicateValues" dxfId="577" priority="482"/>
  </conditionalFormatting>
  <conditionalFormatting sqref="I1068:J1072">
    <cfRule type="duplicateValues" dxfId="576" priority="176"/>
    <cfRule type="duplicateValues" dxfId="575" priority="175"/>
  </conditionalFormatting>
  <conditionalFormatting sqref="I1073:J1073">
    <cfRule type="duplicateValues" dxfId="574" priority="174"/>
    <cfRule type="duplicateValues" dxfId="573" priority="173"/>
  </conditionalFormatting>
  <conditionalFormatting sqref="I1074:J1074">
    <cfRule type="duplicateValues" dxfId="572" priority="436"/>
    <cfRule type="duplicateValues" dxfId="571" priority="435"/>
  </conditionalFormatting>
  <conditionalFormatting sqref="I1075:J1075">
    <cfRule type="duplicateValues" dxfId="570" priority="172"/>
    <cfRule type="duplicateValues" dxfId="569" priority="171"/>
  </conditionalFormatting>
  <conditionalFormatting sqref="I1076:J1076">
    <cfRule type="duplicateValues" dxfId="568" priority="167"/>
    <cfRule type="duplicateValues" dxfId="567" priority="168"/>
  </conditionalFormatting>
  <conditionalFormatting sqref="I1077:J1079">
    <cfRule type="duplicateValues" dxfId="566" priority="395"/>
    <cfRule type="duplicateValues" dxfId="565" priority="396"/>
  </conditionalFormatting>
  <conditionalFormatting sqref="I1080:J1080">
    <cfRule type="duplicateValues" dxfId="564" priority="165"/>
    <cfRule type="duplicateValues" dxfId="563" priority="166"/>
  </conditionalFormatting>
  <conditionalFormatting sqref="I1081:J1081">
    <cfRule type="duplicateValues" dxfId="562" priority="164"/>
    <cfRule type="duplicateValues" dxfId="561" priority="163"/>
  </conditionalFormatting>
  <conditionalFormatting sqref="I1082:J1082">
    <cfRule type="duplicateValues" dxfId="560" priority="162"/>
    <cfRule type="duplicateValues" dxfId="559" priority="161"/>
  </conditionalFormatting>
  <conditionalFormatting sqref="I1083:J1083">
    <cfRule type="duplicateValues" dxfId="558" priority="160"/>
    <cfRule type="duplicateValues" dxfId="557" priority="159"/>
  </conditionalFormatting>
  <conditionalFormatting sqref="I1084:J1084">
    <cfRule type="duplicateValues" dxfId="556" priority="158"/>
    <cfRule type="duplicateValues" dxfId="555" priority="157"/>
  </conditionalFormatting>
  <conditionalFormatting sqref="I1085:J1085">
    <cfRule type="duplicateValues" dxfId="554" priority="156"/>
    <cfRule type="duplicateValues" dxfId="553" priority="155"/>
  </conditionalFormatting>
  <conditionalFormatting sqref="I1086:J1089">
    <cfRule type="duplicateValues" dxfId="552" priority="154"/>
    <cfRule type="duplicateValues" dxfId="551" priority="153"/>
  </conditionalFormatting>
  <conditionalFormatting sqref="I1257:J1259">
    <cfRule type="duplicateValues" dxfId="550" priority="130"/>
  </conditionalFormatting>
  <conditionalFormatting sqref="I1260:J1261">
    <cfRule type="duplicateValues" dxfId="549" priority="129"/>
  </conditionalFormatting>
  <conditionalFormatting sqref="I1262:J1262">
    <cfRule type="duplicateValues" dxfId="548" priority="128"/>
  </conditionalFormatting>
  <conditionalFormatting sqref="I1263:J1263">
    <cfRule type="duplicateValues" dxfId="547" priority="127"/>
  </conditionalFormatting>
  <conditionalFormatting sqref="I1264:J1264">
    <cfRule type="duplicateValues" dxfId="546" priority="150"/>
    <cfRule type="duplicateValues" dxfId="545" priority="149"/>
  </conditionalFormatting>
  <conditionalFormatting sqref="I1265:J1265">
    <cfRule type="duplicateValues" dxfId="544" priority="148"/>
    <cfRule type="duplicateValues" dxfId="543" priority="147"/>
  </conditionalFormatting>
  <conditionalFormatting sqref="I1266:J1266">
    <cfRule type="duplicateValues" dxfId="542" priority="146"/>
    <cfRule type="duplicateValues" dxfId="541" priority="145"/>
  </conditionalFormatting>
  <conditionalFormatting sqref="I1267:J1267">
    <cfRule type="duplicateValues" dxfId="540" priority="143"/>
    <cfRule type="duplicateValues" dxfId="539" priority="144"/>
  </conditionalFormatting>
  <conditionalFormatting sqref="I1268:J1268">
    <cfRule type="duplicateValues" dxfId="538" priority="142"/>
    <cfRule type="duplicateValues" dxfId="537" priority="141"/>
  </conditionalFormatting>
  <conditionalFormatting sqref="I1269:J1270">
    <cfRule type="duplicateValues" dxfId="536" priority="140"/>
    <cfRule type="duplicateValues" dxfId="535" priority="139"/>
  </conditionalFormatting>
  <conditionalFormatting sqref="I1271:J1271">
    <cfRule type="duplicateValues" dxfId="534" priority="138"/>
    <cfRule type="duplicateValues" dxfId="533" priority="137"/>
  </conditionalFormatting>
  <conditionalFormatting sqref="I1272:J1272">
    <cfRule type="duplicateValues" dxfId="532" priority="136"/>
    <cfRule type="duplicateValues" dxfId="531" priority="135"/>
  </conditionalFormatting>
  <conditionalFormatting sqref="I1273:J1274">
    <cfRule type="duplicateValues" dxfId="530" priority="12518"/>
  </conditionalFormatting>
  <conditionalFormatting sqref="I1275:J1275">
    <cfRule type="duplicateValues" dxfId="529" priority="423"/>
  </conditionalFormatting>
  <conditionalFormatting sqref="I1276:J1276">
    <cfRule type="duplicateValues" dxfId="528" priority="126"/>
    <cfRule type="duplicateValues" dxfId="527" priority="125"/>
  </conditionalFormatting>
  <conditionalFormatting sqref="I1277:J1279">
    <cfRule type="duplicateValues" dxfId="526" priority="8210"/>
    <cfRule type="duplicateValues" dxfId="525" priority="8209"/>
  </conditionalFormatting>
  <conditionalFormatting sqref="I1296:J1296">
    <cfRule type="duplicateValues" dxfId="524" priority="123"/>
  </conditionalFormatting>
  <conditionalFormatting sqref="I1311:J1334">
    <cfRule type="duplicateValues" dxfId="523" priority="8276"/>
    <cfRule type="duplicateValues" dxfId="522" priority="8275"/>
  </conditionalFormatting>
  <conditionalFormatting sqref="I1342:J1342">
    <cfRule type="duplicateValues" dxfId="521" priority="124"/>
  </conditionalFormatting>
  <conditionalFormatting sqref="I1343:J1400">
    <cfRule type="duplicateValues" dxfId="520" priority="12585"/>
  </conditionalFormatting>
  <conditionalFormatting sqref="I1401:J1414 I1293:J1295 I1283:J1291 I1297:J1310">
    <cfRule type="duplicateValues" dxfId="519" priority="12653"/>
    <cfRule type="duplicateValues" dxfId="518" priority="12652"/>
  </conditionalFormatting>
  <conditionalFormatting sqref="I1415:J1423">
    <cfRule type="duplicateValues" dxfId="517" priority="437"/>
    <cfRule type="duplicateValues" dxfId="516" priority="438"/>
  </conditionalFormatting>
  <conditionalFormatting sqref="I1424:J1424">
    <cfRule type="duplicateValues" dxfId="515" priority="62"/>
    <cfRule type="duplicateValues" dxfId="514" priority="63"/>
  </conditionalFormatting>
  <conditionalFormatting sqref="I1425:J1426">
    <cfRule type="duplicateValues" dxfId="513" priority="9382"/>
    <cfRule type="duplicateValues" dxfId="512" priority="9381"/>
  </conditionalFormatting>
  <conditionalFormatting sqref="I1429:J1440">
    <cfRule type="duplicateValues" dxfId="511" priority="59"/>
  </conditionalFormatting>
  <conditionalFormatting sqref="I1441:J1452">
    <cfRule type="duplicateValues" dxfId="510" priority="12720"/>
    <cfRule type="duplicateValues" dxfId="509" priority="12721"/>
  </conditionalFormatting>
  <conditionalFormatting sqref="I1453:J1456">
    <cfRule type="duplicateValues" dxfId="508" priority="9448"/>
    <cfRule type="duplicateValues" dxfId="507" priority="9447"/>
  </conditionalFormatting>
  <conditionalFormatting sqref="I1458:J1470">
    <cfRule type="duplicateValues" dxfId="506" priority="12788"/>
    <cfRule type="duplicateValues" dxfId="505" priority="12789"/>
  </conditionalFormatting>
  <conditionalFormatting sqref="I1471:J1472">
    <cfRule type="duplicateValues" dxfId="504" priority="55"/>
    <cfRule type="duplicateValues" dxfId="503" priority="56"/>
  </conditionalFormatting>
  <conditionalFormatting sqref="I1473:J1514">
    <cfRule type="duplicateValues" dxfId="502" priority="12857"/>
    <cfRule type="duplicateValues" dxfId="501" priority="12856"/>
  </conditionalFormatting>
  <conditionalFormatting sqref="I1515:J1522">
    <cfRule type="duplicateValues" dxfId="500" priority="12925"/>
    <cfRule type="duplicateValues" dxfId="499" priority="12924"/>
  </conditionalFormatting>
  <conditionalFormatting sqref="I1540:J1543">
    <cfRule type="duplicateValues" dxfId="498" priority="414"/>
    <cfRule type="duplicateValues" dxfId="497" priority="413"/>
  </conditionalFormatting>
  <conditionalFormatting sqref="I1546:J1547 I1544:J1544 I1523:J1538">
    <cfRule type="duplicateValues" dxfId="496" priority="415"/>
    <cfRule type="duplicateValues" dxfId="495" priority="416"/>
  </conditionalFormatting>
  <conditionalFormatting sqref="I1548:J1556">
    <cfRule type="duplicateValues" dxfId="494" priority="10251"/>
    <cfRule type="duplicateValues" dxfId="493" priority="10252"/>
  </conditionalFormatting>
  <conditionalFormatting sqref="I1557:J1557">
    <cfRule type="duplicateValues" dxfId="492" priority="121"/>
    <cfRule type="duplicateValues" dxfId="491" priority="122"/>
  </conditionalFormatting>
  <conditionalFormatting sqref="I1558:J1558">
    <cfRule type="duplicateValues" dxfId="490" priority="120"/>
    <cfRule type="duplicateValues" dxfId="489" priority="119"/>
  </conditionalFormatting>
  <conditionalFormatting sqref="I1559:J1559">
    <cfRule type="duplicateValues" dxfId="488" priority="116"/>
    <cfRule type="duplicateValues" dxfId="487" priority="115"/>
  </conditionalFormatting>
  <conditionalFormatting sqref="I1560:J1560">
    <cfRule type="duplicateValues" dxfId="486" priority="118"/>
    <cfRule type="duplicateValues" dxfId="485" priority="117"/>
  </conditionalFormatting>
  <conditionalFormatting sqref="I1561:J1561">
    <cfRule type="duplicateValues" dxfId="484" priority="112"/>
  </conditionalFormatting>
  <conditionalFormatting sqref="I1562:J1562">
    <cfRule type="duplicateValues" dxfId="483" priority="110"/>
    <cfRule type="duplicateValues" dxfId="482" priority="111"/>
  </conditionalFormatting>
  <conditionalFormatting sqref="I1563:J1563">
    <cfRule type="duplicateValues" dxfId="481" priority="108"/>
    <cfRule type="duplicateValues" dxfId="480" priority="109"/>
  </conditionalFormatting>
  <conditionalFormatting sqref="I1564:J1564">
    <cfRule type="duplicateValues" dxfId="479" priority="54"/>
  </conditionalFormatting>
  <conditionalFormatting sqref="I1565:J1570">
    <cfRule type="duplicateValues" dxfId="478" priority="12992"/>
    <cfRule type="duplicateValues" dxfId="477" priority="12993"/>
  </conditionalFormatting>
  <conditionalFormatting sqref="I1575:J1576 I1571:J1572">
    <cfRule type="duplicateValues" dxfId="476" priority="421"/>
    <cfRule type="duplicateValues" dxfId="475" priority="422"/>
  </conditionalFormatting>
  <conditionalFormatting sqref="I1580:J1590">
    <cfRule type="duplicateValues" dxfId="474" priority="10511"/>
    <cfRule type="duplicateValues" dxfId="473" priority="10512"/>
  </conditionalFormatting>
  <conditionalFormatting sqref="I1591:J1591">
    <cfRule type="duplicateValues" dxfId="472" priority="378"/>
    <cfRule type="duplicateValues" dxfId="471" priority="380"/>
    <cfRule type="duplicateValues" dxfId="470" priority="379"/>
    <cfRule type="duplicateValues" dxfId="469" priority="381"/>
  </conditionalFormatting>
  <conditionalFormatting sqref="I1609:J1609">
    <cfRule type="duplicateValues" dxfId="468" priority="94" stopIfTrue="1"/>
    <cfRule type="duplicateValues" dxfId="467" priority="93"/>
  </conditionalFormatting>
  <conditionalFormatting sqref="I1610:J1610">
    <cfRule type="duplicateValues" dxfId="466" priority="90" stopIfTrue="1"/>
    <cfRule type="duplicateValues" dxfId="465" priority="89"/>
  </conditionalFormatting>
  <conditionalFormatting sqref="I1611:J1611">
    <cfRule type="duplicateValues" dxfId="464" priority="92" stopIfTrue="1"/>
    <cfRule type="duplicateValues" dxfId="463" priority="91"/>
  </conditionalFormatting>
  <conditionalFormatting sqref="I1612:J1612">
    <cfRule type="duplicateValues" dxfId="462" priority="86" stopIfTrue="1"/>
    <cfRule type="duplicateValues" dxfId="461" priority="85"/>
  </conditionalFormatting>
  <conditionalFormatting sqref="I1613:J1613">
    <cfRule type="duplicateValues" dxfId="460" priority="84" stopIfTrue="1"/>
    <cfRule type="duplicateValues" dxfId="459" priority="83"/>
  </conditionalFormatting>
  <conditionalFormatting sqref="I1614:J1614">
    <cfRule type="duplicateValues" dxfId="458" priority="82" stopIfTrue="1"/>
    <cfRule type="duplicateValues" dxfId="457" priority="81"/>
  </conditionalFormatting>
  <conditionalFormatting sqref="I1615:J1615">
    <cfRule type="duplicateValues" dxfId="456" priority="78" stopIfTrue="1"/>
    <cfRule type="duplicateValues" dxfId="455" priority="77"/>
  </conditionalFormatting>
  <conditionalFormatting sqref="I1616:J1654 I1580:J1590 I1592:J1612">
    <cfRule type="duplicateValues" dxfId="454" priority="13060"/>
  </conditionalFormatting>
  <conditionalFormatting sqref="I1641:J1647">
    <cfRule type="duplicateValues" dxfId="453" priority="102"/>
    <cfRule type="duplicateValues" dxfId="452" priority="101"/>
    <cfRule type="duplicateValues" dxfId="451" priority="99"/>
    <cfRule type="duplicateValues" dxfId="450" priority="100"/>
    <cfRule type="duplicateValues" dxfId="449" priority="103"/>
  </conditionalFormatting>
  <conditionalFormatting sqref="I1641:J1654">
    <cfRule type="duplicateValues" dxfId="448" priority="13064"/>
    <cfRule type="duplicateValues" dxfId="447" priority="13065"/>
  </conditionalFormatting>
  <conditionalFormatting sqref="I1648:J1654">
    <cfRule type="duplicateValues" dxfId="446" priority="13071"/>
    <cfRule type="duplicateValues" dxfId="445" priority="13068"/>
    <cfRule type="duplicateValues" dxfId="444" priority="13069"/>
    <cfRule type="duplicateValues" dxfId="443" priority="13070"/>
  </conditionalFormatting>
  <conditionalFormatting sqref="I1655:J1655">
    <cfRule type="duplicateValues" dxfId="442" priority="432"/>
  </conditionalFormatting>
  <conditionalFormatting sqref="I1703:J1703 I1699:I1702 I1693:I1695 I1678:J1678 I1662:J1665 I1687:I1690 I1681:J1683 I1707:I1708 I1712 I1667:J1676 I1684">
    <cfRule type="duplicateValues" dxfId="441" priority="53"/>
    <cfRule type="duplicateValues" dxfId="440" priority="52"/>
  </conditionalFormatting>
  <conditionalFormatting sqref="I1731:J1731">
    <cfRule type="duplicateValues" dxfId="439" priority="49"/>
  </conditionalFormatting>
  <conditionalFormatting sqref="I1737:J1738 I1715:J1715 I1713:I1714 I1716:I1718">
    <cfRule type="duplicateValues" dxfId="438" priority="51"/>
    <cfRule type="duplicateValues" dxfId="437" priority="50"/>
  </conditionalFormatting>
  <conditionalFormatting sqref="I1763:J1763 I1751:J1757 I1744:I1750 I1758:I1762">
    <cfRule type="duplicateValues" dxfId="436" priority="446"/>
    <cfRule type="duplicateValues" dxfId="435" priority="445"/>
  </conditionalFormatting>
  <conditionalFormatting sqref="I1771:J1771">
    <cfRule type="duplicateValues" dxfId="434" priority="377"/>
    <cfRule type="duplicateValues" dxfId="433" priority="376"/>
  </conditionalFormatting>
  <conditionalFormatting sqref="I1772:J1772">
    <cfRule type="duplicateValues" dxfId="432" priority="39"/>
    <cfRule type="duplicateValues" dxfId="431" priority="38"/>
  </conditionalFormatting>
  <conditionalFormatting sqref="I1786:J1787 I1784:I1785">
    <cfRule type="duplicateValues" dxfId="430" priority="6348"/>
    <cfRule type="duplicateValues" dxfId="429" priority="6349"/>
  </conditionalFormatting>
  <conditionalFormatting sqref="I1792:J1792">
    <cfRule type="duplicateValues" dxfId="428" priority="455"/>
    <cfRule type="duplicateValues" dxfId="427" priority="454"/>
  </conditionalFormatting>
  <conditionalFormatting sqref="I1793:J1793">
    <cfRule type="duplicateValues" dxfId="426" priority="31"/>
    <cfRule type="duplicateValues" dxfId="425" priority="30"/>
  </conditionalFormatting>
  <conditionalFormatting sqref="I1794:J1794">
    <cfRule type="duplicateValues" dxfId="424" priority="21"/>
    <cfRule type="duplicateValues" dxfId="423" priority="20"/>
  </conditionalFormatting>
  <conditionalFormatting sqref="I1795:J1795">
    <cfRule type="duplicateValues" dxfId="422" priority="19"/>
    <cfRule type="duplicateValues" dxfId="421" priority="18"/>
  </conditionalFormatting>
  <conditionalFormatting sqref="I1796:J1796">
    <cfRule type="duplicateValues" dxfId="420" priority="27"/>
    <cfRule type="duplicateValues" dxfId="419" priority="26"/>
  </conditionalFormatting>
  <conditionalFormatting sqref="I1797:J1798">
    <cfRule type="duplicateValues" dxfId="418" priority="25"/>
    <cfRule type="duplicateValues" dxfId="417" priority="24"/>
  </conditionalFormatting>
  <conditionalFormatting sqref="I1799:J1800">
    <cfRule type="duplicateValues" dxfId="416" priority="10868"/>
    <cfRule type="duplicateValues" dxfId="415" priority="10869"/>
  </conditionalFormatting>
  <conditionalFormatting sqref="I1801:J1801 I1802:I1804">
    <cfRule type="duplicateValues" dxfId="414" priority="383"/>
    <cfRule type="duplicateValues" dxfId="413" priority="382"/>
  </conditionalFormatting>
  <conditionalFormatting sqref="I1824:J1824 I1809:J1809 I1788:J1788 I1808 I1810:I1823 I1825:I1829">
    <cfRule type="duplicateValues" dxfId="412" priority="10912"/>
    <cfRule type="duplicateValues" dxfId="411" priority="10913"/>
  </conditionalFormatting>
  <conditionalFormatting sqref="I1830:J1831">
    <cfRule type="duplicateValues" dxfId="410" priority="17"/>
    <cfRule type="duplicateValues" dxfId="409" priority="16"/>
  </conditionalFormatting>
  <conditionalFormatting sqref="I1832:J1833 I1834:I1836">
    <cfRule type="duplicateValues" dxfId="408" priority="6354"/>
    <cfRule type="duplicateValues" dxfId="407" priority="6355"/>
  </conditionalFormatting>
  <conditionalFormatting sqref="I1852:J1852 I1840 I1838 I1849:J1849 I1842:I1847 I1850:I1851 I1853:I1859">
    <cfRule type="duplicateValues" dxfId="406" priority="6404"/>
    <cfRule type="duplicateValues" dxfId="405" priority="6403"/>
  </conditionalFormatting>
  <conditionalFormatting sqref="I1890:J1891 I1876:J1876 I1861:I1875 I1881:J1883 I1877:I1880 I1884:I1889">
    <cfRule type="duplicateValues" dxfId="404" priority="632"/>
    <cfRule type="duplicateValues" dxfId="403" priority="631"/>
  </conditionalFormatting>
  <conditionalFormatting sqref="I1924:J1924 I1920:I1923">
    <cfRule type="duplicateValues" dxfId="402" priority="13"/>
  </conditionalFormatting>
  <dataValidations count="3">
    <dataValidation allowBlank="1" showInputMessage="1" showErrorMessage="1" prompt="Enter the full name of the author or authors. Separate multiple authors with commas." sqref="D682" xr:uid="{001F68C6-C728-4E02-ABB3-F5EB3D3C57D3}"/>
    <dataValidation allowBlank="1" showInputMessage="1" showErrorMessage="1" prompt="Enter a ISBN10 or ISBN13" sqref="I682" xr:uid="{F8536496-3585-4F23-AFEB-9B48AC2316AB}"/>
    <dataValidation allowBlank="1" showInputMessage="1" prompt="En caso de requerir más de un ejemplar, favor justificarlo en el campo de &quot;Observaciones&quot;. " sqref="Q4:R3305" xr:uid="{5C40D73B-21FC-4923-A2A6-2C3269E48136}"/>
  </dataValidations>
  <hyperlinks>
    <hyperlink ref="D1986" r:id="rId1" xr:uid="{9F1DD58C-1478-4F54-B0A7-ACC94BF5229A}"/>
    <hyperlink ref="D1010" r:id="rId2" xr:uid="{81CD74D3-900E-4826-B04C-21708DF29630}"/>
    <hyperlink ref="D2033" r:id="rId3" xr:uid="{EEDC2A47-22CA-44E0-B6FC-56B9F46652C4}"/>
    <hyperlink ref="D146" r:id="rId4" xr:uid="{92BA8412-BB13-432E-BAC3-91E97E5109A9}"/>
    <hyperlink ref="D1889" r:id="rId5" xr:uid="{89F205FE-4767-4479-B311-E95E9544A6FB}"/>
    <hyperlink ref="D1083" r:id="rId6" xr:uid="{927AC2BE-89BA-42E1-A87C-406EB332592F}"/>
    <hyperlink ref="D2499" r:id="rId7" xr:uid="{EA769949-AD3D-482B-B472-42E0BEDA20CE}"/>
    <hyperlink ref="D1673" r:id="rId8" xr:uid="{E452464E-B8F1-4FC7-8E10-D94E0DBB8540}"/>
    <hyperlink ref="G240" r:id="rId9" display="https://www.planetadelibros.com/editorial/ediciones-paidos/3" xr:uid="{1031396F-E2A1-4409-A652-F2977AB48E54}"/>
    <hyperlink ref="D240" r:id="rId10" display="https://www.planetadelibros.com/autor/adela-cortina-orts/000030242" xr:uid="{1C4FE22B-5C7C-4291-B2A1-8AD9DCB2DDD5}"/>
    <hyperlink ref="D1053" r:id="rId11" display="https://www.casadellibro.com.co/libros-ebooks/jean-francois-revel/26812" xr:uid="{EAC4C9F0-FB65-4927-9F6F-E6BBAD331D4E}"/>
    <hyperlink ref="D2523" r:id="rId12" display="https://www.casadellibro.com.co/libros-ebooks/zygmunt-bauman/41933" xr:uid="{8A38BEC5-AA68-484C-A465-0BCD3E615E71}"/>
    <hyperlink ref="D2708" r:id="rId13" display="https://www.casadellibro.com.co/libros-ebooks/hugo-assmann/85701" xr:uid="{BF0E8242-55DA-44F6-A33E-2794C716A54D}"/>
    <hyperlink ref="G1223" r:id="rId14" display="https://www.buscalibre.com.co/libros/editorial/marcombo" xr:uid="{78650F9C-5C92-407B-B16F-D87C4E36CF55}"/>
    <hyperlink ref="D1223" r:id="rId15" display="https://www.buscalibre.com.co/libros/autor/eva-molero-ana-pozo" xr:uid="{DC830B15-F6D1-4603-8E27-15E5752D1C8E}"/>
    <hyperlink ref="G2430" r:id="rId16" display="https://celsus.com.co/catalogsearch/advanced/result/?manufacturer=5570" xr:uid="{511D2F73-9169-4511-AFF1-4AE4D2ED42D6}"/>
    <hyperlink ref="D3090" r:id="rId17" display="https://www.todostuslibros.com/autor/donnanno-antonio" xr:uid="{4EC05F09-C4AF-43A6-B54B-E2A325097F1B}"/>
    <hyperlink ref="G462" r:id="rId18" display="https://www.libreriadelau.com/libros-de-administracion-y-empresa/editorial-trillas" xr:uid="{FCF0AAA8-F7BC-4FAD-AC26-0C6C7B6955DF}"/>
    <hyperlink ref="D1018" r:id="rId19" display="https://www.buscalibre.com.co/libros/autor/fiodor-m-dostoievski" xr:uid="{AA872247-FB37-4DFE-86BC-88721D4B356E}"/>
    <hyperlink ref="G958" r:id="rId20" display="Plutón Ediciones" xr:uid="{50752EB9-5CA2-479A-B23A-E87FB17DF35B}"/>
    <hyperlink ref="G2739" r:id="rId21" xr:uid="{011D5DD5-492E-4419-8011-05DF955B4760}"/>
    <hyperlink ref="D2485" r:id="rId22" xr:uid="{88B1A085-4637-434F-BC76-C5E8757BC533}"/>
    <hyperlink ref="D1639" r:id="rId23" xr:uid="{897A94B5-1B20-4739-BF4D-3D90764D3A26}"/>
    <hyperlink ref="G528" r:id="rId24" xr:uid="{8B4E2048-DE91-4614-8EFC-A4E9216E9863}"/>
    <hyperlink ref="G3214" r:id="rId25" xr:uid="{517971B2-5CE1-42F3-B744-ED03C318D96A}"/>
    <hyperlink ref="G288" r:id="rId26" xr:uid="{BD96C7D5-03AD-4CD6-8C03-F6632F934C33}"/>
    <hyperlink ref="D1166" r:id="rId27" xr:uid="{7B633BDF-01A5-4C90-9701-8EEB5F319FC3}"/>
    <hyperlink ref="G1178" r:id="rId28" display="https://www.buscalibre.com.co/libros/editorial/planetalector" xr:uid="{5CFC4621-85C2-4316-AA16-D4886DF62736}"/>
    <hyperlink ref="D1178" r:id="rId29" display="https://www.buscalibre.com.co/libros/autor/patrick-suskind" xr:uid="{4100BB8D-6895-4C32-8F59-CA809A447689}"/>
    <hyperlink ref="G3121" r:id="rId30" display="https://www.buscalibre.com.co/libros/editorial/paidotribo" xr:uid="{B9CD95F0-F887-4392-BE9F-53B4050541EA}"/>
    <hyperlink ref="G517" r:id="rId31" xr:uid="{3BCFD95B-54FF-4B3B-BAA7-6BD40569BCD1}"/>
    <hyperlink ref="D517" r:id="rId32" xr:uid="{505F7A6C-CCFA-4035-B583-2601A74A35BF}"/>
    <hyperlink ref="G3246" r:id="rId33" xr:uid="{56EDA18F-D5BF-4B4F-9A35-79FF1A43DD2F}"/>
    <hyperlink ref="D3246" r:id="rId34" xr:uid="{9FEAC066-1C3A-4709-B573-B581F70C718A}"/>
    <hyperlink ref="G1077" r:id="rId35" xr:uid="{B1ECB101-7442-40E6-AA7B-BDC2E4F7855C}"/>
    <hyperlink ref="D1077" r:id="rId36" xr:uid="{AA35F8DE-C6D2-4364-8A48-039493530DDE}"/>
    <hyperlink ref="G137" r:id="rId37" display="https://www.buscalibre.com.co/libros/editorial/anaya-multimedia" xr:uid="{17BBFF07-36E0-4F56-99EB-C2F1C2F18D56}"/>
    <hyperlink ref="G549" r:id="rId38" display="Obelisco" xr:uid="{922D05AE-FCA9-4F9E-8258-62F5CC312F64}"/>
    <hyperlink ref="I2970" r:id="rId39" tooltip="ISBN 10: 9681855361" display="https://www.iberlibro.com/products/isbn/9789681855369?cm_sp=bdp-_-ISBN10-_-PLP" xr:uid="{48F7A890-AC20-45A8-B10F-2888F3DB250D}"/>
    <hyperlink ref="D1994" r:id="rId40" display="https://www.librerianacional.com/perfil-autor/morgan-housel" xr:uid="{34ABAC22-92D1-4993-B205-E4C3135DA075}"/>
    <hyperlink ref="D2068" r:id="rId41" display="https://casatragaluz.com/autor/marcela-guiral/" xr:uid="{229047C8-7DD4-4684-943B-E4F06F08F796}"/>
  </hyperlinks>
  <pageMargins left="0.7" right="0.7" top="0.75" bottom="0.75" header="0.3" footer="0.3"/>
  <pageSetup paperSize="9" orientation="portrait" r:id="rId42"/>
  <drawing r:id="rId4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B8FB5-A432-45CC-B7D0-BE94B91C5B0F}">
  <dimension ref="A1:AB3310"/>
  <sheetViews>
    <sheetView tabSelected="1" topLeftCell="L1" zoomScale="78" zoomScaleNormal="78" workbookViewId="0">
      <selection activeCell="W8" sqref="W8"/>
    </sheetView>
  </sheetViews>
  <sheetFormatPr baseColWidth="10" defaultColWidth="9.140625" defaultRowHeight="13.5" x14ac:dyDescent="0.25"/>
  <cols>
    <col min="1" max="1" width="12.140625" style="1" customWidth="1"/>
    <col min="2" max="2" width="27.42578125" style="1" customWidth="1"/>
    <col min="3" max="3" width="107.85546875" style="1" customWidth="1"/>
    <col min="4" max="4" width="32" style="1" customWidth="1"/>
    <col min="5" max="5" width="17.85546875" style="1" customWidth="1"/>
    <col min="6" max="6" width="9.85546875" style="1" customWidth="1"/>
    <col min="7" max="7" width="17" style="1" customWidth="1"/>
    <col min="8" max="8" width="13.28515625" style="1" customWidth="1"/>
    <col min="9" max="9" width="29.7109375" style="1" bestFit="1" customWidth="1"/>
    <col min="10" max="10" width="11.42578125" style="1" bestFit="1" customWidth="1"/>
    <col min="11" max="11" width="15" style="77" bestFit="1" customWidth="1"/>
    <col min="12" max="12" width="29.7109375" style="77" customWidth="1"/>
    <col min="13" max="14" width="16.7109375" style="77" bestFit="1" customWidth="1"/>
    <col min="15" max="16" width="26.42578125" style="77" bestFit="1" customWidth="1"/>
    <col min="17" max="17" width="19" style="77" customWidth="1"/>
    <col min="18" max="18" width="21.5703125" style="77" customWidth="1"/>
    <col min="19" max="19" width="17.7109375" style="77" customWidth="1"/>
    <col min="20" max="20" width="20.85546875" style="77" customWidth="1"/>
    <col min="21" max="21" width="16" style="77" bestFit="1" customWidth="1"/>
    <col min="22" max="22" width="19.42578125" style="77" customWidth="1"/>
    <col min="23" max="23" width="25.28515625" style="77" customWidth="1"/>
    <col min="24" max="24" width="44.5703125" style="77" customWidth="1"/>
    <col min="25" max="25" width="14" style="1" bestFit="1" customWidth="1"/>
    <col min="26" max="26" width="16.28515625" style="1" bestFit="1" customWidth="1"/>
    <col min="27" max="28" width="23.5703125" style="1" customWidth="1"/>
    <col min="29" max="16384" width="9.140625" style="1"/>
  </cols>
  <sheetData>
    <row r="1" spans="1:25" ht="31.5" x14ac:dyDescent="0.25">
      <c r="A1" s="63" t="s">
        <v>10788</v>
      </c>
      <c r="B1" s="63"/>
      <c r="C1" s="63"/>
      <c r="D1" s="63"/>
      <c r="E1" s="63"/>
      <c r="F1" s="63"/>
      <c r="G1" s="63"/>
      <c r="H1" s="63"/>
      <c r="I1" s="63"/>
      <c r="J1" s="63"/>
      <c r="K1" s="67"/>
      <c r="L1" s="67"/>
      <c r="M1" s="67"/>
      <c r="N1" s="67"/>
      <c r="O1" s="67"/>
      <c r="P1" s="67"/>
      <c r="Q1" s="67"/>
      <c r="R1" s="67"/>
      <c r="S1" s="67"/>
      <c r="T1" s="67"/>
      <c r="U1" s="67"/>
      <c r="V1" s="67"/>
      <c r="W1" s="67"/>
      <c r="X1" s="67"/>
    </row>
    <row r="2" spans="1:25" ht="69.75" customHeight="1" x14ac:dyDescent="0.25">
      <c r="A2" s="64" t="s">
        <v>1</v>
      </c>
      <c r="B2" s="64"/>
      <c r="C2" s="64"/>
      <c r="D2" s="64"/>
      <c r="E2" s="64"/>
      <c r="F2" s="64"/>
      <c r="G2" s="64"/>
      <c r="H2" s="64"/>
      <c r="I2" s="2"/>
      <c r="J2" s="2"/>
      <c r="K2" s="68" t="s">
        <v>10789</v>
      </c>
      <c r="L2" s="68"/>
      <c r="M2" s="69" t="s">
        <v>10790</v>
      </c>
      <c r="N2" s="69"/>
      <c r="O2" s="70" t="s">
        <v>10791</v>
      </c>
      <c r="P2" s="70"/>
      <c r="Q2" s="71" t="s">
        <v>10792</v>
      </c>
      <c r="R2" s="71"/>
      <c r="S2" s="72" t="s">
        <v>10793</v>
      </c>
      <c r="T2" s="72"/>
      <c r="U2" s="73" t="s">
        <v>10794</v>
      </c>
      <c r="V2" s="73"/>
      <c r="W2" s="74" t="s">
        <v>8</v>
      </c>
      <c r="X2" s="74"/>
    </row>
    <row r="3" spans="1:25" x14ac:dyDescent="0.25">
      <c r="A3" s="55" t="s">
        <v>9432</v>
      </c>
      <c r="B3" s="46" t="s">
        <v>10795</v>
      </c>
      <c r="C3" s="46"/>
      <c r="D3" s="46" t="s">
        <v>11</v>
      </c>
      <c r="E3" s="46" t="s">
        <v>10796</v>
      </c>
      <c r="F3" s="46" t="s">
        <v>13</v>
      </c>
      <c r="G3" s="46" t="s">
        <v>14</v>
      </c>
      <c r="H3" s="46" t="s">
        <v>10797</v>
      </c>
      <c r="I3" s="47" t="s">
        <v>16</v>
      </c>
      <c r="J3" s="47" t="s">
        <v>17</v>
      </c>
      <c r="K3" s="75" t="s">
        <v>18</v>
      </c>
      <c r="L3" s="75" t="s">
        <v>19</v>
      </c>
      <c r="M3" s="76" t="s">
        <v>18</v>
      </c>
      <c r="N3" s="76" t="s">
        <v>19</v>
      </c>
      <c r="O3" s="76" t="s">
        <v>18</v>
      </c>
      <c r="P3" s="76" t="s">
        <v>19</v>
      </c>
      <c r="Q3" s="76" t="s">
        <v>18</v>
      </c>
      <c r="R3" s="76" t="s">
        <v>19</v>
      </c>
      <c r="S3" s="76" t="s">
        <v>18</v>
      </c>
      <c r="T3" s="76" t="s">
        <v>19</v>
      </c>
      <c r="U3" s="76" t="s">
        <v>18</v>
      </c>
      <c r="V3" s="76" t="s">
        <v>19</v>
      </c>
      <c r="W3" s="76" t="s">
        <v>12762</v>
      </c>
      <c r="X3" s="76" t="s">
        <v>19</v>
      </c>
    </row>
    <row r="4" spans="1:25" ht="15" x14ac:dyDescent="0.25">
      <c r="A4" s="44">
        <v>1</v>
      </c>
      <c r="B4" s="3" t="s">
        <v>638</v>
      </c>
      <c r="C4" s="3">
        <v>1984</v>
      </c>
      <c r="D4" s="3" t="s">
        <v>639</v>
      </c>
      <c r="E4" s="3">
        <v>2020</v>
      </c>
      <c r="F4" s="3" t="s">
        <v>529</v>
      </c>
      <c r="G4" s="3" t="s">
        <v>640</v>
      </c>
      <c r="H4" s="3"/>
      <c r="I4" s="5">
        <v>9780358375401</v>
      </c>
      <c r="J4" s="78">
        <v>6</v>
      </c>
      <c r="K4" s="8"/>
      <c r="L4" s="9"/>
      <c r="M4" s="17">
        <v>192000</v>
      </c>
      <c r="N4" s="17">
        <v>192000</v>
      </c>
      <c r="O4" s="10"/>
      <c r="P4" s="10"/>
      <c r="Q4" s="11">
        <v>197000</v>
      </c>
      <c r="R4" s="11">
        <v>197000</v>
      </c>
      <c r="S4" s="12">
        <v>182000</v>
      </c>
      <c r="T4" s="12">
        <v>182000</v>
      </c>
      <c r="U4" s="9"/>
      <c r="V4" s="9"/>
      <c r="W4" s="43">
        <f>ROUND(AVERAGE(K4,M4,O4,Q4,S4,U4),0)</f>
        <v>190333</v>
      </c>
      <c r="X4" s="43">
        <f t="shared" ref="X4:X67" si="0">W4*J4</f>
        <v>1141998</v>
      </c>
      <c r="Y4" s="85"/>
    </row>
    <row r="5" spans="1:25" ht="15" x14ac:dyDescent="0.25">
      <c r="A5" s="44">
        <v>2</v>
      </c>
      <c r="B5" s="7" t="s">
        <v>11480</v>
      </c>
      <c r="C5" s="3" t="s">
        <v>10127</v>
      </c>
      <c r="D5" s="3" t="s">
        <v>6760</v>
      </c>
      <c r="E5" s="3">
        <v>2018</v>
      </c>
      <c r="F5" s="7" t="s">
        <v>656</v>
      </c>
      <c r="G5" s="3" t="s">
        <v>6761</v>
      </c>
      <c r="H5" s="3" t="s">
        <v>6676</v>
      </c>
      <c r="I5" s="36">
        <v>9789587784190</v>
      </c>
      <c r="J5" s="3">
        <v>3</v>
      </c>
      <c r="K5" s="8">
        <v>56925</v>
      </c>
      <c r="L5" s="9">
        <v>56925</v>
      </c>
      <c r="M5" s="17">
        <v>70000</v>
      </c>
      <c r="N5" s="17">
        <v>70000</v>
      </c>
      <c r="O5" s="10">
        <v>60500</v>
      </c>
      <c r="P5" s="10">
        <v>60500</v>
      </c>
      <c r="Q5" s="11">
        <v>72000</v>
      </c>
      <c r="R5" s="11">
        <v>72000</v>
      </c>
      <c r="S5" s="12">
        <v>66000</v>
      </c>
      <c r="T5" s="12">
        <v>66000</v>
      </c>
      <c r="U5" s="9">
        <v>82500</v>
      </c>
      <c r="V5" s="9">
        <f>U5</f>
        <v>82500</v>
      </c>
      <c r="W5" s="43">
        <f t="shared" ref="W5:W68" si="1">ROUND(AVERAGE(K5,M5,O5,Q5,S5,U5),0)</f>
        <v>67988</v>
      </c>
      <c r="X5" s="43">
        <f t="shared" si="0"/>
        <v>203964</v>
      </c>
    </row>
    <row r="6" spans="1:25" ht="15" x14ac:dyDescent="0.25">
      <c r="A6" s="44">
        <v>3</v>
      </c>
      <c r="B6" s="7" t="s">
        <v>11480</v>
      </c>
      <c r="C6" s="3" t="s">
        <v>10114</v>
      </c>
      <c r="D6" s="3" t="s">
        <v>6696</v>
      </c>
      <c r="E6" s="3">
        <v>2022</v>
      </c>
      <c r="F6" s="7" t="s">
        <v>656</v>
      </c>
      <c r="G6" s="3" t="s">
        <v>6694</v>
      </c>
      <c r="H6" s="3" t="s">
        <v>6676</v>
      </c>
      <c r="I6" s="36">
        <v>9789585032729</v>
      </c>
      <c r="J6" s="3">
        <v>3</v>
      </c>
      <c r="K6" s="8"/>
      <c r="L6" s="9"/>
      <c r="M6" s="17">
        <v>155000</v>
      </c>
      <c r="N6" s="17">
        <v>155000</v>
      </c>
      <c r="O6" s="10">
        <v>133100</v>
      </c>
      <c r="P6" s="10">
        <v>133100</v>
      </c>
      <c r="Q6" s="11">
        <v>159000</v>
      </c>
      <c r="R6" s="11">
        <v>159000</v>
      </c>
      <c r="S6" s="12">
        <v>145000</v>
      </c>
      <c r="T6" s="12">
        <v>145000</v>
      </c>
      <c r="U6" s="9">
        <v>120000</v>
      </c>
      <c r="V6" s="9">
        <f>U6</f>
        <v>120000</v>
      </c>
      <c r="W6" s="43">
        <f t="shared" si="1"/>
        <v>142420</v>
      </c>
      <c r="X6" s="43">
        <f t="shared" si="0"/>
        <v>427260</v>
      </c>
    </row>
    <row r="7" spans="1:25" ht="15" x14ac:dyDescent="0.25">
      <c r="A7" s="44">
        <v>4</v>
      </c>
      <c r="B7" s="3" t="s">
        <v>254</v>
      </c>
      <c r="C7" s="3" t="s">
        <v>9483</v>
      </c>
      <c r="D7" s="3" t="s">
        <v>448</v>
      </c>
      <c r="E7" s="3">
        <v>2022</v>
      </c>
      <c r="F7" s="3" t="s">
        <v>23</v>
      </c>
      <c r="G7" s="3" t="s">
        <v>449</v>
      </c>
      <c r="H7" s="3"/>
      <c r="I7" s="5">
        <v>9789588763705</v>
      </c>
      <c r="J7" s="16">
        <v>1</v>
      </c>
      <c r="K7" s="8"/>
      <c r="L7" s="9"/>
      <c r="M7" s="17">
        <v>73000</v>
      </c>
      <c r="N7" s="17">
        <v>73000</v>
      </c>
      <c r="O7" s="10">
        <v>62700</v>
      </c>
      <c r="P7" s="10">
        <v>62700</v>
      </c>
      <c r="Q7" s="11">
        <v>75000</v>
      </c>
      <c r="R7" s="11">
        <v>75000</v>
      </c>
      <c r="S7" s="12">
        <v>68000</v>
      </c>
      <c r="T7" s="12">
        <v>68000</v>
      </c>
      <c r="U7" s="9"/>
      <c r="V7" s="9"/>
      <c r="W7" s="43">
        <f t="shared" si="1"/>
        <v>69675</v>
      </c>
      <c r="X7" s="43">
        <f t="shared" si="0"/>
        <v>69675</v>
      </c>
    </row>
    <row r="8" spans="1:25" ht="15" x14ac:dyDescent="0.25">
      <c r="A8" s="44">
        <v>5</v>
      </c>
      <c r="B8" s="3" t="s">
        <v>5833</v>
      </c>
      <c r="C8" s="3" t="s">
        <v>10032</v>
      </c>
      <c r="D8" s="3" t="s">
        <v>5835</v>
      </c>
      <c r="E8" s="3"/>
      <c r="F8" s="3" t="s">
        <v>1346</v>
      </c>
      <c r="G8" s="3" t="s">
        <v>1048</v>
      </c>
      <c r="H8" s="3" t="s">
        <v>11353</v>
      </c>
      <c r="I8" s="5">
        <v>9780073373874</v>
      </c>
      <c r="J8" s="80">
        <v>1</v>
      </c>
      <c r="K8" s="8"/>
      <c r="L8" s="9"/>
      <c r="M8" s="17">
        <v>750000</v>
      </c>
      <c r="N8" s="17">
        <v>750000</v>
      </c>
      <c r="O8" s="10"/>
      <c r="P8" s="10"/>
      <c r="Q8" s="11">
        <v>771000</v>
      </c>
      <c r="R8" s="11">
        <v>771000</v>
      </c>
      <c r="S8" s="12">
        <v>709000</v>
      </c>
      <c r="T8" s="12">
        <v>709000</v>
      </c>
      <c r="U8" s="9"/>
      <c r="V8" s="9"/>
      <c r="W8" s="43">
        <f t="shared" si="1"/>
        <v>743333</v>
      </c>
      <c r="X8" s="43">
        <f t="shared" si="0"/>
        <v>743333</v>
      </c>
    </row>
    <row r="9" spans="1:25" ht="15" x14ac:dyDescent="0.25">
      <c r="A9" s="44">
        <v>6</v>
      </c>
      <c r="B9" s="7" t="s">
        <v>11478</v>
      </c>
      <c r="C9" s="3" t="s">
        <v>10125</v>
      </c>
      <c r="D9" s="3" t="s">
        <v>6745</v>
      </c>
      <c r="E9" s="3">
        <v>2023</v>
      </c>
      <c r="F9" s="7" t="s">
        <v>656</v>
      </c>
      <c r="G9" s="3" t="s">
        <v>6746</v>
      </c>
      <c r="H9" s="3" t="s">
        <v>6676</v>
      </c>
      <c r="I9" s="36">
        <v>9789587393019</v>
      </c>
      <c r="J9" s="3">
        <v>3</v>
      </c>
      <c r="K9" s="8"/>
      <c r="L9" s="9"/>
      <c r="M9" s="17">
        <v>68000</v>
      </c>
      <c r="N9" s="17">
        <v>68000</v>
      </c>
      <c r="O9" s="10">
        <v>55000</v>
      </c>
      <c r="P9" s="10">
        <v>55000</v>
      </c>
      <c r="Q9" s="11">
        <v>69000</v>
      </c>
      <c r="R9" s="11">
        <v>69000</v>
      </c>
      <c r="S9" s="12">
        <v>64000</v>
      </c>
      <c r="T9" s="12">
        <v>64000</v>
      </c>
      <c r="U9" s="9"/>
      <c r="V9" s="9"/>
      <c r="W9" s="43">
        <f t="shared" si="1"/>
        <v>64000</v>
      </c>
      <c r="X9" s="43">
        <f t="shared" si="0"/>
        <v>192000</v>
      </c>
    </row>
    <row r="10" spans="1:25" ht="15" x14ac:dyDescent="0.25">
      <c r="A10" s="44">
        <v>7</v>
      </c>
      <c r="B10" s="3" t="s">
        <v>3798</v>
      </c>
      <c r="C10" s="3" t="s">
        <v>4432</v>
      </c>
      <c r="D10" s="3" t="s">
        <v>12472</v>
      </c>
      <c r="E10" s="3">
        <v>2024</v>
      </c>
      <c r="F10" s="3" t="s">
        <v>4431</v>
      </c>
      <c r="G10" s="3" t="s">
        <v>1388</v>
      </c>
      <c r="H10" s="3">
        <v>1</v>
      </c>
      <c r="I10" s="16" t="s">
        <v>4434</v>
      </c>
      <c r="J10" s="16">
        <v>2</v>
      </c>
      <c r="K10" s="8"/>
      <c r="L10" s="9"/>
      <c r="M10" s="17">
        <v>76000</v>
      </c>
      <c r="N10" s="17">
        <v>76000</v>
      </c>
      <c r="O10" s="10">
        <v>64900</v>
      </c>
      <c r="P10" s="10">
        <v>64900</v>
      </c>
      <c r="Q10" s="11">
        <v>77000</v>
      </c>
      <c r="R10" s="11">
        <v>77000</v>
      </c>
      <c r="S10" s="12">
        <v>71000</v>
      </c>
      <c r="T10" s="12">
        <v>71000</v>
      </c>
      <c r="U10" s="9">
        <v>88500</v>
      </c>
      <c r="V10" s="9">
        <f>U10</f>
        <v>88500</v>
      </c>
      <c r="W10" s="43">
        <f t="shared" si="1"/>
        <v>75480</v>
      </c>
      <c r="X10" s="43">
        <f t="shared" si="0"/>
        <v>150960</v>
      </c>
    </row>
    <row r="11" spans="1:25" ht="15" x14ac:dyDescent="0.25">
      <c r="A11" s="44">
        <v>8</v>
      </c>
      <c r="B11" s="7" t="s">
        <v>11478</v>
      </c>
      <c r="C11" s="3" t="s">
        <v>10120</v>
      </c>
      <c r="D11" s="3" t="s">
        <v>6722</v>
      </c>
      <c r="E11" s="3">
        <v>2021</v>
      </c>
      <c r="F11" s="7" t="s">
        <v>656</v>
      </c>
      <c r="G11" s="3" t="s">
        <v>249</v>
      </c>
      <c r="H11" s="3" t="s">
        <v>6676</v>
      </c>
      <c r="I11" s="36">
        <v>9788413201467</v>
      </c>
      <c r="J11" s="3">
        <v>3</v>
      </c>
      <c r="K11" s="8"/>
      <c r="L11" s="9"/>
      <c r="M11" s="17">
        <v>92000</v>
      </c>
      <c r="N11" s="17">
        <v>92000</v>
      </c>
      <c r="O11" s="10">
        <v>122700</v>
      </c>
      <c r="P11" s="10">
        <v>122700</v>
      </c>
      <c r="Q11" s="11">
        <v>94000</v>
      </c>
      <c r="R11" s="11">
        <v>94000</v>
      </c>
      <c r="S11" s="12">
        <v>88000</v>
      </c>
      <c r="T11" s="12">
        <v>88000</v>
      </c>
      <c r="U11" s="9">
        <v>243558</v>
      </c>
      <c r="V11" s="9">
        <f>U11</f>
        <v>243558</v>
      </c>
      <c r="W11" s="43">
        <f t="shared" si="1"/>
        <v>128052</v>
      </c>
      <c r="X11" s="43">
        <f t="shared" si="0"/>
        <v>384156</v>
      </c>
    </row>
    <row r="12" spans="1:25" ht="15" x14ac:dyDescent="0.25">
      <c r="A12" s="44">
        <v>9</v>
      </c>
      <c r="B12" s="7" t="s">
        <v>11478</v>
      </c>
      <c r="C12" s="3" t="s">
        <v>10122</v>
      </c>
      <c r="D12" s="3" t="s">
        <v>6732</v>
      </c>
      <c r="E12" s="3">
        <v>2023</v>
      </c>
      <c r="F12" s="7" t="s">
        <v>656</v>
      </c>
      <c r="G12" s="3" t="s">
        <v>249</v>
      </c>
      <c r="H12" s="3" t="s">
        <v>6676</v>
      </c>
      <c r="I12" s="36">
        <v>9788417963668</v>
      </c>
      <c r="J12" s="3">
        <v>3</v>
      </c>
      <c r="K12" s="8"/>
      <c r="L12" s="9"/>
      <c r="M12" s="17">
        <v>89000</v>
      </c>
      <c r="N12" s="17">
        <v>89000</v>
      </c>
      <c r="O12" s="10">
        <v>119700</v>
      </c>
      <c r="P12" s="10">
        <v>119700</v>
      </c>
      <c r="Q12" s="11">
        <v>92000</v>
      </c>
      <c r="R12" s="11">
        <v>92000</v>
      </c>
      <c r="S12" s="12">
        <v>86000</v>
      </c>
      <c r="T12" s="12">
        <v>86000</v>
      </c>
      <c r="U12" s="9">
        <v>193680</v>
      </c>
      <c r="V12" s="9">
        <f>U12</f>
        <v>193680</v>
      </c>
      <c r="W12" s="43">
        <f t="shared" si="1"/>
        <v>116076</v>
      </c>
      <c r="X12" s="43">
        <f t="shared" si="0"/>
        <v>348228</v>
      </c>
    </row>
    <row r="13" spans="1:25" ht="15" x14ac:dyDescent="0.25">
      <c r="A13" s="44">
        <v>10</v>
      </c>
      <c r="B13" s="3" t="s">
        <v>5083</v>
      </c>
      <c r="C13" s="3" t="s">
        <v>12215</v>
      </c>
      <c r="D13" s="5" t="s">
        <v>5085</v>
      </c>
      <c r="E13" s="3">
        <v>2023</v>
      </c>
      <c r="F13" s="3"/>
      <c r="G13" s="3" t="s">
        <v>5086</v>
      </c>
      <c r="H13" s="3">
        <v>1</v>
      </c>
      <c r="I13" s="15">
        <v>9789587789102</v>
      </c>
      <c r="J13" s="15">
        <v>4</v>
      </c>
      <c r="K13" s="8">
        <v>80730</v>
      </c>
      <c r="L13" s="9">
        <v>80730</v>
      </c>
      <c r="M13" s="17">
        <v>100000</v>
      </c>
      <c r="N13" s="17">
        <v>100000</v>
      </c>
      <c r="O13" s="10">
        <v>85800</v>
      </c>
      <c r="P13" s="10">
        <v>85800</v>
      </c>
      <c r="Q13" s="11">
        <v>102000</v>
      </c>
      <c r="R13" s="11">
        <v>102000</v>
      </c>
      <c r="S13" s="12">
        <v>94000</v>
      </c>
      <c r="T13" s="12">
        <v>94000</v>
      </c>
      <c r="U13" s="9">
        <v>117000</v>
      </c>
      <c r="V13" s="9">
        <f>U13</f>
        <v>117000</v>
      </c>
      <c r="W13" s="43">
        <f t="shared" si="1"/>
        <v>96588</v>
      </c>
      <c r="X13" s="43">
        <f t="shared" si="0"/>
        <v>386352</v>
      </c>
    </row>
    <row r="14" spans="1:25" ht="15" x14ac:dyDescent="0.25">
      <c r="A14" s="44">
        <v>11</v>
      </c>
      <c r="B14" s="3" t="s">
        <v>433</v>
      </c>
      <c r="C14" s="3" t="s">
        <v>10233</v>
      </c>
      <c r="D14" s="3" t="s">
        <v>7445</v>
      </c>
      <c r="E14" s="3">
        <v>2020</v>
      </c>
      <c r="F14" s="3" t="s">
        <v>23</v>
      </c>
      <c r="G14" s="3" t="s">
        <v>11560</v>
      </c>
      <c r="H14" s="3">
        <v>1</v>
      </c>
      <c r="I14" s="5">
        <v>9789942099228</v>
      </c>
      <c r="J14" s="3">
        <v>1</v>
      </c>
      <c r="K14" s="8"/>
      <c r="L14" s="9"/>
      <c r="M14" s="17">
        <v>163000</v>
      </c>
      <c r="N14" s="17">
        <v>163000</v>
      </c>
      <c r="O14" s="10"/>
      <c r="P14" s="10"/>
      <c r="Q14" s="11">
        <v>167000</v>
      </c>
      <c r="R14" s="11">
        <v>167000</v>
      </c>
      <c r="S14" s="12">
        <v>154000</v>
      </c>
      <c r="T14" s="12">
        <v>154000</v>
      </c>
      <c r="U14" s="9">
        <v>75600</v>
      </c>
      <c r="V14" s="9">
        <f>U14</f>
        <v>75600</v>
      </c>
      <c r="W14" s="43">
        <f t="shared" si="1"/>
        <v>139900</v>
      </c>
      <c r="X14" s="43">
        <f t="shared" si="0"/>
        <v>139900</v>
      </c>
    </row>
    <row r="15" spans="1:25" ht="15" x14ac:dyDescent="0.25">
      <c r="A15" s="44">
        <v>12</v>
      </c>
      <c r="B15" s="3"/>
      <c r="C15" s="3" t="s">
        <v>11501</v>
      </c>
      <c r="D15" s="3" t="s">
        <v>6874</v>
      </c>
      <c r="E15" s="3">
        <v>2021</v>
      </c>
      <c r="F15" s="3" t="s">
        <v>2502</v>
      </c>
      <c r="G15" s="3" t="s">
        <v>6857</v>
      </c>
      <c r="H15" s="3" t="s">
        <v>6875</v>
      </c>
      <c r="I15" s="5">
        <v>9789588993621</v>
      </c>
      <c r="J15" s="3">
        <v>1</v>
      </c>
      <c r="K15" s="8"/>
      <c r="L15" s="9"/>
      <c r="M15" s="17">
        <v>95000</v>
      </c>
      <c r="N15" s="17">
        <v>95000</v>
      </c>
      <c r="O15" s="10">
        <v>81400</v>
      </c>
      <c r="P15" s="10">
        <v>81400</v>
      </c>
      <c r="Q15" s="11">
        <v>97000</v>
      </c>
      <c r="R15" s="11">
        <v>97000</v>
      </c>
      <c r="S15" s="12">
        <v>89000</v>
      </c>
      <c r="T15" s="12">
        <v>89000</v>
      </c>
      <c r="U15" s="9"/>
      <c r="V15" s="9"/>
      <c r="W15" s="43">
        <f t="shared" si="1"/>
        <v>90600</v>
      </c>
      <c r="X15" s="43">
        <f t="shared" si="0"/>
        <v>90600</v>
      </c>
    </row>
    <row r="16" spans="1:25" ht="15" x14ac:dyDescent="0.25">
      <c r="A16" s="44">
        <v>13</v>
      </c>
      <c r="B16" s="3" t="s">
        <v>4720</v>
      </c>
      <c r="C16" s="3" t="s">
        <v>4771</v>
      </c>
      <c r="D16" s="3" t="s">
        <v>4718</v>
      </c>
      <c r="E16" s="3">
        <v>2012</v>
      </c>
      <c r="F16" s="3" t="s">
        <v>4713</v>
      </c>
      <c r="G16" s="3" t="s">
        <v>4719</v>
      </c>
      <c r="H16" s="3"/>
      <c r="I16" s="5">
        <v>9788415670971</v>
      </c>
      <c r="J16" s="5">
        <v>1</v>
      </c>
      <c r="K16" s="8"/>
      <c r="L16" s="9"/>
      <c r="M16" s="17">
        <v>202000</v>
      </c>
      <c r="N16" s="17">
        <v>202000</v>
      </c>
      <c r="O16" s="10"/>
      <c r="P16" s="10"/>
      <c r="Q16" s="11">
        <v>208000</v>
      </c>
      <c r="R16" s="11">
        <v>208000</v>
      </c>
      <c r="S16" s="12">
        <v>193000</v>
      </c>
      <c r="T16" s="12">
        <v>193000</v>
      </c>
      <c r="U16" s="9"/>
      <c r="V16" s="9"/>
      <c r="W16" s="43">
        <f t="shared" si="1"/>
        <v>201000</v>
      </c>
      <c r="X16" s="43">
        <f t="shared" si="0"/>
        <v>201000</v>
      </c>
    </row>
    <row r="17" spans="1:24" ht="15" x14ac:dyDescent="0.25">
      <c r="A17" s="44">
        <v>14</v>
      </c>
      <c r="B17" s="3" t="s">
        <v>11238</v>
      </c>
      <c r="C17" s="3" t="s">
        <v>11916</v>
      </c>
      <c r="D17" s="3" t="s">
        <v>282</v>
      </c>
      <c r="E17" s="3">
        <v>2019</v>
      </c>
      <c r="F17" s="3" t="s">
        <v>1571</v>
      </c>
      <c r="G17" s="3" t="s">
        <v>1671</v>
      </c>
      <c r="H17" s="3"/>
      <c r="I17" s="5">
        <v>9788491984467</v>
      </c>
      <c r="J17" s="5">
        <v>2</v>
      </c>
      <c r="K17" s="8"/>
      <c r="L17" s="9"/>
      <c r="M17" s="17">
        <v>116000</v>
      </c>
      <c r="N17" s="17">
        <v>116000</v>
      </c>
      <c r="O17" s="10"/>
      <c r="P17" s="10"/>
      <c r="Q17" s="11">
        <v>119000</v>
      </c>
      <c r="R17" s="11">
        <v>119000</v>
      </c>
      <c r="S17" s="12">
        <v>111000</v>
      </c>
      <c r="T17" s="12">
        <v>111000</v>
      </c>
      <c r="U17" s="9">
        <v>119232.00000000003</v>
      </c>
      <c r="V17" s="9">
        <f t="shared" ref="V17:V22" si="2">U17</f>
        <v>119232.00000000003</v>
      </c>
      <c r="W17" s="43">
        <f t="shared" si="1"/>
        <v>116308</v>
      </c>
      <c r="X17" s="43">
        <f t="shared" si="0"/>
        <v>232616</v>
      </c>
    </row>
    <row r="18" spans="1:24" ht="15" x14ac:dyDescent="0.25">
      <c r="A18" s="44">
        <v>15</v>
      </c>
      <c r="B18" s="3" t="s">
        <v>4716</v>
      </c>
      <c r="C18" s="3" t="s">
        <v>4717</v>
      </c>
      <c r="D18" s="3" t="s">
        <v>4718</v>
      </c>
      <c r="E18" s="3">
        <v>2016</v>
      </c>
      <c r="F18" s="3" t="s">
        <v>4713</v>
      </c>
      <c r="G18" s="3" t="s">
        <v>4719</v>
      </c>
      <c r="H18" s="3"/>
      <c r="I18" s="5">
        <v>9788483642863</v>
      </c>
      <c r="J18" s="5">
        <v>1</v>
      </c>
      <c r="K18" s="8"/>
      <c r="L18" s="9"/>
      <c r="M18" s="17">
        <v>88000</v>
      </c>
      <c r="N18" s="17">
        <v>88000</v>
      </c>
      <c r="O18" s="10">
        <v>123600</v>
      </c>
      <c r="P18" s="10">
        <v>123600</v>
      </c>
      <c r="Q18" s="11">
        <v>90000</v>
      </c>
      <c r="R18" s="11">
        <v>90000</v>
      </c>
      <c r="S18" s="12">
        <v>84000</v>
      </c>
      <c r="T18" s="12">
        <v>84000</v>
      </c>
      <c r="U18" s="9">
        <v>85608</v>
      </c>
      <c r="V18" s="9">
        <f t="shared" si="2"/>
        <v>85608</v>
      </c>
      <c r="W18" s="43">
        <f t="shared" si="1"/>
        <v>94242</v>
      </c>
      <c r="X18" s="43">
        <f t="shared" si="0"/>
        <v>94242</v>
      </c>
    </row>
    <row r="19" spans="1:24" ht="15" x14ac:dyDescent="0.25">
      <c r="A19" s="44">
        <v>16</v>
      </c>
      <c r="B19" s="3" t="s">
        <v>11574</v>
      </c>
      <c r="C19" s="3" t="s">
        <v>11575</v>
      </c>
      <c r="D19" s="3" t="s">
        <v>7509</v>
      </c>
      <c r="E19" s="3">
        <v>2023</v>
      </c>
      <c r="F19" s="3" t="s">
        <v>23</v>
      </c>
      <c r="G19" s="3" t="s">
        <v>7510</v>
      </c>
      <c r="H19" s="3">
        <v>1</v>
      </c>
      <c r="I19" s="5">
        <v>9788411841146</v>
      </c>
      <c r="J19" s="3">
        <v>2</v>
      </c>
      <c r="K19" s="8"/>
      <c r="L19" s="9"/>
      <c r="M19" s="17">
        <v>137000</v>
      </c>
      <c r="N19" s="17">
        <v>137000</v>
      </c>
      <c r="O19" s="10"/>
      <c r="P19" s="10"/>
      <c r="Q19" s="11">
        <v>141000</v>
      </c>
      <c r="R19" s="11">
        <v>141000</v>
      </c>
      <c r="S19" s="12">
        <v>131000</v>
      </c>
      <c r="T19" s="12">
        <v>131000</v>
      </c>
      <c r="U19" s="9">
        <v>142056</v>
      </c>
      <c r="V19" s="9">
        <f t="shared" si="2"/>
        <v>142056</v>
      </c>
      <c r="W19" s="43">
        <f t="shared" si="1"/>
        <v>137764</v>
      </c>
      <c r="X19" s="43">
        <f t="shared" si="0"/>
        <v>275528</v>
      </c>
    </row>
    <row r="20" spans="1:24" ht="15" x14ac:dyDescent="0.25">
      <c r="A20" s="44">
        <v>17</v>
      </c>
      <c r="B20" s="3" t="s">
        <v>12658</v>
      </c>
      <c r="C20" s="3" t="s">
        <v>10727</v>
      </c>
      <c r="D20" s="3" t="s">
        <v>12659</v>
      </c>
      <c r="E20" s="3">
        <v>2024</v>
      </c>
      <c r="F20" s="3" t="s">
        <v>656</v>
      </c>
      <c r="G20" s="3" t="s">
        <v>7014</v>
      </c>
      <c r="H20" s="3"/>
      <c r="I20" s="5">
        <v>9788410181885</v>
      </c>
      <c r="J20" s="5">
        <v>3</v>
      </c>
      <c r="K20" s="8"/>
      <c r="L20" s="9"/>
      <c r="M20" s="17">
        <v>219000</v>
      </c>
      <c r="N20" s="17">
        <v>219000</v>
      </c>
      <c r="O20" s="10"/>
      <c r="P20" s="10"/>
      <c r="Q20" s="11">
        <v>225000</v>
      </c>
      <c r="R20" s="11">
        <v>225000</v>
      </c>
      <c r="S20" s="12">
        <v>209000</v>
      </c>
      <c r="T20" s="12">
        <v>209000</v>
      </c>
      <c r="U20" s="9">
        <v>229680</v>
      </c>
      <c r="V20" s="9">
        <f t="shared" si="2"/>
        <v>229680</v>
      </c>
      <c r="W20" s="43">
        <f t="shared" si="1"/>
        <v>220670</v>
      </c>
      <c r="X20" s="43">
        <f t="shared" si="0"/>
        <v>662010</v>
      </c>
    </row>
    <row r="21" spans="1:24" ht="15" x14ac:dyDescent="0.25">
      <c r="A21" s="44">
        <v>18</v>
      </c>
      <c r="B21" s="3" t="s">
        <v>6354</v>
      </c>
      <c r="C21" s="3" t="s">
        <v>6357</v>
      </c>
      <c r="D21" s="3" t="s">
        <v>6358</v>
      </c>
      <c r="E21" s="3">
        <v>2024</v>
      </c>
      <c r="F21" s="3" t="s">
        <v>1531</v>
      </c>
      <c r="G21" s="3" t="s">
        <v>4327</v>
      </c>
      <c r="H21" s="3"/>
      <c r="I21" s="36">
        <v>9788428367257</v>
      </c>
      <c r="J21" s="7">
        <v>1</v>
      </c>
      <c r="K21" s="8"/>
      <c r="L21" s="9"/>
      <c r="M21" s="17">
        <v>186000</v>
      </c>
      <c r="N21" s="17">
        <v>186000</v>
      </c>
      <c r="O21" s="10"/>
      <c r="P21" s="10"/>
      <c r="Q21" s="11">
        <v>191000</v>
      </c>
      <c r="R21" s="11">
        <v>191000</v>
      </c>
      <c r="S21" s="12">
        <v>178000</v>
      </c>
      <c r="T21" s="12">
        <v>178000</v>
      </c>
      <c r="U21" s="9">
        <v>194400</v>
      </c>
      <c r="V21" s="9">
        <f t="shared" si="2"/>
        <v>194400</v>
      </c>
      <c r="W21" s="43">
        <f t="shared" si="1"/>
        <v>187350</v>
      </c>
      <c r="X21" s="43">
        <f t="shared" si="0"/>
        <v>187350</v>
      </c>
    </row>
    <row r="22" spans="1:24" ht="15" x14ac:dyDescent="0.25">
      <c r="A22" s="44">
        <v>19</v>
      </c>
      <c r="B22" s="3" t="s">
        <v>10947</v>
      </c>
      <c r="C22" s="3" t="s">
        <v>12274</v>
      </c>
      <c r="D22" s="3" t="s">
        <v>7527</v>
      </c>
      <c r="E22" s="3">
        <v>2022</v>
      </c>
      <c r="F22" s="3" t="s">
        <v>23</v>
      </c>
      <c r="G22" s="3" t="s">
        <v>4327</v>
      </c>
      <c r="H22" s="3">
        <v>1</v>
      </c>
      <c r="I22" s="5">
        <v>9788413660936</v>
      </c>
      <c r="J22" s="3">
        <v>2</v>
      </c>
      <c r="K22" s="8"/>
      <c r="L22" s="9"/>
      <c r="M22" s="17">
        <v>149000</v>
      </c>
      <c r="N22" s="17">
        <v>149000</v>
      </c>
      <c r="O22" s="10">
        <v>199700</v>
      </c>
      <c r="P22" s="10">
        <v>199700</v>
      </c>
      <c r="Q22" s="11">
        <v>153000</v>
      </c>
      <c r="R22" s="11">
        <v>153000</v>
      </c>
      <c r="S22" s="12">
        <v>142000</v>
      </c>
      <c r="T22" s="12">
        <v>142000</v>
      </c>
      <c r="U22" s="9">
        <v>154800</v>
      </c>
      <c r="V22" s="9">
        <f t="shared" si="2"/>
        <v>154800</v>
      </c>
      <c r="W22" s="43">
        <f t="shared" si="1"/>
        <v>159700</v>
      </c>
      <c r="X22" s="43">
        <f t="shared" si="0"/>
        <v>319400</v>
      </c>
    </row>
    <row r="23" spans="1:24" ht="15" x14ac:dyDescent="0.25">
      <c r="A23" s="44">
        <v>20</v>
      </c>
      <c r="B23" s="6" t="s">
        <v>776</v>
      </c>
      <c r="C23" s="3" t="s">
        <v>9553</v>
      </c>
      <c r="D23" s="3" t="s">
        <v>1113</v>
      </c>
      <c r="E23" s="3">
        <v>2024</v>
      </c>
      <c r="F23" s="6" t="s">
        <v>656</v>
      </c>
      <c r="G23" s="3" t="s">
        <v>351</v>
      </c>
      <c r="H23" s="3"/>
      <c r="I23" s="5" t="s">
        <v>1114</v>
      </c>
      <c r="J23" s="26">
        <v>1</v>
      </c>
      <c r="K23" s="8"/>
      <c r="L23" s="9"/>
      <c r="M23" s="17">
        <v>67000</v>
      </c>
      <c r="N23" s="17">
        <v>67000</v>
      </c>
      <c r="O23" s="10">
        <v>57200</v>
      </c>
      <c r="P23" s="10">
        <v>57200</v>
      </c>
      <c r="Q23" s="11">
        <v>68000</v>
      </c>
      <c r="R23" s="11">
        <v>68000</v>
      </c>
      <c r="S23" s="12">
        <v>62000</v>
      </c>
      <c r="T23" s="12">
        <v>62000</v>
      </c>
      <c r="U23" s="9"/>
      <c r="V23" s="9"/>
      <c r="W23" s="43">
        <f t="shared" si="1"/>
        <v>63550</v>
      </c>
      <c r="X23" s="43">
        <f t="shared" si="0"/>
        <v>63550</v>
      </c>
    </row>
    <row r="24" spans="1:24" ht="15" x14ac:dyDescent="0.25">
      <c r="A24" s="44">
        <v>21</v>
      </c>
      <c r="B24" s="3" t="s">
        <v>10910</v>
      </c>
      <c r="C24" s="3" t="s">
        <v>9522</v>
      </c>
      <c r="D24" s="5" t="s">
        <v>863</v>
      </c>
      <c r="E24" s="3">
        <v>2023</v>
      </c>
      <c r="F24" s="3" t="s">
        <v>656</v>
      </c>
      <c r="G24" s="3" t="s">
        <v>249</v>
      </c>
      <c r="H24" s="3" t="s">
        <v>745</v>
      </c>
      <c r="I24" s="5">
        <v>9789587924572</v>
      </c>
      <c r="J24" s="86">
        <v>16</v>
      </c>
      <c r="K24" s="8"/>
      <c r="L24" s="9"/>
      <c r="M24" s="17">
        <v>82000</v>
      </c>
      <c r="N24" s="17">
        <v>82000</v>
      </c>
      <c r="O24" s="10">
        <v>70400</v>
      </c>
      <c r="P24" s="10">
        <v>70400</v>
      </c>
      <c r="Q24" s="11">
        <v>84000</v>
      </c>
      <c r="R24" s="11">
        <v>84000</v>
      </c>
      <c r="S24" s="12">
        <v>77000</v>
      </c>
      <c r="T24" s="12">
        <v>77000</v>
      </c>
      <c r="U24" s="9">
        <v>96000</v>
      </c>
      <c r="V24" s="9">
        <f>U24</f>
        <v>96000</v>
      </c>
      <c r="W24" s="43">
        <f t="shared" si="1"/>
        <v>81880</v>
      </c>
      <c r="X24" s="43">
        <f t="shared" si="0"/>
        <v>1310080</v>
      </c>
    </row>
    <row r="25" spans="1:24" ht="15" x14ac:dyDescent="0.25">
      <c r="A25" s="44">
        <v>22</v>
      </c>
      <c r="B25" s="3" t="s">
        <v>433</v>
      </c>
      <c r="C25" s="3" t="s">
        <v>10232</v>
      </c>
      <c r="D25" s="3" t="s">
        <v>7442</v>
      </c>
      <c r="E25" s="3">
        <v>2021</v>
      </c>
      <c r="F25" s="3" t="s">
        <v>23</v>
      </c>
      <c r="G25" s="3" t="s">
        <v>11559</v>
      </c>
      <c r="H25" s="3">
        <v>1</v>
      </c>
      <c r="I25" s="5">
        <v>9789584293589</v>
      </c>
      <c r="J25" s="5">
        <v>1</v>
      </c>
      <c r="K25" s="8"/>
      <c r="L25" s="9"/>
      <c r="M25" s="17">
        <v>41000</v>
      </c>
      <c r="N25" s="17">
        <v>41000</v>
      </c>
      <c r="O25" s="10">
        <v>35200</v>
      </c>
      <c r="P25" s="10">
        <v>35200</v>
      </c>
      <c r="Q25" s="11">
        <v>42000</v>
      </c>
      <c r="R25" s="11">
        <v>42000</v>
      </c>
      <c r="S25" s="12">
        <v>38000</v>
      </c>
      <c r="T25" s="12">
        <v>38000</v>
      </c>
      <c r="U25" s="9">
        <v>48000</v>
      </c>
      <c r="V25" s="9">
        <f>U25</f>
        <v>48000</v>
      </c>
      <c r="W25" s="43">
        <f t="shared" si="1"/>
        <v>40840</v>
      </c>
      <c r="X25" s="43">
        <f t="shared" si="0"/>
        <v>40840</v>
      </c>
    </row>
    <row r="26" spans="1:24" ht="15" x14ac:dyDescent="0.25">
      <c r="A26" s="44">
        <v>23</v>
      </c>
      <c r="B26" s="3" t="s">
        <v>6445</v>
      </c>
      <c r="C26" s="3" t="s">
        <v>11455</v>
      </c>
      <c r="D26" s="3" t="s">
        <v>1113</v>
      </c>
      <c r="E26" s="3">
        <v>2019</v>
      </c>
      <c r="F26" s="3" t="s">
        <v>1531</v>
      </c>
      <c r="G26" s="3" t="s">
        <v>262</v>
      </c>
      <c r="H26" s="3"/>
      <c r="I26" s="5">
        <v>9789585446380</v>
      </c>
      <c r="J26" s="5">
        <v>2</v>
      </c>
      <c r="K26" s="8"/>
      <c r="L26" s="9"/>
      <c r="M26" s="17">
        <v>67000</v>
      </c>
      <c r="N26" s="17">
        <v>67000</v>
      </c>
      <c r="O26" s="10">
        <v>79200</v>
      </c>
      <c r="P26" s="10">
        <v>79200</v>
      </c>
      <c r="Q26" s="11">
        <v>68000</v>
      </c>
      <c r="R26" s="11">
        <v>68000</v>
      </c>
      <c r="S26" s="12">
        <v>62000</v>
      </c>
      <c r="T26" s="12">
        <v>62000</v>
      </c>
      <c r="U26" s="9">
        <v>108000</v>
      </c>
      <c r="V26" s="9">
        <f>U26</f>
        <v>108000</v>
      </c>
      <c r="W26" s="43">
        <f t="shared" si="1"/>
        <v>76840</v>
      </c>
      <c r="X26" s="43">
        <f t="shared" si="0"/>
        <v>153680</v>
      </c>
    </row>
    <row r="27" spans="1:24" ht="15" x14ac:dyDescent="0.25">
      <c r="A27" s="44">
        <v>24</v>
      </c>
      <c r="B27" s="6" t="s">
        <v>776</v>
      </c>
      <c r="C27" s="3" t="s">
        <v>10949</v>
      </c>
      <c r="D27" s="3" t="s">
        <v>1129</v>
      </c>
      <c r="E27" s="3">
        <v>2024</v>
      </c>
      <c r="F27" s="6" t="s">
        <v>656</v>
      </c>
      <c r="G27" s="3" t="s">
        <v>354</v>
      </c>
      <c r="H27" s="3"/>
      <c r="I27" s="5" t="s">
        <v>1130</v>
      </c>
      <c r="J27" s="26">
        <v>1</v>
      </c>
      <c r="K27" s="8"/>
      <c r="L27" s="9"/>
      <c r="M27" s="17">
        <v>89000</v>
      </c>
      <c r="N27" s="17">
        <v>89000</v>
      </c>
      <c r="O27" s="10">
        <v>127000</v>
      </c>
      <c r="P27" s="10">
        <v>127000</v>
      </c>
      <c r="Q27" s="11">
        <v>92000</v>
      </c>
      <c r="R27" s="11">
        <v>92000</v>
      </c>
      <c r="S27" s="12">
        <v>84000</v>
      </c>
      <c r="T27" s="12">
        <v>84000</v>
      </c>
      <c r="U27" s="9"/>
      <c r="V27" s="9"/>
      <c r="W27" s="43">
        <f t="shared" si="1"/>
        <v>98000</v>
      </c>
      <c r="X27" s="43">
        <f t="shared" si="0"/>
        <v>98000</v>
      </c>
    </row>
    <row r="28" spans="1:24" ht="15" x14ac:dyDescent="0.25">
      <c r="A28" s="44">
        <v>25</v>
      </c>
      <c r="B28" s="3" t="s">
        <v>3811</v>
      </c>
      <c r="C28" s="3" t="s">
        <v>3845</v>
      </c>
      <c r="D28" s="3" t="s">
        <v>3846</v>
      </c>
      <c r="E28" s="3">
        <v>2022</v>
      </c>
      <c r="F28" s="3" t="s">
        <v>3645</v>
      </c>
      <c r="G28" s="3" t="s">
        <v>3000</v>
      </c>
      <c r="H28" s="3">
        <v>1</v>
      </c>
      <c r="I28" s="5">
        <v>9789587787924</v>
      </c>
      <c r="J28" s="80">
        <v>8</v>
      </c>
      <c r="K28" s="8">
        <v>56925</v>
      </c>
      <c r="L28" s="9">
        <v>56925</v>
      </c>
      <c r="M28" s="17">
        <v>70000</v>
      </c>
      <c r="N28" s="17">
        <v>70000</v>
      </c>
      <c r="O28" s="10">
        <v>60500</v>
      </c>
      <c r="P28" s="10">
        <v>60500</v>
      </c>
      <c r="Q28" s="11">
        <v>72000</v>
      </c>
      <c r="R28" s="11">
        <v>72000</v>
      </c>
      <c r="S28" s="12">
        <v>66000</v>
      </c>
      <c r="T28" s="12">
        <v>66000</v>
      </c>
      <c r="U28" s="9">
        <v>82500</v>
      </c>
      <c r="V28" s="9">
        <f>U28</f>
        <v>82500</v>
      </c>
      <c r="W28" s="43">
        <f t="shared" si="1"/>
        <v>67988</v>
      </c>
      <c r="X28" s="43">
        <f t="shared" si="0"/>
        <v>543904</v>
      </c>
    </row>
    <row r="29" spans="1:24" ht="15" x14ac:dyDescent="0.25">
      <c r="A29" s="44">
        <v>26</v>
      </c>
      <c r="B29" s="28" t="s">
        <v>12420</v>
      </c>
      <c r="C29" s="3" t="s">
        <v>11112</v>
      </c>
      <c r="D29" s="28" t="s">
        <v>12421</v>
      </c>
      <c r="E29" s="3">
        <v>2023</v>
      </c>
      <c r="F29" s="3" t="s">
        <v>2844</v>
      </c>
      <c r="G29" s="3" t="s">
        <v>2851</v>
      </c>
      <c r="H29" s="3" t="s">
        <v>2839</v>
      </c>
      <c r="I29" s="5" t="s">
        <v>2852</v>
      </c>
      <c r="J29" s="3">
        <v>2</v>
      </c>
      <c r="K29" s="8"/>
      <c r="L29" s="9"/>
      <c r="M29" s="17">
        <v>234000</v>
      </c>
      <c r="N29" s="17">
        <v>234000</v>
      </c>
      <c r="O29" s="10"/>
      <c r="P29" s="10"/>
      <c r="Q29" s="11">
        <v>240000</v>
      </c>
      <c r="R29" s="11">
        <v>240000</v>
      </c>
      <c r="S29" s="12">
        <v>221000</v>
      </c>
      <c r="T29" s="12">
        <v>221000</v>
      </c>
      <c r="U29" s="9">
        <v>94500</v>
      </c>
      <c r="V29" s="9">
        <f>U29</f>
        <v>94500</v>
      </c>
      <c r="W29" s="43">
        <f t="shared" si="1"/>
        <v>197375</v>
      </c>
      <c r="X29" s="43">
        <f t="shared" si="0"/>
        <v>394750</v>
      </c>
    </row>
    <row r="30" spans="1:24" ht="15" x14ac:dyDescent="0.25">
      <c r="A30" s="44">
        <v>27</v>
      </c>
      <c r="B30" s="3" t="s">
        <v>776</v>
      </c>
      <c r="C30" s="3" t="s">
        <v>10495</v>
      </c>
      <c r="D30" s="3" t="s">
        <v>341</v>
      </c>
      <c r="E30" s="3">
        <v>2018</v>
      </c>
      <c r="F30" s="3" t="s">
        <v>656</v>
      </c>
      <c r="G30" s="3" t="s">
        <v>8925</v>
      </c>
      <c r="H30" s="3" t="s">
        <v>2839</v>
      </c>
      <c r="I30" s="5">
        <v>9789587644715</v>
      </c>
      <c r="J30" s="3">
        <v>1</v>
      </c>
      <c r="K30" s="8"/>
      <c r="L30" s="9"/>
      <c r="M30" s="17">
        <v>45000</v>
      </c>
      <c r="N30" s="17">
        <v>45000</v>
      </c>
      <c r="O30" s="10">
        <v>38500</v>
      </c>
      <c r="P30" s="10">
        <v>38500</v>
      </c>
      <c r="Q30" s="11">
        <v>46000</v>
      </c>
      <c r="R30" s="11">
        <v>46000</v>
      </c>
      <c r="S30" s="12">
        <v>42000</v>
      </c>
      <c r="T30" s="12">
        <v>42000</v>
      </c>
      <c r="U30" s="9"/>
      <c r="V30" s="9"/>
      <c r="W30" s="43">
        <f t="shared" si="1"/>
        <v>42875</v>
      </c>
      <c r="X30" s="43">
        <f t="shared" si="0"/>
        <v>42875</v>
      </c>
    </row>
    <row r="31" spans="1:24" ht="15" x14ac:dyDescent="0.25">
      <c r="A31" s="44">
        <v>28</v>
      </c>
      <c r="B31" s="3" t="s">
        <v>1012</v>
      </c>
      <c r="C31" s="3" t="s">
        <v>10593</v>
      </c>
      <c r="D31" s="3" t="s">
        <v>1083</v>
      </c>
      <c r="E31" s="3">
        <v>2024</v>
      </c>
      <c r="F31" s="6" t="s">
        <v>656</v>
      </c>
      <c r="G31" s="3" t="s">
        <v>456</v>
      </c>
      <c r="H31" s="3">
        <v>1</v>
      </c>
      <c r="I31" s="5">
        <v>9788441550155</v>
      </c>
      <c r="J31" s="5">
        <v>1</v>
      </c>
      <c r="K31" s="8"/>
      <c r="L31" s="9"/>
      <c r="M31" s="17">
        <v>192000</v>
      </c>
      <c r="N31" s="17">
        <v>192000</v>
      </c>
      <c r="O31" s="10">
        <v>203000</v>
      </c>
      <c r="P31" s="10">
        <v>203000</v>
      </c>
      <c r="Q31" s="11">
        <v>198000</v>
      </c>
      <c r="R31" s="11">
        <v>198000</v>
      </c>
      <c r="S31" s="12">
        <v>184000</v>
      </c>
      <c r="T31" s="12">
        <v>184000</v>
      </c>
      <c r="U31" s="9">
        <v>201240</v>
      </c>
      <c r="V31" s="9">
        <f t="shared" ref="V31:V35" si="3">U31</f>
        <v>201240</v>
      </c>
      <c r="W31" s="43">
        <f t="shared" si="1"/>
        <v>195648</v>
      </c>
      <c r="X31" s="43">
        <f t="shared" si="0"/>
        <v>195648</v>
      </c>
    </row>
    <row r="32" spans="1:24" ht="15" x14ac:dyDescent="0.25">
      <c r="A32" s="44">
        <v>29</v>
      </c>
      <c r="B32" s="3" t="s">
        <v>741</v>
      </c>
      <c r="C32" s="3" t="s">
        <v>12109</v>
      </c>
      <c r="D32" s="3" t="s">
        <v>10893</v>
      </c>
      <c r="E32" s="3">
        <v>2023</v>
      </c>
      <c r="F32" s="3" t="s">
        <v>656</v>
      </c>
      <c r="G32" s="3" t="s">
        <v>744</v>
      </c>
      <c r="H32" s="3" t="s">
        <v>745</v>
      </c>
      <c r="I32" s="5">
        <v>9788413527284</v>
      </c>
      <c r="J32" s="79">
        <v>1</v>
      </c>
      <c r="K32" s="8"/>
      <c r="L32" s="9"/>
      <c r="M32" s="17">
        <v>102000</v>
      </c>
      <c r="N32" s="17">
        <v>102000</v>
      </c>
      <c r="O32" s="10">
        <v>88000</v>
      </c>
      <c r="P32" s="10">
        <v>88000</v>
      </c>
      <c r="Q32" s="11">
        <v>105000</v>
      </c>
      <c r="R32" s="11">
        <v>105000</v>
      </c>
      <c r="S32" s="12">
        <v>96000</v>
      </c>
      <c r="T32" s="12">
        <v>96000</v>
      </c>
      <c r="U32" s="9">
        <v>126000</v>
      </c>
      <c r="V32" s="9">
        <f t="shared" si="3"/>
        <v>126000</v>
      </c>
      <c r="W32" s="43">
        <f t="shared" si="1"/>
        <v>103400</v>
      </c>
      <c r="X32" s="43">
        <f t="shared" si="0"/>
        <v>103400</v>
      </c>
    </row>
    <row r="33" spans="1:24" ht="15" x14ac:dyDescent="0.25">
      <c r="A33" s="44">
        <v>30</v>
      </c>
      <c r="B33" s="27" t="s">
        <v>1343</v>
      </c>
      <c r="C33" s="3" t="s">
        <v>12133</v>
      </c>
      <c r="D33" s="3" t="s">
        <v>1345</v>
      </c>
      <c r="E33" s="3">
        <v>2021</v>
      </c>
      <c r="F33" s="3" t="s">
        <v>1346</v>
      </c>
      <c r="G33" s="3"/>
      <c r="H33" s="3"/>
      <c r="I33" s="5">
        <v>9789585040229</v>
      </c>
      <c r="J33" s="3">
        <v>1</v>
      </c>
      <c r="K33" s="8"/>
      <c r="L33" s="9"/>
      <c r="M33" s="17">
        <v>70000</v>
      </c>
      <c r="N33" s="17">
        <v>70000</v>
      </c>
      <c r="O33" s="10">
        <v>92400</v>
      </c>
      <c r="P33" s="10">
        <v>92400</v>
      </c>
      <c r="Q33" s="11">
        <v>72000</v>
      </c>
      <c r="R33" s="11">
        <v>72000</v>
      </c>
      <c r="S33" s="12">
        <v>66000</v>
      </c>
      <c r="T33" s="12">
        <v>66000</v>
      </c>
      <c r="U33" s="9">
        <v>144000</v>
      </c>
      <c r="V33" s="9">
        <f t="shared" si="3"/>
        <v>144000</v>
      </c>
      <c r="W33" s="43">
        <f t="shared" si="1"/>
        <v>88880</v>
      </c>
      <c r="X33" s="43">
        <f t="shared" si="0"/>
        <v>88880</v>
      </c>
    </row>
    <row r="34" spans="1:24" ht="15" x14ac:dyDescent="0.25">
      <c r="A34" s="44">
        <v>31</v>
      </c>
      <c r="B34" s="3" t="s">
        <v>12672</v>
      </c>
      <c r="C34" s="3" t="s">
        <v>12290</v>
      </c>
      <c r="D34" s="3" t="s">
        <v>12579</v>
      </c>
      <c r="E34" s="3">
        <v>2017</v>
      </c>
      <c r="F34" s="3" t="s">
        <v>656</v>
      </c>
      <c r="G34" s="3" t="s">
        <v>249</v>
      </c>
      <c r="H34" s="3"/>
      <c r="I34" s="5">
        <v>9788416894727</v>
      </c>
      <c r="J34" s="5">
        <v>1</v>
      </c>
      <c r="K34" s="8"/>
      <c r="L34" s="9"/>
      <c r="M34" s="17">
        <v>69000</v>
      </c>
      <c r="N34" s="17">
        <v>69000</v>
      </c>
      <c r="O34" s="10">
        <v>59400</v>
      </c>
      <c r="P34" s="10">
        <v>59400</v>
      </c>
      <c r="Q34" s="11">
        <v>71000</v>
      </c>
      <c r="R34" s="11">
        <v>71000</v>
      </c>
      <c r="S34" s="12">
        <v>65000</v>
      </c>
      <c r="T34" s="12">
        <v>65000</v>
      </c>
      <c r="U34" s="9">
        <v>81000</v>
      </c>
      <c r="V34" s="9">
        <f t="shared" si="3"/>
        <v>81000</v>
      </c>
      <c r="W34" s="43">
        <f t="shared" si="1"/>
        <v>69080</v>
      </c>
      <c r="X34" s="43">
        <f t="shared" si="0"/>
        <v>69080</v>
      </c>
    </row>
    <row r="35" spans="1:24" ht="15" x14ac:dyDescent="0.25">
      <c r="A35" s="44">
        <v>32</v>
      </c>
      <c r="B35" s="3" t="s">
        <v>9185</v>
      </c>
      <c r="C35" s="3" t="s">
        <v>12314</v>
      </c>
      <c r="D35" s="3" t="s">
        <v>9208</v>
      </c>
      <c r="E35" s="3"/>
      <c r="F35" s="3" t="s">
        <v>11730</v>
      </c>
      <c r="G35" s="3" t="s">
        <v>9210</v>
      </c>
      <c r="H35" s="3"/>
      <c r="I35" s="5" t="s">
        <v>9211</v>
      </c>
      <c r="J35" s="3">
        <v>1</v>
      </c>
      <c r="K35" s="8"/>
      <c r="L35" s="9"/>
      <c r="M35" s="17">
        <v>175000</v>
      </c>
      <c r="N35" s="17">
        <v>175000</v>
      </c>
      <c r="O35" s="10">
        <v>228100</v>
      </c>
      <c r="P35" s="10">
        <v>228100</v>
      </c>
      <c r="Q35" s="11">
        <v>180000</v>
      </c>
      <c r="R35" s="11">
        <v>180000</v>
      </c>
      <c r="S35" s="12">
        <v>168000</v>
      </c>
      <c r="T35" s="12">
        <v>168000</v>
      </c>
      <c r="U35" s="9">
        <v>172800</v>
      </c>
      <c r="V35" s="9">
        <f t="shared" si="3"/>
        <v>172800</v>
      </c>
      <c r="W35" s="43">
        <f t="shared" si="1"/>
        <v>184780</v>
      </c>
      <c r="X35" s="43">
        <f t="shared" si="0"/>
        <v>184780</v>
      </c>
    </row>
    <row r="36" spans="1:24" ht="15" x14ac:dyDescent="0.25">
      <c r="A36" s="44">
        <v>33</v>
      </c>
      <c r="B36" s="3" t="s">
        <v>433</v>
      </c>
      <c r="C36" s="3" t="s">
        <v>12177</v>
      </c>
      <c r="D36" s="3" t="s">
        <v>3287</v>
      </c>
      <c r="E36" s="3">
        <v>2023</v>
      </c>
      <c r="F36" s="3" t="s">
        <v>1547</v>
      </c>
      <c r="G36" s="3" t="s">
        <v>3288</v>
      </c>
      <c r="H36" s="3"/>
      <c r="I36" s="5">
        <v>9786287574281</v>
      </c>
      <c r="J36" s="5">
        <v>5</v>
      </c>
      <c r="K36" s="8"/>
      <c r="L36" s="9"/>
      <c r="M36" s="17">
        <v>70000</v>
      </c>
      <c r="N36" s="17">
        <v>70000</v>
      </c>
      <c r="O36" s="10">
        <v>53900</v>
      </c>
      <c r="P36" s="10">
        <v>53900</v>
      </c>
      <c r="Q36" s="11">
        <v>72000</v>
      </c>
      <c r="R36" s="11">
        <v>72000</v>
      </c>
      <c r="S36" s="12">
        <v>66000</v>
      </c>
      <c r="T36" s="12">
        <v>66000</v>
      </c>
      <c r="U36" s="9"/>
      <c r="V36" s="9"/>
      <c r="W36" s="43">
        <f t="shared" si="1"/>
        <v>65475</v>
      </c>
      <c r="X36" s="43">
        <f t="shared" si="0"/>
        <v>327375</v>
      </c>
    </row>
    <row r="37" spans="1:24" ht="15" x14ac:dyDescent="0.25">
      <c r="A37" s="44">
        <v>34</v>
      </c>
      <c r="B37" s="27" t="s">
        <v>11159</v>
      </c>
      <c r="C37" s="3" t="s">
        <v>12182</v>
      </c>
      <c r="D37" s="3" t="s">
        <v>3387</v>
      </c>
      <c r="E37" s="3">
        <v>2023</v>
      </c>
      <c r="F37" s="3" t="s">
        <v>23</v>
      </c>
      <c r="G37" s="3" t="s">
        <v>249</v>
      </c>
      <c r="H37" s="3">
        <v>1</v>
      </c>
      <c r="I37" s="5">
        <v>9786289570519</v>
      </c>
      <c r="J37" s="88">
        <v>17</v>
      </c>
      <c r="K37" s="8"/>
      <c r="L37" s="9"/>
      <c r="M37" s="17">
        <v>81000</v>
      </c>
      <c r="N37" s="17">
        <v>81000</v>
      </c>
      <c r="O37" s="10">
        <v>69300</v>
      </c>
      <c r="P37" s="10">
        <v>69300</v>
      </c>
      <c r="Q37" s="11">
        <v>83000</v>
      </c>
      <c r="R37" s="11">
        <v>83000</v>
      </c>
      <c r="S37" s="12">
        <v>76000</v>
      </c>
      <c r="T37" s="12">
        <v>76000</v>
      </c>
      <c r="U37" s="9">
        <v>94500</v>
      </c>
      <c r="V37" s="9">
        <f>U37</f>
        <v>94500</v>
      </c>
      <c r="W37" s="43">
        <f t="shared" si="1"/>
        <v>80760</v>
      </c>
      <c r="X37" s="43">
        <f t="shared" si="0"/>
        <v>1372920</v>
      </c>
    </row>
    <row r="38" spans="1:24" ht="15" x14ac:dyDescent="0.25">
      <c r="A38" s="44">
        <v>35</v>
      </c>
      <c r="B38" s="3" t="s">
        <v>3694</v>
      </c>
      <c r="C38" s="3" t="s">
        <v>12264</v>
      </c>
      <c r="D38" s="3" t="s">
        <v>7123</v>
      </c>
      <c r="E38" s="3">
        <v>2024</v>
      </c>
      <c r="F38" s="3" t="s">
        <v>3133</v>
      </c>
      <c r="G38" s="3" t="s">
        <v>351</v>
      </c>
      <c r="H38" s="3"/>
      <c r="I38" s="5">
        <v>9786287658073</v>
      </c>
      <c r="J38" s="3">
        <v>1</v>
      </c>
      <c r="K38" s="8"/>
      <c r="L38" s="9"/>
      <c r="M38" s="17">
        <v>67000</v>
      </c>
      <c r="N38" s="17">
        <v>67000</v>
      </c>
      <c r="O38" s="10">
        <v>57200</v>
      </c>
      <c r="P38" s="10">
        <v>57200</v>
      </c>
      <c r="Q38" s="11">
        <v>68000</v>
      </c>
      <c r="R38" s="11">
        <v>68000</v>
      </c>
      <c r="S38" s="12">
        <v>62000</v>
      </c>
      <c r="T38" s="12">
        <v>62000</v>
      </c>
      <c r="U38" s="9"/>
      <c r="V38" s="9"/>
      <c r="W38" s="43">
        <f t="shared" si="1"/>
        <v>63550</v>
      </c>
      <c r="X38" s="43">
        <f t="shared" si="0"/>
        <v>63550</v>
      </c>
    </row>
    <row r="39" spans="1:24" ht="15" x14ac:dyDescent="0.25">
      <c r="A39" s="44">
        <v>36</v>
      </c>
      <c r="B39" s="3" t="s">
        <v>11253</v>
      </c>
      <c r="C39" s="3" t="s">
        <v>4355</v>
      </c>
      <c r="D39" s="3" t="s">
        <v>4348</v>
      </c>
      <c r="E39" s="3">
        <v>2007</v>
      </c>
      <c r="F39" s="3" t="s">
        <v>1547</v>
      </c>
      <c r="G39" s="3" t="s">
        <v>4356</v>
      </c>
      <c r="H39" s="3" t="s">
        <v>4350</v>
      </c>
      <c r="I39" s="5">
        <v>9788497043069</v>
      </c>
      <c r="J39" s="5">
        <v>2</v>
      </c>
      <c r="K39" s="8"/>
      <c r="L39" s="9"/>
      <c r="M39" s="17">
        <v>118000</v>
      </c>
      <c r="N39" s="17">
        <v>118000</v>
      </c>
      <c r="O39" s="10"/>
      <c r="P39" s="10"/>
      <c r="Q39" s="11">
        <v>122000</v>
      </c>
      <c r="R39" s="11">
        <v>122000</v>
      </c>
      <c r="S39" s="12">
        <v>113000</v>
      </c>
      <c r="T39" s="12">
        <v>113000</v>
      </c>
      <c r="U39" s="9">
        <v>107100</v>
      </c>
      <c r="V39" s="9">
        <f>U39</f>
        <v>107100</v>
      </c>
      <c r="W39" s="43">
        <f t="shared" si="1"/>
        <v>115025</v>
      </c>
      <c r="X39" s="43">
        <f t="shared" si="0"/>
        <v>230050</v>
      </c>
    </row>
    <row r="40" spans="1:24" ht="15" x14ac:dyDescent="0.25">
      <c r="A40" s="44">
        <v>37</v>
      </c>
      <c r="B40" s="3" t="s">
        <v>5849</v>
      </c>
      <c r="C40" s="3" t="s">
        <v>12234</v>
      </c>
      <c r="D40" s="3" t="s">
        <v>5854</v>
      </c>
      <c r="E40" s="3">
        <v>2024</v>
      </c>
      <c r="F40" s="3" t="s">
        <v>23</v>
      </c>
      <c r="G40" s="3" t="s">
        <v>5855</v>
      </c>
      <c r="H40" s="3">
        <v>1</v>
      </c>
      <c r="I40" s="5" t="s">
        <v>5856</v>
      </c>
      <c r="J40" s="3">
        <v>1</v>
      </c>
      <c r="K40" s="8"/>
      <c r="L40" s="9"/>
      <c r="M40" s="17">
        <v>197000</v>
      </c>
      <c r="N40" s="17">
        <v>197000</v>
      </c>
      <c r="O40" s="10"/>
      <c r="P40" s="10"/>
      <c r="Q40" s="11">
        <v>202000</v>
      </c>
      <c r="R40" s="11">
        <v>202000</v>
      </c>
      <c r="S40" s="12">
        <v>187000</v>
      </c>
      <c r="T40" s="12">
        <v>187000</v>
      </c>
      <c r="U40" s="9"/>
      <c r="V40" s="9"/>
      <c r="W40" s="43">
        <f t="shared" si="1"/>
        <v>195333</v>
      </c>
      <c r="X40" s="43">
        <f t="shared" si="0"/>
        <v>195333</v>
      </c>
    </row>
    <row r="41" spans="1:24" ht="15" x14ac:dyDescent="0.25">
      <c r="A41" s="44">
        <v>38</v>
      </c>
      <c r="B41" s="3" t="s">
        <v>776</v>
      </c>
      <c r="C41" s="3" t="s">
        <v>12302</v>
      </c>
      <c r="D41" s="3" t="s">
        <v>8822</v>
      </c>
      <c r="E41" s="3">
        <v>2024</v>
      </c>
      <c r="F41" s="3"/>
      <c r="G41" s="3" t="s">
        <v>8823</v>
      </c>
      <c r="H41" s="3"/>
      <c r="I41" s="5">
        <v>9788449342387</v>
      </c>
      <c r="J41" s="3">
        <v>1</v>
      </c>
      <c r="K41" s="8"/>
      <c r="L41" s="9"/>
      <c r="M41" s="17">
        <v>189000</v>
      </c>
      <c r="N41" s="17">
        <v>189000</v>
      </c>
      <c r="O41" s="10">
        <v>237400</v>
      </c>
      <c r="P41" s="10">
        <v>237400</v>
      </c>
      <c r="Q41" s="11">
        <v>194000</v>
      </c>
      <c r="R41" s="11">
        <v>194000</v>
      </c>
      <c r="S41" s="12">
        <v>182000</v>
      </c>
      <c r="T41" s="12">
        <v>182000</v>
      </c>
      <c r="U41" s="9">
        <v>187200</v>
      </c>
      <c r="V41" s="9">
        <f>U41</f>
        <v>187200</v>
      </c>
      <c r="W41" s="43">
        <f t="shared" si="1"/>
        <v>197920</v>
      </c>
      <c r="X41" s="43">
        <f t="shared" si="0"/>
        <v>197920</v>
      </c>
    </row>
    <row r="42" spans="1:24" ht="15" x14ac:dyDescent="0.25">
      <c r="A42" s="44">
        <v>39</v>
      </c>
      <c r="B42" s="3" t="s">
        <v>10898</v>
      </c>
      <c r="C42" s="3" t="s">
        <v>3063</v>
      </c>
      <c r="D42" s="3" t="s">
        <v>3064</v>
      </c>
      <c r="E42" s="3">
        <v>2019</v>
      </c>
      <c r="F42" s="3" t="s">
        <v>2883</v>
      </c>
      <c r="G42" s="32" t="s">
        <v>3065</v>
      </c>
      <c r="H42" s="5" t="s">
        <v>2839</v>
      </c>
      <c r="I42" s="5">
        <v>9789587784565</v>
      </c>
      <c r="J42" s="3">
        <v>6</v>
      </c>
      <c r="K42" s="8">
        <v>36225</v>
      </c>
      <c r="L42" s="9">
        <v>36225</v>
      </c>
      <c r="M42" s="17">
        <v>45000</v>
      </c>
      <c r="N42" s="17">
        <v>45000</v>
      </c>
      <c r="O42" s="10">
        <v>38500</v>
      </c>
      <c r="P42" s="10">
        <v>38500</v>
      </c>
      <c r="Q42" s="11">
        <v>46000</v>
      </c>
      <c r="R42" s="11">
        <v>46000</v>
      </c>
      <c r="S42" s="12">
        <v>42000</v>
      </c>
      <c r="T42" s="12">
        <v>42000</v>
      </c>
      <c r="U42" s="9">
        <v>52500</v>
      </c>
      <c r="V42" s="9">
        <f>U42</f>
        <v>52500</v>
      </c>
      <c r="W42" s="43">
        <f t="shared" si="1"/>
        <v>43371</v>
      </c>
      <c r="X42" s="43">
        <f t="shared" si="0"/>
        <v>260226</v>
      </c>
    </row>
    <row r="43" spans="1:24" ht="15" x14ac:dyDescent="0.25">
      <c r="A43" s="44">
        <v>40</v>
      </c>
      <c r="B43" s="27" t="s">
        <v>1397</v>
      </c>
      <c r="C43" s="3" t="s">
        <v>11813</v>
      </c>
      <c r="D43" s="3" t="s">
        <v>1349</v>
      </c>
      <c r="E43" s="3">
        <v>2013</v>
      </c>
      <c r="F43" s="3" t="s">
        <v>1341</v>
      </c>
      <c r="G43" s="3" t="s">
        <v>1350</v>
      </c>
      <c r="H43" s="3">
        <v>1</v>
      </c>
      <c r="I43" s="5">
        <v>9788479718107</v>
      </c>
      <c r="J43" s="3">
        <v>1</v>
      </c>
      <c r="K43" s="8"/>
      <c r="L43" s="9"/>
      <c r="M43" s="17">
        <v>92000</v>
      </c>
      <c r="N43" s="17">
        <v>92000</v>
      </c>
      <c r="O43" s="10">
        <v>75900</v>
      </c>
      <c r="P43" s="10">
        <v>75900</v>
      </c>
      <c r="Q43" s="11">
        <v>95000</v>
      </c>
      <c r="R43" s="11">
        <v>95000</v>
      </c>
      <c r="S43" s="12">
        <v>88000</v>
      </c>
      <c r="T43" s="12">
        <v>88000</v>
      </c>
      <c r="U43" s="9">
        <v>85176</v>
      </c>
      <c r="V43" s="9">
        <f>U43</f>
        <v>85176</v>
      </c>
      <c r="W43" s="43">
        <f t="shared" si="1"/>
        <v>87215</v>
      </c>
      <c r="X43" s="43">
        <f t="shared" si="0"/>
        <v>87215</v>
      </c>
    </row>
    <row r="44" spans="1:24" ht="15" x14ac:dyDescent="0.25">
      <c r="A44" s="44">
        <v>41</v>
      </c>
      <c r="B44" s="3" t="s">
        <v>776</v>
      </c>
      <c r="C44" s="3" t="s">
        <v>9646</v>
      </c>
      <c r="D44" s="3" t="s">
        <v>2557</v>
      </c>
      <c r="E44" s="3">
        <v>2025</v>
      </c>
      <c r="F44" s="3" t="s">
        <v>2502</v>
      </c>
      <c r="G44" s="3" t="s">
        <v>2503</v>
      </c>
      <c r="H44" s="3" t="s">
        <v>291</v>
      </c>
      <c r="I44" s="5">
        <v>9788411063418</v>
      </c>
      <c r="J44" s="3">
        <v>2</v>
      </c>
      <c r="K44" s="8"/>
      <c r="L44" s="9"/>
      <c r="M44" s="17">
        <v>201000</v>
      </c>
      <c r="N44" s="17">
        <v>201000</v>
      </c>
      <c r="O44" s="10">
        <v>172700</v>
      </c>
      <c r="P44" s="10">
        <v>172700</v>
      </c>
      <c r="Q44" s="11">
        <v>206000</v>
      </c>
      <c r="R44" s="11">
        <v>206000</v>
      </c>
      <c r="S44" s="12">
        <v>188000</v>
      </c>
      <c r="T44" s="12">
        <v>188000</v>
      </c>
      <c r="U44" s="9">
        <v>266400</v>
      </c>
      <c r="V44" s="9">
        <f>U44</f>
        <v>266400</v>
      </c>
      <c r="W44" s="43">
        <f t="shared" si="1"/>
        <v>206820</v>
      </c>
      <c r="X44" s="43">
        <f t="shared" si="0"/>
        <v>413640</v>
      </c>
    </row>
    <row r="45" spans="1:24" ht="15" x14ac:dyDescent="0.25">
      <c r="A45" s="44">
        <v>42</v>
      </c>
      <c r="B45" s="3" t="s">
        <v>8076</v>
      </c>
      <c r="C45" s="3" t="s">
        <v>8092</v>
      </c>
      <c r="D45" s="3" t="s">
        <v>8093</v>
      </c>
      <c r="E45" s="3">
        <v>2024</v>
      </c>
      <c r="F45" s="3" t="s">
        <v>1571</v>
      </c>
      <c r="G45" s="3" t="s">
        <v>2884</v>
      </c>
      <c r="H45" s="3">
        <v>1</v>
      </c>
      <c r="I45" s="5">
        <v>9789585082823</v>
      </c>
      <c r="J45" s="3">
        <v>1</v>
      </c>
      <c r="K45" s="8"/>
      <c r="L45" s="9"/>
      <c r="M45" s="17">
        <v>73000</v>
      </c>
      <c r="N45" s="17">
        <v>73000</v>
      </c>
      <c r="O45" s="10">
        <v>62700</v>
      </c>
      <c r="P45" s="10">
        <v>62700</v>
      </c>
      <c r="Q45" s="11">
        <v>75000</v>
      </c>
      <c r="R45" s="11">
        <v>75000</v>
      </c>
      <c r="S45" s="12">
        <v>68000</v>
      </c>
      <c r="T45" s="12">
        <v>68000</v>
      </c>
      <c r="U45" s="9">
        <v>85500</v>
      </c>
      <c r="V45" s="9">
        <f>U45</f>
        <v>85500</v>
      </c>
      <c r="W45" s="43">
        <f t="shared" si="1"/>
        <v>72840</v>
      </c>
      <c r="X45" s="43">
        <f t="shared" si="0"/>
        <v>72840</v>
      </c>
    </row>
    <row r="46" spans="1:24" ht="15" x14ac:dyDescent="0.25">
      <c r="A46" s="44">
        <v>43</v>
      </c>
      <c r="B46" s="3" t="s">
        <v>4044</v>
      </c>
      <c r="C46" s="3" t="s">
        <v>4383</v>
      </c>
      <c r="D46" s="3" t="s">
        <v>12466</v>
      </c>
      <c r="E46" s="3">
        <v>2022</v>
      </c>
      <c r="F46" s="3" t="s">
        <v>1547</v>
      </c>
      <c r="G46" s="3" t="s">
        <v>4385</v>
      </c>
      <c r="H46" s="3"/>
      <c r="I46" s="5">
        <v>9786289505085</v>
      </c>
      <c r="J46" s="5">
        <v>2</v>
      </c>
      <c r="K46" s="8"/>
      <c r="L46" s="9"/>
      <c r="M46" s="17">
        <v>63000</v>
      </c>
      <c r="N46" s="17">
        <v>63000</v>
      </c>
      <c r="O46" s="10"/>
      <c r="P46" s="10"/>
      <c r="Q46" s="11">
        <v>65000</v>
      </c>
      <c r="R46" s="11">
        <v>65000</v>
      </c>
      <c r="S46" s="12">
        <v>59000</v>
      </c>
      <c r="T46" s="12">
        <v>59000</v>
      </c>
      <c r="U46" s="9"/>
      <c r="V46" s="9"/>
      <c r="W46" s="43">
        <f t="shared" si="1"/>
        <v>62333</v>
      </c>
      <c r="X46" s="43">
        <f t="shared" si="0"/>
        <v>124666</v>
      </c>
    </row>
    <row r="47" spans="1:24" ht="15" x14ac:dyDescent="0.25">
      <c r="A47" s="44">
        <v>44</v>
      </c>
      <c r="B47" s="3" t="s">
        <v>4734</v>
      </c>
      <c r="C47" s="3" t="s">
        <v>4793</v>
      </c>
      <c r="D47" s="3" t="s">
        <v>4794</v>
      </c>
      <c r="E47" s="3">
        <v>2007</v>
      </c>
      <c r="F47" s="3" t="s">
        <v>4713</v>
      </c>
      <c r="G47" s="3" t="s">
        <v>1520</v>
      </c>
      <c r="H47" s="3"/>
      <c r="I47" s="5" t="s">
        <v>4795</v>
      </c>
      <c r="J47" s="5">
        <v>1</v>
      </c>
      <c r="K47" s="8"/>
      <c r="L47" s="9"/>
      <c r="M47" s="17">
        <v>317000</v>
      </c>
      <c r="N47" s="17">
        <v>317000</v>
      </c>
      <c r="O47" s="10">
        <v>315700</v>
      </c>
      <c r="P47" s="10">
        <v>315700</v>
      </c>
      <c r="Q47" s="11">
        <v>325000</v>
      </c>
      <c r="R47" s="11">
        <v>325000</v>
      </c>
      <c r="S47" s="12">
        <v>304000</v>
      </c>
      <c r="T47" s="12">
        <v>304000</v>
      </c>
      <c r="U47" s="9">
        <v>316080</v>
      </c>
      <c r="V47" s="9">
        <f>U47</f>
        <v>316080</v>
      </c>
      <c r="W47" s="43">
        <f t="shared" si="1"/>
        <v>315556</v>
      </c>
      <c r="X47" s="43">
        <f t="shared" si="0"/>
        <v>315556</v>
      </c>
    </row>
    <row r="48" spans="1:24" ht="15" x14ac:dyDescent="0.25">
      <c r="A48" s="44">
        <v>45</v>
      </c>
      <c r="B48" s="3" t="s">
        <v>254</v>
      </c>
      <c r="C48" s="3" t="s">
        <v>9473</v>
      </c>
      <c r="D48" s="3" t="s">
        <v>341</v>
      </c>
      <c r="E48" s="3">
        <v>2023</v>
      </c>
      <c r="F48" s="3" t="s">
        <v>23</v>
      </c>
      <c r="G48" s="3" t="s">
        <v>375</v>
      </c>
      <c r="H48" s="3"/>
      <c r="I48" s="5">
        <v>9789877977561</v>
      </c>
      <c r="J48" s="16">
        <v>1</v>
      </c>
      <c r="K48" s="8"/>
      <c r="L48" s="9"/>
      <c r="M48" s="17">
        <v>80000</v>
      </c>
      <c r="N48" s="17">
        <v>80000</v>
      </c>
      <c r="O48" s="10">
        <v>35200</v>
      </c>
      <c r="P48" s="10">
        <v>35200</v>
      </c>
      <c r="Q48" s="11">
        <v>82000</v>
      </c>
      <c r="R48" s="11">
        <v>82000</v>
      </c>
      <c r="S48" s="12">
        <v>76000</v>
      </c>
      <c r="T48" s="12">
        <v>76000</v>
      </c>
      <c r="U48" s="9"/>
      <c r="V48" s="9"/>
      <c r="W48" s="43">
        <f t="shared" si="1"/>
        <v>68300</v>
      </c>
      <c r="X48" s="43">
        <f t="shared" si="0"/>
        <v>68300</v>
      </c>
    </row>
    <row r="49" spans="1:24" ht="13.5" customHeight="1" x14ac:dyDescent="0.25">
      <c r="A49" s="44">
        <v>46</v>
      </c>
      <c r="B49" s="27" t="s">
        <v>10969</v>
      </c>
      <c r="C49" s="3" t="s">
        <v>1352</v>
      </c>
      <c r="D49" s="3" t="s">
        <v>12377</v>
      </c>
      <c r="E49" s="3">
        <v>2011</v>
      </c>
      <c r="F49" s="3" t="s">
        <v>1341</v>
      </c>
      <c r="G49" s="3" t="s">
        <v>1354</v>
      </c>
      <c r="H49" s="3"/>
      <c r="I49" s="5">
        <v>9788499931937</v>
      </c>
      <c r="J49" s="3">
        <v>1</v>
      </c>
      <c r="K49" s="8"/>
      <c r="L49" s="9"/>
      <c r="M49" s="17">
        <v>130000</v>
      </c>
      <c r="N49" s="17">
        <v>130000</v>
      </c>
      <c r="O49" s="10"/>
      <c r="P49" s="10"/>
      <c r="Q49" s="11">
        <v>133000</v>
      </c>
      <c r="R49" s="11">
        <v>133000</v>
      </c>
      <c r="S49" s="12">
        <v>125000</v>
      </c>
      <c r="T49" s="12">
        <v>125000</v>
      </c>
      <c r="U49" s="9">
        <v>100800</v>
      </c>
      <c r="V49" s="9">
        <f t="shared" ref="V49:V55" si="4">U49</f>
        <v>100800</v>
      </c>
      <c r="W49" s="43">
        <f t="shared" si="1"/>
        <v>122200</v>
      </c>
      <c r="X49" s="43">
        <f t="shared" si="0"/>
        <v>122200</v>
      </c>
    </row>
    <row r="50" spans="1:24" ht="15" x14ac:dyDescent="0.25">
      <c r="A50" s="44">
        <v>47</v>
      </c>
      <c r="B50" s="3" t="s">
        <v>657</v>
      </c>
      <c r="C50" s="3" t="s">
        <v>9508</v>
      </c>
      <c r="D50" s="3" t="s">
        <v>12356</v>
      </c>
      <c r="E50" s="3">
        <v>2024</v>
      </c>
      <c r="F50" s="3" t="s">
        <v>656</v>
      </c>
      <c r="G50" s="3" t="s">
        <v>249</v>
      </c>
      <c r="H50" s="3"/>
      <c r="I50" s="5">
        <v>9789587927313</v>
      </c>
      <c r="J50" s="86">
        <v>25</v>
      </c>
      <c r="K50" s="8"/>
      <c r="L50" s="9"/>
      <c r="M50" s="17">
        <v>76000</v>
      </c>
      <c r="N50" s="17">
        <v>76000</v>
      </c>
      <c r="O50" s="10">
        <v>64900</v>
      </c>
      <c r="P50" s="10">
        <v>64900</v>
      </c>
      <c r="Q50" s="11">
        <v>77000</v>
      </c>
      <c r="R50" s="11">
        <v>77000</v>
      </c>
      <c r="S50" s="12">
        <v>71000</v>
      </c>
      <c r="T50" s="12">
        <v>71000</v>
      </c>
      <c r="U50" s="9">
        <v>88500</v>
      </c>
      <c r="V50" s="9">
        <f t="shared" si="4"/>
        <v>88500</v>
      </c>
      <c r="W50" s="43">
        <f t="shared" si="1"/>
        <v>75480</v>
      </c>
      <c r="X50" s="43">
        <f t="shared" si="0"/>
        <v>1887000</v>
      </c>
    </row>
    <row r="51" spans="1:24" ht="15" x14ac:dyDescent="0.25">
      <c r="A51" s="44">
        <v>48</v>
      </c>
      <c r="B51" s="3" t="s">
        <v>10842</v>
      </c>
      <c r="C51" s="3" t="s">
        <v>11773</v>
      </c>
      <c r="D51" s="3" t="s">
        <v>415</v>
      </c>
      <c r="E51" s="3">
        <v>2023</v>
      </c>
      <c r="F51" s="3" t="s">
        <v>23</v>
      </c>
      <c r="G51" s="3" t="s">
        <v>416</v>
      </c>
      <c r="H51" s="3"/>
      <c r="I51" s="5">
        <v>9788411080279</v>
      </c>
      <c r="J51" s="16">
        <v>1</v>
      </c>
      <c r="K51" s="8"/>
      <c r="L51" s="9"/>
      <c r="M51" s="17">
        <v>129000</v>
      </c>
      <c r="N51" s="17">
        <v>129000</v>
      </c>
      <c r="O51" s="10">
        <v>111100</v>
      </c>
      <c r="P51" s="10">
        <v>111100</v>
      </c>
      <c r="Q51" s="11">
        <v>132000</v>
      </c>
      <c r="R51" s="11">
        <v>132000</v>
      </c>
      <c r="S51" s="12">
        <v>121000</v>
      </c>
      <c r="T51" s="12">
        <v>121000</v>
      </c>
      <c r="U51" s="9">
        <v>180000</v>
      </c>
      <c r="V51" s="9">
        <f t="shared" si="4"/>
        <v>180000</v>
      </c>
      <c r="W51" s="43">
        <f t="shared" si="1"/>
        <v>134620</v>
      </c>
      <c r="X51" s="43">
        <f t="shared" si="0"/>
        <v>134620</v>
      </c>
    </row>
    <row r="52" spans="1:24" ht="15" x14ac:dyDescent="0.25">
      <c r="A52" s="44">
        <v>49</v>
      </c>
      <c r="B52" s="3" t="s">
        <v>12348</v>
      </c>
      <c r="C52" s="3" t="s">
        <v>9493</v>
      </c>
      <c r="D52" s="3" t="s">
        <v>558</v>
      </c>
      <c r="E52" s="3">
        <v>2021</v>
      </c>
      <c r="F52" s="3" t="s">
        <v>23</v>
      </c>
      <c r="G52" s="3" t="s">
        <v>469</v>
      </c>
      <c r="H52" s="3"/>
      <c r="I52" s="5">
        <v>9788413624945</v>
      </c>
      <c r="J52" s="16">
        <v>4</v>
      </c>
      <c r="K52" s="8"/>
      <c r="L52" s="9"/>
      <c r="M52" s="17"/>
      <c r="N52" s="17"/>
      <c r="O52" s="10">
        <v>180100</v>
      </c>
      <c r="P52" s="10">
        <v>180100</v>
      </c>
      <c r="Q52" s="11"/>
      <c r="R52" s="11"/>
      <c r="S52" s="12"/>
      <c r="T52" s="12"/>
      <c r="U52" s="9">
        <v>161640</v>
      </c>
      <c r="V52" s="9">
        <f t="shared" si="4"/>
        <v>161640</v>
      </c>
      <c r="W52" s="43">
        <f t="shared" si="1"/>
        <v>170870</v>
      </c>
      <c r="X52" s="43">
        <f t="shared" si="0"/>
        <v>683480</v>
      </c>
    </row>
    <row r="53" spans="1:24" ht="15" x14ac:dyDescent="0.25">
      <c r="A53" s="44">
        <v>50</v>
      </c>
      <c r="B53" s="3" t="s">
        <v>10900</v>
      </c>
      <c r="C53" s="3" t="s">
        <v>11183</v>
      </c>
      <c r="D53" s="3" t="s">
        <v>3507</v>
      </c>
      <c r="E53" s="3">
        <v>2021</v>
      </c>
      <c r="F53" s="3" t="s">
        <v>23</v>
      </c>
      <c r="G53" s="3" t="s">
        <v>249</v>
      </c>
      <c r="H53" s="3">
        <v>1</v>
      </c>
      <c r="I53" s="5">
        <v>9789587922974</v>
      </c>
      <c r="J53" s="80">
        <v>9</v>
      </c>
      <c r="K53" s="8"/>
      <c r="L53" s="9"/>
      <c r="M53" s="17">
        <v>157000</v>
      </c>
      <c r="N53" s="17">
        <v>157000</v>
      </c>
      <c r="O53" s="10">
        <v>135300</v>
      </c>
      <c r="P53" s="10">
        <v>135300</v>
      </c>
      <c r="Q53" s="11">
        <v>161000</v>
      </c>
      <c r="R53" s="11">
        <v>161000</v>
      </c>
      <c r="S53" s="12">
        <v>148000</v>
      </c>
      <c r="T53" s="12">
        <v>148000</v>
      </c>
      <c r="U53" s="9">
        <v>184500</v>
      </c>
      <c r="V53" s="9">
        <f t="shared" si="4"/>
        <v>184500</v>
      </c>
      <c r="W53" s="43">
        <f t="shared" si="1"/>
        <v>157160</v>
      </c>
      <c r="X53" s="43">
        <f t="shared" si="0"/>
        <v>1414440</v>
      </c>
    </row>
    <row r="54" spans="1:24" ht="15" x14ac:dyDescent="0.25">
      <c r="A54" s="44">
        <v>51</v>
      </c>
      <c r="B54" s="3" t="s">
        <v>6928</v>
      </c>
      <c r="C54" s="3" t="s">
        <v>10144</v>
      </c>
      <c r="D54" s="3" t="s">
        <v>6930</v>
      </c>
      <c r="E54" s="3">
        <v>2023</v>
      </c>
      <c r="F54" s="3" t="s">
        <v>2883</v>
      </c>
      <c r="G54" s="3" t="s">
        <v>6931</v>
      </c>
      <c r="H54" s="3"/>
      <c r="I54" s="5">
        <v>9789878935591</v>
      </c>
      <c r="J54" s="3">
        <v>1</v>
      </c>
      <c r="K54" s="8"/>
      <c r="L54" s="9"/>
      <c r="M54" s="17">
        <v>145000</v>
      </c>
      <c r="N54" s="17">
        <v>145000</v>
      </c>
      <c r="O54" s="10">
        <v>124300</v>
      </c>
      <c r="P54" s="10">
        <v>124300</v>
      </c>
      <c r="Q54" s="11">
        <v>148000</v>
      </c>
      <c r="R54" s="11">
        <v>148000</v>
      </c>
      <c r="S54" s="12">
        <v>136000</v>
      </c>
      <c r="T54" s="12">
        <v>136000</v>
      </c>
      <c r="U54" s="9">
        <v>169500</v>
      </c>
      <c r="V54" s="9">
        <f t="shared" si="4"/>
        <v>169500</v>
      </c>
      <c r="W54" s="43">
        <f t="shared" si="1"/>
        <v>144560</v>
      </c>
      <c r="X54" s="43">
        <f t="shared" si="0"/>
        <v>144560</v>
      </c>
    </row>
    <row r="55" spans="1:24" ht="15" x14ac:dyDescent="0.25">
      <c r="A55" s="44">
        <v>52</v>
      </c>
      <c r="B55" s="3" t="s">
        <v>8636</v>
      </c>
      <c r="C55" s="3" t="s">
        <v>10416</v>
      </c>
      <c r="D55" s="3" t="s">
        <v>8638</v>
      </c>
      <c r="E55" s="3">
        <v>2020</v>
      </c>
      <c r="F55" s="3" t="s">
        <v>2883</v>
      </c>
      <c r="G55" s="3" t="s">
        <v>8639</v>
      </c>
      <c r="H55" s="3">
        <v>1</v>
      </c>
      <c r="I55" s="5">
        <v>9788413245720</v>
      </c>
      <c r="J55" s="3">
        <v>1</v>
      </c>
      <c r="K55" s="8"/>
      <c r="L55" s="9"/>
      <c r="M55" s="17">
        <v>147000</v>
      </c>
      <c r="N55" s="17">
        <v>147000</v>
      </c>
      <c r="O55" s="10">
        <v>193200</v>
      </c>
      <c r="P55" s="10">
        <v>193200</v>
      </c>
      <c r="Q55" s="11">
        <v>151000</v>
      </c>
      <c r="R55" s="11">
        <v>151000</v>
      </c>
      <c r="S55" s="12">
        <v>141000</v>
      </c>
      <c r="T55" s="12">
        <v>141000</v>
      </c>
      <c r="U55" s="9">
        <v>144000</v>
      </c>
      <c r="V55" s="9">
        <f t="shared" si="4"/>
        <v>144000</v>
      </c>
      <c r="W55" s="43">
        <f t="shared" si="1"/>
        <v>155240</v>
      </c>
      <c r="X55" s="43">
        <f t="shared" si="0"/>
        <v>155240</v>
      </c>
    </row>
    <row r="56" spans="1:24" ht="15" x14ac:dyDescent="0.25">
      <c r="A56" s="44">
        <v>53</v>
      </c>
      <c r="B56" s="3" t="s">
        <v>11720</v>
      </c>
      <c r="C56" s="3" t="s">
        <v>10531</v>
      </c>
      <c r="D56" s="3" t="s">
        <v>9069</v>
      </c>
      <c r="E56" s="3">
        <v>2021</v>
      </c>
      <c r="F56" s="3" t="s">
        <v>23</v>
      </c>
      <c r="G56" s="3" t="s">
        <v>1574</v>
      </c>
      <c r="H56" s="3"/>
      <c r="I56" s="5">
        <v>9786071741981</v>
      </c>
      <c r="J56" s="3">
        <v>1</v>
      </c>
      <c r="K56" s="8"/>
      <c r="L56" s="9"/>
      <c r="M56" s="17">
        <v>253000</v>
      </c>
      <c r="N56" s="17">
        <v>253000</v>
      </c>
      <c r="O56" s="10">
        <v>290400</v>
      </c>
      <c r="P56" s="10">
        <v>290400</v>
      </c>
      <c r="Q56" s="11">
        <v>259000</v>
      </c>
      <c r="R56" s="11">
        <v>259000</v>
      </c>
      <c r="S56" s="12">
        <v>238000</v>
      </c>
      <c r="T56" s="12">
        <v>238000</v>
      </c>
      <c r="U56" s="9"/>
      <c r="V56" s="9"/>
      <c r="W56" s="43">
        <f t="shared" si="1"/>
        <v>260100</v>
      </c>
      <c r="X56" s="43">
        <f t="shared" si="0"/>
        <v>260100</v>
      </c>
    </row>
    <row r="57" spans="1:24" ht="15" x14ac:dyDescent="0.25">
      <c r="A57" s="44">
        <v>54</v>
      </c>
      <c r="B57" s="3" t="s">
        <v>11277</v>
      </c>
      <c r="C57" s="3" t="s">
        <v>4543</v>
      </c>
      <c r="D57" s="3" t="s">
        <v>4544</v>
      </c>
      <c r="E57" s="5">
        <v>2014</v>
      </c>
      <c r="F57" s="3" t="s">
        <v>1501</v>
      </c>
      <c r="G57" s="3" t="s">
        <v>1614</v>
      </c>
      <c r="H57" s="3" t="s">
        <v>4531</v>
      </c>
      <c r="I57" s="5">
        <v>9786071717580</v>
      </c>
      <c r="J57" s="5">
        <v>2</v>
      </c>
      <c r="K57" s="8"/>
      <c r="L57" s="9"/>
      <c r="M57" s="17">
        <v>102000</v>
      </c>
      <c r="N57" s="17">
        <v>102000</v>
      </c>
      <c r="O57" s="10">
        <v>123200</v>
      </c>
      <c r="P57" s="10">
        <v>123200</v>
      </c>
      <c r="Q57" s="11">
        <v>105000</v>
      </c>
      <c r="R57" s="11">
        <v>105000</v>
      </c>
      <c r="S57" s="12">
        <v>96000</v>
      </c>
      <c r="T57" s="12">
        <v>96000</v>
      </c>
      <c r="U57" s="9"/>
      <c r="V57" s="9"/>
      <c r="W57" s="43">
        <f t="shared" si="1"/>
        <v>106550</v>
      </c>
      <c r="X57" s="43">
        <f t="shared" si="0"/>
        <v>213100</v>
      </c>
    </row>
    <row r="58" spans="1:24" ht="15" x14ac:dyDescent="0.25">
      <c r="A58" s="44">
        <v>55</v>
      </c>
      <c r="B58" s="3" t="s">
        <v>7632</v>
      </c>
      <c r="C58" s="3" t="s">
        <v>10749</v>
      </c>
      <c r="D58" s="3" t="s">
        <v>12563</v>
      </c>
      <c r="E58" s="3">
        <v>2025</v>
      </c>
      <c r="F58" s="3" t="s">
        <v>7641</v>
      </c>
      <c r="G58" s="3" t="s">
        <v>7642</v>
      </c>
      <c r="H58" s="3" t="s">
        <v>7609</v>
      </c>
      <c r="I58" s="5">
        <v>9786287750074</v>
      </c>
      <c r="J58" s="3">
        <v>6</v>
      </c>
      <c r="K58" s="8"/>
      <c r="L58" s="9"/>
      <c r="M58" s="17">
        <v>45000</v>
      </c>
      <c r="N58" s="17">
        <v>45000</v>
      </c>
      <c r="O58" s="10">
        <v>38500</v>
      </c>
      <c r="P58" s="10">
        <v>38500</v>
      </c>
      <c r="Q58" s="11">
        <v>46000</v>
      </c>
      <c r="R58" s="11">
        <v>46000</v>
      </c>
      <c r="S58" s="12">
        <v>42000</v>
      </c>
      <c r="T58" s="12">
        <v>42000</v>
      </c>
      <c r="U58" s="9"/>
      <c r="V58" s="9"/>
      <c r="W58" s="43">
        <f t="shared" si="1"/>
        <v>42875</v>
      </c>
      <c r="X58" s="43">
        <f t="shared" si="0"/>
        <v>257250</v>
      </c>
    </row>
    <row r="59" spans="1:24" ht="15" x14ac:dyDescent="0.25">
      <c r="A59" s="44">
        <v>56</v>
      </c>
      <c r="B59" s="62"/>
      <c r="C59" s="3" t="s">
        <v>10529</v>
      </c>
      <c r="D59" s="3" t="s">
        <v>9058</v>
      </c>
      <c r="E59" s="3">
        <v>2023</v>
      </c>
      <c r="F59" s="3" t="s">
        <v>6912</v>
      </c>
      <c r="G59" s="3" t="s">
        <v>9059</v>
      </c>
      <c r="H59" s="3"/>
      <c r="I59" s="5">
        <v>9789584999924</v>
      </c>
      <c r="J59" s="3">
        <v>1</v>
      </c>
      <c r="K59" s="8"/>
      <c r="L59" s="9"/>
      <c r="M59" s="17">
        <v>57000</v>
      </c>
      <c r="N59" s="17">
        <v>57000</v>
      </c>
      <c r="O59" s="10">
        <v>44000</v>
      </c>
      <c r="P59" s="10">
        <v>44000</v>
      </c>
      <c r="Q59" s="11">
        <v>59000</v>
      </c>
      <c r="R59" s="11">
        <v>59000</v>
      </c>
      <c r="S59" s="12">
        <v>54000</v>
      </c>
      <c r="T59" s="12">
        <v>54000</v>
      </c>
      <c r="U59" s="9"/>
      <c r="V59" s="9"/>
      <c r="W59" s="43">
        <f t="shared" si="1"/>
        <v>53500</v>
      </c>
      <c r="X59" s="43">
        <f t="shared" si="0"/>
        <v>53500</v>
      </c>
    </row>
    <row r="60" spans="1:24" ht="15" x14ac:dyDescent="0.25">
      <c r="A60" s="44">
        <v>57</v>
      </c>
      <c r="B60" s="27" t="s">
        <v>776</v>
      </c>
      <c r="C60" s="3" t="s">
        <v>10652</v>
      </c>
      <c r="D60" s="3" t="s">
        <v>3505</v>
      </c>
      <c r="E60" s="3">
        <v>2021</v>
      </c>
      <c r="F60" s="3"/>
      <c r="G60" s="3" t="s">
        <v>12326</v>
      </c>
      <c r="H60" s="3"/>
      <c r="I60" s="5">
        <v>9788490522677</v>
      </c>
      <c r="J60" s="5">
        <v>5</v>
      </c>
      <c r="K60" s="8"/>
      <c r="L60" s="9"/>
      <c r="M60" s="17">
        <v>451000</v>
      </c>
      <c r="N60" s="17">
        <v>451000</v>
      </c>
      <c r="O60" s="10">
        <v>387200</v>
      </c>
      <c r="P60" s="10">
        <v>387200</v>
      </c>
      <c r="Q60" s="11">
        <v>461000</v>
      </c>
      <c r="R60" s="11">
        <v>461000</v>
      </c>
      <c r="S60" s="12">
        <v>422000</v>
      </c>
      <c r="T60" s="12">
        <v>422000</v>
      </c>
      <c r="U60" s="9">
        <v>410400</v>
      </c>
      <c r="V60" s="9">
        <f>U60</f>
        <v>410400</v>
      </c>
      <c r="W60" s="43">
        <f t="shared" si="1"/>
        <v>426320</v>
      </c>
      <c r="X60" s="43">
        <f t="shared" si="0"/>
        <v>2131600</v>
      </c>
    </row>
    <row r="61" spans="1:24" ht="15" x14ac:dyDescent="0.25">
      <c r="A61" s="44">
        <v>58</v>
      </c>
      <c r="B61" s="3" t="s">
        <v>433</v>
      </c>
      <c r="C61" s="3" t="s">
        <v>11945</v>
      </c>
      <c r="D61" s="3" t="s">
        <v>5258</v>
      </c>
      <c r="E61" s="3">
        <v>2023</v>
      </c>
      <c r="F61" s="3" t="s">
        <v>1346</v>
      </c>
      <c r="G61" s="3" t="s">
        <v>1574</v>
      </c>
      <c r="H61" s="3">
        <v>1</v>
      </c>
      <c r="I61" s="5">
        <v>9786071714169</v>
      </c>
      <c r="J61" s="5">
        <v>3</v>
      </c>
      <c r="K61" s="8"/>
      <c r="L61" s="9"/>
      <c r="M61" s="17">
        <v>76000</v>
      </c>
      <c r="N61" s="17">
        <v>76000</v>
      </c>
      <c r="O61" s="10"/>
      <c r="P61" s="10"/>
      <c r="Q61" s="11">
        <v>78000</v>
      </c>
      <c r="R61" s="11">
        <v>78000</v>
      </c>
      <c r="S61" s="12">
        <v>71000</v>
      </c>
      <c r="T61" s="12">
        <v>71000</v>
      </c>
      <c r="U61" s="9"/>
      <c r="V61" s="9"/>
      <c r="W61" s="43">
        <f t="shared" si="1"/>
        <v>75000</v>
      </c>
      <c r="X61" s="43">
        <f t="shared" si="0"/>
        <v>225000</v>
      </c>
    </row>
    <row r="62" spans="1:24" ht="15" x14ac:dyDescent="0.25">
      <c r="A62" s="44">
        <v>59</v>
      </c>
      <c r="B62" s="3" t="s">
        <v>7798</v>
      </c>
      <c r="C62" s="3" t="s">
        <v>7799</v>
      </c>
      <c r="D62" s="3" t="s">
        <v>7800</v>
      </c>
      <c r="E62" s="3">
        <v>2025</v>
      </c>
      <c r="F62" s="3" t="s">
        <v>656</v>
      </c>
      <c r="G62" s="3" t="s">
        <v>6072</v>
      </c>
      <c r="H62" s="3"/>
      <c r="I62" s="5">
        <v>9786287787087</v>
      </c>
      <c r="J62" s="5">
        <v>3</v>
      </c>
      <c r="K62" s="8">
        <v>124200</v>
      </c>
      <c r="L62" s="9">
        <v>124200</v>
      </c>
      <c r="M62" s="17">
        <v>154000</v>
      </c>
      <c r="N62" s="17">
        <v>154000</v>
      </c>
      <c r="O62" s="10">
        <v>132000</v>
      </c>
      <c r="P62" s="10">
        <v>132000</v>
      </c>
      <c r="Q62" s="11">
        <v>157000</v>
      </c>
      <c r="R62" s="11">
        <v>157000</v>
      </c>
      <c r="S62" s="12">
        <v>144000</v>
      </c>
      <c r="T62" s="12">
        <v>144000</v>
      </c>
      <c r="U62" s="9">
        <v>180000</v>
      </c>
      <c r="V62" s="9">
        <f>U62</f>
        <v>180000</v>
      </c>
      <c r="W62" s="43">
        <f t="shared" si="1"/>
        <v>148533</v>
      </c>
      <c r="X62" s="43">
        <f t="shared" si="0"/>
        <v>445599</v>
      </c>
    </row>
    <row r="63" spans="1:24" ht="15" x14ac:dyDescent="0.25">
      <c r="A63" s="44">
        <v>60</v>
      </c>
      <c r="B63" s="3" t="s">
        <v>776</v>
      </c>
      <c r="C63" s="3" t="s">
        <v>11843</v>
      </c>
      <c r="D63" s="3" t="s">
        <v>2585</v>
      </c>
      <c r="E63" s="3">
        <v>2024</v>
      </c>
      <c r="F63" s="3" t="s">
        <v>2502</v>
      </c>
      <c r="G63" s="3" t="s">
        <v>2536</v>
      </c>
      <c r="H63" s="3" t="s">
        <v>291</v>
      </c>
      <c r="I63" s="5">
        <v>9786287606494</v>
      </c>
      <c r="J63" s="3">
        <v>3</v>
      </c>
      <c r="K63" s="8"/>
      <c r="L63" s="9"/>
      <c r="M63" s="17">
        <v>120000</v>
      </c>
      <c r="N63" s="17">
        <v>120000</v>
      </c>
      <c r="O63" s="10"/>
      <c r="P63" s="10"/>
      <c r="Q63" s="11">
        <v>123000</v>
      </c>
      <c r="R63" s="11">
        <v>123000</v>
      </c>
      <c r="S63" s="12">
        <v>114000</v>
      </c>
      <c r="T63" s="12">
        <v>114000</v>
      </c>
      <c r="U63" s="9"/>
      <c r="V63" s="9"/>
      <c r="W63" s="43">
        <f t="shared" si="1"/>
        <v>119000</v>
      </c>
      <c r="X63" s="43">
        <f t="shared" si="0"/>
        <v>357000</v>
      </c>
    </row>
    <row r="64" spans="1:24" ht="15" x14ac:dyDescent="0.25">
      <c r="A64" s="44">
        <v>61</v>
      </c>
      <c r="B64" s="3" t="s">
        <v>6784</v>
      </c>
      <c r="C64" s="3" t="s">
        <v>12261</v>
      </c>
      <c r="D64" s="3" t="s">
        <v>6807</v>
      </c>
      <c r="E64" s="3"/>
      <c r="F64" s="3" t="s">
        <v>23</v>
      </c>
      <c r="G64" s="3" t="s">
        <v>6808</v>
      </c>
      <c r="H64" s="3">
        <v>1</v>
      </c>
      <c r="I64" s="5" t="s">
        <v>6809</v>
      </c>
      <c r="J64" s="3">
        <v>1</v>
      </c>
      <c r="K64" s="8"/>
      <c r="L64" s="9"/>
      <c r="M64" s="17"/>
      <c r="N64" s="17"/>
      <c r="O64" s="10">
        <v>121500</v>
      </c>
      <c r="P64" s="10">
        <v>121500</v>
      </c>
      <c r="Q64" s="11"/>
      <c r="R64" s="11"/>
      <c r="S64" s="12"/>
      <c r="T64" s="12"/>
      <c r="U64" s="9">
        <v>230040</v>
      </c>
      <c r="V64" s="9">
        <f>U64</f>
        <v>230040</v>
      </c>
      <c r="W64" s="43">
        <f t="shared" si="1"/>
        <v>175770</v>
      </c>
      <c r="X64" s="43">
        <f t="shared" si="0"/>
        <v>175770</v>
      </c>
    </row>
    <row r="65" spans="1:24" ht="15" x14ac:dyDescent="0.25">
      <c r="A65" s="44">
        <v>62</v>
      </c>
      <c r="B65" s="3" t="s">
        <v>4445</v>
      </c>
      <c r="C65" s="3" t="s">
        <v>7218</v>
      </c>
      <c r="D65" s="3" t="s">
        <v>7219</v>
      </c>
      <c r="E65" s="3">
        <v>2020</v>
      </c>
      <c r="F65" s="3" t="s">
        <v>2519</v>
      </c>
      <c r="G65" s="3" t="s">
        <v>1614</v>
      </c>
      <c r="H65" s="3">
        <v>1</v>
      </c>
      <c r="I65" s="5">
        <v>9786071740717</v>
      </c>
      <c r="J65" s="5">
        <v>1</v>
      </c>
      <c r="K65" s="8"/>
      <c r="L65" s="9"/>
      <c r="M65" s="17">
        <v>122000</v>
      </c>
      <c r="N65" s="17">
        <v>122000</v>
      </c>
      <c r="O65" s="10">
        <v>104500</v>
      </c>
      <c r="P65" s="10">
        <v>104500</v>
      </c>
      <c r="Q65" s="11">
        <v>124000</v>
      </c>
      <c r="R65" s="11">
        <v>124000</v>
      </c>
      <c r="S65" s="12">
        <v>114000</v>
      </c>
      <c r="T65" s="12">
        <v>114000</v>
      </c>
      <c r="U65" s="9"/>
      <c r="V65" s="9"/>
      <c r="W65" s="43">
        <f t="shared" si="1"/>
        <v>116125</v>
      </c>
      <c r="X65" s="43">
        <f t="shared" si="0"/>
        <v>116125</v>
      </c>
    </row>
    <row r="66" spans="1:24" ht="15" x14ac:dyDescent="0.25">
      <c r="A66" s="44">
        <v>63</v>
      </c>
      <c r="B66" s="3" t="s">
        <v>4282</v>
      </c>
      <c r="C66" s="3" t="s">
        <v>4294</v>
      </c>
      <c r="D66" s="3" t="s">
        <v>282</v>
      </c>
      <c r="E66" s="3">
        <v>2025</v>
      </c>
      <c r="F66" s="3" t="s">
        <v>1571</v>
      </c>
      <c r="G66" s="3" t="s">
        <v>456</v>
      </c>
      <c r="H66" s="3"/>
      <c r="I66" s="5">
        <v>9788441551640</v>
      </c>
      <c r="J66" s="5">
        <v>2</v>
      </c>
      <c r="K66" s="8"/>
      <c r="L66" s="9"/>
      <c r="M66" s="17">
        <v>219000</v>
      </c>
      <c r="N66" s="17">
        <v>219000</v>
      </c>
      <c r="O66" s="10">
        <v>230900</v>
      </c>
      <c r="P66" s="10">
        <v>230900</v>
      </c>
      <c r="Q66" s="11">
        <v>225000</v>
      </c>
      <c r="R66" s="11">
        <v>225000</v>
      </c>
      <c r="S66" s="12">
        <v>210000</v>
      </c>
      <c r="T66" s="12">
        <v>210000</v>
      </c>
      <c r="U66" s="9">
        <v>230040</v>
      </c>
      <c r="V66" s="9">
        <f>U66</f>
        <v>230040</v>
      </c>
      <c r="W66" s="43">
        <f t="shared" si="1"/>
        <v>222988</v>
      </c>
      <c r="X66" s="43">
        <f t="shared" si="0"/>
        <v>445976</v>
      </c>
    </row>
    <row r="67" spans="1:24" ht="15" x14ac:dyDescent="0.25">
      <c r="A67" s="44">
        <v>64</v>
      </c>
      <c r="B67" s="3" t="s">
        <v>11322</v>
      </c>
      <c r="C67" s="3" t="s">
        <v>10696</v>
      </c>
      <c r="D67" s="3" t="s">
        <v>5331</v>
      </c>
      <c r="E67" s="3" t="s">
        <v>5332</v>
      </c>
      <c r="F67" s="3" t="s">
        <v>1346</v>
      </c>
      <c r="G67" s="3" t="s">
        <v>1574</v>
      </c>
      <c r="H67" s="3" t="s">
        <v>5332</v>
      </c>
      <c r="I67" s="5">
        <v>9786071715845</v>
      </c>
      <c r="J67" s="5">
        <v>2</v>
      </c>
      <c r="K67" s="8"/>
      <c r="L67" s="9"/>
      <c r="M67" s="17">
        <v>72000</v>
      </c>
      <c r="N67" s="17">
        <v>72000</v>
      </c>
      <c r="O67" s="10"/>
      <c r="P67" s="10"/>
      <c r="Q67" s="11">
        <v>73000</v>
      </c>
      <c r="R67" s="11">
        <v>73000</v>
      </c>
      <c r="S67" s="12">
        <v>67000</v>
      </c>
      <c r="T67" s="12">
        <v>67000</v>
      </c>
      <c r="U67" s="9"/>
      <c r="V67" s="9"/>
      <c r="W67" s="43">
        <f t="shared" si="1"/>
        <v>70667</v>
      </c>
      <c r="X67" s="43">
        <f t="shared" si="0"/>
        <v>141334</v>
      </c>
    </row>
    <row r="68" spans="1:24" ht="15" x14ac:dyDescent="0.25">
      <c r="A68" s="44">
        <v>65</v>
      </c>
      <c r="B68" s="3" t="s">
        <v>11542</v>
      </c>
      <c r="C68" s="3" t="s">
        <v>11543</v>
      </c>
      <c r="D68" s="3" t="s">
        <v>7304</v>
      </c>
      <c r="E68" s="3">
        <v>2022</v>
      </c>
      <c r="F68" s="3" t="s">
        <v>2434</v>
      </c>
      <c r="G68" s="3" t="s">
        <v>7305</v>
      </c>
      <c r="H68" s="3" t="s">
        <v>7296</v>
      </c>
      <c r="I68" s="5" t="s">
        <v>7306</v>
      </c>
      <c r="J68" s="3">
        <v>2</v>
      </c>
      <c r="K68" s="8"/>
      <c r="L68" s="9"/>
      <c r="M68" s="17">
        <v>167000</v>
      </c>
      <c r="N68" s="17">
        <v>167000</v>
      </c>
      <c r="O68" s="10"/>
      <c r="P68" s="10"/>
      <c r="Q68" s="11">
        <v>171000</v>
      </c>
      <c r="R68" s="11">
        <v>171000</v>
      </c>
      <c r="S68" s="12">
        <v>158000</v>
      </c>
      <c r="T68" s="12">
        <v>158000</v>
      </c>
      <c r="U68" s="9">
        <v>133488</v>
      </c>
      <c r="V68" s="9">
        <f>U68</f>
        <v>133488</v>
      </c>
      <c r="W68" s="43">
        <f t="shared" si="1"/>
        <v>157372</v>
      </c>
      <c r="X68" s="43">
        <f t="shared" ref="X68:X131" si="5">W68*J68</f>
        <v>314744</v>
      </c>
    </row>
    <row r="69" spans="1:24" ht="15" x14ac:dyDescent="0.25">
      <c r="A69" s="44">
        <v>66</v>
      </c>
      <c r="B69" s="7" t="s">
        <v>11558</v>
      </c>
      <c r="C69" s="3" t="s">
        <v>10229</v>
      </c>
      <c r="D69" s="3" t="s">
        <v>7404</v>
      </c>
      <c r="E69" s="3">
        <v>2019</v>
      </c>
      <c r="F69" s="3" t="s">
        <v>23</v>
      </c>
      <c r="G69" s="3" t="s">
        <v>7405</v>
      </c>
      <c r="H69" s="3" t="s">
        <v>11548</v>
      </c>
      <c r="I69" s="5">
        <v>9781091307681</v>
      </c>
      <c r="J69" s="7">
        <v>2</v>
      </c>
      <c r="K69" s="8"/>
      <c r="L69" s="9"/>
      <c r="M69" s="17">
        <v>75000</v>
      </c>
      <c r="N69" s="17">
        <v>75000</v>
      </c>
      <c r="O69" s="10"/>
      <c r="P69" s="10"/>
      <c r="Q69" s="11">
        <v>77000</v>
      </c>
      <c r="R69" s="11">
        <v>77000</v>
      </c>
      <c r="S69" s="12">
        <v>71000</v>
      </c>
      <c r="T69" s="12">
        <v>71000</v>
      </c>
      <c r="U69" s="9"/>
      <c r="V69" s="9"/>
      <c r="W69" s="43">
        <f t="shared" ref="W69:W132" si="6">ROUND(AVERAGE(K69,M69,O69,Q69,S69,U69),0)</f>
        <v>74333</v>
      </c>
      <c r="X69" s="43">
        <f t="shared" si="5"/>
        <v>148666</v>
      </c>
    </row>
    <row r="70" spans="1:24" ht="15" x14ac:dyDescent="0.25">
      <c r="A70" s="44">
        <v>67</v>
      </c>
      <c r="B70" s="3" t="s">
        <v>4441</v>
      </c>
      <c r="C70" s="3" t="s">
        <v>12278</v>
      </c>
      <c r="D70" s="3" t="s">
        <v>7824</v>
      </c>
      <c r="E70" s="3">
        <v>2017</v>
      </c>
      <c r="F70" s="3" t="s">
        <v>23</v>
      </c>
      <c r="G70" s="3" t="s">
        <v>249</v>
      </c>
      <c r="H70" s="3">
        <v>1</v>
      </c>
      <c r="I70" s="5">
        <v>9788416624492</v>
      </c>
      <c r="J70" s="5">
        <v>1</v>
      </c>
      <c r="K70" s="8"/>
      <c r="L70" s="9"/>
      <c r="M70" s="17">
        <v>69000</v>
      </c>
      <c r="N70" s="17">
        <v>69000</v>
      </c>
      <c r="O70" s="10">
        <v>59400</v>
      </c>
      <c r="P70" s="10">
        <v>59400</v>
      </c>
      <c r="Q70" s="11">
        <v>71000</v>
      </c>
      <c r="R70" s="11">
        <v>71000</v>
      </c>
      <c r="S70" s="12">
        <v>65000</v>
      </c>
      <c r="T70" s="12">
        <v>65000</v>
      </c>
      <c r="U70" s="9">
        <v>56700</v>
      </c>
      <c r="V70" s="9">
        <f>U70</f>
        <v>56700</v>
      </c>
      <c r="W70" s="43">
        <f t="shared" si="6"/>
        <v>64220</v>
      </c>
      <c r="X70" s="43">
        <f t="shared" si="5"/>
        <v>64220</v>
      </c>
    </row>
    <row r="71" spans="1:24" ht="15" x14ac:dyDescent="0.25">
      <c r="A71" s="44">
        <v>68</v>
      </c>
      <c r="B71" s="7" t="s">
        <v>6368</v>
      </c>
      <c r="C71" s="3" t="s">
        <v>10278</v>
      </c>
      <c r="D71" s="3" t="s">
        <v>6823</v>
      </c>
      <c r="E71" s="7">
        <v>2017</v>
      </c>
      <c r="F71" s="7" t="s">
        <v>529</v>
      </c>
      <c r="G71" s="3" t="s">
        <v>7960</v>
      </c>
      <c r="H71" s="3"/>
      <c r="I71" s="5" t="s">
        <v>7961</v>
      </c>
      <c r="J71" s="7">
        <v>2</v>
      </c>
      <c r="K71" s="8"/>
      <c r="L71" s="9"/>
      <c r="M71" s="17">
        <v>100000</v>
      </c>
      <c r="N71" s="17">
        <v>100000</v>
      </c>
      <c r="O71" s="10"/>
      <c r="P71" s="10"/>
      <c r="Q71" s="11">
        <v>102000</v>
      </c>
      <c r="R71" s="11">
        <v>102000</v>
      </c>
      <c r="S71" s="12">
        <v>95000</v>
      </c>
      <c r="T71" s="12">
        <v>95000</v>
      </c>
      <c r="U71" s="9">
        <v>43500</v>
      </c>
      <c r="V71" s="9">
        <f>U71</f>
        <v>43500</v>
      </c>
      <c r="W71" s="43">
        <f t="shared" si="6"/>
        <v>85125</v>
      </c>
      <c r="X71" s="43">
        <f t="shared" si="5"/>
        <v>170250</v>
      </c>
    </row>
    <row r="72" spans="1:24" ht="15" x14ac:dyDescent="0.25">
      <c r="A72" s="44">
        <v>69</v>
      </c>
      <c r="B72" s="3" t="s">
        <v>5529</v>
      </c>
      <c r="C72" s="3" t="s">
        <v>10312</v>
      </c>
      <c r="D72" s="3" t="s">
        <v>8158</v>
      </c>
      <c r="E72" s="3"/>
      <c r="F72" s="3" t="s">
        <v>529</v>
      </c>
      <c r="G72" s="3" t="s">
        <v>8159</v>
      </c>
      <c r="H72" s="3"/>
      <c r="I72" s="5">
        <v>9789585496446</v>
      </c>
      <c r="J72" s="5">
        <v>2</v>
      </c>
      <c r="K72" s="8"/>
      <c r="L72" s="9"/>
      <c r="M72" s="17">
        <v>76000</v>
      </c>
      <c r="N72" s="17">
        <v>76000</v>
      </c>
      <c r="O72" s="10">
        <v>64900</v>
      </c>
      <c r="P72" s="10">
        <v>64900</v>
      </c>
      <c r="Q72" s="11">
        <v>77000</v>
      </c>
      <c r="R72" s="11">
        <v>77000</v>
      </c>
      <c r="S72" s="12">
        <v>71000</v>
      </c>
      <c r="T72" s="12">
        <v>71000</v>
      </c>
      <c r="U72" s="9"/>
      <c r="V72" s="9"/>
      <c r="W72" s="43">
        <f t="shared" si="6"/>
        <v>72225</v>
      </c>
      <c r="X72" s="43">
        <f t="shared" si="5"/>
        <v>144450</v>
      </c>
    </row>
    <row r="73" spans="1:24" ht="15" x14ac:dyDescent="0.25">
      <c r="A73" s="44">
        <v>70</v>
      </c>
      <c r="B73" s="4" t="s">
        <v>4489</v>
      </c>
      <c r="C73" s="3" t="s">
        <v>5564</v>
      </c>
      <c r="D73" s="4" t="s">
        <v>12500</v>
      </c>
      <c r="E73" s="4" t="s">
        <v>2897</v>
      </c>
      <c r="F73" s="4"/>
      <c r="G73" s="4" t="s">
        <v>2407</v>
      </c>
      <c r="H73" s="4" t="s">
        <v>5566</v>
      </c>
      <c r="I73" s="4" t="s">
        <v>5567</v>
      </c>
      <c r="J73" s="3">
        <v>7</v>
      </c>
      <c r="K73" s="8">
        <v>51750</v>
      </c>
      <c r="L73" s="9">
        <v>51750</v>
      </c>
      <c r="M73" s="17">
        <v>64000</v>
      </c>
      <c r="N73" s="17">
        <v>64000</v>
      </c>
      <c r="O73" s="10">
        <v>55000</v>
      </c>
      <c r="P73" s="10">
        <v>55000</v>
      </c>
      <c r="Q73" s="11">
        <v>66000</v>
      </c>
      <c r="R73" s="11">
        <v>66000</v>
      </c>
      <c r="S73" s="12">
        <v>60000</v>
      </c>
      <c r="T73" s="12">
        <v>60000</v>
      </c>
      <c r="U73" s="9">
        <v>75000</v>
      </c>
      <c r="V73" s="9">
        <f>U73</f>
        <v>75000</v>
      </c>
      <c r="W73" s="43">
        <f t="shared" si="6"/>
        <v>61958</v>
      </c>
      <c r="X73" s="43">
        <f t="shared" si="5"/>
        <v>433706</v>
      </c>
    </row>
    <row r="74" spans="1:24" ht="15" x14ac:dyDescent="0.25">
      <c r="A74" s="44">
        <v>71</v>
      </c>
      <c r="B74" s="3" t="s">
        <v>8562</v>
      </c>
      <c r="C74" s="3" t="s">
        <v>10403</v>
      </c>
      <c r="D74" s="3" t="s">
        <v>8567</v>
      </c>
      <c r="E74" s="3">
        <v>2023</v>
      </c>
      <c r="F74" s="3" t="s">
        <v>2883</v>
      </c>
      <c r="G74" s="3" t="s">
        <v>8568</v>
      </c>
      <c r="H74" s="3">
        <v>1</v>
      </c>
      <c r="I74" s="5">
        <v>9788412546743</v>
      </c>
      <c r="J74" s="3">
        <v>1</v>
      </c>
      <c r="K74" s="8"/>
      <c r="L74" s="9"/>
      <c r="M74" s="17">
        <v>160000</v>
      </c>
      <c r="N74" s="17">
        <v>160000</v>
      </c>
      <c r="O74" s="10"/>
      <c r="P74" s="10"/>
      <c r="Q74" s="11">
        <v>164000</v>
      </c>
      <c r="R74" s="11">
        <v>164000</v>
      </c>
      <c r="S74" s="12">
        <v>154000</v>
      </c>
      <c r="T74" s="12">
        <v>154000</v>
      </c>
      <c r="U74" s="9">
        <v>157680</v>
      </c>
      <c r="V74" s="9">
        <f>U74</f>
        <v>157680</v>
      </c>
      <c r="W74" s="43">
        <f t="shared" si="6"/>
        <v>158920</v>
      </c>
      <c r="X74" s="43">
        <f t="shared" si="5"/>
        <v>158920</v>
      </c>
    </row>
    <row r="75" spans="1:24" ht="15" x14ac:dyDescent="0.25">
      <c r="A75" s="44">
        <v>72</v>
      </c>
      <c r="B75" s="3" t="s">
        <v>433</v>
      </c>
      <c r="C75" s="3" t="s">
        <v>9993</v>
      </c>
      <c r="D75" s="3" t="s">
        <v>11354</v>
      </c>
      <c r="E75" s="3">
        <v>2020</v>
      </c>
      <c r="F75" s="3" t="s">
        <v>1346</v>
      </c>
      <c r="G75" s="3" t="s">
        <v>351</v>
      </c>
      <c r="H75" s="3" t="s">
        <v>10928</v>
      </c>
      <c r="I75" s="5">
        <v>9789585118157</v>
      </c>
      <c r="J75" s="3">
        <v>1</v>
      </c>
      <c r="K75" s="8"/>
      <c r="L75" s="9"/>
      <c r="M75" s="17">
        <v>107000</v>
      </c>
      <c r="N75" s="17">
        <v>107000</v>
      </c>
      <c r="O75" s="10">
        <v>62700</v>
      </c>
      <c r="P75" s="10">
        <v>62700</v>
      </c>
      <c r="Q75" s="11">
        <v>110000</v>
      </c>
      <c r="R75" s="11">
        <v>110000</v>
      </c>
      <c r="S75" s="12">
        <v>101000</v>
      </c>
      <c r="T75" s="12">
        <v>101000</v>
      </c>
      <c r="U75" s="9"/>
      <c r="V75" s="9"/>
      <c r="W75" s="43">
        <f t="shared" si="6"/>
        <v>95175</v>
      </c>
      <c r="X75" s="43">
        <f t="shared" si="5"/>
        <v>95175</v>
      </c>
    </row>
    <row r="76" spans="1:24" ht="15" x14ac:dyDescent="0.25">
      <c r="A76" s="44">
        <v>73</v>
      </c>
      <c r="B76" s="3" t="s">
        <v>8341</v>
      </c>
      <c r="C76" s="3" t="s">
        <v>10334</v>
      </c>
      <c r="D76" s="3" t="s">
        <v>4666</v>
      </c>
      <c r="E76" s="3" t="s">
        <v>8343</v>
      </c>
      <c r="F76" s="3" t="s">
        <v>8344</v>
      </c>
      <c r="G76" s="3" t="s">
        <v>8345</v>
      </c>
      <c r="H76" s="3"/>
      <c r="I76" s="5">
        <v>9789389432527</v>
      </c>
      <c r="J76" s="3">
        <v>1</v>
      </c>
      <c r="K76" s="8"/>
      <c r="L76" s="9"/>
      <c r="M76" s="17">
        <v>37000</v>
      </c>
      <c r="N76" s="17">
        <v>37000</v>
      </c>
      <c r="O76" s="10"/>
      <c r="P76" s="10"/>
      <c r="Q76" s="11">
        <v>38000</v>
      </c>
      <c r="R76" s="11">
        <v>38000</v>
      </c>
      <c r="S76" s="12">
        <v>35000</v>
      </c>
      <c r="T76" s="12">
        <v>35000</v>
      </c>
      <c r="U76" s="9"/>
      <c r="V76" s="9"/>
      <c r="W76" s="43">
        <f t="shared" si="6"/>
        <v>36667</v>
      </c>
      <c r="X76" s="43">
        <f t="shared" si="5"/>
        <v>36667</v>
      </c>
    </row>
    <row r="77" spans="1:24" ht="15" x14ac:dyDescent="0.25">
      <c r="A77" s="44">
        <v>74</v>
      </c>
      <c r="B77" s="27" t="s">
        <v>1355</v>
      </c>
      <c r="C77" s="3" t="s">
        <v>1356</v>
      </c>
      <c r="D77" s="3" t="s">
        <v>1357</v>
      </c>
      <c r="E77" s="3"/>
      <c r="F77" s="3" t="s">
        <v>1346</v>
      </c>
      <c r="G77" s="3" t="s">
        <v>931</v>
      </c>
      <c r="H77" s="3"/>
      <c r="I77" s="5">
        <v>9789588820439</v>
      </c>
      <c r="J77" s="3">
        <v>1</v>
      </c>
      <c r="K77" s="8"/>
      <c r="L77" s="9"/>
      <c r="M77" s="17">
        <v>133000</v>
      </c>
      <c r="N77" s="17">
        <v>133000</v>
      </c>
      <c r="O77" s="10">
        <v>60500</v>
      </c>
      <c r="P77" s="10">
        <v>60500</v>
      </c>
      <c r="Q77" s="11">
        <v>137000</v>
      </c>
      <c r="R77" s="11">
        <v>137000</v>
      </c>
      <c r="S77" s="12">
        <v>127000</v>
      </c>
      <c r="T77" s="12">
        <v>127000</v>
      </c>
      <c r="U77" s="9">
        <v>82500</v>
      </c>
      <c r="V77" s="9">
        <f>U77</f>
        <v>82500</v>
      </c>
      <c r="W77" s="43">
        <f t="shared" si="6"/>
        <v>108000</v>
      </c>
      <c r="X77" s="43">
        <f t="shared" si="5"/>
        <v>108000</v>
      </c>
    </row>
    <row r="78" spans="1:24" ht="15" x14ac:dyDescent="0.25">
      <c r="A78" s="44">
        <v>75</v>
      </c>
      <c r="B78" s="3" t="s">
        <v>6368</v>
      </c>
      <c r="C78" s="3" t="s">
        <v>12249</v>
      </c>
      <c r="D78" s="3" t="s">
        <v>6407</v>
      </c>
      <c r="E78" s="3">
        <v>2021</v>
      </c>
      <c r="F78" s="3" t="s">
        <v>1531</v>
      </c>
      <c r="G78" s="3" t="s">
        <v>6371</v>
      </c>
      <c r="H78" s="3"/>
      <c r="I78" s="5">
        <v>9789585118669</v>
      </c>
      <c r="J78" s="3">
        <v>1</v>
      </c>
      <c r="K78" s="8"/>
      <c r="L78" s="9"/>
      <c r="M78" s="17">
        <v>83000</v>
      </c>
      <c r="N78" s="17">
        <v>83000</v>
      </c>
      <c r="O78" s="10">
        <v>71500</v>
      </c>
      <c r="P78" s="10">
        <v>71500</v>
      </c>
      <c r="Q78" s="11">
        <v>85000</v>
      </c>
      <c r="R78" s="11">
        <v>85000</v>
      </c>
      <c r="S78" s="12">
        <v>78000</v>
      </c>
      <c r="T78" s="12">
        <v>78000</v>
      </c>
      <c r="U78" s="9"/>
      <c r="V78" s="9"/>
      <c r="W78" s="43">
        <f t="shared" si="6"/>
        <v>79375</v>
      </c>
      <c r="X78" s="43">
        <f t="shared" si="5"/>
        <v>79375</v>
      </c>
    </row>
    <row r="79" spans="1:24" ht="15" x14ac:dyDescent="0.25">
      <c r="A79" s="44">
        <v>76</v>
      </c>
      <c r="B79" s="27" t="s">
        <v>10969</v>
      </c>
      <c r="C79" s="3" t="s">
        <v>1358</v>
      </c>
      <c r="D79" s="3" t="s">
        <v>1359</v>
      </c>
      <c r="E79" s="3">
        <v>2004</v>
      </c>
      <c r="F79" s="3" t="s">
        <v>1341</v>
      </c>
      <c r="G79" s="3" t="s">
        <v>1360</v>
      </c>
      <c r="H79" s="3">
        <v>1</v>
      </c>
      <c r="I79" s="5">
        <v>9788497290364</v>
      </c>
      <c r="J79" s="3">
        <v>1</v>
      </c>
      <c r="K79" s="8"/>
      <c r="L79" s="9"/>
      <c r="M79" s="17">
        <v>150000</v>
      </c>
      <c r="N79" s="17">
        <v>150000</v>
      </c>
      <c r="O79" s="10">
        <v>197600</v>
      </c>
      <c r="P79" s="10">
        <v>197600</v>
      </c>
      <c r="Q79" s="11">
        <v>154000</v>
      </c>
      <c r="R79" s="11">
        <v>154000</v>
      </c>
      <c r="S79" s="12">
        <v>144000</v>
      </c>
      <c r="T79" s="12">
        <v>144000</v>
      </c>
      <c r="U79" s="9">
        <v>147600</v>
      </c>
      <c r="V79" s="9">
        <f>U79</f>
        <v>147600</v>
      </c>
      <c r="W79" s="43">
        <f t="shared" si="6"/>
        <v>158640</v>
      </c>
      <c r="X79" s="43">
        <f t="shared" si="5"/>
        <v>158640</v>
      </c>
    </row>
    <row r="80" spans="1:24" ht="15" x14ac:dyDescent="0.25">
      <c r="A80" s="44">
        <v>77</v>
      </c>
      <c r="B80" s="3" t="s">
        <v>776</v>
      </c>
      <c r="C80" s="3" t="s">
        <v>10657</v>
      </c>
      <c r="D80" s="3" t="s">
        <v>3556</v>
      </c>
      <c r="E80" s="3">
        <v>2021</v>
      </c>
      <c r="F80" s="3" t="s">
        <v>1346</v>
      </c>
      <c r="G80" s="3" t="s">
        <v>990</v>
      </c>
      <c r="H80" s="3"/>
      <c r="I80" s="5">
        <v>9788417694357</v>
      </c>
      <c r="J80" s="5">
        <v>1</v>
      </c>
      <c r="K80" s="8"/>
      <c r="L80" s="9"/>
      <c r="M80" s="17">
        <v>143000</v>
      </c>
      <c r="N80" s="17">
        <v>143000</v>
      </c>
      <c r="O80" s="10">
        <v>85800</v>
      </c>
      <c r="P80" s="10">
        <v>85800</v>
      </c>
      <c r="Q80" s="11">
        <v>147000</v>
      </c>
      <c r="R80" s="11">
        <v>147000</v>
      </c>
      <c r="S80" s="12">
        <v>137000</v>
      </c>
      <c r="T80" s="12">
        <v>137000</v>
      </c>
      <c r="U80" s="9">
        <v>140400</v>
      </c>
      <c r="V80" s="9">
        <f>U80</f>
        <v>140400</v>
      </c>
      <c r="W80" s="43">
        <f t="shared" si="6"/>
        <v>130640</v>
      </c>
      <c r="X80" s="43">
        <f t="shared" si="5"/>
        <v>130640</v>
      </c>
    </row>
    <row r="81" spans="1:24" ht="15" x14ac:dyDescent="0.25">
      <c r="A81" s="44">
        <v>78</v>
      </c>
      <c r="B81" s="27" t="s">
        <v>10970</v>
      </c>
      <c r="C81" s="3" t="s">
        <v>9601</v>
      </c>
      <c r="D81" s="3" t="s">
        <v>1363</v>
      </c>
      <c r="E81" s="3">
        <v>2010</v>
      </c>
      <c r="F81" s="3" t="s">
        <v>529</v>
      </c>
      <c r="G81" s="3" t="s">
        <v>1364</v>
      </c>
      <c r="H81" s="3"/>
      <c r="I81" s="5">
        <v>9789972209987</v>
      </c>
      <c r="J81" s="3">
        <v>1</v>
      </c>
      <c r="K81" s="8"/>
      <c r="L81" s="9"/>
      <c r="M81" s="17">
        <v>87000</v>
      </c>
      <c r="N81" s="17">
        <v>87000</v>
      </c>
      <c r="O81" s="10"/>
      <c r="P81" s="10"/>
      <c r="Q81" s="11">
        <v>90000</v>
      </c>
      <c r="R81" s="11">
        <v>90000</v>
      </c>
      <c r="S81" s="12">
        <v>83000</v>
      </c>
      <c r="T81" s="12">
        <v>83000</v>
      </c>
      <c r="U81" s="9"/>
      <c r="V81" s="9"/>
      <c r="W81" s="43">
        <f t="shared" si="6"/>
        <v>86667</v>
      </c>
      <c r="X81" s="43">
        <f t="shared" si="5"/>
        <v>86667</v>
      </c>
    </row>
    <row r="82" spans="1:24" ht="15" x14ac:dyDescent="0.25">
      <c r="A82" s="44">
        <v>79</v>
      </c>
      <c r="B82" s="3" t="s">
        <v>11156</v>
      </c>
      <c r="C82" s="3" t="s">
        <v>11886</v>
      </c>
      <c r="D82" s="3" t="s">
        <v>3533</v>
      </c>
      <c r="E82" s="3">
        <v>2020</v>
      </c>
      <c r="F82" s="3" t="s">
        <v>23</v>
      </c>
      <c r="G82" s="3" t="s">
        <v>249</v>
      </c>
      <c r="H82" s="3">
        <v>1</v>
      </c>
      <c r="I82" s="5">
        <v>9789587922219</v>
      </c>
      <c r="J82" s="80">
        <v>12</v>
      </c>
      <c r="K82" s="8"/>
      <c r="L82" s="9"/>
      <c r="M82" s="17">
        <v>67000</v>
      </c>
      <c r="N82" s="17">
        <v>67000</v>
      </c>
      <c r="O82" s="10">
        <v>57200</v>
      </c>
      <c r="P82" s="10">
        <v>57200</v>
      </c>
      <c r="Q82" s="11">
        <v>68000</v>
      </c>
      <c r="R82" s="11">
        <v>68000</v>
      </c>
      <c r="S82" s="12">
        <v>62000</v>
      </c>
      <c r="T82" s="12">
        <v>62000</v>
      </c>
      <c r="U82" s="9">
        <v>78000</v>
      </c>
      <c r="V82" s="9">
        <f>U82</f>
        <v>78000</v>
      </c>
      <c r="W82" s="43">
        <f t="shared" si="6"/>
        <v>66440</v>
      </c>
      <c r="X82" s="43">
        <f t="shared" si="5"/>
        <v>797280</v>
      </c>
    </row>
    <row r="83" spans="1:24" ht="15" x14ac:dyDescent="0.25">
      <c r="A83" s="44">
        <v>80</v>
      </c>
      <c r="B83" s="3" t="s">
        <v>10842</v>
      </c>
      <c r="C83" s="3" t="s">
        <v>12099</v>
      </c>
      <c r="D83" s="3" t="s">
        <v>366</v>
      </c>
      <c r="E83" s="3">
        <v>2023</v>
      </c>
      <c r="F83" s="3" t="s">
        <v>23</v>
      </c>
      <c r="G83" s="3" t="s">
        <v>351</v>
      </c>
      <c r="H83" s="3"/>
      <c r="I83" s="5">
        <v>9786287641037</v>
      </c>
      <c r="J83" s="16">
        <v>1</v>
      </c>
      <c r="K83" s="8"/>
      <c r="L83" s="9"/>
      <c r="M83" s="17">
        <v>60000</v>
      </c>
      <c r="N83" s="17">
        <v>60000</v>
      </c>
      <c r="O83" s="10">
        <v>51700</v>
      </c>
      <c r="P83" s="10">
        <v>51700</v>
      </c>
      <c r="Q83" s="11">
        <v>62000</v>
      </c>
      <c r="R83" s="11">
        <v>62000</v>
      </c>
      <c r="S83" s="12">
        <v>56000</v>
      </c>
      <c r="T83" s="12">
        <v>56000</v>
      </c>
      <c r="U83" s="9"/>
      <c r="V83" s="9"/>
      <c r="W83" s="43">
        <f t="shared" si="6"/>
        <v>57425</v>
      </c>
      <c r="X83" s="43">
        <f t="shared" si="5"/>
        <v>57425</v>
      </c>
    </row>
    <row r="84" spans="1:24" ht="15" x14ac:dyDescent="0.25">
      <c r="A84" s="44">
        <v>81</v>
      </c>
      <c r="B84" s="27" t="s">
        <v>10971</v>
      </c>
      <c r="C84" s="3" t="s">
        <v>11814</v>
      </c>
      <c r="D84" s="3" t="s">
        <v>1367</v>
      </c>
      <c r="E84" s="3">
        <v>2008</v>
      </c>
      <c r="F84" s="3" t="s">
        <v>1341</v>
      </c>
      <c r="G84" s="3" t="s">
        <v>1368</v>
      </c>
      <c r="H84" s="3"/>
      <c r="I84" s="5">
        <v>9789871305056</v>
      </c>
      <c r="J84" s="3">
        <v>1</v>
      </c>
      <c r="K84" s="8"/>
      <c r="L84" s="9"/>
      <c r="M84" s="17">
        <v>245000</v>
      </c>
      <c r="N84" s="17">
        <v>245000</v>
      </c>
      <c r="O84" s="10">
        <v>290400</v>
      </c>
      <c r="P84" s="10">
        <v>290400</v>
      </c>
      <c r="Q84" s="11">
        <v>251000</v>
      </c>
      <c r="R84" s="11">
        <v>251000</v>
      </c>
      <c r="S84" s="12">
        <v>232000</v>
      </c>
      <c r="T84" s="12">
        <v>232000</v>
      </c>
      <c r="U84" s="9">
        <v>162000</v>
      </c>
      <c r="V84" s="9">
        <f>U84</f>
        <v>162000</v>
      </c>
      <c r="W84" s="43">
        <f t="shared" si="6"/>
        <v>236080</v>
      </c>
      <c r="X84" s="43">
        <f t="shared" si="5"/>
        <v>236080</v>
      </c>
    </row>
    <row r="85" spans="1:24" ht="15" x14ac:dyDescent="0.25">
      <c r="A85" s="44">
        <v>82</v>
      </c>
      <c r="B85" s="3" t="s">
        <v>11081</v>
      </c>
      <c r="C85" s="3" t="s">
        <v>12158</v>
      </c>
      <c r="D85" s="3" t="s">
        <v>2651</v>
      </c>
      <c r="E85" s="3">
        <v>2023</v>
      </c>
      <c r="F85" s="3" t="s">
        <v>23</v>
      </c>
      <c r="G85" s="3" t="s">
        <v>249</v>
      </c>
      <c r="H85" s="3">
        <v>1</v>
      </c>
      <c r="I85" s="5">
        <v>9789587925739</v>
      </c>
      <c r="J85" s="79">
        <v>9</v>
      </c>
      <c r="K85" s="8"/>
      <c r="L85" s="9"/>
      <c r="M85" s="17">
        <v>97000</v>
      </c>
      <c r="N85" s="17">
        <v>97000</v>
      </c>
      <c r="O85" s="10">
        <v>83600</v>
      </c>
      <c r="P85" s="10">
        <v>83600</v>
      </c>
      <c r="Q85" s="11">
        <v>100000</v>
      </c>
      <c r="R85" s="11">
        <v>100000</v>
      </c>
      <c r="S85" s="12">
        <v>91000</v>
      </c>
      <c r="T85" s="12">
        <v>91000</v>
      </c>
      <c r="U85" s="9">
        <v>114000</v>
      </c>
      <c r="V85" s="9">
        <f>U85</f>
        <v>114000</v>
      </c>
      <c r="W85" s="43">
        <f t="shared" si="6"/>
        <v>97120</v>
      </c>
      <c r="X85" s="43">
        <f t="shared" si="5"/>
        <v>874080</v>
      </c>
    </row>
    <row r="86" spans="1:24" ht="15" x14ac:dyDescent="0.25">
      <c r="A86" s="44">
        <v>83</v>
      </c>
      <c r="B86" s="3" t="s">
        <v>3643</v>
      </c>
      <c r="C86" s="3" t="s">
        <v>10539</v>
      </c>
      <c r="D86" s="3" t="s">
        <v>9146</v>
      </c>
      <c r="E86" s="3">
        <v>2020</v>
      </c>
      <c r="F86" s="3" t="s">
        <v>3645</v>
      </c>
      <c r="G86" s="3" t="s">
        <v>2748</v>
      </c>
      <c r="H86" s="3"/>
      <c r="I86" s="5">
        <v>9789588879437</v>
      </c>
      <c r="J86" s="5">
        <v>1</v>
      </c>
      <c r="K86" s="8"/>
      <c r="L86" s="9"/>
      <c r="M86" s="17">
        <v>133000</v>
      </c>
      <c r="N86" s="17">
        <v>133000</v>
      </c>
      <c r="O86" s="10">
        <v>114400</v>
      </c>
      <c r="P86" s="10">
        <v>114400</v>
      </c>
      <c r="Q86" s="11">
        <v>136000</v>
      </c>
      <c r="R86" s="11">
        <v>136000</v>
      </c>
      <c r="S86" s="12">
        <v>125000</v>
      </c>
      <c r="T86" s="12">
        <v>125000</v>
      </c>
      <c r="U86" s="9"/>
      <c r="V86" s="9"/>
      <c r="W86" s="43">
        <f t="shared" si="6"/>
        <v>127100</v>
      </c>
      <c r="X86" s="43">
        <f t="shared" si="5"/>
        <v>127100</v>
      </c>
    </row>
    <row r="87" spans="1:24" ht="15" x14ac:dyDescent="0.25">
      <c r="A87" s="44">
        <v>84</v>
      </c>
      <c r="B87" s="27" t="s">
        <v>10969</v>
      </c>
      <c r="C87" s="3" t="s">
        <v>10606</v>
      </c>
      <c r="D87" s="3" t="s">
        <v>1370</v>
      </c>
      <c r="E87" s="3">
        <v>2019</v>
      </c>
      <c r="F87" s="3" t="s">
        <v>1341</v>
      </c>
      <c r="G87" s="3" t="s">
        <v>1371</v>
      </c>
      <c r="H87" s="3">
        <v>1</v>
      </c>
      <c r="I87" s="5">
        <v>9789587717730</v>
      </c>
      <c r="J87" s="79">
        <v>1</v>
      </c>
      <c r="K87" s="8"/>
      <c r="L87" s="9"/>
      <c r="M87" s="17">
        <v>36000</v>
      </c>
      <c r="N87" s="17">
        <v>36000</v>
      </c>
      <c r="O87" s="10">
        <v>30800</v>
      </c>
      <c r="P87" s="10">
        <v>30800</v>
      </c>
      <c r="Q87" s="11">
        <v>37000</v>
      </c>
      <c r="R87" s="11">
        <v>37000</v>
      </c>
      <c r="S87" s="12">
        <v>34000</v>
      </c>
      <c r="T87" s="12">
        <v>34000</v>
      </c>
      <c r="U87" s="9">
        <v>42000</v>
      </c>
      <c r="V87" s="9">
        <f>U87</f>
        <v>42000</v>
      </c>
      <c r="W87" s="43">
        <f t="shared" si="6"/>
        <v>35960</v>
      </c>
      <c r="X87" s="43">
        <f t="shared" si="5"/>
        <v>35960</v>
      </c>
    </row>
    <row r="88" spans="1:24" ht="15" x14ac:dyDescent="0.25">
      <c r="A88" s="44">
        <v>85</v>
      </c>
      <c r="B88" s="3" t="s">
        <v>6032</v>
      </c>
      <c r="C88" s="3" t="s">
        <v>10046</v>
      </c>
      <c r="D88" s="3" t="s">
        <v>6034</v>
      </c>
      <c r="E88" s="3">
        <v>2020</v>
      </c>
      <c r="F88" s="3" t="s">
        <v>23</v>
      </c>
      <c r="G88" s="3" t="s">
        <v>1141</v>
      </c>
      <c r="H88" s="3">
        <v>1</v>
      </c>
      <c r="I88" s="5">
        <v>9788479789343</v>
      </c>
      <c r="J88" s="3">
        <v>3</v>
      </c>
      <c r="K88" s="8"/>
      <c r="L88" s="9"/>
      <c r="M88" s="17">
        <v>563000</v>
      </c>
      <c r="N88" s="17">
        <v>563000</v>
      </c>
      <c r="O88" s="10">
        <v>484000</v>
      </c>
      <c r="P88" s="10">
        <v>484000</v>
      </c>
      <c r="Q88" s="11">
        <v>576000</v>
      </c>
      <c r="R88" s="11">
        <v>576000</v>
      </c>
      <c r="S88" s="12">
        <v>528000</v>
      </c>
      <c r="T88" s="12">
        <v>528000</v>
      </c>
      <c r="U88" s="9">
        <v>547200</v>
      </c>
      <c r="V88" s="9">
        <f>U88</f>
        <v>547200</v>
      </c>
      <c r="W88" s="43">
        <f t="shared" si="6"/>
        <v>539640</v>
      </c>
      <c r="X88" s="43">
        <f t="shared" si="5"/>
        <v>1618920</v>
      </c>
    </row>
    <row r="89" spans="1:24" ht="15" x14ac:dyDescent="0.25">
      <c r="A89" s="44">
        <v>86</v>
      </c>
      <c r="B89" s="3" t="s">
        <v>12424</v>
      </c>
      <c r="C89" s="3" t="s">
        <v>3016</v>
      </c>
      <c r="D89" s="3" t="s">
        <v>3017</v>
      </c>
      <c r="E89" s="3">
        <v>2012</v>
      </c>
      <c r="F89" s="3" t="s">
        <v>2883</v>
      </c>
      <c r="G89" s="3" t="s">
        <v>2888</v>
      </c>
      <c r="H89" s="3" t="s">
        <v>2839</v>
      </c>
      <c r="I89" s="5">
        <v>9786071712080</v>
      </c>
      <c r="J89" s="3">
        <v>1</v>
      </c>
      <c r="K89" s="8"/>
      <c r="L89" s="9"/>
      <c r="M89" s="17">
        <v>233000</v>
      </c>
      <c r="N89" s="17">
        <v>233000</v>
      </c>
      <c r="O89" s="10"/>
      <c r="P89" s="10"/>
      <c r="Q89" s="11">
        <v>238000</v>
      </c>
      <c r="R89" s="11">
        <v>238000</v>
      </c>
      <c r="S89" s="12">
        <v>218000</v>
      </c>
      <c r="T89" s="12">
        <v>218000</v>
      </c>
      <c r="U89" s="9"/>
      <c r="V89" s="9"/>
      <c r="W89" s="43">
        <f t="shared" si="6"/>
        <v>229667</v>
      </c>
      <c r="X89" s="43">
        <f t="shared" si="5"/>
        <v>229667</v>
      </c>
    </row>
    <row r="90" spans="1:24" ht="15" x14ac:dyDescent="0.25">
      <c r="A90" s="44">
        <v>87</v>
      </c>
      <c r="B90" s="27" t="s">
        <v>1397</v>
      </c>
      <c r="C90" s="3" t="s">
        <v>1372</v>
      </c>
      <c r="D90" s="3" t="s">
        <v>1373</v>
      </c>
      <c r="E90" s="3">
        <v>2013</v>
      </c>
      <c r="F90" s="3" t="s">
        <v>1341</v>
      </c>
      <c r="G90" s="3" t="s">
        <v>1374</v>
      </c>
      <c r="H90" s="3">
        <v>1</v>
      </c>
      <c r="I90" s="5">
        <v>9783847357438</v>
      </c>
      <c r="J90" s="3">
        <v>1</v>
      </c>
      <c r="K90" s="8"/>
      <c r="L90" s="9"/>
      <c r="M90" s="17">
        <v>345000</v>
      </c>
      <c r="N90" s="17">
        <v>345000</v>
      </c>
      <c r="O90" s="10"/>
      <c r="P90" s="10"/>
      <c r="Q90" s="11">
        <v>354000</v>
      </c>
      <c r="R90" s="11">
        <v>354000</v>
      </c>
      <c r="S90" s="12">
        <v>326000</v>
      </c>
      <c r="T90" s="12">
        <v>326000</v>
      </c>
      <c r="U90" s="9">
        <v>322416</v>
      </c>
      <c r="V90" s="9">
        <f>U90</f>
        <v>322416</v>
      </c>
      <c r="W90" s="43">
        <f t="shared" si="6"/>
        <v>336854</v>
      </c>
      <c r="X90" s="43">
        <f t="shared" si="5"/>
        <v>336854</v>
      </c>
    </row>
    <row r="91" spans="1:24" ht="15" x14ac:dyDescent="0.25">
      <c r="A91" s="44">
        <v>88</v>
      </c>
      <c r="B91" s="3" t="s">
        <v>8171</v>
      </c>
      <c r="C91" s="3" t="s">
        <v>10316</v>
      </c>
      <c r="D91" s="3" t="s">
        <v>163</v>
      </c>
      <c r="E91" s="3">
        <v>2018</v>
      </c>
      <c r="F91" s="3" t="s">
        <v>656</v>
      </c>
      <c r="G91" s="3" t="s">
        <v>249</v>
      </c>
      <c r="H91" s="3"/>
      <c r="I91" s="5">
        <v>9789587627985</v>
      </c>
      <c r="J91" s="5">
        <v>2</v>
      </c>
      <c r="K91" s="8"/>
      <c r="L91" s="9"/>
      <c r="M91" s="17">
        <v>47000</v>
      </c>
      <c r="N91" s="17">
        <v>47000</v>
      </c>
      <c r="O91" s="10">
        <v>40700</v>
      </c>
      <c r="P91" s="10">
        <v>40700</v>
      </c>
      <c r="Q91" s="11">
        <v>48000</v>
      </c>
      <c r="R91" s="11">
        <v>48000</v>
      </c>
      <c r="S91" s="12">
        <v>44000</v>
      </c>
      <c r="T91" s="12">
        <v>44000</v>
      </c>
      <c r="U91" s="9">
        <v>49950</v>
      </c>
      <c r="V91" s="9">
        <f>U91</f>
        <v>49950</v>
      </c>
      <c r="W91" s="43">
        <f t="shared" si="6"/>
        <v>45930</v>
      </c>
      <c r="X91" s="43">
        <f t="shared" si="5"/>
        <v>91860</v>
      </c>
    </row>
    <row r="92" spans="1:24" ht="15" x14ac:dyDescent="0.25">
      <c r="A92" s="44">
        <v>89</v>
      </c>
      <c r="B92" s="3" t="s">
        <v>776</v>
      </c>
      <c r="C92" s="3" t="s">
        <v>11477</v>
      </c>
      <c r="D92" s="3" t="s">
        <v>6675</v>
      </c>
      <c r="E92" s="3">
        <v>2024</v>
      </c>
      <c r="F92" s="7" t="s">
        <v>656</v>
      </c>
      <c r="G92" s="3" t="s">
        <v>1310</v>
      </c>
      <c r="H92" s="3" t="s">
        <v>6676</v>
      </c>
      <c r="I92" s="36">
        <v>97884204785</v>
      </c>
      <c r="J92" s="3">
        <v>3</v>
      </c>
      <c r="K92" s="8"/>
      <c r="L92" s="9"/>
      <c r="M92" s="17">
        <v>146000</v>
      </c>
      <c r="N92" s="17">
        <v>146000</v>
      </c>
      <c r="O92" s="10">
        <v>71500</v>
      </c>
      <c r="P92" s="10">
        <v>71500</v>
      </c>
      <c r="Q92" s="11">
        <v>150000</v>
      </c>
      <c r="R92" s="11">
        <v>150000</v>
      </c>
      <c r="S92" s="12">
        <v>140000</v>
      </c>
      <c r="T92" s="12">
        <v>140000</v>
      </c>
      <c r="U92" s="9">
        <v>163500</v>
      </c>
      <c r="V92" s="9">
        <f>U92</f>
        <v>163500</v>
      </c>
      <c r="W92" s="43">
        <f t="shared" si="6"/>
        <v>134200</v>
      </c>
      <c r="X92" s="43">
        <f t="shared" si="5"/>
        <v>402600</v>
      </c>
    </row>
    <row r="93" spans="1:24" ht="15" x14ac:dyDescent="0.25">
      <c r="A93" s="44">
        <v>90</v>
      </c>
      <c r="B93" s="3" t="s">
        <v>5349</v>
      </c>
      <c r="C93" s="3" t="s">
        <v>4441</v>
      </c>
      <c r="D93" s="3" t="s">
        <v>5355</v>
      </c>
      <c r="E93" s="3">
        <v>2024</v>
      </c>
      <c r="F93" s="3" t="s">
        <v>1346</v>
      </c>
      <c r="G93" s="3" t="s">
        <v>2526</v>
      </c>
      <c r="H93" s="3"/>
      <c r="I93" s="5" t="s">
        <v>5356</v>
      </c>
      <c r="J93" s="5">
        <v>2</v>
      </c>
      <c r="K93" s="8"/>
      <c r="L93" s="9"/>
      <c r="M93" s="17">
        <v>110000</v>
      </c>
      <c r="N93" s="17">
        <v>110000</v>
      </c>
      <c r="O93" s="10"/>
      <c r="P93" s="10"/>
      <c r="Q93" s="11">
        <v>113000</v>
      </c>
      <c r="R93" s="11">
        <v>113000</v>
      </c>
      <c r="S93" s="12">
        <v>103000</v>
      </c>
      <c r="T93" s="12">
        <v>103000</v>
      </c>
      <c r="U93" s="9"/>
      <c r="V93" s="9"/>
      <c r="W93" s="43">
        <f t="shared" si="6"/>
        <v>108667</v>
      </c>
      <c r="X93" s="43">
        <f t="shared" si="5"/>
        <v>217334</v>
      </c>
    </row>
    <row r="94" spans="1:24" ht="15" x14ac:dyDescent="0.25">
      <c r="A94" s="44">
        <v>91</v>
      </c>
      <c r="B94" s="3" t="s">
        <v>11081</v>
      </c>
      <c r="C94" s="3" t="s">
        <v>10059</v>
      </c>
      <c r="D94" s="3" t="s">
        <v>5468</v>
      </c>
      <c r="E94" s="3">
        <v>2019</v>
      </c>
      <c r="F94" s="3" t="s">
        <v>3133</v>
      </c>
      <c r="G94" s="3" t="s">
        <v>1574</v>
      </c>
      <c r="H94" s="3" t="s">
        <v>275</v>
      </c>
      <c r="I94" s="5">
        <v>9786071738288</v>
      </c>
      <c r="J94" s="3">
        <v>1</v>
      </c>
      <c r="K94" s="8"/>
      <c r="L94" s="9"/>
      <c r="M94" s="17">
        <v>206000</v>
      </c>
      <c r="N94" s="17">
        <v>206000</v>
      </c>
      <c r="O94" s="10"/>
      <c r="P94" s="10"/>
      <c r="Q94" s="11">
        <v>211000</v>
      </c>
      <c r="R94" s="11">
        <v>211000</v>
      </c>
      <c r="S94" s="12">
        <v>193000</v>
      </c>
      <c r="T94" s="12">
        <v>193000</v>
      </c>
      <c r="U94" s="9"/>
      <c r="V94" s="9"/>
      <c r="W94" s="43">
        <f t="shared" si="6"/>
        <v>203333</v>
      </c>
      <c r="X94" s="43">
        <f t="shared" si="5"/>
        <v>203333</v>
      </c>
    </row>
    <row r="95" spans="1:24" ht="15" x14ac:dyDescent="0.25">
      <c r="A95" s="44">
        <v>92</v>
      </c>
      <c r="B95" s="3" t="s">
        <v>12673</v>
      </c>
      <c r="C95" s="3" t="s">
        <v>10365</v>
      </c>
      <c r="D95" s="3" t="s">
        <v>8423</v>
      </c>
      <c r="E95" s="3" t="s">
        <v>8419</v>
      </c>
      <c r="F95" s="3" t="s">
        <v>8410</v>
      </c>
      <c r="G95" s="3" t="s">
        <v>8420</v>
      </c>
      <c r="H95" s="3" t="s">
        <v>11667</v>
      </c>
      <c r="I95" s="5">
        <v>9786071732613</v>
      </c>
      <c r="J95" s="3">
        <v>2</v>
      </c>
      <c r="K95" s="8"/>
      <c r="L95" s="9"/>
      <c r="M95" s="17">
        <v>371000</v>
      </c>
      <c r="N95" s="17">
        <v>371000</v>
      </c>
      <c r="O95" s="10">
        <v>319000</v>
      </c>
      <c r="P95" s="10">
        <v>319000</v>
      </c>
      <c r="Q95" s="11">
        <v>380000</v>
      </c>
      <c r="R95" s="11">
        <v>380000</v>
      </c>
      <c r="S95" s="12">
        <v>348000</v>
      </c>
      <c r="T95" s="12">
        <v>348000</v>
      </c>
      <c r="U95" s="9">
        <v>396900</v>
      </c>
      <c r="V95" s="9">
        <f>U95</f>
        <v>396900</v>
      </c>
      <c r="W95" s="43">
        <f t="shared" si="6"/>
        <v>362980</v>
      </c>
      <c r="X95" s="43">
        <f t="shared" si="5"/>
        <v>725960</v>
      </c>
    </row>
    <row r="96" spans="1:24" ht="15" x14ac:dyDescent="0.25">
      <c r="A96" s="44">
        <v>93</v>
      </c>
      <c r="B96" s="3" t="s">
        <v>5849</v>
      </c>
      <c r="C96" s="3" t="s">
        <v>11373</v>
      </c>
      <c r="D96" s="3" t="s">
        <v>5875</v>
      </c>
      <c r="E96" s="3">
        <v>2023</v>
      </c>
      <c r="F96" s="3" t="s">
        <v>23</v>
      </c>
      <c r="G96" s="3" t="s">
        <v>5876</v>
      </c>
      <c r="H96" s="3">
        <v>9</v>
      </c>
      <c r="I96" s="5" t="s">
        <v>5877</v>
      </c>
      <c r="J96" s="3">
        <v>1</v>
      </c>
      <c r="K96" s="8"/>
      <c r="L96" s="9"/>
      <c r="M96" s="17">
        <v>260000</v>
      </c>
      <c r="N96" s="17">
        <v>260000</v>
      </c>
      <c r="O96" s="10">
        <v>223300</v>
      </c>
      <c r="P96" s="10">
        <v>223300</v>
      </c>
      <c r="Q96" s="11">
        <v>266000</v>
      </c>
      <c r="R96" s="11">
        <v>266000</v>
      </c>
      <c r="S96" s="12">
        <v>244000</v>
      </c>
      <c r="T96" s="12">
        <v>244000</v>
      </c>
      <c r="U96" s="9">
        <v>304500</v>
      </c>
      <c r="V96" s="9">
        <f>U96</f>
        <v>304500</v>
      </c>
      <c r="W96" s="43">
        <f t="shared" si="6"/>
        <v>259560</v>
      </c>
      <c r="X96" s="43">
        <f t="shared" si="5"/>
        <v>259560</v>
      </c>
    </row>
    <row r="97" spans="1:24" ht="15" x14ac:dyDescent="0.25">
      <c r="A97" s="44">
        <v>94</v>
      </c>
      <c r="B97" s="7" t="s">
        <v>11747</v>
      </c>
      <c r="C97" s="3" t="s">
        <v>11753</v>
      </c>
      <c r="D97" s="3" t="s">
        <v>9412</v>
      </c>
      <c r="E97" s="3">
        <v>2021</v>
      </c>
      <c r="F97" s="3" t="s">
        <v>1571</v>
      </c>
      <c r="G97" s="3" t="s">
        <v>9413</v>
      </c>
      <c r="H97" s="3" t="s">
        <v>275</v>
      </c>
      <c r="I97" s="5">
        <v>9788436825428</v>
      </c>
      <c r="J97" s="7">
        <v>1</v>
      </c>
      <c r="K97" s="8"/>
      <c r="L97" s="9"/>
      <c r="M97" s="17">
        <v>293000</v>
      </c>
      <c r="N97" s="17">
        <v>293000</v>
      </c>
      <c r="O97" s="10">
        <v>296600</v>
      </c>
      <c r="P97" s="10">
        <v>296600</v>
      </c>
      <c r="Q97" s="11">
        <v>301000</v>
      </c>
      <c r="R97" s="11">
        <v>301000</v>
      </c>
      <c r="S97" s="12">
        <v>280000</v>
      </c>
      <c r="T97" s="12">
        <v>280000</v>
      </c>
      <c r="U97" s="9">
        <v>308880</v>
      </c>
      <c r="V97" s="9">
        <f>U97</f>
        <v>308880</v>
      </c>
      <c r="W97" s="43">
        <f t="shared" si="6"/>
        <v>295896</v>
      </c>
      <c r="X97" s="43">
        <f t="shared" si="5"/>
        <v>295896</v>
      </c>
    </row>
    <row r="98" spans="1:24" ht="15" x14ac:dyDescent="0.25">
      <c r="A98" s="44">
        <v>95</v>
      </c>
      <c r="B98" s="3" t="s">
        <v>5849</v>
      </c>
      <c r="C98" s="3" t="s">
        <v>7662</v>
      </c>
      <c r="D98" s="3" t="s">
        <v>7663</v>
      </c>
      <c r="E98" s="3">
        <v>2018</v>
      </c>
      <c r="F98" s="3" t="s">
        <v>1346</v>
      </c>
      <c r="G98" s="3" t="s">
        <v>1823</v>
      </c>
      <c r="H98" s="3" t="s">
        <v>7609</v>
      </c>
      <c r="I98" s="5">
        <v>9786071735331</v>
      </c>
      <c r="J98" s="3">
        <v>3</v>
      </c>
      <c r="K98" s="8"/>
      <c r="L98" s="9"/>
      <c r="M98" s="17">
        <v>170000</v>
      </c>
      <c r="N98" s="17">
        <v>170000</v>
      </c>
      <c r="O98" s="10"/>
      <c r="P98" s="10"/>
      <c r="Q98" s="11">
        <v>174000</v>
      </c>
      <c r="R98" s="11">
        <v>174000</v>
      </c>
      <c r="S98" s="12">
        <v>160000</v>
      </c>
      <c r="T98" s="12">
        <v>160000</v>
      </c>
      <c r="U98" s="9">
        <v>228816</v>
      </c>
      <c r="V98" s="9">
        <f>U98</f>
        <v>228816</v>
      </c>
      <c r="W98" s="43">
        <f t="shared" si="6"/>
        <v>183204</v>
      </c>
      <c r="X98" s="43">
        <f t="shared" si="5"/>
        <v>549612</v>
      </c>
    </row>
    <row r="99" spans="1:24" ht="15" x14ac:dyDescent="0.25">
      <c r="A99" s="44">
        <v>96</v>
      </c>
      <c r="B99" s="27" t="s">
        <v>12378</v>
      </c>
      <c r="C99" s="3" t="s">
        <v>10972</v>
      </c>
      <c r="D99" s="3" t="s">
        <v>1379</v>
      </c>
      <c r="E99" s="3">
        <v>2013</v>
      </c>
      <c r="F99" s="3" t="s">
        <v>1341</v>
      </c>
      <c r="G99" s="3" t="s">
        <v>1380</v>
      </c>
      <c r="H99" s="3">
        <v>5</v>
      </c>
      <c r="I99" s="5">
        <v>9786073221337</v>
      </c>
      <c r="J99" s="3">
        <v>1</v>
      </c>
      <c r="K99" s="8"/>
      <c r="L99" s="9"/>
      <c r="M99" s="17">
        <v>256000</v>
      </c>
      <c r="N99" s="17">
        <v>256000</v>
      </c>
      <c r="O99" s="10">
        <v>249100</v>
      </c>
      <c r="P99" s="10">
        <v>249100</v>
      </c>
      <c r="Q99" s="11">
        <v>263000</v>
      </c>
      <c r="R99" s="11">
        <v>263000</v>
      </c>
      <c r="S99" s="12">
        <v>243000</v>
      </c>
      <c r="T99" s="12">
        <v>243000</v>
      </c>
      <c r="U99" s="9"/>
      <c r="V99" s="9"/>
      <c r="W99" s="43">
        <f t="shared" si="6"/>
        <v>252775</v>
      </c>
      <c r="X99" s="43">
        <f t="shared" si="5"/>
        <v>252775</v>
      </c>
    </row>
    <row r="100" spans="1:24" ht="15" x14ac:dyDescent="0.25">
      <c r="A100" s="44">
        <v>97</v>
      </c>
      <c r="B100" s="3" t="s">
        <v>8437</v>
      </c>
      <c r="C100" s="3" t="s">
        <v>10388</v>
      </c>
      <c r="D100" s="3" t="s">
        <v>8498</v>
      </c>
      <c r="E100" s="3" t="s">
        <v>8419</v>
      </c>
      <c r="F100" s="3" t="s">
        <v>8410</v>
      </c>
      <c r="G100" s="3" t="s">
        <v>8420</v>
      </c>
      <c r="H100" s="3" t="s">
        <v>11667</v>
      </c>
      <c r="I100" s="5">
        <v>9789682469374</v>
      </c>
      <c r="J100" s="3">
        <v>1</v>
      </c>
      <c r="K100" s="8"/>
      <c r="L100" s="9"/>
      <c r="M100" s="17">
        <v>131000</v>
      </c>
      <c r="N100" s="17">
        <v>131000</v>
      </c>
      <c r="O100" s="10"/>
      <c r="P100" s="10"/>
      <c r="Q100" s="11">
        <v>134000</v>
      </c>
      <c r="R100" s="11">
        <v>134000</v>
      </c>
      <c r="S100" s="12">
        <v>122000</v>
      </c>
      <c r="T100" s="12">
        <v>122000</v>
      </c>
      <c r="U100" s="9">
        <v>132000</v>
      </c>
      <c r="V100" s="9">
        <f>U100</f>
        <v>132000</v>
      </c>
      <c r="W100" s="43">
        <f t="shared" si="6"/>
        <v>129750</v>
      </c>
      <c r="X100" s="43">
        <f t="shared" si="5"/>
        <v>129750</v>
      </c>
    </row>
    <row r="101" spans="1:24" ht="15" x14ac:dyDescent="0.25">
      <c r="A101" s="44">
        <v>98</v>
      </c>
      <c r="B101" s="3" t="s">
        <v>11240</v>
      </c>
      <c r="C101" s="3" t="s">
        <v>11242</v>
      </c>
      <c r="D101" s="3" t="s">
        <v>4260</v>
      </c>
      <c r="E101" s="3">
        <v>2019</v>
      </c>
      <c r="F101" s="3" t="s">
        <v>1571</v>
      </c>
      <c r="G101" s="3" t="s">
        <v>999</v>
      </c>
      <c r="H101" s="3"/>
      <c r="I101" s="5">
        <v>9789587717532</v>
      </c>
      <c r="J101" s="5">
        <v>4</v>
      </c>
      <c r="K101" s="8"/>
      <c r="L101" s="9"/>
      <c r="M101" s="17">
        <v>100000</v>
      </c>
      <c r="N101" s="17">
        <v>100000</v>
      </c>
      <c r="O101" s="10">
        <v>85800</v>
      </c>
      <c r="P101" s="10">
        <v>85800</v>
      </c>
      <c r="Q101" s="11">
        <v>102000</v>
      </c>
      <c r="R101" s="11">
        <v>102000</v>
      </c>
      <c r="S101" s="12">
        <v>94000</v>
      </c>
      <c r="T101" s="12">
        <v>94000</v>
      </c>
      <c r="U101" s="9">
        <v>117000</v>
      </c>
      <c r="V101" s="9">
        <f>U101</f>
        <v>117000</v>
      </c>
      <c r="W101" s="43">
        <f t="shared" si="6"/>
        <v>99760</v>
      </c>
      <c r="X101" s="43">
        <f t="shared" si="5"/>
        <v>399040</v>
      </c>
    </row>
    <row r="102" spans="1:24" ht="15" x14ac:dyDescent="0.25">
      <c r="A102" s="44">
        <v>99</v>
      </c>
      <c r="B102" s="27" t="s">
        <v>10973</v>
      </c>
      <c r="C102" s="3" t="s">
        <v>10974</v>
      </c>
      <c r="D102" s="3" t="s">
        <v>12379</v>
      </c>
      <c r="E102" s="3">
        <v>2015</v>
      </c>
      <c r="F102" s="3" t="s">
        <v>1341</v>
      </c>
      <c r="G102" s="3" t="s">
        <v>1384</v>
      </c>
      <c r="H102" s="3"/>
      <c r="I102" s="5">
        <v>9786071512413</v>
      </c>
      <c r="J102" s="3">
        <v>1</v>
      </c>
      <c r="K102" s="8"/>
      <c r="L102" s="9"/>
      <c r="M102" s="17">
        <v>88000</v>
      </c>
      <c r="N102" s="17">
        <v>88000</v>
      </c>
      <c r="O102" s="10">
        <v>382100</v>
      </c>
      <c r="P102" s="10">
        <v>382100</v>
      </c>
      <c r="Q102" s="11">
        <v>90000</v>
      </c>
      <c r="R102" s="11">
        <v>90000</v>
      </c>
      <c r="S102" s="12">
        <v>83000</v>
      </c>
      <c r="T102" s="12">
        <v>83000</v>
      </c>
      <c r="U102" s="9">
        <v>103500</v>
      </c>
      <c r="V102" s="9">
        <f>U102</f>
        <v>103500</v>
      </c>
      <c r="W102" s="43">
        <f t="shared" si="6"/>
        <v>149320</v>
      </c>
      <c r="X102" s="43">
        <f t="shared" si="5"/>
        <v>149320</v>
      </c>
    </row>
    <row r="103" spans="1:24" ht="15" x14ac:dyDescent="0.25">
      <c r="A103" s="44">
        <v>100</v>
      </c>
      <c r="B103" s="3" t="s">
        <v>12501</v>
      </c>
      <c r="C103" s="3" t="s">
        <v>11352</v>
      </c>
      <c r="D103" s="3" t="s">
        <v>5667</v>
      </c>
      <c r="E103" s="3">
        <v>2021</v>
      </c>
      <c r="F103" s="3" t="s">
        <v>1346</v>
      </c>
      <c r="G103" s="3" t="s">
        <v>5668</v>
      </c>
      <c r="H103" s="3" t="s">
        <v>11353</v>
      </c>
      <c r="I103" s="5">
        <v>9789804360077</v>
      </c>
      <c r="J103" s="3">
        <v>2</v>
      </c>
      <c r="K103" s="8"/>
      <c r="L103" s="9"/>
      <c r="M103" s="17">
        <v>105000</v>
      </c>
      <c r="N103" s="17">
        <v>105000</v>
      </c>
      <c r="O103" s="10">
        <v>111100</v>
      </c>
      <c r="P103" s="10">
        <v>111100</v>
      </c>
      <c r="Q103" s="11">
        <v>108000</v>
      </c>
      <c r="R103" s="11">
        <v>108000</v>
      </c>
      <c r="S103" s="12">
        <v>100000</v>
      </c>
      <c r="T103" s="12">
        <v>100000</v>
      </c>
      <c r="U103" s="9">
        <v>107037.00000000003</v>
      </c>
      <c r="V103" s="9">
        <f>U103</f>
        <v>107037.00000000003</v>
      </c>
      <c r="W103" s="43">
        <f t="shared" si="6"/>
        <v>106227</v>
      </c>
      <c r="X103" s="43">
        <f t="shared" si="5"/>
        <v>212454</v>
      </c>
    </row>
    <row r="104" spans="1:24" ht="15" x14ac:dyDescent="0.25">
      <c r="A104" s="44">
        <v>101</v>
      </c>
      <c r="B104" s="3" t="s">
        <v>9101</v>
      </c>
      <c r="C104" s="3" t="s">
        <v>11724</v>
      </c>
      <c r="D104" s="3" t="s">
        <v>9107</v>
      </c>
      <c r="E104" s="3">
        <v>2018</v>
      </c>
      <c r="F104" s="3" t="s">
        <v>4165</v>
      </c>
      <c r="G104" s="3" t="s">
        <v>6221</v>
      </c>
      <c r="H104" s="3" t="s">
        <v>9108</v>
      </c>
      <c r="I104" s="5">
        <v>9781456277734</v>
      </c>
      <c r="J104" s="5">
        <v>1</v>
      </c>
      <c r="K104" s="8"/>
      <c r="L104" s="9"/>
      <c r="M104" s="17">
        <v>289000</v>
      </c>
      <c r="N104" s="17">
        <v>289000</v>
      </c>
      <c r="O104" s="10"/>
      <c r="P104" s="10"/>
      <c r="Q104" s="11">
        <v>296000</v>
      </c>
      <c r="R104" s="11">
        <v>296000</v>
      </c>
      <c r="S104" s="12">
        <v>271000</v>
      </c>
      <c r="T104" s="12">
        <v>271000</v>
      </c>
      <c r="U104" s="9"/>
      <c r="V104" s="9"/>
      <c r="W104" s="43">
        <f t="shared" si="6"/>
        <v>285333</v>
      </c>
      <c r="X104" s="43">
        <f t="shared" si="5"/>
        <v>285333</v>
      </c>
    </row>
    <row r="105" spans="1:24" ht="15" x14ac:dyDescent="0.25">
      <c r="A105" s="44">
        <v>102</v>
      </c>
      <c r="B105" s="3" t="s">
        <v>5849</v>
      </c>
      <c r="C105" s="3" t="s">
        <v>11384</v>
      </c>
      <c r="D105" s="3" t="s">
        <v>5942</v>
      </c>
      <c r="E105" s="3">
        <v>2020</v>
      </c>
      <c r="F105" s="3" t="s">
        <v>23</v>
      </c>
      <c r="G105" s="3" t="s">
        <v>5943</v>
      </c>
      <c r="H105" s="3">
        <v>10</v>
      </c>
      <c r="I105" s="5">
        <v>9781456263164</v>
      </c>
      <c r="J105" s="3">
        <v>6</v>
      </c>
      <c r="K105" s="8"/>
      <c r="L105" s="9"/>
      <c r="M105" s="17">
        <v>193000</v>
      </c>
      <c r="N105" s="17">
        <v>193000</v>
      </c>
      <c r="O105" s="10">
        <v>166100</v>
      </c>
      <c r="P105" s="10">
        <v>166100</v>
      </c>
      <c r="Q105" s="11">
        <v>198000</v>
      </c>
      <c r="R105" s="11">
        <v>198000</v>
      </c>
      <c r="S105" s="12">
        <v>181000</v>
      </c>
      <c r="T105" s="12">
        <v>181000</v>
      </c>
      <c r="U105" s="9">
        <v>378000</v>
      </c>
      <c r="V105" s="9">
        <f>U105</f>
        <v>378000</v>
      </c>
      <c r="W105" s="43">
        <f t="shared" si="6"/>
        <v>223220</v>
      </c>
      <c r="X105" s="43">
        <f t="shared" si="5"/>
        <v>1339320</v>
      </c>
    </row>
    <row r="106" spans="1:24" ht="15" x14ac:dyDescent="0.25">
      <c r="A106" s="44">
        <v>103</v>
      </c>
      <c r="B106" s="3" t="s">
        <v>6928</v>
      </c>
      <c r="C106" s="3" t="s">
        <v>11513</v>
      </c>
      <c r="D106" s="3" t="s">
        <v>6998</v>
      </c>
      <c r="E106" s="3">
        <v>2019</v>
      </c>
      <c r="F106" s="3" t="s">
        <v>1571</v>
      </c>
      <c r="G106" s="3" t="s">
        <v>6999</v>
      </c>
      <c r="H106" s="3" t="s">
        <v>11514</v>
      </c>
      <c r="I106" s="5" t="s">
        <v>7001</v>
      </c>
      <c r="J106" s="3">
        <v>2</v>
      </c>
      <c r="K106" s="8"/>
      <c r="L106" s="9"/>
      <c r="M106" s="17">
        <v>154000</v>
      </c>
      <c r="N106" s="17">
        <v>154000</v>
      </c>
      <c r="O106" s="10"/>
      <c r="P106" s="10"/>
      <c r="Q106" s="11">
        <v>157000</v>
      </c>
      <c r="R106" s="11">
        <v>157000</v>
      </c>
      <c r="S106" s="12">
        <v>144000</v>
      </c>
      <c r="T106" s="12">
        <v>144000</v>
      </c>
      <c r="U106" s="9"/>
      <c r="V106" s="9"/>
      <c r="W106" s="43">
        <f t="shared" si="6"/>
        <v>151667</v>
      </c>
      <c r="X106" s="43">
        <f t="shared" si="5"/>
        <v>303334</v>
      </c>
    </row>
    <row r="107" spans="1:24" ht="15" x14ac:dyDescent="0.25">
      <c r="A107" s="44">
        <v>104</v>
      </c>
      <c r="B107" s="27" t="s">
        <v>1385</v>
      </c>
      <c r="C107" s="58" t="s">
        <v>12748</v>
      </c>
      <c r="D107" s="3" t="s">
        <v>1387</v>
      </c>
      <c r="E107" s="3">
        <v>2011</v>
      </c>
      <c r="F107" s="3" t="s">
        <v>1341</v>
      </c>
      <c r="G107" s="3" t="s">
        <v>1388</v>
      </c>
      <c r="H107" s="3">
        <v>1</v>
      </c>
      <c r="I107" s="5">
        <v>9789588348404</v>
      </c>
      <c r="J107" s="3">
        <v>1</v>
      </c>
      <c r="K107" s="8"/>
      <c r="L107" s="9"/>
      <c r="M107" s="17">
        <v>137000</v>
      </c>
      <c r="N107" s="17">
        <v>137000</v>
      </c>
      <c r="O107" s="10"/>
      <c r="P107" s="10"/>
      <c r="Q107" s="11">
        <v>140000</v>
      </c>
      <c r="R107" s="11">
        <v>140000</v>
      </c>
      <c r="S107" s="12">
        <v>128000</v>
      </c>
      <c r="T107" s="12">
        <v>128000</v>
      </c>
      <c r="U107" s="9">
        <v>73500</v>
      </c>
      <c r="V107" s="9">
        <f>U107</f>
        <v>73500</v>
      </c>
      <c r="W107" s="43">
        <f t="shared" si="6"/>
        <v>119625</v>
      </c>
      <c r="X107" s="43">
        <f t="shared" si="5"/>
        <v>119625</v>
      </c>
    </row>
    <row r="108" spans="1:24" ht="15" x14ac:dyDescent="0.25">
      <c r="A108" s="44">
        <v>105</v>
      </c>
      <c r="B108" s="3" t="s">
        <v>4988</v>
      </c>
      <c r="C108" s="3" t="s">
        <v>5003</v>
      </c>
      <c r="D108" s="3" t="s">
        <v>5004</v>
      </c>
      <c r="E108" s="3">
        <v>2021</v>
      </c>
      <c r="F108" s="3"/>
      <c r="G108" s="3" t="s">
        <v>253</v>
      </c>
      <c r="H108" s="3"/>
      <c r="I108" s="5">
        <v>9789587786842</v>
      </c>
      <c r="J108" s="80">
        <v>6</v>
      </c>
      <c r="K108" s="8">
        <v>102465</v>
      </c>
      <c r="L108" s="9">
        <v>102465</v>
      </c>
      <c r="M108" s="17">
        <v>127000</v>
      </c>
      <c r="N108" s="17">
        <v>127000</v>
      </c>
      <c r="O108" s="10">
        <v>108900</v>
      </c>
      <c r="P108" s="10">
        <v>108900</v>
      </c>
      <c r="Q108" s="11">
        <v>130000</v>
      </c>
      <c r="R108" s="11">
        <v>130000</v>
      </c>
      <c r="S108" s="12">
        <v>119000</v>
      </c>
      <c r="T108" s="12">
        <v>119000</v>
      </c>
      <c r="U108" s="9">
        <v>148500</v>
      </c>
      <c r="V108" s="9">
        <f>U108</f>
        <v>148500</v>
      </c>
      <c r="W108" s="43">
        <f t="shared" si="6"/>
        <v>122644</v>
      </c>
      <c r="X108" s="43">
        <f t="shared" si="5"/>
        <v>735864</v>
      </c>
    </row>
    <row r="109" spans="1:24" ht="15" x14ac:dyDescent="0.25">
      <c r="A109" s="44">
        <v>106</v>
      </c>
      <c r="B109" s="27" t="s">
        <v>5500</v>
      </c>
      <c r="C109" s="3" t="s">
        <v>11338</v>
      </c>
      <c r="D109" s="3" t="s">
        <v>5514</v>
      </c>
      <c r="E109" s="3">
        <v>2021</v>
      </c>
      <c r="F109" s="3" t="s">
        <v>2883</v>
      </c>
      <c r="G109" s="3" t="s">
        <v>5515</v>
      </c>
      <c r="H109" s="3">
        <v>2021</v>
      </c>
      <c r="I109" s="5">
        <v>9781456270094</v>
      </c>
      <c r="J109" s="3">
        <v>1</v>
      </c>
      <c r="K109" s="8"/>
      <c r="L109" s="9"/>
      <c r="M109" s="17">
        <v>154000</v>
      </c>
      <c r="N109" s="17">
        <v>154000</v>
      </c>
      <c r="O109" s="10">
        <v>132000</v>
      </c>
      <c r="P109" s="10">
        <v>132000</v>
      </c>
      <c r="Q109" s="11">
        <v>157000</v>
      </c>
      <c r="R109" s="11">
        <v>157000</v>
      </c>
      <c r="S109" s="12">
        <v>144000</v>
      </c>
      <c r="T109" s="12">
        <v>144000</v>
      </c>
      <c r="U109" s="9"/>
      <c r="V109" s="9"/>
      <c r="W109" s="43">
        <f t="shared" si="6"/>
        <v>146750</v>
      </c>
      <c r="X109" s="43">
        <f t="shared" si="5"/>
        <v>146750</v>
      </c>
    </row>
    <row r="110" spans="1:24" ht="15" x14ac:dyDescent="0.25">
      <c r="A110" s="44">
        <v>107</v>
      </c>
      <c r="B110" s="3" t="s">
        <v>10846</v>
      </c>
      <c r="C110" s="3" t="s">
        <v>9826</v>
      </c>
      <c r="D110" s="3" t="s">
        <v>4333</v>
      </c>
      <c r="E110" s="3">
        <v>2023</v>
      </c>
      <c r="F110" s="3" t="s">
        <v>1547</v>
      </c>
      <c r="G110" s="3" t="s">
        <v>4334</v>
      </c>
      <c r="H110" s="3"/>
      <c r="I110" s="5">
        <v>9786071520227</v>
      </c>
      <c r="J110" s="5">
        <v>2</v>
      </c>
      <c r="K110" s="8"/>
      <c r="L110" s="9"/>
      <c r="M110" s="17">
        <v>215000</v>
      </c>
      <c r="N110" s="17">
        <v>215000</v>
      </c>
      <c r="O110" s="10">
        <v>184800</v>
      </c>
      <c r="P110" s="10">
        <v>184800</v>
      </c>
      <c r="Q110" s="11">
        <v>220000</v>
      </c>
      <c r="R110" s="11">
        <v>220000</v>
      </c>
      <c r="S110" s="12">
        <v>202000</v>
      </c>
      <c r="T110" s="12">
        <v>202000</v>
      </c>
      <c r="U110" s="9"/>
      <c r="V110" s="9"/>
      <c r="W110" s="43">
        <f t="shared" si="6"/>
        <v>205450</v>
      </c>
      <c r="X110" s="43">
        <f t="shared" si="5"/>
        <v>410900</v>
      </c>
    </row>
    <row r="111" spans="1:24" ht="15" x14ac:dyDescent="0.25">
      <c r="A111" s="44">
        <v>108</v>
      </c>
      <c r="B111" s="3" t="s">
        <v>10898</v>
      </c>
      <c r="C111" s="3" t="s">
        <v>12187</v>
      </c>
      <c r="D111" s="3" t="s">
        <v>845</v>
      </c>
      <c r="E111" s="3">
        <v>2021</v>
      </c>
      <c r="F111" s="3" t="s">
        <v>23</v>
      </c>
      <c r="G111" s="3" t="s">
        <v>249</v>
      </c>
      <c r="H111" s="3">
        <v>1</v>
      </c>
      <c r="I111" s="5">
        <v>9789587922530</v>
      </c>
      <c r="J111" s="80">
        <v>13</v>
      </c>
      <c r="K111" s="8"/>
      <c r="L111" s="9"/>
      <c r="M111" s="17">
        <v>49000</v>
      </c>
      <c r="N111" s="17">
        <v>49000</v>
      </c>
      <c r="O111" s="10">
        <v>41800</v>
      </c>
      <c r="P111" s="10">
        <v>41800</v>
      </c>
      <c r="Q111" s="11">
        <v>50000</v>
      </c>
      <c r="R111" s="11">
        <v>50000</v>
      </c>
      <c r="S111" s="12">
        <v>46000</v>
      </c>
      <c r="T111" s="12">
        <v>46000</v>
      </c>
      <c r="U111" s="9">
        <v>57000</v>
      </c>
      <c r="V111" s="9">
        <f>U111</f>
        <v>57000</v>
      </c>
      <c r="W111" s="43">
        <f t="shared" si="6"/>
        <v>48760</v>
      </c>
      <c r="X111" s="43">
        <f t="shared" si="5"/>
        <v>633880</v>
      </c>
    </row>
    <row r="112" spans="1:24" ht="15" x14ac:dyDescent="0.25">
      <c r="A112" s="44">
        <v>109</v>
      </c>
      <c r="B112" s="3" t="s">
        <v>8437</v>
      </c>
      <c r="C112" s="3" t="s">
        <v>10391</v>
      </c>
      <c r="D112" s="3" t="s">
        <v>8507</v>
      </c>
      <c r="E112" s="3" t="s">
        <v>8508</v>
      </c>
      <c r="F112" s="3" t="s">
        <v>8410</v>
      </c>
      <c r="G112" s="3" t="s">
        <v>8420</v>
      </c>
      <c r="H112" s="3" t="s">
        <v>11667</v>
      </c>
      <c r="I112" s="5">
        <v>9789682473708</v>
      </c>
      <c r="J112" s="3">
        <v>1</v>
      </c>
      <c r="K112" s="8"/>
      <c r="L112" s="9"/>
      <c r="M112" s="17">
        <v>154000</v>
      </c>
      <c r="N112" s="17">
        <v>154000</v>
      </c>
      <c r="O112" s="10"/>
      <c r="P112" s="10"/>
      <c r="Q112" s="11">
        <v>157000</v>
      </c>
      <c r="R112" s="11">
        <v>157000</v>
      </c>
      <c r="S112" s="12">
        <v>144000</v>
      </c>
      <c r="T112" s="12">
        <v>144000</v>
      </c>
      <c r="U112" s="9">
        <v>107604</v>
      </c>
      <c r="V112" s="9">
        <f>U112</f>
        <v>107604</v>
      </c>
      <c r="W112" s="43">
        <f t="shared" si="6"/>
        <v>140651</v>
      </c>
      <c r="X112" s="43">
        <f t="shared" si="5"/>
        <v>140651</v>
      </c>
    </row>
    <row r="113" spans="1:24" ht="15" x14ac:dyDescent="0.25">
      <c r="A113" s="44">
        <v>110</v>
      </c>
      <c r="B113" s="3" t="s">
        <v>5861</v>
      </c>
      <c r="C113" s="3" t="s">
        <v>11379</v>
      </c>
      <c r="D113" s="3" t="s">
        <v>1652</v>
      </c>
      <c r="E113" s="3">
        <v>2022</v>
      </c>
      <c r="F113" s="3" t="s">
        <v>5916</v>
      </c>
      <c r="G113" s="3" t="s">
        <v>1652</v>
      </c>
      <c r="H113" s="3">
        <v>1</v>
      </c>
      <c r="I113" s="5"/>
      <c r="J113" s="3">
        <v>1</v>
      </c>
      <c r="K113" s="8"/>
      <c r="L113" s="9"/>
      <c r="M113" s="17">
        <v>185000</v>
      </c>
      <c r="N113" s="17">
        <v>185000</v>
      </c>
      <c r="O113" s="10"/>
      <c r="P113" s="10"/>
      <c r="Q113" s="11">
        <v>190000</v>
      </c>
      <c r="R113" s="11">
        <v>190000</v>
      </c>
      <c r="S113" s="12">
        <v>175000</v>
      </c>
      <c r="T113" s="12">
        <v>175000</v>
      </c>
      <c r="U113" s="9"/>
      <c r="V113" s="9"/>
      <c r="W113" s="43">
        <f t="shared" si="6"/>
        <v>183333</v>
      </c>
      <c r="X113" s="43">
        <f t="shared" si="5"/>
        <v>183333</v>
      </c>
    </row>
    <row r="114" spans="1:24" ht="15" x14ac:dyDescent="0.25">
      <c r="A114" s="44">
        <v>111</v>
      </c>
      <c r="B114" s="3" t="s">
        <v>11163</v>
      </c>
      <c r="C114" s="3" t="s">
        <v>11195</v>
      </c>
      <c r="D114" s="3" t="s">
        <v>3589</v>
      </c>
      <c r="E114" s="3">
        <v>2020</v>
      </c>
      <c r="F114" s="3" t="s">
        <v>23</v>
      </c>
      <c r="G114" s="3" t="s">
        <v>3436</v>
      </c>
      <c r="H114" s="3">
        <v>2</v>
      </c>
      <c r="I114" s="5">
        <v>9789587716405</v>
      </c>
      <c r="J114" s="5">
        <v>5</v>
      </c>
      <c r="K114" s="8"/>
      <c r="L114" s="9"/>
      <c r="M114" s="17">
        <v>136000</v>
      </c>
      <c r="N114" s="17">
        <v>136000</v>
      </c>
      <c r="O114" s="10">
        <v>81400</v>
      </c>
      <c r="P114" s="10">
        <v>81400</v>
      </c>
      <c r="Q114" s="11">
        <v>140000</v>
      </c>
      <c r="R114" s="11">
        <v>140000</v>
      </c>
      <c r="S114" s="12">
        <v>129000</v>
      </c>
      <c r="T114" s="12">
        <v>129000</v>
      </c>
      <c r="U114" s="9">
        <v>111000</v>
      </c>
      <c r="V114" s="9">
        <f>U114</f>
        <v>111000</v>
      </c>
      <c r="W114" s="43">
        <f t="shared" si="6"/>
        <v>119480</v>
      </c>
      <c r="X114" s="43">
        <f t="shared" si="5"/>
        <v>597400</v>
      </c>
    </row>
    <row r="115" spans="1:24" ht="15" x14ac:dyDescent="0.25">
      <c r="A115" s="44">
        <v>112</v>
      </c>
      <c r="B115" s="3" t="s">
        <v>11626</v>
      </c>
      <c r="C115" s="3" t="s">
        <v>8055</v>
      </c>
      <c r="D115" s="3" t="s">
        <v>8056</v>
      </c>
      <c r="E115" s="3">
        <v>2024</v>
      </c>
      <c r="F115" s="3" t="s">
        <v>23</v>
      </c>
      <c r="G115" s="3" t="s">
        <v>6683</v>
      </c>
      <c r="H115" s="3" t="s">
        <v>291</v>
      </c>
      <c r="I115" s="5">
        <v>9786071522191</v>
      </c>
      <c r="J115" s="5">
        <v>1</v>
      </c>
      <c r="K115" s="8"/>
      <c r="L115" s="9"/>
      <c r="M115" s="17">
        <v>233000</v>
      </c>
      <c r="N115" s="17">
        <v>233000</v>
      </c>
      <c r="O115" s="10">
        <v>209000</v>
      </c>
      <c r="P115" s="10">
        <v>209000</v>
      </c>
      <c r="Q115" s="11">
        <v>239000</v>
      </c>
      <c r="R115" s="11">
        <v>239000</v>
      </c>
      <c r="S115" s="12">
        <v>220000</v>
      </c>
      <c r="T115" s="12">
        <v>220000</v>
      </c>
      <c r="U115" s="9"/>
      <c r="V115" s="9"/>
      <c r="W115" s="43">
        <f t="shared" si="6"/>
        <v>225250</v>
      </c>
      <c r="X115" s="43">
        <f t="shared" si="5"/>
        <v>225250</v>
      </c>
    </row>
    <row r="116" spans="1:24" ht="15" x14ac:dyDescent="0.25">
      <c r="A116" s="44">
        <v>113</v>
      </c>
      <c r="B116" s="27" t="s">
        <v>10969</v>
      </c>
      <c r="C116" s="3" t="s">
        <v>10975</v>
      </c>
      <c r="D116" s="3" t="s">
        <v>1390</v>
      </c>
      <c r="E116" s="3">
        <v>2002</v>
      </c>
      <c r="F116" s="3" t="s">
        <v>1341</v>
      </c>
      <c r="G116" s="3" t="s">
        <v>1360</v>
      </c>
      <c r="H116" s="3">
        <v>1</v>
      </c>
      <c r="I116" s="5">
        <v>9788495114976</v>
      </c>
      <c r="J116" s="3">
        <v>1</v>
      </c>
      <c r="K116" s="8"/>
      <c r="L116" s="9"/>
      <c r="M116" s="17">
        <v>153000</v>
      </c>
      <c r="N116" s="17">
        <v>153000</v>
      </c>
      <c r="O116" s="10">
        <v>201000</v>
      </c>
      <c r="P116" s="10">
        <v>201000</v>
      </c>
      <c r="Q116" s="11">
        <v>157000</v>
      </c>
      <c r="R116" s="11">
        <v>157000</v>
      </c>
      <c r="S116" s="12">
        <v>147000</v>
      </c>
      <c r="T116" s="12">
        <v>147000</v>
      </c>
      <c r="U116" s="9">
        <v>150480</v>
      </c>
      <c r="V116" s="9">
        <f>U116</f>
        <v>150480</v>
      </c>
      <c r="W116" s="43">
        <f t="shared" si="6"/>
        <v>161696</v>
      </c>
      <c r="X116" s="43">
        <f t="shared" si="5"/>
        <v>161696</v>
      </c>
    </row>
    <row r="117" spans="1:24" ht="15" x14ac:dyDescent="0.25">
      <c r="A117" s="44">
        <v>114</v>
      </c>
      <c r="B117" s="3" t="s">
        <v>6051</v>
      </c>
      <c r="C117" s="3" t="s">
        <v>11110</v>
      </c>
      <c r="D117" s="5" t="s">
        <v>2815</v>
      </c>
      <c r="E117" s="3">
        <v>2024</v>
      </c>
      <c r="F117" s="3" t="s">
        <v>656</v>
      </c>
      <c r="G117" s="3" t="s">
        <v>249</v>
      </c>
      <c r="H117" s="3"/>
      <c r="I117" s="3" t="s">
        <v>249</v>
      </c>
      <c r="J117" s="86">
        <v>20</v>
      </c>
      <c r="K117" s="8"/>
      <c r="L117" s="9"/>
      <c r="M117" s="17">
        <v>110000</v>
      </c>
      <c r="N117" s="17">
        <v>110000</v>
      </c>
      <c r="O117" s="10">
        <v>94600</v>
      </c>
      <c r="P117" s="10">
        <v>94600</v>
      </c>
      <c r="Q117" s="11">
        <v>113000</v>
      </c>
      <c r="R117" s="11">
        <v>113000</v>
      </c>
      <c r="S117" s="12">
        <v>103000</v>
      </c>
      <c r="T117" s="12">
        <v>103000</v>
      </c>
      <c r="U117" s="9">
        <v>129000</v>
      </c>
      <c r="V117" s="9">
        <f>U117</f>
        <v>129000</v>
      </c>
      <c r="W117" s="43">
        <f t="shared" si="6"/>
        <v>109920</v>
      </c>
      <c r="X117" s="43">
        <f t="shared" si="5"/>
        <v>2198400</v>
      </c>
    </row>
    <row r="118" spans="1:24" ht="15" x14ac:dyDescent="0.25">
      <c r="A118" s="44">
        <v>115</v>
      </c>
      <c r="B118" s="3" t="s">
        <v>12652</v>
      </c>
      <c r="C118" s="3" t="s">
        <v>10048</v>
      </c>
      <c r="D118" s="3" t="s">
        <v>6064</v>
      </c>
      <c r="E118" s="3">
        <v>2015</v>
      </c>
      <c r="F118" s="3" t="s">
        <v>656</v>
      </c>
      <c r="G118" s="3" t="s">
        <v>249</v>
      </c>
      <c r="H118" s="3"/>
      <c r="I118" s="5">
        <v>9789587623956</v>
      </c>
      <c r="J118" s="5">
        <v>1</v>
      </c>
      <c r="K118" s="8"/>
      <c r="L118" s="9"/>
      <c r="M118" s="17">
        <v>46000</v>
      </c>
      <c r="N118" s="17">
        <v>46000</v>
      </c>
      <c r="O118" s="10">
        <v>39600</v>
      </c>
      <c r="P118" s="10">
        <v>39600</v>
      </c>
      <c r="Q118" s="11">
        <v>47000</v>
      </c>
      <c r="R118" s="11">
        <v>47000</v>
      </c>
      <c r="S118" s="12">
        <v>43000</v>
      </c>
      <c r="T118" s="12">
        <v>43000</v>
      </c>
      <c r="U118" s="9">
        <v>54000</v>
      </c>
      <c r="V118" s="9">
        <f>U118</f>
        <v>54000</v>
      </c>
      <c r="W118" s="43">
        <f>ROUND(AVERAGE(K118,M118,O118,Q118,S118,U118),0)</f>
        <v>45920</v>
      </c>
      <c r="X118" s="43">
        <f t="shared" si="5"/>
        <v>45920</v>
      </c>
    </row>
    <row r="119" spans="1:24" ht="15" x14ac:dyDescent="0.25">
      <c r="A119" s="44">
        <v>116</v>
      </c>
      <c r="B119" s="3" t="s">
        <v>35</v>
      </c>
      <c r="C119" s="3" t="s">
        <v>9446</v>
      </c>
      <c r="D119" s="4" t="s">
        <v>161</v>
      </c>
      <c r="E119" s="5">
        <v>2020</v>
      </c>
      <c r="F119" s="3" t="s">
        <v>23</v>
      </c>
      <c r="G119" s="3" t="s">
        <v>12326</v>
      </c>
      <c r="H119" s="3" t="s">
        <v>29</v>
      </c>
      <c r="I119" s="5">
        <v>9788490522578</v>
      </c>
      <c r="J119" s="3">
        <v>5</v>
      </c>
      <c r="K119" s="8"/>
      <c r="L119" s="9"/>
      <c r="M119" s="17">
        <v>134000</v>
      </c>
      <c r="N119" s="17">
        <v>134000</v>
      </c>
      <c r="O119" s="10">
        <v>115000</v>
      </c>
      <c r="P119" s="10">
        <v>115000</v>
      </c>
      <c r="Q119" s="11">
        <v>137000</v>
      </c>
      <c r="R119" s="11">
        <v>137000</v>
      </c>
      <c r="S119" s="12">
        <v>125000</v>
      </c>
      <c r="T119" s="12">
        <v>125000</v>
      </c>
      <c r="U119" s="9">
        <v>129600</v>
      </c>
      <c r="V119" s="9">
        <f>U119</f>
        <v>129600</v>
      </c>
      <c r="W119" s="43">
        <f t="shared" si="6"/>
        <v>128120</v>
      </c>
      <c r="X119" s="43">
        <f t="shared" si="5"/>
        <v>640600</v>
      </c>
    </row>
    <row r="120" spans="1:24" ht="15" x14ac:dyDescent="0.25">
      <c r="A120" s="44">
        <v>117</v>
      </c>
      <c r="B120" s="3" t="s">
        <v>433</v>
      </c>
      <c r="C120" s="3" t="s">
        <v>11174</v>
      </c>
      <c r="D120" s="3" t="s">
        <v>3451</v>
      </c>
      <c r="E120" s="3">
        <v>2023</v>
      </c>
      <c r="F120" s="3" t="s">
        <v>1346</v>
      </c>
      <c r="G120" s="60" t="s">
        <v>3452</v>
      </c>
      <c r="H120" s="61"/>
      <c r="I120" s="5">
        <v>9789585566514</v>
      </c>
      <c r="J120" s="5">
        <v>1</v>
      </c>
      <c r="K120" s="8"/>
      <c r="L120" s="9"/>
      <c r="M120" s="17">
        <v>88000</v>
      </c>
      <c r="N120" s="17">
        <v>88000</v>
      </c>
      <c r="O120" s="10">
        <v>75900</v>
      </c>
      <c r="P120" s="10">
        <v>75900</v>
      </c>
      <c r="Q120" s="11">
        <v>90000</v>
      </c>
      <c r="R120" s="11">
        <v>90000</v>
      </c>
      <c r="S120" s="12">
        <v>83000</v>
      </c>
      <c r="T120" s="12">
        <v>83000</v>
      </c>
      <c r="U120" s="9">
        <v>103500</v>
      </c>
      <c r="V120" s="9">
        <f>U120</f>
        <v>103500</v>
      </c>
      <c r="W120" s="43">
        <f t="shared" si="6"/>
        <v>88080</v>
      </c>
      <c r="X120" s="43">
        <f t="shared" si="5"/>
        <v>88080</v>
      </c>
    </row>
    <row r="121" spans="1:24" ht="15" x14ac:dyDescent="0.25">
      <c r="A121" s="44">
        <v>118</v>
      </c>
      <c r="B121" s="3" t="s">
        <v>776</v>
      </c>
      <c r="C121" s="3" t="s">
        <v>9572</v>
      </c>
      <c r="D121" s="3" t="s">
        <v>1230</v>
      </c>
      <c r="E121" s="3">
        <v>2019</v>
      </c>
      <c r="F121" s="3" t="s">
        <v>656</v>
      </c>
      <c r="G121" s="60" t="s">
        <v>278</v>
      </c>
      <c r="H121" s="61" t="s">
        <v>10928</v>
      </c>
      <c r="I121" s="5">
        <v>9789584280398</v>
      </c>
      <c r="J121" s="5">
        <v>1</v>
      </c>
      <c r="K121" s="8"/>
      <c r="L121" s="9"/>
      <c r="M121" s="17">
        <v>38000</v>
      </c>
      <c r="N121" s="17">
        <v>38000</v>
      </c>
      <c r="O121" s="10">
        <v>32900</v>
      </c>
      <c r="P121" s="10">
        <v>32900</v>
      </c>
      <c r="Q121" s="11">
        <v>39000</v>
      </c>
      <c r="R121" s="11">
        <v>39000</v>
      </c>
      <c r="S121" s="12">
        <v>36000</v>
      </c>
      <c r="T121" s="12">
        <v>36000</v>
      </c>
      <c r="U121" s="9"/>
      <c r="V121" s="9"/>
      <c r="W121" s="43">
        <f t="shared" si="6"/>
        <v>36475</v>
      </c>
      <c r="X121" s="43">
        <f t="shared" si="5"/>
        <v>36475</v>
      </c>
    </row>
    <row r="122" spans="1:24" ht="15" x14ac:dyDescent="0.25">
      <c r="A122" s="44">
        <v>119</v>
      </c>
      <c r="B122" s="3" t="s">
        <v>776</v>
      </c>
      <c r="C122" s="3" t="s">
        <v>10602</v>
      </c>
      <c r="D122" s="3" t="s">
        <v>1230</v>
      </c>
      <c r="E122" s="3">
        <v>2019</v>
      </c>
      <c r="F122" s="3" t="s">
        <v>656</v>
      </c>
      <c r="G122" s="3" t="s">
        <v>1225</v>
      </c>
      <c r="H122" s="3" t="s">
        <v>10928</v>
      </c>
      <c r="I122" s="5">
        <v>9789584277237</v>
      </c>
      <c r="J122" s="5">
        <v>3</v>
      </c>
      <c r="K122" s="8"/>
      <c r="L122" s="9"/>
      <c r="M122" s="17">
        <v>70000</v>
      </c>
      <c r="N122" s="17">
        <v>70000</v>
      </c>
      <c r="O122" s="10">
        <v>60500</v>
      </c>
      <c r="P122" s="10">
        <v>60500</v>
      </c>
      <c r="Q122" s="11">
        <v>72000</v>
      </c>
      <c r="R122" s="11">
        <v>72000</v>
      </c>
      <c r="S122" s="12">
        <v>66000</v>
      </c>
      <c r="T122" s="12">
        <v>66000</v>
      </c>
      <c r="U122" s="9">
        <v>82500</v>
      </c>
      <c r="V122" s="9">
        <f>U122</f>
        <v>82500</v>
      </c>
      <c r="W122" s="43">
        <f t="shared" si="6"/>
        <v>70200</v>
      </c>
      <c r="X122" s="43">
        <f t="shared" si="5"/>
        <v>210600</v>
      </c>
    </row>
    <row r="123" spans="1:24" ht="15" x14ac:dyDescent="0.25">
      <c r="A123" s="44">
        <v>120</v>
      </c>
      <c r="B123" s="3" t="s">
        <v>776</v>
      </c>
      <c r="C123" s="3" t="s">
        <v>9569</v>
      </c>
      <c r="D123" s="3" t="s">
        <v>1230</v>
      </c>
      <c r="E123" s="3">
        <v>2019</v>
      </c>
      <c r="F123" s="3" t="s">
        <v>656</v>
      </c>
      <c r="G123" s="60" t="s">
        <v>1225</v>
      </c>
      <c r="H123" s="61" t="s">
        <v>10928</v>
      </c>
      <c r="I123" s="5">
        <v>9789584280404</v>
      </c>
      <c r="J123" s="5">
        <v>3</v>
      </c>
      <c r="K123" s="8"/>
      <c r="L123" s="9"/>
      <c r="M123" s="17">
        <v>70000</v>
      </c>
      <c r="N123" s="17">
        <v>70000</v>
      </c>
      <c r="O123" s="10"/>
      <c r="P123" s="10"/>
      <c r="Q123" s="11">
        <v>72000</v>
      </c>
      <c r="R123" s="11">
        <v>72000</v>
      </c>
      <c r="S123" s="12">
        <v>66000</v>
      </c>
      <c r="T123" s="12">
        <v>66000</v>
      </c>
      <c r="U123" s="9">
        <v>82500</v>
      </c>
      <c r="V123" s="9">
        <f>U123</f>
        <v>82500</v>
      </c>
      <c r="W123" s="43">
        <f t="shared" si="6"/>
        <v>72625</v>
      </c>
      <c r="X123" s="43">
        <f t="shared" si="5"/>
        <v>217875</v>
      </c>
    </row>
    <row r="124" spans="1:24" ht="15" x14ac:dyDescent="0.25">
      <c r="A124" s="44">
        <v>121</v>
      </c>
      <c r="B124" s="3" t="s">
        <v>776</v>
      </c>
      <c r="C124" s="3" t="s">
        <v>9570</v>
      </c>
      <c r="D124" s="3" t="s">
        <v>1230</v>
      </c>
      <c r="E124" s="3">
        <v>2019</v>
      </c>
      <c r="F124" s="3" t="s">
        <v>656</v>
      </c>
      <c r="G124" s="60" t="s">
        <v>1225</v>
      </c>
      <c r="H124" s="61" t="s">
        <v>10928</v>
      </c>
      <c r="I124" s="5">
        <v>9789584280411</v>
      </c>
      <c r="J124" s="5">
        <v>2</v>
      </c>
      <c r="K124" s="8"/>
      <c r="L124" s="9"/>
      <c r="M124" s="17">
        <v>38000</v>
      </c>
      <c r="N124" s="17">
        <v>38000</v>
      </c>
      <c r="O124" s="10">
        <v>32900</v>
      </c>
      <c r="P124" s="10">
        <v>32900</v>
      </c>
      <c r="Q124" s="11">
        <v>39000</v>
      </c>
      <c r="R124" s="11">
        <v>39000</v>
      </c>
      <c r="S124" s="12">
        <v>36000</v>
      </c>
      <c r="T124" s="12">
        <v>36000</v>
      </c>
      <c r="U124" s="9">
        <v>44850</v>
      </c>
      <c r="V124" s="9">
        <f>U124</f>
        <v>44850</v>
      </c>
      <c r="W124" s="43">
        <f t="shared" si="6"/>
        <v>38150</v>
      </c>
      <c r="X124" s="43">
        <f t="shared" si="5"/>
        <v>76300</v>
      </c>
    </row>
    <row r="125" spans="1:24" ht="15" x14ac:dyDescent="0.25">
      <c r="A125" s="44">
        <v>122</v>
      </c>
      <c r="B125" s="3" t="s">
        <v>776</v>
      </c>
      <c r="C125" s="3" t="s">
        <v>9571</v>
      </c>
      <c r="D125" s="3" t="s">
        <v>1230</v>
      </c>
      <c r="E125" s="3">
        <v>2019</v>
      </c>
      <c r="F125" s="3" t="s">
        <v>656</v>
      </c>
      <c r="G125" s="3" t="s">
        <v>1225</v>
      </c>
      <c r="H125" s="3" t="s">
        <v>10928</v>
      </c>
      <c r="I125" s="5">
        <v>9789584280428</v>
      </c>
      <c r="J125" s="5">
        <v>2</v>
      </c>
      <c r="K125" s="8"/>
      <c r="L125" s="9"/>
      <c r="M125" s="17">
        <v>70000</v>
      </c>
      <c r="N125" s="17">
        <v>70000</v>
      </c>
      <c r="O125" s="10">
        <v>60500</v>
      </c>
      <c r="P125" s="10">
        <v>60500</v>
      </c>
      <c r="Q125" s="11">
        <v>72000</v>
      </c>
      <c r="R125" s="11">
        <v>72000</v>
      </c>
      <c r="S125" s="12">
        <v>66000</v>
      </c>
      <c r="T125" s="12">
        <v>66000</v>
      </c>
      <c r="U125" s="9">
        <v>82500</v>
      </c>
      <c r="V125" s="9">
        <f>U125</f>
        <v>82500</v>
      </c>
      <c r="W125" s="43">
        <f t="shared" si="6"/>
        <v>70200</v>
      </c>
      <c r="X125" s="43">
        <f t="shared" si="5"/>
        <v>140400</v>
      </c>
    </row>
    <row r="126" spans="1:24" ht="15" x14ac:dyDescent="0.25">
      <c r="A126" s="44">
        <v>123</v>
      </c>
      <c r="B126" s="3" t="s">
        <v>11081</v>
      </c>
      <c r="C126" s="3" t="s">
        <v>12159</v>
      </c>
      <c r="D126" s="3" t="s">
        <v>788</v>
      </c>
      <c r="E126" s="3">
        <v>2023</v>
      </c>
      <c r="F126" s="3" t="s">
        <v>23</v>
      </c>
      <c r="G126" s="3" t="s">
        <v>249</v>
      </c>
      <c r="H126" s="3">
        <v>1</v>
      </c>
      <c r="I126" s="5">
        <v>9789587925456</v>
      </c>
      <c r="J126" s="86">
        <v>23</v>
      </c>
      <c r="K126" s="8"/>
      <c r="L126" s="9"/>
      <c r="M126" s="17">
        <v>105000</v>
      </c>
      <c r="N126" s="17">
        <v>105000</v>
      </c>
      <c r="O126" s="10">
        <v>90200</v>
      </c>
      <c r="P126" s="10">
        <v>90200</v>
      </c>
      <c r="Q126" s="11">
        <v>107000</v>
      </c>
      <c r="R126" s="11">
        <v>107000</v>
      </c>
      <c r="S126" s="12">
        <v>98000</v>
      </c>
      <c r="T126" s="12">
        <v>98000</v>
      </c>
      <c r="U126" s="9">
        <v>123000</v>
      </c>
      <c r="V126" s="9">
        <f>U126</f>
        <v>123000</v>
      </c>
      <c r="W126" s="43">
        <f t="shared" si="6"/>
        <v>104640</v>
      </c>
      <c r="X126" s="43">
        <f t="shared" si="5"/>
        <v>2406720</v>
      </c>
    </row>
    <row r="127" spans="1:24" ht="15" x14ac:dyDescent="0.25">
      <c r="A127" s="44">
        <v>124</v>
      </c>
      <c r="B127" s="3" t="s">
        <v>12551</v>
      </c>
      <c r="C127" s="3" t="s">
        <v>12010</v>
      </c>
      <c r="D127" s="3" t="s">
        <v>12552</v>
      </c>
      <c r="E127" s="3">
        <v>2025</v>
      </c>
      <c r="F127" s="3" t="s">
        <v>1531</v>
      </c>
      <c r="G127" s="3" t="s">
        <v>168</v>
      </c>
      <c r="H127" s="3"/>
      <c r="I127" s="5">
        <v>9786287783560</v>
      </c>
      <c r="J127" s="5">
        <v>2</v>
      </c>
      <c r="K127" s="8"/>
      <c r="L127" s="9"/>
      <c r="M127" s="17">
        <v>75000</v>
      </c>
      <c r="N127" s="17">
        <v>75000</v>
      </c>
      <c r="O127" s="10"/>
      <c r="P127" s="10"/>
      <c r="Q127" s="11">
        <v>77000</v>
      </c>
      <c r="R127" s="11">
        <v>77000</v>
      </c>
      <c r="S127" s="12">
        <v>71000</v>
      </c>
      <c r="T127" s="12">
        <v>71000</v>
      </c>
      <c r="U127" s="9"/>
      <c r="V127" s="9"/>
      <c r="W127" s="43">
        <f t="shared" si="6"/>
        <v>74333</v>
      </c>
      <c r="X127" s="43">
        <f t="shared" si="5"/>
        <v>148666</v>
      </c>
    </row>
    <row r="128" spans="1:24" ht="15" x14ac:dyDescent="0.25">
      <c r="A128" s="44">
        <v>125</v>
      </c>
      <c r="B128" s="27" t="s">
        <v>1397</v>
      </c>
      <c r="C128" s="3" t="s">
        <v>11815</v>
      </c>
      <c r="D128" s="3" t="s">
        <v>1399</v>
      </c>
      <c r="E128" s="3">
        <v>2020</v>
      </c>
      <c r="F128" s="3" t="s">
        <v>1346</v>
      </c>
      <c r="G128" s="3" t="s">
        <v>1400</v>
      </c>
      <c r="H128" s="3">
        <v>1</v>
      </c>
      <c r="I128" s="5">
        <v>9798654417848</v>
      </c>
      <c r="J128" s="3">
        <v>1</v>
      </c>
      <c r="K128" s="8"/>
      <c r="L128" s="9"/>
      <c r="M128" s="17">
        <v>186000</v>
      </c>
      <c r="N128" s="17">
        <v>186000</v>
      </c>
      <c r="O128" s="10">
        <v>215900</v>
      </c>
      <c r="P128" s="10">
        <v>215900</v>
      </c>
      <c r="Q128" s="11">
        <v>190000</v>
      </c>
      <c r="R128" s="11">
        <v>190000</v>
      </c>
      <c r="S128" s="12">
        <v>176000</v>
      </c>
      <c r="T128" s="12">
        <v>176000</v>
      </c>
      <c r="U128" s="9"/>
      <c r="V128" s="9"/>
      <c r="W128" s="43">
        <f t="shared" si="6"/>
        <v>191975</v>
      </c>
      <c r="X128" s="43">
        <f t="shared" si="5"/>
        <v>191975</v>
      </c>
    </row>
    <row r="129" spans="1:24" ht="15" x14ac:dyDescent="0.25">
      <c r="A129" s="44">
        <v>126</v>
      </c>
      <c r="B129" s="3" t="s">
        <v>11277</v>
      </c>
      <c r="C129" s="3" t="s">
        <v>9844</v>
      </c>
      <c r="D129" s="3" t="s">
        <v>4551</v>
      </c>
      <c r="E129" s="3">
        <v>2022</v>
      </c>
      <c r="F129" s="3" t="s">
        <v>2454</v>
      </c>
      <c r="G129" s="3" t="s">
        <v>4552</v>
      </c>
      <c r="H129" s="3" t="s">
        <v>4531</v>
      </c>
      <c r="I129" s="5">
        <v>9788484768364</v>
      </c>
      <c r="J129" s="5">
        <v>2</v>
      </c>
      <c r="K129" s="8"/>
      <c r="L129" s="9"/>
      <c r="M129" s="17">
        <v>260000</v>
      </c>
      <c r="N129" s="17">
        <v>260000</v>
      </c>
      <c r="O129" s="10">
        <v>329600</v>
      </c>
      <c r="P129" s="10">
        <v>329600</v>
      </c>
      <c r="Q129" s="11">
        <v>267000</v>
      </c>
      <c r="R129" s="11">
        <v>267000</v>
      </c>
      <c r="S129" s="12">
        <v>249000</v>
      </c>
      <c r="T129" s="12">
        <v>249000</v>
      </c>
      <c r="U129" s="9">
        <v>273528</v>
      </c>
      <c r="V129" s="9">
        <f>U129</f>
        <v>273528</v>
      </c>
      <c r="W129" s="43">
        <f t="shared" si="6"/>
        <v>275826</v>
      </c>
      <c r="X129" s="43">
        <f t="shared" si="5"/>
        <v>551652</v>
      </c>
    </row>
    <row r="130" spans="1:24" ht="15" x14ac:dyDescent="0.25">
      <c r="A130" s="44">
        <v>127</v>
      </c>
      <c r="B130" s="3" t="s">
        <v>12664</v>
      </c>
      <c r="C130" s="3" t="s">
        <v>7528</v>
      </c>
      <c r="D130" s="3"/>
      <c r="E130" s="3">
        <v>2021</v>
      </c>
      <c r="F130" s="3" t="s">
        <v>23</v>
      </c>
      <c r="G130" s="60" t="s">
        <v>1849</v>
      </c>
      <c r="H130" s="61">
        <v>1</v>
      </c>
      <c r="I130" s="5" t="s">
        <v>7529</v>
      </c>
      <c r="J130" s="3">
        <v>3</v>
      </c>
      <c r="K130" s="8"/>
      <c r="L130" s="9"/>
      <c r="M130" s="17">
        <v>101000</v>
      </c>
      <c r="N130" s="17">
        <v>101000</v>
      </c>
      <c r="O130" s="10"/>
      <c r="P130" s="10"/>
      <c r="Q130" s="11">
        <v>103000</v>
      </c>
      <c r="R130" s="11">
        <v>103000</v>
      </c>
      <c r="S130" s="12">
        <v>95000</v>
      </c>
      <c r="T130" s="12">
        <v>95000</v>
      </c>
      <c r="U130" s="9">
        <v>201600</v>
      </c>
      <c r="V130" s="9">
        <f>U130</f>
        <v>201600</v>
      </c>
      <c r="W130" s="43">
        <f t="shared" si="6"/>
        <v>125150</v>
      </c>
      <c r="X130" s="43">
        <f t="shared" si="5"/>
        <v>375450</v>
      </c>
    </row>
    <row r="131" spans="1:24" ht="15" x14ac:dyDescent="0.25">
      <c r="A131" s="44">
        <v>128</v>
      </c>
      <c r="B131" s="3" t="s">
        <v>11163</v>
      </c>
      <c r="C131" s="3" t="s">
        <v>10648</v>
      </c>
      <c r="D131" s="3" t="s">
        <v>3438</v>
      </c>
      <c r="E131" s="3">
        <v>2023</v>
      </c>
      <c r="F131" s="3" t="s">
        <v>1346</v>
      </c>
      <c r="G131" s="60" t="s">
        <v>3439</v>
      </c>
      <c r="H131" s="61"/>
      <c r="I131" s="5">
        <v>9788478849116</v>
      </c>
      <c r="J131" s="5">
        <v>1</v>
      </c>
      <c r="K131" s="8"/>
      <c r="L131" s="9"/>
      <c r="M131" s="17">
        <v>125000</v>
      </c>
      <c r="N131" s="17">
        <v>125000</v>
      </c>
      <c r="O131" s="10">
        <v>86900</v>
      </c>
      <c r="P131" s="10">
        <v>86900</v>
      </c>
      <c r="Q131" s="11">
        <v>129000</v>
      </c>
      <c r="R131" s="11">
        <v>129000</v>
      </c>
      <c r="S131" s="12">
        <v>120000</v>
      </c>
      <c r="T131" s="12">
        <v>120000</v>
      </c>
      <c r="U131" s="9">
        <v>122400</v>
      </c>
      <c r="V131" s="9">
        <f>U131</f>
        <v>122400</v>
      </c>
      <c r="W131" s="43">
        <f t="shared" si="6"/>
        <v>116660</v>
      </c>
      <c r="X131" s="43">
        <f t="shared" si="5"/>
        <v>116660</v>
      </c>
    </row>
    <row r="132" spans="1:24" ht="15" x14ac:dyDescent="0.25">
      <c r="A132" s="44">
        <v>129</v>
      </c>
      <c r="B132" s="3" t="s">
        <v>7246</v>
      </c>
      <c r="C132" s="3" t="s">
        <v>7247</v>
      </c>
      <c r="D132" s="3" t="s">
        <v>12443</v>
      </c>
      <c r="E132" s="3">
        <v>2017</v>
      </c>
      <c r="F132" s="3" t="s">
        <v>656</v>
      </c>
      <c r="G132" s="60" t="s">
        <v>6072</v>
      </c>
      <c r="H132" s="61"/>
      <c r="I132" s="5">
        <v>9789587782592</v>
      </c>
      <c r="J132" s="5">
        <v>3</v>
      </c>
      <c r="K132" s="8">
        <v>89010</v>
      </c>
      <c r="L132" s="9">
        <v>89010</v>
      </c>
      <c r="M132" s="17">
        <v>110000</v>
      </c>
      <c r="N132" s="17">
        <v>110000</v>
      </c>
      <c r="O132" s="10">
        <v>94600</v>
      </c>
      <c r="P132" s="10">
        <v>94600</v>
      </c>
      <c r="Q132" s="11">
        <v>113000</v>
      </c>
      <c r="R132" s="11">
        <v>113000</v>
      </c>
      <c r="S132" s="12">
        <v>103000</v>
      </c>
      <c r="T132" s="12">
        <v>103000</v>
      </c>
      <c r="U132" s="9">
        <v>129000</v>
      </c>
      <c r="V132" s="9">
        <f>U132</f>
        <v>129000</v>
      </c>
      <c r="W132" s="43">
        <f t="shared" si="6"/>
        <v>106435</v>
      </c>
      <c r="X132" s="43">
        <f t="shared" ref="X132:X195" si="7">W132*J132</f>
        <v>319305</v>
      </c>
    </row>
    <row r="133" spans="1:24" ht="15" x14ac:dyDescent="0.25">
      <c r="A133" s="44">
        <v>130</v>
      </c>
      <c r="B133" s="3" t="s">
        <v>5529</v>
      </c>
      <c r="C133" s="3" t="s">
        <v>10395</v>
      </c>
      <c r="D133" s="3" t="s">
        <v>6822</v>
      </c>
      <c r="E133" s="3">
        <v>2025</v>
      </c>
      <c r="F133" s="3" t="s">
        <v>1346</v>
      </c>
      <c r="G133" s="60" t="s">
        <v>1310</v>
      </c>
      <c r="H133" s="61">
        <v>1</v>
      </c>
      <c r="I133" s="5">
        <v>9786287778276</v>
      </c>
      <c r="J133" s="3">
        <v>1</v>
      </c>
      <c r="K133" s="8"/>
      <c r="L133" s="9"/>
      <c r="M133" s="17">
        <v>79000</v>
      </c>
      <c r="N133" s="17">
        <v>79000</v>
      </c>
      <c r="O133" s="10">
        <v>68200</v>
      </c>
      <c r="P133" s="10">
        <v>68200</v>
      </c>
      <c r="Q133" s="11">
        <v>81000</v>
      </c>
      <c r="R133" s="11">
        <v>81000</v>
      </c>
      <c r="S133" s="12">
        <v>74000</v>
      </c>
      <c r="T133" s="12">
        <v>74000</v>
      </c>
      <c r="U133" s="9">
        <v>93000</v>
      </c>
      <c r="V133" s="9">
        <f>U133</f>
        <v>93000</v>
      </c>
      <c r="W133" s="43">
        <f t="shared" ref="W133:W196" si="8">ROUND(AVERAGE(K133,M133,O133,Q133,S133,U133),0)</f>
        <v>79040</v>
      </c>
      <c r="X133" s="43">
        <f t="shared" si="7"/>
        <v>79040</v>
      </c>
    </row>
    <row r="134" spans="1:24" ht="15" x14ac:dyDescent="0.25">
      <c r="A134" s="44">
        <v>131</v>
      </c>
      <c r="B134" s="3" t="s">
        <v>5959</v>
      </c>
      <c r="C134" s="3" t="s">
        <v>10039</v>
      </c>
      <c r="D134" s="3" t="s">
        <v>5961</v>
      </c>
      <c r="E134" s="3">
        <v>2023</v>
      </c>
      <c r="F134" s="3" t="s">
        <v>23</v>
      </c>
      <c r="G134" s="60" t="s">
        <v>5962</v>
      </c>
      <c r="H134" s="61"/>
      <c r="I134" s="5">
        <v>9789871609123</v>
      </c>
      <c r="J134" s="3">
        <v>1</v>
      </c>
      <c r="K134" s="8"/>
      <c r="L134" s="9"/>
      <c r="M134" s="17">
        <v>94000</v>
      </c>
      <c r="N134" s="17">
        <v>94000</v>
      </c>
      <c r="O134" s="10"/>
      <c r="P134" s="10"/>
      <c r="Q134" s="11">
        <v>97000</v>
      </c>
      <c r="R134" s="11">
        <v>97000</v>
      </c>
      <c r="S134" s="12">
        <v>90000</v>
      </c>
      <c r="T134" s="12">
        <v>90000</v>
      </c>
      <c r="U134" s="9"/>
      <c r="V134" s="9"/>
      <c r="W134" s="43">
        <f t="shared" si="8"/>
        <v>93667</v>
      </c>
      <c r="X134" s="43">
        <f t="shared" si="7"/>
        <v>93667</v>
      </c>
    </row>
    <row r="135" spans="1:24" ht="15" x14ac:dyDescent="0.25">
      <c r="A135" s="44">
        <v>132</v>
      </c>
      <c r="B135" s="3" t="s">
        <v>433</v>
      </c>
      <c r="C135" s="3" t="s">
        <v>9696</v>
      </c>
      <c r="D135" s="3" t="s">
        <v>3132</v>
      </c>
      <c r="E135" s="3">
        <v>2021</v>
      </c>
      <c r="F135" s="3" t="s">
        <v>3133</v>
      </c>
      <c r="G135" s="60" t="s">
        <v>1442</v>
      </c>
      <c r="H135" s="61"/>
      <c r="I135" s="5">
        <v>9789584293138</v>
      </c>
      <c r="J135" s="5">
        <v>6</v>
      </c>
      <c r="K135" s="8"/>
      <c r="L135" s="9"/>
      <c r="M135" s="17">
        <v>83000</v>
      </c>
      <c r="N135" s="17">
        <v>83000</v>
      </c>
      <c r="O135" s="10"/>
      <c r="P135" s="10"/>
      <c r="Q135" s="11">
        <v>85000</v>
      </c>
      <c r="R135" s="11">
        <v>85000</v>
      </c>
      <c r="S135" s="12">
        <v>78000</v>
      </c>
      <c r="T135" s="12">
        <v>78000</v>
      </c>
      <c r="U135" s="9">
        <v>82500</v>
      </c>
      <c r="V135" s="9">
        <f>U135</f>
        <v>82500</v>
      </c>
      <c r="W135" s="43">
        <f t="shared" si="8"/>
        <v>82125</v>
      </c>
      <c r="X135" s="43">
        <f t="shared" si="7"/>
        <v>492750</v>
      </c>
    </row>
    <row r="136" spans="1:24" ht="15" x14ac:dyDescent="0.25">
      <c r="A136" s="44">
        <v>133</v>
      </c>
      <c r="B136" s="3" t="s">
        <v>3694</v>
      </c>
      <c r="C136" s="3" t="s">
        <v>10201</v>
      </c>
      <c r="D136" s="3" t="s">
        <v>7119</v>
      </c>
      <c r="E136" s="3">
        <v>2022</v>
      </c>
      <c r="F136" s="3" t="s">
        <v>3133</v>
      </c>
      <c r="G136" s="60" t="s">
        <v>351</v>
      </c>
      <c r="H136" s="61"/>
      <c r="I136" s="5">
        <v>9786287513259</v>
      </c>
      <c r="J136" s="3">
        <v>1</v>
      </c>
      <c r="K136" s="8"/>
      <c r="L136" s="9"/>
      <c r="M136" s="17">
        <v>60000</v>
      </c>
      <c r="N136" s="17">
        <v>60000</v>
      </c>
      <c r="O136" s="10">
        <v>51700</v>
      </c>
      <c r="P136" s="10">
        <v>51700</v>
      </c>
      <c r="Q136" s="11">
        <v>62000</v>
      </c>
      <c r="R136" s="11">
        <v>62000</v>
      </c>
      <c r="S136" s="12">
        <v>56000</v>
      </c>
      <c r="T136" s="12">
        <v>56000</v>
      </c>
      <c r="U136" s="9"/>
      <c r="V136" s="9"/>
      <c r="W136" s="43">
        <f t="shared" si="8"/>
        <v>57425</v>
      </c>
      <c r="X136" s="43">
        <f t="shared" si="7"/>
        <v>57425</v>
      </c>
    </row>
    <row r="137" spans="1:24" ht="15" x14ac:dyDescent="0.25">
      <c r="A137" s="44">
        <v>134</v>
      </c>
      <c r="B137" s="27" t="s">
        <v>10976</v>
      </c>
      <c r="C137" s="3" t="s">
        <v>12134</v>
      </c>
      <c r="D137" s="3" t="s">
        <v>1403</v>
      </c>
      <c r="E137" s="3">
        <v>2018</v>
      </c>
      <c r="F137" s="3" t="s">
        <v>1404</v>
      </c>
      <c r="G137" s="19" t="s">
        <v>456</v>
      </c>
      <c r="H137" s="3">
        <v>1</v>
      </c>
      <c r="I137" s="5">
        <v>9788441540071</v>
      </c>
      <c r="J137" s="3">
        <v>1</v>
      </c>
      <c r="K137" s="8"/>
      <c r="L137" s="9"/>
      <c r="M137" s="17">
        <v>172000</v>
      </c>
      <c r="N137" s="17">
        <v>172000</v>
      </c>
      <c r="O137" s="10">
        <v>191600</v>
      </c>
      <c r="P137" s="10">
        <v>191600</v>
      </c>
      <c r="Q137" s="11">
        <v>177000</v>
      </c>
      <c r="R137" s="11">
        <v>177000</v>
      </c>
      <c r="S137" s="12">
        <v>165000</v>
      </c>
      <c r="T137" s="12">
        <v>165000</v>
      </c>
      <c r="U137" s="9">
        <v>179640</v>
      </c>
      <c r="V137" s="9">
        <f>U137</f>
        <v>179640</v>
      </c>
      <c r="W137" s="43">
        <f t="shared" si="8"/>
        <v>177048</v>
      </c>
      <c r="X137" s="43">
        <f t="shared" si="7"/>
        <v>177048</v>
      </c>
    </row>
    <row r="138" spans="1:24" ht="15" x14ac:dyDescent="0.25">
      <c r="A138" s="44">
        <v>135</v>
      </c>
      <c r="B138" s="3" t="s">
        <v>776</v>
      </c>
      <c r="C138" s="3" t="s">
        <v>10436</v>
      </c>
      <c r="D138" s="3" t="s">
        <v>8744</v>
      </c>
      <c r="E138" s="3">
        <v>2024</v>
      </c>
      <c r="F138" s="3"/>
      <c r="G138" s="60" t="s">
        <v>278</v>
      </c>
      <c r="H138" s="61"/>
      <c r="I138" s="5">
        <v>9786287665835</v>
      </c>
      <c r="J138" s="3">
        <v>3</v>
      </c>
      <c r="K138" s="8"/>
      <c r="L138" s="9"/>
      <c r="M138" s="17">
        <v>127000</v>
      </c>
      <c r="N138" s="17">
        <v>127000</v>
      </c>
      <c r="O138" s="10">
        <v>108900</v>
      </c>
      <c r="P138" s="10">
        <v>108900</v>
      </c>
      <c r="Q138" s="11">
        <v>130000</v>
      </c>
      <c r="R138" s="11">
        <v>130000</v>
      </c>
      <c r="S138" s="12">
        <v>119000</v>
      </c>
      <c r="T138" s="12">
        <v>119000</v>
      </c>
      <c r="U138" s="9"/>
      <c r="V138" s="9"/>
      <c r="W138" s="43">
        <f t="shared" si="8"/>
        <v>121225</v>
      </c>
      <c r="X138" s="43">
        <f t="shared" si="7"/>
        <v>363675</v>
      </c>
    </row>
    <row r="139" spans="1:24" ht="15" x14ac:dyDescent="0.25">
      <c r="A139" s="44">
        <v>136</v>
      </c>
      <c r="B139" s="3" t="s">
        <v>11706</v>
      </c>
      <c r="C139" s="3" t="s">
        <v>10518</v>
      </c>
      <c r="D139" s="3" t="s">
        <v>6367</v>
      </c>
      <c r="E139" s="3">
        <v>2025</v>
      </c>
      <c r="F139" s="3" t="s">
        <v>6912</v>
      </c>
      <c r="G139" s="3" t="s">
        <v>278</v>
      </c>
      <c r="H139" s="3"/>
      <c r="I139" s="5">
        <v>9786287734845</v>
      </c>
      <c r="J139" s="3">
        <v>1</v>
      </c>
      <c r="K139" s="8"/>
      <c r="L139" s="9"/>
      <c r="M139" s="17">
        <v>127000</v>
      </c>
      <c r="N139" s="17">
        <v>127000</v>
      </c>
      <c r="O139" s="10">
        <v>97900</v>
      </c>
      <c r="P139" s="10">
        <v>97900</v>
      </c>
      <c r="Q139" s="11">
        <v>130000</v>
      </c>
      <c r="R139" s="11">
        <v>130000</v>
      </c>
      <c r="S139" s="12">
        <v>119000</v>
      </c>
      <c r="T139" s="12">
        <v>119000</v>
      </c>
      <c r="U139" s="9"/>
      <c r="V139" s="9"/>
      <c r="W139" s="43">
        <f t="shared" si="8"/>
        <v>118475</v>
      </c>
      <c r="X139" s="43">
        <f t="shared" si="7"/>
        <v>118475</v>
      </c>
    </row>
    <row r="140" spans="1:24" ht="15" x14ac:dyDescent="0.25">
      <c r="A140" s="44">
        <v>137</v>
      </c>
      <c r="B140" s="3" t="s">
        <v>433</v>
      </c>
      <c r="C140" s="3" t="s">
        <v>10084</v>
      </c>
      <c r="D140" s="3" t="s">
        <v>6367</v>
      </c>
      <c r="E140" s="3">
        <v>2023</v>
      </c>
      <c r="F140" s="3" t="s">
        <v>1531</v>
      </c>
      <c r="G140" s="3" t="s">
        <v>278</v>
      </c>
      <c r="H140" s="3"/>
      <c r="I140" s="5">
        <v>9786287665095</v>
      </c>
      <c r="J140" s="3">
        <v>2</v>
      </c>
      <c r="K140" s="8"/>
      <c r="L140" s="9"/>
      <c r="M140" s="17">
        <v>114000</v>
      </c>
      <c r="N140" s="17">
        <v>114000</v>
      </c>
      <c r="O140" s="10">
        <v>97900</v>
      </c>
      <c r="P140" s="10">
        <v>97900</v>
      </c>
      <c r="Q140" s="11">
        <v>117000</v>
      </c>
      <c r="R140" s="11">
        <v>117000</v>
      </c>
      <c r="S140" s="12">
        <v>107000</v>
      </c>
      <c r="T140" s="12">
        <v>107000</v>
      </c>
      <c r="U140" s="9"/>
      <c r="V140" s="9"/>
      <c r="W140" s="43">
        <f t="shared" si="8"/>
        <v>108975</v>
      </c>
      <c r="X140" s="43">
        <f t="shared" si="7"/>
        <v>217950</v>
      </c>
    </row>
    <row r="141" spans="1:24" ht="15" x14ac:dyDescent="0.25">
      <c r="A141" s="44">
        <v>138</v>
      </c>
      <c r="B141" s="3" t="s">
        <v>3650</v>
      </c>
      <c r="C141" s="3" t="s">
        <v>3704</v>
      </c>
      <c r="D141" s="3" t="s">
        <v>3705</v>
      </c>
      <c r="E141" s="3">
        <v>2011</v>
      </c>
      <c r="F141" s="3" t="s">
        <v>3645</v>
      </c>
      <c r="G141" s="60" t="s">
        <v>3000</v>
      </c>
      <c r="H141" s="61">
        <v>1</v>
      </c>
      <c r="I141" s="5">
        <v>9789586828161</v>
      </c>
      <c r="J141" s="5">
        <v>2</v>
      </c>
      <c r="K141" s="8">
        <v>21735</v>
      </c>
      <c r="L141" s="9">
        <v>21735</v>
      </c>
      <c r="M141" s="17">
        <v>27000</v>
      </c>
      <c r="N141" s="17">
        <v>27000</v>
      </c>
      <c r="O141" s="10">
        <v>23100</v>
      </c>
      <c r="P141" s="10">
        <v>23100</v>
      </c>
      <c r="Q141" s="11">
        <v>28000</v>
      </c>
      <c r="R141" s="11">
        <v>28000</v>
      </c>
      <c r="S141" s="12">
        <v>25000</v>
      </c>
      <c r="T141" s="12">
        <v>25000</v>
      </c>
      <c r="U141" s="9">
        <v>31500</v>
      </c>
      <c r="V141" s="9">
        <f t="shared" ref="V141:V151" si="9">U141</f>
        <v>31500</v>
      </c>
      <c r="W141" s="43">
        <f t="shared" si="8"/>
        <v>26056</v>
      </c>
      <c r="X141" s="43">
        <f t="shared" si="7"/>
        <v>52112</v>
      </c>
    </row>
    <row r="142" spans="1:24" ht="15" x14ac:dyDescent="0.25">
      <c r="A142" s="44">
        <v>139</v>
      </c>
      <c r="B142" s="27" t="s">
        <v>10973</v>
      </c>
      <c r="C142" s="58" t="s">
        <v>12749</v>
      </c>
      <c r="D142" s="3" t="s">
        <v>1406</v>
      </c>
      <c r="E142" s="3">
        <v>2018</v>
      </c>
      <c r="F142" s="3" t="s">
        <v>1341</v>
      </c>
      <c r="G142" s="60" t="s">
        <v>1407</v>
      </c>
      <c r="H142" s="61">
        <v>3</v>
      </c>
      <c r="I142" s="5">
        <v>9789587717495</v>
      </c>
      <c r="J142" s="3">
        <v>1</v>
      </c>
      <c r="K142" s="8"/>
      <c r="L142" s="9"/>
      <c r="M142" s="17">
        <v>14000</v>
      </c>
      <c r="N142" s="17">
        <v>14000</v>
      </c>
      <c r="O142" s="10">
        <v>12100</v>
      </c>
      <c r="P142" s="10">
        <v>12100</v>
      </c>
      <c r="Q142" s="11">
        <v>14000</v>
      </c>
      <c r="R142" s="11">
        <v>14000</v>
      </c>
      <c r="S142" s="12">
        <v>13000</v>
      </c>
      <c r="T142" s="12">
        <v>13000</v>
      </c>
      <c r="U142" s="9">
        <v>16500</v>
      </c>
      <c r="V142" s="9">
        <f t="shared" si="9"/>
        <v>16500</v>
      </c>
      <c r="W142" s="43">
        <f t="shared" si="8"/>
        <v>13920</v>
      </c>
      <c r="X142" s="43">
        <f t="shared" si="7"/>
        <v>13920</v>
      </c>
    </row>
    <row r="143" spans="1:24" ht="15" x14ac:dyDescent="0.25">
      <c r="A143" s="44">
        <v>140</v>
      </c>
      <c r="B143" s="3" t="s">
        <v>776</v>
      </c>
      <c r="C143" s="3" t="s">
        <v>11087</v>
      </c>
      <c r="D143" s="3" t="s">
        <v>2698</v>
      </c>
      <c r="E143" s="3">
        <v>2022</v>
      </c>
      <c r="F143" s="3" t="s">
        <v>23</v>
      </c>
      <c r="G143" s="3" t="s">
        <v>249</v>
      </c>
      <c r="H143" s="3">
        <v>1</v>
      </c>
      <c r="I143" s="5">
        <v>9789587924381</v>
      </c>
      <c r="J143" s="79">
        <v>14</v>
      </c>
      <c r="K143" s="8"/>
      <c r="L143" s="9"/>
      <c r="M143" s="17">
        <v>65000</v>
      </c>
      <c r="N143" s="17">
        <v>65000</v>
      </c>
      <c r="O143" s="10">
        <v>56100</v>
      </c>
      <c r="P143" s="10">
        <v>56100</v>
      </c>
      <c r="Q143" s="11">
        <v>67000</v>
      </c>
      <c r="R143" s="11">
        <v>67000</v>
      </c>
      <c r="S143" s="12">
        <v>61000</v>
      </c>
      <c r="T143" s="12">
        <v>61000</v>
      </c>
      <c r="U143" s="9">
        <v>76500</v>
      </c>
      <c r="V143" s="9">
        <f t="shared" si="9"/>
        <v>76500</v>
      </c>
      <c r="W143" s="43">
        <f t="shared" si="8"/>
        <v>65120</v>
      </c>
      <c r="X143" s="43">
        <f t="shared" si="7"/>
        <v>911680</v>
      </c>
    </row>
    <row r="144" spans="1:24" ht="15" x14ac:dyDescent="0.25">
      <c r="A144" s="44">
        <v>141</v>
      </c>
      <c r="B144" s="3" t="s">
        <v>776</v>
      </c>
      <c r="C144" s="3" t="s">
        <v>799</v>
      </c>
      <c r="D144" s="3" t="s">
        <v>10902</v>
      </c>
      <c r="E144" s="3">
        <v>2023</v>
      </c>
      <c r="F144" s="3" t="s">
        <v>656</v>
      </c>
      <c r="G144" s="3" t="s">
        <v>798</v>
      </c>
      <c r="H144" s="3" t="s">
        <v>745</v>
      </c>
      <c r="I144" s="5">
        <v>9786289536737</v>
      </c>
      <c r="J144" s="3">
        <v>1</v>
      </c>
      <c r="K144" s="8"/>
      <c r="L144" s="9"/>
      <c r="M144" s="17">
        <v>76000</v>
      </c>
      <c r="N144" s="17">
        <v>76000</v>
      </c>
      <c r="O144" s="10">
        <v>90800</v>
      </c>
      <c r="P144" s="10">
        <v>90800</v>
      </c>
      <c r="Q144" s="11">
        <v>78000</v>
      </c>
      <c r="R144" s="11">
        <v>78000</v>
      </c>
      <c r="S144" s="12">
        <v>72000</v>
      </c>
      <c r="T144" s="12">
        <v>72000</v>
      </c>
      <c r="U144" s="9">
        <v>75000</v>
      </c>
      <c r="V144" s="9">
        <f t="shared" si="9"/>
        <v>75000</v>
      </c>
      <c r="W144" s="43">
        <f t="shared" si="8"/>
        <v>78360</v>
      </c>
      <c r="X144" s="43">
        <f t="shared" si="7"/>
        <v>78360</v>
      </c>
    </row>
    <row r="145" spans="1:24" ht="15" x14ac:dyDescent="0.25">
      <c r="A145" s="44">
        <v>142</v>
      </c>
      <c r="B145" s="3" t="s">
        <v>254</v>
      </c>
      <c r="C145" s="3" t="s">
        <v>9795</v>
      </c>
      <c r="D145" s="3" t="s">
        <v>3917</v>
      </c>
      <c r="E145" s="3">
        <v>2020</v>
      </c>
      <c r="F145" s="3" t="s">
        <v>23</v>
      </c>
      <c r="G145" s="3" t="s">
        <v>11213</v>
      </c>
      <c r="H145" s="3"/>
      <c r="I145" s="5">
        <v>9789584284778</v>
      </c>
      <c r="J145" s="5">
        <v>2</v>
      </c>
      <c r="K145" s="8"/>
      <c r="L145" s="9"/>
      <c r="M145" s="17">
        <v>76000</v>
      </c>
      <c r="N145" s="17">
        <v>76000</v>
      </c>
      <c r="O145" s="10">
        <v>64900</v>
      </c>
      <c r="P145" s="10">
        <v>64900</v>
      </c>
      <c r="Q145" s="11">
        <v>77000</v>
      </c>
      <c r="R145" s="11">
        <v>77000</v>
      </c>
      <c r="S145" s="12">
        <v>71000</v>
      </c>
      <c r="T145" s="12">
        <v>71000</v>
      </c>
      <c r="U145" s="9">
        <v>88500</v>
      </c>
      <c r="V145" s="9">
        <f t="shared" si="9"/>
        <v>88500</v>
      </c>
      <c r="W145" s="43">
        <f t="shared" si="8"/>
        <v>75480</v>
      </c>
      <c r="X145" s="43">
        <f t="shared" si="7"/>
        <v>150960</v>
      </c>
    </row>
    <row r="146" spans="1:24" ht="15" x14ac:dyDescent="0.25">
      <c r="A146" s="44">
        <v>143</v>
      </c>
      <c r="B146" s="7" t="s">
        <v>6368</v>
      </c>
      <c r="C146" s="3" t="s">
        <v>8001</v>
      </c>
      <c r="D146" s="20" t="s">
        <v>3146</v>
      </c>
      <c r="E146" s="7">
        <v>2015</v>
      </c>
      <c r="F146" s="7" t="s">
        <v>1531</v>
      </c>
      <c r="G146" s="3" t="s">
        <v>2033</v>
      </c>
      <c r="H146" s="3"/>
      <c r="I146" s="5" t="s">
        <v>8002</v>
      </c>
      <c r="J146" s="7">
        <v>1</v>
      </c>
      <c r="K146" s="8"/>
      <c r="L146" s="9"/>
      <c r="M146" s="17">
        <v>88000</v>
      </c>
      <c r="N146" s="17">
        <v>88000</v>
      </c>
      <c r="O146" s="10">
        <v>75900</v>
      </c>
      <c r="P146" s="10">
        <v>75900</v>
      </c>
      <c r="Q146" s="11">
        <v>90000</v>
      </c>
      <c r="R146" s="11">
        <v>90000</v>
      </c>
      <c r="S146" s="12">
        <v>83000</v>
      </c>
      <c r="T146" s="12">
        <v>83000</v>
      </c>
      <c r="U146" s="9">
        <v>103500</v>
      </c>
      <c r="V146" s="9">
        <f t="shared" si="9"/>
        <v>103500</v>
      </c>
      <c r="W146" s="43">
        <f t="shared" si="8"/>
        <v>88080</v>
      </c>
      <c r="X146" s="43">
        <f t="shared" si="7"/>
        <v>88080</v>
      </c>
    </row>
    <row r="147" spans="1:24" ht="15" x14ac:dyDescent="0.25">
      <c r="A147" s="44">
        <v>144</v>
      </c>
      <c r="B147" s="3" t="s">
        <v>3798</v>
      </c>
      <c r="C147" s="3" t="s">
        <v>3799</v>
      </c>
      <c r="D147" s="3" t="s">
        <v>3800</v>
      </c>
      <c r="E147" s="3">
        <v>2024</v>
      </c>
      <c r="F147" s="3" t="s">
        <v>3645</v>
      </c>
      <c r="G147" s="3" t="s">
        <v>3000</v>
      </c>
      <c r="H147" s="3">
        <v>1</v>
      </c>
      <c r="I147" s="5">
        <v>9789587789621</v>
      </c>
      <c r="J147" s="80">
        <v>9</v>
      </c>
      <c r="K147" s="8">
        <v>77625</v>
      </c>
      <c r="L147" s="9">
        <v>77625</v>
      </c>
      <c r="M147" s="17">
        <v>96000</v>
      </c>
      <c r="N147" s="17">
        <v>96000</v>
      </c>
      <c r="O147" s="10">
        <v>82500</v>
      </c>
      <c r="P147" s="10">
        <v>82500</v>
      </c>
      <c r="Q147" s="11">
        <v>98000</v>
      </c>
      <c r="R147" s="11">
        <v>98000</v>
      </c>
      <c r="S147" s="12">
        <v>90000</v>
      </c>
      <c r="T147" s="12">
        <v>90000</v>
      </c>
      <c r="U147" s="9">
        <v>112500</v>
      </c>
      <c r="V147" s="9">
        <f t="shared" si="9"/>
        <v>112500</v>
      </c>
      <c r="W147" s="43">
        <f t="shared" si="8"/>
        <v>92771</v>
      </c>
      <c r="X147" s="43">
        <f t="shared" si="7"/>
        <v>834939</v>
      </c>
    </row>
    <row r="148" spans="1:24" ht="15" x14ac:dyDescent="0.25">
      <c r="A148" s="44">
        <v>145</v>
      </c>
      <c r="B148" s="3" t="s">
        <v>3798</v>
      </c>
      <c r="C148" s="3" t="s">
        <v>3922</v>
      </c>
      <c r="D148" s="3" t="s">
        <v>3923</v>
      </c>
      <c r="E148" s="3">
        <v>2020</v>
      </c>
      <c r="F148" s="3" t="s">
        <v>3645</v>
      </c>
      <c r="G148" s="3" t="s">
        <v>3000</v>
      </c>
      <c r="H148" s="3">
        <v>1</v>
      </c>
      <c r="I148" s="5">
        <v>9789587786767</v>
      </c>
      <c r="J148" s="80">
        <v>8</v>
      </c>
      <c r="K148" s="8">
        <v>98325</v>
      </c>
      <c r="L148" s="9">
        <v>98325</v>
      </c>
      <c r="M148" s="17">
        <v>122000</v>
      </c>
      <c r="N148" s="17">
        <v>122000</v>
      </c>
      <c r="O148" s="10">
        <v>104500</v>
      </c>
      <c r="P148" s="10">
        <v>104500</v>
      </c>
      <c r="Q148" s="11">
        <v>124000</v>
      </c>
      <c r="R148" s="11">
        <v>124000</v>
      </c>
      <c r="S148" s="12">
        <v>114000</v>
      </c>
      <c r="T148" s="12">
        <v>114000</v>
      </c>
      <c r="U148" s="9">
        <v>142500</v>
      </c>
      <c r="V148" s="9">
        <f t="shared" si="9"/>
        <v>142500</v>
      </c>
      <c r="W148" s="43">
        <f t="shared" si="8"/>
        <v>117554</v>
      </c>
      <c r="X148" s="43">
        <f t="shared" si="7"/>
        <v>940432</v>
      </c>
    </row>
    <row r="149" spans="1:24" ht="15" x14ac:dyDescent="0.25">
      <c r="A149" s="44">
        <v>146</v>
      </c>
      <c r="B149" s="3" t="s">
        <v>657</v>
      </c>
      <c r="C149" s="3" t="s">
        <v>10887</v>
      </c>
      <c r="D149" s="3" t="s">
        <v>699</v>
      </c>
      <c r="E149" s="3">
        <v>2024</v>
      </c>
      <c r="F149" s="3" t="s">
        <v>656</v>
      </c>
      <c r="G149" s="3" t="s">
        <v>249</v>
      </c>
      <c r="H149" s="3"/>
      <c r="I149" s="5">
        <v>9789587927603</v>
      </c>
      <c r="J149" s="86">
        <v>30</v>
      </c>
      <c r="K149" s="8"/>
      <c r="L149" s="9"/>
      <c r="M149" s="17">
        <v>140000</v>
      </c>
      <c r="N149" s="17">
        <v>140000</v>
      </c>
      <c r="O149" s="10">
        <v>119900</v>
      </c>
      <c r="P149" s="10">
        <v>119900</v>
      </c>
      <c r="Q149" s="11">
        <v>143000</v>
      </c>
      <c r="R149" s="11">
        <v>143000</v>
      </c>
      <c r="S149" s="12">
        <v>131000</v>
      </c>
      <c r="T149" s="12">
        <v>131000</v>
      </c>
      <c r="U149" s="9">
        <v>163500</v>
      </c>
      <c r="V149" s="9">
        <f t="shared" si="9"/>
        <v>163500</v>
      </c>
      <c r="W149" s="43">
        <f t="shared" si="8"/>
        <v>139480</v>
      </c>
      <c r="X149" s="43">
        <f t="shared" si="7"/>
        <v>4184400</v>
      </c>
    </row>
    <row r="150" spans="1:24" ht="15" x14ac:dyDescent="0.25">
      <c r="A150" s="44">
        <v>147</v>
      </c>
      <c r="B150" s="3" t="s">
        <v>433</v>
      </c>
      <c r="C150" s="3" t="s">
        <v>10002</v>
      </c>
      <c r="D150" s="3" t="s">
        <v>5711</v>
      </c>
      <c r="E150" s="3">
        <v>2019</v>
      </c>
      <c r="F150" s="3" t="s">
        <v>1346</v>
      </c>
      <c r="G150" s="3" t="s">
        <v>1310</v>
      </c>
      <c r="H150" s="3" t="s">
        <v>10928</v>
      </c>
      <c r="I150" s="5">
        <v>9789585496606</v>
      </c>
      <c r="J150" s="3">
        <v>1</v>
      </c>
      <c r="K150" s="8"/>
      <c r="L150" s="9"/>
      <c r="M150" s="17">
        <v>79000</v>
      </c>
      <c r="N150" s="17">
        <v>79000</v>
      </c>
      <c r="O150" s="10">
        <v>68200</v>
      </c>
      <c r="P150" s="10">
        <v>68200</v>
      </c>
      <c r="Q150" s="11">
        <v>81000</v>
      </c>
      <c r="R150" s="11">
        <v>81000</v>
      </c>
      <c r="S150" s="12">
        <v>74000</v>
      </c>
      <c r="T150" s="12">
        <v>74000</v>
      </c>
      <c r="U150" s="9">
        <v>93000</v>
      </c>
      <c r="V150" s="9">
        <f t="shared" si="9"/>
        <v>93000</v>
      </c>
      <c r="W150" s="43">
        <f t="shared" si="8"/>
        <v>79040</v>
      </c>
      <c r="X150" s="43">
        <f t="shared" si="7"/>
        <v>79040</v>
      </c>
    </row>
    <row r="151" spans="1:24" ht="15" x14ac:dyDescent="0.25">
      <c r="A151" s="44">
        <v>148</v>
      </c>
      <c r="B151" s="3" t="s">
        <v>254</v>
      </c>
      <c r="C151" s="3" t="s">
        <v>9456</v>
      </c>
      <c r="D151" s="3" t="s">
        <v>261</v>
      </c>
      <c r="E151" s="3">
        <v>2024</v>
      </c>
      <c r="F151" s="3" t="s">
        <v>23</v>
      </c>
      <c r="G151" s="3" t="s">
        <v>262</v>
      </c>
      <c r="H151" s="3"/>
      <c r="I151" s="5">
        <v>9786287669246</v>
      </c>
      <c r="J151" s="16">
        <v>1</v>
      </c>
      <c r="K151" s="8"/>
      <c r="L151" s="9"/>
      <c r="M151" s="17">
        <v>70000</v>
      </c>
      <c r="N151" s="17">
        <v>70000</v>
      </c>
      <c r="O151" s="10">
        <v>60500</v>
      </c>
      <c r="P151" s="10">
        <v>60500</v>
      </c>
      <c r="Q151" s="11">
        <v>72000</v>
      </c>
      <c r="R151" s="11">
        <v>72000</v>
      </c>
      <c r="S151" s="12">
        <v>66000</v>
      </c>
      <c r="T151" s="12">
        <v>66000</v>
      </c>
      <c r="U151" s="9">
        <v>82500</v>
      </c>
      <c r="V151" s="9">
        <f t="shared" si="9"/>
        <v>82500</v>
      </c>
      <c r="W151" s="43">
        <f t="shared" si="8"/>
        <v>70200</v>
      </c>
      <c r="X151" s="43">
        <f t="shared" si="7"/>
        <v>70200</v>
      </c>
    </row>
    <row r="152" spans="1:24" ht="15" x14ac:dyDescent="0.25">
      <c r="A152" s="44">
        <v>149</v>
      </c>
      <c r="B152" s="3" t="s">
        <v>433</v>
      </c>
      <c r="C152" s="3" t="s">
        <v>12699</v>
      </c>
      <c r="D152" s="3" t="s">
        <v>3223</v>
      </c>
      <c r="E152" s="3">
        <v>2019</v>
      </c>
      <c r="F152" s="3" t="s">
        <v>3144</v>
      </c>
      <c r="G152" s="3" t="s">
        <v>3164</v>
      </c>
      <c r="H152" s="3"/>
      <c r="I152" s="5">
        <v>9789584279200</v>
      </c>
      <c r="J152" s="5">
        <v>6</v>
      </c>
      <c r="K152" s="8"/>
      <c r="L152" s="9"/>
      <c r="M152" s="17">
        <v>202000</v>
      </c>
      <c r="N152" s="17">
        <v>202000</v>
      </c>
      <c r="O152" s="10">
        <v>75900</v>
      </c>
      <c r="P152" s="10">
        <v>75900</v>
      </c>
      <c r="Q152" s="11">
        <v>207000</v>
      </c>
      <c r="R152" s="11">
        <v>207000</v>
      </c>
      <c r="S152" s="12">
        <v>191000</v>
      </c>
      <c r="T152" s="12">
        <v>191000</v>
      </c>
      <c r="U152" s="9"/>
      <c r="V152" s="9"/>
      <c r="W152" s="43">
        <f t="shared" si="8"/>
        <v>168975</v>
      </c>
      <c r="X152" s="43">
        <f t="shared" si="7"/>
        <v>1013850</v>
      </c>
    </row>
    <row r="153" spans="1:24" ht="15" x14ac:dyDescent="0.25">
      <c r="A153" s="44">
        <v>150</v>
      </c>
      <c r="B153" s="3" t="s">
        <v>3694</v>
      </c>
      <c r="C153" s="3" t="s">
        <v>10182</v>
      </c>
      <c r="D153" s="3" t="s">
        <v>7139</v>
      </c>
      <c r="E153" s="3">
        <v>2023</v>
      </c>
      <c r="F153" s="3" t="s">
        <v>3133</v>
      </c>
      <c r="G153" s="3" t="s">
        <v>351</v>
      </c>
      <c r="H153" s="3"/>
      <c r="I153" s="5">
        <v>9789585404953</v>
      </c>
      <c r="J153" s="3">
        <v>1</v>
      </c>
      <c r="K153" s="8"/>
      <c r="L153" s="9"/>
      <c r="M153" s="17">
        <v>114000</v>
      </c>
      <c r="N153" s="17">
        <v>114000</v>
      </c>
      <c r="O153" s="10">
        <v>97900</v>
      </c>
      <c r="P153" s="10">
        <v>97900</v>
      </c>
      <c r="Q153" s="11">
        <v>117000</v>
      </c>
      <c r="R153" s="11">
        <v>117000</v>
      </c>
      <c r="S153" s="12">
        <v>107000</v>
      </c>
      <c r="T153" s="12">
        <v>107000</v>
      </c>
      <c r="U153" s="9"/>
      <c r="V153" s="9"/>
      <c r="W153" s="43">
        <f t="shared" si="8"/>
        <v>108975</v>
      </c>
      <c r="X153" s="43">
        <f t="shared" si="7"/>
        <v>108975</v>
      </c>
    </row>
    <row r="154" spans="1:24" ht="15" x14ac:dyDescent="0.25">
      <c r="A154" s="44">
        <v>151</v>
      </c>
      <c r="B154" s="3" t="s">
        <v>8341</v>
      </c>
      <c r="C154" s="3" t="s">
        <v>10335</v>
      </c>
      <c r="D154" s="3"/>
      <c r="E154" s="3" t="s">
        <v>8343</v>
      </c>
      <c r="F154" s="3"/>
      <c r="G154" s="3" t="s">
        <v>8345</v>
      </c>
      <c r="H154" s="3"/>
      <c r="I154" s="5">
        <v>9789390093038</v>
      </c>
      <c r="J154" s="3">
        <v>1</v>
      </c>
      <c r="K154" s="8"/>
      <c r="L154" s="9"/>
      <c r="M154" s="17">
        <v>83000</v>
      </c>
      <c r="N154" s="17">
        <v>83000</v>
      </c>
      <c r="O154" s="10"/>
      <c r="P154" s="10"/>
      <c r="Q154" s="11">
        <v>85000</v>
      </c>
      <c r="R154" s="11">
        <v>85000</v>
      </c>
      <c r="S154" s="12">
        <v>78000</v>
      </c>
      <c r="T154" s="12">
        <v>78000</v>
      </c>
      <c r="U154" s="9"/>
      <c r="V154" s="9"/>
      <c r="W154" s="43">
        <f t="shared" si="8"/>
        <v>82000</v>
      </c>
      <c r="X154" s="43">
        <f t="shared" si="7"/>
        <v>82000</v>
      </c>
    </row>
    <row r="155" spans="1:24" ht="13.5" customHeight="1" x14ac:dyDescent="0.25">
      <c r="A155" s="44">
        <v>152</v>
      </c>
      <c r="B155" s="3" t="s">
        <v>4646</v>
      </c>
      <c r="C155" s="3" t="s">
        <v>9876</v>
      </c>
      <c r="D155" s="3" t="s">
        <v>4656</v>
      </c>
      <c r="E155" s="3">
        <v>2023</v>
      </c>
      <c r="F155" s="3" t="s">
        <v>1394</v>
      </c>
      <c r="G155" s="3" t="s">
        <v>4649</v>
      </c>
      <c r="H155" s="3">
        <v>1</v>
      </c>
      <c r="I155" s="5">
        <v>9789358561135</v>
      </c>
      <c r="J155" s="5">
        <v>4</v>
      </c>
      <c r="K155" s="8"/>
      <c r="L155" s="9"/>
      <c r="M155" s="17">
        <v>119000</v>
      </c>
      <c r="N155" s="17">
        <v>119000</v>
      </c>
      <c r="O155" s="10"/>
      <c r="P155" s="10"/>
      <c r="Q155" s="11">
        <v>122000</v>
      </c>
      <c r="R155" s="11">
        <v>122000</v>
      </c>
      <c r="S155" s="12">
        <v>113000</v>
      </c>
      <c r="T155" s="12">
        <v>113000</v>
      </c>
      <c r="U155" s="9"/>
      <c r="V155" s="9"/>
      <c r="W155" s="43">
        <f t="shared" si="8"/>
        <v>118000</v>
      </c>
      <c r="X155" s="43">
        <f t="shared" si="7"/>
        <v>472000</v>
      </c>
    </row>
    <row r="156" spans="1:24" ht="15" x14ac:dyDescent="0.25">
      <c r="A156" s="44">
        <v>153</v>
      </c>
      <c r="B156" s="3" t="s">
        <v>5529</v>
      </c>
      <c r="C156" s="3" t="s">
        <v>10300</v>
      </c>
      <c r="D156" s="3" t="s">
        <v>277</v>
      </c>
      <c r="E156" s="3"/>
      <c r="F156" s="3" t="s">
        <v>529</v>
      </c>
      <c r="G156" s="3" t="s">
        <v>8123</v>
      </c>
      <c r="H156" s="3"/>
      <c r="I156" s="5">
        <v>9786287587007</v>
      </c>
      <c r="J156" s="3">
        <v>2</v>
      </c>
      <c r="K156" s="8"/>
      <c r="L156" s="9"/>
      <c r="M156" s="17">
        <v>63000</v>
      </c>
      <c r="N156" s="17">
        <v>63000</v>
      </c>
      <c r="O156" s="10">
        <v>53900</v>
      </c>
      <c r="P156" s="10">
        <v>53900</v>
      </c>
      <c r="Q156" s="11">
        <v>64000</v>
      </c>
      <c r="R156" s="11">
        <v>64000</v>
      </c>
      <c r="S156" s="12">
        <v>59000</v>
      </c>
      <c r="T156" s="12">
        <v>59000</v>
      </c>
      <c r="U156" s="9"/>
      <c r="V156" s="9"/>
      <c r="W156" s="43">
        <f t="shared" si="8"/>
        <v>59975</v>
      </c>
      <c r="X156" s="43">
        <f t="shared" si="7"/>
        <v>119950</v>
      </c>
    </row>
    <row r="157" spans="1:24" ht="13.5" customHeight="1" x14ac:dyDescent="0.25">
      <c r="A157" s="44">
        <v>154</v>
      </c>
      <c r="B157" s="3" t="s">
        <v>7039</v>
      </c>
      <c r="C157" s="3" t="s">
        <v>10171</v>
      </c>
      <c r="D157" s="3" t="s">
        <v>7042</v>
      </c>
      <c r="E157" s="3">
        <v>2019</v>
      </c>
      <c r="F157" s="3" t="s">
        <v>1873</v>
      </c>
      <c r="G157" s="3" t="s">
        <v>7042</v>
      </c>
      <c r="H157" s="3" t="s">
        <v>11517</v>
      </c>
      <c r="I157" s="5">
        <v>9781465485250</v>
      </c>
      <c r="J157" s="3">
        <v>2</v>
      </c>
      <c r="K157" s="8"/>
      <c r="L157" s="9"/>
      <c r="M157" s="17">
        <v>368000</v>
      </c>
      <c r="N157" s="17">
        <v>368000</v>
      </c>
      <c r="O157" s="10"/>
      <c r="P157" s="10"/>
      <c r="Q157" s="11">
        <v>377000</v>
      </c>
      <c r="R157" s="11">
        <v>377000</v>
      </c>
      <c r="S157" s="12">
        <v>348000</v>
      </c>
      <c r="T157" s="12">
        <v>348000</v>
      </c>
      <c r="U157" s="9">
        <v>91035</v>
      </c>
      <c r="V157" s="9">
        <f>U157</f>
        <v>91035</v>
      </c>
      <c r="W157" s="43">
        <f t="shared" si="8"/>
        <v>296009</v>
      </c>
      <c r="X157" s="43">
        <f t="shared" si="7"/>
        <v>592018</v>
      </c>
    </row>
    <row r="158" spans="1:24" ht="15" x14ac:dyDescent="0.25">
      <c r="A158" s="44">
        <v>155</v>
      </c>
      <c r="B158" s="3" t="s">
        <v>12475</v>
      </c>
      <c r="C158" s="3" t="s">
        <v>4580</v>
      </c>
      <c r="D158" s="3" t="s">
        <v>4581</v>
      </c>
      <c r="E158" s="14">
        <v>2023</v>
      </c>
      <c r="F158" s="3" t="s">
        <v>1501</v>
      </c>
      <c r="G158" s="3" t="s">
        <v>4528</v>
      </c>
      <c r="H158" s="3" t="s">
        <v>4531</v>
      </c>
      <c r="I158" s="13">
        <v>9788419483461</v>
      </c>
      <c r="J158" s="13">
        <v>1</v>
      </c>
      <c r="K158" s="8"/>
      <c r="L158" s="9"/>
      <c r="M158" s="17">
        <v>196000</v>
      </c>
      <c r="N158" s="17">
        <v>196000</v>
      </c>
      <c r="O158" s="10">
        <v>116600</v>
      </c>
      <c r="P158" s="10">
        <v>116600</v>
      </c>
      <c r="Q158" s="11">
        <v>201000</v>
      </c>
      <c r="R158" s="11">
        <v>201000</v>
      </c>
      <c r="S158" s="12">
        <v>188000</v>
      </c>
      <c r="T158" s="12">
        <v>188000</v>
      </c>
      <c r="U158" s="9">
        <v>194040</v>
      </c>
      <c r="V158" s="9">
        <f>U158</f>
        <v>194040</v>
      </c>
      <c r="W158" s="43">
        <f t="shared" si="8"/>
        <v>179128</v>
      </c>
      <c r="X158" s="43">
        <f t="shared" si="7"/>
        <v>179128</v>
      </c>
    </row>
    <row r="159" spans="1:24" ht="15" x14ac:dyDescent="0.25">
      <c r="A159" s="44">
        <v>156</v>
      </c>
      <c r="B159" s="3" t="s">
        <v>12674</v>
      </c>
      <c r="C159" s="3" t="s">
        <v>11675</v>
      </c>
      <c r="D159" s="3" t="s">
        <v>8463</v>
      </c>
      <c r="E159" s="3" t="s">
        <v>8419</v>
      </c>
      <c r="F159" s="3" t="s">
        <v>8410</v>
      </c>
      <c r="G159" s="3" t="s">
        <v>8420</v>
      </c>
      <c r="H159" s="3" t="s">
        <v>11667</v>
      </c>
      <c r="I159" s="5">
        <v>9786071705839</v>
      </c>
      <c r="J159" s="3">
        <v>1</v>
      </c>
      <c r="K159" s="8"/>
      <c r="L159" s="9"/>
      <c r="M159" s="17">
        <v>179000</v>
      </c>
      <c r="N159" s="17">
        <v>179000</v>
      </c>
      <c r="O159" s="10"/>
      <c r="P159" s="10"/>
      <c r="Q159" s="11">
        <v>183000</v>
      </c>
      <c r="R159" s="11">
        <v>183000</v>
      </c>
      <c r="S159" s="12">
        <v>168000</v>
      </c>
      <c r="T159" s="12">
        <v>168000</v>
      </c>
      <c r="U159" s="9">
        <v>190134</v>
      </c>
      <c r="V159" s="9">
        <f>U159</f>
        <v>190134</v>
      </c>
      <c r="W159" s="43">
        <f t="shared" si="8"/>
        <v>180034</v>
      </c>
      <c r="X159" s="43">
        <f t="shared" si="7"/>
        <v>180034</v>
      </c>
    </row>
    <row r="160" spans="1:24" ht="15" x14ac:dyDescent="0.25">
      <c r="A160" s="44">
        <v>157</v>
      </c>
      <c r="B160" s="3" t="s">
        <v>776</v>
      </c>
      <c r="C160" s="3" t="s">
        <v>9592</v>
      </c>
      <c r="D160" s="3" t="s">
        <v>1312</v>
      </c>
      <c r="E160" s="3"/>
      <c r="F160" s="6" t="s">
        <v>656</v>
      </c>
      <c r="G160" s="3" t="s">
        <v>1313</v>
      </c>
      <c r="H160" s="3"/>
      <c r="I160" s="5">
        <v>9786075573076</v>
      </c>
      <c r="J160" s="5">
        <v>4</v>
      </c>
      <c r="K160" s="8"/>
      <c r="L160" s="9"/>
      <c r="M160" s="17">
        <v>102000</v>
      </c>
      <c r="N160" s="17">
        <v>102000</v>
      </c>
      <c r="O160" s="10">
        <v>88000</v>
      </c>
      <c r="P160" s="10">
        <v>88000</v>
      </c>
      <c r="Q160" s="11">
        <v>105000</v>
      </c>
      <c r="R160" s="11">
        <v>105000</v>
      </c>
      <c r="S160" s="12">
        <v>96000</v>
      </c>
      <c r="T160" s="12">
        <v>96000</v>
      </c>
      <c r="U160" s="9"/>
      <c r="V160" s="9"/>
      <c r="W160" s="43">
        <f t="shared" si="8"/>
        <v>97750</v>
      </c>
      <c r="X160" s="43">
        <f t="shared" si="7"/>
        <v>391000</v>
      </c>
    </row>
    <row r="161" spans="1:24" ht="15" x14ac:dyDescent="0.25">
      <c r="A161" s="44">
        <v>158</v>
      </c>
      <c r="B161" s="27" t="s">
        <v>10970</v>
      </c>
      <c r="C161" s="3" t="s">
        <v>10607</v>
      </c>
      <c r="D161" s="3" t="s">
        <v>1409</v>
      </c>
      <c r="E161" s="3">
        <v>2011</v>
      </c>
      <c r="F161" s="3" t="s">
        <v>1410</v>
      </c>
      <c r="G161" s="3" t="s">
        <v>1411</v>
      </c>
      <c r="H161" s="3"/>
      <c r="I161" s="5">
        <v>9789588723426</v>
      </c>
      <c r="J161" s="3">
        <v>1</v>
      </c>
      <c r="K161" s="8"/>
      <c r="L161" s="9"/>
      <c r="M161" s="17">
        <v>76000</v>
      </c>
      <c r="N161" s="17">
        <v>76000</v>
      </c>
      <c r="O161" s="10">
        <v>55000</v>
      </c>
      <c r="P161" s="10">
        <v>55000</v>
      </c>
      <c r="Q161" s="11">
        <v>78000</v>
      </c>
      <c r="R161" s="11">
        <v>78000</v>
      </c>
      <c r="S161" s="12">
        <v>72000</v>
      </c>
      <c r="T161" s="12">
        <v>72000</v>
      </c>
      <c r="U161" s="9"/>
      <c r="V161" s="9"/>
      <c r="W161" s="43">
        <f t="shared" si="8"/>
        <v>70250</v>
      </c>
      <c r="X161" s="43">
        <f t="shared" si="7"/>
        <v>70250</v>
      </c>
    </row>
    <row r="162" spans="1:24" ht="15" x14ac:dyDescent="0.25">
      <c r="A162" s="44">
        <v>159</v>
      </c>
      <c r="B162" s="3" t="s">
        <v>12672</v>
      </c>
      <c r="C162" s="3" t="s">
        <v>10315</v>
      </c>
      <c r="D162" s="3" t="s">
        <v>655</v>
      </c>
      <c r="E162" s="3">
        <v>2025</v>
      </c>
      <c r="F162" s="3" t="s">
        <v>656</v>
      </c>
      <c r="G162" s="3" t="s">
        <v>249</v>
      </c>
      <c r="H162" s="3"/>
      <c r="I162" s="5">
        <v>9789587928327</v>
      </c>
      <c r="J162" s="5">
        <v>3</v>
      </c>
      <c r="K162" s="8"/>
      <c r="L162" s="9"/>
      <c r="M162" s="17">
        <v>169000</v>
      </c>
      <c r="N162" s="17">
        <v>169000</v>
      </c>
      <c r="O162" s="10">
        <v>145200</v>
      </c>
      <c r="P162" s="10">
        <v>145200</v>
      </c>
      <c r="Q162" s="11">
        <v>173000</v>
      </c>
      <c r="R162" s="11">
        <v>173000</v>
      </c>
      <c r="S162" s="12">
        <v>158000</v>
      </c>
      <c r="T162" s="12">
        <v>158000</v>
      </c>
      <c r="U162" s="9">
        <v>198000</v>
      </c>
      <c r="V162" s="9">
        <f>U162</f>
        <v>198000</v>
      </c>
      <c r="W162" s="43">
        <f t="shared" si="8"/>
        <v>168640</v>
      </c>
      <c r="X162" s="43">
        <f t="shared" si="7"/>
        <v>505920</v>
      </c>
    </row>
    <row r="163" spans="1:24" ht="15" x14ac:dyDescent="0.25">
      <c r="A163" s="44">
        <v>160</v>
      </c>
      <c r="B163" s="27" t="s">
        <v>2670</v>
      </c>
      <c r="C163" s="3" t="s">
        <v>9672</v>
      </c>
      <c r="D163" s="3" t="s">
        <v>2672</v>
      </c>
      <c r="E163" s="3">
        <v>2019</v>
      </c>
      <c r="F163" s="3" t="s">
        <v>23</v>
      </c>
      <c r="G163" s="3" t="s">
        <v>278</v>
      </c>
      <c r="H163" s="3">
        <v>1</v>
      </c>
      <c r="I163" s="5">
        <v>9789584277206</v>
      </c>
      <c r="J163" s="3">
        <v>2</v>
      </c>
      <c r="K163" s="8"/>
      <c r="L163" s="9"/>
      <c r="M163" s="17">
        <v>63000</v>
      </c>
      <c r="N163" s="17">
        <v>63000</v>
      </c>
      <c r="O163" s="10">
        <v>53900</v>
      </c>
      <c r="P163" s="10">
        <v>53900</v>
      </c>
      <c r="Q163" s="11">
        <v>64000</v>
      </c>
      <c r="R163" s="11">
        <v>64000</v>
      </c>
      <c r="S163" s="12">
        <v>59000</v>
      </c>
      <c r="T163" s="12">
        <v>59000</v>
      </c>
      <c r="U163" s="9"/>
      <c r="V163" s="9"/>
      <c r="W163" s="43">
        <f t="shared" si="8"/>
        <v>59975</v>
      </c>
      <c r="X163" s="43">
        <f t="shared" si="7"/>
        <v>119950</v>
      </c>
    </row>
    <row r="164" spans="1:24" ht="15" x14ac:dyDescent="0.25">
      <c r="A164" s="44">
        <v>161</v>
      </c>
      <c r="B164" s="3" t="s">
        <v>12470</v>
      </c>
      <c r="C164" s="3" t="s">
        <v>11919</v>
      </c>
      <c r="D164" s="3" t="s">
        <v>4410</v>
      </c>
      <c r="E164" s="3">
        <v>2020</v>
      </c>
      <c r="F164" s="3" t="s">
        <v>4407</v>
      </c>
      <c r="G164" s="3" t="s">
        <v>249</v>
      </c>
      <c r="H164" s="3">
        <v>1</v>
      </c>
      <c r="I164" s="5">
        <v>9789587921649</v>
      </c>
      <c r="J164" s="5">
        <v>6</v>
      </c>
      <c r="K164" s="8"/>
      <c r="L164" s="9"/>
      <c r="M164" s="17">
        <v>65000</v>
      </c>
      <c r="N164" s="17">
        <v>65000</v>
      </c>
      <c r="O164" s="10">
        <v>56100</v>
      </c>
      <c r="P164" s="10">
        <v>56100</v>
      </c>
      <c r="Q164" s="11">
        <v>67000</v>
      </c>
      <c r="R164" s="11">
        <v>67000</v>
      </c>
      <c r="S164" s="12">
        <v>61000</v>
      </c>
      <c r="T164" s="12">
        <v>61000</v>
      </c>
      <c r="U164" s="9">
        <v>76500</v>
      </c>
      <c r="V164" s="9">
        <f>U164</f>
        <v>76500</v>
      </c>
      <c r="W164" s="43">
        <f t="shared" si="8"/>
        <v>65120</v>
      </c>
      <c r="X164" s="43">
        <f t="shared" si="7"/>
        <v>390720</v>
      </c>
    </row>
    <row r="165" spans="1:24" ht="15" x14ac:dyDescent="0.25">
      <c r="A165" s="44">
        <v>162</v>
      </c>
      <c r="B165" s="7" t="s">
        <v>9396</v>
      </c>
      <c r="C165" s="3" t="s">
        <v>10787</v>
      </c>
      <c r="D165" s="3" t="s">
        <v>9424</v>
      </c>
      <c r="E165" s="3">
        <v>2025</v>
      </c>
      <c r="F165" s="3" t="s">
        <v>1571</v>
      </c>
      <c r="G165" s="3" t="s">
        <v>9425</v>
      </c>
      <c r="H165" s="3" t="s">
        <v>275</v>
      </c>
      <c r="I165" s="5">
        <v>9788410897908</v>
      </c>
      <c r="J165" s="7">
        <v>1</v>
      </c>
      <c r="K165" s="8"/>
      <c r="L165" s="9"/>
      <c r="M165" s="17">
        <v>165000</v>
      </c>
      <c r="N165" s="17">
        <v>165000</v>
      </c>
      <c r="O165" s="10"/>
      <c r="P165" s="10"/>
      <c r="Q165" s="11">
        <v>170000</v>
      </c>
      <c r="R165" s="11">
        <v>170000</v>
      </c>
      <c r="S165" s="12">
        <v>158000</v>
      </c>
      <c r="T165" s="12">
        <v>158000</v>
      </c>
      <c r="U165" s="9">
        <v>162720</v>
      </c>
      <c r="V165" s="9">
        <f>U165</f>
        <v>162720</v>
      </c>
      <c r="W165" s="43">
        <f t="shared" si="8"/>
        <v>163930</v>
      </c>
      <c r="X165" s="43">
        <f t="shared" si="7"/>
        <v>163930</v>
      </c>
    </row>
    <row r="166" spans="1:24" ht="15" x14ac:dyDescent="0.25">
      <c r="A166" s="44">
        <v>163</v>
      </c>
      <c r="B166" s="3" t="s">
        <v>9294</v>
      </c>
      <c r="C166" s="3" t="s">
        <v>9320</v>
      </c>
      <c r="D166" s="3" t="s">
        <v>2251</v>
      </c>
      <c r="E166" s="3"/>
      <c r="F166" s="3" t="s">
        <v>1346</v>
      </c>
      <c r="G166" s="3" t="s">
        <v>9321</v>
      </c>
      <c r="H166" s="3"/>
      <c r="I166" s="5">
        <v>9789585680814</v>
      </c>
      <c r="J166" s="3">
        <v>1</v>
      </c>
      <c r="K166" s="8"/>
      <c r="L166" s="9"/>
      <c r="M166" s="17">
        <v>189000</v>
      </c>
      <c r="N166" s="17">
        <v>189000</v>
      </c>
      <c r="O166" s="10">
        <v>172300</v>
      </c>
      <c r="P166" s="10">
        <v>172300</v>
      </c>
      <c r="Q166" s="11">
        <v>194000</v>
      </c>
      <c r="R166" s="11">
        <v>194000</v>
      </c>
      <c r="S166" s="12">
        <v>179000</v>
      </c>
      <c r="T166" s="12">
        <v>179000</v>
      </c>
      <c r="U166" s="9"/>
      <c r="V166" s="9"/>
      <c r="W166" s="43">
        <f t="shared" si="8"/>
        <v>183575</v>
      </c>
      <c r="X166" s="43">
        <f t="shared" si="7"/>
        <v>183575</v>
      </c>
    </row>
    <row r="167" spans="1:24" ht="15" x14ac:dyDescent="0.25">
      <c r="A167" s="44">
        <v>164</v>
      </c>
      <c r="B167" s="3" t="s">
        <v>4598</v>
      </c>
      <c r="C167" s="3" t="s">
        <v>9867</v>
      </c>
      <c r="D167" s="3" t="s">
        <v>4600</v>
      </c>
      <c r="E167" s="3" t="s">
        <v>274</v>
      </c>
      <c r="F167" s="3" t="s">
        <v>1501</v>
      </c>
      <c r="G167" s="3" t="s">
        <v>274</v>
      </c>
      <c r="H167" s="3" t="s">
        <v>4531</v>
      </c>
      <c r="I167" s="22">
        <v>9789588886152</v>
      </c>
      <c r="J167" s="22">
        <v>4</v>
      </c>
      <c r="K167" s="8"/>
      <c r="L167" s="9"/>
      <c r="M167" s="17">
        <v>63000</v>
      </c>
      <c r="N167" s="17">
        <v>63000</v>
      </c>
      <c r="O167" s="10">
        <v>53900</v>
      </c>
      <c r="P167" s="10">
        <v>53900</v>
      </c>
      <c r="Q167" s="11">
        <v>64000</v>
      </c>
      <c r="R167" s="11">
        <v>64000</v>
      </c>
      <c r="S167" s="12">
        <v>59000</v>
      </c>
      <c r="T167" s="12">
        <v>59000</v>
      </c>
      <c r="U167" s="9"/>
      <c r="V167" s="9"/>
      <c r="W167" s="43">
        <f t="shared" si="8"/>
        <v>59975</v>
      </c>
      <c r="X167" s="43">
        <f t="shared" si="7"/>
        <v>239900</v>
      </c>
    </row>
    <row r="168" spans="1:24" ht="15" x14ac:dyDescent="0.25">
      <c r="A168" s="44">
        <v>165</v>
      </c>
      <c r="B168" s="3" t="s">
        <v>7345</v>
      </c>
      <c r="C168" s="3" t="s">
        <v>10228</v>
      </c>
      <c r="D168" s="3" t="s">
        <v>7347</v>
      </c>
      <c r="E168" s="3">
        <v>2020</v>
      </c>
      <c r="F168" s="3" t="s">
        <v>23</v>
      </c>
      <c r="G168" s="3" t="s">
        <v>7348</v>
      </c>
      <c r="H168" s="3" t="s">
        <v>4063</v>
      </c>
      <c r="I168" s="5">
        <v>9788428342612</v>
      </c>
      <c r="J168" s="7">
        <v>2</v>
      </c>
      <c r="K168" s="8"/>
      <c r="L168" s="9"/>
      <c r="M168" s="17">
        <v>166000</v>
      </c>
      <c r="N168" s="17">
        <v>166000</v>
      </c>
      <c r="O168" s="10">
        <v>220700</v>
      </c>
      <c r="P168" s="10">
        <v>220700</v>
      </c>
      <c r="Q168" s="11">
        <v>170000</v>
      </c>
      <c r="R168" s="11">
        <v>170000</v>
      </c>
      <c r="S168" s="12">
        <v>158000</v>
      </c>
      <c r="T168" s="12">
        <v>158000</v>
      </c>
      <c r="U168" s="9">
        <v>172800</v>
      </c>
      <c r="V168" s="9">
        <f t="shared" ref="V168:V174" si="10">U168</f>
        <v>172800</v>
      </c>
      <c r="W168" s="43">
        <f t="shared" si="8"/>
        <v>177500</v>
      </c>
      <c r="X168" s="43">
        <f t="shared" si="7"/>
        <v>355000</v>
      </c>
    </row>
    <row r="169" spans="1:24" ht="15" x14ac:dyDescent="0.25">
      <c r="A169" s="44">
        <v>166</v>
      </c>
      <c r="B169" s="3" t="s">
        <v>80</v>
      </c>
      <c r="C169" s="3" t="s">
        <v>11760</v>
      </c>
      <c r="D169" s="4" t="s">
        <v>82</v>
      </c>
      <c r="E169" s="5">
        <v>2021</v>
      </c>
      <c r="F169" s="6" t="s">
        <v>23</v>
      </c>
      <c r="G169" s="6" t="s">
        <v>12326</v>
      </c>
      <c r="H169" s="6" t="s">
        <v>29</v>
      </c>
      <c r="I169" s="5">
        <v>9788490523186</v>
      </c>
      <c r="J169" s="7">
        <v>5</v>
      </c>
      <c r="K169" s="8"/>
      <c r="L169" s="9"/>
      <c r="M169" s="17">
        <v>253000</v>
      </c>
      <c r="N169" s="17">
        <v>253000</v>
      </c>
      <c r="O169" s="10">
        <v>217800</v>
      </c>
      <c r="P169" s="10">
        <v>217800</v>
      </c>
      <c r="Q169" s="11">
        <v>259000</v>
      </c>
      <c r="R169" s="11">
        <v>259000</v>
      </c>
      <c r="S169" s="12">
        <v>238000</v>
      </c>
      <c r="T169" s="12">
        <v>238000</v>
      </c>
      <c r="U169" s="9">
        <v>223200</v>
      </c>
      <c r="V169" s="9">
        <f t="shared" si="10"/>
        <v>223200</v>
      </c>
      <c r="W169" s="43">
        <f t="shared" si="8"/>
        <v>238200</v>
      </c>
      <c r="X169" s="43">
        <f t="shared" si="7"/>
        <v>1191000</v>
      </c>
    </row>
    <row r="170" spans="1:24" ht="15" x14ac:dyDescent="0.25">
      <c r="A170" s="44">
        <v>167</v>
      </c>
      <c r="B170" s="3" t="s">
        <v>4817</v>
      </c>
      <c r="C170" s="3" t="s">
        <v>11933</v>
      </c>
      <c r="D170" s="3" t="s">
        <v>11292</v>
      </c>
      <c r="E170" s="3">
        <v>2019</v>
      </c>
      <c r="F170" s="3" t="s">
        <v>4713</v>
      </c>
      <c r="G170" s="3" t="s">
        <v>4820</v>
      </c>
      <c r="H170" s="3"/>
      <c r="I170" s="5">
        <v>9788416360154</v>
      </c>
      <c r="J170" s="5">
        <v>1</v>
      </c>
      <c r="K170" s="8"/>
      <c r="L170" s="9"/>
      <c r="M170" s="17">
        <v>232000</v>
      </c>
      <c r="N170" s="17">
        <v>232000</v>
      </c>
      <c r="O170" s="10"/>
      <c r="P170" s="10"/>
      <c r="Q170" s="11">
        <v>238000</v>
      </c>
      <c r="R170" s="11">
        <v>238000</v>
      </c>
      <c r="S170" s="12">
        <v>223000</v>
      </c>
      <c r="T170" s="12">
        <v>223000</v>
      </c>
      <c r="U170" s="9">
        <v>230400</v>
      </c>
      <c r="V170" s="9">
        <f t="shared" si="10"/>
        <v>230400</v>
      </c>
      <c r="W170" s="43">
        <f t="shared" si="8"/>
        <v>230850</v>
      </c>
      <c r="X170" s="43">
        <f t="shared" si="7"/>
        <v>230850</v>
      </c>
    </row>
    <row r="171" spans="1:24" ht="15" customHeight="1" x14ac:dyDescent="0.25">
      <c r="A171" s="44">
        <v>168</v>
      </c>
      <c r="B171" s="3" t="s">
        <v>11158</v>
      </c>
      <c r="C171" s="3" t="s">
        <v>12185</v>
      </c>
      <c r="D171" s="3" t="s">
        <v>3456</v>
      </c>
      <c r="E171" s="3">
        <v>2022</v>
      </c>
      <c r="F171" s="3" t="s">
        <v>23</v>
      </c>
      <c r="G171" s="3" t="s">
        <v>249</v>
      </c>
      <c r="H171" s="3">
        <v>1</v>
      </c>
      <c r="I171" s="5">
        <v>9789587923322</v>
      </c>
      <c r="J171" s="80">
        <v>11</v>
      </c>
      <c r="K171" s="8"/>
      <c r="L171" s="9"/>
      <c r="M171" s="17">
        <v>145000</v>
      </c>
      <c r="N171" s="17">
        <v>145000</v>
      </c>
      <c r="O171" s="10">
        <v>124300</v>
      </c>
      <c r="P171" s="10">
        <v>124300</v>
      </c>
      <c r="Q171" s="11">
        <v>148000</v>
      </c>
      <c r="R171" s="11">
        <v>148000</v>
      </c>
      <c r="S171" s="12">
        <v>136000</v>
      </c>
      <c r="T171" s="12">
        <v>136000</v>
      </c>
      <c r="U171" s="9">
        <v>169500</v>
      </c>
      <c r="V171" s="9">
        <f t="shared" si="10"/>
        <v>169500</v>
      </c>
      <c r="W171" s="43">
        <f t="shared" si="8"/>
        <v>144560</v>
      </c>
      <c r="X171" s="43">
        <f t="shared" si="7"/>
        <v>1590160</v>
      </c>
    </row>
    <row r="172" spans="1:24" ht="60" customHeight="1" x14ac:dyDescent="0.25">
      <c r="A172" s="44">
        <v>169</v>
      </c>
      <c r="B172" s="3" t="s">
        <v>3390</v>
      </c>
      <c r="C172" s="3" t="s">
        <v>11878</v>
      </c>
      <c r="D172" s="3" t="s">
        <v>3458</v>
      </c>
      <c r="E172" s="3">
        <v>2022</v>
      </c>
      <c r="F172" s="3" t="s">
        <v>23</v>
      </c>
      <c r="G172" s="3" t="s">
        <v>249</v>
      </c>
      <c r="H172" s="3">
        <v>1</v>
      </c>
      <c r="I172" s="5">
        <v>9789587924060</v>
      </c>
      <c r="J172" s="80">
        <v>18</v>
      </c>
      <c r="K172" s="8"/>
      <c r="L172" s="9"/>
      <c r="M172" s="17">
        <v>105000</v>
      </c>
      <c r="N172" s="17">
        <v>105000</v>
      </c>
      <c r="O172" s="10">
        <v>90200</v>
      </c>
      <c r="P172" s="10">
        <v>90200</v>
      </c>
      <c r="Q172" s="11">
        <v>107000</v>
      </c>
      <c r="R172" s="11">
        <v>107000</v>
      </c>
      <c r="S172" s="12">
        <v>98000</v>
      </c>
      <c r="T172" s="12">
        <v>98000</v>
      </c>
      <c r="U172" s="9">
        <v>123000</v>
      </c>
      <c r="V172" s="9">
        <f t="shared" si="10"/>
        <v>123000</v>
      </c>
      <c r="W172" s="43">
        <f t="shared" si="8"/>
        <v>104640</v>
      </c>
      <c r="X172" s="43">
        <f t="shared" si="7"/>
        <v>1883520</v>
      </c>
    </row>
    <row r="173" spans="1:24" ht="15" customHeight="1" x14ac:dyDescent="0.25">
      <c r="A173" s="44">
        <v>170</v>
      </c>
      <c r="B173" s="3" t="s">
        <v>10802</v>
      </c>
      <c r="C173" s="3" t="s">
        <v>11756</v>
      </c>
      <c r="D173" s="3" t="s">
        <v>12327</v>
      </c>
      <c r="E173" s="5">
        <v>2022</v>
      </c>
      <c r="F173" s="6" t="s">
        <v>23</v>
      </c>
      <c r="G173" s="6" t="s">
        <v>12326</v>
      </c>
      <c r="H173" s="6" t="s">
        <v>29</v>
      </c>
      <c r="I173" s="5">
        <v>9788490524817</v>
      </c>
      <c r="J173" s="81">
        <v>8</v>
      </c>
      <c r="K173" s="8"/>
      <c r="L173" s="9"/>
      <c r="M173" s="17">
        <v>394000</v>
      </c>
      <c r="N173" s="17">
        <v>394000</v>
      </c>
      <c r="O173" s="10">
        <v>338800</v>
      </c>
      <c r="P173" s="10">
        <v>338800</v>
      </c>
      <c r="Q173" s="11">
        <v>403000</v>
      </c>
      <c r="R173" s="11">
        <v>403000</v>
      </c>
      <c r="S173" s="12">
        <v>370000</v>
      </c>
      <c r="T173" s="12">
        <v>370000</v>
      </c>
      <c r="U173" s="9">
        <v>316800</v>
      </c>
      <c r="V173" s="9">
        <f t="shared" si="10"/>
        <v>316800</v>
      </c>
      <c r="W173" s="43">
        <f t="shared" si="8"/>
        <v>364520</v>
      </c>
      <c r="X173" s="43">
        <f t="shared" si="7"/>
        <v>2916160</v>
      </c>
    </row>
    <row r="174" spans="1:24" ht="15" customHeight="1" x14ac:dyDescent="0.25">
      <c r="A174" s="44">
        <v>171</v>
      </c>
      <c r="B174" s="3" t="s">
        <v>53</v>
      </c>
      <c r="C174" s="3" t="s">
        <v>11757</v>
      </c>
      <c r="D174" s="3" t="s">
        <v>12328</v>
      </c>
      <c r="E174" s="5">
        <v>2022</v>
      </c>
      <c r="F174" s="6" t="s">
        <v>23</v>
      </c>
      <c r="G174" s="6" t="s">
        <v>12326</v>
      </c>
      <c r="H174" s="6" t="s">
        <v>47</v>
      </c>
      <c r="I174" s="5">
        <v>9788490523926</v>
      </c>
      <c r="J174" s="7">
        <v>6</v>
      </c>
      <c r="K174" s="8"/>
      <c r="L174" s="9"/>
      <c r="M174" s="17">
        <v>352000</v>
      </c>
      <c r="N174" s="17">
        <v>352000</v>
      </c>
      <c r="O174" s="10">
        <v>302500</v>
      </c>
      <c r="P174" s="10">
        <v>302500</v>
      </c>
      <c r="Q174" s="11">
        <v>360000</v>
      </c>
      <c r="R174" s="11">
        <v>360000</v>
      </c>
      <c r="S174" s="12">
        <v>330000</v>
      </c>
      <c r="T174" s="12">
        <v>330000</v>
      </c>
      <c r="U174" s="9">
        <v>316800</v>
      </c>
      <c r="V174" s="9">
        <f t="shared" si="10"/>
        <v>316800</v>
      </c>
      <c r="W174" s="43">
        <f t="shared" si="8"/>
        <v>332260</v>
      </c>
      <c r="X174" s="43">
        <f t="shared" si="7"/>
        <v>1993560</v>
      </c>
    </row>
    <row r="175" spans="1:24" ht="15" customHeight="1" x14ac:dyDescent="0.25">
      <c r="A175" s="44">
        <v>172</v>
      </c>
      <c r="B175" s="3" t="s">
        <v>12495</v>
      </c>
      <c r="C175" s="3" t="s">
        <v>11951</v>
      </c>
      <c r="D175" s="3" t="s">
        <v>5335</v>
      </c>
      <c r="E175" s="3" t="s">
        <v>5336</v>
      </c>
      <c r="F175" s="3" t="s">
        <v>5337</v>
      </c>
      <c r="G175" s="3" t="s">
        <v>1513</v>
      </c>
      <c r="H175" s="3" t="s">
        <v>5338</v>
      </c>
      <c r="I175" s="5">
        <v>9786079356811</v>
      </c>
      <c r="J175" s="5">
        <v>2</v>
      </c>
      <c r="K175" s="8"/>
      <c r="L175" s="9"/>
      <c r="M175" s="17">
        <v>495000</v>
      </c>
      <c r="N175" s="17">
        <v>495000</v>
      </c>
      <c r="O175" s="10"/>
      <c r="P175" s="10"/>
      <c r="Q175" s="11">
        <v>507000</v>
      </c>
      <c r="R175" s="11">
        <v>507000</v>
      </c>
      <c r="S175" s="12">
        <v>464000</v>
      </c>
      <c r="T175" s="12">
        <v>464000</v>
      </c>
      <c r="U175" s="9"/>
      <c r="V175" s="9"/>
      <c r="W175" s="43">
        <f t="shared" si="8"/>
        <v>488667</v>
      </c>
      <c r="X175" s="43">
        <f t="shared" si="7"/>
        <v>977334</v>
      </c>
    </row>
    <row r="176" spans="1:24" ht="15" x14ac:dyDescent="0.25">
      <c r="A176" s="44">
        <v>173</v>
      </c>
      <c r="B176" s="3" t="s">
        <v>11158</v>
      </c>
      <c r="C176" s="3" t="s">
        <v>12190</v>
      </c>
      <c r="D176" s="3" t="s">
        <v>3561</v>
      </c>
      <c r="E176" s="3">
        <v>2020</v>
      </c>
      <c r="F176" s="3" t="s">
        <v>23</v>
      </c>
      <c r="G176" s="3" t="s">
        <v>249</v>
      </c>
      <c r="H176" s="3">
        <v>3</v>
      </c>
      <c r="I176" s="5">
        <v>9789587921427</v>
      </c>
      <c r="J176" s="80">
        <v>6</v>
      </c>
      <c r="K176" s="8"/>
      <c r="L176" s="9"/>
      <c r="M176" s="17">
        <v>118000</v>
      </c>
      <c r="N176" s="17">
        <v>118000</v>
      </c>
      <c r="O176" s="10">
        <v>101200</v>
      </c>
      <c r="P176" s="10">
        <v>101200</v>
      </c>
      <c r="Q176" s="11">
        <v>121000</v>
      </c>
      <c r="R176" s="11">
        <v>121000</v>
      </c>
      <c r="S176" s="12">
        <v>110000</v>
      </c>
      <c r="T176" s="12">
        <v>110000</v>
      </c>
      <c r="U176" s="9">
        <v>138000</v>
      </c>
      <c r="V176" s="9">
        <f>U176</f>
        <v>138000</v>
      </c>
      <c r="W176" s="43">
        <f t="shared" si="8"/>
        <v>117640</v>
      </c>
      <c r="X176" s="43">
        <f t="shared" si="7"/>
        <v>705840</v>
      </c>
    </row>
    <row r="177" spans="1:24" ht="15" x14ac:dyDescent="0.25">
      <c r="A177" s="44">
        <v>174</v>
      </c>
      <c r="B177" s="3" t="s">
        <v>11277</v>
      </c>
      <c r="C177" s="3" t="s">
        <v>11926</v>
      </c>
      <c r="D177" s="3" t="s">
        <v>807</v>
      </c>
      <c r="E177" s="3">
        <v>2022</v>
      </c>
      <c r="F177" s="3" t="s">
        <v>2454</v>
      </c>
      <c r="G177" s="3" t="s">
        <v>556</v>
      </c>
      <c r="H177" s="3" t="s">
        <v>4531</v>
      </c>
      <c r="I177" s="5">
        <v>9788417946906</v>
      </c>
      <c r="J177" s="5">
        <v>2</v>
      </c>
      <c r="K177" s="8"/>
      <c r="L177" s="9"/>
      <c r="M177" s="17">
        <v>182000</v>
      </c>
      <c r="N177" s="17">
        <v>182000</v>
      </c>
      <c r="O177" s="10">
        <v>219600</v>
      </c>
      <c r="P177" s="10">
        <v>219600</v>
      </c>
      <c r="Q177" s="11">
        <v>188000</v>
      </c>
      <c r="R177" s="11">
        <v>188000</v>
      </c>
      <c r="S177" s="12">
        <v>175000</v>
      </c>
      <c r="T177" s="12">
        <v>175000</v>
      </c>
      <c r="U177" s="9">
        <v>190800</v>
      </c>
      <c r="V177" s="9">
        <f>U177</f>
        <v>190800</v>
      </c>
      <c r="W177" s="43">
        <f t="shared" si="8"/>
        <v>191080</v>
      </c>
      <c r="X177" s="43">
        <f t="shared" si="7"/>
        <v>382160</v>
      </c>
    </row>
    <row r="178" spans="1:24" ht="45" customHeight="1" x14ac:dyDescent="0.25">
      <c r="A178" s="44">
        <v>175</v>
      </c>
      <c r="B178" s="3" t="s">
        <v>3261</v>
      </c>
      <c r="C178" s="3" t="s">
        <v>11864</v>
      </c>
      <c r="D178" s="3" t="s">
        <v>3263</v>
      </c>
      <c r="E178" s="3">
        <v>2014</v>
      </c>
      <c r="F178" s="3" t="s">
        <v>23</v>
      </c>
      <c r="G178" s="3"/>
      <c r="H178" s="3"/>
      <c r="I178" s="5">
        <v>9781463568382</v>
      </c>
      <c r="J178" s="5">
        <v>2</v>
      </c>
      <c r="K178" s="8"/>
      <c r="L178" s="9"/>
      <c r="M178" s="17">
        <v>351000</v>
      </c>
      <c r="N178" s="17">
        <v>351000</v>
      </c>
      <c r="O178" s="10"/>
      <c r="P178" s="10"/>
      <c r="Q178" s="11">
        <v>361000</v>
      </c>
      <c r="R178" s="11">
        <v>361000</v>
      </c>
      <c r="S178" s="12">
        <v>332000</v>
      </c>
      <c r="T178" s="12">
        <v>332000</v>
      </c>
      <c r="U178" s="9"/>
      <c r="V178" s="9"/>
      <c r="W178" s="43">
        <f t="shared" si="8"/>
        <v>348000</v>
      </c>
      <c r="X178" s="43">
        <f t="shared" si="7"/>
        <v>696000</v>
      </c>
    </row>
    <row r="179" spans="1:24" ht="60" customHeight="1" x14ac:dyDescent="0.25">
      <c r="A179" s="44">
        <v>176</v>
      </c>
      <c r="B179" s="3" t="s">
        <v>602</v>
      </c>
      <c r="C179" s="3" t="s">
        <v>11965</v>
      </c>
      <c r="D179" s="3" t="s">
        <v>12514</v>
      </c>
      <c r="E179" s="3">
        <v>2019</v>
      </c>
      <c r="F179" s="3" t="s">
        <v>3133</v>
      </c>
      <c r="G179" s="3" t="s">
        <v>6127</v>
      </c>
      <c r="H179" s="3" t="s">
        <v>4063</v>
      </c>
      <c r="I179" s="5">
        <v>9788416228430</v>
      </c>
      <c r="J179" s="3">
        <v>1</v>
      </c>
      <c r="K179" s="8"/>
      <c r="L179" s="9"/>
      <c r="M179" s="17">
        <v>346000</v>
      </c>
      <c r="N179" s="17">
        <v>346000</v>
      </c>
      <c r="O179" s="10">
        <v>421800</v>
      </c>
      <c r="P179" s="10">
        <v>421800</v>
      </c>
      <c r="Q179" s="11">
        <v>355000</v>
      </c>
      <c r="R179" s="11">
        <v>355000</v>
      </c>
      <c r="S179" s="12">
        <v>332000</v>
      </c>
      <c r="T179" s="12">
        <v>332000</v>
      </c>
      <c r="U179" s="9">
        <v>345600</v>
      </c>
      <c r="V179" s="9">
        <f t="shared" ref="V179:V184" si="11">U179</f>
        <v>345600</v>
      </c>
      <c r="W179" s="43">
        <f t="shared" si="8"/>
        <v>360080</v>
      </c>
      <c r="X179" s="43">
        <f t="shared" si="7"/>
        <v>360080</v>
      </c>
    </row>
    <row r="180" spans="1:24" ht="15" customHeight="1" x14ac:dyDescent="0.25">
      <c r="A180" s="44">
        <v>177</v>
      </c>
      <c r="B180" s="3" t="s">
        <v>3807</v>
      </c>
      <c r="C180" s="3" t="s">
        <v>3964</v>
      </c>
      <c r="D180" s="3" t="s">
        <v>3965</v>
      </c>
      <c r="E180" s="3">
        <v>2021</v>
      </c>
      <c r="F180" s="3" t="s">
        <v>3645</v>
      </c>
      <c r="G180" s="3" t="s">
        <v>2884</v>
      </c>
      <c r="H180" s="3">
        <v>1</v>
      </c>
      <c r="I180" s="3" t="s">
        <v>3966</v>
      </c>
      <c r="J180" s="3">
        <v>1</v>
      </c>
      <c r="K180" s="8"/>
      <c r="L180" s="9"/>
      <c r="M180" s="17">
        <v>161000</v>
      </c>
      <c r="N180" s="17">
        <v>161000</v>
      </c>
      <c r="O180" s="10">
        <v>138600</v>
      </c>
      <c r="P180" s="10">
        <v>138600</v>
      </c>
      <c r="Q180" s="11">
        <v>165000</v>
      </c>
      <c r="R180" s="11">
        <v>165000</v>
      </c>
      <c r="S180" s="12">
        <v>151000</v>
      </c>
      <c r="T180" s="12">
        <v>151000</v>
      </c>
      <c r="U180" s="9">
        <v>189000</v>
      </c>
      <c r="V180" s="9">
        <f t="shared" si="11"/>
        <v>189000</v>
      </c>
      <c r="W180" s="43">
        <f t="shared" si="8"/>
        <v>160920</v>
      </c>
      <c r="X180" s="43">
        <f t="shared" si="7"/>
        <v>160920</v>
      </c>
    </row>
    <row r="181" spans="1:24" ht="15" customHeight="1" x14ac:dyDescent="0.25">
      <c r="A181" s="44">
        <v>178</v>
      </c>
      <c r="B181" s="3" t="s">
        <v>10898</v>
      </c>
      <c r="C181" s="3" t="s">
        <v>3066</v>
      </c>
      <c r="D181" s="3" t="s">
        <v>3067</v>
      </c>
      <c r="E181" s="3">
        <v>2022</v>
      </c>
      <c r="F181" s="3" t="s">
        <v>2883</v>
      </c>
      <c r="G181" s="32" t="s">
        <v>3065</v>
      </c>
      <c r="H181" s="5" t="s">
        <v>2839</v>
      </c>
      <c r="I181" s="5">
        <v>9789587786903</v>
      </c>
      <c r="J181" s="79">
        <v>6</v>
      </c>
      <c r="K181" s="8">
        <v>129375</v>
      </c>
      <c r="L181" s="9">
        <v>129375</v>
      </c>
      <c r="M181" s="17">
        <v>160000</v>
      </c>
      <c r="N181" s="17">
        <v>160000</v>
      </c>
      <c r="O181" s="10">
        <v>137500</v>
      </c>
      <c r="P181" s="10">
        <v>137500</v>
      </c>
      <c r="Q181" s="11">
        <v>164000</v>
      </c>
      <c r="R181" s="11">
        <v>164000</v>
      </c>
      <c r="S181" s="12">
        <v>150000</v>
      </c>
      <c r="T181" s="12">
        <v>150000</v>
      </c>
      <c r="U181" s="9">
        <v>187500</v>
      </c>
      <c r="V181" s="9">
        <f t="shared" si="11"/>
        <v>187500</v>
      </c>
      <c r="W181" s="43">
        <f t="shared" si="8"/>
        <v>154729</v>
      </c>
      <c r="X181" s="43">
        <f t="shared" si="7"/>
        <v>928374</v>
      </c>
    </row>
    <row r="182" spans="1:24" ht="60" customHeight="1" x14ac:dyDescent="0.25">
      <c r="A182" s="44">
        <v>179</v>
      </c>
      <c r="B182" s="3" t="s">
        <v>10898</v>
      </c>
      <c r="C182" s="3" t="s">
        <v>11939</v>
      </c>
      <c r="D182" s="3" t="s">
        <v>4909</v>
      </c>
      <c r="E182" s="3">
        <v>2025</v>
      </c>
      <c r="F182" s="3" t="s">
        <v>656</v>
      </c>
      <c r="G182" s="3" t="s">
        <v>4910</v>
      </c>
      <c r="H182" s="3">
        <v>3</v>
      </c>
      <c r="I182" s="3" t="s">
        <v>2955</v>
      </c>
      <c r="J182" s="5">
        <v>6</v>
      </c>
      <c r="K182" s="8"/>
      <c r="L182" s="9"/>
      <c r="M182" s="17">
        <v>151000</v>
      </c>
      <c r="N182" s="17">
        <v>151000</v>
      </c>
      <c r="O182" s="10"/>
      <c r="P182" s="10"/>
      <c r="Q182" s="11">
        <v>155000</v>
      </c>
      <c r="R182" s="11">
        <v>155000</v>
      </c>
      <c r="S182" s="12">
        <v>142000</v>
      </c>
      <c r="T182" s="12">
        <v>142000</v>
      </c>
      <c r="U182" s="9">
        <v>177000</v>
      </c>
      <c r="V182" s="9">
        <f t="shared" si="11"/>
        <v>177000</v>
      </c>
      <c r="W182" s="43">
        <f t="shared" si="8"/>
        <v>156250</v>
      </c>
      <c r="X182" s="43">
        <f t="shared" si="7"/>
        <v>937500</v>
      </c>
    </row>
    <row r="183" spans="1:24" ht="15" customHeight="1" x14ac:dyDescent="0.25">
      <c r="A183" s="44">
        <v>180</v>
      </c>
      <c r="B183" s="3" t="s">
        <v>3801</v>
      </c>
      <c r="C183" s="3" t="s">
        <v>11891</v>
      </c>
      <c r="D183" s="3" t="s">
        <v>3843</v>
      </c>
      <c r="E183" s="3">
        <v>2022</v>
      </c>
      <c r="F183" s="3" t="s">
        <v>23</v>
      </c>
      <c r="G183" s="3" t="s">
        <v>249</v>
      </c>
      <c r="H183" s="3">
        <v>1</v>
      </c>
      <c r="I183" s="5">
        <v>9789587924084</v>
      </c>
      <c r="J183" s="80">
        <v>18</v>
      </c>
      <c r="K183" s="8"/>
      <c r="L183" s="9"/>
      <c r="M183" s="17">
        <v>157000</v>
      </c>
      <c r="N183" s="17">
        <v>157000</v>
      </c>
      <c r="O183" s="10">
        <v>135300</v>
      </c>
      <c r="P183" s="10">
        <v>135300</v>
      </c>
      <c r="Q183" s="11">
        <v>161000</v>
      </c>
      <c r="R183" s="11">
        <v>161000</v>
      </c>
      <c r="S183" s="12">
        <v>148000</v>
      </c>
      <c r="T183" s="12">
        <v>148000</v>
      </c>
      <c r="U183" s="9">
        <v>184500</v>
      </c>
      <c r="V183" s="9">
        <f t="shared" si="11"/>
        <v>184500</v>
      </c>
      <c r="W183" s="43">
        <f t="shared" si="8"/>
        <v>157160</v>
      </c>
      <c r="X183" s="43">
        <f t="shared" si="7"/>
        <v>2828880</v>
      </c>
    </row>
    <row r="184" spans="1:24" ht="15" customHeight="1" x14ac:dyDescent="0.25">
      <c r="A184" s="44">
        <v>181</v>
      </c>
      <c r="B184" s="27" t="s">
        <v>1416</v>
      </c>
      <c r="C184" s="3" t="s">
        <v>1417</v>
      </c>
      <c r="D184" s="3" t="s">
        <v>12615</v>
      </c>
      <c r="E184" s="3">
        <v>2020</v>
      </c>
      <c r="F184" s="3" t="s">
        <v>1341</v>
      </c>
      <c r="G184" s="3" t="s">
        <v>1419</v>
      </c>
      <c r="H184" s="3">
        <v>1</v>
      </c>
      <c r="I184" s="5">
        <v>9789585486737</v>
      </c>
      <c r="J184" s="3">
        <v>2</v>
      </c>
      <c r="K184" s="8"/>
      <c r="L184" s="9"/>
      <c r="M184" s="17">
        <v>28000</v>
      </c>
      <c r="N184" s="17">
        <v>28000</v>
      </c>
      <c r="O184" s="10">
        <v>24200</v>
      </c>
      <c r="P184" s="10">
        <v>24200</v>
      </c>
      <c r="Q184" s="11">
        <v>29000</v>
      </c>
      <c r="R184" s="11">
        <v>29000</v>
      </c>
      <c r="S184" s="12">
        <v>26000</v>
      </c>
      <c r="T184" s="12">
        <v>26000</v>
      </c>
      <c r="U184" s="9">
        <v>33000</v>
      </c>
      <c r="V184" s="9">
        <f t="shared" si="11"/>
        <v>33000</v>
      </c>
      <c r="W184" s="43">
        <f t="shared" si="8"/>
        <v>28040</v>
      </c>
      <c r="X184" s="43">
        <f t="shared" si="7"/>
        <v>56080</v>
      </c>
    </row>
    <row r="185" spans="1:24" ht="105" customHeight="1" x14ac:dyDescent="0.25">
      <c r="A185" s="44">
        <v>182</v>
      </c>
      <c r="B185" s="27" t="s">
        <v>10970</v>
      </c>
      <c r="C185" s="3" t="s">
        <v>1420</v>
      </c>
      <c r="D185" s="3" t="s">
        <v>1421</v>
      </c>
      <c r="E185" s="3">
        <v>2018</v>
      </c>
      <c r="F185" s="3" t="s">
        <v>1341</v>
      </c>
      <c r="G185" s="3" t="s">
        <v>1422</v>
      </c>
      <c r="H185" s="3">
        <v>1</v>
      </c>
      <c r="I185" s="5" t="s">
        <v>1423</v>
      </c>
      <c r="J185" s="3">
        <v>1</v>
      </c>
      <c r="K185" s="8"/>
      <c r="L185" s="9"/>
      <c r="M185" s="17">
        <v>244000</v>
      </c>
      <c r="N185" s="17">
        <v>244000</v>
      </c>
      <c r="O185" s="10">
        <v>210100</v>
      </c>
      <c r="P185" s="10">
        <v>210100</v>
      </c>
      <c r="Q185" s="11">
        <v>250000</v>
      </c>
      <c r="R185" s="11">
        <v>250000</v>
      </c>
      <c r="S185" s="12">
        <v>229000</v>
      </c>
      <c r="T185" s="12">
        <v>229000</v>
      </c>
      <c r="U185" s="9"/>
      <c r="V185" s="9"/>
      <c r="W185" s="43">
        <f t="shared" si="8"/>
        <v>233275</v>
      </c>
      <c r="X185" s="43">
        <f t="shared" si="7"/>
        <v>233275</v>
      </c>
    </row>
    <row r="186" spans="1:24" ht="30" customHeight="1" x14ac:dyDescent="0.25">
      <c r="A186" s="44">
        <v>183</v>
      </c>
      <c r="B186" s="3" t="s">
        <v>12525</v>
      </c>
      <c r="C186" s="3" t="s">
        <v>11972</v>
      </c>
      <c r="D186" s="3" t="s">
        <v>6275</v>
      </c>
      <c r="E186" s="3">
        <v>2024</v>
      </c>
      <c r="F186" s="3" t="s">
        <v>23</v>
      </c>
      <c r="G186" s="3" t="s">
        <v>249</v>
      </c>
      <c r="H186" s="3">
        <v>1</v>
      </c>
      <c r="I186" s="5">
        <v>9789587925999</v>
      </c>
      <c r="J186" s="3">
        <v>4</v>
      </c>
      <c r="K186" s="8"/>
      <c r="L186" s="9"/>
      <c r="M186" s="17">
        <v>105000</v>
      </c>
      <c r="N186" s="17">
        <v>105000</v>
      </c>
      <c r="O186" s="10">
        <v>90200</v>
      </c>
      <c r="P186" s="10">
        <v>90200</v>
      </c>
      <c r="Q186" s="11">
        <v>107000</v>
      </c>
      <c r="R186" s="11">
        <v>107000</v>
      </c>
      <c r="S186" s="12">
        <v>98000</v>
      </c>
      <c r="T186" s="12">
        <v>98000</v>
      </c>
      <c r="U186" s="9">
        <v>123000</v>
      </c>
      <c r="V186" s="9">
        <f>U186</f>
        <v>123000</v>
      </c>
      <c r="W186" s="43">
        <f t="shared" si="8"/>
        <v>104640</v>
      </c>
      <c r="X186" s="43">
        <f t="shared" si="7"/>
        <v>418560</v>
      </c>
    </row>
    <row r="187" spans="1:24" ht="75" customHeight="1" x14ac:dyDescent="0.25">
      <c r="A187" s="44">
        <v>184</v>
      </c>
      <c r="B187" s="3" t="s">
        <v>11516</v>
      </c>
      <c r="C187" s="3" t="s">
        <v>10153</v>
      </c>
      <c r="D187" s="3" t="s">
        <v>7022</v>
      </c>
      <c r="E187" s="3">
        <v>2021</v>
      </c>
      <c r="F187" s="3" t="s">
        <v>656</v>
      </c>
      <c r="G187" s="3" t="s">
        <v>5029</v>
      </c>
      <c r="H187" s="3" t="s">
        <v>11517</v>
      </c>
      <c r="I187" s="5">
        <v>9781655298493</v>
      </c>
      <c r="J187" s="5">
        <v>1</v>
      </c>
      <c r="K187" s="8"/>
      <c r="L187" s="9"/>
      <c r="M187" s="17">
        <v>154000</v>
      </c>
      <c r="N187" s="17">
        <v>154000</v>
      </c>
      <c r="O187" s="10"/>
      <c r="P187" s="10"/>
      <c r="Q187" s="11">
        <v>158000</v>
      </c>
      <c r="R187" s="11">
        <v>158000</v>
      </c>
      <c r="S187" s="12">
        <v>146000</v>
      </c>
      <c r="T187" s="12">
        <v>146000</v>
      </c>
      <c r="U187" s="9"/>
      <c r="V187" s="9"/>
      <c r="W187" s="43">
        <f t="shared" si="8"/>
        <v>152667</v>
      </c>
      <c r="X187" s="43">
        <f t="shared" si="7"/>
        <v>152667</v>
      </c>
    </row>
    <row r="188" spans="1:24" ht="15" customHeight="1" x14ac:dyDescent="0.25">
      <c r="A188" s="44">
        <v>185</v>
      </c>
      <c r="B188" s="3" t="s">
        <v>10941</v>
      </c>
      <c r="C188" s="3" t="s">
        <v>9558</v>
      </c>
      <c r="D188" s="3" t="s">
        <v>1146</v>
      </c>
      <c r="E188" s="3">
        <v>2024</v>
      </c>
      <c r="F188" s="6" t="s">
        <v>656</v>
      </c>
      <c r="G188" s="3" t="s">
        <v>300</v>
      </c>
      <c r="H188" s="3">
        <v>1</v>
      </c>
      <c r="I188" s="5">
        <v>9789587789447</v>
      </c>
      <c r="J188" s="80">
        <v>8</v>
      </c>
      <c r="K188" s="8">
        <v>108675</v>
      </c>
      <c r="L188" s="9">
        <v>108675</v>
      </c>
      <c r="M188" s="17">
        <v>134000</v>
      </c>
      <c r="N188" s="17">
        <v>134000</v>
      </c>
      <c r="O188" s="10">
        <v>115500</v>
      </c>
      <c r="P188" s="10">
        <v>115500</v>
      </c>
      <c r="Q188" s="11">
        <v>138000</v>
      </c>
      <c r="R188" s="11">
        <v>138000</v>
      </c>
      <c r="S188" s="12">
        <v>126000</v>
      </c>
      <c r="T188" s="12">
        <v>126000</v>
      </c>
      <c r="U188" s="9">
        <v>157500</v>
      </c>
      <c r="V188" s="9">
        <f>U188</f>
        <v>157500</v>
      </c>
      <c r="W188" s="43">
        <f t="shared" si="8"/>
        <v>129946</v>
      </c>
      <c r="X188" s="43">
        <f t="shared" si="7"/>
        <v>1039568</v>
      </c>
    </row>
    <row r="189" spans="1:24" ht="75" customHeight="1" x14ac:dyDescent="0.25">
      <c r="A189" s="44">
        <v>186</v>
      </c>
      <c r="B189" s="3" t="s">
        <v>6089</v>
      </c>
      <c r="C189" s="3" t="s">
        <v>10065</v>
      </c>
      <c r="D189" s="3" t="s">
        <v>6164</v>
      </c>
      <c r="E189" s="3">
        <v>2018</v>
      </c>
      <c r="F189" s="3" t="s">
        <v>3133</v>
      </c>
      <c r="G189" s="3" t="s">
        <v>2583</v>
      </c>
      <c r="H189" s="3" t="s">
        <v>275</v>
      </c>
      <c r="I189" s="5">
        <v>9786070508394</v>
      </c>
      <c r="J189" s="3">
        <v>1</v>
      </c>
      <c r="K189" s="8"/>
      <c r="L189" s="9"/>
      <c r="M189" s="17">
        <v>158000</v>
      </c>
      <c r="N189" s="17">
        <v>158000</v>
      </c>
      <c r="O189" s="10">
        <v>135900</v>
      </c>
      <c r="P189" s="10">
        <v>135900</v>
      </c>
      <c r="Q189" s="11">
        <v>162000</v>
      </c>
      <c r="R189" s="11">
        <v>162000</v>
      </c>
      <c r="S189" s="12">
        <v>148000</v>
      </c>
      <c r="T189" s="12">
        <v>148000</v>
      </c>
      <c r="U189" s="9"/>
      <c r="V189" s="9"/>
      <c r="W189" s="43">
        <f t="shared" si="8"/>
        <v>150975</v>
      </c>
      <c r="X189" s="43">
        <f t="shared" si="7"/>
        <v>150975</v>
      </c>
    </row>
    <row r="190" spans="1:24" ht="15" customHeight="1" x14ac:dyDescent="0.25">
      <c r="A190" s="44">
        <v>187</v>
      </c>
      <c r="B190" s="3" t="s">
        <v>3798</v>
      </c>
      <c r="C190" s="3" t="s">
        <v>3821</v>
      </c>
      <c r="D190" s="3" t="s">
        <v>3822</v>
      </c>
      <c r="E190" s="3">
        <v>2023</v>
      </c>
      <c r="F190" s="3" t="s">
        <v>3645</v>
      </c>
      <c r="G190" s="3" t="s">
        <v>3000</v>
      </c>
      <c r="H190" s="3">
        <v>1</v>
      </c>
      <c r="I190" s="5">
        <v>9789587789362</v>
      </c>
      <c r="J190" s="80">
        <v>11</v>
      </c>
      <c r="K190" s="8">
        <v>53820</v>
      </c>
      <c r="L190" s="9">
        <v>53820</v>
      </c>
      <c r="M190" s="17">
        <v>67000</v>
      </c>
      <c r="N190" s="17">
        <v>67000</v>
      </c>
      <c r="O190" s="10">
        <v>57200</v>
      </c>
      <c r="P190" s="10">
        <v>57200</v>
      </c>
      <c r="Q190" s="11">
        <v>68000</v>
      </c>
      <c r="R190" s="11">
        <v>68000</v>
      </c>
      <c r="S190" s="12">
        <v>62000</v>
      </c>
      <c r="T190" s="12">
        <v>62000</v>
      </c>
      <c r="U190" s="9">
        <v>78000</v>
      </c>
      <c r="V190" s="9">
        <f>U190</f>
        <v>78000</v>
      </c>
      <c r="W190" s="43">
        <f t="shared" si="8"/>
        <v>64337</v>
      </c>
      <c r="X190" s="43">
        <f t="shared" si="7"/>
        <v>707707</v>
      </c>
    </row>
    <row r="191" spans="1:24" ht="75" customHeight="1" x14ac:dyDescent="0.25">
      <c r="A191" s="44">
        <v>188</v>
      </c>
      <c r="B191" s="4" t="s">
        <v>5568</v>
      </c>
      <c r="C191" s="3" t="s">
        <v>5571</v>
      </c>
      <c r="D191" s="4" t="s">
        <v>3896</v>
      </c>
      <c r="E191" s="4" t="s">
        <v>3049</v>
      </c>
      <c r="F191" s="4"/>
      <c r="G191" s="4" t="s">
        <v>2407</v>
      </c>
      <c r="H191" s="4" t="s">
        <v>202</v>
      </c>
      <c r="I191" s="4" t="s">
        <v>5572</v>
      </c>
      <c r="J191" s="4" t="s">
        <v>202</v>
      </c>
      <c r="K191" s="8">
        <v>56925</v>
      </c>
      <c r="L191" s="9">
        <v>56925</v>
      </c>
      <c r="M191" s="17">
        <v>70000</v>
      </c>
      <c r="N191" s="17">
        <v>70000</v>
      </c>
      <c r="O191" s="10">
        <v>60500</v>
      </c>
      <c r="P191" s="10">
        <v>60500</v>
      </c>
      <c r="Q191" s="11">
        <v>72000</v>
      </c>
      <c r="R191" s="11">
        <v>72000</v>
      </c>
      <c r="S191" s="12">
        <v>66000</v>
      </c>
      <c r="T191" s="12">
        <v>66000</v>
      </c>
      <c r="U191" s="9">
        <v>82500</v>
      </c>
      <c r="V191" s="9">
        <f>U191</f>
        <v>82500</v>
      </c>
      <c r="W191" s="43">
        <f t="shared" si="8"/>
        <v>67988</v>
      </c>
      <c r="X191" s="43">
        <f t="shared" si="7"/>
        <v>67988</v>
      </c>
    </row>
    <row r="192" spans="1:24" ht="15" customHeight="1" x14ac:dyDescent="0.25">
      <c r="A192" s="44">
        <v>189</v>
      </c>
      <c r="B192" s="3" t="s">
        <v>80</v>
      </c>
      <c r="C192" s="3" t="s">
        <v>12126</v>
      </c>
      <c r="D192" s="3" t="s">
        <v>12370</v>
      </c>
      <c r="E192" s="3">
        <v>2024</v>
      </c>
      <c r="F192" s="6" t="s">
        <v>656</v>
      </c>
      <c r="G192" s="3" t="s">
        <v>1126</v>
      </c>
      <c r="H192" s="3"/>
      <c r="I192" s="5" t="s">
        <v>1127</v>
      </c>
      <c r="J192" s="26">
        <v>1</v>
      </c>
      <c r="K192" s="8"/>
      <c r="L192" s="9"/>
      <c r="M192" s="17">
        <v>144000</v>
      </c>
      <c r="N192" s="17">
        <v>144000</v>
      </c>
      <c r="O192" s="10"/>
      <c r="P192" s="10"/>
      <c r="Q192" s="11">
        <v>148000</v>
      </c>
      <c r="R192" s="11">
        <v>148000</v>
      </c>
      <c r="S192" s="12">
        <v>137000</v>
      </c>
      <c r="T192" s="12">
        <v>137000</v>
      </c>
      <c r="U192" s="9"/>
      <c r="V192" s="9"/>
      <c r="W192" s="43">
        <f t="shared" si="8"/>
        <v>143000</v>
      </c>
      <c r="X192" s="43">
        <f t="shared" si="7"/>
        <v>143000</v>
      </c>
    </row>
    <row r="193" spans="1:24" ht="60" customHeight="1" x14ac:dyDescent="0.25">
      <c r="A193" s="44">
        <v>190</v>
      </c>
      <c r="B193" s="6" t="s">
        <v>1087</v>
      </c>
      <c r="C193" s="3" t="s">
        <v>10594</v>
      </c>
      <c r="D193" s="3" t="s">
        <v>12367</v>
      </c>
      <c r="E193" s="3">
        <v>2024</v>
      </c>
      <c r="F193" s="6" t="s">
        <v>656</v>
      </c>
      <c r="G193" s="3" t="s">
        <v>456</v>
      </c>
      <c r="H193" s="3">
        <v>1</v>
      </c>
      <c r="I193" s="5">
        <v>9788441549944</v>
      </c>
      <c r="J193" s="5">
        <v>2</v>
      </c>
      <c r="K193" s="8"/>
      <c r="L193" s="9"/>
      <c r="M193" s="17">
        <v>226000</v>
      </c>
      <c r="N193" s="17">
        <v>226000</v>
      </c>
      <c r="O193" s="10">
        <v>230900</v>
      </c>
      <c r="P193" s="10">
        <v>230900</v>
      </c>
      <c r="Q193" s="11">
        <v>232000</v>
      </c>
      <c r="R193" s="11">
        <v>232000</v>
      </c>
      <c r="S193" s="12">
        <v>216000</v>
      </c>
      <c r="T193" s="12">
        <v>216000</v>
      </c>
      <c r="U193" s="9">
        <v>237240</v>
      </c>
      <c r="V193" s="9">
        <f t="shared" ref="V193:V202" si="12">U193</f>
        <v>237240</v>
      </c>
      <c r="W193" s="43">
        <f t="shared" si="8"/>
        <v>228428</v>
      </c>
      <c r="X193" s="43">
        <f t="shared" si="7"/>
        <v>456856</v>
      </c>
    </row>
    <row r="194" spans="1:24" ht="60" customHeight="1" x14ac:dyDescent="0.25">
      <c r="A194" s="44">
        <v>191</v>
      </c>
      <c r="B194" s="3" t="s">
        <v>3823</v>
      </c>
      <c r="C194" s="3" t="s">
        <v>3824</v>
      </c>
      <c r="D194" s="3" t="s">
        <v>3825</v>
      </c>
      <c r="E194" s="3">
        <v>2023</v>
      </c>
      <c r="F194" s="3" t="s">
        <v>3645</v>
      </c>
      <c r="G194" s="3" t="s">
        <v>3000</v>
      </c>
      <c r="H194" s="3">
        <v>1</v>
      </c>
      <c r="I194" s="5">
        <v>9789587789089</v>
      </c>
      <c r="J194" s="80">
        <v>8</v>
      </c>
      <c r="K194" s="8">
        <v>80730</v>
      </c>
      <c r="L194" s="9">
        <v>80730</v>
      </c>
      <c r="M194" s="17">
        <v>100000</v>
      </c>
      <c r="N194" s="17">
        <v>100000</v>
      </c>
      <c r="O194" s="10">
        <v>85800</v>
      </c>
      <c r="P194" s="10">
        <v>85800</v>
      </c>
      <c r="Q194" s="11">
        <v>102000</v>
      </c>
      <c r="R194" s="11">
        <v>102000</v>
      </c>
      <c r="S194" s="12">
        <v>94000</v>
      </c>
      <c r="T194" s="12">
        <v>94000</v>
      </c>
      <c r="U194" s="9">
        <v>117000</v>
      </c>
      <c r="V194" s="9">
        <f t="shared" si="12"/>
        <v>117000</v>
      </c>
      <c r="W194" s="43">
        <f t="shared" si="8"/>
        <v>96588</v>
      </c>
      <c r="X194" s="43">
        <f t="shared" si="7"/>
        <v>772704</v>
      </c>
    </row>
    <row r="195" spans="1:24" ht="45" customHeight="1" x14ac:dyDescent="0.25">
      <c r="A195" s="44">
        <v>192</v>
      </c>
      <c r="B195" s="3" t="s">
        <v>7798</v>
      </c>
      <c r="C195" s="3" t="s">
        <v>7801</v>
      </c>
      <c r="D195" s="3" t="s">
        <v>6970</v>
      </c>
      <c r="E195" s="3">
        <v>2025</v>
      </c>
      <c r="F195" s="3" t="s">
        <v>656</v>
      </c>
      <c r="G195" s="3" t="s">
        <v>6072</v>
      </c>
      <c r="H195" s="3"/>
      <c r="I195" s="5">
        <v>9789587789812</v>
      </c>
      <c r="J195" s="5">
        <v>5</v>
      </c>
      <c r="K195" s="8">
        <v>87975</v>
      </c>
      <c r="L195" s="9">
        <v>87975</v>
      </c>
      <c r="M195" s="17">
        <v>109000</v>
      </c>
      <c r="N195" s="17">
        <v>109000</v>
      </c>
      <c r="O195" s="10">
        <v>93500</v>
      </c>
      <c r="P195" s="10">
        <v>93500</v>
      </c>
      <c r="Q195" s="11">
        <v>111000</v>
      </c>
      <c r="R195" s="11">
        <v>111000</v>
      </c>
      <c r="S195" s="12">
        <v>102000</v>
      </c>
      <c r="T195" s="12">
        <v>102000</v>
      </c>
      <c r="U195" s="9">
        <v>127500</v>
      </c>
      <c r="V195" s="9">
        <f t="shared" si="12"/>
        <v>127500</v>
      </c>
      <c r="W195" s="43">
        <f t="shared" si="8"/>
        <v>105163</v>
      </c>
      <c r="X195" s="43">
        <f t="shared" si="7"/>
        <v>525815</v>
      </c>
    </row>
    <row r="196" spans="1:24" ht="15" customHeight="1" x14ac:dyDescent="0.25">
      <c r="A196" s="44">
        <v>193</v>
      </c>
      <c r="B196" s="3" t="s">
        <v>5972</v>
      </c>
      <c r="C196" s="3" t="s">
        <v>11389</v>
      </c>
      <c r="D196" s="3" t="s">
        <v>5974</v>
      </c>
      <c r="E196" s="3">
        <v>2022</v>
      </c>
      <c r="F196" s="3" t="s">
        <v>23</v>
      </c>
      <c r="G196" s="3" t="s">
        <v>5975</v>
      </c>
      <c r="H196" s="3"/>
      <c r="I196" s="5">
        <v>9789583026560</v>
      </c>
      <c r="J196" s="3">
        <v>1</v>
      </c>
      <c r="K196" s="8"/>
      <c r="L196" s="9"/>
      <c r="M196" s="17">
        <v>38000</v>
      </c>
      <c r="N196" s="17">
        <v>38000</v>
      </c>
      <c r="O196" s="10">
        <v>32700</v>
      </c>
      <c r="P196" s="10">
        <v>32700</v>
      </c>
      <c r="Q196" s="11">
        <v>39000</v>
      </c>
      <c r="R196" s="11">
        <v>39000</v>
      </c>
      <c r="S196" s="12">
        <v>36000</v>
      </c>
      <c r="T196" s="12">
        <v>36000</v>
      </c>
      <c r="U196" s="9">
        <v>45000</v>
      </c>
      <c r="V196" s="9">
        <f t="shared" si="12"/>
        <v>45000</v>
      </c>
      <c r="W196" s="43">
        <f t="shared" si="8"/>
        <v>38140</v>
      </c>
      <c r="X196" s="43">
        <f t="shared" ref="X196:X259" si="13">W196*J196</f>
        <v>38140</v>
      </c>
    </row>
    <row r="197" spans="1:24" ht="90" customHeight="1" x14ac:dyDescent="0.25">
      <c r="A197" s="44">
        <v>194</v>
      </c>
      <c r="B197" s="3" t="s">
        <v>5866</v>
      </c>
      <c r="C197" s="3" t="s">
        <v>12275</v>
      </c>
      <c r="D197" s="3" t="s">
        <v>7611</v>
      </c>
      <c r="E197" s="3">
        <v>2018</v>
      </c>
      <c r="F197" s="3" t="s">
        <v>1873</v>
      </c>
      <c r="G197" s="3" t="s">
        <v>7612</v>
      </c>
      <c r="H197" s="3" t="s">
        <v>7613</v>
      </c>
      <c r="I197" s="5">
        <v>9788445807224</v>
      </c>
      <c r="J197" s="3">
        <v>3</v>
      </c>
      <c r="K197" s="8"/>
      <c r="L197" s="9"/>
      <c r="M197" s="17">
        <v>829000</v>
      </c>
      <c r="N197" s="17">
        <v>829000</v>
      </c>
      <c r="O197" s="10">
        <v>945200</v>
      </c>
      <c r="P197" s="10">
        <v>945200</v>
      </c>
      <c r="Q197" s="11">
        <v>851000</v>
      </c>
      <c r="R197" s="11">
        <v>851000</v>
      </c>
      <c r="S197" s="12">
        <v>795000</v>
      </c>
      <c r="T197" s="12">
        <v>795000</v>
      </c>
      <c r="U197" s="9">
        <v>834552</v>
      </c>
      <c r="V197" s="9">
        <f t="shared" si="12"/>
        <v>834552</v>
      </c>
      <c r="W197" s="43">
        <f t="shared" ref="W197:W260" si="14">ROUND(AVERAGE(K197,M197,O197,Q197,S197,U197),0)</f>
        <v>850950</v>
      </c>
      <c r="X197" s="43">
        <f t="shared" si="13"/>
        <v>2552850</v>
      </c>
    </row>
    <row r="198" spans="1:24" ht="90" customHeight="1" x14ac:dyDescent="0.25">
      <c r="A198" s="44">
        <v>195</v>
      </c>
      <c r="B198" s="3" t="s">
        <v>5866</v>
      </c>
      <c r="C198" s="3" t="s">
        <v>12276</v>
      </c>
      <c r="D198" s="3" t="s">
        <v>7611</v>
      </c>
      <c r="E198" s="3">
        <v>2018</v>
      </c>
      <c r="F198" s="3" t="s">
        <v>1873</v>
      </c>
      <c r="G198" s="3" t="s">
        <v>7612</v>
      </c>
      <c r="H198" s="3" t="s">
        <v>7613</v>
      </c>
      <c r="I198" s="5">
        <v>9788445807231</v>
      </c>
      <c r="J198" s="3">
        <v>3</v>
      </c>
      <c r="K198" s="8"/>
      <c r="L198" s="9"/>
      <c r="M198" s="17">
        <v>829000</v>
      </c>
      <c r="N198" s="17">
        <v>829000</v>
      </c>
      <c r="O198" s="10">
        <v>945200</v>
      </c>
      <c r="P198" s="10">
        <v>945200</v>
      </c>
      <c r="Q198" s="11">
        <v>851000</v>
      </c>
      <c r="R198" s="11">
        <v>851000</v>
      </c>
      <c r="S198" s="12">
        <v>795000</v>
      </c>
      <c r="T198" s="12">
        <v>795000</v>
      </c>
      <c r="U198" s="9">
        <v>834552</v>
      </c>
      <c r="V198" s="9">
        <f t="shared" si="12"/>
        <v>834552</v>
      </c>
      <c r="W198" s="43">
        <f t="shared" si="14"/>
        <v>850950</v>
      </c>
      <c r="X198" s="43">
        <f t="shared" si="13"/>
        <v>2552850</v>
      </c>
    </row>
    <row r="199" spans="1:24" ht="120" customHeight="1" x14ac:dyDescent="0.25">
      <c r="A199" s="44">
        <v>196</v>
      </c>
      <c r="B199" s="3" t="s">
        <v>3694</v>
      </c>
      <c r="C199" s="3" t="s">
        <v>12241</v>
      </c>
      <c r="D199" s="3" t="s">
        <v>6270</v>
      </c>
      <c r="E199" s="3">
        <v>2018</v>
      </c>
      <c r="F199" s="3" t="s">
        <v>1040</v>
      </c>
      <c r="G199" s="3" t="s">
        <v>6266</v>
      </c>
      <c r="H199" s="3">
        <v>1</v>
      </c>
      <c r="I199" s="5">
        <v>9788416676545</v>
      </c>
      <c r="J199" s="3">
        <v>1</v>
      </c>
      <c r="K199" s="8"/>
      <c r="L199" s="9"/>
      <c r="M199" s="17">
        <v>247000</v>
      </c>
      <c r="N199" s="17">
        <v>247000</v>
      </c>
      <c r="O199" s="10">
        <v>212300</v>
      </c>
      <c r="P199" s="10">
        <v>212300</v>
      </c>
      <c r="Q199" s="11">
        <v>253000</v>
      </c>
      <c r="R199" s="11">
        <v>253000</v>
      </c>
      <c r="S199" s="12">
        <v>232000</v>
      </c>
      <c r="T199" s="12">
        <v>232000</v>
      </c>
      <c r="U199" s="9">
        <v>230040</v>
      </c>
      <c r="V199" s="9">
        <f t="shared" si="12"/>
        <v>230040</v>
      </c>
      <c r="W199" s="43">
        <f t="shared" si="14"/>
        <v>234868</v>
      </c>
      <c r="X199" s="43">
        <f t="shared" si="13"/>
        <v>234868</v>
      </c>
    </row>
    <row r="200" spans="1:24" ht="75" customHeight="1" x14ac:dyDescent="0.25">
      <c r="A200" s="44">
        <v>197</v>
      </c>
      <c r="B200" s="3" t="s">
        <v>776</v>
      </c>
      <c r="C200" s="3" t="s">
        <v>4169</v>
      </c>
      <c r="D200" s="3" t="s">
        <v>4170</v>
      </c>
      <c r="E200" s="3">
        <v>2022</v>
      </c>
      <c r="F200" s="3" t="s">
        <v>23</v>
      </c>
      <c r="G200" s="3" t="s">
        <v>4171</v>
      </c>
      <c r="H200" s="3">
        <v>5</v>
      </c>
      <c r="I200" s="5">
        <v>9786078546664</v>
      </c>
      <c r="J200" s="5">
        <v>2</v>
      </c>
      <c r="K200" s="8"/>
      <c r="L200" s="9"/>
      <c r="M200" s="17">
        <v>224000</v>
      </c>
      <c r="N200" s="17">
        <v>224000</v>
      </c>
      <c r="O200" s="10">
        <v>192500</v>
      </c>
      <c r="P200" s="10">
        <v>192500</v>
      </c>
      <c r="Q200" s="11">
        <v>229000</v>
      </c>
      <c r="R200" s="11">
        <v>229000</v>
      </c>
      <c r="S200" s="12">
        <v>210000</v>
      </c>
      <c r="T200" s="12">
        <v>210000</v>
      </c>
      <c r="U200" s="9">
        <v>262500</v>
      </c>
      <c r="V200" s="9">
        <f t="shared" si="12"/>
        <v>262500</v>
      </c>
      <c r="W200" s="43">
        <f t="shared" si="14"/>
        <v>223600</v>
      </c>
      <c r="X200" s="43">
        <f t="shared" si="13"/>
        <v>447200</v>
      </c>
    </row>
    <row r="201" spans="1:24" ht="45" customHeight="1" x14ac:dyDescent="0.25">
      <c r="A201" s="44">
        <v>198</v>
      </c>
      <c r="B201" s="3" t="s">
        <v>5972</v>
      </c>
      <c r="C201" s="3" t="s">
        <v>10706</v>
      </c>
      <c r="D201" s="3" t="s">
        <v>5977</v>
      </c>
      <c r="E201" s="3">
        <v>2022</v>
      </c>
      <c r="F201" s="3" t="s">
        <v>23</v>
      </c>
      <c r="G201" s="3" t="s">
        <v>5975</v>
      </c>
      <c r="H201" s="3"/>
      <c r="I201" s="5">
        <v>9789583040436</v>
      </c>
      <c r="J201" s="3">
        <v>1</v>
      </c>
      <c r="K201" s="8"/>
      <c r="L201" s="9"/>
      <c r="M201" s="17">
        <v>58000</v>
      </c>
      <c r="N201" s="17">
        <v>58000</v>
      </c>
      <c r="O201" s="10">
        <v>49500</v>
      </c>
      <c r="P201" s="10">
        <v>49500</v>
      </c>
      <c r="Q201" s="11">
        <v>59000</v>
      </c>
      <c r="R201" s="11">
        <v>59000</v>
      </c>
      <c r="S201" s="12">
        <v>54000</v>
      </c>
      <c r="T201" s="12">
        <v>54000</v>
      </c>
      <c r="U201" s="9">
        <v>67500</v>
      </c>
      <c r="V201" s="9">
        <f t="shared" si="12"/>
        <v>67500</v>
      </c>
      <c r="W201" s="43">
        <f t="shared" si="14"/>
        <v>57600</v>
      </c>
      <c r="X201" s="43">
        <f t="shared" si="13"/>
        <v>57600</v>
      </c>
    </row>
    <row r="202" spans="1:24" ht="45" customHeight="1" x14ac:dyDescent="0.25">
      <c r="A202" s="44">
        <v>199</v>
      </c>
      <c r="B202" s="3" t="s">
        <v>776</v>
      </c>
      <c r="C202" s="3" t="s">
        <v>10632</v>
      </c>
      <c r="D202" s="3" t="s">
        <v>12408</v>
      </c>
      <c r="E202" s="3">
        <v>2020</v>
      </c>
      <c r="F202" s="3" t="s">
        <v>2502</v>
      </c>
      <c r="G202" s="3" t="s">
        <v>2503</v>
      </c>
      <c r="H202" s="3" t="s">
        <v>291</v>
      </c>
      <c r="I202" s="5">
        <v>9788491102106</v>
      </c>
      <c r="J202" s="3">
        <v>2</v>
      </c>
      <c r="K202" s="8"/>
      <c r="L202" s="9"/>
      <c r="M202" s="17">
        <v>471000</v>
      </c>
      <c r="N202" s="17">
        <v>471000</v>
      </c>
      <c r="O202" s="10">
        <v>404800</v>
      </c>
      <c r="P202" s="10">
        <v>404800</v>
      </c>
      <c r="Q202" s="11">
        <v>482000</v>
      </c>
      <c r="R202" s="11">
        <v>482000</v>
      </c>
      <c r="S202" s="12">
        <v>442000</v>
      </c>
      <c r="T202" s="12">
        <v>442000</v>
      </c>
      <c r="U202" s="9">
        <v>871200</v>
      </c>
      <c r="V202" s="9">
        <f t="shared" si="12"/>
        <v>871200</v>
      </c>
      <c r="W202" s="43">
        <f t="shared" si="14"/>
        <v>534200</v>
      </c>
      <c r="X202" s="43">
        <f t="shared" si="13"/>
        <v>1068400</v>
      </c>
    </row>
    <row r="203" spans="1:24" ht="15" customHeight="1" x14ac:dyDescent="0.25">
      <c r="A203" s="44">
        <v>200</v>
      </c>
      <c r="B203" s="3" t="s">
        <v>3694</v>
      </c>
      <c r="C203" s="3" t="s">
        <v>11970</v>
      </c>
      <c r="D203" s="3" t="s">
        <v>6259</v>
      </c>
      <c r="E203" s="3">
        <v>2017</v>
      </c>
      <c r="F203" s="3" t="s">
        <v>1040</v>
      </c>
      <c r="G203" s="3" t="s">
        <v>6260</v>
      </c>
      <c r="H203" s="3">
        <v>1</v>
      </c>
      <c r="I203" s="5">
        <v>9788499935560</v>
      </c>
      <c r="J203" s="5">
        <v>1</v>
      </c>
      <c r="K203" s="8"/>
      <c r="L203" s="9"/>
      <c r="M203" s="17">
        <v>188000</v>
      </c>
      <c r="N203" s="17">
        <v>188000</v>
      </c>
      <c r="O203" s="10"/>
      <c r="P203" s="10"/>
      <c r="Q203" s="11">
        <v>193000</v>
      </c>
      <c r="R203" s="11">
        <v>193000</v>
      </c>
      <c r="S203" s="12">
        <v>181000</v>
      </c>
      <c r="T203" s="12">
        <v>181000</v>
      </c>
      <c r="U203" s="9"/>
      <c r="V203" s="9"/>
      <c r="W203" s="43">
        <f t="shared" si="14"/>
        <v>187333</v>
      </c>
      <c r="X203" s="43">
        <f t="shared" si="13"/>
        <v>187333</v>
      </c>
    </row>
    <row r="204" spans="1:24" ht="45" customHeight="1" x14ac:dyDescent="0.25">
      <c r="A204" s="44">
        <v>201</v>
      </c>
      <c r="B204" s="27" t="s">
        <v>12380</v>
      </c>
      <c r="C204" s="3" t="s">
        <v>1425</v>
      </c>
      <c r="D204" s="3" t="s">
        <v>1426</v>
      </c>
      <c r="E204" s="3">
        <v>2009</v>
      </c>
      <c r="F204" s="3" t="s">
        <v>1341</v>
      </c>
      <c r="G204" s="3" t="s">
        <v>1427</v>
      </c>
      <c r="H204" s="3"/>
      <c r="I204" s="5">
        <v>9788487190742</v>
      </c>
      <c r="J204" s="3">
        <v>2</v>
      </c>
      <c r="K204" s="8"/>
      <c r="L204" s="9"/>
      <c r="M204" s="17">
        <v>270000</v>
      </c>
      <c r="N204" s="17">
        <v>270000</v>
      </c>
      <c r="O204" s="10"/>
      <c r="P204" s="10"/>
      <c r="Q204" s="11">
        <v>277000</v>
      </c>
      <c r="R204" s="11">
        <v>277000</v>
      </c>
      <c r="S204" s="12">
        <v>260000</v>
      </c>
      <c r="T204" s="12">
        <v>260000</v>
      </c>
      <c r="U204" s="9">
        <v>244440</v>
      </c>
      <c r="V204" s="9">
        <f>U204</f>
        <v>244440</v>
      </c>
      <c r="W204" s="43">
        <f t="shared" si="14"/>
        <v>262860</v>
      </c>
      <c r="X204" s="43">
        <f t="shared" si="13"/>
        <v>525720</v>
      </c>
    </row>
    <row r="205" spans="1:24" ht="135" customHeight="1" x14ac:dyDescent="0.25">
      <c r="A205" s="44">
        <v>202</v>
      </c>
      <c r="B205" s="3"/>
      <c r="C205" s="3" t="s">
        <v>10721</v>
      </c>
      <c r="D205" s="3" t="s">
        <v>12546</v>
      </c>
      <c r="E205" s="3">
        <v>2021</v>
      </c>
      <c r="F205" s="3" t="s">
        <v>2502</v>
      </c>
      <c r="G205" s="3" t="s">
        <v>2503</v>
      </c>
      <c r="H205" s="40">
        <v>44197</v>
      </c>
      <c r="I205" s="5">
        <v>9789588443843</v>
      </c>
      <c r="J205" s="3">
        <v>1</v>
      </c>
      <c r="K205" s="8"/>
      <c r="L205" s="9"/>
      <c r="M205" s="17">
        <v>101000</v>
      </c>
      <c r="N205" s="17">
        <v>101000</v>
      </c>
      <c r="O205" s="10">
        <v>86900</v>
      </c>
      <c r="P205" s="10">
        <v>86900</v>
      </c>
      <c r="Q205" s="11">
        <v>103000</v>
      </c>
      <c r="R205" s="11">
        <v>103000</v>
      </c>
      <c r="S205" s="12">
        <v>95000</v>
      </c>
      <c r="T205" s="12">
        <v>95000</v>
      </c>
      <c r="U205" s="9"/>
      <c r="V205" s="9"/>
      <c r="W205" s="43">
        <f t="shared" si="14"/>
        <v>96475</v>
      </c>
      <c r="X205" s="43">
        <f t="shared" si="13"/>
        <v>96475</v>
      </c>
    </row>
    <row r="206" spans="1:24" ht="75" customHeight="1" x14ac:dyDescent="0.25">
      <c r="A206" s="44">
        <v>203</v>
      </c>
      <c r="B206" s="59" t="s">
        <v>11336</v>
      </c>
      <c r="C206" s="3" t="s">
        <v>9975</v>
      </c>
      <c r="D206" s="3" t="s">
        <v>5496</v>
      </c>
      <c r="E206" s="3">
        <v>2014</v>
      </c>
      <c r="F206" s="3" t="s">
        <v>529</v>
      </c>
      <c r="G206" s="3" t="s">
        <v>5497</v>
      </c>
      <c r="H206" s="3"/>
      <c r="I206" s="3">
        <v>990341135</v>
      </c>
      <c r="J206" s="3">
        <v>1</v>
      </c>
      <c r="K206" s="8"/>
      <c r="L206" s="9"/>
      <c r="M206" s="17">
        <v>541000</v>
      </c>
      <c r="N206" s="17">
        <v>541000</v>
      </c>
      <c r="O206" s="10"/>
      <c r="P206" s="10"/>
      <c r="Q206" s="11">
        <v>556000</v>
      </c>
      <c r="R206" s="11">
        <v>556000</v>
      </c>
      <c r="S206" s="12">
        <v>512000</v>
      </c>
      <c r="T206" s="12">
        <v>512000</v>
      </c>
      <c r="U206" s="9"/>
      <c r="V206" s="9"/>
      <c r="W206" s="43">
        <f t="shared" si="14"/>
        <v>536333</v>
      </c>
      <c r="X206" s="43">
        <f t="shared" si="13"/>
        <v>536333</v>
      </c>
    </row>
    <row r="207" spans="1:24" ht="15" customHeight="1" x14ac:dyDescent="0.25">
      <c r="A207" s="44">
        <v>204</v>
      </c>
      <c r="B207" s="59" t="s">
        <v>11336</v>
      </c>
      <c r="C207" s="3" t="s">
        <v>9976</v>
      </c>
      <c r="D207" s="3" t="s">
        <v>5496</v>
      </c>
      <c r="E207" s="3">
        <v>2017</v>
      </c>
      <c r="F207" s="3" t="s">
        <v>529</v>
      </c>
      <c r="G207" s="3" t="s">
        <v>5499</v>
      </c>
      <c r="H207" s="3"/>
      <c r="I207" s="3">
        <v>990341119</v>
      </c>
      <c r="J207" s="3">
        <v>1</v>
      </c>
      <c r="K207" s="8"/>
      <c r="L207" s="9"/>
      <c r="M207" s="17">
        <v>541000</v>
      </c>
      <c r="N207" s="17">
        <v>541000</v>
      </c>
      <c r="O207" s="10"/>
      <c r="P207" s="10"/>
      <c r="Q207" s="11">
        <v>556000</v>
      </c>
      <c r="R207" s="11">
        <v>556000</v>
      </c>
      <c r="S207" s="12">
        <v>512000</v>
      </c>
      <c r="T207" s="12">
        <v>512000</v>
      </c>
      <c r="U207" s="9"/>
      <c r="V207" s="9"/>
      <c r="W207" s="43">
        <f t="shared" si="14"/>
        <v>536333</v>
      </c>
      <c r="X207" s="43">
        <f t="shared" si="13"/>
        <v>536333</v>
      </c>
    </row>
    <row r="208" spans="1:24" ht="15" customHeight="1" x14ac:dyDescent="0.25">
      <c r="A208" s="44">
        <v>205</v>
      </c>
      <c r="B208" s="3" t="s">
        <v>3798</v>
      </c>
      <c r="C208" s="3" t="s">
        <v>3947</v>
      </c>
      <c r="D208" s="3" t="s">
        <v>3948</v>
      </c>
      <c r="E208" s="3">
        <v>2019</v>
      </c>
      <c r="F208" s="3" t="s">
        <v>3645</v>
      </c>
      <c r="G208" s="3" t="s">
        <v>3000</v>
      </c>
      <c r="H208" s="3">
        <v>2</v>
      </c>
      <c r="I208" s="5">
        <v>9789587786101</v>
      </c>
      <c r="J208" s="5">
        <v>2</v>
      </c>
      <c r="K208" s="8">
        <v>67275</v>
      </c>
      <c r="L208" s="9">
        <v>67275</v>
      </c>
      <c r="M208" s="17">
        <v>83000</v>
      </c>
      <c r="N208" s="17">
        <v>83000</v>
      </c>
      <c r="O208" s="10">
        <v>71500</v>
      </c>
      <c r="P208" s="10">
        <v>71500</v>
      </c>
      <c r="Q208" s="11">
        <v>85000</v>
      </c>
      <c r="R208" s="11">
        <v>85000</v>
      </c>
      <c r="S208" s="12">
        <v>78000</v>
      </c>
      <c r="T208" s="12">
        <v>78000</v>
      </c>
      <c r="U208" s="9">
        <v>97500</v>
      </c>
      <c r="V208" s="9">
        <f>U208</f>
        <v>97500</v>
      </c>
      <c r="W208" s="43">
        <f t="shared" si="14"/>
        <v>80379</v>
      </c>
      <c r="X208" s="43">
        <f t="shared" si="13"/>
        <v>160758</v>
      </c>
    </row>
    <row r="209" spans="1:24" ht="60" customHeight="1" x14ac:dyDescent="0.25">
      <c r="A209" s="44">
        <v>206</v>
      </c>
      <c r="B209" s="3" t="s">
        <v>3798</v>
      </c>
      <c r="C209" s="3" t="s">
        <v>4008</v>
      </c>
      <c r="D209" s="3" t="s">
        <v>3829</v>
      </c>
      <c r="E209" s="3">
        <v>2018</v>
      </c>
      <c r="F209" s="3" t="s">
        <v>3645</v>
      </c>
      <c r="G209" s="3" t="s">
        <v>3000</v>
      </c>
      <c r="H209" s="3">
        <v>1</v>
      </c>
      <c r="I209" s="5">
        <v>9789587783957</v>
      </c>
      <c r="J209" s="5">
        <v>1</v>
      </c>
      <c r="K209" s="8">
        <v>80730</v>
      </c>
      <c r="L209" s="9">
        <v>80730</v>
      </c>
      <c r="M209" s="17">
        <v>100000</v>
      </c>
      <c r="N209" s="17">
        <v>100000</v>
      </c>
      <c r="O209" s="10">
        <v>85800</v>
      </c>
      <c r="P209" s="10">
        <v>85800</v>
      </c>
      <c r="Q209" s="11">
        <v>102000</v>
      </c>
      <c r="R209" s="11">
        <v>102000</v>
      </c>
      <c r="S209" s="12">
        <v>94000</v>
      </c>
      <c r="T209" s="12">
        <v>94000</v>
      </c>
      <c r="U209" s="9">
        <v>117000</v>
      </c>
      <c r="V209" s="9">
        <f>U209</f>
        <v>117000</v>
      </c>
      <c r="W209" s="43">
        <f t="shared" si="14"/>
        <v>96588</v>
      </c>
      <c r="X209" s="43">
        <f t="shared" si="13"/>
        <v>96588</v>
      </c>
    </row>
    <row r="210" spans="1:24" ht="15" customHeight="1" x14ac:dyDescent="0.25">
      <c r="A210" s="44">
        <v>207</v>
      </c>
      <c r="B210" s="3" t="s">
        <v>5049</v>
      </c>
      <c r="C210" s="3" t="s">
        <v>9928</v>
      </c>
      <c r="D210" s="3" t="s">
        <v>5138</v>
      </c>
      <c r="E210" s="3">
        <v>2020</v>
      </c>
      <c r="F210" s="3" t="s">
        <v>1346</v>
      </c>
      <c r="G210" s="3" t="s">
        <v>5139</v>
      </c>
      <c r="H210" s="3">
        <v>3</v>
      </c>
      <c r="I210" s="5" t="s">
        <v>5140</v>
      </c>
      <c r="J210" s="26">
        <v>3</v>
      </c>
      <c r="K210" s="8"/>
      <c r="L210" s="9"/>
      <c r="M210" s="17">
        <v>949000</v>
      </c>
      <c r="N210" s="17">
        <v>949000</v>
      </c>
      <c r="O210" s="10"/>
      <c r="P210" s="10"/>
      <c r="Q210" s="11">
        <v>975000</v>
      </c>
      <c r="R210" s="11">
        <v>975000</v>
      </c>
      <c r="S210" s="12">
        <v>896000</v>
      </c>
      <c r="T210" s="12">
        <v>896000</v>
      </c>
      <c r="U210" s="9">
        <v>1234800</v>
      </c>
      <c r="V210" s="9">
        <f>U210</f>
        <v>1234800</v>
      </c>
      <c r="W210" s="43">
        <f t="shared" si="14"/>
        <v>1013700</v>
      </c>
      <c r="X210" s="43">
        <f t="shared" si="13"/>
        <v>3041100</v>
      </c>
    </row>
    <row r="211" spans="1:24" ht="15" customHeight="1" x14ac:dyDescent="0.25">
      <c r="A211" s="44">
        <v>208</v>
      </c>
      <c r="B211" s="3" t="s">
        <v>6178</v>
      </c>
      <c r="C211" s="3" t="s">
        <v>6209</v>
      </c>
      <c r="D211" s="3" t="s">
        <v>6210</v>
      </c>
      <c r="E211" s="3">
        <v>2021</v>
      </c>
      <c r="F211" s="3" t="s">
        <v>1346</v>
      </c>
      <c r="G211" s="3" t="s">
        <v>6181</v>
      </c>
      <c r="H211" s="3" t="s">
        <v>11415</v>
      </c>
      <c r="I211" s="5">
        <v>9782409026133</v>
      </c>
      <c r="J211" s="3">
        <v>1</v>
      </c>
      <c r="K211" s="8"/>
      <c r="L211" s="9"/>
      <c r="M211" s="17">
        <v>300000</v>
      </c>
      <c r="N211" s="17">
        <v>300000</v>
      </c>
      <c r="O211" s="10"/>
      <c r="P211" s="10"/>
      <c r="Q211" s="11">
        <v>308000</v>
      </c>
      <c r="R211" s="11">
        <v>308000</v>
      </c>
      <c r="S211" s="12">
        <v>288000</v>
      </c>
      <c r="T211" s="12">
        <v>288000</v>
      </c>
      <c r="U211" s="9"/>
      <c r="V211" s="9"/>
      <c r="W211" s="43">
        <f t="shared" si="14"/>
        <v>298667</v>
      </c>
      <c r="X211" s="43">
        <f t="shared" si="13"/>
        <v>298667</v>
      </c>
    </row>
    <row r="212" spans="1:24" ht="60" customHeight="1" x14ac:dyDescent="0.25">
      <c r="A212" s="44">
        <v>209</v>
      </c>
      <c r="B212" s="3" t="s">
        <v>9185</v>
      </c>
      <c r="C212" s="3" t="s">
        <v>11733</v>
      </c>
      <c r="D212" s="3" t="s">
        <v>341</v>
      </c>
      <c r="E212" s="3">
        <v>2008</v>
      </c>
      <c r="F212" s="3" t="s">
        <v>3645</v>
      </c>
      <c r="G212" s="3" t="s">
        <v>9222</v>
      </c>
      <c r="H212" s="3"/>
      <c r="I212" s="5">
        <v>9788495376831</v>
      </c>
      <c r="J212" s="3">
        <v>1</v>
      </c>
      <c r="K212" s="8"/>
      <c r="L212" s="9"/>
      <c r="M212" s="17">
        <v>109000</v>
      </c>
      <c r="N212" s="17">
        <v>109000</v>
      </c>
      <c r="O212" s="10">
        <v>88700</v>
      </c>
      <c r="P212" s="10">
        <v>88700</v>
      </c>
      <c r="Q212" s="11">
        <v>111000</v>
      </c>
      <c r="R212" s="11">
        <v>111000</v>
      </c>
      <c r="S212" s="12">
        <v>102000</v>
      </c>
      <c r="T212" s="12">
        <v>102000</v>
      </c>
      <c r="U212" s="9">
        <v>157680</v>
      </c>
      <c r="V212" s="9">
        <f>U212</f>
        <v>157680</v>
      </c>
      <c r="W212" s="43">
        <f t="shared" si="14"/>
        <v>113676</v>
      </c>
      <c r="X212" s="43">
        <f t="shared" si="13"/>
        <v>113676</v>
      </c>
    </row>
    <row r="213" spans="1:24" ht="60" customHeight="1" x14ac:dyDescent="0.25">
      <c r="A213" s="44">
        <v>210</v>
      </c>
      <c r="B213" s="3" t="s">
        <v>3198</v>
      </c>
      <c r="C213" s="3" t="s">
        <v>11145</v>
      </c>
      <c r="D213" s="5" t="s">
        <v>3212</v>
      </c>
      <c r="E213" s="3">
        <v>2019</v>
      </c>
      <c r="F213" s="3" t="s">
        <v>23</v>
      </c>
      <c r="G213" s="3" t="s">
        <v>249</v>
      </c>
      <c r="H213" s="3">
        <v>1</v>
      </c>
      <c r="I213" s="5">
        <v>9789587629507</v>
      </c>
      <c r="J213" s="5">
        <v>4</v>
      </c>
      <c r="K213" s="8"/>
      <c r="L213" s="9"/>
      <c r="M213" s="17">
        <v>63000</v>
      </c>
      <c r="N213" s="17">
        <v>63000</v>
      </c>
      <c r="O213" s="10">
        <v>53900</v>
      </c>
      <c r="P213" s="10">
        <v>53900</v>
      </c>
      <c r="Q213" s="11">
        <v>64000</v>
      </c>
      <c r="R213" s="11">
        <v>64000</v>
      </c>
      <c r="S213" s="12">
        <v>59000</v>
      </c>
      <c r="T213" s="12">
        <v>59000</v>
      </c>
      <c r="U213" s="9">
        <v>73500</v>
      </c>
      <c r="V213" s="9">
        <f>U213</f>
        <v>73500</v>
      </c>
      <c r="W213" s="43">
        <f t="shared" si="14"/>
        <v>62680</v>
      </c>
      <c r="X213" s="43">
        <f t="shared" si="13"/>
        <v>250720</v>
      </c>
    </row>
    <row r="214" spans="1:24" ht="15" customHeight="1" x14ac:dyDescent="0.25">
      <c r="A214" s="44">
        <v>211</v>
      </c>
      <c r="B214" s="3" t="s">
        <v>776</v>
      </c>
      <c r="C214" s="3" t="s">
        <v>796</v>
      </c>
      <c r="D214" s="3" t="s">
        <v>797</v>
      </c>
      <c r="E214" s="3">
        <v>2023</v>
      </c>
      <c r="F214" s="3" t="s">
        <v>656</v>
      </c>
      <c r="G214" s="3" t="s">
        <v>798</v>
      </c>
      <c r="H214" s="3" t="s">
        <v>745</v>
      </c>
      <c r="I214" s="5">
        <v>9786289536713</v>
      </c>
      <c r="J214" s="3">
        <v>1</v>
      </c>
      <c r="K214" s="8"/>
      <c r="L214" s="9"/>
      <c r="M214" s="17"/>
      <c r="N214" s="17"/>
      <c r="O214" s="10">
        <v>90800</v>
      </c>
      <c r="P214" s="10">
        <v>90800</v>
      </c>
      <c r="Q214" s="11"/>
      <c r="R214" s="11"/>
      <c r="S214" s="12"/>
      <c r="T214" s="12"/>
      <c r="U214" s="9">
        <v>75000</v>
      </c>
      <c r="V214" s="9">
        <f>U214</f>
        <v>75000</v>
      </c>
      <c r="W214" s="43">
        <f t="shared" si="14"/>
        <v>82900</v>
      </c>
      <c r="X214" s="43">
        <f t="shared" si="13"/>
        <v>82900</v>
      </c>
    </row>
    <row r="215" spans="1:24" ht="90" customHeight="1" x14ac:dyDescent="0.25">
      <c r="A215" s="44">
        <v>212</v>
      </c>
      <c r="B215" s="3" t="s">
        <v>3151</v>
      </c>
      <c r="C215" s="58" t="s">
        <v>12755</v>
      </c>
      <c r="D215" s="5" t="s">
        <v>3153</v>
      </c>
      <c r="E215" s="5">
        <v>2020</v>
      </c>
      <c r="F215" s="3" t="s">
        <v>23</v>
      </c>
      <c r="G215" s="3" t="s">
        <v>249</v>
      </c>
      <c r="H215" s="3">
        <v>3</v>
      </c>
      <c r="I215" s="5">
        <v>9789587921731</v>
      </c>
      <c r="J215" s="5">
        <v>5</v>
      </c>
      <c r="K215" s="8"/>
      <c r="L215" s="9"/>
      <c r="M215" s="17">
        <v>49000</v>
      </c>
      <c r="N215" s="17">
        <v>49000</v>
      </c>
      <c r="O215" s="10">
        <v>41800</v>
      </c>
      <c r="P215" s="10">
        <v>41800</v>
      </c>
      <c r="Q215" s="11">
        <v>50000</v>
      </c>
      <c r="R215" s="11">
        <v>50000</v>
      </c>
      <c r="S215" s="12">
        <v>46000</v>
      </c>
      <c r="T215" s="12">
        <v>46000</v>
      </c>
      <c r="U215" s="9">
        <v>57000</v>
      </c>
      <c r="V215" s="9">
        <f>U215</f>
        <v>57000</v>
      </c>
      <c r="W215" s="43">
        <f t="shared" si="14"/>
        <v>48760</v>
      </c>
      <c r="X215" s="43">
        <f t="shared" si="13"/>
        <v>243800</v>
      </c>
    </row>
    <row r="216" spans="1:24" ht="18" customHeight="1" x14ac:dyDescent="0.25">
      <c r="A216" s="44">
        <v>213</v>
      </c>
      <c r="B216" s="3" t="s">
        <v>8341</v>
      </c>
      <c r="C216" s="3" t="s">
        <v>10336</v>
      </c>
      <c r="D216" s="3" t="s">
        <v>8348</v>
      </c>
      <c r="E216" s="3" t="s">
        <v>8343</v>
      </c>
      <c r="F216" s="3" t="s">
        <v>8349</v>
      </c>
      <c r="G216" s="3" t="s">
        <v>8350</v>
      </c>
      <c r="H216" s="3"/>
      <c r="I216" s="5">
        <v>9789358561111</v>
      </c>
      <c r="J216" s="3">
        <v>1</v>
      </c>
      <c r="K216" s="8"/>
      <c r="L216" s="9"/>
      <c r="M216" s="17">
        <v>230000</v>
      </c>
      <c r="N216" s="17">
        <v>230000</v>
      </c>
      <c r="O216" s="10"/>
      <c r="P216" s="10"/>
      <c r="Q216" s="11">
        <v>236000</v>
      </c>
      <c r="R216" s="11">
        <v>236000</v>
      </c>
      <c r="S216" s="12">
        <v>218000</v>
      </c>
      <c r="T216" s="12">
        <v>218000</v>
      </c>
      <c r="U216" s="9"/>
      <c r="V216" s="9"/>
      <c r="W216" s="43">
        <f t="shared" si="14"/>
        <v>228000</v>
      </c>
      <c r="X216" s="43">
        <f t="shared" si="13"/>
        <v>228000</v>
      </c>
    </row>
    <row r="217" spans="1:24" ht="15" customHeight="1" x14ac:dyDescent="0.25">
      <c r="A217" s="44">
        <v>214</v>
      </c>
      <c r="B217" s="3" t="s">
        <v>11706</v>
      </c>
      <c r="C217" s="3" t="s">
        <v>12306</v>
      </c>
      <c r="D217" s="3" t="s">
        <v>8987</v>
      </c>
      <c r="E217" s="3">
        <v>2022</v>
      </c>
      <c r="F217" s="3" t="s">
        <v>6912</v>
      </c>
      <c r="G217" s="3" t="s">
        <v>8988</v>
      </c>
      <c r="H217" s="3" t="s">
        <v>11369</v>
      </c>
      <c r="I217" s="5">
        <v>9788418688768</v>
      </c>
      <c r="J217" s="5">
        <v>1</v>
      </c>
      <c r="K217" s="8"/>
      <c r="L217" s="9"/>
      <c r="M217" s="17">
        <v>139000</v>
      </c>
      <c r="N217" s="17">
        <v>139000</v>
      </c>
      <c r="O217" s="10">
        <v>184500</v>
      </c>
      <c r="P217" s="10">
        <v>184500</v>
      </c>
      <c r="Q217" s="11">
        <v>143000</v>
      </c>
      <c r="R217" s="11">
        <v>143000</v>
      </c>
      <c r="S217" s="12">
        <v>133000</v>
      </c>
      <c r="T217" s="12">
        <v>133000</v>
      </c>
      <c r="U217" s="9">
        <v>136440</v>
      </c>
      <c r="V217" s="9">
        <f>U217</f>
        <v>136440</v>
      </c>
      <c r="W217" s="43">
        <f t="shared" si="14"/>
        <v>147188</v>
      </c>
      <c r="X217" s="43">
        <f t="shared" si="13"/>
        <v>147188</v>
      </c>
    </row>
    <row r="218" spans="1:24" ht="60" customHeight="1" x14ac:dyDescent="0.25">
      <c r="A218" s="44">
        <v>215</v>
      </c>
      <c r="B218" s="28" t="s">
        <v>12420</v>
      </c>
      <c r="C218" s="3" t="s">
        <v>9686</v>
      </c>
      <c r="D218" s="28" t="s">
        <v>2836</v>
      </c>
      <c r="E218" s="3">
        <v>2021</v>
      </c>
      <c r="F218" s="3" t="s">
        <v>2837</v>
      </c>
      <c r="G218" s="3" t="s">
        <v>2838</v>
      </c>
      <c r="H218" s="3" t="s">
        <v>2839</v>
      </c>
      <c r="I218" s="5">
        <v>9789585132283</v>
      </c>
      <c r="J218" s="3">
        <v>2</v>
      </c>
      <c r="K218" s="8"/>
      <c r="L218" s="9"/>
      <c r="M218" s="17">
        <v>92000</v>
      </c>
      <c r="N218" s="17">
        <v>92000</v>
      </c>
      <c r="O218" s="10">
        <v>79200</v>
      </c>
      <c r="P218" s="10">
        <v>79200</v>
      </c>
      <c r="Q218" s="11">
        <v>94000</v>
      </c>
      <c r="R218" s="11">
        <v>94000</v>
      </c>
      <c r="S218" s="12">
        <v>86000</v>
      </c>
      <c r="T218" s="12">
        <v>86000</v>
      </c>
      <c r="U218" s="9"/>
      <c r="V218" s="9"/>
      <c r="W218" s="43">
        <f t="shared" si="14"/>
        <v>87800</v>
      </c>
      <c r="X218" s="43">
        <f t="shared" si="13"/>
        <v>175600</v>
      </c>
    </row>
    <row r="219" spans="1:24" ht="15" customHeight="1" x14ac:dyDescent="0.25">
      <c r="A219" s="44">
        <v>216</v>
      </c>
      <c r="B219" s="3" t="s">
        <v>6368</v>
      </c>
      <c r="C219" s="3" t="s">
        <v>10080</v>
      </c>
      <c r="D219" s="3" t="s">
        <v>6370</v>
      </c>
      <c r="E219" s="3">
        <v>2021</v>
      </c>
      <c r="F219" s="3" t="s">
        <v>1531</v>
      </c>
      <c r="G219" s="3" t="s">
        <v>6371</v>
      </c>
      <c r="H219" s="3"/>
      <c r="I219" s="5">
        <v>9789585155336</v>
      </c>
      <c r="J219" s="3">
        <v>1</v>
      </c>
      <c r="K219" s="8"/>
      <c r="L219" s="9"/>
      <c r="M219" s="17">
        <v>88000</v>
      </c>
      <c r="N219" s="17">
        <v>88000</v>
      </c>
      <c r="O219" s="10">
        <v>75900</v>
      </c>
      <c r="P219" s="10">
        <v>75900</v>
      </c>
      <c r="Q219" s="11">
        <v>90000</v>
      </c>
      <c r="R219" s="11">
        <v>90000</v>
      </c>
      <c r="S219" s="12">
        <v>83000</v>
      </c>
      <c r="T219" s="12">
        <v>83000</v>
      </c>
      <c r="U219" s="9"/>
      <c r="V219" s="9"/>
      <c r="W219" s="43">
        <f t="shared" si="14"/>
        <v>84225</v>
      </c>
      <c r="X219" s="43">
        <f t="shared" si="13"/>
        <v>84225</v>
      </c>
    </row>
    <row r="220" spans="1:24" ht="135" customHeight="1" x14ac:dyDescent="0.25">
      <c r="A220" s="44">
        <v>217</v>
      </c>
      <c r="B220" s="3" t="s">
        <v>9114</v>
      </c>
      <c r="C220" s="3" t="s">
        <v>9115</v>
      </c>
      <c r="D220" s="3" t="s">
        <v>9116</v>
      </c>
      <c r="E220" s="3"/>
      <c r="F220" s="3" t="s">
        <v>1346</v>
      </c>
      <c r="G220" s="3" t="s">
        <v>841</v>
      </c>
      <c r="H220" s="3"/>
      <c r="I220" s="5">
        <v>9786287715103</v>
      </c>
      <c r="J220" s="5">
        <v>1</v>
      </c>
      <c r="K220" s="8"/>
      <c r="L220" s="9"/>
      <c r="M220" s="17">
        <v>88000</v>
      </c>
      <c r="N220" s="17">
        <v>88000</v>
      </c>
      <c r="O220" s="10">
        <v>64900</v>
      </c>
      <c r="P220" s="10">
        <v>64900</v>
      </c>
      <c r="Q220" s="11">
        <v>90000</v>
      </c>
      <c r="R220" s="11">
        <v>90000</v>
      </c>
      <c r="S220" s="12">
        <v>83000</v>
      </c>
      <c r="T220" s="12">
        <v>83000</v>
      </c>
      <c r="U220" s="9"/>
      <c r="V220" s="9"/>
      <c r="W220" s="43">
        <f t="shared" si="14"/>
        <v>81475</v>
      </c>
      <c r="X220" s="43">
        <f t="shared" si="13"/>
        <v>81475</v>
      </c>
    </row>
    <row r="221" spans="1:24" ht="15" customHeight="1" x14ac:dyDescent="0.25">
      <c r="A221" s="44">
        <v>218</v>
      </c>
      <c r="B221" s="3" t="s">
        <v>776</v>
      </c>
      <c r="C221" s="3" t="s">
        <v>10488</v>
      </c>
      <c r="D221" s="3" t="s">
        <v>6688</v>
      </c>
      <c r="E221" s="3">
        <v>2020</v>
      </c>
      <c r="F221" s="3" t="s">
        <v>656</v>
      </c>
      <c r="G221" s="3" t="s">
        <v>8900</v>
      </c>
      <c r="H221" s="3" t="s">
        <v>2839</v>
      </c>
      <c r="I221" s="5">
        <v>9789584845511</v>
      </c>
      <c r="J221" s="3">
        <v>2</v>
      </c>
      <c r="K221" s="8"/>
      <c r="L221" s="9"/>
      <c r="M221" s="17">
        <v>121000</v>
      </c>
      <c r="N221" s="17">
        <v>121000</v>
      </c>
      <c r="O221" s="10"/>
      <c r="P221" s="10"/>
      <c r="Q221" s="11">
        <v>124000</v>
      </c>
      <c r="R221" s="11">
        <v>124000</v>
      </c>
      <c r="S221" s="12">
        <v>115000</v>
      </c>
      <c r="T221" s="12">
        <v>115000</v>
      </c>
      <c r="U221" s="9"/>
      <c r="V221" s="9"/>
      <c r="W221" s="43">
        <f t="shared" si="14"/>
        <v>120000</v>
      </c>
      <c r="X221" s="43">
        <f t="shared" si="13"/>
        <v>240000</v>
      </c>
    </row>
    <row r="222" spans="1:24" ht="105" customHeight="1" x14ac:dyDescent="0.25">
      <c r="A222" s="44">
        <v>219</v>
      </c>
      <c r="B222" s="3" t="s">
        <v>9114</v>
      </c>
      <c r="C222" s="3" t="s">
        <v>12078</v>
      </c>
      <c r="D222" s="3" t="s">
        <v>9121</v>
      </c>
      <c r="E222" s="3">
        <v>2007</v>
      </c>
      <c r="F222" s="3" t="s">
        <v>3645</v>
      </c>
      <c r="G222" s="3" t="s">
        <v>1070</v>
      </c>
      <c r="H222" s="3"/>
      <c r="I222" s="5" t="s">
        <v>9122</v>
      </c>
      <c r="J222" s="5">
        <v>1</v>
      </c>
      <c r="K222" s="8"/>
      <c r="L222" s="9"/>
      <c r="M222" s="17">
        <v>70000</v>
      </c>
      <c r="N222" s="17">
        <v>70000</v>
      </c>
      <c r="O222" s="10"/>
      <c r="P222" s="10"/>
      <c r="Q222" s="11">
        <v>72000</v>
      </c>
      <c r="R222" s="11">
        <v>72000</v>
      </c>
      <c r="S222" s="12">
        <v>66000</v>
      </c>
      <c r="T222" s="12">
        <v>66000</v>
      </c>
      <c r="U222" s="9">
        <v>123354</v>
      </c>
      <c r="V222" s="9">
        <f>U222</f>
        <v>123354</v>
      </c>
      <c r="W222" s="43">
        <f t="shared" si="14"/>
        <v>82839</v>
      </c>
      <c r="X222" s="43">
        <f t="shared" si="13"/>
        <v>82839</v>
      </c>
    </row>
    <row r="223" spans="1:24" ht="15" customHeight="1" x14ac:dyDescent="0.25">
      <c r="A223" s="44">
        <v>220</v>
      </c>
      <c r="B223" s="3" t="s">
        <v>433</v>
      </c>
      <c r="C223" s="3" t="s">
        <v>6810</v>
      </c>
      <c r="D223" s="3" t="s">
        <v>6811</v>
      </c>
      <c r="E223" s="3">
        <v>2014</v>
      </c>
      <c r="F223" s="3" t="s">
        <v>23</v>
      </c>
      <c r="G223" s="3" t="s">
        <v>3000</v>
      </c>
      <c r="H223" s="3">
        <v>1</v>
      </c>
      <c r="I223" s="5" t="s">
        <v>6812</v>
      </c>
      <c r="J223" s="3">
        <v>1</v>
      </c>
      <c r="K223" s="8">
        <v>64170</v>
      </c>
      <c r="L223" s="9">
        <v>64170</v>
      </c>
      <c r="M223" s="17">
        <v>157000</v>
      </c>
      <c r="N223" s="17">
        <v>157000</v>
      </c>
      <c r="O223" s="10"/>
      <c r="P223" s="10"/>
      <c r="Q223" s="11">
        <v>162000</v>
      </c>
      <c r="R223" s="11">
        <v>162000</v>
      </c>
      <c r="S223" s="12">
        <v>151000</v>
      </c>
      <c r="T223" s="12">
        <v>151000</v>
      </c>
      <c r="U223" s="9">
        <v>154800</v>
      </c>
      <c r="V223" s="9">
        <f>U223</f>
        <v>154800</v>
      </c>
      <c r="W223" s="43">
        <f t="shared" si="14"/>
        <v>137794</v>
      </c>
      <c r="X223" s="43">
        <f t="shared" si="13"/>
        <v>137794</v>
      </c>
    </row>
    <row r="224" spans="1:24" ht="15" customHeight="1" x14ac:dyDescent="0.25">
      <c r="A224" s="44">
        <v>221</v>
      </c>
      <c r="B224" s="3" t="s">
        <v>433</v>
      </c>
      <c r="C224" s="3" t="s">
        <v>10656</v>
      </c>
      <c r="D224" s="3" t="s">
        <v>3543</v>
      </c>
      <c r="E224" s="3">
        <v>2021</v>
      </c>
      <c r="F224" s="3" t="s">
        <v>1346</v>
      </c>
      <c r="G224" s="3" t="s">
        <v>3502</v>
      </c>
      <c r="H224" s="3"/>
      <c r="I224" s="5">
        <v>9789585404496</v>
      </c>
      <c r="J224" s="5">
        <v>1</v>
      </c>
      <c r="K224" s="8"/>
      <c r="L224" s="9"/>
      <c r="M224" s="17">
        <v>99000</v>
      </c>
      <c r="N224" s="17">
        <v>99000</v>
      </c>
      <c r="O224" s="10">
        <v>75900</v>
      </c>
      <c r="P224" s="10">
        <v>75900</v>
      </c>
      <c r="Q224" s="11">
        <v>101000</v>
      </c>
      <c r="R224" s="11">
        <v>101000</v>
      </c>
      <c r="S224" s="12">
        <v>93000</v>
      </c>
      <c r="T224" s="12">
        <v>93000</v>
      </c>
      <c r="U224" s="9"/>
      <c r="V224" s="9"/>
      <c r="W224" s="43">
        <f t="shared" si="14"/>
        <v>92225</v>
      </c>
      <c r="X224" s="43">
        <f t="shared" si="13"/>
        <v>92225</v>
      </c>
    </row>
    <row r="225" spans="1:24" ht="15" customHeight="1" x14ac:dyDescent="0.25">
      <c r="A225" s="44">
        <v>222</v>
      </c>
      <c r="B225" s="3" t="s">
        <v>433</v>
      </c>
      <c r="C225" s="3" t="s">
        <v>12194</v>
      </c>
      <c r="D225" s="3" t="s">
        <v>3612</v>
      </c>
      <c r="E225" s="3">
        <v>2020</v>
      </c>
      <c r="F225" s="3" t="s">
        <v>1346</v>
      </c>
      <c r="G225" s="3" t="s">
        <v>1310</v>
      </c>
      <c r="H225" s="3">
        <v>1</v>
      </c>
      <c r="I225" s="5">
        <v>9789585118416</v>
      </c>
      <c r="J225" s="5">
        <v>1</v>
      </c>
      <c r="K225" s="8"/>
      <c r="L225" s="9"/>
      <c r="M225" s="17">
        <v>88000</v>
      </c>
      <c r="N225" s="17">
        <v>88000</v>
      </c>
      <c r="O225" s="10">
        <v>75900</v>
      </c>
      <c r="P225" s="10">
        <v>75900</v>
      </c>
      <c r="Q225" s="11">
        <v>90000</v>
      </c>
      <c r="R225" s="11">
        <v>90000</v>
      </c>
      <c r="S225" s="12">
        <v>83000</v>
      </c>
      <c r="T225" s="12">
        <v>83000</v>
      </c>
      <c r="U225" s="9">
        <v>103500</v>
      </c>
      <c r="V225" s="9">
        <f>U225</f>
        <v>103500</v>
      </c>
      <c r="W225" s="43">
        <f t="shared" si="14"/>
        <v>88080</v>
      </c>
      <c r="X225" s="43">
        <f t="shared" si="13"/>
        <v>88080</v>
      </c>
    </row>
    <row r="226" spans="1:24" ht="15" customHeight="1" x14ac:dyDescent="0.25">
      <c r="A226" s="44">
        <v>223</v>
      </c>
      <c r="B226" s="3" t="s">
        <v>433</v>
      </c>
      <c r="C226" s="3" t="s">
        <v>10663</v>
      </c>
      <c r="D226" s="3" t="s">
        <v>3632</v>
      </c>
      <c r="E226" s="3"/>
      <c r="F226" s="3" t="s">
        <v>1346</v>
      </c>
      <c r="G226" s="3" t="s">
        <v>3633</v>
      </c>
      <c r="H226" s="3"/>
      <c r="I226" s="5">
        <v>9789589002841</v>
      </c>
      <c r="J226" s="5">
        <v>1</v>
      </c>
      <c r="K226" s="8"/>
      <c r="L226" s="9"/>
      <c r="M226" s="17">
        <v>63000</v>
      </c>
      <c r="N226" s="17">
        <v>63000</v>
      </c>
      <c r="O226" s="10">
        <v>76200</v>
      </c>
      <c r="P226" s="10">
        <v>76200</v>
      </c>
      <c r="Q226" s="11">
        <v>65000</v>
      </c>
      <c r="R226" s="11">
        <v>65000</v>
      </c>
      <c r="S226" s="12">
        <v>59000</v>
      </c>
      <c r="T226" s="12">
        <v>59000</v>
      </c>
      <c r="U226" s="9"/>
      <c r="V226" s="9"/>
      <c r="W226" s="43">
        <f t="shared" si="14"/>
        <v>65800</v>
      </c>
      <c r="X226" s="43">
        <f t="shared" si="13"/>
        <v>65800</v>
      </c>
    </row>
    <row r="227" spans="1:24" ht="15" customHeight="1" x14ac:dyDescent="0.25">
      <c r="A227" s="44">
        <v>224</v>
      </c>
      <c r="B227" s="27" t="s">
        <v>1432</v>
      </c>
      <c r="C227" s="3" t="s">
        <v>1433</v>
      </c>
      <c r="D227" s="3" t="s">
        <v>1434</v>
      </c>
      <c r="E227" s="3">
        <v>2019</v>
      </c>
      <c r="F227" s="3" t="s">
        <v>1341</v>
      </c>
      <c r="G227" s="3" t="s">
        <v>1422</v>
      </c>
      <c r="H227" s="3">
        <v>1</v>
      </c>
      <c r="I227" s="5" t="s">
        <v>1435</v>
      </c>
      <c r="J227" s="79">
        <v>4</v>
      </c>
      <c r="K227" s="8"/>
      <c r="L227" s="9"/>
      <c r="M227" s="17">
        <v>101000</v>
      </c>
      <c r="N227" s="17">
        <v>101000</v>
      </c>
      <c r="O227" s="10"/>
      <c r="P227" s="10"/>
      <c r="Q227" s="11">
        <v>103000</v>
      </c>
      <c r="R227" s="11">
        <v>103000</v>
      </c>
      <c r="S227" s="12">
        <v>95000</v>
      </c>
      <c r="T227" s="12">
        <v>95000</v>
      </c>
      <c r="U227" s="9"/>
      <c r="V227" s="9"/>
      <c r="W227" s="43">
        <f t="shared" si="14"/>
        <v>99667</v>
      </c>
      <c r="X227" s="43">
        <f t="shared" si="13"/>
        <v>398668</v>
      </c>
    </row>
    <row r="228" spans="1:24" ht="15" customHeight="1" x14ac:dyDescent="0.25">
      <c r="A228" s="44">
        <v>225</v>
      </c>
      <c r="B228" s="3" t="s">
        <v>11277</v>
      </c>
      <c r="C228" s="3" t="s">
        <v>9892</v>
      </c>
      <c r="D228" s="3" t="s">
        <v>4705</v>
      </c>
      <c r="E228" s="3">
        <v>2021</v>
      </c>
      <c r="F228" s="3" t="s">
        <v>2454</v>
      </c>
      <c r="G228" s="3" t="s">
        <v>4706</v>
      </c>
      <c r="H228" s="3" t="s">
        <v>4531</v>
      </c>
      <c r="I228" s="5">
        <v>9788432906176</v>
      </c>
      <c r="J228" s="5">
        <v>1</v>
      </c>
      <c r="K228" s="8"/>
      <c r="L228" s="9"/>
      <c r="M228" s="17">
        <v>146000</v>
      </c>
      <c r="N228" s="17">
        <v>146000</v>
      </c>
      <c r="O228" s="10">
        <v>186700</v>
      </c>
      <c r="P228" s="10">
        <v>186700</v>
      </c>
      <c r="Q228" s="11">
        <v>150000</v>
      </c>
      <c r="R228" s="11">
        <v>150000</v>
      </c>
      <c r="S228" s="12">
        <v>140000</v>
      </c>
      <c r="T228" s="12">
        <v>140000</v>
      </c>
      <c r="U228" s="9">
        <v>143640</v>
      </c>
      <c r="V228" s="9">
        <f t="shared" ref="V228:V233" si="15">U228</f>
        <v>143640</v>
      </c>
      <c r="W228" s="43">
        <f t="shared" si="14"/>
        <v>153268</v>
      </c>
      <c r="X228" s="43">
        <f t="shared" si="13"/>
        <v>153268</v>
      </c>
    </row>
    <row r="229" spans="1:24" ht="15" customHeight="1" x14ac:dyDescent="0.25">
      <c r="A229" s="44">
        <v>226</v>
      </c>
      <c r="B229" s="3" t="s">
        <v>10802</v>
      </c>
      <c r="C229" s="3" t="s">
        <v>10806</v>
      </c>
      <c r="D229" s="4" t="s">
        <v>75</v>
      </c>
      <c r="E229" s="5">
        <v>2023</v>
      </c>
      <c r="F229" s="6" t="s">
        <v>23</v>
      </c>
      <c r="G229" s="6" t="s">
        <v>12326</v>
      </c>
      <c r="H229" s="6" t="s">
        <v>29</v>
      </c>
      <c r="I229" s="5">
        <v>9788490525050</v>
      </c>
      <c r="J229" s="81">
        <v>6</v>
      </c>
      <c r="K229" s="8"/>
      <c r="L229" s="9"/>
      <c r="M229" s="17">
        <v>253000</v>
      </c>
      <c r="N229" s="17">
        <v>253000</v>
      </c>
      <c r="O229" s="10">
        <v>217800</v>
      </c>
      <c r="P229" s="10">
        <v>217800</v>
      </c>
      <c r="Q229" s="11">
        <v>259000</v>
      </c>
      <c r="R229" s="11">
        <v>259000</v>
      </c>
      <c r="S229" s="12">
        <v>238000</v>
      </c>
      <c r="T229" s="12">
        <v>238000</v>
      </c>
      <c r="U229" s="9">
        <v>259200</v>
      </c>
      <c r="V229" s="9">
        <f t="shared" si="15"/>
        <v>259200</v>
      </c>
      <c r="W229" s="43">
        <f t="shared" si="14"/>
        <v>245400</v>
      </c>
      <c r="X229" s="43">
        <f t="shared" si="13"/>
        <v>1472400</v>
      </c>
    </row>
    <row r="230" spans="1:24" ht="15" customHeight="1" x14ac:dyDescent="0.25">
      <c r="A230" s="44">
        <v>227</v>
      </c>
      <c r="B230" s="3" t="s">
        <v>3807</v>
      </c>
      <c r="C230" s="3" t="s">
        <v>3893</v>
      </c>
      <c r="D230" s="3" t="s">
        <v>3894</v>
      </c>
      <c r="E230" s="3">
        <v>2021</v>
      </c>
      <c r="F230" s="3" t="s">
        <v>3645</v>
      </c>
      <c r="G230" s="3" t="s">
        <v>3000</v>
      </c>
      <c r="H230" s="3">
        <v>1</v>
      </c>
      <c r="I230" s="5">
        <v>9789587787108</v>
      </c>
      <c r="J230" s="5">
        <v>3</v>
      </c>
      <c r="K230" s="8">
        <v>72450</v>
      </c>
      <c r="L230" s="9">
        <v>72450</v>
      </c>
      <c r="M230" s="17">
        <v>90000</v>
      </c>
      <c r="N230" s="17">
        <v>90000</v>
      </c>
      <c r="O230" s="10">
        <v>77000</v>
      </c>
      <c r="P230" s="10">
        <v>77000</v>
      </c>
      <c r="Q230" s="11">
        <v>92000</v>
      </c>
      <c r="R230" s="11">
        <v>92000</v>
      </c>
      <c r="S230" s="12">
        <v>84000</v>
      </c>
      <c r="T230" s="12">
        <v>84000</v>
      </c>
      <c r="U230" s="9">
        <v>105000</v>
      </c>
      <c r="V230" s="9">
        <f t="shared" si="15"/>
        <v>105000</v>
      </c>
      <c r="W230" s="43">
        <f t="shared" si="14"/>
        <v>86742</v>
      </c>
      <c r="X230" s="43">
        <f t="shared" si="13"/>
        <v>260226</v>
      </c>
    </row>
    <row r="231" spans="1:24" ht="15" customHeight="1" x14ac:dyDescent="0.25">
      <c r="A231" s="44">
        <v>228</v>
      </c>
      <c r="B231" s="3" t="s">
        <v>4738</v>
      </c>
      <c r="C231" s="3" t="s">
        <v>11289</v>
      </c>
      <c r="D231" s="3" t="s">
        <v>4784</v>
      </c>
      <c r="E231" s="3">
        <v>2022</v>
      </c>
      <c r="F231" s="3" t="s">
        <v>4713</v>
      </c>
      <c r="G231" s="3" t="s">
        <v>4785</v>
      </c>
      <c r="H231" s="3"/>
      <c r="I231" s="5">
        <v>9788426734358</v>
      </c>
      <c r="J231" s="5">
        <v>1</v>
      </c>
      <c r="K231" s="8"/>
      <c r="L231" s="9"/>
      <c r="M231" s="17">
        <v>135000</v>
      </c>
      <c r="N231" s="17">
        <v>135000</v>
      </c>
      <c r="O231" s="10"/>
      <c r="P231" s="10"/>
      <c r="Q231" s="11">
        <v>139000</v>
      </c>
      <c r="R231" s="11">
        <v>139000</v>
      </c>
      <c r="S231" s="12">
        <v>130000</v>
      </c>
      <c r="T231" s="12">
        <v>130000</v>
      </c>
      <c r="U231" s="9">
        <v>128160</v>
      </c>
      <c r="V231" s="9">
        <f t="shared" si="15"/>
        <v>128160</v>
      </c>
      <c r="W231" s="43">
        <f t="shared" si="14"/>
        <v>133040</v>
      </c>
      <c r="X231" s="43">
        <f t="shared" si="13"/>
        <v>133040</v>
      </c>
    </row>
    <row r="232" spans="1:24" ht="15" customHeight="1" x14ac:dyDescent="0.25">
      <c r="A232" s="44">
        <v>229</v>
      </c>
      <c r="B232" s="7" t="s">
        <v>12670</v>
      </c>
      <c r="C232" s="3" t="s">
        <v>7920</v>
      </c>
      <c r="D232" s="3" t="s">
        <v>7921</v>
      </c>
      <c r="E232" s="7">
        <v>2008</v>
      </c>
      <c r="F232" s="7" t="s">
        <v>291</v>
      </c>
      <c r="G232" s="3" t="s">
        <v>7922</v>
      </c>
      <c r="H232" s="3"/>
      <c r="I232" s="5" t="s">
        <v>7923</v>
      </c>
      <c r="J232" s="5">
        <v>1</v>
      </c>
      <c r="K232" s="8"/>
      <c r="L232" s="9"/>
      <c r="M232" s="17"/>
      <c r="N232" s="17"/>
      <c r="O232" s="10">
        <v>108900</v>
      </c>
      <c r="P232" s="10">
        <v>108900</v>
      </c>
      <c r="Q232" s="11"/>
      <c r="R232" s="11"/>
      <c r="S232" s="12"/>
      <c r="T232" s="12"/>
      <c r="U232" s="9">
        <v>90000</v>
      </c>
      <c r="V232" s="9">
        <f t="shared" si="15"/>
        <v>90000</v>
      </c>
      <c r="W232" s="43">
        <f t="shared" si="14"/>
        <v>99450</v>
      </c>
      <c r="X232" s="43">
        <f t="shared" si="13"/>
        <v>99450</v>
      </c>
    </row>
    <row r="233" spans="1:24" ht="15" customHeight="1" x14ac:dyDescent="0.25">
      <c r="A233" s="44">
        <v>230</v>
      </c>
      <c r="B233" s="4" t="s">
        <v>5568</v>
      </c>
      <c r="C233" s="3" t="s">
        <v>11956</v>
      </c>
      <c r="D233" s="5" t="s">
        <v>3204</v>
      </c>
      <c r="E233" s="3">
        <v>2018</v>
      </c>
      <c r="F233" s="4"/>
      <c r="G233" s="4" t="s">
        <v>1388</v>
      </c>
      <c r="H233" s="4" t="s">
        <v>202</v>
      </c>
      <c r="I233" s="15">
        <v>9789587629026</v>
      </c>
      <c r="J233" s="15">
        <v>4</v>
      </c>
      <c r="K233" s="8"/>
      <c r="L233" s="9"/>
      <c r="M233" s="17">
        <v>152000</v>
      </c>
      <c r="N233" s="17">
        <v>152000</v>
      </c>
      <c r="O233" s="10">
        <v>130900</v>
      </c>
      <c r="P233" s="10">
        <v>130900</v>
      </c>
      <c r="Q233" s="11">
        <v>156000</v>
      </c>
      <c r="R233" s="11">
        <v>156000</v>
      </c>
      <c r="S233" s="12">
        <v>143000</v>
      </c>
      <c r="T233" s="12">
        <v>143000</v>
      </c>
      <c r="U233" s="9">
        <v>178500</v>
      </c>
      <c r="V233" s="9">
        <f t="shared" si="15"/>
        <v>178500</v>
      </c>
      <c r="W233" s="43">
        <f t="shared" si="14"/>
        <v>152080</v>
      </c>
      <c r="X233" s="43">
        <f t="shared" si="13"/>
        <v>608320</v>
      </c>
    </row>
    <row r="234" spans="1:24" ht="15" customHeight="1" x14ac:dyDescent="0.25">
      <c r="A234" s="44">
        <v>231</v>
      </c>
      <c r="B234" s="3" t="s">
        <v>5223</v>
      </c>
      <c r="C234" s="3" t="s">
        <v>12028</v>
      </c>
      <c r="D234" s="3" t="s">
        <v>12566</v>
      </c>
      <c r="E234" s="3">
        <v>2018</v>
      </c>
      <c r="F234" s="3" t="s">
        <v>1346</v>
      </c>
      <c r="G234" s="3" t="s">
        <v>1722</v>
      </c>
      <c r="H234" s="3" t="s">
        <v>7609</v>
      </c>
      <c r="I234" s="5">
        <v>9788491983293</v>
      </c>
      <c r="J234" s="3">
        <v>3</v>
      </c>
      <c r="K234" s="8"/>
      <c r="L234" s="9"/>
      <c r="M234" s="17">
        <v>74000</v>
      </c>
      <c r="N234" s="17">
        <v>74000</v>
      </c>
      <c r="O234" s="10"/>
      <c r="P234" s="10"/>
      <c r="Q234" s="11">
        <v>76000</v>
      </c>
      <c r="R234" s="11">
        <v>76000</v>
      </c>
      <c r="S234" s="12">
        <v>71000</v>
      </c>
      <c r="T234" s="12">
        <v>71000</v>
      </c>
      <c r="U234" s="9"/>
      <c r="V234" s="9"/>
      <c r="W234" s="43">
        <f t="shared" si="14"/>
        <v>73667</v>
      </c>
      <c r="X234" s="43">
        <f t="shared" si="13"/>
        <v>221001</v>
      </c>
    </row>
    <row r="235" spans="1:24" ht="21" customHeight="1" x14ac:dyDescent="0.25">
      <c r="A235" s="44">
        <v>232</v>
      </c>
      <c r="B235" s="3" t="s">
        <v>10846</v>
      </c>
      <c r="C235" s="24" t="s">
        <v>11800</v>
      </c>
      <c r="D235" s="24" t="s">
        <v>12362</v>
      </c>
      <c r="E235" s="24">
        <v>2019</v>
      </c>
      <c r="F235" s="24" t="s">
        <v>656</v>
      </c>
      <c r="G235" s="24" t="s">
        <v>249</v>
      </c>
      <c r="H235" s="24"/>
      <c r="I235" s="25">
        <v>9789590000000</v>
      </c>
      <c r="J235" s="82">
        <v>9</v>
      </c>
      <c r="K235" s="8"/>
      <c r="L235" s="9"/>
      <c r="M235" s="17">
        <v>40000</v>
      </c>
      <c r="N235" s="17">
        <v>40000</v>
      </c>
      <c r="O235" s="10">
        <v>34100</v>
      </c>
      <c r="P235" s="10">
        <v>34100</v>
      </c>
      <c r="Q235" s="11">
        <v>41000</v>
      </c>
      <c r="R235" s="11">
        <v>41000</v>
      </c>
      <c r="S235" s="12">
        <v>37000</v>
      </c>
      <c r="T235" s="12">
        <v>37000</v>
      </c>
      <c r="U235" s="9">
        <v>94500</v>
      </c>
      <c r="V235" s="9">
        <f>U235</f>
        <v>94500</v>
      </c>
      <c r="W235" s="43">
        <f t="shared" si="14"/>
        <v>49320</v>
      </c>
      <c r="X235" s="43">
        <f t="shared" si="13"/>
        <v>443880</v>
      </c>
    </row>
    <row r="236" spans="1:24" ht="15" customHeight="1" x14ac:dyDescent="0.25">
      <c r="A236" s="44">
        <v>233</v>
      </c>
      <c r="B236" s="3" t="s">
        <v>3124</v>
      </c>
      <c r="C236" s="3" t="s">
        <v>12085</v>
      </c>
      <c r="D236" s="3" t="s">
        <v>763</v>
      </c>
      <c r="E236" s="3">
        <v>2022</v>
      </c>
      <c r="F236" s="3" t="s">
        <v>23</v>
      </c>
      <c r="G236" s="3" t="s">
        <v>249</v>
      </c>
      <c r="H236" s="3">
        <v>1</v>
      </c>
      <c r="I236" s="5">
        <v>9789587628661</v>
      </c>
      <c r="J236" s="3">
        <v>2</v>
      </c>
      <c r="K236" s="8"/>
      <c r="L236" s="9"/>
      <c r="M236" s="17">
        <v>79000</v>
      </c>
      <c r="N236" s="17">
        <v>79000</v>
      </c>
      <c r="O236" s="10">
        <v>68200</v>
      </c>
      <c r="P236" s="10">
        <v>68200</v>
      </c>
      <c r="Q236" s="11">
        <v>81000</v>
      </c>
      <c r="R236" s="11">
        <v>81000</v>
      </c>
      <c r="S236" s="12">
        <v>74000</v>
      </c>
      <c r="T236" s="12">
        <v>74000</v>
      </c>
      <c r="U236" s="9">
        <v>83700</v>
      </c>
      <c r="V236" s="9">
        <v>83700</v>
      </c>
      <c r="W236" s="43">
        <f t="shared" si="14"/>
        <v>77180</v>
      </c>
      <c r="X236" s="43">
        <f t="shared" si="13"/>
        <v>154360</v>
      </c>
    </row>
    <row r="237" spans="1:24" ht="15" customHeight="1" x14ac:dyDescent="0.25">
      <c r="A237" s="44">
        <v>234</v>
      </c>
      <c r="B237" s="3" t="s">
        <v>10898</v>
      </c>
      <c r="C237" s="3" t="s">
        <v>2984</v>
      </c>
      <c r="D237" s="3" t="s">
        <v>1409</v>
      </c>
      <c r="E237" s="3">
        <v>2022</v>
      </c>
      <c r="F237" s="3" t="s">
        <v>2883</v>
      </c>
      <c r="G237" s="3" t="s">
        <v>2985</v>
      </c>
      <c r="H237" s="3" t="s">
        <v>2839</v>
      </c>
      <c r="I237" s="5">
        <v>9788417946784</v>
      </c>
      <c r="J237" s="3">
        <v>1</v>
      </c>
      <c r="K237" s="8"/>
      <c r="L237" s="9"/>
      <c r="M237" s="17">
        <v>182000</v>
      </c>
      <c r="N237" s="17">
        <v>182000</v>
      </c>
      <c r="O237" s="10">
        <v>215800</v>
      </c>
      <c r="P237" s="10">
        <v>215800</v>
      </c>
      <c r="Q237" s="11">
        <v>188000</v>
      </c>
      <c r="R237" s="11">
        <v>188000</v>
      </c>
      <c r="S237" s="12">
        <v>175000</v>
      </c>
      <c r="T237" s="12">
        <v>175000</v>
      </c>
      <c r="U237" s="9">
        <v>190800</v>
      </c>
      <c r="V237" s="9">
        <f t="shared" ref="V237:V243" si="16">U237</f>
        <v>190800</v>
      </c>
      <c r="W237" s="43">
        <f t="shared" si="14"/>
        <v>190320</v>
      </c>
      <c r="X237" s="43">
        <f t="shared" si="13"/>
        <v>190320</v>
      </c>
    </row>
    <row r="238" spans="1:24" ht="15" customHeight="1" x14ac:dyDescent="0.25">
      <c r="A238" s="44">
        <v>235</v>
      </c>
      <c r="B238" s="3" t="s">
        <v>10900</v>
      </c>
      <c r="C238" s="3" t="s">
        <v>9763</v>
      </c>
      <c r="D238" s="3" t="s">
        <v>11184</v>
      </c>
      <c r="E238" s="3">
        <v>2021</v>
      </c>
      <c r="F238" s="3" t="s">
        <v>23</v>
      </c>
      <c r="G238" s="3" t="s">
        <v>249</v>
      </c>
      <c r="H238" s="3">
        <v>1</v>
      </c>
      <c r="I238" s="5">
        <v>9789587922349</v>
      </c>
      <c r="J238" s="80">
        <v>17</v>
      </c>
      <c r="K238" s="8"/>
      <c r="L238" s="9"/>
      <c r="M238" s="17">
        <v>91000</v>
      </c>
      <c r="N238" s="17">
        <v>91000</v>
      </c>
      <c r="O238" s="10">
        <v>78100</v>
      </c>
      <c r="P238" s="10">
        <v>78100</v>
      </c>
      <c r="Q238" s="11">
        <v>93000</v>
      </c>
      <c r="R238" s="11">
        <v>93000</v>
      </c>
      <c r="S238" s="12">
        <v>85000</v>
      </c>
      <c r="T238" s="12">
        <v>85000</v>
      </c>
      <c r="U238" s="9">
        <v>106500</v>
      </c>
      <c r="V238" s="9">
        <f t="shared" si="16"/>
        <v>106500</v>
      </c>
      <c r="W238" s="43">
        <f t="shared" si="14"/>
        <v>90720</v>
      </c>
      <c r="X238" s="43">
        <f t="shared" si="13"/>
        <v>1542240</v>
      </c>
    </row>
    <row r="239" spans="1:24" ht="15" customHeight="1" x14ac:dyDescent="0.25">
      <c r="A239" s="44">
        <v>236</v>
      </c>
      <c r="B239" s="27" t="s">
        <v>1355</v>
      </c>
      <c r="C239" s="3" t="s">
        <v>1439</v>
      </c>
      <c r="D239" s="3" t="s">
        <v>1440</v>
      </c>
      <c r="E239" s="3"/>
      <c r="F239" s="3" t="s">
        <v>10977</v>
      </c>
      <c r="G239" s="3" t="s">
        <v>1442</v>
      </c>
      <c r="H239" s="3"/>
      <c r="I239" s="5">
        <v>9789584239457</v>
      </c>
      <c r="J239" s="79">
        <v>5</v>
      </c>
      <c r="K239" s="8"/>
      <c r="L239" s="9"/>
      <c r="M239" s="17">
        <v>83000</v>
      </c>
      <c r="N239" s="17">
        <v>83000</v>
      </c>
      <c r="O239" s="10">
        <v>53900</v>
      </c>
      <c r="P239" s="10">
        <v>53900</v>
      </c>
      <c r="Q239" s="11">
        <v>85000</v>
      </c>
      <c r="R239" s="11">
        <v>85000</v>
      </c>
      <c r="S239" s="12">
        <v>78000</v>
      </c>
      <c r="T239" s="12">
        <v>78000</v>
      </c>
      <c r="U239" s="9">
        <v>73500</v>
      </c>
      <c r="V239" s="9">
        <f t="shared" si="16"/>
        <v>73500</v>
      </c>
      <c r="W239" s="43">
        <f t="shared" si="14"/>
        <v>74680</v>
      </c>
      <c r="X239" s="43">
        <f t="shared" si="13"/>
        <v>373400</v>
      </c>
    </row>
    <row r="240" spans="1:24" ht="15" customHeight="1" x14ac:dyDescent="0.25">
      <c r="A240" s="44">
        <v>237</v>
      </c>
      <c r="B240" s="3" t="s">
        <v>5529</v>
      </c>
      <c r="C240" s="3" t="s">
        <v>10394</v>
      </c>
      <c r="D240" s="39" t="s">
        <v>8516</v>
      </c>
      <c r="E240" s="3">
        <v>2023</v>
      </c>
      <c r="F240" s="3" t="s">
        <v>8494</v>
      </c>
      <c r="G240" s="39" t="s">
        <v>11668</v>
      </c>
      <c r="H240" s="3" t="s">
        <v>11667</v>
      </c>
      <c r="I240" s="5">
        <v>9789584259882</v>
      </c>
      <c r="J240" s="3">
        <v>1</v>
      </c>
      <c r="K240" s="8"/>
      <c r="L240" s="9"/>
      <c r="M240" s="17">
        <v>1750000</v>
      </c>
      <c r="N240" s="17">
        <v>1750000</v>
      </c>
      <c r="O240" s="10">
        <v>71500</v>
      </c>
      <c r="P240" s="10">
        <v>71500</v>
      </c>
      <c r="Q240" s="11">
        <v>180000</v>
      </c>
      <c r="R240" s="11">
        <v>180000</v>
      </c>
      <c r="S240" s="12">
        <v>166000</v>
      </c>
      <c r="T240" s="12">
        <v>166000</v>
      </c>
      <c r="U240" s="9">
        <v>97500</v>
      </c>
      <c r="V240" s="9">
        <f t="shared" si="16"/>
        <v>97500</v>
      </c>
      <c r="W240" s="43">
        <f t="shared" si="14"/>
        <v>453000</v>
      </c>
      <c r="X240" s="43">
        <f t="shared" si="13"/>
        <v>453000</v>
      </c>
    </row>
    <row r="241" spans="1:24" ht="15" customHeight="1" x14ac:dyDescent="0.25">
      <c r="A241" s="44">
        <v>238</v>
      </c>
      <c r="B241" s="3" t="s">
        <v>11413</v>
      </c>
      <c r="C241" s="3" t="s">
        <v>11414</v>
      </c>
      <c r="D241" s="3" t="s">
        <v>6169</v>
      </c>
      <c r="E241" s="3" t="s">
        <v>6170</v>
      </c>
      <c r="F241" s="3" t="s">
        <v>1571</v>
      </c>
      <c r="G241" s="3" t="s">
        <v>6171</v>
      </c>
      <c r="H241" s="3" t="s">
        <v>6172</v>
      </c>
      <c r="I241" s="5" t="s">
        <v>6173</v>
      </c>
      <c r="J241" s="3">
        <v>2</v>
      </c>
      <c r="K241" s="8"/>
      <c r="L241" s="9"/>
      <c r="M241" s="17">
        <v>130000</v>
      </c>
      <c r="N241" s="17">
        <v>130000</v>
      </c>
      <c r="O241" s="10"/>
      <c r="P241" s="10"/>
      <c r="Q241" s="11">
        <v>133000</v>
      </c>
      <c r="R241" s="11">
        <v>133000</v>
      </c>
      <c r="S241" s="12">
        <v>124000</v>
      </c>
      <c r="T241" s="12">
        <v>124000</v>
      </c>
      <c r="U241" s="9">
        <v>212832</v>
      </c>
      <c r="V241" s="9">
        <f t="shared" si="16"/>
        <v>212832</v>
      </c>
      <c r="W241" s="43">
        <f t="shared" si="14"/>
        <v>149958</v>
      </c>
      <c r="X241" s="43">
        <f t="shared" si="13"/>
        <v>299916</v>
      </c>
    </row>
    <row r="242" spans="1:24" ht="15" customHeight="1" x14ac:dyDescent="0.25">
      <c r="A242" s="44">
        <v>239</v>
      </c>
      <c r="B242" s="3" t="s">
        <v>4474</v>
      </c>
      <c r="C242" s="3" t="s">
        <v>12708</v>
      </c>
      <c r="D242" s="3" t="s">
        <v>4476</v>
      </c>
      <c r="E242" s="3">
        <v>2022</v>
      </c>
      <c r="F242" s="3" t="s">
        <v>23</v>
      </c>
      <c r="G242" s="3" t="s">
        <v>249</v>
      </c>
      <c r="H242" s="3">
        <v>2022</v>
      </c>
      <c r="I242" s="5">
        <v>9788416750849</v>
      </c>
      <c r="J242" s="80">
        <v>13</v>
      </c>
      <c r="K242" s="8"/>
      <c r="L242" s="9"/>
      <c r="M242" s="17">
        <v>87000</v>
      </c>
      <c r="N242" s="17">
        <v>87000</v>
      </c>
      <c r="O242" s="10">
        <v>74800</v>
      </c>
      <c r="P242" s="10">
        <v>74800</v>
      </c>
      <c r="Q242" s="11">
        <v>89000</v>
      </c>
      <c r="R242" s="11">
        <v>89000</v>
      </c>
      <c r="S242" s="12">
        <v>82000</v>
      </c>
      <c r="T242" s="12">
        <v>82000</v>
      </c>
      <c r="U242" s="9">
        <v>102000</v>
      </c>
      <c r="V242" s="9">
        <f t="shared" si="16"/>
        <v>102000</v>
      </c>
      <c r="W242" s="43">
        <f t="shared" si="14"/>
        <v>86960</v>
      </c>
      <c r="X242" s="43">
        <f t="shared" si="13"/>
        <v>1130480</v>
      </c>
    </row>
    <row r="243" spans="1:24" ht="15" customHeight="1" x14ac:dyDescent="0.25">
      <c r="A243" s="44">
        <v>240</v>
      </c>
      <c r="B243" s="3" t="s">
        <v>3798</v>
      </c>
      <c r="C243" s="3" t="s">
        <v>3949</v>
      </c>
      <c r="D243" s="3" t="s">
        <v>3829</v>
      </c>
      <c r="E243" s="3">
        <v>2019</v>
      </c>
      <c r="F243" s="3" t="s">
        <v>3645</v>
      </c>
      <c r="G243" s="3" t="s">
        <v>3000</v>
      </c>
      <c r="H243" s="3">
        <v>1</v>
      </c>
      <c r="I243" s="5">
        <v>9789587786026</v>
      </c>
      <c r="J243" s="5">
        <v>2</v>
      </c>
      <c r="K243" s="8">
        <v>77625</v>
      </c>
      <c r="L243" s="9">
        <v>77625</v>
      </c>
      <c r="M243" s="17">
        <v>96000</v>
      </c>
      <c r="N243" s="17">
        <v>96000</v>
      </c>
      <c r="O243" s="10">
        <v>82500</v>
      </c>
      <c r="P243" s="10">
        <v>82500</v>
      </c>
      <c r="Q243" s="11">
        <v>98000</v>
      </c>
      <c r="R243" s="11">
        <v>98000</v>
      </c>
      <c r="S243" s="12">
        <v>90000</v>
      </c>
      <c r="T243" s="12">
        <v>90000</v>
      </c>
      <c r="U243" s="9">
        <v>112500</v>
      </c>
      <c r="V243" s="9">
        <f t="shared" si="16"/>
        <v>112500</v>
      </c>
      <c r="W243" s="43">
        <f t="shared" si="14"/>
        <v>92771</v>
      </c>
      <c r="X243" s="43">
        <f t="shared" si="13"/>
        <v>185542</v>
      </c>
    </row>
    <row r="244" spans="1:24" ht="15" customHeight="1" x14ac:dyDescent="0.25">
      <c r="A244" s="44">
        <v>241</v>
      </c>
      <c r="B244" s="3" t="s">
        <v>11238</v>
      </c>
      <c r="C244" s="3" t="s">
        <v>11915</v>
      </c>
      <c r="D244" s="3" t="s">
        <v>4246</v>
      </c>
      <c r="E244" s="3">
        <v>2015</v>
      </c>
      <c r="F244" s="3" t="s">
        <v>1571</v>
      </c>
      <c r="G244" s="3" t="s">
        <v>4247</v>
      </c>
      <c r="H244" s="3"/>
      <c r="I244" s="5" t="s">
        <v>4248</v>
      </c>
      <c r="J244" s="5">
        <v>2</v>
      </c>
      <c r="K244" s="8"/>
      <c r="L244" s="9"/>
      <c r="M244" s="17">
        <v>122000</v>
      </c>
      <c r="N244" s="17">
        <v>122000</v>
      </c>
      <c r="O244" s="10"/>
      <c r="P244" s="10"/>
      <c r="Q244" s="11">
        <v>125000</v>
      </c>
      <c r="R244" s="11">
        <v>125000</v>
      </c>
      <c r="S244" s="12">
        <v>116000</v>
      </c>
      <c r="T244" s="12">
        <v>116000</v>
      </c>
      <c r="U244" s="9"/>
      <c r="V244" s="9"/>
      <c r="W244" s="43">
        <f t="shared" si="14"/>
        <v>121000</v>
      </c>
      <c r="X244" s="43">
        <f t="shared" si="13"/>
        <v>242000</v>
      </c>
    </row>
    <row r="245" spans="1:24" ht="15" customHeight="1" x14ac:dyDescent="0.25">
      <c r="A245" s="44">
        <v>242</v>
      </c>
      <c r="B245" s="3" t="s">
        <v>776</v>
      </c>
      <c r="C245" s="3" t="s">
        <v>11066</v>
      </c>
      <c r="D245" s="3" t="s">
        <v>2573</v>
      </c>
      <c r="E245" s="3">
        <v>2022</v>
      </c>
      <c r="F245" s="3" t="s">
        <v>2502</v>
      </c>
      <c r="G245" s="3" t="s">
        <v>2536</v>
      </c>
      <c r="H245" s="3" t="s">
        <v>291</v>
      </c>
      <c r="I245" s="5">
        <v>9789502417233</v>
      </c>
      <c r="J245" s="3">
        <v>3</v>
      </c>
      <c r="K245" s="8"/>
      <c r="L245" s="9"/>
      <c r="M245" s="17">
        <v>69000</v>
      </c>
      <c r="N245" s="17">
        <v>69000</v>
      </c>
      <c r="O245" s="10"/>
      <c r="P245" s="10"/>
      <c r="Q245" s="11">
        <v>71000</v>
      </c>
      <c r="R245" s="11">
        <v>71000</v>
      </c>
      <c r="S245" s="12">
        <v>65000</v>
      </c>
      <c r="T245" s="12">
        <v>65000</v>
      </c>
      <c r="U245" s="9"/>
      <c r="V245" s="9"/>
      <c r="W245" s="43">
        <f t="shared" si="14"/>
        <v>68333</v>
      </c>
      <c r="X245" s="43">
        <f t="shared" si="13"/>
        <v>204999</v>
      </c>
    </row>
    <row r="246" spans="1:24" ht="15" customHeight="1" x14ac:dyDescent="0.25">
      <c r="A246" s="44">
        <v>243</v>
      </c>
      <c r="B246" s="5" t="s">
        <v>10837</v>
      </c>
      <c r="C246" s="3" t="s">
        <v>10577</v>
      </c>
      <c r="D246" s="3" t="s">
        <v>385</v>
      </c>
      <c r="E246" s="3">
        <v>2023</v>
      </c>
      <c r="F246" s="3" t="s">
        <v>23</v>
      </c>
      <c r="G246" s="62" t="s">
        <v>379</v>
      </c>
      <c r="H246" s="62"/>
      <c r="I246" s="5">
        <v>9788436847680</v>
      </c>
      <c r="J246" s="16">
        <v>1</v>
      </c>
      <c r="K246" s="8"/>
      <c r="L246" s="9"/>
      <c r="M246" s="17">
        <v>155000</v>
      </c>
      <c r="N246" s="17">
        <v>155000</v>
      </c>
      <c r="O246" s="10">
        <v>177100</v>
      </c>
      <c r="P246" s="10">
        <v>177100</v>
      </c>
      <c r="Q246" s="11">
        <v>160000</v>
      </c>
      <c r="R246" s="11">
        <v>160000</v>
      </c>
      <c r="S246" s="12">
        <v>149000</v>
      </c>
      <c r="T246" s="12">
        <v>149000</v>
      </c>
      <c r="U246" s="9">
        <v>162000</v>
      </c>
      <c r="V246" s="9">
        <f t="shared" ref="V246:V262" si="17">U246</f>
        <v>162000</v>
      </c>
      <c r="W246" s="43">
        <f t="shared" si="14"/>
        <v>160620</v>
      </c>
      <c r="X246" s="43">
        <f t="shared" si="13"/>
        <v>160620</v>
      </c>
    </row>
    <row r="247" spans="1:24" ht="15" customHeight="1" x14ac:dyDescent="0.25">
      <c r="A247" s="44">
        <v>244</v>
      </c>
      <c r="B247" s="3" t="s">
        <v>11723</v>
      </c>
      <c r="C247" s="3" t="s">
        <v>9093</v>
      </c>
      <c r="D247" s="3" t="s">
        <v>9094</v>
      </c>
      <c r="E247" s="3">
        <v>2021</v>
      </c>
      <c r="F247" s="3" t="s">
        <v>1531</v>
      </c>
      <c r="G247" s="3" t="s">
        <v>1216</v>
      </c>
      <c r="H247" s="3"/>
      <c r="I247" s="5">
        <v>9788426732538</v>
      </c>
      <c r="J247" s="3">
        <v>2</v>
      </c>
      <c r="K247" s="8"/>
      <c r="L247" s="9"/>
      <c r="M247" s="17">
        <v>177000</v>
      </c>
      <c r="N247" s="17">
        <v>177000</v>
      </c>
      <c r="O247" s="10">
        <v>215600</v>
      </c>
      <c r="P247" s="10">
        <v>215600</v>
      </c>
      <c r="Q247" s="11">
        <v>182000</v>
      </c>
      <c r="R247" s="11">
        <v>182000</v>
      </c>
      <c r="S247" s="12">
        <v>170000</v>
      </c>
      <c r="T247" s="12">
        <v>170000</v>
      </c>
      <c r="U247" s="9">
        <v>168480</v>
      </c>
      <c r="V247" s="9">
        <f t="shared" si="17"/>
        <v>168480</v>
      </c>
      <c r="W247" s="43">
        <f t="shared" si="14"/>
        <v>182616</v>
      </c>
      <c r="X247" s="43">
        <f t="shared" si="13"/>
        <v>365232</v>
      </c>
    </row>
    <row r="248" spans="1:24" ht="15" customHeight="1" x14ac:dyDescent="0.25">
      <c r="A248" s="44">
        <v>245</v>
      </c>
      <c r="B248" s="3" t="s">
        <v>2663</v>
      </c>
      <c r="C248" s="3" t="s">
        <v>12160</v>
      </c>
      <c r="D248" s="3" t="s">
        <v>2665</v>
      </c>
      <c r="E248" s="3">
        <v>2023</v>
      </c>
      <c r="F248" s="3" t="s">
        <v>23</v>
      </c>
      <c r="G248" s="3" t="s">
        <v>249</v>
      </c>
      <c r="H248" s="3">
        <v>1</v>
      </c>
      <c r="I248" s="5">
        <v>9789587924893</v>
      </c>
      <c r="J248" s="79">
        <v>11</v>
      </c>
      <c r="K248" s="8"/>
      <c r="L248" s="9"/>
      <c r="M248" s="17">
        <v>120000</v>
      </c>
      <c r="N248" s="17">
        <v>120000</v>
      </c>
      <c r="O248" s="10">
        <v>103400</v>
      </c>
      <c r="P248" s="10">
        <v>103400</v>
      </c>
      <c r="Q248" s="11">
        <v>123000</v>
      </c>
      <c r="R248" s="11">
        <v>123000</v>
      </c>
      <c r="S248" s="12">
        <v>113000</v>
      </c>
      <c r="T248" s="12">
        <v>113000</v>
      </c>
      <c r="U248" s="9">
        <v>141000</v>
      </c>
      <c r="V248" s="9">
        <f t="shared" si="17"/>
        <v>141000</v>
      </c>
      <c r="W248" s="43">
        <f t="shared" si="14"/>
        <v>120080</v>
      </c>
      <c r="X248" s="43">
        <f t="shared" si="13"/>
        <v>1320880</v>
      </c>
    </row>
    <row r="249" spans="1:24" ht="15" customHeight="1" x14ac:dyDescent="0.25">
      <c r="A249" s="44">
        <v>246</v>
      </c>
      <c r="B249" s="3" t="s">
        <v>11552</v>
      </c>
      <c r="C249" s="3" t="s">
        <v>10222</v>
      </c>
      <c r="D249" s="3" t="s">
        <v>7355</v>
      </c>
      <c r="E249" s="3">
        <v>2023</v>
      </c>
      <c r="F249" s="3" t="s">
        <v>23</v>
      </c>
      <c r="G249" s="3" t="s">
        <v>556</v>
      </c>
      <c r="H249" s="3">
        <v>1</v>
      </c>
      <c r="I249" s="5">
        <v>9788417946944</v>
      </c>
      <c r="J249" s="3">
        <v>1</v>
      </c>
      <c r="K249" s="8"/>
      <c r="L249" s="9"/>
      <c r="M249" s="17">
        <v>164000</v>
      </c>
      <c r="N249" s="17">
        <v>164000</v>
      </c>
      <c r="O249" s="10">
        <v>196600</v>
      </c>
      <c r="P249" s="10">
        <v>196600</v>
      </c>
      <c r="Q249" s="11">
        <v>169000</v>
      </c>
      <c r="R249" s="11">
        <v>169000</v>
      </c>
      <c r="S249" s="12">
        <v>157000</v>
      </c>
      <c r="T249" s="12">
        <v>157000</v>
      </c>
      <c r="U249" s="9">
        <v>171000</v>
      </c>
      <c r="V249" s="9">
        <f t="shared" si="17"/>
        <v>171000</v>
      </c>
      <c r="W249" s="43">
        <f t="shared" si="14"/>
        <v>171520</v>
      </c>
      <c r="X249" s="43">
        <f t="shared" si="13"/>
        <v>171520</v>
      </c>
    </row>
    <row r="250" spans="1:24" ht="15" customHeight="1" x14ac:dyDescent="0.25">
      <c r="A250" s="44">
        <v>247</v>
      </c>
      <c r="B250" s="3" t="s">
        <v>3798</v>
      </c>
      <c r="C250" s="3" t="s">
        <v>3950</v>
      </c>
      <c r="D250" s="3" t="s">
        <v>12445</v>
      </c>
      <c r="E250" s="3">
        <v>2019</v>
      </c>
      <c r="F250" s="3" t="s">
        <v>3645</v>
      </c>
      <c r="G250" s="3" t="s">
        <v>3000</v>
      </c>
      <c r="H250" s="3">
        <v>1</v>
      </c>
      <c r="I250" s="5">
        <v>9789587786088</v>
      </c>
      <c r="J250" s="5">
        <v>2</v>
      </c>
      <c r="K250" s="8">
        <v>62100</v>
      </c>
      <c r="L250" s="9">
        <v>62100</v>
      </c>
      <c r="M250" s="17">
        <v>77000</v>
      </c>
      <c r="N250" s="17">
        <v>77000</v>
      </c>
      <c r="O250" s="10">
        <v>66000</v>
      </c>
      <c r="P250" s="10">
        <v>66000</v>
      </c>
      <c r="Q250" s="11">
        <v>79000</v>
      </c>
      <c r="R250" s="11">
        <v>79000</v>
      </c>
      <c r="S250" s="12">
        <v>72000</v>
      </c>
      <c r="T250" s="12">
        <v>72000</v>
      </c>
      <c r="U250" s="9">
        <v>90000</v>
      </c>
      <c r="V250" s="9">
        <f t="shared" si="17"/>
        <v>90000</v>
      </c>
      <c r="W250" s="43">
        <f t="shared" si="14"/>
        <v>74350</v>
      </c>
      <c r="X250" s="43">
        <f t="shared" si="13"/>
        <v>148700</v>
      </c>
    </row>
    <row r="251" spans="1:24" ht="15" customHeight="1" x14ac:dyDescent="0.25">
      <c r="A251" s="44">
        <v>248</v>
      </c>
      <c r="B251" s="3" t="s">
        <v>4059</v>
      </c>
      <c r="C251" s="3" t="s">
        <v>11900</v>
      </c>
      <c r="D251" s="3" t="s">
        <v>12447</v>
      </c>
      <c r="E251" s="3">
        <v>2019</v>
      </c>
      <c r="F251" s="3" t="s">
        <v>4062</v>
      </c>
      <c r="G251" s="3" t="s">
        <v>1538</v>
      </c>
      <c r="H251" s="3">
        <v>1</v>
      </c>
      <c r="I251" s="5">
        <v>9788426727473</v>
      </c>
      <c r="J251" s="5">
        <v>2</v>
      </c>
      <c r="K251" s="8"/>
      <c r="L251" s="9"/>
      <c r="M251" s="17">
        <v>177000</v>
      </c>
      <c r="N251" s="17">
        <v>177000</v>
      </c>
      <c r="O251" s="10">
        <v>222800</v>
      </c>
      <c r="P251" s="10">
        <v>222800</v>
      </c>
      <c r="Q251" s="11">
        <v>182000</v>
      </c>
      <c r="R251" s="11">
        <v>182000</v>
      </c>
      <c r="S251" s="12">
        <v>170000</v>
      </c>
      <c r="T251" s="12">
        <v>170000</v>
      </c>
      <c r="U251" s="9">
        <v>168480</v>
      </c>
      <c r="V251" s="9">
        <f t="shared" si="17"/>
        <v>168480</v>
      </c>
      <c r="W251" s="43">
        <f t="shared" si="14"/>
        <v>184056</v>
      </c>
      <c r="X251" s="43">
        <f t="shared" si="13"/>
        <v>368112</v>
      </c>
    </row>
    <row r="252" spans="1:24" ht="15" customHeight="1" x14ac:dyDescent="0.25">
      <c r="A252" s="44">
        <v>249</v>
      </c>
      <c r="B252" s="3" t="s">
        <v>4059</v>
      </c>
      <c r="C252" s="3" t="s">
        <v>4093</v>
      </c>
      <c r="D252" s="5" t="s">
        <v>12451</v>
      </c>
      <c r="E252" s="5">
        <v>2019</v>
      </c>
      <c r="F252" s="3" t="s">
        <v>12450</v>
      </c>
      <c r="G252" s="3" t="s">
        <v>2407</v>
      </c>
      <c r="H252" s="5">
        <v>1</v>
      </c>
      <c r="I252" s="5">
        <v>9789587786064</v>
      </c>
      <c r="J252" s="5">
        <v>4</v>
      </c>
      <c r="K252" s="8">
        <v>84870</v>
      </c>
      <c r="L252" s="9">
        <v>84870</v>
      </c>
      <c r="M252" s="17">
        <v>105000</v>
      </c>
      <c r="N252" s="17">
        <v>105000</v>
      </c>
      <c r="O252" s="10">
        <v>90200</v>
      </c>
      <c r="P252" s="10">
        <v>90200</v>
      </c>
      <c r="Q252" s="11">
        <v>107000</v>
      </c>
      <c r="R252" s="11">
        <v>107000</v>
      </c>
      <c r="S252" s="12">
        <v>98000</v>
      </c>
      <c r="T252" s="12">
        <v>98000</v>
      </c>
      <c r="U252" s="9">
        <v>123000</v>
      </c>
      <c r="V252" s="9">
        <f t="shared" si="17"/>
        <v>123000</v>
      </c>
      <c r="W252" s="43">
        <f t="shared" si="14"/>
        <v>101345</v>
      </c>
      <c r="X252" s="43">
        <f t="shared" si="13"/>
        <v>405380</v>
      </c>
    </row>
    <row r="253" spans="1:24" ht="15" customHeight="1" x14ac:dyDescent="0.25">
      <c r="A253" s="44">
        <v>250</v>
      </c>
      <c r="B253" s="3" t="s">
        <v>11680</v>
      </c>
      <c r="C253" s="3" t="s">
        <v>10415</v>
      </c>
      <c r="D253" s="7" t="s">
        <v>12585</v>
      </c>
      <c r="E253" s="7">
        <v>2020</v>
      </c>
      <c r="F253" s="3" t="s">
        <v>2883</v>
      </c>
      <c r="G253" s="3" t="s">
        <v>8630</v>
      </c>
      <c r="H253" s="3">
        <v>1</v>
      </c>
      <c r="I253" s="5">
        <v>9788497293891</v>
      </c>
      <c r="J253" s="3">
        <v>1</v>
      </c>
      <c r="K253" s="8"/>
      <c r="L253" s="9"/>
      <c r="M253" s="17">
        <v>168000</v>
      </c>
      <c r="N253" s="17">
        <v>168000</v>
      </c>
      <c r="O253" s="10">
        <v>219400</v>
      </c>
      <c r="P253" s="10">
        <v>219400</v>
      </c>
      <c r="Q253" s="11">
        <v>172000</v>
      </c>
      <c r="R253" s="11">
        <v>172000</v>
      </c>
      <c r="S253" s="12">
        <v>161000</v>
      </c>
      <c r="T253" s="12">
        <v>161000</v>
      </c>
      <c r="U253" s="9">
        <v>165600</v>
      </c>
      <c r="V253" s="9">
        <f t="shared" si="17"/>
        <v>165600</v>
      </c>
      <c r="W253" s="43">
        <f t="shared" si="14"/>
        <v>177200</v>
      </c>
      <c r="X253" s="43">
        <f t="shared" si="13"/>
        <v>177200</v>
      </c>
    </row>
    <row r="254" spans="1:24" ht="15" customHeight="1" x14ac:dyDescent="0.25">
      <c r="A254" s="44">
        <v>251</v>
      </c>
      <c r="B254" s="3" t="s">
        <v>3798</v>
      </c>
      <c r="C254" s="3" t="s">
        <v>3952</v>
      </c>
      <c r="D254" s="3" t="s">
        <v>3953</v>
      </c>
      <c r="E254" s="3">
        <v>2019</v>
      </c>
      <c r="F254" s="3" t="s">
        <v>3645</v>
      </c>
      <c r="G254" s="3" t="s">
        <v>3000</v>
      </c>
      <c r="H254" s="3">
        <v>5</v>
      </c>
      <c r="I254" s="5">
        <v>9789587786125</v>
      </c>
      <c r="J254" s="5">
        <v>3</v>
      </c>
      <c r="K254" s="8">
        <v>153180</v>
      </c>
      <c r="L254" s="9">
        <v>153180</v>
      </c>
      <c r="M254" s="17">
        <v>189000</v>
      </c>
      <c r="N254" s="17">
        <v>189000</v>
      </c>
      <c r="O254" s="10">
        <v>162800</v>
      </c>
      <c r="P254" s="10">
        <v>162800</v>
      </c>
      <c r="Q254" s="11">
        <v>194000</v>
      </c>
      <c r="R254" s="11">
        <v>194000</v>
      </c>
      <c r="S254" s="12">
        <v>178000</v>
      </c>
      <c r="T254" s="12">
        <v>178000</v>
      </c>
      <c r="U254" s="9">
        <v>222000</v>
      </c>
      <c r="V254" s="9">
        <f t="shared" si="17"/>
        <v>222000</v>
      </c>
      <c r="W254" s="43">
        <f t="shared" si="14"/>
        <v>183163</v>
      </c>
      <c r="X254" s="43">
        <f t="shared" si="13"/>
        <v>549489</v>
      </c>
    </row>
    <row r="255" spans="1:24" ht="15" customHeight="1" x14ac:dyDescent="0.25">
      <c r="A255" s="44">
        <v>252</v>
      </c>
      <c r="B255" s="3" t="s">
        <v>10900</v>
      </c>
      <c r="C255" s="3" t="s">
        <v>11882</v>
      </c>
      <c r="D255" s="3" t="s">
        <v>3512</v>
      </c>
      <c r="E255" s="3">
        <v>2021</v>
      </c>
      <c r="F255" s="3" t="s">
        <v>23</v>
      </c>
      <c r="G255" s="3" t="s">
        <v>249</v>
      </c>
      <c r="H255" s="3">
        <v>1</v>
      </c>
      <c r="I255" s="5">
        <v>9789587923162</v>
      </c>
      <c r="J255" s="80">
        <v>11</v>
      </c>
      <c r="K255" s="8"/>
      <c r="L255" s="9"/>
      <c r="M255" s="17">
        <v>104000</v>
      </c>
      <c r="N255" s="17">
        <v>104000</v>
      </c>
      <c r="O255" s="10">
        <v>89100</v>
      </c>
      <c r="P255" s="10">
        <v>89100</v>
      </c>
      <c r="Q255" s="11">
        <v>106000</v>
      </c>
      <c r="R255" s="11">
        <v>106000</v>
      </c>
      <c r="S255" s="12">
        <v>97000</v>
      </c>
      <c r="T255" s="12">
        <v>97000</v>
      </c>
      <c r="U255" s="9">
        <v>121500</v>
      </c>
      <c r="V255" s="9">
        <f t="shared" si="17"/>
        <v>121500</v>
      </c>
      <c r="W255" s="43">
        <f t="shared" si="14"/>
        <v>103520</v>
      </c>
      <c r="X255" s="43">
        <f t="shared" si="13"/>
        <v>1138720</v>
      </c>
    </row>
    <row r="256" spans="1:24" ht="15" customHeight="1" x14ac:dyDescent="0.25">
      <c r="A256" s="44">
        <v>253</v>
      </c>
      <c r="B256" s="3" t="s">
        <v>1052</v>
      </c>
      <c r="C256" s="3" t="s">
        <v>10940</v>
      </c>
      <c r="D256" s="3" t="s">
        <v>1054</v>
      </c>
      <c r="E256" s="3">
        <v>2024</v>
      </c>
      <c r="F256" s="3" t="s">
        <v>656</v>
      </c>
      <c r="G256" s="3" t="s">
        <v>249</v>
      </c>
      <c r="H256" s="3">
        <v>1</v>
      </c>
      <c r="I256" s="5">
        <v>9789587927566</v>
      </c>
      <c r="J256" s="80">
        <v>13</v>
      </c>
      <c r="K256" s="8"/>
      <c r="L256" s="9"/>
      <c r="M256" s="17">
        <v>67000</v>
      </c>
      <c r="N256" s="17">
        <v>67000</v>
      </c>
      <c r="O256" s="10">
        <v>57200</v>
      </c>
      <c r="P256" s="10">
        <v>57200</v>
      </c>
      <c r="Q256" s="11">
        <v>68000</v>
      </c>
      <c r="R256" s="11">
        <v>68000</v>
      </c>
      <c r="S256" s="12">
        <v>62000</v>
      </c>
      <c r="T256" s="12">
        <v>62000</v>
      </c>
      <c r="U256" s="9">
        <v>78000</v>
      </c>
      <c r="V256" s="9">
        <f t="shared" si="17"/>
        <v>78000</v>
      </c>
      <c r="W256" s="43">
        <f t="shared" si="14"/>
        <v>66440</v>
      </c>
      <c r="X256" s="43">
        <f t="shared" si="13"/>
        <v>863720</v>
      </c>
    </row>
    <row r="257" spans="1:24" ht="15" customHeight="1" x14ac:dyDescent="0.25">
      <c r="A257" s="44">
        <v>254</v>
      </c>
      <c r="B257" s="3" t="s">
        <v>4511</v>
      </c>
      <c r="C257" s="3" t="s">
        <v>9847</v>
      </c>
      <c r="D257" s="3" t="s">
        <v>4591</v>
      </c>
      <c r="E257" s="3">
        <v>2023</v>
      </c>
      <c r="F257" s="3" t="s">
        <v>1501</v>
      </c>
      <c r="G257" s="3" t="s">
        <v>4589</v>
      </c>
      <c r="H257" s="3" t="s">
        <v>4531</v>
      </c>
      <c r="I257" s="5">
        <v>9789876673518</v>
      </c>
      <c r="J257" s="5">
        <v>4</v>
      </c>
      <c r="K257" s="8"/>
      <c r="L257" s="9"/>
      <c r="M257" s="17">
        <v>135000</v>
      </c>
      <c r="N257" s="17">
        <v>135000</v>
      </c>
      <c r="O257" s="10">
        <v>195800</v>
      </c>
      <c r="P257" s="10">
        <v>195800</v>
      </c>
      <c r="Q257" s="11">
        <v>139000</v>
      </c>
      <c r="R257" s="11">
        <v>139000</v>
      </c>
      <c r="S257" s="12">
        <v>128000</v>
      </c>
      <c r="T257" s="12">
        <v>128000</v>
      </c>
      <c r="U257" s="9">
        <v>107100</v>
      </c>
      <c r="V257" s="9">
        <f t="shared" si="17"/>
        <v>107100</v>
      </c>
      <c r="W257" s="43">
        <f t="shared" si="14"/>
        <v>140980</v>
      </c>
      <c r="X257" s="43">
        <f t="shared" si="13"/>
        <v>563920</v>
      </c>
    </row>
    <row r="258" spans="1:24" ht="15" customHeight="1" x14ac:dyDescent="0.25">
      <c r="A258" s="44">
        <v>255</v>
      </c>
      <c r="B258" s="3" t="s">
        <v>4027</v>
      </c>
      <c r="C258" s="3" t="s">
        <v>11896</v>
      </c>
      <c r="D258" s="5" t="s">
        <v>4029</v>
      </c>
      <c r="E258" s="3">
        <v>2023</v>
      </c>
      <c r="F258" s="3" t="s">
        <v>23</v>
      </c>
      <c r="G258" s="3" t="s">
        <v>249</v>
      </c>
      <c r="H258" s="3">
        <v>1</v>
      </c>
      <c r="I258" s="15">
        <v>9789587925470</v>
      </c>
      <c r="J258" s="83">
        <v>13</v>
      </c>
      <c r="K258" s="8"/>
      <c r="L258" s="9"/>
      <c r="M258" s="17">
        <v>110000</v>
      </c>
      <c r="N258" s="17">
        <v>110000</v>
      </c>
      <c r="O258" s="10">
        <v>94600</v>
      </c>
      <c r="P258" s="10">
        <v>94600</v>
      </c>
      <c r="Q258" s="11">
        <v>113000</v>
      </c>
      <c r="R258" s="11">
        <v>113000</v>
      </c>
      <c r="S258" s="12">
        <v>103000</v>
      </c>
      <c r="T258" s="12">
        <v>103000</v>
      </c>
      <c r="U258" s="9">
        <v>129000</v>
      </c>
      <c r="V258" s="9">
        <f t="shared" si="17"/>
        <v>129000</v>
      </c>
      <c r="W258" s="43">
        <f t="shared" si="14"/>
        <v>109920</v>
      </c>
      <c r="X258" s="43">
        <f t="shared" si="13"/>
        <v>1428960</v>
      </c>
    </row>
    <row r="259" spans="1:24" ht="15" customHeight="1" x14ac:dyDescent="0.25">
      <c r="A259" s="44">
        <v>256</v>
      </c>
      <c r="B259" s="3" t="s">
        <v>3798</v>
      </c>
      <c r="C259" s="3" t="s">
        <v>3895</v>
      </c>
      <c r="D259" s="3" t="s">
        <v>3896</v>
      </c>
      <c r="E259" s="3">
        <v>2021</v>
      </c>
      <c r="F259" s="3" t="s">
        <v>3645</v>
      </c>
      <c r="G259" s="3" t="s">
        <v>3000</v>
      </c>
      <c r="H259" s="3">
        <v>1</v>
      </c>
      <c r="I259" s="5">
        <v>9789587786989</v>
      </c>
      <c r="J259" s="5">
        <v>8</v>
      </c>
      <c r="K259" s="8">
        <v>124200</v>
      </c>
      <c r="L259" s="9">
        <v>124200</v>
      </c>
      <c r="M259" s="17">
        <v>154000</v>
      </c>
      <c r="N259" s="17">
        <v>154000</v>
      </c>
      <c r="O259" s="10">
        <v>132000</v>
      </c>
      <c r="P259" s="10">
        <v>132000</v>
      </c>
      <c r="Q259" s="11">
        <v>157000</v>
      </c>
      <c r="R259" s="11">
        <v>157000</v>
      </c>
      <c r="S259" s="12">
        <v>144000</v>
      </c>
      <c r="T259" s="12">
        <v>144000</v>
      </c>
      <c r="U259" s="9">
        <v>180000</v>
      </c>
      <c r="V259" s="9">
        <f t="shared" si="17"/>
        <v>180000</v>
      </c>
      <c r="W259" s="43">
        <f t="shared" si="14"/>
        <v>148533</v>
      </c>
      <c r="X259" s="43">
        <f t="shared" si="13"/>
        <v>1188264</v>
      </c>
    </row>
    <row r="260" spans="1:24" ht="15" customHeight="1" x14ac:dyDescent="0.25">
      <c r="A260" s="44">
        <v>257</v>
      </c>
      <c r="B260" s="3" t="s">
        <v>10955</v>
      </c>
      <c r="C260" s="3" t="s">
        <v>10956</v>
      </c>
      <c r="D260" s="3" t="s">
        <v>12373</v>
      </c>
      <c r="E260" s="3">
        <v>2024</v>
      </c>
      <c r="F260" s="3" t="s">
        <v>656</v>
      </c>
      <c r="G260" s="3" t="s">
        <v>1180</v>
      </c>
      <c r="H260" s="3"/>
      <c r="I260" s="5">
        <v>9786287645394</v>
      </c>
      <c r="J260" s="5">
        <v>1</v>
      </c>
      <c r="K260" s="8"/>
      <c r="L260" s="9"/>
      <c r="M260" s="17">
        <v>93000</v>
      </c>
      <c r="N260" s="17">
        <v>93000</v>
      </c>
      <c r="O260" s="10">
        <v>80300</v>
      </c>
      <c r="P260" s="10">
        <v>80300</v>
      </c>
      <c r="Q260" s="11">
        <v>96000</v>
      </c>
      <c r="R260" s="11">
        <v>96000</v>
      </c>
      <c r="S260" s="12">
        <v>88000</v>
      </c>
      <c r="T260" s="12">
        <v>88000</v>
      </c>
      <c r="U260" s="9">
        <v>183150</v>
      </c>
      <c r="V260" s="9">
        <f t="shared" si="17"/>
        <v>183150</v>
      </c>
      <c r="W260" s="43">
        <f t="shared" si="14"/>
        <v>108090</v>
      </c>
      <c r="X260" s="43">
        <f t="shared" ref="X260:X323" si="18">W260*J260</f>
        <v>108090</v>
      </c>
    </row>
    <row r="261" spans="1:24" ht="15" customHeight="1" x14ac:dyDescent="0.25">
      <c r="A261" s="44">
        <v>258</v>
      </c>
      <c r="B261" s="3" t="s">
        <v>10941</v>
      </c>
      <c r="C261" s="3" t="s">
        <v>10942</v>
      </c>
      <c r="D261" s="3" t="s">
        <v>1056</v>
      </c>
      <c r="E261" s="3">
        <v>2024</v>
      </c>
      <c r="F261" s="3" t="s">
        <v>656</v>
      </c>
      <c r="G261" s="3" t="s">
        <v>249</v>
      </c>
      <c r="H261" s="3">
        <v>6</v>
      </c>
      <c r="I261" s="5">
        <v>9789587926811</v>
      </c>
      <c r="J261" s="88">
        <v>18</v>
      </c>
      <c r="K261" s="8"/>
      <c r="L261" s="9"/>
      <c r="M261" s="17">
        <v>152000</v>
      </c>
      <c r="N261" s="17">
        <v>152000</v>
      </c>
      <c r="O261" s="10">
        <v>130900</v>
      </c>
      <c r="P261" s="10">
        <v>130900</v>
      </c>
      <c r="Q261" s="11">
        <v>156000</v>
      </c>
      <c r="R261" s="11">
        <v>156000</v>
      </c>
      <c r="S261" s="12">
        <v>143000</v>
      </c>
      <c r="T261" s="12">
        <v>143000</v>
      </c>
      <c r="U261" s="9">
        <v>178500</v>
      </c>
      <c r="V261" s="9">
        <f t="shared" si="17"/>
        <v>178500</v>
      </c>
      <c r="W261" s="43">
        <f t="shared" ref="W261:W324" si="19">ROUND(AVERAGE(K261,M261,O261,Q261,S261,U261),0)</f>
        <v>152080</v>
      </c>
      <c r="X261" s="43">
        <f t="shared" si="18"/>
        <v>2737440</v>
      </c>
    </row>
    <row r="262" spans="1:24" ht="15" customHeight="1" x14ac:dyDescent="0.25">
      <c r="A262" s="44">
        <v>259</v>
      </c>
      <c r="B262" s="3" t="s">
        <v>10941</v>
      </c>
      <c r="C262" s="3" t="s">
        <v>10943</v>
      </c>
      <c r="D262" s="3" t="s">
        <v>1056</v>
      </c>
      <c r="E262" s="3">
        <v>2024</v>
      </c>
      <c r="F262" s="3" t="s">
        <v>656</v>
      </c>
      <c r="G262" s="3" t="s">
        <v>249</v>
      </c>
      <c r="H262" s="3">
        <v>6</v>
      </c>
      <c r="I262" s="5">
        <v>9789587926828</v>
      </c>
      <c r="J262" s="88">
        <v>14</v>
      </c>
      <c r="K262" s="8"/>
      <c r="L262" s="9"/>
      <c r="M262" s="17">
        <v>178000</v>
      </c>
      <c r="N262" s="17">
        <v>178000</v>
      </c>
      <c r="O262" s="10">
        <v>152900</v>
      </c>
      <c r="P262" s="10">
        <v>152900</v>
      </c>
      <c r="Q262" s="11">
        <v>182000</v>
      </c>
      <c r="R262" s="11">
        <v>182000</v>
      </c>
      <c r="S262" s="12">
        <v>167000</v>
      </c>
      <c r="T262" s="12">
        <v>167000</v>
      </c>
      <c r="U262" s="9">
        <v>208500</v>
      </c>
      <c r="V262" s="9">
        <f t="shared" si="17"/>
        <v>208500</v>
      </c>
      <c r="W262" s="43">
        <f t="shared" si="19"/>
        <v>177680</v>
      </c>
      <c r="X262" s="43">
        <f t="shared" si="18"/>
        <v>2487520</v>
      </c>
    </row>
    <row r="263" spans="1:24" ht="15" customHeight="1" x14ac:dyDescent="0.25">
      <c r="A263" s="44">
        <v>260</v>
      </c>
      <c r="B263" s="3" t="s">
        <v>433</v>
      </c>
      <c r="C263" s="3" t="s">
        <v>10642</v>
      </c>
      <c r="D263" s="3" t="s">
        <v>3230</v>
      </c>
      <c r="E263" s="3">
        <v>2019</v>
      </c>
      <c r="F263" s="3" t="s">
        <v>1501</v>
      </c>
      <c r="G263" s="3" t="s">
        <v>421</v>
      </c>
      <c r="H263" s="3"/>
      <c r="I263" s="5">
        <v>9789584278869</v>
      </c>
      <c r="J263" s="5">
        <v>5</v>
      </c>
      <c r="K263" s="8"/>
      <c r="L263" s="9"/>
      <c r="M263" s="17">
        <v>123000</v>
      </c>
      <c r="N263" s="17">
        <v>123000</v>
      </c>
      <c r="O263" s="10">
        <v>38500</v>
      </c>
      <c r="P263" s="10">
        <v>38500</v>
      </c>
      <c r="Q263" s="11">
        <v>127000</v>
      </c>
      <c r="R263" s="11">
        <v>127000</v>
      </c>
      <c r="S263" s="12">
        <v>117000</v>
      </c>
      <c r="T263" s="12">
        <v>117000</v>
      </c>
      <c r="U263" s="9"/>
      <c r="V263" s="9"/>
      <c r="W263" s="43">
        <f t="shared" si="19"/>
        <v>101375</v>
      </c>
      <c r="X263" s="43">
        <f t="shared" si="18"/>
        <v>506875</v>
      </c>
    </row>
    <row r="264" spans="1:24" ht="15" customHeight="1" x14ac:dyDescent="0.25">
      <c r="A264" s="44">
        <v>261</v>
      </c>
      <c r="B264" s="3" t="s">
        <v>7708</v>
      </c>
      <c r="C264" s="3" t="s">
        <v>7743</v>
      </c>
      <c r="D264" s="3" t="s">
        <v>7744</v>
      </c>
      <c r="E264" s="3">
        <v>2023</v>
      </c>
      <c r="F264" s="3" t="s">
        <v>1346</v>
      </c>
      <c r="G264" s="3" t="s">
        <v>7723</v>
      </c>
      <c r="H264" s="3" t="s">
        <v>7609</v>
      </c>
      <c r="I264" s="5">
        <v>9786287638167</v>
      </c>
      <c r="J264" s="3">
        <v>6</v>
      </c>
      <c r="K264" s="8"/>
      <c r="L264" s="9"/>
      <c r="M264" s="17">
        <v>79000</v>
      </c>
      <c r="N264" s="17">
        <v>79000</v>
      </c>
      <c r="O264" s="10">
        <v>68200</v>
      </c>
      <c r="P264" s="10">
        <v>68200</v>
      </c>
      <c r="Q264" s="11">
        <v>81000</v>
      </c>
      <c r="R264" s="11">
        <v>81000</v>
      </c>
      <c r="S264" s="12">
        <v>74000</v>
      </c>
      <c r="T264" s="12">
        <v>74000</v>
      </c>
      <c r="U264" s="9"/>
      <c r="V264" s="9"/>
      <c r="W264" s="43">
        <f t="shared" si="19"/>
        <v>75550</v>
      </c>
      <c r="X264" s="43">
        <f t="shared" si="18"/>
        <v>453300</v>
      </c>
    </row>
    <row r="265" spans="1:24" ht="15" customHeight="1" x14ac:dyDescent="0.25">
      <c r="A265" s="44">
        <v>262</v>
      </c>
      <c r="B265" s="27" t="s">
        <v>1447</v>
      </c>
      <c r="C265" s="3" t="s">
        <v>11816</v>
      </c>
      <c r="D265" s="3" t="s">
        <v>1449</v>
      </c>
      <c r="E265" s="3">
        <v>2010</v>
      </c>
      <c r="F265" s="3" t="s">
        <v>1450</v>
      </c>
      <c r="G265" s="3" t="s">
        <v>1451</v>
      </c>
      <c r="H265" s="3"/>
      <c r="I265" s="5">
        <v>9788492678945</v>
      </c>
      <c r="J265" s="3">
        <v>1</v>
      </c>
      <c r="K265" s="8"/>
      <c r="L265" s="9"/>
      <c r="M265" s="17">
        <v>50000</v>
      </c>
      <c r="N265" s="17">
        <v>50000</v>
      </c>
      <c r="O265" s="10">
        <v>42900</v>
      </c>
      <c r="P265" s="10">
        <v>42900</v>
      </c>
      <c r="Q265" s="11">
        <v>51000</v>
      </c>
      <c r="R265" s="11">
        <v>51000</v>
      </c>
      <c r="S265" s="12">
        <v>47000</v>
      </c>
      <c r="T265" s="12">
        <v>47000</v>
      </c>
      <c r="U265" s="9">
        <v>71640</v>
      </c>
      <c r="V265" s="9">
        <f t="shared" ref="V265:V274" si="20">U265</f>
        <v>71640</v>
      </c>
      <c r="W265" s="43">
        <f t="shared" si="19"/>
        <v>52508</v>
      </c>
      <c r="X265" s="43">
        <f t="shared" si="18"/>
        <v>52508</v>
      </c>
    </row>
    <row r="266" spans="1:24" ht="15" customHeight="1" x14ac:dyDescent="0.25">
      <c r="A266" s="44">
        <v>263</v>
      </c>
      <c r="B266" s="3" t="s">
        <v>11253</v>
      </c>
      <c r="C266" s="3" t="s">
        <v>9828</v>
      </c>
      <c r="D266" s="3" t="s">
        <v>4348</v>
      </c>
      <c r="E266" s="3"/>
      <c r="F266" s="3" t="s">
        <v>1547</v>
      </c>
      <c r="G266" s="3" t="s">
        <v>4349</v>
      </c>
      <c r="H266" s="3" t="s">
        <v>4350</v>
      </c>
      <c r="I266" s="5">
        <v>9788477980087</v>
      </c>
      <c r="J266" s="5">
        <v>2</v>
      </c>
      <c r="K266" s="8"/>
      <c r="L266" s="9"/>
      <c r="M266" s="17"/>
      <c r="N266" s="17"/>
      <c r="O266" s="10"/>
      <c r="P266" s="10"/>
      <c r="Q266" s="11"/>
      <c r="R266" s="11"/>
      <c r="S266" s="12"/>
      <c r="T266" s="12"/>
      <c r="U266" s="9">
        <v>100800</v>
      </c>
      <c r="V266" s="9">
        <f t="shared" si="20"/>
        <v>100800</v>
      </c>
      <c r="W266" s="43">
        <f t="shared" si="19"/>
        <v>100800</v>
      </c>
      <c r="X266" s="43">
        <f t="shared" si="18"/>
        <v>201600</v>
      </c>
    </row>
    <row r="267" spans="1:24" ht="15" customHeight="1" x14ac:dyDescent="0.25">
      <c r="A267" s="44">
        <v>264</v>
      </c>
      <c r="B267" s="27" t="s">
        <v>10971</v>
      </c>
      <c r="C267" s="3" t="s">
        <v>10978</v>
      </c>
      <c r="D267" s="3" t="s">
        <v>1453</v>
      </c>
      <c r="E267" s="3">
        <v>2006</v>
      </c>
      <c r="F267" s="3" t="s">
        <v>1341</v>
      </c>
      <c r="G267" s="3" t="s">
        <v>1368</v>
      </c>
      <c r="H267" s="3"/>
      <c r="I267" s="5">
        <v>9789871305049</v>
      </c>
      <c r="J267" s="3">
        <v>1</v>
      </c>
      <c r="K267" s="8"/>
      <c r="L267" s="9"/>
      <c r="M267" s="17"/>
      <c r="N267" s="17"/>
      <c r="O267" s="10"/>
      <c r="P267" s="10"/>
      <c r="Q267" s="11"/>
      <c r="R267" s="11"/>
      <c r="S267" s="12"/>
      <c r="T267" s="12"/>
      <c r="U267" s="9">
        <v>100485</v>
      </c>
      <c r="V267" s="9">
        <f t="shared" si="20"/>
        <v>100485</v>
      </c>
      <c r="W267" s="43">
        <f t="shared" si="19"/>
        <v>100485</v>
      </c>
      <c r="X267" s="43">
        <f t="shared" si="18"/>
        <v>100485</v>
      </c>
    </row>
    <row r="268" spans="1:24" ht="15" customHeight="1" x14ac:dyDescent="0.25">
      <c r="A268" s="44">
        <v>265</v>
      </c>
      <c r="B268" s="3" t="s">
        <v>11253</v>
      </c>
      <c r="C268" s="3" t="s">
        <v>11254</v>
      </c>
      <c r="D268" s="3" t="s">
        <v>11255</v>
      </c>
      <c r="E268" s="3">
        <v>2019</v>
      </c>
      <c r="F268" s="3" t="s">
        <v>1547</v>
      </c>
      <c r="G268" s="3" t="s">
        <v>3497</v>
      </c>
      <c r="H268" s="3" t="s">
        <v>11256</v>
      </c>
      <c r="I268" s="5">
        <v>9788491817246</v>
      </c>
      <c r="J268" s="5">
        <v>2</v>
      </c>
      <c r="K268" s="8"/>
      <c r="L268" s="9"/>
      <c r="M268" s="17">
        <v>185000</v>
      </c>
      <c r="N268" s="17">
        <v>185000</v>
      </c>
      <c r="O268" s="10">
        <v>206400</v>
      </c>
      <c r="P268" s="10">
        <v>206400</v>
      </c>
      <c r="Q268" s="11">
        <v>191000</v>
      </c>
      <c r="R268" s="11">
        <v>191000</v>
      </c>
      <c r="S268" s="12">
        <v>177000</v>
      </c>
      <c r="T268" s="12">
        <v>177000</v>
      </c>
      <c r="U268" s="9">
        <v>194040</v>
      </c>
      <c r="V268" s="9">
        <f t="shared" si="20"/>
        <v>194040</v>
      </c>
      <c r="W268" s="43">
        <f t="shared" si="19"/>
        <v>190688</v>
      </c>
      <c r="X268" s="43">
        <f t="shared" si="18"/>
        <v>381376</v>
      </c>
    </row>
    <row r="269" spans="1:24" ht="15" customHeight="1" x14ac:dyDescent="0.25">
      <c r="A269" s="44">
        <v>266</v>
      </c>
      <c r="B269" s="27" t="s">
        <v>10971</v>
      </c>
      <c r="C269" s="3" t="s">
        <v>1454</v>
      </c>
      <c r="D269" s="3" t="s">
        <v>1455</v>
      </c>
      <c r="E269" s="3">
        <v>2011</v>
      </c>
      <c r="F269" s="3" t="s">
        <v>1341</v>
      </c>
      <c r="G269" s="3" t="s">
        <v>1456</v>
      </c>
      <c r="H269" s="3"/>
      <c r="I269" s="5">
        <v>9789871305506</v>
      </c>
      <c r="J269" s="3">
        <v>2</v>
      </c>
      <c r="K269" s="8"/>
      <c r="L269" s="9"/>
      <c r="M269" s="17">
        <v>422000</v>
      </c>
      <c r="N269" s="17">
        <v>422000</v>
      </c>
      <c r="O269" s="10">
        <v>597300</v>
      </c>
      <c r="P269" s="10">
        <v>597300</v>
      </c>
      <c r="Q269" s="11">
        <v>433000</v>
      </c>
      <c r="R269" s="11">
        <v>433000</v>
      </c>
      <c r="S269" s="12">
        <v>400000</v>
      </c>
      <c r="T269" s="12">
        <v>400000</v>
      </c>
      <c r="U269" s="9">
        <v>87885</v>
      </c>
      <c r="V269" s="9">
        <f t="shared" si="20"/>
        <v>87885</v>
      </c>
      <c r="W269" s="43">
        <f t="shared" si="19"/>
        <v>388037</v>
      </c>
      <c r="X269" s="43">
        <f t="shared" si="18"/>
        <v>776074</v>
      </c>
    </row>
    <row r="270" spans="1:24" ht="15" customHeight="1" x14ac:dyDescent="0.25">
      <c r="A270" s="44">
        <v>267</v>
      </c>
      <c r="B270" s="3" t="s">
        <v>5009</v>
      </c>
      <c r="C270" s="3" t="s">
        <v>5010</v>
      </c>
      <c r="D270" s="3" t="s">
        <v>5011</v>
      </c>
      <c r="E270" s="3">
        <v>2021</v>
      </c>
      <c r="F270" s="3"/>
      <c r="G270" s="3" t="s">
        <v>253</v>
      </c>
      <c r="H270" s="3"/>
      <c r="I270" s="5">
        <v>9789587786965</v>
      </c>
      <c r="J270" s="5">
        <v>4</v>
      </c>
      <c r="K270" s="8">
        <v>129375</v>
      </c>
      <c r="L270" s="9">
        <v>129375</v>
      </c>
      <c r="M270" s="17">
        <v>160000</v>
      </c>
      <c r="N270" s="17">
        <v>160000</v>
      </c>
      <c r="O270" s="10">
        <v>137500</v>
      </c>
      <c r="P270" s="10">
        <v>137500</v>
      </c>
      <c r="Q270" s="11">
        <v>164000</v>
      </c>
      <c r="R270" s="11">
        <v>164000</v>
      </c>
      <c r="S270" s="12">
        <v>150000</v>
      </c>
      <c r="T270" s="12">
        <v>150000</v>
      </c>
      <c r="U270" s="9">
        <v>187500</v>
      </c>
      <c r="V270" s="9">
        <f t="shared" si="20"/>
        <v>187500</v>
      </c>
      <c r="W270" s="43">
        <f t="shared" si="19"/>
        <v>154729</v>
      </c>
      <c r="X270" s="43">
        <f t="shared" si="18"/>
        <v>618916</v>
      </c>
    </row>
    <row r="271" spans="1:24" ht="15" customHeight="1" x14ac:dyDescent="0.25">
      <c r="A271" s="44">
        <v>268</v>
      </c>
      <c r="B271" s="3" t="s">
        <v>10900</v>
      </c>
      <c r="C271" s="3" t="s">
        <v>11160</v>
      </c>
      <c r="D271" s="3" t="s">
        <v>3389</v>
      </c>
      <c r="E271" s="3">
        <v>2023</v>
      </c>
      <c r="F271" s="3" t="s">
        <v>23</v>
      </c>
      <c r="G271" s="3" t="s">
        <v>249</v>
      </c>
      <c r="H271" s="3">
        <v>2</v>
      </c>
      <c r="I271" s="5">
        <v>9789587925135</v>
      </c>
      <c r="J271" s="88">
        <v>14</v>
      </c>
      <c r="K271" s="8"/>
      <c r="L271" s="9"/>
      <c r="M271" s="17">
        <v>127000</v>
      </c>
      <c r="N271" s="17">
        <v>127000</v>
      </c>
      <c r="O271" s="10">
        <v>108900</v>
      </c>
      <c r="P271" s="10">
        <v>108900</v>
      </c>
      <c r="Q271" s="11">
        <v>130000</v>
      </c>
      <c r="R271" s="11">
        <v>130000</v>
      </c>
      <c r="S271" s="12">
        <v>119000</v>
      </c>
      <c r="T271" s="12">
        <v>119000</v>
      </c>
      <c r="U271" s="9">
        <v>148500</v>
      </c>
      <c r="V271" s="9">
        <f t="shared" si="20"/>
        <v>148500</v>
      </c>
      <c r="W271" s="43">
        <f t="shared" si="19"/>
        <v>126680</v>
      </c>
      <c r="X271" s="43">
        <f t="shared" si="18"/>
        <v>1773520</v>
      </c>
    </row>
    <row r="272" spans="1:24" ht="15" customHeight="1" x14ac:dyDescent="0.25">
      <c r="A272" s="44">
        <v>269</v>
      </c>
      <c r="B272" s="3" t="s">
        <v>11622</v>
      </c>
      <c r="C272" s="3" t="s">
        <v>10282</v>
      </c>
      <c r="D272" s="3" t="s">
        <v>8035</v>
      </c>
      <c r="E272" s="3">
        <v>2021</v>
      </c>
      <c r="F272" s="3" t="s">
        <v>23</v>
      </c>
      <c r="G272" s="3" t="s">
        <v>6527</v>
      </c>
      <c r="H272" s="3" t="s">
        <v>291</v>
      </c>
      <c r="I272" s="5">
        <v>9788441543355</v>
      </c>
      <c r="J272" s="3">
        <v>1</v>
      </c>
      <c r="K272" s="8"/>
      <c r="L272" s="9"/>
      <c r="M272" s="17">
        <v>185000</v>
      </c>
      <c r="N272" s="17">
        <v>185000</v>
      </c>
      <c r="O272" s="10">
        <v>203200</v>
      </c>
      <c r="P272" s="10">
        <v>203200</v>
      </c>
      <c r="Q272" s="11">
        <v>191000</v>
      </c>
      <c r="R272" s="11">
        <v>191000</v>
      </c>
      <c r="S272" s="12">
        <v>177000</v>
      </c>
      <c r="T272" s="12">
        <v>177000</v>
      </c>
      <c r="U272" s="9">
        <v>194040</v>
      </c>
      <c r="V272" s="9">
        <f t="shared" si="20"/>
        <v>194040</v>
      </c>
      <c r="W272" s="43">
        <f t="shared" si="19"/>
        <v>190048</v>
      </c>
      <c r="X272" s="43">
        <f t="shared" si="18"/>
        <v>190048</v>
      </c>
    </row>
    <row r="273" spans="1:24" ht="15" customHeight="1" x14ac:dyDescent="0.25">
      <c r="A273" s="44">
        <v>270</v>
      </c>
      <c r="B273" s="3" t="s">
        <v>657</v>
      </c>
      <c r="C273" s="3" t="s">
        <v>11779</v>
      </c>
      <c r="D273" s="3" t="s">
        <v>659</v>
      </c>
      <c r="E273" s="3">
        <v>2025</v>
      </c>
      <c r="F273" s="3" t="s">
        <v>656</v>
      </c>
      <c r="G273" s="3" t="s">
        <v>249</v>
      </c>
      <c r="H273" s="3"/>
      <c r="I273" s="5">
        <v>9789587928129</v>
      </c>
      <c r="J273" s="86">
        <v>16</v>
      </c>
      <c r="K273" s="8"/>
      <c r="L273" s="9"/>
      <c r="M273" s="17">
        <v>108000</v>
      </c>
      <c r="N273" s="17">
        <v>108000</v>
      </c>
      <c r="O273" s="10">
        <v>92400</v>
      </c>
      <c r="P273" s="10">
        <v>92400</v>
      </c>
      <c r="Q273" s="11">
        <v>110000</v>
      </c>
      <c r="R273" s="11">
        <v>110000</v>
      </c>
      <c r="S273" s="12">
        <v>101000</v>
      </c>
      <c r="T273" s="12">
        <v>101000</v>
      </c>
      <c r="U273" s="9">
        <v>126000</v>
      </c>
      <c r="V273" s="9">
        <f t="shared" si="20"/>
        <v>126000</v>
      </c>
      <c r="W273" s="43">
        <f t="shared" si="19"/>
        <v>107480</v>
      </c>
      <c r="X273" s="43">
        <f t="shared" si="18"/>
        <v>1719680</v>
      </c>
    </row>
    <row r="274" spans="1:24" ht="15" customHeight="1" x14ac:dyDescent="0.25">
      <c r="A274" s="44">
        <v>271</v>
      </c>
      <c r="B274" s="3" t="s">
        <v>11706</v>
      </c>
      <c r="C274" s="3" t="s">
        <v>10510</v>
      </c>
      <c r="D274" s="3" t="s">
        <v>8999</v>
      </c>
      <c r="E274" s="3">
        <v>2019</v>
      </c>
      <c r="F274" s="3" t="s">
        <v>6912</v>
      </c>
      <c r="G274" s="3" t="s">
        <v>1333</v>
      </c>
      <c r="H274" s="3"/>
      <c r="I274" s="5">
        <v>9789584245076</v>
      </c>
      <c r="J274" s="3">
        <v>1</v>
      </c>
      <c r="K274" s="8"/>
      <c r="L274" s="9"/>
      <c r="M274" s="17">
        <v>83000</v>
      </c>
      <c r="N274" s="17">
        <v>83000</v>
      </c>
      <c r="O274" s="10">
        <v>71500</v>
      </c>
      <c r="P274" s="10">
        <v>71500</v>
      </c>
      <c r="Q274" s="11">
        <v>85000</v>
      </c>
      <c r="R274" s="11">
        <v>85000</v>
      </c>
      <c r="S274" s="12">
        <v>78000</v>
      </c>
      <c r="T274" s="12">
        <v>78000</v>
      </c>
      <c r="U274" s="9">
        <v>97500</v>
      </c>
      <c r="V274" s="9">
        <f t="shared" si="20"/>
        <v>97500</v>
      </c>
      <c r="W274" s="43">
        <f t="shared" si="19"/>
        <v>83000</v>
      </c>
      <c r="X274" s="43">
        <f t="shared" si="18"/>
        <v>83000</v>
      </c>
    </row>
    <row r="275" spans="1:24" ht="15" customHeight="1" x14ac:dyDescent="0.25">
      <c r="A275" s="44">
        <v>272</v>
      </c>
      <c r="B275" s="3" t="s">
        <v>11706</v>
      </c>
      <c r="C275" s="3" t="s">
        <v>11709</v>
      </c>
      <c r="D275" s="3" t="s">
        <v>8999</v>
      </c>
      <c r="E275" s="3">
        <v>2022</v>
      </c>
      <c r="F275" s="3" t="s">
        <v>6912</v>
      </c>
      <c r="G275" s="3" t="s">
        <v>278</v>
      </c>
      <c r="H275" s="3"/>
      <c r="I275" s="5">
        <v>9789584298058</v>
      </c>
      <c r="J275" s="3">
        <v>1</v>
      </c>
      <c r="K275" s="8"/>
      <c r="L275" s="9"/>
      <c r="M275" s="17">
        <v>88000</v>
      </c>
      <c r="N275" s="17">
        <v>88000</v>
      </c>
      <c r="O275" s="10">
        <v>75900</v>
      </c>
      <c r="P275" s="10">
        <v>75900</v>
      </c>
      <c r="Q275" s="11">
        <v>90000</v>
      </c>
      <c r="R275" s="11">
        <v>90000</v>
      </c>
      <c r="S275" s="12">
        <v>83000</v>
      </c>
      <c r="T275" s="12">
        <v>83000</v>
      </c>
      <c r="U275" s="9"/>
      <c r="V275" s="9"/>
      <c r="W275" s="43">
        <f t="shared" si="19"/>
        <v>84225</v>
      </c>
      <c r="X275" s="43">
        <f t="shared" si="18"/>
        <v>84225</v>
      </c>
    </row>
    <row r="276" spans="1:24" ht="15" customHeight="1" x14ac:dyDescent="0.25">
      <c r="A276" s="44">
        <v>273</v>
      </c>
      <c r="B276" s="3" t="s">
        <v>12490</v>
      </c>
      <c r="C276" s="3" t="s">
        <v>10694</v>
      </c>
      <c r="D276" s="3" t="s">
        <v>12491</v>
      </c>
      <c r="E276" s="3">
        <v>2023</v>
      </c>
      <c r="F276" s="3" t="s">
        <v>1571</v>
      </c>
      <c r="G276" s="3" t="s">
        <v>12386</v>
      </c>
      <c r="H276" s="3">
        <v>1</v>
      </c>
      <c r="I276" s="5">
        <v>9788490524787</v>
      </c>
      <c r="J276" s="5">
        <v>1</v>
      </c>
      <c r="K276" s="8"/>
      <c r="L276" s="9"/>
      <c r="M276" s="17">
        <v>704000</v>
      </c>
      <c r="N276" s="17">
        <v>704000</v>
      </c>
      <c r="O276" s="10">
        <v>605000</v>
      </c>
      <c r="P276" s="10">
        <v>605000</v>
      </c>
      <c r="Q276" s="11">
        <v>721000</v>
      </c>
      <c r="R276" s="11">
        <v>721000</v>
      </c>
      <c r="S276" s="12">
        <v>660000</v>
      </c>
      <c r="T276" s="12">
        <v>660000</v>
      </c>
      <c r="U276" s="9">
        <v>698400</v>
      </c>
      <c r="V276" s="9">
        <f>U276</f>
        <v>698400</v>
      </c>
      <c r="W276" s="43">
        <f t="shared" si="19"/>
        <v>677680</v>
      </c>
      <c r="X276" s="43">
        <f t="shared" si="18"/>
        <v>677680</v>
      </c>
    </row>
    <row r="277" spans="1:24" ht="15" customHeight="1" x14ac:dyDescent="0.25">
      <c r="A277" s="44">
        <v>274</v>
      </c>
      <c r="B277" s="27" t="s">
        <v>12380</v>
      </c>
      <c r="C277" s="3" t="s">
        <v>1459</v>
      </c>
      <c r="D277" s="3" t="s">
        <v>1460</v>
      </c>
      <c r="E277" s="3">
        <v>2006</v>
      </c>
      <c r="F277" s="3" t="s">
        <v>1341</v>
      </c>
      <c r="G277" s="3" t="s">
        <v>1427</v>
      </c>
      <c r="H277" s="3"/>
      <c r="I277" s="5">
        <v>9788487190988</v>
      </c>
      <c r="J277" s="3">
        <v>2</v>
      </c>
      <c r="K277" s="8"/>
      <c r="L277" s="9"/>
      <c r="M277" s="17">
        <v>164000</v>
      </c>
      <c r="N277" s="17">
        <v>164000</v>
      </c>
      <c r="O277" s="10"/>
      <c r="P277" s="10"/>
      <c r="Q277" s="11">
        <v>168000</v>
      </c>
      <c r="R277" s="11">
        <v>168000</v>
      </c>
      <c r="S277" s="12">
        <v>157000</v>
      </c>
      <c r="T277" s="12">
        <v>157000</v>
      </c>
      <c r="U277" s="9">
        <v>121967.99999999997</v>
      </c>
      <c r="V277" s="9">
        <f>U277</f>
        <v>121967.99999999997</v>
      </c>
      <c r="W277" s="43">
        <f t="shared" si="19"/>
        <v>152742</v>
      </c>
      <c r="X277" s="43">
        <f t="shared" si="18"/>
        <v>305484</v>
      </c>
    </row>
    <row r="278" spans="1:24" ht="15" customHeight="1" x14ac:dyDescent="0.25">
      <c r="A278" s="44">
        <v>275</v>
      </c>
      <c r="B278" s="3" t="s">
        <v>8341</v>
      </c>
      <c r="C278" s="3" t="s">
        <v>10337</v>
      </c>
      <c r="D278" s="3"/>
      <c r="E278" s="3" t="s">
        <v>8343</v>
      </c>
      <c r="F278" s="3"/>
      <c r="G278" s="3" t="s">
        <v>8345</v>
      </c>
      <c r="H278" s="3"/>
      <c r="I278" s="5">
        <v>9789390391301</v>
      </c>
      <c r="J278" s="3">
        <v>1</v>
      </c>
      <c r="K278" s="8"/>
      <c r="L278" s="9"/>
      <c r="M278" s="17">
        <v>83000</v>
      </c>
      <c r="N278" s="17">
        <v>83000</v>
      </c>
      <c r="O278" s="10"/>
      <c r="P278" s="10"/>
      <c r="Q278" s="11">
        <v>85000</v>
      </c>
      <c r="R278" s="11">
        <v>85000</v>
      </c>
      <c r="S278" s="12">
        <v>78000</v>
      </c>
      <c r="T278" s="12">
        <v>78000</v>
      </c>
      <c r="U278" s="9"/>
      <c r="V278" s="9"/>
      <c r="W278" s="43">
        <f t="shared" si="19"/>
        <v>82000</v>
      </c>
      <c r="X278" s="43">
        <f t="shared" si="18"/>
        <v>82000</v>
      </c>
    </row>
    <row r="279" spans="1:24" ht="15" customHeight="1" x14ac:dyDescent="0.25">
      <c r="A279" s="44">
        <v>276</v>
      </c>
      <c r="B279" s="3" t="s">
        <v>6318</v>
      </c>
      <c r="C279" s="3" t="s">
        <v>11975</v>
      </c>
      <c r="D279" s="3" t="s">
        <v>11428</v>
      </c>
      <c r="E279" s="3">
        <v>2015</v>
      </c>
      <c r="F279" s="3" t="s">
        <v>656</v>
      </c>
      <c r="G279" s="3" t="s">
        <v>249</v>
      </c>
      <c r="H279" s="3"/>
      <c r="I279" s="5">
        <v>9789587623741</v>
      </c>
      <c r="J279" s="3">
        <v>1</v>
      </c>
      <c r="K279" s="8"/>
      <c r="L279" s="9"/>
      <c r="M279" s="17">
        <v>58000</v>
      </c>
      <c r="N279" s="17">
        <v>58000</v>
      </c>
      <c r="O279" s="10">
        <v>49500</v>
      </c>
      <c r="P279" s="10">
        <v>49500</v>
      </c>
      <c r="Q279" s="11">
        <v>59000</v>
      </c>
      <c r="R279" s="11">
        <v>59000</v>
      </c>
      <c r="S279" s="12">
        <v>54000</v>
      </c>
      <c r="T279" s="12">
        <v>54000</v>
      </c>
      <c r="U279" s="9">
        <v>67500</v>
      </c>
      <c r="V279" s="9">
        <f t="shared" ref="V279:V286" si="21">U279</f>
        <v>67500</v>
      </c>
      <c r="W279" s="43">
        <f t="shared" si="19"/>
        <v>57600</v>
      </c>
      <c r="X279" s="43">
        <f t="shared" si="18"/>
        <v>57600</v>
      </c>
    </row>
    <row r="280" spans="1:24" ht="15" customHeight="1" x14ac:dyDescent="0.25">
      <c r="A280" s="44">
        <v>277</v>
      </c>
      <c r="B280" s="3" t="s">
        <v>10955</v>
      </c>
      <c r="C280" s="3" t="s">
        <v>11887</v>
      </c>
      <c r="D280" s="3" t="s">
        <v>3563</v>
      </c>
      <c r="E280" s="3">
        <v>2020</v>
      </c>
      <c r="F280" s="3" t="s">
        <v>23</v>
      </c>
      <c r="G280" s="3" t="s">
        <v>249</v>
      </c>
      <c r="H280" s="3">
        <v>1</v>
      </c>
      <c r="I280" s="5">
        <v>9789587921281</v>
      </c>
      <c r="J280" s="80">
        <v>5</v>
      </c>
      <c r="K280" s="8"/>
      <c r="L280" s="9"/>
      <c r="M280" s="17">
        <v>101000</v>
      </c>
      <c r="N280" s="17">
        <v>101000</v>
      </c>
      <c r="O280" s="10">
        <v>86900</v>
      </c>
      <c r="P280" s="10">
        <v>86900</v>
      </c>
      <c r="Q280" s="11">
        <v>103000</v>
      </c>
      <c r="R280" s="11">
        <v>103000</v>
      </c>
      <c r="S280" s="12">
        <v>95000</v>
      </c>
      <c r="T280" s="12">
        <v>95000</v>
      </c>
      <c r="U280" s="9">
        <v>118500</v>
      </c>
      <c r="V280" s="9">
        <f t="shared" si="21"/>
        <v>118500</v>
      </c>
      <c r="W280" s="43">
        <f t="shared" si="19"/>
        <v>100880</v>
      </c>
      <c r="X280" s="43">
        <f t="shared" si="18"/>
        <v>504400</v>
      </c>
    </row>
    <row r="281" spans="1:24" ht="15" customHeight="1" x14ac:dyDescent="0.25">
      <c r="A281" s="44">
        <v>278</v>
      </c>
      <c r="B281" s="3" t="s">
        <v>6318</v>
      </c>
      <c r="C281" s="3" t="s">
        <v>11429</v>
      </c>
      <c r="D281" s="3" t="s">
        <v>3565</v>
      </c>
      <c r="E281" s="3">
        <v>2015</v>
      </c>
      <c r="F281" s="3" t="s">
        <v>656</v>
      </c>
      <c r="G281" s="3" t="s">
        <v>249</v>
      </c>
      <c r="H281" s="3"/>
      <c r="I281" s="5">
        <v>9789587623765</v>
      </c>
      <c r="J281" s="3">
        <v>1</v>
      </c>
      <c r="K281" s="8"/>
      <c r="L281" s="9"/>
      <c r="M281" s="17">
        <v>59000</v>
      </c>
      <c r="N281" s="17">
        <v>59000</v>
      </c>
      <c r="O281" s="10">
        <v>50600</v>
      </c>
      <c r="P281" s="10">
        <v>50600</v>
      </c>
      <c r="Q281" s="11">
        <v>60000</v>
      </c>
      <c r="R281" s="11">
        <v>60000</v>
      </c>
      <c r="S281" s="12">
        <v>55000</v>
      </c>
      <c r="T281" s="12">
        <v>55000</v>
      </c>
      <c r="U281" s="9">
        <v>69000</v>
      </c>
      <c r="V281" s="9">
        <f t="shared" si="21"/>
        <v>69000</v>
      </c>
      <c r="W281" s="43">
        <f t="shared" si="19"/>
        <v>58720</v>
      </c>
      <c r="X281" s="43">
        <f t="shared" si="18"/>
        <v>58720</v>
      </c>
    </row>
    <row r="282" spans="1:24" ht="15" customHeight="1" x14ac:dyDescent="0.25">
      <c r="A282" s="44">
        <v>279</v>
      </c>
      <c r="B282" s="27" t="s">
        <v>10979</v>
      </c>
      <c r="C282" s="3" t="s">
        <v>1462</v>
      </c>
      <c r="D282" s="3" t="s">
        <v>1463</v>
      </c>
      <c r="E282" s="3">
        <v>2016</v>
      </c>
      <c r="F282" s="3" t="s">
        <v>1341</v>
      </c>
      <c r="G282" s="3" t="s">
        <v>1464</v>
      </c>
      <c r="H282" s="3">
        <v>1</v>
      </c>
      <c r="I282" s="5">
        <v>9788498018820</v>
      </c>
      <c r="J282" s="3">
        <v>1</v>
      </c>
      <c r="K282" s="8"/>
      <c r="L282" s="9"/>
      <c r="M282" s="17">
        <v>192000</v>
      </c>
      <c r="N282" s="17">
        <v>192000</v>
      </c>
      <c r="O282" s="10">
        <v>165000</v>
      </c>
      <c r="P282" s="10">
        <v>165000</v>
      </c>
      <c r="Q282" s="11">
        <v>197000</v>
      </c>
      <c r="R282" s="11">
        <v>197000</v>
      </c>
      <c r="S282" s="12">
        <v>180000</v>
      </c>
      <c r="T282" s="12">
        <v>180000</v>
      </c>
      <c r="U282" s="9">
        <v>122112</v>
      </c>
      <c r="V282" s="9">
        <f t="shared" si="21"/>
        <v>122112</v>
      </c>
      <c r="W282" s="43">
        <f t="shared" si="19"/>
        <v>171222</v>
      </c>
      <c r="X282" s="43">
        <f t="shared" si="18"/>
        <v>171222</v>
      </c>
    </row>
    <row r="283" spans="1:24" ht="15" customHeight="1" x14ac:dyDescent="0.25">
      <c r="A283" s="44">
        <v>280</v>
      </c>
      <c r="B283" s="6" t="s">
        <v>1087</v>
      </c>
      <c r="C283" s="3" t="s">
        <v>10595</v>
      </c>
      <c r="D283" s="3" t="s">
        <v>1091</v>
      </c>
      <c r="E283" s="3">
        <v>2024</v>
      </c>
      <c r="F283" s="6" t="s">
        <v>656</v>
      </c>
      <c r="G283" s="3" t="s">
        <v>456</v>
      </c>
      <c r="H283" s="3">
        <v>1</v>
      </c>
      <c r="I283" s="5">
        <v>9788441549708</v>
      </c>
      <c r="J283" s="5">
        <v>2</v>
      </c>
      <c r="K283" s="8"/>
      <c r="L283" s="9"/>
      <c r="M283" s="17">
        <v>226000</v>
      </c>
      <c r="N283" s="17">
        <v>226000</v>
      </c>
      <c r="O283" s="10">
        <v>245200</v>
      </c>
      <c r="P283" s="10">
        <v>245200</v>
      </c>
      <c r="Q283" s="11">
        <v>232000</v>
      </c>
      <c r="R283" s="11">
        <v>232000</v>
      </c>
      <c r="S283" s="12">
        <v>216000</v>
      </c>
      <c r="T283" s="12">
        <v>216000</v>
      </c>
      <c r="U283" s="9">
        <v>237240</v>
      </c>
      <c r="V283" s="9">
        <f t="shared" si="21"/>
        <v>237240</v>
      </c>
      <c r="W283" s="43">
        <f t="shared" si="19"/>
        <v>231288</v>
      </c>
      <c r="X283" s="43">
        <f t="shared" si="18"/>
        <v>462576</v>
      </c>
    </row>
    <row r="284" spans="1:24" ht="15" customHeight="1" x14ac:dyDescent="0.25">
      <c r="A284" s="44">
        <v>281</v>
      </c>
      <c r="B284" s="3" t="s">
        <v>10955</v>
      </c>
      <c r="C284" s="3" t="s">
        <v>11188</v>
      </c>
      <c r="D284" s="3" t="s">
        <v>3565</v>
      </c>
      <c r="E284" s="3">
        <v>2020</v>
      </c>
      <c r="F284" s="3" t="s">
        <v>23</v>
      </c>
      <c r="G284" s="3" t="s">
        <v>249</v>
      </c>
      <c r="H284" s="3">
        <v>1</v>
      </c>
      <c r="I284" s="5">
        <v>9789587921304</v>
      </c>
      <c r="J284" s="5">
        <v>2</v>
      </c>
      <c r="K284" s="8"/>
      <c r="L284" s="9"/>
      <c r="M284" s="17">
        <v>95000</v>
      </c>
      <c r="N284" s="17">
        <v>95000</v>
      </c>
      <c r="O284" s="10">
        <v>81400</v>
      </c>
      <c r="P284" s="10">
        <v>81400</v>
      </c>
      <c r="Q284" s="11">
        <v>97000</v>
      </c>
      <c r="R284" s="11">
        <v>97000</v>
      </c>
      <c r="S284" s="12">
        <v>89000</v>
      </c>
      <c r="T284" s="12">
        <v>89000</v>
      </c>
      <c r="U284" s="9">
        <v>111000</v>
      </c>
      <c r="V284" s="9">
        <f t="shared" si="21"/>
        <v>111000</v>
      </c>
      <c r="W284" s="43">
        <f t="shared" si="19"/>
        <v>94680</v>
      </c>
      <c r="X284" s="43">
        <f t="shared" si="18"/>
        <v>189360</v>
      </c>
    </row>
    <row r="285" spans="1:24" ht="15" customHeight="1" x14ac:dyDescent="0.25">
      <c r="A285" s="44">
        <v>282</v>
      </c>
      <c r="B285" s="3" t="s">
        <v>11235</v>
      </c>
      <c r="C285" s="3" t="s">
        <v>9819</v>
      </c>
      <c r="D285" s="3" t="s">
        <v>4199</v>
      </c>
      <c r="E285" s="3">
        <v>2020</v>
      </c>
      <c r="F285" s="3" t="s">
        <v>1571</v>
      </c>
      <c r="G285" s="3" t="s">
        <v>748</v>
      </c>
      <c r="H285" s="3"/>
      <c r="I285" s="5">
        <v>9788417412371</v>
      </c>
      <c r="J285" s="5">
        <v>2</v>
      </c>
      <c r="K285" s="8"/>
      <c r="L285" s="9"/>
      <c r="M285" s="17">
        <v>125000</v>
      </c>
      <c r="N285" s="17">
        <v>125000</v>
      </c>
      <c r="O285" s="10"/>
      <c r="P285" s="10"/>
      <c r="Q285" s="11">
        <v>128000</v>
      </c>
      <c r="R285" s="11">
        <v>128000</v>
      </c>
      <c r="S285" s="12">
        <v>118000</v>
      </c>
      <c r="T285" s="12">
        <v>118000</v>
      </c>
      <c r="U285" s="9">
        <v>158040</v>
      </c>
      <c r="V285" s="9">
        <f t="shared" si="21"/>
        <v>158040</v>
      </c>
      <c r="W285" s="43">
        <f t="shared" si="19"/>
        <v>132260</v>
      </c>
      <c r="X285" s="43">
        <f t="shared" si="18"/>
        <v>264520</v>
      </c>
    </row>
    <row r="286" spans="1:24" ht="15" customHeight="1" x14ac:dyDescent="0.25">
      <c r="A286" s="44">
        <v>283</v>
      </c>
      <c r="B286" s="3" t="s">
        <v>433</v>
      </c>
      <c r="C286" s="3" t="s">
        <v>9952</v>
      </c>
      <c r="D286" s="3" t="s">
        <v>5288</v>
      </c>
      <c r="E286" s="3">
        <v>2021</v>
      </c>
      <c r="F286" s="3" t="s">
        <v>11321</v>
      </c>
      <c r="G286" s="3" t="s">
        <v>5290</v>
      </c>
      <c r="H286" s="3">
        <v>1</v>
      </c>
      <c r="I286" s="5">
        <v>9789878466255</v>
      </c>
      <c r="J286" s="5">
        <v>1</v>
      </c>
      <c r="K286" s="8"/>
      <c r="L286" s="9"/>
      <c r="M286" s="17">
        <v>455000</v>
      </c>
      <c r="N286" s="17">
        <v>455000</v>
      </c>
      <c r="O286" s="10">
        <v>539200</v>
      </c>
      <c r="P286" s="10">
        <v>539200</v>
      </c>
      <c r="Q286" s="11">
        <v>467000</v>
      </c>
      <c r="R286" s="11">
        <v>467000</v>
      </c>
      <c r="S286" s="12">
        <v>431000</v>
      </c>
      <c r="T286" s="12">
        <v>431000</v>
      </c>
      <c r="U286" s="9">
        <v>762300</v>
      </c>
      <c r="V286" s="9">
        <f t="shared" si="21"/>
        <v>762300</v>
      </c>
      <c r="W286" s="43">
        <f t="shared" si="19"/>
        <v>530900</v>
      </c>
      <c r="X286" s="43">
        <f t="shared" si="18"/>
        <v>530900</v>
      </c>
    </row>
    <row r="287" spans="1:24" ht="15" customHeight="1" x14ac:dyDescent="0.25">
      <c r="A287" s="44">
        <v>284</v>
      </c>
      <c r="B287" s="3" t="s">
        <v>11471</v>
      </c>
      <c r="C287" s="3" t="s">
        <v>10714</v>
      </c>
      <c r="D287" s="3" t="s">
        <v>6576</v>
      </c>
      <c r="E287" s="3">
        <v>2018</v>
      </c>
      <c r="F287" s="3" t="s">
        <v>2454</v>
      </c>
      <c r="G287" s="3" t="s">
        <v>4285</v>
      </c>
      <c r="H287" s="3"/>
      <c r="I287" s="36">
        <v>9788416965946</v>
      </c>
      <c r="J287" s="7">
        <v>1</v>
      </c>
      <c r="K287" s="8"/>
      <c r="L287" s="9"/>
      <c r="M287" s="17">
        <v>125000</v>
      </c>
      <c r="N287" s="17">
        <v>125000</v>
      </c>
      <c r="O287" s="10">
        <v>107800</v>
      </c>
      <c r="P287" s="10">
        <v>107800</v>
      </c>
      <c r="Q287" s="11">
        <v>128000</v>
      </c>
      <c r="R287" s="11">
        <v>128000</v>
      </c>
      <c r="S287" s="12">
        <v>118000</v>
      </c>
      <c r="T287" s="12">
        <v>118000</v>
      </c>
      <c r="U287" s="9"/>
      <c r="V287" s="9"/>
      <c r="W287" s="43">
        <f t="shared" si="19"/>
        <v>119700</v>
      </c>
      <c r="X287" s="43">
        <f t="shared" si="18"/>
        <v>119700</v>
      </c>
    </row>
    <row r="288" spans="1:24" ht="15" customHeight="1" x14ac:dyDescent="0.25">
      <c r="A288" s="44">
        <v>285</v>
      </c>
      <c r="B288" s="3" t="s">
        <v>12354</v>
      </c>
      <c r="C288" s="3" t="s">
        <v>9500</v>
      </c>
      <c r="D288" s="3" t="s">
        <v>625</v>
      </c>
      <c r="E288" s="3">
        <v>2020</v>
      </c>
      <c r="F288" s="3" t="s">
        <v>23</v>
      </c>
      <c r="G288" s="20" t="s">
        <v>626</v>
      </c>
      <c r="H288" s="3"/>
      <c r="I288" s="5">
        <v>9781624144295</v>
      </c>
      <c r="J288" s="16">
        <v>1</v>
      </c>
      <c r="K288" s="8"/>
      <c r="L288" s="9"/>
      <c r="M288" s="17">
        <v>192000</v>
      </c>
      <c r="N288" s="17">
        <v>192000</v>
      </c>
      <c r="O288" s="10"/>
      <c r="P288" s="10"/>
      <c r="Q288" s="11">
        <v>197000</v>
      </c>
      <c r="R288" s="11">
        <v>197000</v>
      </c>
      <c r="S288" s="12">
        <v>182000</v>
      </c>
      <c r="T288" s="12">
        <v>182000</v>
      </c>
      <c r="U288" s="9"/>
      <c r="V288" s="9"/>
      <c r="W288" s="43">
        <f t="shared" si="19"/>
        <v>190333</v>
      </c>
      <c r="X288" s="43">
        <f t="shared" si="18"/>
        <v>190333</v>
      </c>
    </row>
    <row r="289" spans="1:24" ht="15" customHeight="1" x14ac:dyDescent="0.25">
      <c r="A289" s="44">
        <v>286</v>
      </c>
      <c r="B289" s="3" t="s">
        <v>8341</v>
      </c>
      <c r="C289" s="3" t="s">
        <v>10338</v>
      </c>
      <c r="D289" s="3" t="s">
        <v>4666</v>
      </c>
      <c r="E289" s="3" t="s">
        <v>8343</v>
      </c>
      <c r="F289" s="3" t="s">
        <v>8344</v>
      </c>
      <c r="G289" s="3" t="s">
        <v>8345</v>
      </c>
      <c r="H289" s="3"/>
      <c r="I289" s="5">
        <v>9789389717761</v>
      </c>
      <c r="J289" s="3">
        <v>1</v>
      </c>
      <c r="K289" s="8"/>
      <c r="L289" s="9"/>
      <c r="M289" s="17">
        <v>37000</v>
      </c>
      <c r="N289" s="17">
        <v>37000</v>
      </c>
      <c r="O289" s="10"/>
      <c r="P289" s="10"/>
      <c r="Q289" s="11">
        <v>38000</v>
      </c>
      <c r="R289" s="11">
        <v>38000</v>
      </c>
      <c r="S289" s="12">
        <v>35000</v>
      </c>
      <c r="T289" s="12">
        <v>35000</v>
      </c>
      <c r="U289" s="9"/>
      <c r="V289" s="9"/>
      <c r="W289" s="43">
        <f t="shared" si="19"/>
        <v>36667</v>
      </c>
      <c r="X289" s="43">
        <f t="shared" si="18"/>
        <v>36667</v>
      </c>
    </row>
    <row r="290" spans="1:24" ht="15" customHeight="1" x14ac:dyDescent="0.25">
      <c r="A290" s="44">
        <v>287</v>
      </c>
      <c r="B290" s="3" t="s">
        <v>10898</v>
      </c>
      <c r="C290" s="3" t="s">
        <v>11120</v>
      </c>
      <c r="D290" s="5" t="s">
        <v>2939</v>
      </c>
      <c r="E290" s="3">
        <v>2024</v>
      </c>
      <c r="F290" s="3" t="s">
        <v>2883</v>
      </c>
      <c r="G290" s="3" t="s">
        <v>1388</v>
      </c>
      <c r="H290" s="3" t="s">
        <v>2839</v>
      </c>
      <c r="I290" s="15">
        <v>9789587927542</v>
      </c>
      <c r="J290" s="86">
        <v>20</v>
      </c>
      <c r="K290" s="8"/>
      <c r="L290" s="9"/>
      <c r="M290" s="17">
        <v>114000</v>
      </c>
      <c r="N290" s="17">
        <v>114000</v>
      </c>
      <c r="O290" s="10">
        <v>97900</v>
      </c>
      <c r="P290" s="10">
        <v>97900</v>
      </c>
      <c r="Q290" s="11">
        <v>117000</v>
      </c>
      <c r="R290" s="11">
        <v>117000</v>
      </c>
      <c r="S290" s="12">
        <v>107000</v>
      </c>
      <c r="T290" s="12">
        <v>107000</v>
      </c>
      <c r="U290" s="9">
        <v>133500</v>
      </c>
      <c r="V290" s="9">
        <f>U290</f>
        <v>133500</v>
      </c>
      <c r="W290" s="43">
        <f t="shared" si="19"/>
        <v>113880</v>
      </c>
      <c r="X290" s="43">
        <f t="shared" si="18"/>
        <v>2277600</v>
      </c>
    </row>
    <row r="291" spans="1:24" ht="15" customHeight="1" x14ac:dyDescent="0.25">
      <c r="A291" s="44">
        <v>288</v>
      </c>
      <c r="B291" s="27" t="s">
        <v>2622</v>
      </c>
      <c r="C291" s="3" t="s">
        <v>9662</v>
      </c>
      <c r="D291" s="3" t="s">
        <v>2677</v>
      </c>
      <c r="E291" s="3">
        <v>2024</v>
      </c>
      <c r="F291" s="3" t="s">
        <v>23</v>
      </c>
      <c r="G291" s="3" t="s">
        <v>278</v>
      </c>
      <c r="H291" s="3"/>
      <c r="I291" s="5">
        <v>9786287574649</v>
      </c>
      <c r="J291" s="3">
        <v>4</v>
      </c>
      <c r="K291" s="8"/>
      <c r="L291" s="9"/>
      <c r="M291" s="17">
        <v>50000</v>
      </c>
      <c r="N291" s="17">
        <v>50000</v>
      </c>
      <c r="O291" s="10">
        <v>42900</v>
      </c>
      <c r="P291" s="10">
        <v>42900</v>
      </c>
      <c r="Q291" s="11">
        <v>51000</v>
      </c>
      <c r="R291" s="11">
        <v>51000</v>
      </c>
      <c r="S291" s="12">
        <v>47000</v>
      </c>
      <c r="T291" s="12">
        <v>47000</v>
      </c>
      <c r="U291" s="9"/>
      <c r="V291" s="9"/>
      <c r="W291" s="43">
        <f t="shared" si="19"/>
        <v>47725</v>
      </c>
      <c r="X291" s="43">
        <f t="shared" si="18"/>
        <v>190900</v>
      </c>
    </row>
    <row r="292" spans="1:24" ht="15" customHeight="1" x14ac:dyDescent="0.25">
      <c r="A292" s="44">
        <v>289</v>
      </c>
      <c r="B292" s="3" t="s">
        <v>11706</v>
      </c>
      <c r="C292" s="3" t="s">
        <v>10523</v>
      </c>
      <c r="D292" s="3" t="s">
        <v>9030</v>
      </c>
      <c r="E292" s="3">
        <v>2024</v>
      </c>
      <c r="F292" s="3" t="s">
        <v>6912</v>
      </c>
      <c r="G292" s="3" t="s">
        <v>9031</v>
      </c>
      <c r="H292" s="3"/>
      <c r="I292" s="5">
        <v>9786287575240</v>
      </c>
      <c r="J292" s="3">
        <v>1</v>
      </c>
      <c r="K292" s="8"/>
      <c r="L292" s="9"/>
      <c r="M292" s="17">
        <v>88000</v>
      </c>
      <c r="N292" s="17">
        <v>88000</v>
      </c>
      <c r="O292" s="10">
        <v>75900</v>
      </c>
      <c r="P292" s="10">
        <v>75900</v>
      </c>
      <c r="Q292" s="11">
        <v>90000</v>
      </c>
      <c r="R292" s="11">
        <v>90000</v>
      </c>
      <c r="S292" s="12">
        <v>83000</v>
      </c>
      <c r="T292" s="12">
        <v>83000</v>
      </c>
      <c r="U292" s="9">
        <v>103500</v>
      </c>
      <c r="V292" s="9">
        <f>U292</f>
        <v>103500</v>
      </c>
      <c r="W292" s="43">
        <f t="shared" si="19"/>
        <v>88080</v>
      </c>
      <c r="X292" s="43">
        <f t="shared" si="18"/>
        <v>88080</v>
      </c>
    </row>
    <row r="293" spans="1:24" ht="15" customHeight="1" x14ac:dyDescent="0.25">
      <c r="A293" s="44">
        <v>290</v>
      </c>
      <c r="B293" s="27" t="s">
        <v>12380</v>
      </c>
      <c r="C293" s="3" t="s">
        <v>10608</v>
      </c>
      <c r="D293" s="3" t="s">
        <v>1466</v>
      </c>
      <c r="E293" s="3">
        <v>2008</v>
      </c>
      <c r="F293" s="3" t="s">
        <v>1341</v>
      </c>
      <c r="G293" s="3" t="s">
        <v>1427</v>
      </c>
      <c r="H293" s="3">
        <v>1</v>
      </c>
      <c r="I293" s="5">
        <v>9788496699113</v>
      </c>
      <c r="J293" s="3">
        <v>2</v>
      </c>
      <c r="K293" s="8"/>
      <c r="L293" s="9"/>
      <c r="M293" s="17">
        <v>232000</v>
      </c>
      <c r="N293" s="17">
        <v>232000</v>
      </c>
      <c r="O293" s="10"/>
      <c r="P293" s="10"/>
      <c r="Q293" s="11">
        <v>238000</v>
      </c>
      <c r="R293" s="11">
        <v>238000</v>
      </c>
      <c r="S293" s="12">
        <v>223000</v>
      </c>
      <c r="T293" s="12">
        <v>223000</v>
      </c>
      <c r="U293" s="9"/>
      <c r="V293" s="9"/>
      <c r="W293" s="43">
        <f t="shared" si="19"/>
        <v>231000</v>
      </c>
      <c r="X293" s="43">
        <f t="shared" si="18"/>
        <v>462000</v>
      </c>
    </row>
    <row r="294" spans="1:24" ht="15" customHeight="1" x14ac:dyDescent="0.25">
      <c r="A294" s="44">
        <v>291</v>
      </c>
      <c r="B294" s="3"/>
      <c r="C294" s="3" t="s">
        <v>10722</v>
      </c>
      <c r="D294" s="3" t="s">
        <v>6891</v>
      </c>
      <c r="E294" s="3">
        <v>2020</v>
      </c>
      <c r="F294" s="3" t="s">
        <v>2502</v>
      </c>
      <c r="G294" s="3" t="s">
        <v>6840</v>
      </c>
      <c r="H294" s="3">
        <v>1</v>
      </c>
      <c r="I294" s="5">
        <v>9788490522899</v>
      </c>
      <c r="J294" s="3">
        <v>1</v>
      </c>
      <c r="K294" s="8"/>
      <c r="L294" s="9"/>
      <c r="M294" s="17">
        <v>169000</v>
      </c>
      <c r="N294" s="17">
        <v>169000</v>
      </c>
      <c r="O294" s="10">
        <v>145200</v>
      </c>
      <c r="P294" s="10">
        <v>145200</v>
      </c>
      <c r="Q294" s="11">
        <v>173000</v>
      </c>
      <c r="R294" s="11">
        <v>173000</v>
      </c>
      <c r="S294" s="12">
        <v>158000</v>
      </c>
      <c r="T294" s="12">
        <v>158000</v>
      </c>
      <c r="U294" s="9">
        <v>172800</v>
      </c>
      <c r="V294" s="9">
        <f t="shared" ref="V294:V301" si="22">U294</f>
        <v>172800</v>
      </c>
      <c r="W294" s="43">
        <f t="shared" si="19"/>
        <v>163600</v>
      </c>
      <c r="X294" s="43">
        <f t="shared" si="18"/>
        <v>163600</v>
      </c>
    </row>
    <row r="295" spans="1:24" ht="15" customHeight="1" x14ac:dyDescent="0.25">
      <c r="A295" s="44">
        <v>292</v>
      </c>
      <c r="B295" s="3" t="s">
        <v>2733</v>
      </c>
      <c r="C295" s="3" t="s">
        <v>9805</v>
      </c>
      <c r="D295" s="3" t="s">
        <v>4026</v>
      </c>
      <c r="E295" s="3">
        <v>2017</v>
      </c>
      <c r="F295" s="3" t="s">
        <v>1571</v>
      </c>
      <c r="G295" s="3" t="s">
        <v>12386</v>
      </c>
      <c r="H295" s="3">
        <v>1</v>
      </c>
      <c r="I295" s="5">
        <v>9788490520598</v>
      </c>
      <c r="J295" s="5">
        <v>2</v>
      </c>
      <c r="K295" s="8"/>
      <c r="L295" s="9"/>
      <c r="M295" s="17">
        <v>352000</v>
      </c>
      <c r="N295" s="17">
        <v>352000</v>
      </c>
      <c r="O295" s="10">
        <v>302500</v>
      </c>
      <c r="P295" s="10">
        <v>302500</v>
      </c>
      <c r="Q295" s="11">
        <v>360000</v>
      </c>
      <c r="R295" s="11">
        <v>360000</v>
      </c>
      <c r="S295" s="12">
        <v>330000</v>
      </c>
      <c r="T295" s="12">
        <v>330000</v>
      </c>
      <c r="U295" s="9">
        <v>367479</v>
      </c>
      <c r="V295" s="9">
        <f t="shared" si="22"/>
        <v>367479</v>
      </c>
      <c r="W295" s="43">
        <f t="shared" si="19"/>
        <v>342396</v>
      </c>
      <c r="X295" s="43">
        <f t="shared" si="18"/>
        <v>684792</v>
      </c>
    </row>
    <row r="296" spans="1:24" ht="15" customHeight="1" x14ac:dyDescent="0.25">
      <c r="A296" s="44">
        <v>293</v>
      </c>
      <c r="B296" s="3" t="s">
        <v>776</v>
      </c>
      <c r="C296" s="3" t="s">
        <v>10494</v>
      </c>
      <c r="D296" s="3" t="s">
        <v>8922</v>
      </c>
      <c r="E296" s="3">
        <v>2023</v>
      </c>
      <c r="F296" s="3"/>
      <c r="G296" s="3" t="s">
        <v>8923</v>
      </c>
      <c r="H296" s="3"/>
      <c r="I296" s="5">
        <v>9789586891684</v>
      </c>
      <c r="J296" s="3">
        <v>1</v>
      </c>
      <c r="K296" s="8"/>
      <c r="L296" s="9"/>
      <c r="M296" s="17">
        <v>87000</v>
      </c>
      <c r="N296" s="17">
        <v>87000</v>
      </c>
      <c r="O296" s="10"/>
      <c r="P296" s="10"/>
      <c r="Q296" s="11">
        <v>89000</v>
      </c>
      <c r="R296" s="11">
        <v>89000</v>
      </c>
      <c r="S296" s="12">
        <v>82000</v>
      </c>
      <c r="T296" s="12">
        <v>82000</v>
      </c>
      <c r="U296" s="9">
        <v>102000</v>
      </c>
      <c r="V296" s="9">
        <f t="shared" si="22"/>
        <v>102000</v>
      </c>
      <c r="W296" s="43">
        <f t="shared" si="19"/>
        <v>90000</v>
      </c>
      <c r="X296" s="43">
        <f t="shared" si="18"/>
        <v>90000</v>
      </c>
    </row>
    <row r="297" spans="1:24" ht="15" customHeight="1" x14ac:dyDescent="0.25">
      <c r="A297" s="44">
        <v>294</v>
      </c>
      <c r="B297" s="3" t="s">
        <v>12339</v>
      </c>
      <c r="C297" s="3" t="s">
        <v>10835</v>
      </c>
      <c r="D297" s="3" t="s">
        <v>237</v>
      </c>
      <c r="E297" s="3" t="s">
        <v>238</v>
      </c>
      <c r="F297" s="3" t="s">
        <v>23</v>
      </c>
      <c r="G297" s="3" t="s">
        <v>239</v>
      </c>
      <c r="H297" s="3" t="s">
        <v>240</v>
      </c>
      <c r="I297" s="5" t="s">
        <v>241</v>
      </c>
      <c r="J297" s="16">
        <v>2</v>
      </c>
      <c r="K297" s="8"/>
      <c r="L297" s="9"/>
      <c r="M297" s="17">
        <v>135000</v>
      </c>
      <c r="N297" s="17">
        <v>135000</v>
      </c>
      <c r="O297" s="10"/>
      <c r="P297" s="10"/>
      <c r="Q297" s="11">
        <v>139000</v>
      </c>
      <c r="R297" s="11">
        <v>139000</v>
      </c>
      <c r="S297" s="12">
        <v>128000</v>
      </c>
      <c r="T297" s="12">
        <v>128000</v>
      </c>
      <c r="U297" s="9">
        <v>162603</v>
      </c>
      <c r="V297" s="9">
        <f t="shared" si="22"/>
        <v>162603</v>
      </c>
      <c r="W297" s="43">
        <f t="shared" si="19"/>
        <v>141151</v>
      </c>
      <c r="X297" s="43">
        <f t="shared" si="18"/>
        <v>282302</v>
      </c>
    </row>
    <row r="298" spans="1:24" ht="15" customHeight="1" x14ac:dyDescent="0.25">
      <c r="A298" s="44">
        <v>295</v>
      </c>
      <c r="B298" s="27" t="s">
        <v>1397</v>
      </c>
      <c r="C298" s="3" t="s">
        <v>10980</v>
      </c>
      <c r="D298" s="3" t="s">
        <v>1468</v>
      </c>
      <c r="E298" s="3">
        <v>2017</v>
      </c>
      <c r="F298" s="3" t="s">
        <v>1450</v>
      </c>
      <c r="G298" s="3" t="s">
        <v>1469</v>
      </c>
      <c r="H298" s="3"/>
      <c r="I298" s="5">
        <v>9788494433436</v>
      </c>
      <c r="J298" s="3">
        <v>2</v>
      </c>
      <c r="K298" s="8"/>
      <c r="L298" s="9"/>
      <c r="M298" s="17">
        <v>138000</v>
      </c>
      <c r="N298" s="17">
        <v>138000</v>
      </c>
      <c r="O298" s="10">
        <v>177100</v>
      </c>
      <c r="P298" s="10">
        <v>177100</v>
      </c>
      <c r="Q298" s="11">
        <v>142000</v>
      </c>
      <c r="R298" s="11">
        <v>142000</v>
      </c>
      <c r="S298" s="12">
        <v>132000</v>
      </c>
      <c r="T298" s="12">
        <v>132000</v>
      </c>
      <c r="U298" s="9">
        <v>129600</v>
      </c>
      <c r="V298" s="9">
        <f t="shared" si="22"/>
        <v>129600</v>
      </c>
      <c r="W298" s="43">
        <f t="shared" si="19"/>
        <v>143740</v>
      </c>
      <c r="X298" s="43">
        <f t="shared" si="18"/>
        <v>287480</v>
      </c>
    </row>
    <row r="299" spans="1:24" ht="15" customHeight="1" x14ac:dyDescent="0.25">
      <c r="A299" s="44">
        <v>296</v>
      </c>
      <c r="B299" s="3" t="s">
        <v>4445</v>
      </c>
      <c r="C299" s="3" t="s">
        <v>4446</v>
      </c>
      <c r="D299" s="3" t="s">
        <v>4447</v>
      </c>
      <c r="E299" s="3">
        <v>2019</v>
      </c>
      <c r="F299" s="3" t="s">
        <v>4431</v>
      </c>
      <c r="G299" s="3" t="s">
        <v>2407</v>
      </c>
      <c r="H299" s="3">
        <v>2</v>
      </c>
      <c r="I299" s="16" t="s">
        <v>4448</v>
      </c>
      <c r="J299" s="16">
        <v>4</v>
      </c>
      <c r="K299" s="8">
        <v>77625</v>
      </c>
      <c r="L299" s="9">
        <v>77625</v>
      </c>
      <c r="M299" s="17">
        <v>96000</v>
      </c>
      <c r="N299" s="17">
        <v>96000</v>
      </c>
      <c r="O299" s="10">
        <v>82500</v>
      </c>
      <c r="P299" s="10">
        <v>82500</v>
      </c>
      <c r="Q299" s="11">
        <v>98000</v>
      </c>
      <c r="R299" s="11">
        <v>98000</v>
      </c>
      <c r="S299" s="12">
        <v>90000</v>
      </c>
      <c r="T299" s="12">
        <v>90000</v>
      </c>
      <c r="U299" s="9">
        <v>112500</v>
      </c>
      <c r="V299" s="9">
        <f t="shared" si="22"/>
        <v>112500</v>
      </c>
      <c r="W299" s="43">
        <f t="shared" si="19"/>
        <v>92771</v>
      </c>
      <c r="X299" s="43">
        <f t="shared" si="18"/>
        <v>371084</v>
      </c>
    </row>
    <row r="300" spans="1:24" ht="15" customHeight="1" x14ac:dyDescent="0.25">
      <c r="A300" s="44">
        <v>297</v>
      </c>
      <c r="B300" s="27" t="s">
        <v>1470</v>
      </c>
      <c r="C300" s="3" t="s">
        <v>10981</v>
      </c>
      <c r="D300" s="3" t="s">
        <v>1472</v>
      </c>
      <c r="E300" s="3"/>
      <c r="F300" s="3" t="s">
        <v>1346</v>
      </c>
      <c r="G300" s="3" t="s">
        <v>1472</v>
      </c>
      <c r="H300" s="3"/>
      <c r="I300" s="5">
        <v>9788492889945</v>
      </c>
      <c r="J300" s="3">
        <v>2</v>
      </c>
      <c r="K300" s="8"/>
      <c r="L300" s="9"/>
      <c r="M300" s="17">
        <v>132000</v>
      </c>
      <c r="N300" s="17">
        <v>132000</v>
      </c>
      <c r="O300" s="10"/>
      <c r="P300" s="10"/>
      <c r="Q300" s="11">
        <v>135000</v>
      </c>
      <c r="R300" s="11">
        <v>135000</v>
      </c>
      <c r="S300" s="12">
        <v>126000</v>
      </c>
      <c r="T300" s="12">
        <v>126000</v>
      </c>
      <c r="U300" s="9">
        <v>136440</v>
      </c>
      <c r="V300" s="9">
        <f t="shared" si="22"/>
        <v>136440</v>
      </c>
      <c r="W300" s="43">
        <f t="shared" si="19"/>
        <v>132360</v>
      </c>
      <c r="X300" s="43">
        <f t="shared" si="18"/>
        <v>264720</v>
      </c>
    </row>
    <row r="301" spans="1:24" ht="15" customHeight="1" x14ac:dyDescent="0.25">
      <c r="A301" s="44">
        <v>298</v>
      </c>
      <c r="B301" s="27" t="s">
        <v>1473</v>
      </c>
      <c r="C301" s="3" t="s">
        <v>1474</v>
      </c>
      <c r="D301" s="3" t="s">
        <v>1475</v>
      </c>
      <c r="E301" s="3">
        <v>2019</v>
      </c>
      <c r="F301" s="3" t="s">
        <v>1341</v>
      </c>
      <c r="G301" s="3" t="s">
        <v>1476</v>
      </c>
      <c r="H301" s="3"/>
      <c r="I301" s="5">
        <v>9789587920383</v>
      </c>
      <c r="J301" s="79">
        <v>11</v>
      </c>
      <c r="K301" s="8"/>
      <c r="L301" s="9"/>
      <c r="M301" s="17">
        <v>52000</v>
      </c>
      <c r="N301" s="17">
        <v>52000</v>
      </c>
      <c r="O301" s="10">
        <v>45100</v>
      </c>
      <c r="P301" s="10">
        <v>45100</v>
      </c>
      <c r="Q301" s="11">
        <v>54000</v>
      </c>
      <c r="R301" s="11">
        <v>54000</v>
      </c>
      <c r="S301" s="12">
        <v>49000</v>
      </c>
      <c r="T301" s="12">
        <v>49000</v>
      </c>
      <c r="U301" s="9">
        <v>61500</v>
      </c>
      <c r="V301" s="9">
        <f t="shared" si="22"/>
        <v>61500</v>
      </c>
      <c r="W301" s="43">
        <f t="shared" si="19"/>
        <v>52320</v>
      </c>
      <c r="X301" s="43">
        <f t="shared" si="18"/>
        <v>575520</v>
      </c>
    </row>
    <row r="302" spans="1:24" ht="15" customHeight="1" x14ac:dyDescent="0.25">
      <c r="A302" s="44">
        <v>299</v>
      </c>
      <c r="B302" s="3" t="s">
        <v>3717</v>
      </c>
      <c r="C302" s="3" t="s">
        <v>3718</v>
      </c>
      <c r="D302" s="3" t="s">
        <v>3719</v>
      </c>
      <c r="E302" s="3" t="s">
        <v>3713</v>
      </c>
      <c r="F302" s="3" t="s">
        <v>3645</v>
      </c>
      <c r="G302" s="3" t="s">
        <v>3714</v>
      </c>
      <c r="H302" s="3"/>
      <c r="I302" s="5">
        <v>9789588879598</v>
      </c>
      <c r="J302" s="5">
        <v>2</v>
      </c>
      <c r="K302" s="8"/>
      <c r="L302" s="9"/>
      <c r="M302" s="17">
        <v>133000</v>
      </c>
      <c r="N302" s="17">
        <v>133000</v>
      </c>
      <c r="O302" s="10">
        <v>114400</v>
      </c>
      <c r="P302" s="10">
        <v>114400</v>
      </c>
      <c r="Q302" s="11">
        <v>136000</v>
      </c>
      <c r="R302" s="11">
        <v>136000</v>
      </c>
      <c r="S302" s="12">
        <v>125000</v>
      </c>
      <c r="T302" s="12">
        <v>125000</v>
      </c>
      <c r="U302" s="9"/>
      <c r="V302" s="9"/>
      <c r="W302" s="43">
        <f t="shared" si="19"/>
        <v>127100</v>
      </c>
      <c r="X302" s="43">
        <f t="shared" si="18"/>
        <v>254200</v>
      </c>
    </row>
    <row r="303" spans="1:24" ht="15" customHeight="1" x14ac:dyDescent="0.25">
      <c r="A303" s="44">
        <v>300</v>
      </c>
      <c r="B303" s="27" t="s">
        <v>1473</v>
      </c>
      <c r="C303" s="3" t="s">
        <v>1477</v>
      </c>
      <c r="D303" s="3" t="s">
        <v>1478</v>
      </c>
      <c r="E303" s="3">
        <v>2010</v>
      </c>
      <c r="F303" s="3" t="s">
        <v>1341</v>
      </c>
      <c r="G303" s="3" t="s">
        <v>1479</v>
      </c>
      <c r="H303" s="3"/>
      <c r="I303" s="5">
        <v>9789589949016</v>
      </c>
      <c r="J303" s="3">
        <v>4</v>
      </c>
      <c r="K303" s="8"/>
      <c r="L303" s="9"/>
      <c r="M303" s="17">
        <v>105000</v>
      </c>
      <c r="N303" s="17">
        <v>105000</v>
      </c>
      <c r="O303" s="10"/>
      <c r="P303" s="10"/>
      <c r="Q303" s="11">
        <v>107000</v>
      </c>
      <c r="R303" s="11">
        <v>107000</v>
      </c>
      <c r="S303" s="12">
        <v>98000</v>
      </c>
      <c r="T303" s="12">
        <v>98000</v>
      </c>
      <c r="U303" s="9">
        <v>48000</v>
      </c>
      <c r="V303" s="9">
        <f>U303</f>
        <v>48000</v>
      </c>
      <c r="W303" s="43">
        <f t="shared" si="19"/>
        <v>89500</v>
      </c>
      <c r="X303" s="43">
        <f t="shared" si="18"/>
        <v>358000</v>
      </c>
    </row>
    <row r="304" spans="1:24" ht="15" customHeight="1" x14ac:dyDescent="0.25">
      <c r="A304" s="44">
        <v>301</v>
      </c>
      <c r="B304" s="3" t="s">
        <v>11081</v>
      </c>
      <c r="C304" s="3" t="s">
        <v>11403</v>
      </c>
      <c r="D304" s="3" t="s">
        <v>6078</v>
      </c>
      <c r="E304" s="3">
        <v>2020</v>
      </c>
      <c r="F304" s="3" t="s">
        <v>3133</v>
      </c>
      <c r="G304" s="3" t="s">
        <v>6079</v>
      </c>
      <c r="H304" s="3" t="s">
        <v>275</v>
      </c>
      <c r="I304" s="5">
        <v>9788428339483</v>
      </c>
      <c r="J304" s="3">
        <v>1</v>
      </c>
      <c r="K304" s="8"/>
      <c r="L304" s="9"/>
      <c r="M304" s="17">
        <v>230000</v>
      </c>
      <c r="N304" s="17">
        <v>230000</v>
      </c>
      <c r="O304" s="10">
        <v>287700</v>
      </c>
      <c r="P304" s="10">
        <v>287700</v>
      </c>
      <c r="Q304" s="11">
        <v>236000</v>
      </c>
      <c r="R304" s="11">
        <v>236000</v>
      </c>
      <c r="S304" s="12">
        <v>220000</v>
      </c>
      <c r="T304" s="12">
        <v>220000</v>
      </c>
      <c r="U304" s="9">
        <v>241200</v>
      </c>
      <c r="V304" s="9">
        <f>U304</f>
        <v>241200</v>
      </c>
      <c r="W304" s="43">
        <f t="shared" si="19"/>
        <v>242980</v>
      </c>
      <c r="X304" s="43">
        <f t="shared" si="18"/>
        <v>242980</v>
      </c>
    </row>
    <row r="305" spans="1:24" ht="15" customHeight="1" x14ac:dyDescent="0.25">
      <c r="A305" s="44">
        <v>302</v>
      </c>
      <c r="B305" s="27" t="s">
        <v>1470</v>
      </c>
      <c r="C305" s="3" t="s">
        <v>11817</v>
      </c>
      <c r="D305" s="3" t="s">
        <v>1481</v>
      </c>
      <c r="E305" s="3"/>
      <c r="F305" s="3" t="s">
        <v>1346</v>
      </c>
      <c r="G305" s="3" t="s">
        <v>1482</v>
      </c>
      <c r="H305" s="3"/>
      <c r="I305" s="5">
        <v>9788428397254</v>
      </c>
      <c r="J305" s="3">
        <v>2</v>
      </c>
      <c r="K305" s="8"/>
      <c r="L305" s="9"/>
      <c r="M305" s="17"/>
      <c r="N305" s="17"/>
      <c r="O305" s="10">
        <v>124300</v>
      </c>
      <c r="P305" s="10">
        <v>124300</v>
      </c>
      <c r="Q305" s="11"/>
      <c r="R305" s="11"/>
      <c r="S305" s="12"/>
      <c r="T305" s="12"/>
      <c r="U305" s="9">
        <v>34398</v>
      </c>
      <c r="V305" s="9">
        <f>U305</f>
        <v>34398</v>
      </c>
      <c r="W305" s="43">
        <f t="shared" si="19"/>
        <v>79349</v>
      </c>
      <c r="X305" s="43">
        <f t="shared" si="18"/>
        <v>158698</v>
      </c>
    </row>
    <row r="306" spans="1:24" ht="15" customHeight="1" x14ac:dyDescent="0.25">
      <c r="A306" s="44">
        <v>303</v>
      </c>
      <c r="B306" s="3" t="s">
        <v>12630</v>
      </c>
      <c r="C306" s="3" t="s">
        <v>11853</v>
      </c>
      <c r="D306" s="3" t="s">
        <v>2741</v>
      </c>
      <c r="E306" s="3">
        <v>2020</v>
      </c>
      <c r="F306" s="3"/>
      <c r="G306" s="3" t="s">
        <v>618</v>
      </c>
      <c r="H306" s="3"/>
      <c r="I306" s="5">
        <v>9789588879451</v>
      </c>
      <c r="J306" s="3">
        <v>4</v>
      </c>
      <c r="K306" s="8"/>
      <c r="L306" s="9"/>
      <c r="M306" s="17">
        <v>141000</v>
      </c>
      <c r="N306" s="17">
        <v>141000</v>
      </c>
      <c r="O306" s="10">
        <v>121000</v>
      </c>
      <c r="P306" s="10">
        <v>121000</v>
      </c>
      <c r="Q306" s="11">
        <v>144000</v>
      </c>
      <c r="R306" s="11">
        <v>144000</v>
      </c>
      <c r="S306" s="12">
        <v>132000</v>
      </c>
      <c r="T306" s="12">
        <v>132000</v>
      </c>
      <c r="U306" s="9"/>
      <c r="V306" s="9"/>
      <c r="W306" s="43">
        <f t="shared" si="19"/>
        <v>134500</v>
      </c>
      <c r="X306" s="43">
        <f t="shared" si="18"/>
        <v>538000</v>
      </c>
    </row>
    <row r="307" spans="1:24" ht="15" customHeight="1" x14ac:dyDescent="0.25">
      <c r="A307" s="44">
        <v>304</v>
      </c>
      <c r="B307" s="27" t="s">
        <v>1397</v>
      </c>
      <c r="C307" s="3" t="s">
        <v>10982</v>
      </c>
      <c r="D307" s="3" t="s">
        <v>1484</v>
      </c>
      <c r="E307" s="3">
        <v>2018</v>
      </c>
      <c r="F307" s="3" t="s">
        <v>1410</v>
      </c>
      <c r="G307" s="3" t="s">
        <v>1485</v>
      </c>
      <c r="H307" s="3"/>
      <c r="I307" s="5">
        <v>9788417640057</v>
      </c>
      <c r="J307" s="3">
        <v>1</v>
      </c>
      <c r="K307" s="8"/>
      <c r="L307" s="9"/>
      <c r="M307" s="17">
        <v>253000</v>
      </c>
      <c r="N307" s="17">
        <v>253000</v>
      </c>
      <c r="O307" s="10"/>
      <c r="P307" s="10"/>
      <c r="Q307" s="11">
        <v>260000</v>
      </c>
      <c r="R307" s="11">
        <v>260000</v>
      </c>
      <c r="S307" s="12">
        <v>242000</v>
      </c>
      <c r="T307" s="12">
        <v>242000</v>
      </c>
      <c r="U307" s="9">
        <v>446400</v>
      </c>
      <c r="V307" s="9">
        <f>U307</f>
        <v>446400</v>
      </c>
      <c r="W307" s="43">
        <f t="shared" si="19"/>
        <v>300350</v>
      </c>
      <c r="X307" s="43">
        <f t="shared" si="18"/>
        <v>300350</v>
      </c>
    </row>
    <row r="308" spans="1:24" ht="15" customHeight="1" x14ac:dyDescent="0.25">
      <c r="A308" s="44">
        <v>305</v>
      </c>
      <c r="B308" s="3" t="s">
        <v>7913</v>
      </c>
      <c r="C308" s="3" t="s">
        <v>10748</v>
      </c>
      <c r="D308" s="3" t="s">
        <v>7630</v>
      </c>
      <c r="E308" s="3">
        <v>2008</v>
      </c>
      <c r="F308" s="3" t="s">
        <v>529</v>
      </c>
      <c r="G308" s="3" t="s">
        <v>7631</v>
      </c>
      <c r="H308" s="3" t="s">
        <v>7609</v>
      </c>
      <c r="I308" s="5">
        <v>9788492569052</v>
      </c>
      <c r="J308" s="3">
        <v>6</v>
      </c>
      <c r="K308" s="8"/>
      <c r="L308" s="9"/>
      <c r="M308" s="17">
        <v>354000</v>
      </c>
      <c r="N308" s="17">
        <v>354000</v>
      </c>
      <c r="O308" s="10"/>
      <c r="P308" s="10"/>
      <c r="Q308" s="11">
        <v>364000</v>
      </c>
      <c r="R308" s="11">
        <v>364000</v>
      </c>
      <c r="S308" s="12">
        <v>339000</v>
      </c>
      <c r="T308" s="12">
        <v>339000</v>
      </c>
      <c r="U308" s="9">
        <v>374400</v>
      </c>
      <c r="V308" s="9">
        <f>U308</f>
        <v>374400</v>
      </c>
      <c r="W308" s="43">
        <f t="shared" si="19"/>
        <v>357850</v>
      </c>
      <c r="X308" s="43">
        <f t="shared" si="18"/>
        <v>2147100</v>
      </c>
    </row>
    <row r="309" spans="1:24" ht="15" customHeight="1" x14ac:dyDescent="0.25">
      <c r="A309" s="44">
        <v>306</v>
      </c>
      <c r="B309" s="27" t="s">
        <v>10968</v>
      </c>
      <c r="C309" s="3" t="s">
        <v>1486</v>
      </c>
      <c r="D309" s="3" t="s">
        <v>1475</v>
      </c>
      <c r="E309" s="3">
        <v>2016</v>
      </c>
      <c r="F309" s="3" t="s">
        <v>1410</v>
      </c>
      <c r="G309" s="3" t="s">
        <v>1487</v>
      </c>
      <c r="H309" s="3"/>
      <c r="I309" s="5">
        <v>9788467745658</v>
      </c>
      <c r="J309" s="3">
        <v>1</v>
      </c>
      <c r="K309" s="8"/>
      <c r="L309" s="9"/>
      <c r="M309" s="17">
        <v>127000</v>
      </c>
      <c r="N309" s="17">
        <v>127000</v>
      </c>
      <c r="O309" s="10">
        <v>108900</v>
      </c>
      <c r="P309" s="10">
        <v>108900</v>
      </c>
      <c r="Q309" s="11">
        <v>130000</v>
      </c>
      <c r="R309" s="11">
        <v>130000</v>
      </c>
      <c r="S309" s="12">
        <v>119000</v>
      </c>
      <c r="T309" s="12">
        <v>119000</v>
      </c>
      <c r="U309" s="9">
        <v>158040</v>
      </c>
      <c r="V309" s="9">
        <f>U309</f>
        <v>158040</v>
      </c>
      <c r="W309" s="43">
        <f t="shared" si="19"/>
        <v>128588</v>
      </c>
      <c r="X309" s="43">
        <f t="shared" si="18"/>
        <v>128588</v>
      </c>
    </row>
    <row r="310" spans="1:24" ht="15" customHeight="1" x14ac:dyDescent="0.25">
      <c r="A310" s="44">
        <v>307</v>
      </c>
      <c r="B310" s="3" t="s">
        <v>7033</v>
      </c>
      <c r="C310" s="3" t="s">
        <v>10156</v>
      </c>
      <c r="D310" s="3" t="s">
        <v>7035</v>
      </c>
      <c r="E310" s="3">
        <v>2021</v>
      </c>
      <c r="F310" s="3" t="s">
        <v>1873</v>
      </c>
      <c r="G310" s="3" t="s">
        <v>1464</v>
      </c>
      <c r="H310" s="3" t="s">
        <v>11518</v>
      </c>
      <c r="I310" s="5">
        <v>9788418725289</v>
      </c>
      <c r="J310" s="5">
        <v>1</v>
      </c>
      <c r="K310" s="8"/>
      <c r="L310" s="9"/>
      <c r="M310" s="17">
        <v>294000</v>
      </c>
      <c r="N310" s="17">
        <v>294000</v>
      </c>
      <c r="O310" s="10">
        <v>253000</v>
      </c>
      <c r="P310" s="10">
        <v>253000</v>
      </c>
      <c r="Q310" s="11">
        <v>301000</v>
      </c>
      <c r="R310" s="11">
        <v>301000</v>
      </c>
      <c r="S310" s="12">
        <v>276000</v>
      </c>
      <c r="T310" s="12">
        <v>276000</v>
      </c>
      <c r="U310" s="9">
        <v>301680</v>
      </c>
      <c r="V310" s="9">
        <f>U310</f>
        <v>301680</v>
      </c>
      <c r="W310" s="43">
        <f t="shared" si="19"/>
        <v>285136</v>
      </c>
      <c r="X310" s="43">
        <f t="shared" si="18"/>
        <v>285136</v>
      </c>
    </row>
    <row r="311" spans="1:24" ht="15" customHeight="1" x14ac:dyDescent="0.25">
      <c r="A311" s="44">
        <v>308</v>
      </c>
      <c r="B311" s="27" t="s">
        <v>10979</v>
      </c>
      <c r="C311" s="3" t="s">
        <v>1488</v>
      </c>
      <c r="D311" s="3" t="s">
        <v>1489</v>
      </c>
      <c r="E311" s="3">
        <v>2019</v>
      </c>
      <c r="F311" s="3" t="s">
        <v>1341</v>
      </c>
      <c r="G311" s="3" t="s">
        <v>1490</v>
      </c>
      <c r="H311" s="3">
        <v>1</v>
      </c>
      <c r="I311" s="5">
        <v>9783931936990</v>
      </c>
      <c r="J311" s="3">
        <v>1</v>
      </c>
      <c r="K311" s="8"/>
      <c r="L311" s="9"/>
      <c r="M311" s="17">
        <v>930000</v>
      </c>
      <c r="N311" s="17">
        <v>930000</v>
      </c>
      <c r="O311" s="10"/>
      <c r="P311" s="10"/>
      <c r="Q311" s="11">
        <v>955000</v>
      </c>
      <c r="R311" s="11">
        <v>955000</v>
      </c>
      <c r="S311" s="12">
        <v>882000</v>
      </c>
      <c r="T311" s="12">
        <v>882000</v>
      </c>
      <c r="U311" s="9"/>
      <c r="V311" s="9"/>
      <c r="W311" s="43">
        <f t="shared" si="19"/>
        <v>922333</v>
      </c>
      <c r="X311" s="43">
        <f t="shared" si="18"/>
        <v>922333</v>
      </c>
    </row>
    <row r="312" spans="1:24" ht="15" customHeight="1" x14ac:dyDescent="0.25">
      <c r="A312" s="44">
        <v>309</v>
      </c>
      <c r="B312" s="3" t="s">
        <v>6289</v>
      </c>
      <c r="C312" s="3" t="s">
        <v>6290</v>
      </c>
      <c r="D312" s="3" t="s">
        <v>3904</v>
      </c>
      <c r="E312" s="3">
        <v>2017</v>
      </c>
      <c r="F312" s="3" t="s">
        <v>3645</v>
      </c>
      <c r="G312" s="3" t="s">
        <v>3000</v>
      </c>
      <c r="H312" s="3">
        <v>1</v>
      </c>
      <c r="I312" s="5">
        <v>9789587783308</v>
      </c>
      <c r="J312" s="5">
        <v>5</v>
      </c>
      <c r="K312" s="8">
        <v>49680</v>
      </c>
      <c r="L312" s="9">
        <v>49680</v>
      </c>
      <c r="M312" s="17">
        <v>61000</v>
      </c>
      <c r="N312" s="17">
        <v>61000</v>
      </c>
      <c r="O312" s="10">
        <v>52800</v>
      </c>
      <c r="P312" s="10">
        <v>52800</v>
      </c>
      <c r="Q312" s="11">
        <v>63000</v>
      </c>
      <c r="R312" s="11">
        <v>63000</v>
      </c>
      <c r="S312" s="12">
        <v>58000</v>
      </c>
      <c r="T312" s="12">
        <v>58000</v>
      </c>
      <c r="U312" s="9">
        <v>72000</v>
      </c>
      <c r="V312" s="9">
        <f>U312</f>
        <v>72000</v>
      </c>
      <c r="W312" s="43">
        <f t="shared" si="19"/>
        <v>59413</v>
      </c>
      <c r="X312" s="43">
        <f t="shared" si="18"/>
        <v>297065</v>
      </c>
    </row>
    <row r="313" spans="1:24" ht="15" customHeight="1" x14ac:dyDescent="0.25">
      <c r="A313" s="44">
        <v>310</v>
      </c>
      <c r="B313" s="27" t="s">
        <v>2670</v>
      </c>
      <c r="C313" s="3" t="s">
        <v>12162</v>
      </c>
      <c r="D313" s="3" t="s">
        <v>2672</v>
      </c>
      <c r="E313" s="3">
        <v>2022</v>
      </c>
      <c r="F313" s="3" t="s">
        <v>23</v>
      </c>
      <c r="G313" s="3" t="s">
        <v>278</v>
      </c>
      <c r="H313" s="3">
        <v>1</v>
      </c>
      <c r="I313" s="5">
        <v>9786280001630</v>
      </c>
      <c r="J313" s="3">
        <v>4</v>
      </c>
      <c r="K313" s="8"/>
      <c r="L313" s="9"/>
      <c r="M313" s="17">
        <v>70000</v>
      </c>
      <c r="N313" s="17">
        <v>70000</v>
      </c>
      <c r="O313" s="10">
        <v>60500</v>
      </c>
      <c r="P313" s="10">
        <v>60500</v>
      </c>
      <c r="Q313" s="11">
        <v>72000</v>
      </c>
      <c r="R313" s="11">
        <v>72000</v>
      </c>
      <c r="S313" s="12">
        <v>66000</v>
      </c>
      <c r="T313" s="12">
        <v>66000</v>
      </c>
      <c r="U313" s="9"/>
      <c r="V313" s="9"/>
      <c r="W313" s="43">
        <f t="shared" si="19"/>
        <v>67125</v>
      </c>
      <c r="X313" s="43">
        <f t="shared" si="18"/>
        <v>268500</v>
      </c>
    </row>
    <row r="314" spans="1:24" ht="15" customHeight="1" x14ac:dyDescent="0.25">
      <c r="A314" s="44">
        <v>311</v>
      </c>
      <c r="B314" s="3" t="s">
        <v>11154</v>
      </c>
      <c r="C314" s="3" t="s">
        <v>11175</v>
      </c>
      <c r="D314" s="3" t="s">
        <v>11176</v>
      </c>
      <c r="E314" s="3">
        <v>2022</v>
      </c>
      <c r="F314" s="3" t="s">
        <v>23</v>
      </c>
      <c r="G314" s="3" t="s">
        <v>249</v>
      </c>
      <c r="H314" s="3">
        <v>1</v>
      </c>
      <c r="I314" s="5">
        <v>9789587924268</v>
      </c>
      <c r="J314" s="80">
        <v>17</v>
      </c>
      <c r="K314" s="8"/>
      <c r="L314" s="9"/>
      <c r="M314" s="17">
        <v>78000</v>
      </c>
      <c r="N314" s="17">
        <v>78000</v>
      </c>
      <c r="O314" s="10">
        <v>67100</v>
      </c>
      <c r="P314" s="10">
        <v>67100</v>
      </c>
      <c r="Q314" s="11">
        <v>80000</v>
      </c>
      <c r="R314" s="11">
        <v>80000</v>
      </c>
      <c r="S314" s="12">
        <v>73000</v>
      </c>
      <c r="T314" s="12">
        <v>73000</v>
      </c>
      <c r="U314" s="9">
        <v>91500</v>
      </c>
      <c r="V314" s="9">
        <f t="shared" ref="V314:V329" si="23">U314</f>
        <v>91500</v>
      </c>
      <c r="W314" s="43">
        <f t="shared" si="19"/>
        <v>77920</v>
      </c>
      <c r="X314" s="43">
        <f t="shared" si="18"/>
        <v>1324640</v>
      </c>
    </row>
    <row r="315" spans="1:24" ht="23.25" customHeight="1" x14ac:dyDescent="0.25">
      <c r="A315" s="44">
        <v>312</v>
      </c>
      <c r="B315" s="3" t="s">
        <v>11443</v>
      </c>
      <c r="C315" s="3" t="s">
        <v>10089</v>
      </c>
      <c r="D315" s="3" t="s">
        <v>6435</v>
      </c>
      <c r="E315" s="3">
        <v>2020</v>
      </c>
      <c r="F315" s="3" t="s">
        <v>1531</v>
      </c>
      <c r="G315" s="3" t="s">
        <v>6436</v>
      </c>
      <c r="H315" s="3"/>
      <c r="I315" s="5">
        <v>9788417814021</v>
      </c>
      <c r="J315" s="3">
        <v>1</v>
      </c>
      <c r="K315" s="8"/>
      <c r="L315" s="9"/>
      <c r="M315" s="17">
        <v>161000</v>
      </c>
      <c r="N315" s="17">
        <v>161000</v>
      </c>
      <c r="O315" s="10"/>
      <c r="P315" s="10"/>
      <c r="Q315" s="11">
        <v>165000</v>
      </c>
      <c r="R315" s="11">
        <v>165000</v>
      </c>
      <c r="S315" s="12">
        <v>154000</v>
      </c>
      <c r="T315" s="12">
        <v>154000</v>
      </c>
      <c r="U315" s="9">
        <v>158400</v>
      </c>
      <c r="V315" s="9">
        <f t="shared" si="23"/>
        <v>158400</v>
      </c>
      <c r="W315" s="43">
        <f t="shared" si="19"/>
        <v>159600</v>
      </c>
      <c r="X315" s="43">
        <f t="shared" si="18"/>
        <v>159600</v>
      </c>
    </row>
    <row r="316" spans="1:24" ht="56.25" customHeight="1" x14ac:dyDescent="0.25">
      <c r="A316" s="44">
        <v>313</v>
      </c>
      <c r="B316" s="3" t="s">
        <v>3801</v>
      </c>
      <c r="C316" s="58" t="s">
        <v>12756</v>
      </c>
      <c r="D316" s="3" t="s">
        <v>2939</v>
      </c>
      <c r="E316" s="3">
        <v>2023</v>
      </c>
      <c r="F316" s="3" t="s">
        <v>23</v>
      </c>
      <c r="G316" s="3" t="s">
        <v>249</v>
      </c>
      <c r="H316" s="3">
        <v>1</v>
      </c>
      <c r="I316" s="5">
        <v>9789587924282</v>
      </c>
      <c r="J316" s="80">
        <v>16</v>
      </c>
      <c r="K316" s="8"/>
      <c r="L316" s="9"/>
      <c r="M316" s="17">
        <v>204000</v>
      </c>
      <c r="N316" s="17">
        <v>204000</v>
      </c>
      <c r="O316" s="10">
        <v>174900</v>
      </c>
      <c r="P316" s="10">
        <v>174900</v>
      </c>
      <c r="Q316" s="11">
        <v>208000</v>
      </c>
      <c r="R316" s="11">
        <v>208000</v>
      </c>
      <c r="S316" s="12">
        <v>191000</v>
      </c>
      <c r="T316" s="12">
        <v>191000</v>
      </c>
      <c r="U316" s="9">
        <v>238500</v>
      </c>
      <c r="V316" s="9">
        <f t="shared" si="23"/>
        <v>238500</v>
      </c>
      <c r="W316" s="43">
        <f t="shared" si="19"/>
        <v>203280</v>
      </c>
      <c r="X316" s="43">
        <f t="shared" si="18"/>
        <v>3252480</v>
      </c>
    </row>
    <row r="317" spans="1:24" ht="15" customHeight="1" x14ac:dyDescent="0.25">
      <c r="A317" s="44">
        <v>314</v>
      </c>
      <c r="B317" s="3" t="s">
        <v>11159</v>
      </c>
      <c r="C317" s="3" t="s">
        <v>11189</v>
      </c>
      <c r="D317" s="3" t="s">
        <v>3567</v>
      </c>
      <c r="E317" s="3">
        <v>2020</v>
      </c>
      <c r="F317" s="3" t="s">
        <v>23</v>
      </c>
      <c r="G317" s="3" t="s">
        <v>249</v>
      </c>
      <c r="H317" s="3">
        <v>1</v>
      </c>
      <c r="I317" s="5">
        <v>9789587922202</v>
      </c>
      <c r="J317" s="80">
        <v>13</v>
      </c>
      <c r="K317" s="8"/>
      <c r="L317" s="9"/>
      <c r="M317" s="17">
        <v>79000</v>
      </c>
      <c r="N317" s="17">
        <v>79000</v>
      </c>
      <c r="O317" s="10">
        <v>68200</v>
      </c>
      <c r="P317" s="10">
        <v>68200</v>
      </c>
      <c r="Q317" s="11">
        <v>81000</v>
      </c>
      <c r="R317" s="11">
        <v>81000</v>
      </c>
      <c r="S317" s="12">
        <v>74000</v>
      </c>
      <c r="T317" s="12">
        <v>74000</v>
      </c>
      <c r="U317" s="9">
        <v>93000</v>
      </c>
      <c r="V317" s="9">
        <f t="shared" si="23"/>
        <v>93000</v>
      </c>
      <c r="W317" s="43">
        <f t="shared" si="19"/>
        <v>79040</v>
      </c>
      <c r="X317" s="43">
        <f t="shared" si="18"/>
        <v>1027520</v>
      </c>
    </row>
    <row r="318" spans="1:24" ht="15" customHeight="1" x14ac:dyDescent="0.25">
      <c r="A318" s="44">
        <v>315</v>
      </c>
      <c r="B318" s="3" t="s">
        <v>3390</v>
      </c>
      <c r="C318" s="3" t="s">
        <v>12183</v>
      </c>
      <c r="D318" s="3" t="s">
        <v>3392</v>
      </c>
      <c r="E318" s="3">
        <v>2023</v>
      </c>
      <c r="F318" s="3" t="s">
        <v>23</v>
      </c>
      <c r="G318" s="3" t="s">
        <v>249</v>
      </c>
      <c r="H318" s="3">
        <v>1</v>
      </c>
      <c r="I318" s="5">
        <v>9789587925098</v>
      </c>
      <c r="J318" s="80">
        <v>13</v>
      </c>
      <c r="K318" s="8"/>
      <c r="L318" s="9"/>
      <c r="M318" s="17">
        <v>79000</v>
      </c>
      <c r="N318" s="17">
        <v>79000</v>
      </c>
      <c r="O318" s="10">
        <v>68200</v>
      </c>
      <c r="P318" s="10">
        <v>68200</v>
      </c>
      <c r="Q318" s="11">
        <v>81000</v>
      </c>
      <c r="R318" s="11">
        <v>81000</v>
      </c>
      <c r="S318" s="12">
        <v>74000</v>
      </c>
      <c r="T318" s="12">
        <v>74000</v>
      </c>
      <c r="U318" s="9">
        <v>93000</v>
      </c>
      <c r="V318" s="9">
        <f t="shared" si="23"/>
        <v>93000</v>
      </c>
      <c r="W318" s="43">
        <f t="shared" si="19"/>
        <v>79040</v>
      </c>
      <c r="X318" s="43">
        <f t="shared" si="18"/>
        <v>1027520</v>
      </c>
    </row>
    <row r="319" spans="1:24" ht="15" customHeight="1" x14ac:dyDescent="0.25">
      <c r="A319" s="44">
        <v>316</v>
      </c>
      <c r="B319" s="3" t="s">
        <v>20</v>
      </c>
      <c r="C319" s="3" t="s">
        <v>10810</v>
      </c>
      <c r="D319" s="3" t="s">
        <v>12331</v>
      </c>
      <c r="E319" s="5">
        <v>2019</v>
      </c>
      <c r="F319" s="6" t="s">
        <v>23</v>
      </c>
      <c r="G319" s="6" t="s">
        <v>12326</v>
      </c>
      <c r="H319" s="6" t="s">
        <v>47</v>
      </c>
      <c r="I319" s="5">
        <v>9788490522486</v>
      </c>
      <c r="J319" s="7">
        <v>4</v>
      </c>
      <c r="K319" s="8"/>
      <c r="L319" s="9"/>
      <c r="M319" s="17">
        <v>253000</v>
      </c>
      <c r="N319" s="17">
        <v>253000</v>
      </c>
      <c r="O319" s="10">
        <v>217800</v>
      </c>
      <c r="P319" s="10">
        <v>217800</v>
      </c>
      <c r="Q319" s="11">
        <v>259000</v>
      </c>
      <c r="R319" s="11">
        <v>259000</v>
      </c>
      <c r="S319" s="12">
        <v>238000</v>
      </c>
      <c r="T319" s="12">
        <v>238000</v>
      </c>
      <c r="U319" s="9">
        <v>244800</v>
      </c>
      <c r="V319" s="9">
        <f t="shared" si="23"/>
        <v>244800</v>
      </c>
      <c r="W319" s="43">
        <f t="shared" si="19"/>
        <v>242520</v>
      </c>
      <c r="X319" s="43">
        <f t="shared" si="18"/>
        <v>970080</v>
      </c>
    </row>
    <row r="320" spans="1:24" ht="15" customHeight="1" x14ac:dyDescent="0.25">
      <c r="A320" s="44">
        <v>317</v>
      </c>
      <c r="B320" s="3" t="s">
        <v>6913</v>
      </c>
      <c r="C320" s="3" t="s">
        <v>6943</v>
      </c>
      <c r="D320" s="3" t="s">
        <v>299</v>
      </c>
      <c r="E320" s="3">
        <v>2021</v>
      </c>
      <c r="F320" s="3" t="s">
        <v>6912</v>
      </c>
      <c r="G320" s="3" t="s">
        <v>3000</v>
      </c>
      <c r="H320" s="3">
        <v>2</v>
      </c>
      <c r="I320" s="5">
        <v>9789587786828</v>
      </c>
      <c r="J320" s="5">
        <v>3</v>
      </c>
      <c r="K320" s="8">
        <v>98325</v>
      </c>
      <c r="L320" s="9">
        <v>98325</v>
      </c>
      <c r="M320" s="17">
        <v>122000</v>
      </c>
      <c r="N320" s="17">
        <v>122000</v>
      </c>
      <c r="O320" s="10">
        <v>104500</v>
      </c>
      <c r="P320" s="10">
        <v>104500</v>
      </c>
      <c r="Q320" s="11">
        <v>124000</v>
      </c>
      <c r="R320" s="11">
        <v>124000</v>
      </c>
      <c r="S320" s="12">
        <v>114000</v>
      </c>
      <c r="T320" s="12">
        <v>114000</v>
      </c>
      <c r="U320" s="9">
        <v>142500</v>
      </c>
      <c r="V320" s="9">
        <f t="shared" si="23"/>
        <v>142500</v>
      </c>
      <c r="W320" s="43">
        <f t="shared" si="19"/>
        <v>117554</v>
      </c>
      <c r="X320" s="43">
        <f t="shared" si="18"/>
        <v>352662</v>
      </c>
    </row>
    <row r="321" spans="1:24" ht="15" customHeight="1" x14ac:dyDescent="0.25">
      <c r="A321" s="44">
        <v>318</v>
      </c>
      <c r="B321" s="3" t="s">
        <v>5152</v>
      </c>
      <c r="C321" s="3" t="s">
        <v>11314</v>
      </c>
      <c r="D321" s="5" t="s">
        <v>5154</v>
      </c>
      <c r="E321" s="3">
        <v>2019</v>
      </c>
      <c r="F321" s="3" t="s">
        <v>23</v>
      </c>
      <c r="G321" s="3" t="s">
        <v>249</v>
      </c>
      <c r="H321" s="3">
        <v>1</v>
      </c>
      <c r="I321" s="15">
        <v>9789587629439</v>
      </c>
      <c r="J321" s="5">
        <v>5</v>
      </c>
      <c r="K321" s="8"/>
      <c r="L321" s="9"/>
      <c r="M321" s="17">
        <v>58000</v>
      </c>
      <c r="N321" s="17">
        <v>58000</v>
      </c>
      <c r="O321" s="10">
        <v>49500</v>
      </c>
      <c r="P321" s="10">
        <v>49500</v>
      </c>
      <c r="Q321" s="11">
        <v>59000</v>
      </c>
      <c r="R321" s="11">
        <v>59000</v>
      </c>
      <c r="S321" s="12">
        <v>54000</v>
      </c>
      <c r="T321" s="12">
        <v>54000</v>
      </c>
      <c r="U321" s="9">
        <v>67500</v>
      </c>
      <c r="V321" s="9">
        <f t="shared" si="23"/>
        <v>67500</v>
      </c>
      <c r="W321" s="43">
        <f t="shared" si="19"/>
        <v>57600</v>
      </c>
      <c r="X321" s="43">
        <f t="shared" si="18"/>
        <v>288000</v>
      </c>
    </row>
    <row r="322" spans="1:24" ht="15" customHeight="1" x14ac:dyDescent="0.25">
      <c r="A322" s="44">
        <v>319</v>
      </c>
      <c r="B322" s="27"/>
      <c r="C322" s="3" t="s">
        <v>11303</v>
      </c>
      <c r="D322" s="5" t="s">
        <v>4860</v>
      </c>
      <c r="E322" s="3">
        <v>2022</v>
      </c>
      <c r="F322" s="3" t="s">
        <v>23</v>
      </c>
      <c r="G322" s="3" t="s">
        <v>249</v>
      </c>
      <c r="H322" s="3">
        <v>2</v>
      </c>
      <c r="I322" s="15">
        <v>9789587924510</v>
      </c>
      <c r="J322" s="80">
        <v>6</v>
      </c>
      <c r="K322" s="8"/>
      <c r="L322" s="9"/>
      <c r="M322" s="17">
        <v>69000</v>
      </c>
      <c r="N322" s="17">
        <v>69000</v>
      </c>
      <c r="O322" s="10">
        <v>59400</v>
      </c>
      <c r="P322" s="10">
        <v>59400</v>
      </c>
      <c r="Q322" s="11">
        <v>71000</v>
      </c>
      <c r="R322" s="11">
        <v>71000</v>
      </c>
      <c r="S322" s="12">
        <v>65000</v>
      </c>
      <c r="T322" s="12">
        <v>65000</v>
      </c>
      <c r="U322" s="9">
        <v>81000</v>
      </c>
      <c r="V322" s="9">
        <f t="shared" si="23"/>
        <v>81000</v>
      </c>
      <c r="W322" s="43">
        <f t="shared" si="19"/>
        <v>69080</v>
      </c>
      <c r="X322" s="43">
        <f t="shared" si="18"/>
        <v>414480</v>
      </c>
    </row>
    <row r="323" spans="1:24" ht="15" customHeight="1" x14ac:dyDescent="0.25">
      <c r="A323" s="44">
        <v>320</v>
      </c>
      <c r="B323" s="3" t="s">
        <v>12543</v>
      </c>
      <c r="C323" s="3" t="s">
        <v>12000</v>
      </c>
      <c r="D323" s="3" t="s">
        <v>6818</v>
      </c>
      <c r="E323" s="3">
        <v>2022</v>
      </c>
      <c r="F323" s="3" t="s">
        <v>656</v>
      </c>
      <c r="G323" s="3" t="s">
        <v>249</v>
      </c>
      <c r="H323" s="3"/>
      <c r="I323" s="5">
        <v>9789587923681</v>
      </c>
      <c r="J323" s="79">
        <v>5</v>
      </c>
      <c r="K323" s="8"/>
      <c r="L323" s="9"/>
      <c r="M323" s="17">
        <v>69000</v>
      </c>
      <c r="N323" s="17">
        <v>69000</v>
      </c>
      <c r="O323" s="10">
        <v>59400</v>
      </c>
      <c r="P323" s="10">
        <v>59400</v>
      </c>
      <c r="Q323" s="11">
        <v>71000</v>
      </c>
      <c r="R323" s="11">
        <v>71000</v>
      </c>
      <c r="S323" s="12">
        <v>65000</v>
      </c>
      <c r="T323" s="12">
        <v>65000</v>
      </c>
      <c r="U323" s="9">
        <v>81000</v>
      </c>
      <c r="V323" s="9">
        <f t="shared" si="23"/>
        <v>81000</v>
      </c>
      <c r="W323" s="43">
        <f t="shared" si="19"/>
        <v>69080</v>
      </c>
      <c r="X323" s="43">
        <f t="shared" si="18"/>
        <v>345400</v>
      </c>
    </row>
    <row r="324" spans="1:24" ht="15" customHeight="1" x14ac:dyDescent="0.25">
      <c r="A324" s="44">
        <v>321</v>
      </c>
      <c r="B324" s="28" t="s">
        <v>11331</v>
      </c>
      <c r="C324" s="3" t="s">
        <v>5457</v>
      </c>
      <c r="D324" s="3" t="s">
        <v>5458</v>
      </c>
      <c r="E324" s="3">
        <v>2018</v>
      </c>
      <c r="F324" s="3" t="s">
        <v>3144</v>
      </c>
      <c r="G324" s="3" t="s">
        <v>999</v>
      </c>
      <c r="H324" s="3" t="s">
        <v>5455</v>
      </c>
      <c r="I324" s="5">
        <v>9789587716566</v>
      </c>
      <c r="J324" s="3">
        <v>1</v>
      </c>
      <c r="K324" s="8"/>
      <c r="L324" s="9"/>
      <c r="M324" s="17">
        <v>22000</v>
      </c>
      <c r="N324" s="17">
        <v>22000</v>
      </c>
      <c r="O324" s="10">
        <v>18700</v>
      </c>
      <c r="P324" s="10">
        <v>18700</v>
      </c>
      <c r="Q324" s="11">
        <v>22000</v>
      </c>
      <c r="R324" s="11">
        <v>22000</v>
      </c>
      <c r="S324" s="12">
        <v>20000</v>
      </c>
      <c r="T324" s="12">
        <v>20000</v>
      </c>
      <c r="U324" s="9">
        <v>25500</v>
      </c>
      <c r="V324" s="9">
        <f t="shared" si="23"/>
        <v>25500</v>
      </c>
      <c r="W324" s="43">
        <f t="shared" si="19"/>
        <v>21640</v>
      </c>
      <c r="X324" s="43">
        <f t="shared" ref="X324:X387" si="24">W324*J324</f>
        <v>21640</v>
      </c>
    </row>
    <row r="325" spans="1:24" ht="15" customHeight="1" x14ac:dyDescent="0.25">
      <c r="A325" s="44">
        <v>322</v>
      </c>
      <c r="B325" s="3" t="s">
        <v>2831</v>
      </c>
      <c r="C325" s="3" t="s">
        <v>10675</v>
      </c>
      <c r="D325" s="3" t="s">
        <v>2939</v>
      </c>
      <c r="E325" s="3">
        <v>2025</v>
      </c>
      <c r="F325" s="3" t="s">
        <v>656</v>
      </c>
      <c r="G325" s="3" t="s">
        <v>249</v>
      </c>
      <c r="H325" s="3" t="s">
        <v>291</v>
      </c>
      <c r="I325" s="5">
        <v>9789587927641</v>
      </c>
      <c r="J325" s="88">
        <v>17</v>
      </c>
      <c r="K325" s="8"/>
      <c r="L325" s="9"/>
      <c r="M325" s="17">
        <v>152000</v>
      </c>
      <c r="N325" s="17">
        <v>152000</v>
      </c>
      <c r="O325" s="10">
        <v>130900</v>
      </c>
      <c r="P325" s="10">
        <v>130900</v>
      </c>
      <c r="Q325" s="11">
        <v>156000</v>
      </c>
      <c r="R325" s="11">
        <v>156000</v>
      </c>
      <c r="S325" s="12">
        <v>143000</v>
      </c>
      <c r="T325" s="12">
        <v>143000</v>
      </c>
      <c r="U325" s="9">
        <v>178500</v>
      </c>
      <c r="V325" s="9">
        <f t="shared" si="23"/>
        <v>178500</v>
      </c>
      <c r="W325" s="43">
        <f t="shared" ref="W325:W388" si="25">ROUND(AVERAGE(K325,M325,O325,Q325,S325,U325),0)</f>
        <v>152080</v>
      </c>
      <c r="X325" s="43">
        <f t="shared" si="24"/>
        <v>2585360</v>
      </c>
    </row>
    <row r="326" spans="1:24" ht="15" customHeight="1" x14ac:dyDescent="0.25">
      <c r="A326" s="44">
        <v>323</v>
      </c>
      <c r="B326" s="3" t="s">
        <v>10838</v>
      </c>
      <c r="C326" s="3" t="s">
        <v>9462</v>
      </c>
      <c r="D326" s="3" t="s">
        <v>299</v>
      </c>
      <c r="E326" s="3">
        <v>2024</v>
      </c>
      <c r="F326" s="3" t="s">
        <v>23</v>
      </c>
      <c r="G326" s="3" t="s">
        <v>300</v>
      </c>
      <c r="H326" s="3">
        <v>1</v>
      </c>
      <c r="I326" s="5">
        <v>9789587789508</v>
      </c>
      <c r="J326" s="78">
        <v>5</v>
      </c>
      <c r="K326" s="8">
        <v>105570</v>
      </c>
      <c r="L326" s="9">
        <v>105570</v>
      </c>
      <c r="M326" s="17">
        <v>131000</v>
      </c>
      <c r="N326" s="17">
        <v>131000</v>
      </c>
      <c r="O326" s="10">
        <v>112200</v>
      </c>
      <c r="P326" s="10">
        <v>112200</v>
      </c>
      <c r="Q326" s="11">
        <v>134000</v>
      </c>
      <c r="R326" s="11">
        <v>134000</v>
      </c>
      <c r="S326" s="12">
        <v>122000</v>
      </c>
      <c r="T326" s="12">
        <v>122000</v>
      </c>
      <c r="U326" s="9">
        <v>153000</v>
      </c>
      <c r="V326" s="9">
        <f t="shared" si="23"/>
        <v>153000</v>
      </c>
      <c r="W326" s="43">
        <f t="shared" si="25"/>
        <v>126295</v>
      </c>
      <c r="X326" s="43">
        <f t="shared" si="24"/>
        <v>631475</v>
      </c>
    </row>
    <row r="327" spans="1:24" ht="15" customHeight="1" x14ac:dyDescent="0.25">
      <c r="A327" s="44">
        <v>324</v>
      </c>
      <c r="B327" s="3" t="s">
        <v>12672</v>
      </c>
      <c r="C327" s="3" t="s">
        <v>10331</v>
      </c>
      <c r="D327" s="3" t="s">
        <v>8318</v>
      </c>
      <c r="E327" s="3">
        <v>2015</v>
      </c>
      <c r="F327" s="3" t="s">
        <v>656</v>
      </c>
      <c r="G327" s="3" t="s">
        <v>249</v>
      </c>
      <c r="H327" s="3"/>
      <c r="I327" s="5">
        <v>9789587622898</v>
      </c>
      <c r="J327" s="5">
        <v>1</v>
      </c>
      <c r="K327" s="8"/>
      <c r="L327" s="9"/>
      <c r="M327" s="17">
        <v>37000</v>
      </c>
      <c r="N327" s="17">
        <v>37000</v>
      </c>
      <c r="O327" s="10">
        <v>31900</v>
      </c>
      <c r="P327" s="10">
        <v>31900</v>
      </c>
      <c r="Q327" s="11">
        <v>38000</v>
      </c>
      <c r="R327" s="11">
        <v>38000</v>
      </c>
      <c r="S327" s="12">
        <v>35000</v>
      </c>
      <c r="T327" s="12">
        <v>35000</v>
      </c>
      <c r="U327" s="9">
        <v>43500</v>
      </c>
      <c r="V327" s="9">
        <f t="shared" si="23"/>
        <v>43500</v>
      </c>
      <c r="W327" s="43">
        <f t="shared" si="25"/>
        <v>37080</v>
      </c>
      <c r="X327" s="43">
        <f t="shared" si="24"/>
        <v>37080</v>
      </c>
    </row>
    <row r="328" spans="1:24" ht="15" customHeight="1" x14ac:dyDescent="0.25">
      <c r="A328" s="44">
        <v>325</v>
      </c>
      <c r="B328" s="3" t="s">
        <v>11680</v>
      </c>
      <c r="C328" s="3" t="s">
        <v>10410</v>
      </c>
      <c r="D328" s="7" t="s">
        <v>8611</v>
      </c>
      <c r="E328" s="7">
        <v>2021</v>
      </c>
      <c r="F328" s="3" t="s">
        <v>2883</v>
      </c>
      <c r="G328" s="3" t="s">
        <v>8578</v>
      </c>
      <c r="H328" s="3">
        <v>1</v>
      </c>
      <c r="I328" s="5">
        <v>9789876672580</v>
      </c>
      <c r="J328" s="3">
        <v>1</v>
      </c>
      <c r="K328" s="8"/>
      <c r="L328" s="9"/>
      <c r="M328" s="17">
        <v>163000</v>
      </c>
      <c r="N328" s="17">
        <v>163000</v>
      </c>
      <c r="O328" s="10">
        <v>170500</v>
      </c>
      <c r="P328" s="10">
        <v>170500</v>
      </c>
      <c r="Q328" s="11">
        <v>168000</v>
      </c>
      <c r="R328" s="11">
        <v>168000</v>
      </c>
      <c r="S328" s="12">
        <v>155000</v>
      </c>
      <c r="T328" s="12">
        <v>155000</v>
      </c>
      <c r="U328" s="9">
        <v>82500</v>
      </c>
      <c r="V328" s="9">
        <f t="shared" si="23"/>
        <v>82500</v>
      </c>
      <c r="W328" s="43">
        <f t="shared" si="25"/>
        <v>147800</v>
      </c>
      <c r="X328" s="43">
        <f t="shared" si="24"/>
        <v>147800</v>
      </c>
    </row>
    <row r="329" spans="1:24" ht="15" customHeight="1" x14ac:dyDescent="0.25">
      <c r="A329" s="44">
        <v>326</v>
      </c>
      <c r="B329" s="6" t="s">
        <v>776</v>
      </c>
      <c r="C329" s="3" t="s">
        <v>12689</v>
      </c>
      <c r="D329" s="3" t="s">
        <v>1072</v>
      </c>
      <c r="E329" s="3">
        <v>2024</v>
      </c>
      <c r="F329" s="6" t="s">
        <v>656</v>
      </c>
      <c r="G329" s="3" t="s">
        <v>1073</v>
      </c>
      <c r="H329" s="3"/>
      <c r="I329" s="5">
        <v>9786287539747</v>
      </c>
      <c r="J329" s="5">
        <v>1</v>
      </c>
      <c r="K329" s="8"/>
      <c r="L329" s="9"/>
      <c r="M329" s="17">
        <v>79000</v>
      </c>
      <c r="N329" s="17">
        <v>79000</v>
      </c>
      <c r="O329" s="10">
        <v>68200</v>
      </c>
      <c r="P329" s="10">
        <v>68200</v>
      </c>
      <c r="Q329" s="11">
        <v>81000</v>
      </c>
      <c r="R329" s="11">
        <v>81000</v>
      </c>
      <c r="S329" s="12">
        <v>74000</v>
      </c>
      <c r="T329" s="12">
        <v>74000</v>
      </c>
      <c r="U329" s="9">
        <v>93000</v>
      </c>
      <c r="V329" s="9">
        <f t="shared" si="23"/>
        <v>93000</v>
      </c>
      <c r="W329" s="43">
        <f t="shared" si="25"/>
        <v>79040</v>
      </c>
      <c r="X329" s="43">
        <f t="shared" si="24"/>
        <v>79040</v>
      </c>
    </row>
    <row r="330" spans="1:24" ht="15" customHeight="1" x14ac:dyDescent="0.25">
      <c r="A330" s="44">
        <v>327</v>
      </c>
      <c r="B330" s="3" t="s">
        <v>776</v>
      </c>
      <c r="C330" s="3" t="s">
        <v>9640</v>
      </c>
      <c r="D330" s="3" t="s">
        <v>2528</v>
      </c>
      <c r="E330" s="3">
        <v>2021</v>
      </c>
      <c r="F330" s="3" t="s">
        <v>2519</v>
      </c>
      <c r="G330" s="3" t="s">
        <v>1574</v>
      </c>
      <c r="H330" s="3">
        <v>1</v>
      </c>
      <c r="I330" s="5">
        <v>9786071741769</v>
      </c>
      <c r="J330" s="3">
        <v>3</v>
      </c>
      <c r="K330" s="8"/>
      <c r="L330" s="9"/>
      <c r="M330" s="17">
        <v>49000</v>
      </c>
      <c r="N330" s="17">
        <v>49000</v>
      </c>
      <c r="O330" s="10">
        <v>41800</v>
      </c>
      <c r="P330" s="10">
        <v>41800</v>
      </c>
      <c r="Q330" s="11">
        <v>50000</v>
      </c>
      <c r="R330" s="11">
        <v>50000</v>
      </c>
      <c r="S330" s="12">
        <v>46000</v>
      </c>
      <c r="T330" s="12">
        <v>46000</v>
      </c>
      <c r="U330" s="9"/>
      <c r="V330" s="9"/>
      <c r="W330" s="43">
        <f t="shared" si="25"/>
        <v>46700</v>
      </c>
      <c r="X330" s="43">
        <f t="shared" si="24"/>
        <v>140100</v>
      </c>
    </row>
    <row r="331" spans="1:24" ht="15" customHeight="1" x14ac:dyDescent="0.25">
      <c r="A331" s="44">
        <v>328</v>
      </c>
      <c r="B331" s="3" t="s">
        <v>5349</v>
      </c>
      <c r="C331" s="3" t="s">
        <v>10697</v>
      </c>
      <c r="D331" s="3" t="s">
        <v>5358</v>
      </c>
      <c r="E331" s="3">
        <v>2024</v>
      </c>
      <c r="F331" s="3" t="s">
        <v>1346</v>
      </c>
      <c r="G331" s="3" t="s">
        <v>2526</v>
      </c>
      <c r="H331" s="3"/>
      <c r="I331" s="5">
        <v>9789587926910</v>
      </c>
      <c r="J331" s="80">
        <v>2</v>
      </c>
      <c r="K331" s="8"/>
      <c r="L331" s="9"/>
      <c r="M331" s="17">
        <v>82000</v>
      </c>
      <c r="N331" s="17">
        <v>82000</v>
      </c>
      <c r="O331" s="10">
        <v>70400</v>
      </c>
      <c r="P331" s="10">
        <v>70400</v>
      </c>
      <c r="Q331" s="11">
        <v>84000</v>
      </c>
      <c r="R331" s="11">
        <v>84000</v>
      </c>
      <c r="S331" s="12">
        <v>77000</v>
      </c>
      <c r="T331" s="12">
        <v>77000</v>
      </c>
      <c r="U331" s="9">
        <v>96000</v>
      </c>
      <c r="V331" s="9">
        <f t="shared" ref="V331:V339" si="26">U331</f>
        <v>96000</v>
      </c>
      <c r="W331" s="43">
        <f t="shared" si="25"/>
        <v>81880</v>
      </c>
      <c r="X331" s="43">
        <f t="shared" si="24"/>
        <v>163760</v>
      </c>
    </row>
    <row r="332" spans="1:24" ht="15" customHeight="1" x14ac:dyDescent="0.25">
      <c r="A332" s="44">
        <v>329</v>
      </c>
      <c r="B332" s="3" t="s">
        <v>3798</v>
      </c>
      <c r="C332" s="3" t="s">
        <v>11894</v>
      </c>
      <c r="D332" s="3" t="s">
        <v>3932</v>
      </c>
      <c r="E332" s="3">
        <v>2018</v>
      </c>
      <c r="F332" s="3" t="s">
        <v>23</v>
      </c>
      <c r="G332" s="3" t="s">
        <v>249</v>
      </c>
      <c r="H332" s="3">
        <v>1</v>
      </c>
      <c r="I332" s="5">
        <v>9789587627879</v>
      </c>
      <c r="J332" s="5">
        <v>2</v>
      </c>
      <c r="K332" s="8"/>
      <c r="L332" s="9"/>
      <c r="M332" s="17">
        <v>104000</v>
      </c>
      <c r="N332" s="17">
        <v>104000</v>
      </c>
      <c r="O332" s="10">
        <v>89100</v>
      </c>
      <c r="P332" s="10">
        <v>89100</v>
      </c>
      <c r="Q332" s="11">
        <v>106000</v>
      </c>
      <c r="R332" s="11">
        <v>106000</v>
      </c>
      <c r="S332" s="12">
        <v>97000</v>
      </c>
      <c r="T332" s="12">
        <v>97000</v>
      </c>
      <c r="U332" s="9">
        <v>109350</v>
      </c>
      <c r="V332" s="9">
        <f t="shared" si="26"/>
        <v>109350</v>
      </c>
      <c r="W332" s="43">
        <f t="shared" si="25"/>
        <v>101090</v>
      </c>
      <c r="X332" s="43">
        <f t="shared" si="24"/>
        <v>202180</v>
      </c>
    </row>
    <row r="333" spans="1:24" ht="15" customHeight="1" x14ac:dyDescent="0.25">
      <c r="A333" s="44">
        <v>330</v>
      </c>
      <c r="B333" s="3" t="s">
        <v>3887</v>
      </c>
      <c r="C333" s="3" t="s">
        <v>11893</v>
      </c>
      <c r="D333" s="3" t="s">
        <v>3932</v>
      </c>
      <c r="E333" s="3">
        <v>2019</v>
      </c>
      <c r="F333" s="3" t="s">
        <v>23</v>
      </c>
      <c r="G333" s="3" t="s">
        <v>249</v>
      </c>
      <c r="H333" s="3">
        <v>1</v>
      </c>
      <c r="I333" s="5">
        <v>9789587629989</v>
      </c>
      <c r="J333" s="5">
        <v>1</v>
      </c>
      <c r="K333" s="8"/>
      <c r="L333" s="9"/>
      <c r="M333" s="17">
        <v>218000</v>
      </c>
      <c r="N333" s="17">
        <v>218000</v>
      </c>
      <c r="O333" s="10" t="s">
        <v>2239</v>
      </c>
      <c r="P333" s="10" t="s">
        <v>2239</v>
      </c>
      <c r="Q333" s="11">
        <v>223000</v>
      </c>
      <c r="R333" s="11">
        <v>223000</v>
      </c>
      <c r="S333" s="12">
        <v>204000</v>
      </c>
      <c r="T333" s="12">
        <v>204000</v>
      </c>
      <c r="U333" s="9">
        <v>147000</v>
      </c>
      <c r="V333" s="9">
        <f t="shared" si="26"/>
        <v>147000</v>
      </c>
      <c r="W333" s="43">
        <f t="shared" si="25"/>
        <v>198000</v>
      </c>
      <c r="X333" s="43">
        <f t="shared" si="24"/>
        <v>198000</v>
      </c>
    </row>
    <row r="334" spans="1:24" ht="15" customHeight="1" x14ac:dyDescent="0.25">
      <c r="A334" s="44">
        <v>331</v>
      </c>
      <c r="B334" s="3" t="s">
        <v>11172</v>
      </c>
      <c r="C334" s="3" t="s">
        <v>9753</v>
      </c>
      <c r="D334" s="3" t="s">
        <v>3442</v>
      </c>
      <c r="E334" s="3">
        <v>2023</v>
      </c>
      <c r="F334" s="3" t="s">
        <v>1450</v>
      </c>
      <c r="G334" s="3" t="s">
        <v>456</v>
      </c>
      <c r="H334" s="3"/>
      <c r="I334" s="5">
        <v>9788441547148</v>
      </c>
      <c r="J334" s="5">
        <v>1</v>
      </c>
      <c r="K334" s="8"/>
      <c r="L334" s="9"/>
      <c r="M334" s="17">
        <v>226000</v>
      </c>
      <c r="N334" s="17">
        <v>226000</v>
      </c>
      <c r="O334" s="10">
        <v>238200</v>
      </c>
      <c r="P334" s="10">
        <v>238200</v>
      </c>
      <c r="Q334" s="11">
        <v>232000</v>
      </c>
      <c r="R334" s="11">
        <v>232000</v>
      </c>
      <c r="S334" s="12">
        <v>216000</v>
      </c>
      <c r="T334" s="12">
        <v>216000</v>
      </c>
      <c r="U334" s="9">
        <v>237240</v>
      </c>
      <c r="V334" s="9">
        <f t="shared" si="26"/>
        <v>237240</v>
      </c>
      <c r="W334" s="43">
        <f t="shared" si="25"/>
        <v>229888</v>
      </c>
      <c r="X334" s="43">
        <f t="shared" si="24"/>
        <v>229888</v>
      </c>
    </row>
    <row r="335" spans="1:24" ht="15" customHeight="1" x14ac:dyDescent="0.25">
      <c r="A335" s="44">
        <v>332</v>
      </c>
      <c r="B335" s="3" t="s">
        <v>11723</v>
      </c>
      <c r="C335" s="3" t="s">
        <v>10534</v>
      </c>
      <c r="D335" s="3" t="s">
        <v>9096</v>
      </c>
      <c r="E335" s="3">
        <v>2020</v>
      </c>
      <c r="F335" s="3" t="s">
        <v>1531</v>
      </c>
      <c r="G335" s="3" t="s">
        <v>9097</v>
      </c>
      <c r="H335" s="3"/>
      <c r="I335" s="5">
        <v>9781393921851</v>
      </c>
      <c r="J335" s="3">
        <v>2</v>
      </c>
      <c r="K335" s="8"/>
      <c r="L335" s="9"/>
      <c r="M335" s="17">
        <v>211000</v>
      </c>
      <c r="N335" s="17">
        <v>211000</v>
      </c>
      <c r="O335" s="10"/>
      <c r="P335" s="10"/>
      <c r="Q335" s="11">
        <v>217000</v>
      </c>
      <c r="R335" s="11">
        <v>217000</v>
      </c>
      <c r="S335" s="12">
        <v>200000</v>
      </c>
      <c r="T335" s="12">
        <v>200000</v>
      </c>
      <c r="U335" s="9">
        <v>182700</v>
      </c>
      <c r="V335" s="9">
        <f t="shared" si="26"/>
        <v>182700</v>
      </c>
      <c r="W335" s="43">
        <f t="shared" si="25"/>
        <v>202675</v>
      </c>
      <c r="X335" s="43">
        <f t="shared" si="24"/>
        <v>405350</v>
      </c>
    </row>
    <row r="336" spans="1:24" ht="15" customHeight="1" x14ac:dyDescent="0.25">
      <c r="A336" s="44">
        <v>333</v>
      </c>
      <c r="B336" s="27" t="s">
        <v>1491</v>
      </c>
      <c r="C336" s="3" t="s">
        <v>1492</v>
      </c>
      <c r="D336" s="3" t="s">
        <v>1493</v>
      </c>
      <c r="E336" s="3">
        <v>2018</v>
      </c>
      <c r="F336" s="3" t="s">
        <v>1341</v>
      </c>
      <c r="G336" s="3" t="s">
        <v>1494</v>
      </c>
      <c r="H336" s="3"/>
      <c r="I336" s="5">
        <v>9781484232248</v>
      </c>
      <c r="J336" s="3">
        <v>1</v>
      </c>
      <c r="K336" s="8"/>
      <c r="L336" s="9"/>
      <c r="M336" s="17">
        <v>528000</v>
      </c>
      <c r="N336" s="17">
        <v>528000</v>
      </c>
      <c r="O336" s="10">
        <v>426600</v>
      </c>
      <c r="P336" s="10">
        <v>426600</v>
      </c>
      <c r="Q336" s="11">
        <v>542000</v>
      </c>
      <c r="R336" s="11">
        <v>542000</v>
      </c>
      <c r="S336" s="12">
        <v>499000</v>
      </c>
      <c r="T336" s="12">
        <v>499000</v>
      </c>
      <c r="U336" s="9">
        <v>327537</v>
      </c>
      <c r="V336" s="9">
        <f t="shared" si="26"/>
        <v>327537</v>
      </c>
      <c r="W336" s="43">
        <f t="shared" si="25"/>
        <v>464627</v>
      </c>
      <c r="X336" s="43">
        <f t="shared" si="24"/>
        <v>464627</v>
      </c>
    </row>
    <row r="337" spans="1:24" ht="15" customHeight="1" x14ac:dyDescent="0.25">
      <c r="A337" s="44">
        <v>334</v>
      </c>
      <c r="B337" s="3" t="s">
        <v>11355</v>
      </c>
      <c r="C337" s="3" t="s">
        <v>9996</v>
      </c>
      <c r="D337" s="3" t="s">
        <v>12502</v>
      </c>
      <c r="E337" s="3">
        <v>2020</v>
      </c>
      <c r="F337" s="3" t="s">
        <v>1346</v>
      </c>
      <c r="G337" s="3" t="s">
        <v>5687</v>
      </c>
      <c r="H337" s="3" t="s">
        <v>10928</v>
      </c>
      <c r="I337" s="5">
        <v>9788413212265</v>
      </c>
      <c r="J337" s="5">
        <v>2</v>
      </c>
      <c r="K337" s="8"/>
      <c r="L337" s="9"/>
      <c r="M337" s="17">
        <v>305000</v>
      </c>
      <c r="N337" s="17">
        <v>305000</v>
      </c>
      <c r="O337" s="10">
        <v>352600</v>
      </c>
      <c r="P337" s="10">
        <v>352600</v>
      </c>
      <c r="Q337" s="11">
        <v>313000</v>
      </c>
      <c r="R337" s="11">
        <v>313000</v>
      </c>
      <c r="S337" s="12">
        <v>293000</v>
      </c>
      <c r="T337" s="12">
        <v>293000</v>
      </c>
      <c r="U337" s="9">
        <v>304200</v>
      </c>
      <c r="V337" s="9">
        <f t="shared" si="26"/>
        <v>304200</v>
      </c>
      <c r="W337" s="43">
        <f t="shared" si="25"/>
        <v>313560</v>
      </c>
      <c r="X337" s="43">
        <f t="shared" si="24"/>
        <v>627120</v>
      </c>
    </row>
    <row r="338" spans="1:24" ht="15" customHeight="1" x14ac:dyDescent="0.25">
      <c r="A338" s="44">
        <v>335</v>
      </c>
      <c r="B338" s="3" t="s">
        <v>5849</v>
      </c>
      <c r="C338" s="3" t="s">
        <v>11372</v>
      </c>
      <c r="D338" s="3" t="s">
        <v>12505</v>
      </c>
      <c r="E338" s="3">
        <v>2024</v>
      </c>
      <c r="F338" s="3" t="s">
        <v>23</v>
      </c>
      <c r="G338" s="3" t="s">
        <v>999</v>
      </c>
      <c r="H338" s="3">
        <v>1</v>
      </c>
      <c r="I338" s="5">
        <v>9789585082984</v>
      </c>
      <c r="J338" s="3">
        <v>2</v>
      </c>
      <c r="K338" s="8"/>
      <c r="L338" s="9"/>
      <c r="M338" s="17">
        <v>86000</v>
      </c>
      <c r="N338" s="17">
        <v>86000</v>
      </c>
      <c r="O338" s="10">
        <v>73700</v>
      </c>
      <c r="P338" s="10">
        <v>73700</v>
      </c>
      <c r="Q338" s="11">
        <v>88000</v>
      </c>
      <c r="R338" s="11">
        <v>88000</v>
      </c>
      <c r="S338" s="12">
        <v>80000</v>
      </c>
      <c r="T338" s="12">
        <v>80000</v>
      </c>
      <c r="U338" s="9">
        <v>100500</v>
      </c>
      <c r="V338" s="9">
        <f t="shared" si="26"/>
        <v>100500</v>
      </c>
      <c r="W338" s="43">
        <f t="shared" si="25"/>
        <v>85640</v>
      </c>
      <c r="X338" s="43">
        <f t="shared" si="24"/>
        <v>171280</v>
      </c>
    </row>
    <row r="339" spans="1:24" ht="15" customHeight="1" x14ac:dyDescent="0.25">
      <c r="A339" s="44">
        <v>336</v>
      </c>
      <c r="B339" s="3" t="s">
        <v>11443</v>
      </c>
      <c r="C339" s="3" t="s">
        <v>12257</v>
      </c>
      <c r="D339" s="3" t="s">
        <v>6638</v>
      </c>
      <c r="E339" s="3">
        <v>2017</v>
      </c>
      <c r="F339" s="3" t="s">
        <v>1531</v>
      </c>
      <c r="G339" s="3" t="s">
        <v>249</v>
      </c>
      <c r="H339" s="3"/>
      <c r="I339" s="5">
        <v>9789587627305</v>
      </c>
      <c r="J339" s="5">
        <v>1</v>
      </c>
      <c r="K339" s="8"/>
      <c r="L339" s="9"/>
      <c r="M339" s="17">
        <v>121000</v>
      </c>
      <c r="N339" s="17">
        <v>121000</v>
      </c>
      <c r="O339" s="10" t="s">
        <v>2239</v>
      </c>
      <c r="P339" s="10" t="s">
        <v>2239</v>
      </c>
      <c r="Q339" s="11">
        <v>124000</v>
      </c>
      <c r="R339" s="11">
        <v>124000</v>
      </c>
      <c r="S339" s="12">
        <v>113000</v>
      </c>
      <c r="T339" s="12">
        <v>113000</v>
      </c>
      <c r="U339" s="9">
        <v>114480</v>
      </c>
      <c r="V339" s="9">
        <f t="shared" si="26"/>
        <v>114480</v>
      </c>
      <c r="W339" s="43">
        <f t="shared" si="25"/>
        <v>118120</v>
      </c>
      <c r="X339" s="43">
        <f t="shared" si="24"/>
        <v>118120</v>
      </c>
    </row>
    <row r="340" spans="1:24" ht="15" customHeight="1" x14ac:dyDescent="0.25">
      <c r="A340" s="44">
        <v>337</v>
      </c>
      <c r="B340" s="3" t="s">
        <v>12551</v>
      </c>
      <c r="C340" s="3" t="s">
        <v>10203</v>
      </c>
      <c r="D340" s="3" t="s">
        <v>1806</v>
      </c>
      <c r="E340" s="3">
        <v>2022</v>
      </c>
      <c r="F340" s="3" t="s">
        <v>1346</v>
      </c>
      <c r="G340" s="3" t="s">
        <v>168</v>
      </c>
      <c r="H340" s="3"/>
      <c r="I340" s="5">
        <v>9789585592803</v>
      </c>
      <c r="J340" s="3">
        <v>1</v>
      </c>
      <c r="K340" s="8"/>
      <c r="L340" s="9"/>
      <c r="M340" s="17">
        <v>150000</v>
      </c>
      <c r="N340" s="17">
        <v>150000</v>
      </c>
      <c r="O340" s="10">
        <v>110000</v>
      </c>
      <c r="P340" s="10">
        <v>110000</v>
      </c>
      <c r="Q340" s="11">
        <v>154000</v>
      </c>
      <c r="R340" s="11">
        <v>154000</v>
      </c>
      <c r="S340" s="12">
        <v>142000</v>
      </c>
      <c r="T340" s="12">
        <v>142000</v>
      </c>
      <c r="U340" s="9"/>
      <c r="V340" s="9"/>
      <c r="W340" s="43">
        <f t="shared" si="25"/>
        <v>139000</v>
      </c>
      <c r="X340" s="43">
        <f t="shared" si="24"/>
        <v>139000</v>
      </c>
    </row>
    <row r="341" spans="1:24" ht="15" customHeight="1" x14ac:dyDescent="0.25">
      <c r="A341" s="44">
        <v>338</v>
      </c>
      <c r="B341" s="27" t="s">
        <v>1397</v>
      </c>
      <c r="C341" s="3" t="s">
        <v>9602</v>
      </c>
      <c r="D341" s="3" t="s">
        <v>1496</v>
      </c>
      <c r="E341" s="3">
        <v>2019</v>
      </c>
      <c r="F341" s="3" t="s">
        <v>1497</v>
      </c>
      <c r="G341" s="3" t="s">
        <v>10983</v>
      </c>
      <c r="H341" s="3">
        <v>1</v>
      </c>
      <c r="I341" s="5">
        <v>9788417640934</v>
      </c>
      <c r="J341" s="3">
        <v>1</v>
      </c>
      <c r="K341" s="8"/>
      <c r="L341" s="9"/>
      <c r="M341" s="17">
        <v>421000</v>
      </c>
      <c r="N341" s="17">
        <v>421000</v>
      </c>
      <c r="O341" s="10"/>
      <c r="P341" s="10"/>
      <c r="Q341" s="11">
        <v>433000</v>
      </c>
      <c r="R341" s="11">
        <v>433000</v>
      </c>
      <c r="S341" s="12">
        <v>403000</v>
      </c>
      <c r="T341" s="12">
        <v>403000</v>
      </c>
      <c r="U341" s="9">
        <v>446400</v>
      </c>
      <c r="V341" s="9">
        <f>U341</f>
        <v>446400</v>
      </c>
      <c r="W341" s="43">
        <f t="shared" si="25"/>
        <v>425850</v>
      </c>
      <c r="X341" s="43">
        <f t="shared" si="24"/>
        <v>425850</v>
      </c>
    </row>
    <row r="342" spans="1:24" ht="15" customHeight="1" x14ac:dyDescent="0.25">
      <c r="A342" s="44">
        <v>339</v>
      </c>
      <c r="B342" s="3" t="s">
        <v>4598</v>
      </c>
      <c r="C342" s="3" t="s">
        <v>9851</v>
      </c>
      <c r="D342" s="3" t="s">
        <v>4600</v>
      </c>
      <c r="E342" s="3" t="s">
        <v>4601</v>
      </c>
      <c r="F342" s="3" t="s">
        <v>1501</v>
      </c>
      <c r="G342" s="3" t="s">
        <v>4601</v>
      </c>
      <c r="H342" s="3" t="s">
        <v>4531</v>
      </c>
      <c r="I342" s="3" t="s">
        <v>4602</v>
      </c>
      <c r="J342" s="3">
        <v>1</v>
      </c>
      <c r="K342" s="8"/>
      <c r="L342" s="9"/>
      <c r="M342" s="17">
        <v>66000</v>
      </c>
      <c r="N342" s="17">
        <v>66000</v>
      </c>
      <c r="O342" s="10">
        <v>47300</v>
      </c>
      <c r="P342" s="10">
        <v>47300</v>
      </c>
      <c r="Q342" s="11">
        <v>67000</v>
      </c>
      <c r="R342" s="11">
        <v>67000</v>
      </c>
      <c r="S342" s="12">
        <v>62000</v>
      </c>
      <c r="T342" s="12">
        <v>62000</v>
      </c>
      <c r="U342" s="9">
        <v>64500</v>
      </c>
      <c r="V342" s="9">
        <f>U342</f>
        <v>64500</v>
      </c>
      <c r="W342" s="43">
        <f t="shared" si="25"/>
        <v>61360</v>
      </c>
      <c r="X342" s="43">
        <f t="shared" si="24"/>
        <v>61360</v>
      </c>
    </row>
    <row r="343" spans="1:24" ht="15" customHeight="1" x14ac:dyDescent="0.25">
      <c r="A343" s="44">
        <v>340</v>
      </c>
      <c r="B343" s="27" t="s">
        <v>11316</v>
      </c>
      <c r="C343" s="3" t="s">
        <v>9942</v>
      </c>
      <c r="D343" s="3" t="s">
        <v>5235</v>
      </c>
      <c r="E343" s="3">
        <v>2024</v>
      </c>
      <c r="F343" s="3" t="s">
        <v>529</v>
      </c>
      <c r="G343" s="3" t="s">
        <v>5229</v>
      </c>
      <c r="H343" s="3">
        <v>1</v>
      </c>
      <c r="I343" s="3" t="s">
        <v>5236</v>
      </c>
      <c r="J343" s="5">
        <v>1</v>
      </c>
      <c r="K343" s="8"/>
      <c r="L343" s="9"/>
      <c r="M343" s="17">
        <v>93000</v>
      </c>
      <c r="N343" s="17">
        <v>93000</v>
      </c>
      <c r="O343" s="10"/>
      <c r="P343" s="10"/>
      <c r="Q343" s="11">
        <v>95000</v>
      </c>
      <c r="R343" s="11">
        <v>95000</v>
      </c>
      <c r="S343" s="12">
        <v>87000</v>
      </c>
      <c r="T343" s="12">
        <v>87000</v>
      </c>
      <c r="U343" s="9"/>
      <c r="V343" s="9"/>
      <c r="W343" s="43">
        <f t="shared" si="25"/>
        <v>91667</v>
      </c>
      <c r="X343" s="43">
        <f t="shared" si="24"/>
        <v>91667</v>
      </c>
    </row>
    <row r="344" spans="1:24" ht="15" customHeight="1" x14ac:dyDescent="0.25">
      <c r="A344" s="44">
        <v>341</v>
      </c>
      <c r="B344" s="27" t="s">
        <v>11317</v>
      </c>
      <c r="C344" s="3" t="s">
        <v>9946</v>
      </c>
      <c r="D344" s="58" t="s">
        <v>11318</v>
      </c>
      <c r="E344" s="3">
        <v>2023</v>
      </c>
      <c r="F344" s="3" t="s">
        <v>529</v>
      </c>
      <c r="G344" s="3" t="s">
        <v>5229</v>
      </c>
      <c r="H344" s="3">
        <v>2</v>
      </c>
      <c r="I344" s="3" t="s">
        <v>5256</v>
      </c>
      <c r="J344" s="5">
        <v>1</v>
      </c>
      <c r="K344" s="8"/>
      <c r="L344" s="9"/>
      <c r="M344" s="17">
        <v>286000</v>
      </c>
      <c r="N344" s="17">
        <v>286000</v>
      </c>
      <c r="O344" s="10">
        <v>362700</v>
      </c>
      <c r="P344" s="10">
        <v>362700</v>
      </c>
      <c r="Q344" s="11">
        <v>294000</v>
      </c>
      <c r="R344" s="11">
        <v>294000</v>
      </c>
      <c r="S344" s="12">
        <v>270000</v>
      </c>
      <c r="T344" s="12">
        <v>270000</v>
      </c>
      <c r="U344" s="9"/>
      <c r="V344" s="9"/>
      <c r="W344" s="43">
        <f t="shared" si="25"/>
        <v>303175</v>
      </c>
      <c r="X344" s="43">
        <f t="shared" si="24"/>
        <v>303175</v>
      </c>
    </row>
    <row r="345" spans="1:24" ht="15" customHeight="1" x14ac:dyDescent="0.25">
      <c r="A345" s="44">
        <v>342</v>
      </c>
      <c r="B345" s="3" t="s">
        <v>12672</v>
      </c>
      <c r="C345" s="3" t="s">
        <v>12737</v>
      </c>
      <c r="D345" s="3" t="s">
        <v>8253</v>
      </c>
      <c r="E345" s="3">
        <v>2019</v>
      </c>
      <c r="F345" s="3" t="s">
        <v>656</v>
      </c>
      <c r="G345" s="3" t="s">
        <v>249</v>
      </c>
      <c r="H345" s="3"/>
      <c r="I345" s="5">
        <v>9789587629514</v>
      </c>
      <c r="J345" s="5">
        <v>1</v>
      </c>
      <c r="K345" s="8"/>
      <c r="L345" s="9"/>
      <c r="M345" s="17">
        <v>65000</v>
      </c>
      <c r="N345" s="17">
        <v>65000</v>
      </c>
      <c r="O345" s="10">
        <v>56100</v>
      </c>
      <c r="P345" s="10">
        <v>56100</v>
      </c>
      <c r="Q345" s="11">
        <v>67000</v>
      </c>
      <c r="R345" s="11">
        <v>67000</v>
      </c>
      <c r="S345" s="12">
        <v>61000</v>
      </c>
      <c r="T345" s="12">
        <v>61000</v>
      </c>
      <c r="U345" s="9">
        <v>76500</v>
      </c>
      <c r="V345" s="9">
        <f>U345</f>
        <v>76500</v>
      </c>
      <c r="W345" s="43">
        <f t="shared" si="25"/>
        <v>65120</v>
      </c>
      <c r="X345" s="43">
        <f t="shared" si="24"/>
        <v>65120</v>
      </c>
    </row>
    <row r="346" spans="1:24" ht="15" customHeight="1" x14ac:dyDescent="0.25">
      <c r="A346" s="44">
        <v>343</v>
      </c>
      <c r="B346" s="3" t="s">
        <v>9280</v>
      </c>
      <c r="C346" s="3" t="s">
        <v>9283</v>
      </c>
      <c r="D346" s="3" t="s">
        <v>6524</v>
      </c>
      <c r="E346" s="3">
        <v>2016</v>
      </c>
      <c r="F346" s="3" t="s">
        <v>1410</v>
      </c>
      <c r="G346" s="3" t="s">
        <v>6524</v>
      </c>
      <c r="H346" s="3" t="s">
        <v>5345</v>
      </c>
      <c r="I346" s="5">
        <v>9789887710806</v>
      </c>
      <c r="J346" s="3">
        <v>1</v>
      </c>
      <c r="K346" s="8"/>
      <c r="L346" s="9"/>
      <c r="M346" s="17">
        <v>230000</v>
      </c>
      <c r="N346" s="17">
        <v>230000</v>
      </c>
      <c r="O346" s="10"/>
      <c r="P346" s="10"/>
      <c r="Q346" s="11">
        <v>237000</v>
      </c>
      <c r="R346" s="11">
        <v>237000</v>
      </c>
      <c r="S346" s="12">
        <v>218000</v>
      </c>
      <c r="T346" s="12">
        <v>218000</v>
      </c>
      <c r="U346" s="9"/>
      <c r="V346" s="9"/>
      <c r="W346" s="43">
        <f t="shared" si="25"/>
        <v>228333</v>
      </c>
      <c r="X346" s="43">
        <f t="shared" si="24"/>
        <v>228333</v>
      </c>
    </row>
    <row r="347" spans="1:24" ht="15" customHeight="1" x14ac:dyDescent="0.25">
      <c r="A347" s="44">
        <v>344</v>
      </c>
      <c r="B347" s="3" t="s">
        <v>3694</v>
      </c>
      <c r="C347" s="3" t="s">
        <v>12011</v>
      </c>
      <c r="D347" s="3" t="s">
        <v>5275</v>
      </c>
      <c r="E347" s="3">
        <v>2021</v>
      </c>
      <c r="F347" s="3" t="s">
        <v>7185</v>
      </c>
      <c r="G347" s="3" t="s">
        <v>351</v>
      </c>
      <c r="H347" s="3"/>
      <c r="I347" s="5">
        <v>9786287514157</v>
      </c>
      <c r="J347" s="5">
        <v>1</v>
      </c>
      <c r="K347" s="8"/>
      <c r="L347" s="9"/>
      <c r="M347" s="17">
        <v>88000</v>
      </c>
      <c r="N347" s="17">
        <v>88000</v>
      </c>
      <c r="O347" s="10">
        <v>75900</v>
      </c>
      <c r="P347" s="10">
        <v>75900</v>
      </c>
      <c r="Q347" s="11">
        <v>90000</v>
      </c>
      <c r="R347" s="11">
        <v>90000</v>
      </c>
      <c r="S347" s="12">
        <v>83000</v>
      </c>
      <c r="T347" s="12">
        <v>83000</v>
      </c>
      <c r="U347" s="9"/>
      <c r="V347" s="9"/>
      <c r="W347" s="43">
        <f t="shared" si="25"/>
        <v>84225</v>
      </c>
      <c r="X347" s="43">
        <f t="shared" si="24"/>
        <v>84225</v>
      </c>
    </row>
    <row r="348" spans="1:24" ht="15" customHeight="1" x14ac:dyDescent="0.25">
      <c r="A348" s="44">
        <v>345</v>
      </c>
      <c r="B348" s="3" t="s">
        <v>10898</v>
      </c>
      <c r="C348" s="3" t="s">
        <v>3068</v>
      </c>
      <c r="D348" s="3" t="s">
        <v>3069</v>
      </c>
      <c r="E348" s="3">
        <v>2022</v>
      </c>
      <c r="F348" s="3" t="s">
        <v>2883</v>
      </c>
      <c r="G348" s="32" t="s">
        <v>3065</v>
      </c>
      <c r="H348" s="5" t="s">
        <v>2839</v>
      </c>
      <c r="I348" s="5">
        <v>9789587787849</v>
      </c>
      <c r="J348" s="3">
        <v>2</v>
      </c>
      <c r="K348" s="8">
        <v>62100</v>
      </c>
      <c r="L348" s="9">
        <v>62100</v>
      </c>
      <c r="M348" s="17">
        <v>77000</v>
      </c>
      <c r="N348" s="17">
        <v>77000</v>
      </c>
      <c r="O348" s="10">
        <v>66000</v>
      </c>
      <c r="P348" s="10">
        <v>66000</v>
      </c>
      <c r="Q348" s="11">
        <v>79000</v>
      </c>
      <c r="R348" s="11">
        <v>79000</v>
      </c>
      <c r="S348" s="12">
        <v>72000</v>
      </c>
      <c r="T348" s="12">
        <v>72000</v>
      </c>
      <c r="U348" s="9">
        <v>90000</v>
      </c>
      <c r="V348" s="9">
        <f>U348</f>
        <v>90000</v>
      </c>
      <c r="W348" s="43">
        <f t="shared" si="25"/>
        <v>74350</v>
      </c>
      <c r="X348" s="43">
        <f t="shared" si="24"/>
        <v>148700</v>
      </c>
    </row>
    <row r="349" spans="1:24" ht="15" customHeight="1" x14ac:dyDescent="0.25">
      <c r="A349" s="44">
        <v>346</v>
      </c>
      <c r="B349" s="27" t="s">
        <v>1503</v>
      </c>
      <c r="C349" s="3" t="s">
        <v>9603</v>
      </c>
      <c r="D349" s="3" t="s">
        <v>1505</v>
      </c>
      <c r="E349" s="3">
        <v>2017</v>
      </c>
      <c r="F349" s="3" t="s">
        <v>529</v>
      </c>
      <c r="G349" s="3" t="s">
        <v>1506</v>
      </c>
      <c r="H349" s="3"/>
      <c r="I349" s="5">
        <v>9788496916661</v>
      </c>
      <c r="J349" s="3">
        <v>2</v>
      </c>
      <c r="K349" s="8"/>
      <c r="L349" s="9"/>
      <c r="M349" s="17">
        <v>218000</v>
      </c>
      <c r="N349" s="17">
        <v>218000</v>
      </c>
      <c r="O349" s="10">
        <v>271600</v>
      </c>
      <c r="P349" s="10">
        <v>271600</v>
      </c>
      <c r="Q349" s="11">
        <v>224000</v>
      </c>
      <c r="R349" s="11">
        <v>224000</v>
      </c>
      <c r="S349" s="12">
        <v>209000</v>
      </c>
      <c r="T349" s="12">
        <v>209000</v>
      </c>
      <c r="U349" s="9">
        <v>216000</v>
      </c>
      <c r="V349" s="9">
        <f>U349</f>
        <v>216000</v>
      </c>
      <c r="W349" s="43">
        <f t="shared" si="25"/>
        <v>227720</v>
      </c>
      <c r="X349" s="43">
        <f t="shared" si="24"/>
        <v>455440</v>
      </c>
    </row>
    <row r="350" spans="1:24" ht="15" customHeight="1" x14ac:dyDescent="0.25">
      <c r="A350" s="44">
        <v>347</v>
      </c>
      <c r="B350" s="3" t="s">
        <v>776</v>
      </c>
      <c r="C350" s="3" t="s">
        <v>10465</v>
      </c>
      <c r="D350" s="3" t="s">
        <v>8859</v>
      </c>
      <c r="E350" s="3">
        <v>2019</v>
      </c>
      <c r="F350" s="3" t="s">
        <v>656</v>
      </c>
      <c r="G350" s="3" t="s">
        <v>8860</v>
      </c>
      <c r="H350" s="3" t="s">
        <v>2839</v>
      </c>
      <c r="I350" s="5">
        <v>9788494894800</v>
      </c>
      <c r="J350" s="3">
        <v>1</v>
      </c>
      <c r="K350" s="8"/>
      <c r="L350" s="9"/>
      <c r="M350" s="17">
        <v>146000</v>
      </c>
      <c r="N350" s="17">
        <v>146000</v>
      </c>
      <c r="O350" s="10">
        <v>195800</v>
      </c>
      <c r="P350" s="10">
        <v>195800</v>
      </c>
      <c r="Q350" s="11">
        <v>150000</v>
      </c>
      <c r="R350" s="11">
        <v>150000</v>
      </c>
      <c r="S350" s="12">
        <v>140000</v>
      </c>
      <c r="T350" s="12">
        <v>140000</v>
      </c>
      <c r="U350" s="9">
        <v>143280</v>
      </c>
      <c r="V350" s="9">
        <f>U350</f>
        <v>143280</v>
      </c>
      <c r="W350" s="43">
        <f t="shared" si="25"/>
        <v>155016</v>
      </c>
      <c r="X350" s="43">
        <f t="shared" si="24"/>
        <v>155016</v>
      </c>
    </row>
    <row r="351" spans="1:24" ht="15" customHeight="1" x14ac:dyDescent="0.25">
      <c r="A351" s="44">
        <v>348</v>
      </c>
      <c r="B351" s="3" t="s">
        <v>3694</v>
      </c>
      <c r="C351" s="3" t="s">
        <v>11207</v>
      </c>
      <c r="D351" s="3" t="s">
        <v>3707</v>
      </c>
      <c r="E351" s="3">
        <v>2002</v>
      </c>
      <c r="F351" s="3" t="s">
        <v>1040</v>
      </c>
      <c r="G351" s="3" t="s">
        <v>1925</v>
      </c>
      <c r="H351" s="3">
        <v>1</v>
      </c>
      <c r="I351" s="5">
        <v>9788497293464</v>
      </c>
      <c r="J351" s="5">
        <v>2</v>
      </c>
      <c r="K351" s="8"/>
      <c r="L351" s="9"/>
      <c r="M351" s="17">
        <v>160000</v>
      </c>
      <c r="N351" s="17">
        <v>160000</v>
      </c>
      <c r="O351" s="10">
        <v>209700</v>
      </c>
      <c r="P351" s="10">
        <v>209700</v>
      </c>
      <c r="Q351" s="11">
        <v>164000</v>
      </c>
      <c r="R351" s="11">
        <v>164000</v>
      </c>
      <c r="S351" s="12">
        <v>154000</v>
      </c>
      <c r="T351" s="12">
        <v>154000</v>
      </c>
      <c r="U351" s="9">
        <v>157680</v>
      </c>
      <c r="V351" s="9">
        <f>U351</f>
        <v>157680</v>
      </c>
      <c r="W351" s="43">
        <f t="shared" si="25"/>
        <v>169076</v>
      </c>
      <c r="X351" s="43">
        <f t="shared" si="24"/>
        <v>338152</v>
      </c>
    </row>
    <row r="352" spans="1:24" ht="15" customHeight="1" x14ac:dyDescent="0.25">
      <c r="A352" s="44">
        <v>349</v>
      </c>
      <c r="B352" s="3" t="s">
        <v>31</v>
      </c>
      <c r="C352" s="3" t="s">
        <v>10808</v>
      </c>
      <c r="D352" s="4" t="s">
        <v>84</v>
      </c>
      <c r="E352" s="5">
        <v>2020</v>
      </c>
      <c r="F352" s="6" t="s">
        <v>23</v>
      </c>
      <c r="G352" s="6" t="s">
        <v>12326</v>
      </c>
      <c r="H352" s="6" t="s">
        <v>29</v>
      </c>
      <c r="I352" s="5">
        <v>9788490522875</v>
      </c>
      <c r="J352" s="7">
        <v>1</v>
      </c>
      <c r="K352" s="8"/>
      <c r="L352" s="9"/>
      <c r="M352" s="17">
        <v>253000</v>
      </c>
      <c r="N352" s="17">
        <v>253000</v>
      </c>
      <c r="O352" s="10">
        <v>217800</v>
      </c>
      <c r="P352" s="10">
        <v>217800</v>
      </c>
      <c r="Q352" s="11">
        <v>259000</v>
      </c>
      <c r="R352" s="11">
        <v>259000</v>
      </c>
      <c r="S352" s="12">
        <v>238000</v>
      </c>
      <c r="T352" s="12">
        <v>238000</v>
      </c>
      <c r="U352" s="9">
        <v>244800</v>
      </c>
      <c r="V352" s="9">
        <f>U352</f>
        <v>244800</v>
      </c>
      <c r="W352" s="43">
        <f t="shared" si="25"/>
        <v>242520</v>
      </c>
      <c r="X352" s="43">
        <f t="shared" si="24"/>
        <v>242520</v>
      </c>
    </row>
    <row r="353" spans="1:24" ht="15" customHeight="1" x14ac:dyDescent="0.25">
      <c r="A353" s="44">
        <v>350</v>
      </c>
      <c r="B353" s="27" t="s">
        <v>10969</v>
      </c>
      <c r="C353" s="3" t="s">
        <v>1507</v>
      </c>
      <c r="D353" s="3" t="s">
        <v>1508</v>
      </c>
      <c r="E353" s="3">
        <v>2000</v>
      </c>
      <c r="F353" s="3" t="s">
        <v>1341</v>
      </c>
      <c r="G353" s="3" t="s">
        <v>1509</v>
      </c>
      <c r="H353" s="3"/>
      <c r="I353" s="5">
        <v>9788480130530</v>
      </c>
      <c r="J353" s="3">
        <v>1</v>
      </c>
      <c r="K353" s="8"/>
      <c r="L353" s="9"/>
      <c r="M353" s="17">
        <v>45000</v>
      </c>
      <c r="N353" s="17">
        <v>45000</v>
      </c>
      <c r="O353" s="10">
        <v>38500</v>
      </c>
      <c r="P353" s="10">
        <v>38500</v>
      </c>
      <c r="Q353" s="11">
        <v>46000</v>
      </c>
      <c r="R353" s="11">
        <v>46000</v>
      </c>
      <c r="S353" s="12">
        <v>42000</v>
      </c>
      <c r="T353" s="12">
        <v>42000</v>
      </c>
      <c r="U353" s="9"/>
      <c r="V353" s="9"/>
      <c r="W353" s="43">
        <f t="shared" si="25"/>
        <v>42875</v>
      </c>
      <c r="X353" s="43">
        <f t="shared" si="24"/>
        <v>42875</v>
      </c>
    </row>
    <row r="354" spans="1:24" ht="15" customHeight="1" x14ac:dyDescent="0.25">
      <c r="A354" s="44">
        <v>351</v>
      </c>
      <c r="B354" s="3" t="s">
        <v>12676</v>
      </c>
      <c r="C354" s="3" t="s">
        <v>11686</v>
      </c>
      <c r="D354" s="7" t="s">
        <v>12586</v>
      </c>
      <c r="E354" s="3">
        <v>2020</v>
      </c>
      <c r="F354" s="3" t="s">
        <v>2883</v>
      </c>
      <c r="G354" s="3" t="s">
        <v>5029</v>
      </c>
      <c r="H354" s="3">
        <v>1</v>
      </c>
      <c r="I354" s="36">
        <v>9798696605036</v>
      </c>
      <c r="J354" s="3">
        <v>1</v>
      </c>
      <c r="K354" s="8"/>
      <c r="L354" s="9"/>
      <c r="M354" s="17">
        <v>249000</v>
      </c>
      <c r="N354" s="17">
        <v>249000</v>
      </c>
      <c r="O354" s="10"/>
      <c r="P354" s="10"/>
      <c r="Q354" s="11">
        <v>255000</v>
      </c>
      <c r="R354" s="11">
        <v>255000</v>
      </c>
      <c r="S354" s="12">
        <v>236000</v>
      </c>
      <c r="T354" s="12">
        <v>236000</v>
      </c>
      <c r="U354" s="9"/>
      <c r="V354" s="9"/>
      <c r="W354" s="43">
        <f t="shared" si="25"/>
        <v>246667</v>
      </c>
      <c r="X354" s="43">
        <f t="shared" si="24"/>
        <v>246667</v>
      </c>
    </row>
    <row r="355" spans="1:24" ht="15" customHeight="1" x14ac:dyDescent="0.25">
      <c r="A355" s="44">
        <v>352</v>
      </c>
      <c r="B355" s="3" t="s">
        <v>9185</v>
      </c>
      <c r="C355" s="3" t="s">
        <v>11732</v>
      </c>
      <c r="D355" s="3" t="s">
        <v>9217</v>
      </c>
      <c r="E355" s="3">
        <v>2020</v>
      </c>
      <c r="F355" s="3" t="s">
        <v>529</v>
      </c>
      <c r="G355" s="3" t="s">
        <v>9218</v>
      </c>
      <c r="H355" s="3"/>
      <c r="I355" s="5">
        <v>9783836565523</v>
      </c>
      <c r="J355" s="3">
        <v>1</v>
      </c>
      <c r="K355" s="8"/>
      <c r="L355" s="9"/>
      <c r="M355" s="17">
        <v>219000</v>
      </c>
      <c r="N355" s="17">
        <v>219000</v>
      </c>
      <c r="O355" s="10">
        <v>148500</v>
      </c>
      <c r="P355" s="10">
        <v>148500</v>
      </c>
      <c r="Q355" s="11">
        <v>225000</v>
      </c>
      <c r="R355" s="11">
        <v>225000</v>
      </c>
      <c r="S355" s="12">
        <v>207000</v>
      </c>
      <c r="T355" s="12">
        <v>207000</v>
      </c>
      <c r="U355" s="9"/>
      <c r="V355" s="9"/>
      <c r="W355" s="43">
        <f t="shared" si="25"/>
        <v>199875</v>
      </c>
      <c r="X355" s="43">
        <f t="shared" si="24"/>
        <v>199875</v>
      </c>
    </row>
    <row r="356" spans="1:24" ht="15" customHeight="1" x14ac:dyDescent="0.25">
      <c r="A356" s="44">
        <v>353</v>
      </c>
      <c r="B356" s="34"/>
      <c r="C356" s="3" t="s">
        <v>4896</v>
      </c>
      <c r="D356" s="3" t="s">
        <v>145</v>
      </c>
      <c r="E356" s="5">
        <v>2023</v>
      </c>
      <c r="F356" s="3" t="s">
        <v>656</v>
      </c>
      <c r="G356" s="5" t="s">
        <v>826</v>
      </c>
      <c r="H356" s="3">
        <v>1</v>
      </c>
      <c r="I356" s="5">
        <v>9789587825664</v>
      </c>
      <c r="J356" s="5">
        <v>2</v>
      </c>
      <c r="K356" s="8"/>
      <c r="L356" s="9"/>
      <c r="M356" s="17">
        <v>63000</v>
      </c>
      <c r="N356" s="17">
        <v>63000</v>
      </c>
      <c r="O356" s="10">
        <v>53900</v>
      </c>
      <c r="P356" s="10">
        <v>53900</v>
      </c>
      <c r="Q356" s="11">
        <v>64000</v>
      </c>
      <c r="R356" s="11">
        <v>64000</v>
      </c>
      <c r="S356" s="12">
        <v>59000</v>
      </c>
      <c r="T356" s="12">
        <v>59000</v>
      </c>
      <c r="U356" s="9">
        <v>73500</v>
      </c>
      <c r="V356" s="9">
        <f>U356</f>
        <v>73500</v>
      </c>
      <c r="W356" s="43">
        <f t="shared" si="25"/>
        <v>62680</v>
      </c>
      <c r="X356" s="43">
        <f t="shared" si="24"/>
        <v>125360</v>
      </c>
    </row>
    <row r="357" spans="1:24" ht="15" customHeight="1" x14ac:dyDescent="0.25">
      <c r="A357" s="44">
        <v>354</v>
      </c>
      <c r="B357" s="3" t="s">
        <v>6015</v>
      </c>
      <c r="C357" s="3" t="s">
        <v>10042</v>
      </c>
      <c r="D357" s="3" t="s">
        <v>6020</v>
      </c>
      <c r="E357" s="3">
        <v>2021</v>
      </c>
      <c r="F357" s="3" t="s">
        <v>23</v>
      </c>
      <c r="G357" s="3" t="s">
        <v>6021</v>
      </c>
      <c r="H357" s="3"/>
      <c r="I357" s="5">
        <v>9788491181682</v>
      </c>
      <c r="J357" s="3">
        <v>1</v>
      </c>
      <c r="K357" s="8"/>
      <c r="L357" s="9"/>
      <c r="M357" s="17">
        <v>136000</v>
      </c>
      <c r="N357" s="17">
        <v>136000</v>
      </c>
      <c r="O357" s="10">
        <v>160600</v>
      </c>
      <c r="P357" s="10">
        <v>160600</v>
      </c>
      <c r="Q357" s="11">
        <v>139000</v>
      </c>
      <c r="R357" s="11">
        <v>139000</v>
      </c>
      <c r="S357" s="12">
        <v>127000</v>
      </c>
      <c r="T357" s="12">
        <v>127000</v>
      </c>
      <c r="U357" s="9">
        <v>158400</v>
      </c>
      <c r="V357" s="9">
        <f>U357</f>
        <v>158400</v>
      </c>
      <c r="W357" s="43">
        <f t="shared" si="25"/>
        <v>144200</v>
      </c>
      <c r="X357" s="43">
        <f t="shared" si="24"/>
        <v>144200</v>
      </c>
    </row>
    <row r="358" spans="1:24" ht="15" customHeight="1" x14ac:dyDescent="0.25">
      <c r="A358" s="44">
        <v>355</v>
      </c>
      <c r="B358" s="3" t="s">
        <v>6015</v>
      </c>
      <c r="C358" s="3" t="s">
        <v>10044</v>
      </c>
      <c r="D358" s="3" t="s">
        <v>6025</v>
      </c>
      <c r="E358" s="3">
        <v>2021</v>
      </c>
      <c r="F358" s="3" t="s">
        <v>23</v>
      </c>
      <c r="G358" s="3" t="s">
        <v>1527</v>
      </c>
      <c r="H358" s="3"/>
      <c r="I358" s="5">
        <v>9788366227773</v>
      </c>
      <c r="J358" s="3">
        <v>1</v>
      </c>
      <c r="K358" s="8"/>
      <c r="L358" s="9"/>
      <c r="M358" s="17">
        <v>205000</v>
      </c>
      <c r="N358" s="17">
        <v>205000</v>
      </c>
      <c r="O358" s="10"/>
      <c r="P358" s="10"/>
      <c r="Q358" s="11">
        <v>213000</v>
      </c>
      <c r="R358" s="11">
        <v>213000</v>
      </c>
      <c r="S358" s="12">
        <v>190000</v>
      </c>
      <c r="T358" s="12">
        <v>190000</v>
      </c>
      <c r="U358" s="9"/>
      <c r="V358" s="9"/>
      <c r="W358" s="43">
        <f t="shared" si="25"/>
        <v>202667</v>
      </c>
      <c r="X358" s="43">
        <f t="shared" si="24"/>
        <v>202667</v>
      </c>
    </row>
    <row r="359" spans="1:24" ht="15" customHeight="1" x14ac:dyDescent="0.25">
      <c r="A359" s="44">
        <v>356</v>
      </c>
      <c r="B359" s="3" t="s">
        <v>433</v>
      </c>
      <c r="C359" s="3" t="s">
        <v>10650</v>
      </c>
      <c r="D359" s="3" t="s">
        <v>3489</v>
      </c>
      <c r="E359" s="3">
        <v>2022</v>
      </c>
      <c r="F359" s="3" t="s">
        <v>2883</v>
      </c>
      <c r="G359" s="3" t="s">
        <v>3490</v>
      </c>
      <c r="H359" s="3"/>
      <c r="I359" s="5">
        <v>9788417932381</v>
      </c>
      <c r="J359" s="5">
        <v>1</v>
      </c>
      <c r="K359" s="8"/>
      <c r="L359" s="9"/>
      <c r="M359" s="17">
        <v>174000</v>
      </c>
      <c r="N359" s="17">
        <v>174000</v>
      </c>
      <c r="O359" s="10">
        <v>219800</v>
      </c>
      <c r="P359" s="10">
        <v>219800</v>
      </c>
      <c r="Q359" s="11">
        <v>179000</v>
      </c>
      <c r="R359" s="11">
        <v>179000</v>
      </c>
      <c r="S359" s="12">
        <v>167000</v>
      </c>
      <c r="T359" s="12">
        <v>167000</v>
      </c>
      <c r="U359" s="9">
        <v>172080</v>
      </c>
      <c r="V359" s="9">
        <f>U359</f>
        <v>172080</v>
      </c>
      <c r="W359" s="43">
        <f t="shared" si="25"/>
        <v>182376</v>
      </c>
      <c r="X359" s="43">
        <f t="shared" si="24"/>
        <v>182376</v>
      </c>
    </row>
    <row r="360" spans="1:24" ht="15" customHeight="1" x14ac:dyDescent="0.25">
      <c r="A360" s="44">
        <v>357</v>
      </c>
      <c r="B360" s="3" t="s">
        <v>8341</v>
      </c>
      <c r="C360" s="3" t="s">
        <v>10339</v>
      </c>
      <c r="D360" s="3" t="s">
        <v>3138</v>
      </c>
      <c r="E360" s="3" t="s">
        <v>8343</v>
      </c>
      <c r="F360" s="3" t="s">
        <v>8354</v>
      </c>
      <c r="G360" s="3" t="s">
        <v>8350</v>
      </c>
      <c r="H360" s="3"/>
      <c r="I360" s="5">
        <v>9789358561180</v>
      </c>
      <c r="J360" s="3">
        <v>1</v>
      </c>
      <c r="K360" s="8"/>
      <c r="L360" s="9"/>
      <c r="M360" s="17">
        <v>138000</v>
      </c>
      <c r="N360" s="17">
        <v>138000</v>
      </c>
      <c r="O360" s="10"/>
      <c r="P360" s="10"/>
      <c r="Q360" s="11">
        <v>141000</v>
      </c>
      <c r="R360" s="11">
        <v>141000</v>
      </c>
      <c r="S360" s="12">
        <v>131000</v>
      </c>
      <c r="T360" s="12">
        <v>131000</v>
      </c>
      <c r="U360" s="9"/>
      <c r="V360" s="9"/>
      <c r="W360" s="43">
        <f t="shared" si="25"/>
        <v>136667</v>
      </c>
      <c r="X360" s="43">
        <f t="shared" si="24"/>
        <v>136667</v>
      </c>
    </row>
    <row r="361" spans="1:24" ht="15" customHeight="1" x14ac:dyDescent="0.25">
      <c r="A361" s="44">
        <v>358</v>
      </c>
      <c r="B361" s="3" t="s">
        <v>589</v>
      </c>
      <c r="C361" s="3" t="s">
        <v>12108</v>
      </c>
      <c r="D361" s="3" t="s">
        <v>649</v>
      </c>
      <c r="E361" s="3"/>
      <c r="F361" s="3" t="s">
        <v>23</v>
      </c>
      <c r="G361" s="3"/>
      <c r="H361" s="3"/>
      <c r="I361" s="5">
        <v>9780544314764</v>
      </c>
      <c r="J361" s="16">
        <v>1</v>
      </c>
      <c r="K361" s="8"/>
      <c r="L361" s="9"/>
      <c r="M361" s="17">
        <v>122000</v>
      </c>
      <c r="N361" s="17">
        <v>122000</v>
      </c>
      <c r="O361" s="10"/>
      <c r="P361" s="10"/>
      <c r="Q361" s="11">
        <v>125000</v>
      </c>
      <c r="R361" s="11">
        <v>125000</v>
      </c>
      <c r="S361" s="12">
        <v>116000</v>
      </c>
      <c r="T361" s="12">
        <v>116000</v>
      </c>
      <c r="U361" s="9">
        <v>79128</v>
      </c>
      <c r="V361" s="9">
        <f>U361</f>
        <v>79128</v>
      </c>
      <c r="W361" s="43">
        <f t="shared" si="25"/>
        <v>110532</v>
      </c>
      <c r="X361" s="43">
        <f t="shared" si="24"/>
        <v>110532</v>
      </c>
    </row>
    <row r="362" spans="1:24" ht="15" customHeight="1" x14ac:dyDescent="0.25">
      <c r="A362" s="44">
        <v>359</v>
      </c>
      <c r="B362" s="3" t="s">
        <v>8341</v>
      </c>
      <c r="C362" s="3" t="s">
        <v>10340</v>
      </c>
      <c r="D362" s="3" t="s">
        <v>8356</v>
      </c>
      <c r="E362" s="3" t="s">
        <v>8343</v>
      </c>
      <c r="F362" s="3" t="s">
        <v>8349</v>
      </c>
      <c r="G362" s="3" t="s">
        <v>8350</v>
      </c>
      <c r="H362" s="3"/>
      <c r="I362" s="5">
        <v>9789358562279</v>
      </c>
      <c r="J362" s="3">
        <v>1</v>
      </c>
      <c r="K362" s="8"/>
      <c r="L362" s="9"/>
      <c r="M362" s="17">
        <v>138000</v>
      </c>
      <c r="N362" s="17">
        <v>138000</v>
      </c>
      <c r="O362" s="10"/>
      <c r="P362" s="10"/>
      <c r="Q362" s="11">
        <v>141000</v>
      </c>
      <c r="R362" s="11">
        <v>141000</v>
      </c>
      <c r="S362" s="12">
        <v>131000</v>
      </c>
      <c r="T362" s="12">
        <v>131000</v>
      </c>
      <c r="U362" s="9"/>
      <c r="V362" s="9"/>
      <c r="W362" s="43">
        <f t="shared" si="25"/>
        <v>136667</v>
      </c>
      <c r="X362" s="43">
        <f t="shared" si="24"/>
        <v>136667</v>
      </c>
    </row>
    <row r="363" spans="1:24" ht="15" customHeight="1" x14ac:dyDescent="0.25">
      <c r="A363" s="44">
        <v>360</v>
      </c>
      <c r="B363" s="3" t="s">
        <v>433</v>
      </c>
      <c r="C363" s="3" t="s">
        <v>9701</v>
      </c>
      <c r="D363" s="3" t="s">
        <v>3143</v>
      </c>
      <c r="E363" s="3">
        <v>2021</v>
      </c>
      <c r="F363" s="3" t="s">
        <v>3144</v>
      </c>
      <c r="G363" s="3" t="s">
        <v>1442</v>
      </c>
      <c r="H363" s="3"/>
      <c r="I363" s="5">
        <v>9789584292261</v>
      </c>
      <c r="J363" s="5">
        <v>5</v>
      </c>
      <c r="K363" s="8"/>
      <c r="L363" s="9"/>
      <c r="M363" s="17">
        <v>63000</v>
      </c>
      <c r="N363" s="17">
        <v>63000</v>
      </c>
      <c r="O363" s="10">
        <v>53900</v>
      </c>
      <c r="P363" s="10">
        <v>53900</v>
      </c>
      <c r="Q363" s="11">
        <v>64000</v>
      </c>
      <c r="R363" s="11">
        <v>64000</v>
      </c>
      <c r="S363" s="12">
        <v>59000</v>
      </c>
      <c r="T363" s="12">
        <v>59000</v>
      </c>
      <c r="U363" s="9">
        <v>73500</v>
      </c>
      <c r="V363" s="9">
        <f>U363</f>
        <v>73500</v>
      </c>
      <c r="W363" s="43">
        <f t="shared" si="25"/>
        <v>62680</v>
      </c>
      <c r="X363" s="43">
        <f t="shared" si="24"/>
        <v>313400</v>
      </c>
    </row>
    <row r="364" spans="1:24" ht="15" customHeight="1" x14ac:dyDescent="0.25">
      <c r="A364" s="44">
        <v>361</v>
      </c>
      <c r="B364" s="3" t="s">
        <v>7708</v>
      </c>
      <c r="C364" s="3" t="s">
        <v>10751</v>
      </c>
      <c r="D364" s="3" t="s">
        <v>7713</v>
      </c>
      <c r="E364" s="3">
        <v>2024</v>
      </c>
      <c r="F364" s="3" t="s">
        <v>1346</v>
      </c>
      <c r="G364" s="3" t="s">
        <v>841</v>
      </c>
      <c r="H364" s="3" t="s">
        <v>7609</v>
      </c>
      <c r="I364" s="5">
        <v>9786287734562</v>
      </c>
      <c r="J364" s="3">
        <v>3</v>
      </c>
      <c r="K364" s="8"/>
      <c r="L364" s="9"/>
      <c r="M364" s="17">
        <v>83000</v>
      </c>
      <c r="N364" s="17">
        <v>83000</v>
      </c>
      <c r="O364" s="10">
        <v>71500</v>
      </c>
      <c r="P364" s="10">
        <v>71500</v>
      </c>
      <c r="Q364" s="11">
        <v>85000</v>
      </c>
      <c r="R364" s="11">
        <v>85000</v>
      </c>
      <c r="S364" s="12">
        <v>78000</v>
      </c>
      <c r="T364" s="12">
        <v>78000</v>
      </c>
      <c r="U364" s="9"/>
      <c r="V364" s="9"/>
      <c r="W364" s="43">
        <f t="shared" si="25"/>
        <v>79375</v>
      </c>
      <c r="X364" s="43">
        <f t="shared" si="24"/>
        <v>238125</v>
      </c>
    </row>
    <row r="365" spans="1:24" ht="15" customHeight="1" x14ac:dyDescent="0.25">
      <c r="A365" s="44">
        <v>362</v>
      </c>
      <c r="B365" s="3" t="s">
        <v>3798</v>
      </c>
      <c r="C365" s="3" t="s">
        <v>3954</v>
      </c>
      <c r="D365" s="3" t="s">
        <v>3822</v>
      </c>
      <c r="E365" s="3">
        <v>2019</v>
      </c>
      <c r="F365" s="3" t="s">
        <v>3645</v>
      </c>
      <c r="G365" s="3" t="s">
        <v>3000</v>
      </c>
      <c r="H365" s="3">
        <v>1</v>
      </c>
      <c r="I365" s="5">
        <v>9789587784770</v>
      </c>
      <c r="J365" s="5">
        <v>4</v>
      </c>
      <c r="K365" s="8">
        <v>86940</v>
      </c>
      <c r="L365" s="9">
        <v>86940</v>
      </c>
      <c r="M365" s="17">
        <v>108000</v>
      </c>
      <c r="N365" s="17">
        <v>108000</v>
      </c>
      <c r="O365" s="10">
        <v>92400</v>
      </c>
      <c r="P365" s="10">
        <v>92400</v>
      </c>
      <c r="Q365" s="11">
        <v>110000</v>
      </c>
      <c r="R365" s="11">
        <v>110000</v>
      </c>
      <c r="S365" s="12">
        <v>101000</v>
      </c>
      <c r="T365" s="12">
        <v>101000</v>
      </c>
      <c r="U365" s="9">
        <v>126000</v>
      </c>
      <c r="V365" s="9">
        <f>U365</f>
        <v>126000</v>
      </c>
      <c r="W365" s="43">
        <f t="shared" si="25"/>
        <v>104057</v>
      </c>
      <c r="X365" s="43">
        <f t="shared" si="24"/>
        <v>416228</v>
      </c>
    </row>
    <row r="366" spans="1:24" ht="15" customHeight="1" x14ac:dyDescent="0.25">
      <c r="A366" s="44">
        <v>363</v>
      </c>
      <c r="B366" s="3" t="s">
        <v>10900</v>
      </c>
      <c r="C366" s="3" t="s">
        <v>9749</v>
      </c>
      <c r="D366" s="3" t="s">
        <v>3394</v>
      </c>
      <c r="E366" s="3">
        <v>2023</v>
      </c>
      <c r="F366" s="3" t="s">
        <v>23</v>
      </c>
      <c r="G366" s="3" t="s">
        <v>249</v>
      </c>
      <c r="H366" s="3">
        <v>1</v>
      </c>
      <c r="I366" s="5">
        <v>9789587925258</v>
      </c>
      <c r="J366" s="88">
        <v>15</v>
      </c>
      <c r="K366" s="8"/>
      <c r="L366" s="9"/>
      <c r="M366" s="17">
        <v>140000</v>
      </c>
      <c r="N366" s="17">
        <v>140000</v>
      </c>
      <c r="O366" s="10">
        <v>119900</v>
      </c>
      <c r="P366" s="10">
        <v>119900</v>
      </c>
      <c r="Q366" s="11">
        <v>143000</v>
      </c>
      <c r="R366" s="11">
        <v>143000</v>
      </c>
      <c r="S366" s="12">
        <v>131000</v>
      </c>
      <c r="T366" s="12">
        <v>131000</v>
      </c>
      <c r="U366" s="9">
        <v>163500</v>
      </c>
      <c r="V366" s="9">
        <f>U366</f>
        <v>163500</v>
      </c>
      <c r="W366" s="43">
        <f t="shared" si="25"/>
        <v>139480</v>
      </c>
      <c r="X366" s="43">
        <f t="shared" si="24"/>
        <v>2092200</v>
      </c>
    </row>
    <row r="367" spans="1:24" ht="15" customHeight="1" x14ac:dyDescent="0.25">
      <c r="A367" s="44">
        <v>364</v>
      </c>
      <c r="B367" s="27" t="s">
        <v>1510</v>
      </c>
      <c r="C367" s="3" t="s">
        <v>1511</v>
      </c>
      <c r="D367" s="30" t="s">
        <v>1512</v>
      </c>
      <c r="E367" s="3"/>
      <c r="F367" s="3" t="s">
        <v>1346</v>
      </c>
      <c r="G367" s="3" t="s">
        <v>1513</v>
      </c>
      <c r="H367" s="3"/>
      <c r="I367" s="5">
        <v>9789583053450</v>
      </c>
      <c r="J367" s="3">
        <v>1</v>
      </c>
      <c r="K367" s="8"/>
      <c r="L367" s="9"/>
      <c r="M367" s="17">
        <v>35000</v>
      </c>
      <c r="N367" s="17">
        <v>35000</v>
      </c>
      <c r="O367" s="10"/>
      <c r="P367" s="10"/>
      <c r="Q367" s="11">
        <v>35000</v>
      </c>
      <c r="R367" s="11">
        <v>35000</v>
      </c>
      <c r="S367" s="12">
        <v>32000</v>
      </c>
      <c r="T367" s="12">
        <v>32000</v>
      </c>
      <c r="U367" s="9"/>
      <c r="V367" s="9"/>
      <c r="W367" s="43">
        <f t="shared" si="25"/>
        <v>34000</v>
      </c>
      <c r="X367" s="43">
        <f t="shared" si="24"/>
        <v>34000</v>
      </c>
    </row>
    <row r="368" spans="1:24" ht="15" customHeight="1" x14ac:dyDescent="0.25">
      <c r="A368" s="44">
        <v>365</v>
      </c>
      <c r="B368" s="3" t="s">
        <v>8795</v>
      </c>
      <c r="C368" s="3" t="s">
        <v>12069</v>
      </c>
      <c r="D368" s="3" t="s">
        <v>8797</v>
      </c>
      <c r="E368" s="3">
        <v>2024</v>
      </c>
      <c r="F368" s="3" t="s">
        <v>23</v>
      </c>
      <c r="G368" s="7" t="s">
        <v>12386</v>
      </c>
      <c r="H368" s="3"/>
      <c r="I368" s="5">
        <v>9788490520680</v>
      </c>
      <c r="J368" s="3">
        <v>1</v>
      </c>
      <c r="K368" s="8"/>
      <c r="L368" s="9"/>
      <c r="M368" s="17">
        <v>192000</v>
      </c>
      <c r="N368" s="17">
        <v>192000</v>
      </c>
      <c r="O368" s="10">
        <v>165000</v>
      </c>
      <c r="P368" s="10">
        <v>165000</v>
      </c>
      <c r="Q368" s="11">
        <v>197000</v>
      </c>
      <c r="R368" s="11">
        <v>197000</v>
      </c>
      <c r="S368" s="12">
        <v>180000</v>
      </c>
      <c r="T368" s="12">
        <v>180000</v>
      </c>
      <c r="U368" s="9">
        <v>194400</v>
      </c>
      <c r="V368" s="9">
        <f>U368</f>
        <v>194400</v>
      </c>
      <c r="W368" s="43">
        <f t="shared" si="25"/>
        <v>185680</v>
      </c>
      <c r="X368" s="43">
        <f t="shared" si="24"/>
        <v>185680</v>
      </c>
    </row>
    <row r="369" spans="1:24" ht="15" customHeight="1" x14ac:dyDescent="0.25">
      <c r="A369" s="44">
        <v>366</v>
      </c>
      <c r="B369" s="3" t="s">
        <v>433</v>
      </c>
      <c r="C369" s="3" t="s">
        <v>10662</v>
      </c>
      <c r="D369" s="3" t="s">
        <v>12436</v>
      </c>
      <c r="E369" s="3"/>
      <c r="F369" s="3" t="s">
        <v>1346</v>
      </c>
      <c r="G369" s="3" t="s">
        <v>12437</v>
      </c>
      <c r="H369" s="3"/>
      <c r="I369" s="5">
        <v>9789585472150</v>
      </c>
      <c r="J369" s="5">
        <v>2</v>
      </c>
      <c r="K369" s="8"/>
      <c r="L369" s="9"/>
      <c r="M369" s="17">
        <v>92000</v>
      </c>
      <c r="N369" s="17">
        <v>92000</v>
      </c>
      <c r="O369" s="10"/>
      <c r="P369" s="10"/>
      <c r="Q369" s="11">
        <v>94000</v>
      </c>
      <c r="R369" s="11">
        <v>94000</v>
      </c>
      <c r="S369" s="12">
        <v>87000</v>
      </c>
      <c r="T369" s="12">
        <v>87000</v>
      </c>
      <c r="U369" s="9"/>
      <c r="V369" s="9"/>
      <c r="W369" s="43">
        <f t="shared" si="25"/>
        <v>91000</v>
      </c>
      <c r="X369" s="43">
        <f t="shared" si="24"/>
        <v>182000</v>
      </c>
    </row>
    <row r="370" spans="1:24" ht="15" customHeight="1" x14ac:dyDescent="0.25">
      <c r="A370" s="44">
        <v>367</v>
      </c>
      <c r="B370" s="3" t="s">
        <v>4726</v>
      </c>
      <c r="C370" s="3" t="s">
        <v>9893</v>
      </c>
      <c r="D370" s="3" t="s">
        <v>4751</v>
      </c>
      <c r="E370" s="3">
        <v>2017</v>
      </c>
      <c r="F370" s="3" t="s">
        <v>4713</v>
      </c>
      <c r="G370" s="3" t="s">
        <v>271</v>
      </c>
      <c r="H370" s="3"/>
      <c r="I370" s="5">
        <v>9789587782561</v>
      </c>
      <c r="J370" s="5">
        <v>1</v>
      </c>
      <c r="K370" s="8">
        <v>102465</v>
      </c>
      <c r="L370" s="9">
        <v>102465</v>
      </c>
      <c r="M370" s="17">
        <v>127000</v>
      </c>
      <c r="N370" s="17">
        <v>127000</v>
      </c>
      <c r="O370" s="10">
        <v>108900</v>
      </c>
      <c r="P370" s="10">
        <v>108900</v>
      </c>
      <c r="Q370" s="11">
        <v>130000</v>
      </c>
      <c r="R370" s="11">
        <v>130000</v>
      </c>
      <c r="S370" s="12">
        <v>119000</v>
      </c>
      <c r="T370" s="12">
        <v>119000</v>
      </c>
      <c r="U370" s="9">
        <v>148500</v>
      </c>
      <c r="V370" s="9">
        <f>U370</f>
        <v>148500</v>
      </c>
      <c r="W370" s="43">
        <f t="shared" si="25"/>
        <v>122644</v>
      </c>
      <c r="X370" s="43">
        <f t="shared" si="24"/>
        <v>122644</v>
      </c>
    </row>
    <row r="371" spans="1:24" ht="15" customHeight="1" x14ac:dyDescent="0.25">
      <c r="A371" s="44">
        <v>368</v>
      </c>
      <c r="B371" s="3" t="s">
        <v>4726</v>
      </c>
      <c r="C371" s="3" t="s">
        <v>4729</v>
      </c>
      <c r="D371" s="3" t="s">
        <v>12479</v>
      </c>
      <c r="E371" s="3">
        <v>2013</v>
      </c>
      <c r="F371" s="3" t="s">
        <v>4713</v>
      </c>
      <c r="G371" s="3" t="s">
        <v>518</v>
      </c>
      <c r="H371" s="3"/>
      <c r="I371" s="18">
        <v>9788483198643</v>
      </c>
      <c r="J371" s="18">
        <v>1</v>
      </c>
      <c r="K371" s="8"/>
      <c r="L371" s="9"/>
      <c r="M371" s="17">
        <v>104000</v>
      </c>
      <c r="N371" s="17">
        <v>104000</v>
      </c>
      <c r="O371" s="10">
        <v>72600</v>
      </c>
      <c r="P371" s="10">
        <v>72600</v>
      </c>
      <c r="Q371" s="11">
        <v>107000</v>
      </c>
      <c r="R371" s="11">
        <v>107000</v>
      </c>
      <c r="S371" s="12">
        <v>100000</v>
      </c>
      <c r="T371" s="12">
        <v>100000</v>
      </c>
      <c r="U371" s="9">
        <v>96480</v>
      </c>
      <c r="V371" s="9">
        <f>U371</f>
        <v>96480</v>
      </c>
      <c r="W371" s="43">
        <f t="shared" si="25"/>
        <v>96016</v>
      </c>
      <c r="X371" s="43">
        <f t="shared" si="24"/>
        <v>96016</v>
      </c>
    </row>
    <row r="372" spans="1:24" ht="15" customHeight="1" x14ac:dyDescent="0.25">
      <c r="A372" s="44">
        <v>369</v>
      </c>
      <c r="B372" s="27" t="s">
        <v>10969</v>
      </c>
      <c r="C372" s="3" t="s">
        <v>1518</v>
      </c>
      <c r="D372" s="3" t="s">
        <v>1519</v>
      </c>
      <c r="E372" s="3">
        <v>2015</v>
      </c>
      <c r="F372" s="3" t="s">
        <v>1341</v>
      </c>
      <c r="G372" s="3" t="s">
        <v>1520</v>
      </c>
      <c r="H372" s="3"/>
      <c r="I372" s="5">
        <v>9788499100715</v>
      </c>
      <c r="J372" s="3">
        <v>1</v>
      </c>
      <c r="K372" s="8"/>
      <c r="L372" s="9"/>
      <c r="M372" s="17">
        <v>257000</v>
      </c>
      <c r="N372" s="17">
        <v>257000</v>
      </c>
      <c r="O372" s="10">
        <v>265100</v>
      </c>
      <c r="P372" s="10">
        <v>265100</v>
      </c>
      <c r="Q372" s="11">
        <v>264000</v>
      </c>
      <c r="R372" s="11">
        <v>264000</v>
      </c>
      <c r="S372" s="12">
        <v>246000</v>
      </c>
      <c r="T372" s="12">
        <v>246000</v>
      </c>
      <c r="U372" s="9"/>
      <c r="V372" s="9"/>
      <c r="W372" s="43">
        <f t="shared" si="25"/>
        <v>258025</v>
      </c>
      <c r="X372" s="43">
        <f t="shared" si="24"/>
        <v>258025</v>
      </c>
    </row>
    <row r="373" spans="1:24" ht="15" customHeight="1" x14ac:dyDescent="0.25">
      <c r="A373" s="44">
        <v>370</v>
      </c>
      <c r="B373" s="3" t="s">
        <v>5049</v>
      </c>
      <c r="C373" s="3" t="s">
        <v>9922</v>
      </c>
      <c r="D373" s="3" t="s">
        <v>5093</v>
      </c>
      <c r="E373" s="3">
        <v>2022</v>
      </c>
      <c r="F373" s="3" t="s">
        <v>1346</v>
      </c>
      <c r="G373" s="3" t="s">
        <v>5094</v>
      </c>
      <c r="H373" s="3">
        <v>1</v>
      </c>
      <c r="I373" s="5">
        <v>9780128164440</v>
      </c>
      <c r="J373" s="5">
        <v>3</v>
      </c>
      <c r="K373" s="8"/>
      <c r="L373" s="9"/>
      <c r="M373" s="17">
        <v>546000</v>
      </c>
      <c r="N373" s="17">
        <v>546000</v>
      </c>
      <c r="O373" s="10">
        <v>738800</v>
      </c>
      <c r="P373" s="10">
        <v>738800</v>
      </c>
      <c r="Q373" s="11">
        <v>560000</v>
      </c>
      <c r="R373" s="11">
        <v>560000</v>
      </c>
      <c r="S373" s="12">
        <v>517000</v>
      </c>
      <c r="T373" s="12">
        <v>517000</v>
      </c>
      <c r="U373" s="9">
        <v>579285</v>
      </c>
      <c r="V373" s="9">
        <f>U373</f>
        <v>579285</v>
      </c>
      <c r="W373" s="43">
        <f t="shared" si="25"/>
        <v>588217</v>
      </c>
      <c r="X373" s="43">
        <f t="shared" si="24"/>
        <v>1764651</v>
      </c>
    </row>
    <row r="374" spans="1:24" ht="15" customHeight="1" x14ac:dyDescent="0.25">
      <c r="A374" s="44">
        <v>371</v>
      </c>
      <c r="B374" s="3" t="s">
        <v>12555</v>
      </c>
      <c r="C374" s="3" t="s">
        <v>10734</v>
      </c>
      <c r="D374" s="3" t="s">
        <v>12556</v>
      </c>
      <c r="E374" s="3"/>
      <c r="F374" s="3" t="s">
        <v>12450</v>
      </c>
      <c r="G374" s="3" t="s">
        <v>7273</v>
      </c>
      <c r="H374" s="3" t="s">
        <v>7274</v>
      </c>
      <c r="I374" s="5"/>
      <c r="J374" s="5">
        <v>1</v>
      </c>
      <c r="K374" s="8"/>
      <c r="L374" s="9"/>
      <c r="M374" s="17">
        <v>403000</v>
      </c>
      <c r="N374" s="17">
        <v>403000</v>
      </c>
      <c r="O374" s="10"/>
      <c r="P374" s="10"/>
      <c r="Q374" s="11">
        <v>413000</v>
      </c>
      <c r="R374" s="11">
        <v>413000</v>
      </c>
      <c r="S374" s="12">
        <v>378000</v>
      </c>
      <c r="T374" s="12">
        <v>378000</v>
      </c>
      <c r="U374" s="9">
        <v>472500</v>
      </c>
      <c r="V374" s="9">
        <f>U374</f>
        <v>472500</v>
      </c>
      <c r="W374" s="43">
        <f t="shared" si="25"/>
        <v>416625</v>
      </c>
      <c r="X374" s="43">
        <f t="shared" si="24"/>
        <v>416625</v>
      </c>
    </row>
    <row r="375" spans="1:24" ht="15" customHeight="1" x14ac:dyDescent="0.25">
      <c r="A375" s="44">
        <v>372</v>
      </c>
      <c r="B375" s="27" t="s">
        <v>1521</v>
      </c>
      <c r="C375" s="3" t="s">
        <v>10985</v>
      </c>
      <c r="D375" s="30" t="s">
        <v>1523</v>
      </c>
      <c r="E375" s="3">
        <v>2020</v>
      </c>
      <c r="F375" s="3" t="s">
        <v>12381</v>
      </c>
      <c r="G375" s="3" t="s">
        <v>533</v>
      </c>
      <c r="H375" s="3">
        <v>1</v>
      </c>
      <c r="I375" s="5">
        <v>9788418020001</v>
      </c>
      <c r="J375" s="3">
        <v>1</v>
      </c>
      <c r="K375" s="8"/>
      <c r="L375" s="9"/>
      <c r="M375" s="17">
        <v>253000</v>
      </c>
      <c r="N375" s="17">
        <v>253000</v>
      </c>
      <c r="O375" s="10"/>
      <c r="P375" s="10"/>
      <c r="Q375" s="11">
        <v>260000</v>
      </c>
      <c r="R375" s="11">
        <v>260000</v>
      </c>
      <c r="S375" s="12">
        <v>242000</v>
      </c>
      <c r="T375" s="12">
        <v>242000</v>
      </c>
      <c r="U375" s="9">
        <v>266400</v>
      </c>
      <c r="V375" s="9">
        <f>U375</f>
        <v>266400</v>
      </c>
      <c r="W375" s="43">
        <f t="shared" si="25"/>
        <v>255350</v>
      </c>
      <c r="X375" s="43">
        <f t="shared" si="24"/>
        <v>255350</v>
      </c>
    </row>
    <row r="376" spans="1:24" ht="15" customHeight="1" x14ac:dyDescent="0.25">
      <c r="A376" s="44">
        <v>373</v>
      </c>
      <c r="B376" s="7" t="s">
        <v>11480</v>
      </c>
      <c r="C376" s="3" t="s">
        <v>10718</v>
      </c>
      <c r="D376" s="3" t="s">
        <v>6755</v>
      </c>
      <c r="E376" s="3">
        <v>2016</v>
      </c>
      <c r="F376" s="3" t="s">
        <v>2434</v>
      </c>
      <c r="G376" s="3" t="s">
        <v>999</v>
      </c>
      <c r="H376" s="3" t="s">
        <v>6686</v>
      </c>
      <c r="I376" s="36">
        <v>9789587713442</v>
      </c>
      <c r="J376" s="3">
        <v>3</v>
      </c>
      <c r="K376" s="8"/>
      <c r="L376" s="9"/>
      <c r="M376" s="17">
        <v>138000</v>
      </c>
      <c r="N376" s="17">
        <v>138000</v>
      </c>
      <c r="O376" s="10">
        <v>118800</v>
      </c>
      <c r="P376" s="10">
        <v>118800</v>
      </c>
      <c r="Q376" s="11">
        <v>141000</v>
      </c>
      <c r="R376" s="11">
        <v>141000</v>
      </c>
      <c r="S376" s="12">
        <v>130000</v>
      </c>
      <c r="T376" s="12">
        <v>130000</v>
      </c>
      <c r="U376" s="9">
        <v>162000</v>
      </c>
      <c r="V376" s="9">
        <f>U376</f>
        <v>162000</v>
      </c>
      <c r="W376" s="43">
        <f t="shared" si="25"/>
        <v>137960</v>
      </c>
      <c r="X376" s="43">
        <f t="shared" si="24"/>
        <v>413880</v>
      </c>
    </row>
    <row r="377" spans="1:24" ht="15" customHeight="1" x14ac:dyDescent="0.25">
      <c r="A377" s="44">
        <v>374</v>
      </c>
      <c r="B377" s="3" t="s">
        <v>433</v>
      </c>
      <c r="C377" s="3" t="s">
        <v>11862</v>
      </c>
      <c r="D377" s="3" t="s">
        <v>277</v>
      </c>
      <c r="E377" s="3">
        <v>2021</v>
      </c>
      <c r="F377" s="3" t="s">
        <v>3133</v>
      </c>
      <c r="G377" s="3" t="s">
        <v>278</v>
      </c>
      <c r="H377" s="3">
        <v>1</v>
      </c>
      <c r="I377" s="5">
        <v>9789584294128</v>
      </c>
      <c r="J377" s="80">
        <v>5</v>
      </c>
      <c r="K377" s="8"/>
      <c r="L377" s="9"/>
      <c r="M377" s="17">
        <v>70000</v>
      </c>
      <c r="N377" s="17">
        <v>70000</v>
      </c>
      <c r="O377" s="10">
        <v>60500</v>
      </c>
      <c r="P377" s="10">
        <v>60500</v>
      </c>
      <c r="Q377" s="11">
        <v>72000</v>
      </c>
      <c r="R377" s="11">
        <v>72000</v>
      </c>
      <c r="S377" s="12">
        <v>66000</v>
      </c>
      <c r="T377" s="12">
        <v>66000</v>
      </c>
      <c r="U377" s="9"/>
      <c r="V377" s="9"/>
      <c r="W377" s="43">
        <f t="shared" si="25"/>
        <v>67125</v>
      </c>
      <c r="X377" s="43">
        <f t="shared" si="24"/>
        <v>335625</v>
      </c>
    </row>
    <row r="378" spans="1:24" ht="15" customHeight="1" x14ac:dyDescent="0.25">
      <c r="A378" s="44">
        <v>375</v>
      </c>
      <c r="B378" s="3" t="s">
        <v>2831</v>
      </c>
      <c r="C378" s="3" t="s">
        <v>12280</v>
      </c>
      <c r="D378" s="3" t="s">
        <v>7875</v>
      </c>
      <c r="E378" s="3">
        <v>2019</v>
      </c>
      <c r="F378" s="3" t="s">
        <v>656</v>
      </c>
      <c r="G378" s="3" t="s">
        <v>249</v>
      </c>
      <c r="H378" s="3"/>
      <c r="I378" s="5">
        <v>9789587920000</v>
      </c>
      <c r="J378" s="5">
        <v>3</v>
      </c>
      <c r="K378" s="8"/>
      <c r="L378" s="9"/>
      <c r="M378" s="17">
        <v>54000</v>
      </c>
      <c r="N378" s="17">
        <v>54000</v>
      </c>
      <c r="O378" s="10">
        <v>46200</v>
      </c>
      <c r="P378" s="10">
        <v>46200</v>
      </c>
      <c r="Q378" s="11">
        <v>55000</v>
      </c>
      <c r="R378" s="11">
        <v>55000</v>
      </c>
      <c r="S378" s="12">
        <v>50000</v>
      </c>
      <c r="T378" s="12">
        <v>50000</v>
      </c>
      <c r="U378" s="9">
        <v>63000</v>
      </c>
      <c r="V378" s="9">
        <f>U378</f>
        <v>63000</v>
      </c>
      <c r="W378" s="43">
        <f t="shared" si="25"/>
        <v>53640</v>
      </c>
      <c r="X378" s="43">
        <f t="shared" si="24"/>
        <v>160920</v>
      </c>
    </row>
    <row r="379" spans="1:24" ht="15" customHeight="1" x14ac:dyDescent="0.25">
      <c r="A379" s="44">
        <v>376</v>
      </c>
      <c r="B379" s="5" t="s">
        <v>10837</v>
      </c>
      <c r="C379" s="3" t="s">
        <v>11778</v>
      </c>
      <c r="D379" s="3" t="s">
        <v>572</v>
      </c>
      <c r="E379" s="3">
        <v>2021</v>
      </c>
      <c r="F379" s="3" t="s">
        <v>23</v>
      </c>
      <c r="G379" s="3" t="s">
        <v>379</v>
      </c>
      <c r="H379" s="3"/>
      <c r="I379" s="5">
        <v>9788436845020</v>
      </c>
      <c r="J379" s="16">
        <v>1</v>
      </c>
      <c r="K379" s="8"/>
      <c r="L379" s="9"/>
      <c r="M379" s="17">
        <v>135000</v>
      </c>
      <c r="N379" s="17">
        <v>135000</v>
      </c>
      <c r="O379" s="10">
        <v>159800</v>
      </c>
      <c r="P379" s="10">
        <v>159800</v>
      </c>
      <c r="Q379" s="11">
        <v>139000</v>
      </c>
      <c r="R379" s="11">
        <v>139000</v>
      </c>
      <c r="S379" s="12">
        <v>130000</v>
      </c>
      <c r="T379" s="12">
        <v>130000</v>
      </c>
      <c r="U379" s="9">
        <v>140400</v>
      </c>
      <c r="V379" s="9">
        <f>U379</f>
        <v>140400</v>
      </c>
      <c r="W379" s="43">
        <f t="shared" si="25"/>
        <v>140840</v>
      </c>
      <c r="X379" s="43">
        <f t="shared" si="24"/>
        <v>140840</v>
      </c>
    </row>
    <row r="380" spans="1:24" ht="15" customHeight="1" x14ac:dyDescent="0.25">
      <c r="A380" s="44">
        <v>377</v>
      </c>
      <c r="B380" s="3" t="s">
        <v>2831</v>
      </c>
      <c r="C380" s="3" t="s">
        <v>10755</v>
      </c>
      <c r="D380" s="3" t="s">
        <v>7877</v>
      </c>
      <c r="E380" s="3">
        <v>2016</v>
      </c>
      <c r="F380" s="3" t="s">
        <v>656</v>
      </c>
      <c r="G380" s="3" t="s">
        <v>249</v>
      </c>
      <c r="H380" s="3"/>
      <c r="I380" s="5">
        <v>9789587626032</v>
      </c>
      <c r="J380" s="5">
        <v>3</v>
      </c>
      <c r="K380" s="8"/>
      <c r="L380" s="9"/>
      <c r="M380" s="17">
        <v>125000</v>
      </c>
      <c r="N380" s="17">
        <v>125000</v>
      </c>
      <c r="O380" s="10">
        <v>107800</v>
      </c>
      <c r="P380" s="10">
        <v>107800</v>
      </c>
      <c r="Q380" s="11">
        <v>128000</v>
      </c>
      <c r="R380" s="11">
        <v>128000</v>
      </c>
      <c r="S380" s="12">
        <v>118000</v>
      </c>
      <c r="T380" s="12">
        <v>118000</v>
      </c>
      <c r="U380" s="9">
        <v>147000</v>
      </c>
      <c r="V380" s="9">
        <f>U380</f>
        <v>147000</v>
      </c>
      <c r="W380" s="43">
        <f t="shared" si="25"/>
        <v>125160</v>
      </c>
      <c r="X380" s="43">
        <f t="shared" si="24"/>
        <v>375480</v>
      </c>
    </row>
    <row r="381" spans="1:24" ht="15" customHeight="1" x14ac:dyDescent="0.25">
      <c r="A381" s="44">
        <v>378</v>
      </c>
      <c r="B381" s="3" t="s">
        <v>8341</v>
      </c>
      <c r="C381" s="3" t="s">
        <v>10341</v>
      </c>
      <c r="D381" s="3"/>
      <c r="E381" s="3" t="s">
        <v>8343</v>
      </c>
      <c r="F381" s="3"/>
      <c r="G381" s="3" t="s">
        <v>8345</v>
      </c>
      <c r="H381" s="3"/>
      <c r="I381" s="5">
        <v>9789389717914</v>
      </c>
      <c r="J381" s="3">
        <v>1</v>
      </c>
      <c r="K381" s="8"/>
      <c r="L381" s="9"/>
      <c r="M381" s="17">
        <v>83000</v>
      </c>
      <c r="N381" s="17">
        <v>83000</v>
      </c>
      <c r="O381" s="10"/>
      <c r="P381" s="10"/>
      <c r="Q381" s="11">
        <v>85000</v>
      </c>
      <c r="R381" s="11">
        <v>85000</v>
      </c>
      <c r="S381" s="12">
        <v>78000</v>
      </c>
      <c r="T381" s="12">
        <v>78000</v>
      </c>
      <c r="U381" s="9"/>
      <c r="V381" s="9"/>
      <c r="W381" s="43">
        <f t="shared" si="25"/>
        <v>82000</v>
      </c>
      <c r="X381" s="43">
        <f t="shared" si="24"/>
        <v>82000</v>
      </c>
    </row>
    <row r="382" spans="1:24" ht="15" customHeight="1" x14ac:dyDescent="0.25">
      <c r="A382" s="44">
        <v>379</v>
      </c>
      <c r="B382" s="3" t="s">
        <v>4052</v>
      </c>
      <c r="C382" s="3" t="s">
        <v>11899</v>
      </c>
      <c r="D382" s="5" t="s">
        <v>4054</v>
      </c>
      <c r="E382" s="3">
        <v>2018</v>
      </c>
      <c r="F382" s="3" t="s">
        <v>23</v>
      </c>
      <c r="G382" s="3" t="s">
        <v>249</v>
      </c>
      <c r="H382" s="3">
        <v>1</v>
      </c>
      <c r="I382" s="15">
        <v>9789587627916</v>
      </c>
      <c r="J382" s="15">
        <v>2</v>
      </c>
      <c r="K382" s="8"/>
      <c r="L382" s="9"/>
      <c r="M382" s="17">
        <v>127000</v>
      </c>
      <c r="N382" s="17">
        <v>127000</v>
      </c>
      <c r="O382" s="10">
        <v>108900</v>
      </c>
      <c r="P382" s="10">
        <v>108900</v>
      </c>
      <c r="Q382" s="11">
        <v>130000</v>
      </c>
      <c r="R382" s="11">
        <v>130000</v>
      </c>
      <c r="S382" s="12">
        <v>119000</v>
      </c>
      <c r="T382" s="12">
        <v>119000</v>
      </c>
      <c r="U382" s="9">
        <v>148500</v>
      </c>
      <c r="V382" s="9">
        <f t="shared" ref="V382:V390" si="27">U382</f>
        <v>148500</v>
      </c>
      <c r="W382" s="43">
        <f t="shared" si="25"/>
        <v>126680</v>
      </c>
      <c r="X382" s="43">
        <f t="shared" si="24"/>
        <v>253360</v>
      </c>
    </row>
    <row r="383" spans="1:24" ht="15" customHeight="1" x14ac:dyDescent="0.25">
      <c r="A383" s="44">
        <v>380</v>
      </c>
      <c r="B383" s="3" t="s">
        <v>5083</v>
      </c>
      <c r="C383" s="3" t="s">
        <v>9931</v>
      </c>
      <c r="D383" s="5" t="s">
        <v>5165</v>
      </c>
      <c r="E383" s="3">
        <v>2019</v>
      </c>
      <c r="F383" s="3"/>
      <c r="G383" s="3" t="s">
        <v>5166</v>
      </c>
      <c r="H383" s="3">
        <v>1</v>
      </c>
      <c r="I383" s="15">
        <v>9789587784794</v>
      </c>
      <c r="J383" s="5">
        <v>4</v>
      </c>
      <c r="K383" s="8">
        <v>74520</v>
      </c>
      <c r="L383" s="9">
        <v>74520</v>
      </c>
      <c r="M383" s="17">
        <v>92000</v>
      </c>
      <c r="N383" s="17">
        <v>92000</v>
      </c>
      <c r="O383" s="10">
        <v>79200</v>
      </c>
      <c r="P383" s="10">
        <v>79200</v>
      </c>
      <c r="Q383" s="11">
        <v>94000</v>
      </c>
      <c r="R383" s="11">
        <v>94000</v>
      </c>
      <c r="S383" s="12">
        <v>86000</v>
      </c>
      <c r="T383" s="12">
        <v>86000</v>
      </c>
      <c r="U383" s="9">
        <v>108000</v>
      </c>
      <c r="V383" s="9">
        <f t="shared" si="27"/>
        <v>108000</v>
      </c>
      <c r="W383" s="43">
        <f t="shared" si="25"/>
        <v>88953</v>
      </c>
      <c r="X383" s="43">
        <f t="shared" si="24"/>
        <v>355812</v>
      </c>
    </row>
    <row r="384" spans="1:24" ht="15" customHeight="1" x14ac:dyDescent="0.25">
      <c r="A384" s="44">
        <v>381</v>
      </c>
      <c r="B384" s="27"/>
      <c r="C384" s="3" t="s">
        <v>10685</v>
      </c>
      <c r="D384" s="5" t="s">
        <v>4853</v>
      </c>
      <c r="E384" s="3">
        <v>2021</v>
      </c>
      <c r="F384" s="3" t="s">
        <v>23</v>
      </c>
      <c r="G384" s="3" t="s">
        <v>249</v>
      </c>
      <c r="H384" s="3">
        <v>1</v>
      </c>
      <c r="I384" s="15">
        <v>9789587922820</v>
      </c>
      <c r="J384" s="80">
        <v>9</v>
      </c>
      <c r="K384" s="8"/>
      <c r="L384" s="9"/>
      <c r="M384" s="17">
        <v>92000</v>
      </c>
      <c r="N384" s="17">
        <v>92000</v>
      </c>
      <c r="O384" s="10">
        <v>79200</v>
      </c>
      <c r="P384" s="10">
        <v>79200</v>
      </c>
      <c r="Q384" s="11">
        <v>94000</v>
      </c>
      <c r="R384" s="11">
        <v>94000</v>
      </c>
      <c r="S384" s="12">
        <v>86000</v>
      </c>
      <c r="T384" s="12">
        <v>86000</v>
      </c>
      <c r="U384" s="9">
        <v>108000</v>
      </c>
      <c r="V384" s="9">
        <f t="shared" si="27"/>
        <v>108000</v>
      </c>
      <c r="W384" s="43">
        <f t="shared" si="25"/>
        <v>91840</v>
      </c>
      <c r="X384" s="43">
        <f t="shared" si="24"/>
        <v>826560</v>
      </c>
    </row>
    <row r="385" spans="1:24" ht="15" customHeight="1" x14ac:dyDescent="0.25">
      <c r="A385" s="44">
        <v>382</v>
      </c>
      <c r="B385" s="3" t="s">
        <v>2831</v>
      </c>
      <c r="C385" s="3" t="s">
        <v>10270</v>
      </c>
      <c r="D385" s="3" t="s">
        <v>7879</v>
      </c>
      <c r="E385" s="3">
        <v>2019</v>
      </c>
      <c r="F385" s="3" t="s">
        <v>656</v>
      </c>
      <c r="G385" s="3" t="s">
        <v>249</v>
      </c>
      <c r="H385" s="3"/>
      <c r="I385" s="5">
        <v>9789587920024</v>
      </c>
      <c r="J385" s="5">
        <v>3</v>
      </c>
      <c r="K385" s="8"/>
      <c r="L385" s="9"/>
      <c r="M385" s="17">
        <v>72000</v>
      </c>
      <c r="N385" s="17">
        <v>72000</v>
      </c>
      <c r="O385" s="10">
        <v>61600</v>
      </c>
      <c r="P385" s="10">
        <v>61600</v>
      </c>
      <c r="Q385" s="11">
        <v>73000</v>
      </c>
      <c r="R385" s="11">
        <v>73000</v>
      </c>
      <c r="S385" s="12">
        <v>67000</v>
      </c>
      <c r="T385" s="12">
        <v>67000</v>
      </c>
      <c r="U385" s="9">
        <v>84000</v>
      </c>
      <c r="V385" s="9">
        <f t="shared" si="27"/>
        <v>84000</v>
      </c>
      <c r="W385" s="43">
        <f t="shared" si="25"/>
        <v>71520</v>
      </c>
      <c r="X385" s="43">
        <f t="shared" si="24"/>
        <v>214560</v>
      </c>
    </row>
    <row r="386" spans="1:24" ht="15" customHeight="1" x14ac:dyDescent="0.25">
      <c r="A386" s="44">
        <v>383</v>
      </c>
      <c r="B386" s="27" t="s">
        <v>10986</v>
      </c>
      <c r="C386" s="3" t="s">
        <v>1529</v>
      </c>
      <c r="D386" s="3" t="s">
        <v>1530</v>
      </c>
      <c r="E386" s="3">
        <v>2004</v>
      </c>
      <c r="F386" s="3" t="s">
        <v>1531</v>
      </c>
      <c r="G386" s="3" t="s">
        <v>1532</v>
      </c>
      <c r="H386" s="3">
        <v>1</v>
      </c>
      <c r="I386" s="5">
        <v>9788496365087</v>
      </c>
      <c r="J386" s="3">
        <v>1</v>
      </c>
      <c r="K386" s="8"/>
      <c r="L386" s="9"/>
      <c r="M386" s="17">
        <v>38000</v>
      </c>
      <c r="N386" s="17">
        <v>38000</v>
      </c>
      <c r="O386" s="10">
        <v>33000</v>
      </c>
      <c r="P386" s="10">
        <v>33000</v>
      </c>
      <c r="Q386" s="11">
        <v>39000</v>
      </c>
      <c r="R386" s="11">
        <v>39000</v>
      </c>
      <c r="S386" s="12">
        <v>36000</v>
      </c>
      <c r="T386" s="12">
        <v>36000</v>
      </c>
      <c r="U386" s="9">
        <v>115200</v>
      </c>
      <c r="V386" s="9">
        <f t="shared" si="27"/>
        <v>115200</v>
      </c>
      <c r="W386" s="43">
        <f t="shared" si="25"/>
        <v>52240</v>
      </c>
      <c r="X386" s="43">
        <f t="shared" si="24"/>
        <v>52240</v>
      </c>
    </row>
    <row r="387" spans="1:24" ht="15" customHeight="1" x14ac:dyDescent="0.25">
      <c r="A387" s="44">
        <v>384</v>
      </c>
      <c r="B387" s="3" t="s">
        <v>433</v>
      </c>
      <c r="C387" s="3" t="s">
        <v>10008</v>
      </c>
      <c r="D387" s="3" t="s">
        <v>5730</v>
      </c>
      <c r="E387" s="3">
        <v>2017</v>
      </c>
      <c r="F387" s="3" t="s">
        <v>1346</v>
      </c>
      <c r="G387" s="3" t="s">
        <v>1310</v>
      </c>
      <c r="H387" s="3" t="s">
        <v>10928</v>
      </c>
      <c r="I387" s="5">
        <v>9788420479781</v>
      </c>
      <c r="J387" s="3">
        <v>1</v>
      </c>
      <c r="K387" s="8"/>
      <c r="L387" s="9"/>
      <c r="M387" s="17">
        <v>146000</v>
      </c>
      <c r="N387" s="17">
        <v>146000</v>
      </c>
      <c r="O387" s="10">
        <v>101200</v>
      </c>
      <c r="P387" s="10">
        <v>101200</v>
      </c>
      <c r="Q387" s="11">
        <v>150000</v>
      </c>
      <c r="R387" s="11">
        <v>150000</v>
      </c>
      <c r="S387" s="12">
        <v>140000</v>
      </c>
      <c r="T387" s="12">
        <v>140000</v>
      </c>
      <c r="U387" s="9">
        <v>143280</v>
      </c>
      <c r="V387" s="9">
        <f t="shared" si="27"/>
        <v>143280</v>
      </c>
      <c r="W387" s="43">
        <f t="shared" si="25"/>
        <v>136096</v>
      </c>
      <c r="X387" s="43">
        <f t="shared" si="24"/>
        <v>136096</v>
      </c>
    </row>
    <row r="388" spans="1:24" ht="15" customHeight="1" x14ac:dyDescent="0.25">
      <c r="A388" s="44">
        <v>385</v>
      </c>
      <c r="B388" s="3" t="s">
        <v>433</v>
      </c>
      <c r="C388" s="3" t="s">
        <v>11131</v>
      </c>
      <c r="D388" s="3" t="s">
        <v>3109</v>
      </c>
      <c r="E388" s="3">
        <v>2022</v>
      </c>
      <c r="F388" s="3" t="s">
        <v>1501</v>
      </c>
      <c r="G388" s="3" t="s">
        <v>1219</v>
      </c>
      <c r="H388" s="3"/>
      <c r="I388" s="5">
        <v>9789585155381</v>
      </c>
      <c r="J388" s="5">
        <v>5</v>
      </c>
      <c r="K388" s="8"/>
      <c r="L388" s="9"/>
      <c r="M388" s="17">
        <v>83000</v>
      </c>
      <c r="N388" s="17">
        <v>83000</v>
      </c>
      <c r="O388" s="10">
        <v>71500</v>
      </c>
      <c r="P388" s="10">
        <v>71500</v>
      </c>
      <c r="Q388" s="11">
        <v>85000</v>
      </c>
      <c r="R388" s="11">
        <v>85000</v>
      </c>
      <c r="S388" s="12">
        <v>78000</v>
      </c>
      <c r="T388" s="12">
        <v>78000</v>
      </c>
      <c r="U388" s="9">
        <v>97500</v>
      </c>
      <c r="V388" s="9">
        <f t="shared" si="27"/>
        <v>97500</v>
      </c>
      <c r="W388" s="43">
        <f t="shared" si="25"/>
        <v>83000</v>
      </c>
      <c r="X388" s="43">
        <f t="shared" ref="X388:X451" si="28">W388*J388</f>
        <v>415000</v>
      </c>
    </row>
    <row r="389" spans="1:24" ht="15" customHeight="1" x14ac:dyDescent="0.25">
      <c r="A389" s="44">
        <v>386</v>
      </c>
      <c r="B389" s="3" t="s">
        <v>11706</v>
      </c>
      <c r="C389" s="3" t="s">
        <v>12305</v>
      </c>
      <c r="D389" s="3" t="s">
        <v>8976</v>
      </c>
      <c r="E389" s="3">
        <v>2022</v>
      </c>
      <c r="F389" s="3" t="s">
        <v>6912</v>
      </c>
      <c r="G389" s="3" t="s">
        <v>1219</v>
      </c>
      <c r="H389" s="3" t="s">
        <v>11369</v>
      </c>
      <c r="I389" s="5">
        <v>9789585155541</v>
      </c>
      <c r="J389" s="5">
        <v>1</v>
      </c>
      <c r="K389" s="8"/>
      <c r="L389" s="9"/>
      <c r="M389" s="17">
        <v>76000</v>
      </c>
      <c r="N389" s="17">
        <v>76000</v>
      </c>
      <c r="O389" s="10">
        <v>64900</v>
      </c>
      <c r="P389" s="10">
        <v>64900</v>
      </c>
      <c r="Q389" s="11">
        <v>77000</v>
      </c>
      <c r="R389" s="11">
        <v>77000</v>
      </c>
      <c r="S389" s="12">
        <v>71000</v>
      </c>
      <c r="T389" s="12">
        <v>71000</v>
      </c>
      <c r="U389" s="9">
        <v>88500</v>
      </c>
      <c r="V389" s="9">
        <f t="shared" si="27"/>
        <v>88500</v>
      </c>
      <c r="W389" s="43">
        <f t="shared" ref="W389:W452" si="29">ROUND(AVERAGE(K389,M389,O389,Q389,S389,U389),0)</f>
        <v>75480</v>
      </c>
      <c r="X389" s="43">
        <f t="shared" si="28"/>
        <v>75480</v>
      </c>
    </row>
    <row r="390" spans="1:24" ht="15" customHeight="1" x14ac:dyDescent="0.25">
      <c r="A390" s="44">
        <v>387</v>
      </c>
      <c r="B390" s="3" t="s">
        <v>776</v>
      </c>
      <c r="C390" s="3" t="s">
        <v>9562</v>
      </c>
      <c r="D390" s="3" t="s">
        <v>1164</v>
      </c>
      <c r="E390" s="3">
        <v>2024</v>
      </c>
      <c r="F390" s="3" t="s">
        <v>656</v>
      </c>
      <c r="G390" s="3" t="s">
        <v>1070</v>
      </c>
      <c r="H390" s="3"/>
      <c r="I390" s="5">
        <v>9786287641853</v>
      </c>
      <c r="J390" s="5">
        <v>1</v>
      </c>
      <c r="K390" s="8"/>
      <c r="L390" s="9"/>
      <c r="M390" s="17">
        <v>63000</v>
      </c>
      <c r="N390" s="17">
        <v>63000</v>
      </c>
      <c r="O390" s="10">
        <v>53900</v>
      </c>
      <c r="P390" s="10">
        <v>53900</v>
      </c>
      <c r="Q390" s="11">
        <v>64000</v>
      </c>
      <c r="R390" s="11">
        <v>64000</v>
      </c>
      <c r="S390" s="12">
        <v>59000</v>
      </c>
      <c r="T390" s="12">
        <v>59000</v>
      </c>
      <c r="U390" s="9">
        <v>73500</v>
      </c>
      <c r="V390" s="9">
        <f t="shared" si="27"/>
        <v>73500</v>
      </c>
      <c r="W390" s="43">
        <f t="shared" si="29"/>
        <v>62680</v>
      </c>
      <c r="X390" s="43">
        <f t="shared" si="28"/>
        <v>62680</v>
      </c>
    </row>
    <row r="391" spans="1:24" ht="15" customHeight="1" x14ac:dyDescent="0.25">
      <c r="A391" s="44">
        <v>388</v>
      </c>
      <c r="B391" s="3" t="s">
        <v>589</v>
      </c>
      <c r="C391" s="3" t="s">
        <v>632</v>
      </c>
      <c r="D391" s="3" t="s">
        <v>633</v>
      </c>
      <c r="E391" s="3">
        <v>2020</v>
      </c>
      <c r="F391" s="3" t="s">
        <v>23</v>
      </c>
      <c r="G391" s="3" t="s">
        <v>634</v>
      </c>
      <c r="H391" s="3"/>
      <c r="I391" s="5">
        <v>9780141991955</v>
      </c>
      <c r="J391" s="16">
        <v>1</v>
      </c>
      <c r="K391" s="8"/>
      <c r="L391" s="9"/>
      <c r="M391" s="17">
        <v>154000</v>
      </c>
      <c r="N391" s="17">
        <v>154000</v>
      </c>
      <c r="O391" s="10"/>
      <c r="P391" s="10"/>
      <c r="Q391" s="11">
        <v>158000</v>
      </c>
      <c r="R391" s="11">
        <v>158000</v>
      </c>
      <c r="S391" s="12">
        <v>146000</v>
      </c>
      <c r="T391" s="12">
        <v>146000</v>
      </c>
      <c r="U391" s="9"/>
      <c r="V391" s="9"/>
      <c r="W391" s="43">
        <f t="shared" si="29"/>
        <v>152667</v>
      </c>
      <c r="X391" s="43">
        <f t="shared" si="28"/>
        <v>152667</v>
      </c>
    </row>
    <row r="392" spans="1:24" ht="15" customHeight="1" x14ac:dyDescent="0.25">
      <c r="A392" s="44">
        <v>389</v>
      </c>
      <c r="B392" s="3" t="s">
        <v>3650</v>
      </c>
      <c r="C392" s="3" t="s">
        <v>3699</v>
      </c>
      <c r="D392" s="3" t="s">
        <v>3700</v>
      </c>
      <c r="E392" s="3">
        <v>2013</v>
      </c>
      <c r="F392" s="3" t="s">
        <v>3645</v>
      </c>
      <c r="G392" s="3" t="s">
        <v>3000</v>
      </c>
      <c r="H392" s="3">
        <v>1</v>
      </c>
      <c r="I392" s="5">
        <v>9788494030192</v>
      </c>
      <c r="J392" s="5">
        <v>2</v>
      </c>
      <c r="K392" s="8">
        <v>84870</v>
      </c>
      <c r="L392" s="9">
        <v>84870</v>
      </c>
      <c r="M392" s="17">
        <v>179000</v>
      </c>
      <c r="N392" s="17">
        <v>179000</v>
      </c>
      <c r="O392" s="10">
        <v>90200</v>
      </c>
      <c r="P392" s="10">
        <v>90200</v>
      </c>
      <c r="Q392" s="11">
        <v>183000</v>
      </c>
      <c r="R392" s="11">
        <v>183000</v>
      </c>
      <c r="S392" s="12">
        <v>171000</v>
      </c>
      <c r="T392" s="12">
        <v>171000</v>
      </c>
      <c r="U392" s="9">
        <v>64827</v>
      </c>
      <c r="V392" s="9">
        <f>U392</f>
        <v>64827</v>
      </c>
      <c r="W392" s="43">
        <f t="shared" si="29"/>
        <v>128816</v>
      </c>
      <c r="X392" s="43">
        <f t="shared" si="28"/>
        <v>257632</v>
      </c>
    </row>
    <row r="393" spans="1:24" ht="15" customHeight="1" x14ac:dyDescent="0.25">
      <c r="A393" s="44">
        <v>390</v>
      </c>
      <c r="B393" s="3" t="s">
        <v>11706</v>
      </c>
      <c r="C393" s="3" t="s">
        <v>10517</v>
      </c>
      <c r="D393" s="3" t="s">
        <v>9011</v>
      </c>
      <c r="E393" s="3">
        <v>2016</v>
      </c>
      <c r="F393" s="3" t="s">
        <v>6912</v>
      </c>
      <c r="G393" s="3" t="s">
        <v>1225</v>
      </c>
      <c r="H393" s="3"/>
      <c r="I393" s="5">
        <v>9789584251374</v>
      </c>
      <c r="J393" s="3">
        <v>1</v>
      </c>
      <c r="K393" s="8"/>
      <c r="L393" s="9"/>
      <c r="M393" s="17">
        <v>58000</v>
      </c>
      <c r="N393" s="17">
        <v>58000</v>
      </c>
      <c r="O393" s="10">
        <v>49500</v>
      </c>
      <c r="P393" s="10">
        <v>49500</v>
      </c>
      <c r="Q393" s="11">
        <v>59000</v>
      </c>
      <c r="R393" s="11">
        <v>59000</v>
      </c>
      <c r="S393" s="12">
        <v>54000</v>
      </c>
      <c r="T393" s="12">
        <v>54000</v>
      </c>
      <c r="U393" s="9">
        <v>67500</v>
      </c>
      <c r="V393" s="9">
        <f>U393</f>
        <v>67500</v>
      </c>
      <c r="W393" s="43">
        <f t="shared" si="29"/>
        <v>57600</v>
      </c>
      <c r="X393" s="43">
        <f t="shared" si="28"/>
        <v>57600</v>
      </c>
    </row>
    <row r="394" spans="1:24" ht="15" customHeight="1" x14ac:dyDescent="0.25">
      <c r="A394" s="44">
        <v>391</v>
      </c>
      <c r="B394" s="3" t="s">
        <v>12548</v>
      </c>
      <c r="C394" s="3" t="s">
        <v>10169</v>
      </c>
      <c r="D394" s="3" t="s">
        <v>7093</v>
      </c>
      <c r="E394" s="3">
        <v>2019</v>
      </c>
      <c r="F394" s="3" t="s">
        <v>1873</v>
      </c>
      <c r="G394" s="3" t="s">
        <v>7094</v>
      </c>
      <c r="H394" s="3" t="s">
        <v>11517</v>
      </c>
      <c r="I394" s="5">
        <v>9788494872556</v>
      </c>
      <c r="J394" s="3">
        <v>1</v>
      </c>
      <c r="K394" s="8"/>
      <c r="L394" s="9"/>
      <c r="M394" s="17">
        <v>196000</v>
      </c>
      <c r="N394" s="17">
        <v>196000</v>
      </c>
      <c r="O394" s="10">
        <v>152900</v>
      </c>
      <c r="P394" s="10">
        <v>152900</v>
      </c>
      <c r="Q394" s="11">
        <v>202000</v>
      </c>
      <c r="R394" s="11">
        <v>202000</v>
      </c>
      <c r="S394" s="12">
        <v>188000</v>
      </c>
      <c r="T394" s="12">
        <v>188000</v>
      </c>
      <c r="U394" s="9">
        <v>194400</v>
      </c>
      <c r="V394" s="9">
        <f>U394</f>
        <v>194400</v>
      </c>
      <c r="W394" s="43">
        <f t="shared" si="29"/>
        <v>186660</v>
      </c>
      <c r="X394" s="43">
        <f t="shared" si="28"/>
        <v>186660</v>
      </c>
    </row>
    <row r="395" spans="1:24" ht="15" customHeight="1" x14ac:dyDescent="0.25">
      <c r="A395" s="44">
        <v>392</v>
      </c>
      <c r="B395" s="3" t="s">
        <v>8341</v>
      </c>
      <c r="C395" s="3" t="s">
        <v>10342</v>
      </c>
      <c r="D395" s="3" t="s">
        <v>8359</v>
      </c>
      <c r="E395" s="3" t="s">
        <v>8343</v>
      </c>
      <c r="F395" s="3" t="s">
        <v>8354</v>
      </c>
      <c r="G395" s="3" t="s">
        <v>8350</v>
      </c>
      <c r="H395" s="3"/>
      <c r="I395" s="5">
        <v>9789358561166</v>
      </c>
      <c r="J395" s="3">
        <v>1</v>
      </c>
      <c r="K395" s="8"/>
      <c r="L395" s="9"/>
      <c r="M395" s="17">
        <v>184000</v>
      </c>
      <c r="N395" s="17">
        <v>184000</v>
      </c>
      <c r="O395" s="10"/>
      <c r="P395" s="10"/>
      <c r="Q395" s="11">
        <v>188000</v>
      </c>
      <c r="R395" s="11">
        <v>188000</v>
      </c>
      <c r="S395" s="12">
        <v>174000</v>
      </c>
      <c r="T395" s="12">
        <v>174000</v>
      </c>
      <c r="U395" s="9"/>
      <c r="V395" s="9"/>
      <c r="W395" s="43">
        <f t="shared" si="29"/>
        <v>182000</v>
      </c>
      <c r="X395" s="43">
        <f t="shared" si="28"/>
        <v>182000</v>
      </c>
    </row>
    <row r="396" spans="1:24" ht="15" customHeight="1" x14ac:dyDescent="0.25">
      <c r="A396" s="44">
        <v>393</v>
      </c>
      <c r="B396" s="3" t="s">
        <v>11706</v>
      </c>
      <c r="C396" s="3" t="s">
        <v>12743</v>
      </c>
      <c r="D396" s="3" t="s">
        <v>9018</v>
      </c>
      <c r="E396" s="3">
        <v>2019</v>
      </c>
      <c r="F396" s="3" t="s">
        <v>6912</v>
      </c>
      <c r="G396" s="3" t="s">
        <v>1073</v>
      </c>
      <c r="H396" s="3" t="s">
        <v>11369</v>
      </c>
      <c r="I396" s="5">
        <v>9789585425897</v>
      </c>
      <c r="J396" s="3">
        <v>1</v>
      </c>
      <c r="K396" s="8"/>
      <c r="L396" s="9"/>
      <c r="M396" s="17">
        <v>122000</v>
      </c>
      <c r="N396" s="17">
        <v>122000</v>
      </c>
      <c r="O396" s="10">
        <v>104500</v>
      </c>
      <c r="P396" s="10">
        <v>104500</v>
      </c>
      <c r="Q396" s="11">
        <v>124000</v>
      </c>
      <c r="R396" s="11">
        <v>124000</v>
      </c>
      <c r="S396" s="12">
        <v>114000</v>
      </c>
      <c r="T396" s="12">
        <v>114000</v>
      </c>
      <c r="U396" s="9">
        <v>142500</v>
      </c>
      <c r="V396" s="9">
        <f>U396</f>
        <v>142500</v>
      </c>
      <c r="W396" s="43">
        <f t="shared" si="29"/>
        <v>121400</v>
      </c>
      <c r="X396" s="43">
        <f t="shared" si="28"/>
        <v>121400</v>
      </c>
    </row>
    <row r="397" spans="1:24" ht="15" customHeight="1" x14ac:dyDescent="0.25">
      <c r="A397" s="44">
        <v>394</v>
      </c>
      <c r="B397" s="27" t="s">
        <v>1355</v>
      </c>
      <c r="C397" s="3" t="s">
        <v>1533</v>
      </c>
      <c r="D397" s="3" t="s">
        <v>1440</v>
      </c>
      <c r="E397" s="3"/>
      <c r="F397" s="3" t="s">
        <v>10977</v>
      </c>
      <c r="G397" s="3" t="s">
        <v>1442</v>
      </c>
      <c r="H397" s="3"/>
      <c r="I397" s="5" t="s">
        <v>1534</v>
      </c>
      <c r="J397" s="79">
        <v>4</v>
      </c>
      <c r="K397" s="8"/>
      <c r="L397" s="9"/>
      <c r="M397" s="17">
        <v>83000</v>
      </c>
      <c r="N397" s="17">
        <v>83000</v>
      </c>
      <c r="O397" s="10"/>
      <c r="P397" s="10"/>
      <c r="Q397" s="11">
        <v>85000</v>
      </c>
      <c r="R397" s="11">
        <v>85000</v>
      </c>
      <c r="S397" s="12">
        <v>78000</v>
      </c>
      <c r="T397" s="12">
        <v>78000</v>
      </c>
      <c r="U397" s="9">
        <v>73500</v>
      </c>
      <c r="V397" s="9">
        <f>U397</f>
        <v>73500</v>
      </c>
      <c r="W397" s="43">
        <f t="shared" si="29"/>
        <v>79875</v>
      </c>
      <c r="X397" s="43">
        <f t="shared" si="28"/>
        <v>319500</v>
      </c>
    </row>
    <row r="398" spans="1:24" ht="15" customHeight="1" x14ac:dyDescent="0.25">
      <c r="A398" s="44">
        <v>395</v>
      </c>
      <c r="B398" s="7" t="s">
        <v>4044</v>
      </c>
      <c r="C398" s="3" t="s">
        <v>10220</v>
      </c>
      <c r="D398" s="3" t="s">
        <v>7324</v>
      </c>
      <c r="E398" s="3">
        <v>2024</v>
      </c>
      <c r="F398" s="3" t="s">
        <v>23</v>
      </c>
      <c r="G398" s="3" t="s">
        <v>2489</v>
      </c>
      <c r="H398" s="3" t="s">
        <v>11548</v>
      </c>
      <c r="I398" s="5">
        <v>9789585993525</v>
      </c>
      <c r="J398" s="7">
        <v>2</v>
      </c>
      <c r="K398" s="8"/>
      <c r="L398" s="9"/>
      <c r="M398" s="17">
        <v>79000</v>
      </c>
      <c r="N398" s="17">
        <v>79000</v>
      </c>
      <c r="O398" s="10">
        <v>68200</v>
      </c>
      <c r="P398" s="10">
        <v>68200</v>
      </c>
      <c r="Q398" s="11">
        <v>81000</v>
      </c>
      <c r="R398" s="11">
        <v>81000</v>
      </c>
      <c r="S398" s="12">
        <v>74000</v>
      </c>
      <c r="T398" s="12">
        <v>74000</v>
      </c>
      <c r="U398" s="9">
        <v>93000</v>
      </c>
      <c r="V398" s="9">
        <f>U398</f>
        <v>93000</v>
      </c>
      <c r="W398" s="43">
        <f t="shared" si="29"/>
        <v>79040</v>
      </c>
      <c r="X398" s="43">
        <f t="shared" si="28"/>
        <v>158080</v>
      </c>
    </row>
    <row r="399" spans="1:24" ht="15" customHeight="1" x14ac:dyDescent="0.25">
      <c r="A399" s="44">
        <v>396</v>
      </c>
      <c r="B399" s="3" t="s">
        <v>3694</v>
      </c>
      <c r="C399" s="3" t="s">
        <v>10178</v>
      </c>
      <c r="D399" s="3" t="s">
        <v>1297</v>
      </c>
      <c r="E399" s="3">
        <v>2024</v>
      </c>
      <c r="F399" s="3" t="s">
        <v>3133</v>
      </c>
      <c r="G399" s="3" t="s">
        <v>351</v>
      </c>
      <c r="H399" s="3"/>
      <c r="I399" s="5">
        <v>9786287641655</v>
      </c>
      <c r="J399" s="3">
        <v>1</v>
      </c>
      <c r="K399" s="8"/>
      <c r="L399" s="9"/>
      <c r="M399" s="17">
        <v>67000</v>
      </c>
      <c r="N399" s="17">
        <v>67000</v>
      </c>
      <c r="O399" s="10">
        <v>57200</v>
      </c>
      <c r="P399" s="10">
        <v>57200</v>
      </c>
      <c r="Q399" s="11">
        <v>68000</v>
      </c>
      <c r="R399" s="11">
        <v>68000</v>
      </c>
      <c r="S399" s="12">
        <v>62000</v>
      </c>
      <c r="T399" s="12">
        <v>62000</v>
      </c>
      <c r="U399" s="9"/>
      <c r="V399" s="9"/>
      <c r="W399" s="43">
        <f t="shared" si="29"/>
        <v>63550</v>
      </c>
      <c r="X399" s="43">
        <f t="shared" si="28"/>
        <v>63550</v>
      </c>
    </row>
    <row r="400" spans="1:24" ht="15" customHeight="1" x14ac:dyDescent="0.25">
      <c r="A400" s="44">
        <v>397</v>
      </c>
      <c r="B400" s="3" t="s">
        <v>776</v>
      </c>
      <c r="C400" s="3" t="s">
        <v>9641</v>
      </c>
      <c r="D400" s="3" t="s">
        <v>2528</v>
      </c>
      <c r="E400" s="3">
        <v>2021</v>
      </c>
      <c r="F400" s="3" t="s">
        <v>2519</v>
      </c>
      <c r="G400" s="3" t="s">
        <v>1574</v>
      </c>
      <c r="H400" s="3">
        <v>1</v>
      </c>
      <c r="I400" s="5">
        <v>9786071741745</v>
      </c>
      <c r="J400" s="3">
        <v>3</v>
      </c>
      <c r="K400" s="8"/>
      <c r="L400" s="9"/>
      <c r="M400" s="17">
        <v>49000</v>
      </c>
      <c r="N400" s="17">
        <v>49000</v>
      </c>
      <c r="O400" s="10"/>
      <c r="P400" s="10"/>
      <c r="Q400" s="11">
        <v>50000</v>
      </c>
      <c r="R400" s="11">
        <v>50000</v>
      </c>
      <c r="S400" s="12">
        <v>46000</v>
      </c>
      <c r="T400" s="12">
        <v>46000</v>
      </c>
      <c r="U400" s="9"/>
      <c r="V400" s="9"/>
      <c r="W400" s="43">
        <f t="shared" si="29"/>
        <v>48333</v>
      </c>
      <c r="X400" s="43">
        <f t="shared" si="28"/>
        <v>144999</v>
      </c>
    </row>
    <row r="401" spans="1:24" ht="14.25" customHeight="1" x14ac:dyDescent="0.25">
      <c r="A401" s="44">
        <v>398</v>
      </c>
      <c r="B401" s="3" t="s">
        <v>657</v>
      </c>
      <c r="C401" s="3" t="s">
        <v>9503</v>
      </c>
      <c r="D401" s="3" t="s">
        <v>655</v>
      </c>
      <c r="E401" s="3">
        <v>2025</v>
      </c>
      <c r="F401" s="3" t="s">
        <v>656</v>
      </c>
      <c r="G401" s="3" t="s">
        <v>249</v>
      </c>
      <c r="H401" s="3"/>
      <c r="I401" s="5">
        <v>9789587928280</v>
      </c>
      <c r="J401" s="86">
        <v>18</v>
      </c>
      <c r="K401" s="8"/>
      <c r="L401" s="9"/>
      <c r="M401" s="17">
        <v>108000</v>
      </c>
      <c r="N401" s="17">
        <v>108000</v>
      </c>
      <c r="O401" s="10">
        <v>92400</v>
      </c>
      <c r="P401" s="10">
        <v>92400</v>
      </c>
      <c r="Q401" s="11">
        <v>110000</v>
      </c>
      <c r="R401" s="11">
        <v>110000</v>
      </c>
      <c r="S401" s="12">
        <v>101000</v>
      </c>
      <c r="T401" s="12">
        <v>101000</v>
      </c>
      <c r="U401" s="9">
        <v>126000</v>
      </c>
      <c r="V401" s="9">
        <f t="shared" ref="V401:V407" si="30">U401</f>
        <v>126000</v>
      </c>
      <c r="W401" s="43">
        <f t="shared" si="29"/>
        <v>107480</v>
      </c>
      <c r="X401" s="43">
        <f t="shared" si="28"/>
        <v>1934640</v>
      </c>
    </row>
    <row r="402" spans="1:24" ht="15" customHeight="1" x14ac:dyDescent="0.25">
      <c r="A402" s="44">
        <v>399</v>
      </c>
      <c r="B402" s="27" t="s">
        <v>1535</v>
      </c>
      <c r="C402" s="3" t="s">
        <v>1536</v>
      </c>
      <c r="D402" s="3" t="s">
        <v>1537</v>
      </c>
      <c r="E402" s="3">
        <v>2019</v>
      </c>
      <c r="F402" s="3" t="s">
        <v>1341</v>
      </c>
      <c r="G402" s="3" t="s">
        <v>1538</v>
      </c>
      <c r="H402" s="3">
        <v>1</v>
      </c>
      <c r="I402" s="5">
        <v>9788426727848</v>
      </c>
      <c r="J402" s="3">
        <v>1</v>
      </c>
      <c r="K402" s="8"/>
      <c r="L402" s="9"/>
      <c r="M402" s="17">
        <v>155000</v>
      </c>
      <c r="N402" s="17">
        <v>155000</v>
      </c>
      <c r="O402" s="10"/>
      <c r="P402" s="10"/>
      <c r="Q402" s="11">
        <v>159000</v>
      </c>
      <c r="R402" s="11">
        <v>159000</v>
      </c>
      <c r="S402" s="12">
        <v>148000</v>
      </c>
      <c r="T402" s="12">
        <v>148000</v>
      </c>
      <c r="U402" s="9">
        <v>146880</v>
      </c>
      <c r="V402" s="9">
        <f t="shared" si="30"/>
        <v>146880</v>
      </c>
      <c r="W402" s="43">
        <f t="shared" si="29"/>
        <v>152220</v>
      </c>
      <c r="X402" s="43">
        <f t="shared" si="28"/>
        <v>152220</v>
      </c>
    </row>
    <row r="403" spans="1:24" ht="15" customHeight="1" x14ac:dyDescent="0.25">
      <c r="A403" s="44">
        <v>400</v>
      </c>
      <c r="B403" s="3" t="s">
        <v>7694</v>
      </c>
      <c r="C403" s="3" t="s">
        <v>7695</v>
      </c>
      <c r="D403" s="3" t="s">
        <v>12567</v>
      </c>
      <c r="E403" s="3">
        <v>2025</v>
      </c>
      <c r="F403" s="3" t="s">
        <v>1346</v>
      </c>
      <c r="G403" s="3" t="s">
        <v>1388</v>
      </c>
      <c r="H403" s="3" t="s">
        <v>7609</v>
      </c>
      <c r="I403" s="5">
        <v>9789587928280</v>
      </c>
      <c r="J403" s="3">
        <v>3</v>
      </c>
      <c r="K403" s="8"/>
      <c r="L403" s="9"/>
      <c r="M403" s="17">
        <v>108000</v>
      </c>
      <c r="N403" s="17">
        <v>108000</v>
      </c>
      <c r="O403" s="10">
        <v>92400</v>
      </c>
      <c r="P403" s="10">
        <v>92400</v>
      </c>
      <c r="Q403" s="11">
        <v>110000</v>
      </c>
      <c r="R403" s="11">
        <v>110000</v>
      </c>
      <c r="S403" s="12">
        <v>101000</v>
      </c>
      <c r="T403" s="12">
        <v>101000</v>
      </c>
      <c r="U403" s="9">
        <v>126000</v>
      </c>
      <c r="V403" s="9">
        <f t="shared" si="30"/>
        <v>126000</v>
      </c>
      <c r="W403" s="43">
        <f t="shared" si="29"/>
        <v>107480</v>
      </c>
      <c r="X403" s="43">
        <f t="shared" si="28"/>
        <v>322440</v>
      </c>
    </row>
    <row r="404" spans="1:24" ht="15" customHeight="1" x14ac:dyDescent="0.25">
      <c r="A404" s="44">
        <v>401</v>
      </c>
      <c r="B404" s="3" t="s">
        <v>10846</v>
      </c>
      <c r="C404" s="3" t="s">
        <v>9535</v>
      </c>
      <c r="D404" s="3" t="s">
        <v>939</v>
      </c>
      <c r="E404" s="3">
        <v>2022</v>
      </c>
      <c r="F404" s="3" t="s">
        <v>656</v>
      </c>
      <c r="G404" s="3" t="s">
        <v>249</v>
      </c>
      <c r="H404" s="3"/>
      <c r="I404" s="5">
        <v>9789590000000</v>
      </c>
      <c r="J404" s="79">
        <v>11</v>
      </c>
      <c r="K404" s="8"/>
      <c r="L404" s="9"/>
      <c r="M404" s="17">
        <v>82000</v>
      </c>
      <c r="N404" s="17">
        <v>82000</v>
      </c>
      <c r="O404" s="10">
        <v>70400</v>
      </c>
      <c r="P404" s="10">
        <v>70400</v>
      </c>
      <c r="Q404" s="11">
        <v>84000</v>
      </c>
      <c r="R404" s="11">
        <v>84000</v>
      </c>
      <c r="S404" s="12">
        <v>77000</v>
      </c>
      <c r="T404" s="12">
        <v>77000</v>
      </c>
      <c r="U404" s="9">
        <v>96000</v>
      </c>
      <c r="V404" s="9">
        <f t="shared" si="30"/>
        <v>96000</v>
      </c>
      <c r="W404" s="43">
        <f t="shared" si="29"/>
        <v>81880</v>
      </c>
      <c r="X404" s="43">
        <f t="shared" si="28"/>
        <v>900680</v>
      </c>
    </row>
    <row r="405" spans="1:24" ht="15" customHeight="1" x14ac:dyDescent="0.25">
      <c r="A405" s="44">
        <v>402</v>
      </c>
      <c r="B405" s="3" t="s">
        <v>776</v>
      </c>
      <c r="C405" s="3" t="s">
        <v>7555</v>
      </c>
      <c r="D405" s="3" t="s">
        <v>7556</v>
      </c>
      <c r="E405" s="3">
        <v>2017</v>
      </c>
      <c r="F405" s="3" t="s">
        <v>23</v>
      </c>
      <c r="G405" s="3" t="s">
        <v>2407</v>
      </c>
      <c r="H405" s="3">
        <v>1</v>
      </c>
      <c r="I405" s="5">
        <v>9789587782776</v>
      </c>
      <c r="J405" s="3">
        <v>1</v>
      </c>
      <c r="K405" s="8">
        <v>25875</v>
      </c>
      <c r="L405" s="9">
        <v>25875</v>
      </c>
      <c r="M405" s="17">
        <v>32000</v>
      </c>
      <c r="N405" s="17">
        <v>32000</v>
      </c>
      <c r="O405" s="10">
        <v>27500</v>
      </c>
      <c r="P405" s="10">
        <v>27500</v>
      </c>
      <c r="Q405" s="11">
        <v>33000</v>
      </c>
      <c r="R405" s="11">
        <v>33000</v>
      </c>
      <c r="S405" s="12">
        <v>30000</v>
      </c>
      <c r="T405" s="12">
        <v>30000</v>
      </c>
      <c r="U405" s="9">
        <v>37500</v>
      </c>
      <c r="V405" s="9">
        <f t="shared" si="30"/>
        <v>37500</v>
      </c>
      <c r="W405" s="43">
        <f t="shared" si="29"/>
        <v>30979</v>
      </c>
      <c r="X405" s="43">
        <f t="shared" si="28"/>
        <v>30979</v>
      </c>
    </row>
    <row r="406" spans="1:24" ht="15" customHeight="1" x14ac:dyDescent="0.25">
      <c r="A406" s="44">
        <v>403</v>
      </c>
      <c r="B406" s="3" t="s">
        <v>657</v>
      </c>
      <c r="C406" s="3" t="s">
        <v>12687</v>
      </c>
      <c r="D406" s="3" t="s">
        <v>12357</v>
      </c>
      <c r="E406" s="3">
        <v>2024</v>
      </c>
      <c r="F406" s="3" t="s">
        <v>656</v>
      </c>
      <c r="G406" s="3" t="s">
        <v>249</v>
      </c>
      <c r="H406" s="3"/>
      <c r="I406" s="5">
        <v>9789587927153</v>
      </c>
      <c r="J406" s="86">
        <v>20</v>
      </c>
      <c r="K406" s="8"/>
      <c r="L406" s="9"/>
      <c r="M406" s="17">
        <v>151000</v>
      </c>
      <c r="N406" s="17">
        <v>151000</v>
      </c>
      <c r="O406" s="10">
        <v>129800</v>
      </c>
      <c r="P406" s="10">
        <v>129800</v>
      </c>
      <c r="Q406" s="11">
        <v>155000</v>
      </c>
      <c r="R406" s="11">
        <v>155000</v>
      </c>
      <c r="S406" s="12">
        <v>142000</v>
      </c>
      <c r="T406" s="12">
        <v>142000</v>
      </c>
      <c r="U406" s="9">
        <v>177000</v>
      </c>
      <c r="V406" s="9">
        <f t="shared" si="30"/>
        <v>177000</v>
      </c>
      <c r="W406" s="43">
        <f t="shared" si="29"/>
        <v>150960</v>
      </c>
      <c r="X406" s="43">
        <f t="shared" si="28"/>
        <v>3019200</v>
      </c>
    </row>
    <row r="407" spans="1:24" ht="15" customHeight="1" x14ac:dyDescent="0.25">
      <c r="A407" s="44">
        <v>404</v>
      </c>
      <c r="B407" s="3" t="s">
        <v>3115</v>
      </c>
      <c r="C407" s="3" t="s">
        <v>11135</v>
      </c>
      <c r="D407" s="5" t="s">
        <v>3150</v>
      </c>
      <c r="E407" s="3">
        <v>2020</v>
      </c>
      <c r="F407" s="3" t="s">
        <v>23</v>
      </c>
      <c r="G407" s="3" t="s">
        <v>249</v>
      </c>
      <c r="H407" s="3">
        <v>5</v>
      </c>
      <c r="I407" s="5">
        <v>9789587921267</v>
      </c>
      <c r="J407" s="80">
        <v>17</v>
      </c>
      <c r="K407" s="8"/>
      <c r="L407" s="9"/>
      <c r="M407" s="17">
        <v>195000</v>
      </c>
      <c r="N407" s="17">
        <v>195000</v>
      </c>
      <c r="O407" s="10">
        <v>167200</v>
      </c>
      <c r="P407" s="10">
        <v>167200</v>
      </c>
      <c r="Q407" s="11">
        <v>199000</v>
      </c>
      <c r="R407" s="11">
        <v>199000</v>
      </c>
      <c r="S407" s="12">
        <v>182000</v>
      </c>
      <c r="T407" s="12">
        <v>182000</v>
      </c>
      <c r="U407" s="9">
        <v>213000</v>
      </c>
      <c r="V407" s="9">
        <f t="shared" si="30"/>
        <v>213000</v>
      </c>
      <c r="W407" s="43">
        <f t="shared" si="29"/>
        <v>191240</v>
      </c>
      <c r="X407" s="43">
        <f t="shared" si="28"/>
        <v>3251080</v>
      </c>
    </row>
    <row r="408" spans="1:24" ht="15" customHeight="1" x14ac:dyDescent="0.25">
      <c r="A408" s="44">
        <v>405</v>
      </c>
      <c r="B408" s="3" t="s">
        <v>433</v>
      </c>
      <c r="C408" s="3" t="s">
        <v>12221</v>
      </c>
      <c r="D408" s="3" t="s">
        <v>5273</v>
      </c>
      <c r="E408" s="3">
        <v>2022</v>
      </c>
      <c r="F408" s="3" t="s">
        <v>1571</v>
      </c>
      <c r="G408" s="3" t="s">
        <v>278</v>
      </c>
      <c r="H408" s="3">
        <v>1</v>
      </c>
      <c r="I408" s="5">
        <v>9786287568723</v>
      </c>
      <c r="J408" s="5">
        <v>1</v>
      </c>
      <c r="K408" s="8"/>
      <c r="L408" s="9"/>
      <c r="M408" s="17">
        <v>76000</v>
      </c>
      <c r="N408" s="17">
        <v>76000</v>
      </c>
      <c r="O408" s="10">
        <v>64900</v>
      </c>
      <c r="P408" s="10">
        <v>64900</v>
      </c>
      <c r="Q408" s="11">
        <v>77000</v>
      </c>
      <c r="R408" s="11">
        <v>77000</v>
      </c>
      <c r="S408" s="12">
        <v>71000</v>
      </c>
      <c r="T408" s="12">
        <v>71000</v>
      </c>
      <c r="U408" s="9"/>
      <c r="V408" s="9"/>
      <c r="W408" s="43">
        <f t="shared" si="29"/>
        <v>72225</v>
      </c>
      <c r="X408" s="43">
        <f t="shared" si="28"/>
        <v>72225</v>
      </c>
    </row>
    <row r="409" spans="1:24" ht="15" customHeight="1" x14ac:dyDescent="0.25">
      <c r="A409" s="44">
        <v>406</v>
      </c>
      <c r="B409" s="3" t="s">
        <v>433</v>
      </c>
      <c r="C409" s="3" t="s">
        <v>11948</v>
      </c>
      <c r="D409" s="3" t="s">
        <v>5273</v>
      </c>
      <c r="E409" s="3">
        <v>2020</v>
      </c>
      <c r="F409" s="3" t="s">
        <v>1346</v>
      </c>
      <c r="G409" s="3" t="s">
        <v>278</v>
      </c>
      <c r="H409" s="3">
        <v>1</v>
      </c>
      <c r="I409" s="5">
        <v>9789584289346</v>
      </c>
      <c r="J409" s="5">
        <v>1</v>
      </c>
      <c r="K409" s="8"/>
      <c r="L409" s="9"/>
      <c r="M409" s="17">
        <v>101000</v>
      </c>
      <c r="N409" s="17">
        <v>101000</v>
      </c>
      <c r="O409" s="10">
        <v>64900</v>
      </c>
      <c r="P409" s="10">
        <v>64900</v>
      </c>
      <c r="Q409" s="11">
        <v>103000</v>
      </c>
      <c r="R409" s="11">
        <v>103000</v>
      </c>
      <c r="S409" s="12">
        <v>95000</v>
      </c>
      <c r="T409" s="12">
        <v>95000</v>
      </c>
      <c r="U409" s="9"/>
      <c r="V409" s="9"/>
      <c r="W409" s="43">
        <f t="shared" si="29"/>
        <v>90975</v>
      </c>
      <c r="X409" s="43">
        <f t="shared" si="28"/>
        <v>90975</v>
      </c>
    </row>
    <row r="410" spans="1:24" ht="15" customHeight="1" x14ac:dyDescent="0.25">
      <c r="A410" s="44">
        <v>407</v>
      </c>
      <c r="B410" s="3" t="s">
        <v>776</v>
      </c>
      <c r="C410" s="3" t="s">
        <v>9533</v>
      </c>
      <c r="D410" s="3" t="s">
        <v>923</v>
      </c>
      <c r="E410" s="3">
        <v>2020</v>
      </c>
      <c r="F410" s="3" t="s">
        <v>656</v>
      </c>
      <c r="G410" s="3" t="s">
        <v>791</v>
      </c>
      <c r="H410" s="3"/>
      <c r="I410" s="5" t="s">
        <v>924</v>
      </c>
      <c r="J410" s="79">
        <v>4</v>
      </c>
      <c r="K410" s="8"/>
      <c r="L410" s="9"/>
      <c r="M410" s="17">
        <v>79000</v>
      </c>
      <c r="N410" s="17">
        <v>79000</v>
      </c>
      <c r="O410" s="10">
        <v>68200</v>
      </c>
      <c r="P410" s="10">
        <v>68200</v>
      </c>
      <c r="Q410" s="11">
        <v>81000</v>
      </c>
      <c r="R410" s="11">
        <v>81000</v>
      </c>
      <c r="S410" s="12">
        <v>74000</v>
      </c>
      <c r="T410" s="12">
        <v>74000</v>
      </c>
      <c r="U410" s="9"/>
      <c r="V410" s="9"/>
      <c r="W410" s="43">
        <f t="shared" si="29"/>
        <v>75550</v>
      </c>
      <c r="X410" s="43">
        <f t="shared" si="28"/>
        <v>302200</v>
      </c>
    </row>
    <row r="411" spans="1:24" ht="15" customHeight="1" x14ac:dyDescent="0.25">
      <c r="A411" s="44">
        <v>408</v>
      </c>
      <c r="B411" s="3" t="s">
        <v>1355</v>
      </c>
      <c r="C411" s="3" t="s">
        <v>6956</v>
      </c>
      <c r="D411" s="3" t="s">
        <v>6957</v>
      </c>
      <c r="E411" s="3">
        <v>2019</v>
      </c>
      <c r="F411" s="3" t="s">
        <v>6912</v>
      </c>
      <c r="G411" s="3" t="s">
        <v>3000</v>
      </c>
      <c r="H411" s="3">
        <v>1</v>
      </c>
      <c r="I411" s="5">
        <v>9789587784626</v>
      </c>
      <c r="J411" s="5">
        <v>2</v>
      </c>
      <c r="K411" s="8">
        <v>37260</v>
      </c>
      <c r="L411" s="9">
        <v>37260</v>
      </c>
      <c r="M411" s="17">
        <v>46000</v>
      </c>
      <c r="N411" s="17">
        <v>46000</v>
      </c>
      <c r="O411" s="10">
        <v>39600</v>
      </c>
      <c r="P411" s="10">
        <v>39600</v>
      </c>
      <c r="Q411" s="11">
        <v>47000</v>
      </c>
      <c r="R411" s="11">
        <v>47000</v>
      </c>
      <c r="S411" s="12">
        <v>43000</v>
      </c>
      <c r="T411" s="12">
        <v>43000</v>
      </c>
      <c r="U411" s="9">
        <v>54000</v>
      </c>
      <c r="V411" s="9">
        <f t="shared" ref="V411:V417" si="31">U411</f>
        <v>54000</v>
      </c>
      <c r="W411" s="43">
        <f t="shared" si="29"/>
        <v>44477</v>
      </c>
      <c r="X411" s="43">
        <f t="shared" si="28"/>
        <v>88954</v>
      </c>
    </row>
    <row r="412" spans="1:24" ht="15" customHeight="1" x14ac:dyDescent="0.25">
      <c r="A412" s="44">
        <v>409</v>
      </c>
      <c r="B412" s="27" t="s">
        <v>10976</v>
      </c>
      <c r="C412" s="3" t="s">
        <v>12135</v>
      </c>
      <c r="D412" s="3" t="s">
        <v>1540</v>
      </c>
      <c r="E412" s="3">
        <v>2015</v>
      </c>
      <c r="F412" s="3" t="s">
        <v>1541</v>
      </c>
      <c r="G412" s="3" t="s">
        <v>1542</v>
      </c>
      <c r="H412" s="3">
        <v>1</v>
      </c>
      <c r="I412" s="3" t="s">
        <v>1543</v>
      </c>
      <c r="J412" s="3">
        <v>1</v>
      </c>
      <c r="K412" s="8"/>
      <c r="L412" s="9"/>
      <c r="M412" s="17">
        <v>196000</v>
      </c>
      <c r="N412" s="17">
        <v>196000</v>
      </c>
      <c r="O412" s="10"/>
      <c r="P412" s="10"/>
      <c r="Q412" s="11">
        <v>202000</v>
      </c>
      <c r="R412" s="11">
        <v>202000</v>
      </c>
      <c r="S412" s="12">
        <v>188000</v>
      </c>
      <c r="T412" s="12">
        <v>188000</v>
      </c>
      <c r="U412" s="9">
        <v>194400</v>
      </c>
      <c r="V412" s="9">
        <f t="shared" si="31"/>
        <v>194400</v>
      </c>
      <c r="W412" s="43">
        <f t="shared" si="29"/>
        <v>195100</v>
      </c>
      <c r="X412" s="43">
        <f t="shared" si="28"/>
        <v>195100</v>
      </c>
    </row>
    <row r="413" spans="1:24" ht="15" customHeight="1" x14ac:dyDescent="0.25">
      <c r="A413" s="44">
        <v>410</v>
      </c>
      <c r="B413" s="27" t="s">
        <v>1355</v>
      </c>
      <c r="C413" s="3" t="s">
        <v>10609</v>
      </c>
      <c r="D413" s="3" t="s">
        <v>1550</v>
      </c>
      <c r="E413" s="3"/>
      <c r="F413" s="3" t="s">
        <v>23</v>
      </c>
      <c r="G413" s="3" t="s">
        <v>1070</v>
      </c>
      <c r="H413" s="3"/>
      <c r="I413" s="5">
        <v>9789588940984</v>
      </c>
      <c r="J413" s="3">
        <v>2</v>
      </c>
      <c r="K413" s="8"/>
      <c r="L413" s="9"/>
      <c r="M413" s="17">
        <v>58000</v>
      </c>
      <c r="N413" s="17">
        <v>58000</v>
      </c>
      <c r="O413" s="10">
        <v>49500</v>
      </c>
      <c r="P413" s="10">
        <v>49500</v>
      </c>
      <c r="Q413" s="11">
        <v>59000</v>
      </c>
      <c r="R413" s="11">
        <v>59000</v>
      </c>
      <c r="S413" s="12">
        <v>54000</v>
      </c>
      <c r="T413" s="12">
        <v>54000</v>
      </c>
      <c r="U413" s="9">
        <v>67500</v>
      </c>
      <c r="V413" s="9">
        <f t="shared" si="31"/>
        <v>67500</v>
      </c>
      <c r="W413" s="43">
        <f t="shared" si="29"/>
        <v>57600</v>
      </c>
      <c r="X413" s="43">
        <f t="shared" si="28"/>
        <v>115200</v>
      </c>
    </row>
    <row r="414" spans="1:24" ht="15" customHeight="1" x14ac:dyDescent="0.25">
      <c r="A414" s="44">
        <v>411</v>
      </c>
      <c r="B414" s="3" t="s">
        <v>4445</v>
      </c>
      <c r="C414" s="3" t="s">
        <v>4450</v>
      </c>
      <c r="D414" s="3" t="s">
        <v>4451</v>
      </c>
      <c r="E414" s="3">
        <v>2017</v>
      </c>
      <c r="F414" s="3" t="s">
        <v>4431</v>
      </c>
      <c r="G414" s="3" t="s">
        <v>1388</v>
      </c>
      <c r="H414" s="3">
        <v>1</v>
      </c>
      <c r="I414" s="16" t="s">
        <v>4452</v>
      </c>
      <c r="J414" s="78">
        <v>4</v>
      </c>
      <c r="K414" s="8"/>
      <c r="L414" s="9"/>
      <c r="M414" s="17">
        <v>58000</v>
      </c>
      <c r="N414" s="17">
        <v>58000</v>
      </c>
      <c r="O414" s="10">
        <v>49500</v>
      </c>
      <c r="P414" s="10">
        <v>49500</v>
      </c>
      <c r="Q414" s="11">
        <v>59000</v>
      </c>
      <c r="R414" s="11">
        <v>59000</v>
      </c>
      <c r="S414" s="12">
        <v>54000</v>
      </c>
      <c r="T414" s="12">
        <v>54000</v>
      </c>
      <c r="U414" s="9">
        <v>67500</v>
      </c>
      <c r="V414" s="9">
        <f t="shared" si="31"/>
        <v>67500</v>
      </c>
      <c r="W414" s="43">
        <f t="shared" si="29"/>
        <v>57600</v>
      </c>
      <c r="X414" s="43">
        <f t="shared" si="28"/>
        <v>230400</v>
      </c>
    </row>
    <row r="415" spans="1:24" ht="15" customHeight="1" x14ac:dyDescent="0.25">
      <c r="A415" s="44">
        <v>412</v>
      </c>
      <c r="B415" s="3" t="s">
        <v>5155</v>
      </c>
      <c r="C415" s="3" t="s">
        <v>9930</v>
      </c>
      <c r="D415" s="5" t="s">
        <v>5157</v>
      </c>
      <c r="E415" s="3">
        <v>2019</v>
      </c>
      <c r="F415" s="3" t="s">
        <v>23</v>
      </c>
      <c r="G415" s="3" t="s">
        <v>249</v>
      </c>
      <c r="H415" s="3">
        <v>1</v>
      </c>
      <c r="I415" s="15">
        <v>9789587920048</v>
      </c>
      <c r="J415" s="5">
        <v>3</v>
      </c>
      <c r="K415" s="8"/>
      <c r="L415" s="9"/>
      <c r="M415" s="17">
        <v>65000</v>
      </c>
      <c r="N415" s="17">
        <v>65000</v>
      </c>
      <c r="O415" s="10">
        <v>56100</v>
      </c>
      <c r="P415" s="10">
        <v>56100</v>
      </c>
      <c r="Q415" s="11">
        <v>67000</v>
      </c>
      <c r="R415" s="11">
        <v>67000</v>
      </c>
      <c r="S415" s="12">
        <v>61000</v>
      </c>
      <c r="T415" s="12">
        <v>61000</v>
      </c>
      <c r="U415" s="9">
        <v>76500</v>
      </c>
      <c r="V415" s="9">
        <f t="shared" si="31"/>
        <v>76500</v>
      </c>
      <c r="W415" s="43">
        <f t="shared" si="29"/>
        <v>65120</v>
      </c>
      <c r="X415" s="43">
        <f t="shared" si="28"/>
        <v>195360</v>
      </c>
    </row>
    <row r="416" spans="1:24" ht="15" customHeight="1" x14ac:dyDescent="0.25">
      <c r="A416" s="44">
        <v>413</v>
      </c>
      <c r="B416" s="3" t="s">
        <v>3887</v>
      </c>
      <c r="C416" s="3" t="s">
        <v>11215</v>
      </c>
      <c r="D416" s="3" t="s">
        <v>3934</v>
      </c>
      <c r="E416" s="3">
        <v>2019</v>
      </c>
      <c r="F416" s="3" t="s">
        <v>23</v>
      </c>
      <c r="G416" s="3" t="s">
        <v>249</v>
      </c>
      <c r="H416" s="3">
        <v>4</v>
      </c>
      <c r="I416" s="5">
        <v>9789587629163</v>
      </c>
      <c r="J416" s="5">
        <v>8</v>
      </c>
      <c r="K416" s="8"/>
      <c r="L416" s="9"/>
      <c r="M416" s="17">
        <v>141000</v>
      </c>
      <c r="N416" s="17">
        <v>141000</v>
      </c>
      <c r="O416" s="10">
        <v>121000</v>
      </c>
      <c r="P416" s="10">
        <v>121000</v>
      </c>
      <c r="Q416" s="11">
        <v>144000</v>
      </c>
      <c r="R416" s="11">
        <v>144000</v>
      </c>
      <c r="S416" s="12">
        <v>132000</v>
      </c>
      <c r="T416" s="12">
        <v>132000</v>
      </c>
      <c r="U416" s="9">
        <v>165000</v>
      </c>
      <c r="V416" s="9">
        <f t="shared" si="31"/>
        <v>165000</v>
      </c>
      <c r="W416" s="43">
        <f t="shared" si="29"/>
        <v>140600</v>
      </c>
      <c r="X416" s="43">
        <f t="shared" si="28"/>
        <v>1124800</v>
      </c>
    </row>
    <row r="417" spans="1:24" ht="15" customHeight="1" x14ac:dyDescent="0.25">
      <c r="A417" s="44">
        <v>414</v>
      </c>
      <c r="B417" s="3" t="s">
        <v>7469</v>
      </c>
      <c r="C417" s="3" t="s">
        <v>10237</v>
      </c>
      <c r="D417" s="3" t="s">
        <v>11565</v>
      </c>
      <c r="E417" s="3">
        <v>2022</v>
      </c>
      <c r="F417" s="3" t="s">
        <v>23</v>
      </c>
      <c r="G417" s="3" t="s">
        <v>578</v>
      </c>
      <c r="H417" s="3">
        <v>1</v>
      </c>
      <c r="I417" s="5">
        <v>9789585032729</v>
      </c>
      <c r="J417" s="3">
        <v>3</v>
      </c>
      <c r="K417" s="8"/>
      <c r="L417" s="9"/>
      <c r="M417" s="17">
        <v>155000</v>
      </c>
      <c r="N417" s="17">
        <v>155000</v>
      </c>
      <c r="O417" s="10">
        <v>133100</v>
      </c>
      <c r="P417" s="10">
        <v>133100</v>
      </c>
      <c r="Q417" s="11">
        <v>159000</v>
      </c>
      <c r="R417" s="11">
        <v>159000</v>
      </c>
      <c r="S417" s="12">
        <v>145000</v>
      </c>
      <c r="T417" s="12">
        <v>145000</v>
      </c>
      <c r="U417" s="9">
        <v>181500</v>
      </c>
      <c r="V417" s="9">
        <f t="shared" si="31"/>
        <v>181500</v>
      </c>
      <c r="W417" s="43">
        <f t="shared" si="29"/>
        <v>154720</v>
      </c>
      <c r="X417" s="43">
        <f t="shared" si="28"/>
        <v>464160</v>
      </c>
    </row>
    <row r="418" spans="1:24" ht="15" customHeight="1" x14ac:dyDescent="0.25">
      <c r="A418" s="44">
        <v>415</v>
      </c>
      <c r="B418" s="3" t="s">
        <v>9265</v>
      </c>
      <c r="C418" s="3" t="s">
        <v>9271</v>
      </c>
      <c r="D418" s="3" t="s">
        <v>9272</v>
      </c>
      <c r="E418" s="3">
        <v>2020</v>
      </c>
      <c r="F418" s="3" t="s">
        <v>4165</v>
      </c>
      <c r="G418" s="3" t="s">
        <v>6221</v>
      </c>
      <c r="H418" s="3" t="s">
        <v>9113</v>
      </c>
      <c r="I418" s="5">
        <v>9781456277130</v>
      </c>
      <c r="J418" s="5">
        <v>1</v>
      </c>
      <c r="K418" s="8"/>
      <c r="L418" s="9"/>
      <c r="M418" s="17">
        <v>170000</v>
      </c>
      <c r="N418" s="17">
        <v>170000</v>
      </c>
      <c r="O418" s="10"/>
      <c r="P418" s="10"/>
      <c r="Q418" s="11">
        <v>174000</v>
      </c>
      <c r="R418" s="11">
        <v>174000</v>
      </c>
      <c r="S418" s="12">
        <v>160000</v>
      </c>
      <c r="T418" s="12">
        <v>160000</v>
      </c>
      <c r="U418" s="9"/>
      <c r="V418" s="9"/>
      <c r="W418" s="43">
        <f t="shared" si="29"/>
        <v>168000</v>
      </c>
      <c r="X418" s="43">
        <f t="shared" si="28"/>
        <v>168000</v>
      </c>
    </row>
    <row r="419" spans="1:24" ht="15" customHeight="1" x14ac:dyDescent="0.25">
      <c r="A419" s="44">
        <v>416</v>
      </c>
      <c r="B419" s="27" t="s">
        <v>11333</v>
      </c>
      <c r="C419" s="3" t="s">
        <v>9969</v>
      </c>
      <c r="D419" s="3" t="s">
        <v>5475</v>
      </c>
      <c r="E419" s="3">
        <v>2016</v>
      </c>
      <c r="F419" s="3" t="s">
        <v>2883</v>
      </c>
      <c r="G419" s="3" t="s">
        <v>1849</v>
      </c>
      <c r="H419" s="3"/>
      <c r="I419" s="5">
        <v>9786071727718</v>
      </c>
      <c r="J419" s="3">
        <v>1</v>
      </c>
      <c r="K419" s="8"/>
      <c r="L419" s="9"/>
      <c r="M419" s="17">
        <v>161000</v>
      </c>
      <c r="N419" s="17">
        <v>161000</v>
      </c>
      <c r="O419" s="10"/>
      <c r="P419" s="10"/>
      <c r="Q419" s="11">
        <v>165000</v>
      </c>
      <c r="R419" s="11">
        <v>165000</v>
      </c>
      <c r="S419" s="12">
        <v>151000</v>
      </c>
      <c r="T419" s="12">
        <v>151000</v>
      </c>
      <c r="U419" s="9">
        <v>189000</v>
      </c>
      <c r="V419" s="9">
        <f>U419</f>
        <v>189000</v>
      </c>
      <c r="W419" s="43">
        <f t="shared" si="29"/>
        <v>166500</v>
      </c>
      <c r="X419" s="43">
        <f t="shared" si="28"/>
        <v>166500</v>
      </c>
    </row>
    <row r="420" spans="1:24" ht="15" customHeight="1" x14ac:dyDescent="0.25">
      <c r="A420" s="44">
        <v>417</v>
      </c>
      <c r="B420" s="3" t="s">
        <v>776</v>
      </c>
      <c r="C420" s="3" t="s">
        <v>9524</v>
      </c>
      <c r="D420" s="3" t="s">
        <v>12360</v>
      </c>
      <c r="E420" s="3">
        <v>2022</v>
      </c>
      <c r="F420" s="3" t="s">
        <v>656</v>
      </c>
      <c r="G420" s="3" t="s">
        <v>779</v>
      </c>
      <c r="H420" s="3"/>
      <c r="I420" s="5">
        <v>9786287543560</v>
      </c>
      <c r="J420" s="3">
        <v>1</v>
      </c>
      <c r="K420" s="8"/>
      <c r="L420" s="9"/>
      <c r="M420" s="17">
        <v>45000</v>
      </c>
      <c r="N420" s="17">
        <v>45000</v>
      </c>
      <c r="O420" s="10">
        <v>38500</v>
      </c>
      <c r="P420" s="10">
        <v>38500</v>
      </c>
      <c r="Q420" s="11">
        <v>46000</v>
      </c>
      <c r="R420" s="11">
        <v>46000</v>
      </c>
      <c r="S420" s="12">
        <v>42000</v>
      </c>
      <c r="T420" s="12">
        <v>42000</v>
      </c>
      <c r="U420" s="9"/>
      <c r="V420" s="9"/>
      <c r="W420" s="43">
        <f t="shared" si="29"/>
        <v>42875</v>
      </c>
      <c r="X420" s="43">
        <f t="shared" si="28"/>
        <v>42875</v>
      </c>
    </row>
    <row r="421" spans="1:24" ht="15" customHeight="1" x14ac:dyDescent="0.25">
      <c r="A421" s="44">
        <v>418</v>
      </c>
      <c r="B421" s="3" t="s">
        <v>6015</v>
      </c>
      <c r="C421" s="3" t="s">
        <v>10043</v>
      </c>
      <c r="D421" s="3"/>
      <c r="E421" s="3">
        <v>2021</v>
      </c>
      <c r="F421" s="3" t="s">
        <v>23</v>
      </c>
      <c r="G421" s="3" t="s">
        <v>1364</v>
      </c>
      <c r="H421" s="3"/>
      <c r="I421" s="5"/>
      <c r="J421" s="3">
        <v>1</v>
      </c>
      <c r="K421" s="8"/>
      <c r="L421" s="9"/>
      <c r="M421" s="17">
        <v>200000</v>
      </c>
      <c r="N421" s="17">
        <v>200000</v>
      </c>
      <c r="O421" s="10"/>
      <c r="P421" s="10"/>
      <c r="Q421" s="11">
        <v>207000</v>
      </c>
      <c r="R421" s="11">
        <v>207000</v>
      </c>
      <c r="S421" s="12">
        <v>185000</v>
      </c>
      <c r="T421" s="12">
        <v>185000</v>
      </c>
      <c r="U421" s="9"/>
      <c r="V421" s="9"/>
      <c r="W421" s="43">
        <f t="shared" si="29"/>
        <v>197333</v>
      </c>
      <c r="X421" s="43">
        <f t="shared" si="28"/>
        <v>197333</v>
      </c>
    </row>
    <row r="422" spans="1:24" ht="15" customHeight="1" x14ac:dyDescent="0.25">
      <c r="A422" s="44">
        <v>419</v>
      </c>
      <c r="B422" s="3" t="s">
        <v>4598</v>
      </c>
      <c r="C422" s="3" t="s">
        <v>9866</v>
      </c>
      <c r="D422" s="3" t="s">
        <v>4600</v>
      </c>
      <c r="E422" s="3" t="s">
        <v>274</v>
      </c>
      <c r="F422" s="3" t="s">
        <v>1501</v>
      </c>
      <c r="G422" s="3" t="s">
        <v>274</v>
      </c>
      <c r="H422" s="3" t="s">
        <v>4531</v>
      </c>
      <c r="I422" s="3" t="s">
        <v>4634</v>
      </c>
      <c r="J422" s="3">
        <v>1</v>
      </c>
      <c r="K422" s="8"/>
      <c r="L422" s="9"/>
      <c r="M422" s="17">
        <v>86000</v>
      </c>
      <c r="N422" s="17">
        <v>86000</v>
      </c>
      <c r="O422" s="10">
        <v>82500</v>
      </c>
      <c r="P422" s="10">
        <v>82500</v>
      </c>
      <c r="Q422" s="11">
        <v>88000</v>
      </c>
      <c r="R422" s="11">
        <v>88000</v>
      </c>
      <c r="S422" s="12">
        <v>82000</v>
      </c>
      <c r="T422" s="12">
        <v>82000</v>
      </c>
      <c r="U422" s="9"/>
      <c r="V422" s="9"/>
      <c r="W422" s="43">
        <f t="shared" si="29"/>
        <v>84625</v>
      </c>
      <c r="X422" s="43">
        <f t="shared" si="28"/>
        <v>84625</v>
      </c>
    </row>
    <row r="423" spans="1:24" ht="15" customHeight="1" x14ac:dyDescent="0.25">
      <c r="A423" s="44">
        <v>420</v>
      </c>
      <c r="B423" s="3" t="s">
        <v>11706</v>
      </c>
      <c r="C423" s="3" t="s">
        <v>10513</v>
      </c>
      <c r="D423" s="3" t="s">
        <v>3146</v>
      </c>
      <c r="E423" s="3">
        <v>2017</v>
      </c>
      <c r="F423" s="3" t="s">
        <v>6912</v>
      </c>
      <c r="G423" s="3" t="s">
        <v>1225</v>
      </c>
      <c r="H423" s="3"/>
      <c r="I423" s="5">
        <v>9788408171720</v>
      </c>
      <c r="J423" s="3">
        <v>1</v>
      </c>
      <c r="K423" s="8"/>
      <c r="L423" s="9"/>
      <c r="M423" s="17">
        <v>89000</v>
      </c>
      <c r="N423" s="17">
        <v>89000</v>
      </c>
      <c r="O423" s="10">
        <v>123500</v>
      </c>
      <c r="P423" s="10">
        <v>123500</v>
      </c>
      <c r="Q423" s="11">
        <v>92000</v>
      </c>
      <c r="R423" s="11">
        <v>92000</v>
      </c>
      <c r="S423" s="12">
        <v>86000</v>
      </c>
      <c r="T423" s="12">
        <v>86000</v>
      </c>
      <c r="U423" s="9">
        <v>86040</v>
      </c>
      <c r="V423" s="9">
        <f>U423</f>
        <v>86040</v>
      </c>
      <c r="W423" s="43">
        <f t="shared" si="29"/>
        <v>95308</v>
      </c>
      <c r="X423" s="43">
        <f t="shared" si="28"/>
        <v>95308</v>
      </c>
    </row>
    <row r="424" spans="1:24" ht="15" customHeight="1" x14ac:dyDescent="0.25">
      <c r="A424" s="44">
        <v>421</v>
      </c>
      <c r="B424" s="3" t="s">
        <v>657</v>
      </c>
      <c r="C424" s="3" t="s">
        <v>9504</v>
      </c>
      <c r="D424" s="3" t="s">
        <v>10880</v>
      </c>
      <c r="E424" s="3">
        <v>2025</v>
      </c>
      <c r="F424" s="3" t="s">
        <v>656</v>
      </c>
      <c r="G424" s="3" t="s">
        <v>249</v>
      </c>
      <c r="H424" s="3"/>
      <c r="I424" s="5">
        <v>9789587928020</v>
      </c>
      <c r="J424" s="86">
        <v>21</v>
      </c>
      <c r="K424" s="8"/>
      <c r="L424" s="9"/>
      <c r="M424" s="17">
        <v>88000</v>
      </c>
      <c r="N424" s="17">
        <v>88000</v>
      </c>
      <c r="O424" s="10">
        <v>75900</v>
      </c>
      <c r="P424" s="10">
        <v>75900</v>
      </c>
      <c r="Q424" s="11">
        <v>90000</v>
      </c>
      <c r="R424" s="11">
        <v>90000</v>
      </c>
      <c r="S424" s="12">
        <v>83000</v>
      </c>
      <c r="T424" s="12">
        <v>83000</v>
      </c>
      <c r="U424" s="9">
        <v>103500</v>
      </c>
      <c r="V424" s="9">
        <f>U424</f>
        <v>103500</v>
      </c>
      <c r="W424" s="43">
        <f t="shared" si="29"/>
        <v>88080</v>
      </c>
      <c r="X424" s="43">
        <f t="shared" si="28"/>
        <v>1849680</v>
      </c>
    </row>
    <row r="425" spans="1:24" ht="15" customHeight="1" x14ac:dyDescent="0.25">
      <c r="A425" s="44">
        <v>422</v>
      </c>
      <c r="B425" s="3" t="s">
        <v>20</v>
      </c>
      <c r="C425" s="3" t="s">
        <v>9442</v>
      </c>
      <c r="D425" s="3" t="s">
        <v>12334</v>
      </c>
      <c r="E425" s="5">
        <v>2023</v>
      </c>
      <c r="F425" s="3" t="s">
        <v>23</v>
      </c>
      <c r="G425" s="3" t="s">
        <v>12326</v>
      </c>
      <c r="H425" s="3" t="s">
        <v>47</v>
      </c>
      <c r="I425" s="5">
        <v>9788490524930</v>
      </c>
      <c r="J425" s="79">
        <v>8</v>
      </c>
      <c r="K425" s="8"/>
      <c r="L425" s="9"/>
      <c r="M425" s="17">
        <v>197000</v>
      </c>
      <c r="N425" s="17">
        <v>197000</v>
      </c>
      <c r="O425" s="10">
        <v>169400</v>
      </c>
      <c r="P425" s="10">
        <v>169400</v>
      </c>
      <c r="Q425" s="11">
        <v>202000</v>
      </c>
      <c r="R425" s="11">
        <v>202000</v>
      </c>
      <c r="S425" s="12">
        <v>185000</v>
      </c>
      <c r="T425" s="12">
        <v>185000</v>
      </c>
      <c r="U425" s="9">
        <v>180000</v>
      </c>
      <c r="V425" s="9">
        <f>U425</f>
        <v>180000</v>
      </c>
      <c r="W425" s="43">
        <f t="shared" si="29"/>
        <v>186680</v>
      </c>
      <c r="X425" s="43">
        <f t="shared" si="28"/>
        <v>1493440</v>
      </c>
    </row>
    <row r="426" spans="1:24" ht="15" customHeight="1" x14ac:dyDescent="0.25">
      <c r="A426" s="44">
        <v>423</v>
      </c>
      <c r="B426" s="3" t="s">
        <v>10898</v>
      </c>
      <c r="C426" s="3" t="s">
        <v>10908</v>
      </c>
      <c r="D426" s="5" t="s">
        <v>838</v>
      </c>
      <c r="E426" s="3">
        <v>2015</v>
      </c>
      <c r="F426" s="3" t="s">
        <v>656</v>
      </c>
      <c r="G426" s="3" t="s">
        <v>249</v>
      </c>
      <c r="H426" s="3" t="s">
        <v>745</v>
      </c>
      <c r="I426" s="5">
        <v>9789587622607</v>
      </c>
      <c r="J426" s="3">
        <v>6</v>
      </c>
      <c r="K426" s="8"/>
      <c r="L426" s="9"/>
      <c r="M426" s="17">
        <v>74000</v>
      </c>
      <c r="N426" s="17">
        <v>74000</v>
      </c>
      <c r="O426" s="10">
        <v>63800</v>
      </c>
      <c r="P426" s="10">
        <v>63800</v>
      </c>
      <c r="Q426" s="11">
        <v>76000</v>
      </c>
      <c r="R426" s="11">
        <v>76000</v>
      </c>
      <c r="S426" s="12">
        <v>70000</v>
      </c>
      <c r="T426" s="12">
        <v>70000</v>
      </c>
      <c r="U426" s="9">
        <v>87000</v>
      </c>
      <c r="V426" s="9">
        <f>U426</f>
        <v>87000</v>
      </c>
      <c r="W426" s="43">
        <f t="shared" si="29"/>
        <v>74160</v>
      </c>
      <c r="X426" s="43">
        <f t="shared" si="28"/>
        <v>444960</v>
      </c>
    </row>
    <row r="427" spans="1:24" ht="15" customHeight="1" x14ac:dyDescent="0.25">
      <c r="A427" s="44">
        <v>424</v>
      </c>
      <c r="B427" s="3" t="s">
        <v>776</v>
      </c>
      <c r="C427" s="3" t="s">
        <v>10119</v>
      </c>
      <c r="D427" s="3" t="s">
        <v>4319</v>
      </c>
      <c r="E427" s="3">
        <v>2020</v>
      </c>
      <c r="F427" s="7" t="s">
        <v>656</v>
      </c>
      <c r="G427" s="3" t="s">
        <v>351</v>
      </c>
      <c r="H427" s="3" t="s">
        <v>6676</v>
      </c>
      <c r="I427" s="36" t="s">
        <v>6720</v>
      </c>
      <c r="J427" s="3">
        <v>3</v>
      </c>
      <c r="K427" s="8"/>
      <c r="L427" s="9"/>
      <c r="M427" s="17">
        <v>63000</v>
      </c>
      <c r="N427" s="17">
        <v>63000</v>
      </c>
      <c r="O427" s="10">
        <v>53900</v>
      </c>
      <c r="P427" s="10">
        <v>53900</v>
      </c>
      <c r="Q427" s="11">
        <v>64000</v>
      </c>
      <c r="R427" s="11">
        <v>64000</v>
      </c>
      <c r="S427" s="12">
        <v>59000</v>
      </c>
      <c r="T427" s="12">
        <v>59000</v>
      </c>
      <c r="U427" s="9">
        <v>135000</v>
      </c>
      <c r="V427" s="9">
        <f>U427</f>
        <v>135000</v>
      </c>
      <c r="W427" s="43">
        <f t="shared" si="29"/>
        <v>74980</v>
      </c>
      <c r="X427" s="43">
        <f t="shared" si="28"/>
        <v>224940</v>
      </c>
    </row>
    <row r="428" spans="1:24" ht="15" customHeight="1" x14ac:dyDescent="0.25">
      <c r="A428" s="44">
        <v>425</v>
      </c>
      <c r="B428" s="27" t="s">
        <v>12380</v>
      </c>
      <c r="C428" s="3" t="s">
        <v>10987</v>
      </c>
      <c r="D428" s="3" t="s">
        <v>12382</v>
      </c>
      <c r="E428" s="3">
        <v>2008</v>
      </c>
      <c r="F428" s="3" t="s">
        <v>1341</v>
      </c>
      <c r="G428" s="3" t="s">
        <v>1427</v>
      </c>
      <c r="H428" s="3">
        <v>1</v>
      </c>
      <c r="I428" s="5">
        <v>9788496699038</v>
      </c>
      <c r="J428" s="3">
        <v>1</v>
      </c>
      <c r="K428" s="8"/>
      <c r="L428" s="9"/>
      <c r="M428" s="17">
        <v>407000</v>
      </c>
      <c r="N428" s="17">
        <v>407000</v>
      </c>
      <c r="O428" s="10"/>
      <c r="P428" s="10"/>
      <c r="Q428" s="11">
        <v>417000</v>
      </c>
      <c r="R428" s="11">
        <v>417000</v>
      </c>
      <c r="S428" s="12">
        <v>391000</v>
      </c>
      <c r="T428" s="12">
        <v>391000</v>
      </c>
      <c r="U428" s="9"/>
      <c r="V428" s="9"/>
      <c r="W428" s="43">
        <f t="shared" si="29"/>
        <v>405000</v>
      </c>
      <c r="X428" s="43">
        <f t="shared" si="28"/>
        <v>405000</v>
      </c>
    </row>
    <row r="429" spans="1:24" ht="15" customHeight="1" x14ac:dyDescent="0.25">
      <c r="A429" s="44">
        <v>426</v>
      </c>
      <c r="B429" s="27" t="s">
        <v>12380</v>
      </c>
      <c r="C429" s="3" t="s">
        <v>10988</v>
      </c>
      <c r="D429" s="3" t="s">
        <v>12383</v>
      </c>
      <c r="E429" s="3">
        <v>2008</v>
      </c>
      <c r="F429" s="3" t="s">
        <v>1341</v>
      </c>
      <c r="G429" s="3" t="s">
        <v>1427</v>
      </c>
      <c r="H429" s="3">
        <v>1</v>
      </c>
      <c r="I429" s="5">
        <v>9788496699045</v>
      </c>
      <c r="J429" s="3">
        <v>1</v>
      </c>
      <c r="K429" s="8"/>
      <c r="L429" s="9"/>
      <c r="M429" s="17">
        <v>430000</v>
      </c>
      <c r="N429" s="17">
        <v>430000</v>
      </c>
      <c r="O429" s="10"/>
      <c r="P429" s="10"/>
      <c r="Q429" s="11">
        <v>441000</v>
      </c>
      <c r="R429" s="11">
        <v>441000</v>
      </c>
      <c r="S429" s="12">
        <v>414000</v>
      </c>
      <c r="T429" s="12">
        <v>414000</v>
      </c>
      <c r="U429" s="9"/>
      <c r="V429" s="9"/>
      <c r="W429" s="43">
        <f t="shared" si="29"/>
        <v>428333</v>
      </c>
      <c r="X429" s="43">
        <f t="shared" si="28"/>
        <v>428333</v>
      </c>
    </row>
    <row r="430" spans="1:24" ht="15" customHeight="1" x14ac:dyDescent="0.25">
      <c r="A430" s="44">
        <v>427</v>
      </c>
      <c r="B430" s="7" t="s">
        <v>11480</v>
      </c>
      <c r="C430" s="3" t="s">
        <v>11484</v>
      </c>
      <c r="D430" s="3" t="s">
        <v>6724</v>
      </c>
      <c r="E430" s="3">
        <v>2017</v>
      </c>
      <c r="F430" s="3" t="s">
        <v>1346</v>
      </c>
      <c r="G430" s="3" t="s">
        <v>1671</v>
      </c>
      <c r="H430" s="3" t="s">
        <v>6686</v>
      </c>
      <c r="I430" s="36">
        <v>9788417026189</v>
      </c>
      <c r="J430" s="3">
        <v>3</v>
      </c>
      <c r="K430" s="8"/>
      <c r="L430" s="9"/>
      <c r="M430" s="17">
        <v>88000</v>
      </c>
      <c r="N430" s="17">
        <v>88000</v>
      </c>
      <c r="O430" s="10"/>
      <c r="P430" s="10"/>
      <c r="Q430" s="11">
        <v>91000</v>
      </c>
      <c r="R430" s="11">
        <v>91000</v>
      </c>
      <c r="S430" s="12">
        <v>84000</v>
      </c>
      <c r="T430" s="12">
        <v>84000</v>
      </c>
      <c r="U430" s="9">
        <v>226800</v>
      </c>
      <c r="V430" s="9">
        <f t="shared" ref="V430:V437" si="32">U430</f>
        <v>226800</v>
      </c>
      <c r="W430" s="43">
        <f t="shared" si="29"/>
        <v>122450</v>
      </c>
      <c r="X430" s="43">
        <f t="shared" si="28"/>
        <v>367350</v>
      </c>
    </row>
    <row r="431" spans="1:24" ht="15" customHeight="1" x14ac:dyDescent="0.25">
      <c r="A431" s="44">
        <v>428</v>
      </c>
      <c r="B431" s="3" t="s">
        <v>3187</v>
      </c>
      <c r="C431" s="3" t="s">
        <v>10007</v>
      </c>
      <c r="D431" s="3" t="s">
        <v>5728</v>
      </c>
      <c r="E431" s="3">
        <v>2018</v>
      </c>
      <c r="F431" s="3" t="s">
        <v>1346</v>
      </c>
      <c r="G431" s="3" t="s">
        <v>5450</v>
      </c>
      <c r="H431" s="3" t="s">
        <v>10928</v>
      </c>
      <c r="I431" s="5">
        <v>9781471562402</v>
      </c>
      <c r="J431" s="3">
        <v>2</v>
      </c>
      <c r="K431" s="8"/>
      <c r="L431" s="9"/>
      <c r="M431" s="17">
        <v>370000</v>
      </c>
      <c r="N431" s="17">
        <v>370000</v>
      </c>
      <c r="O431" s="10"/>
      <c r="P431" s="10"/>
      <c r="Q431" s="11">
        <v>380000</v>
      </c>
      <c r="R431" s="11">
        <v>380000</v>
      </c>
      <c r="S431" s="12">
        <v>350000</v>
      </c>
      <c r="T431" s="12">
        <v>350000</v>
      </c>
      <c r="U431" s="9">
        <v>252000</v>
      </c>
      <c r="V431" s="9">
        <f t="shared" si="32"/>
        <v>252000</v>
      </c>
      <c r="W431" s="43">
        <f t="shared" si="29"/>
        <v>338000</v>
      </c>
      <c r="X431" s="43">
        <f t="shared" si="28"/>
        <v>676000</v>
      </c>
    </row>
    <row r="432" spans="1:24" ht="15" customHeight="1" x14ac:dyDescent="0.25">
      <c r="A432" s="44">
        <v>429</v>
      </c>
      <c r="B432" s="3" t="s">
        <v>3187</v>
      </c>
      <c r="C432" s="3" t="s">
        <v>10027</v>
      </c>
      <c r="D432" s="3" t="s">
        <v>5806</v>
      </c>
      <c r="E432" s="3"/>
      <c r="F432" s="3" t="s">
        <v>1346</v>
      </c>
      <c r="G432" s="3" t="s">
        <v>5450</v>
      </c>
      <c r="H432" s="3" t="s">
        <v>10928</v>
      </c>
      <c r="I432" s="5">
        <v>9781399203326</v>
      </c>
      <c r="J432" s="3">
        <v>4</v>
      </c>
      <c r="K432" s="8"/>
      <c r="L432" s="9"/>
      <c r="M432" s="17">
        <v>358000</v>
      </c>
      <c r="N432" s="17">
        <v>358000</v>
      </c>
      <c r="O432" s="10"/>
      <c r="P432" s="10"/>
      <c r="Q432" s="11">
        <v>368000</v>
      </c>
      <c r="R432" s="11">
        <v>368000</v>
      </c>
      <c r="S432" s="12">
        <v>339000</v>
      </c>
      <c r="T432" s="12">
        <v>339000</v>
      </c>
      <c r="U432" s="9">
        <v>296100</v>
      </c>
      <c r="V432" s="9">
        <f t="shared" si="32"/>
        <v>296100</v>
      </c>
      <c r="W432" s="43">
        <f t="shared" si="29"/>
        <v>340275</v>
      </c>
      <c r="X432" s="43">
        <f t="shared" si="28"/>
        <v>1361100</v>
      </c>
    </row>
    <row r="433" spans="1:24" ht="15" customHeight="1" x14ac:dyDescent="0.25">
      <c r="A433" s="44">
        <v>430</v>
      </c>
      <c r="B433" s="3" t="s">
        <v>3187</v>
      </c>
      <c r="C433" s="3" t="s">
        <v>10031</v>
      </c>
      <c r="D433" s="3" t="s">
        <v>5815</v>
      </c>
      <c r="E433" s="3"/>
      <c r="F433" s="3" t="s">
        <v>1346</v>
      </c>
      <c r="G433" s="3" t="s">
        <v>5450</v>
      </c>
      <c r="H433" s="3" t="s">
        <v>10928</v>
      </c>
      <c r="I433" s="5">
        <v>9781471568688</v>
      </c>
      <c r="J433" s="3">
        <v>2</v>
      </c>
      <c r="K433" s="8"/>
      <c r="L433" s="9"/>
      <c r="M433" s="17">
        <v>460000</v>
      </c>
      <c r="N433" s="17">
        <v>460000</v>
      </c>
      <c r="O433" s="10"/>
      <c r="P433" s="10"/>
      <c r="Q433" s="11">
        <v>472000</v>
      </c>
      <c r="R433" s="11">
        <v>472000</v>
      </c>
      <c r="S433" s="12">
        <v>435000</v>
      </c>
      <c r="T433" s="12">
        <v>435000</v>
      </c>
      <c r="U433" s="9">
        <v>296100</v>
      </c>
      <c r="V433" s="9">
        <f t="shared" si="32"/>
        <v>296100</v>
      </c>
      <c r="W433" s="43">
        <f t="shared" si="29"/>
        <v>415775</v>
      </c>
      <c r="X433" s="43">
        <f t="shared" si="28"/>
        <v>831550</v>
      </c>
    </row>
    <row r="434" spans="1:24" ht="15" customHeight="1" x14ac:dyDescent="0.25">
      <c r="A434" s="44">
        <v>431</v>
      </c>
      <c r="B434" s="3" t="s">
        <v>3187</v>
      </c>
      <c r="C434" s="3" t="s">
        <v>10021</v>
      </c>
      <c r="D434" s="3" t="s">
        <v>167</v>
      </c>
      <c r="E434" s="3">
        <v>2012</v>
      </c>
      <c r="F434" s="3" t="s">
        <v>1346</v>
      </c>
      <c r="G434" s="3" t="s">
        <v>5450</v>
      </c>
      <c r="H434" s="3" t="s">
        <v>10928</v>
      </c>
      <c r="I434" s="5">
        <v>9781471562570</v>
      </c>
      <c r="J434" s="3">
        <v>2</v>
      </c>
      <c r="K434" s="8"/>
      <c r="L434" s="9"/>
      <c r="M434" s="17">
        <v>243000</v>
      </c>
      <c r="N434" s="17">
        <v>243000</v>
      </c>
      <c r="O434" s="10"/>
      <c r="P434" s="10"/>
      <c r="Q434" s="11">
        <v>249000</v>
      </c>
      <c r="R434" s="11">
        <v>249000</v>
      </c>
      <c r="S434" s="12">
        <v>230000</v>
      </c>
      <c r="T434" s="12">
        <v>230000</v>
      </c>
      <c r="U434" s="9">
        <v>252000</v>
      </c>
      <c r="V434" s="9">
        <f t="shared" si="32"/>
        <v>252000</v>
      </c>
      <c r="W434" s="43">
        <f t="shared" si="29"/>
        <v>243500</v>
      </c>
      <c r="X434" s="43">
        <f t="shared" si="28"/>
        <v>487000</v>
      </c>
    </row>
    <row r="435" spans="1:24" ht="15" customHeight="1" x14ac:dyDescent="0.25">
      <c r="A435" s="44">
        <v>432</v>
      </c>
      <c r="B435" s="3" t="s">
        <v>3187</v>
      </c>
      <c r="C435" s="3" t="s">
        <v>10028</v>
      </c>
      <c r="D435" s="3" t="s">
        <v>5811</v>
      </c>
      <c r="E435" s="3"/>
      <c r="F435" s="3" t="s">
        <v>1346</v>
      </c>
      <c r="G435" s="3" t="s">
        <v>5450</v>
      </c>
      <c r="H435" s="3" t="s">
        <v>10928</v>
      </c>
      <c r="I435" s="5">
        <v>9781399203777</v>
      </c>
      <c r="J435" s="3">
        <v>2</v>
      </c>
      <c r="K435" s="8"/>
      <c r="L435" s="9"/>
      <c r="M435" s="17">
        <v>358000</v>
      </c>
      <c r="N435" s="17">
        <v>358000</v>
      </c>
      <c r="O435" s="10"/>
      <c r="P435" s="10"/>
      <c r="Q435" s="11">
        <v>368000</v>
      </c>
      <c r="R435" s="11">
        <v>368000</v>
      </c>
      <c r="S435" s="12">
        <v>339000</v>
      </c>
      <c r="T435" s="12">
        <v>339000</v>
      </c>
      <c r="U435" s="9">
        <v>296100</v>
      </c>
      <c r="V435" s="9">
        <f t="shared" si="32"/>
        <v>296100</v>
      </c>
      <c r="W435" s="43">
        <f t="shared" si="29"/>
        <v>340275</v>
      </c>
      <c r="X435" s="43">
        <f t="shared" si="28"/>
        <v>680550</v>
      </c>
    </row>
    <row r="436" spans="1:24" ht="15" customHeight="1" x14ac:dyDescent="0.25">
      <c r="A436" s="44">
        <v>433</v>
      </c>
      <c r="B436" s="3" t="s">
        <v>6834</v>
      </c>
      <c r="C436" s="3" t="s">
        <v>6835</v>
      </c>
      <c r="D436" s="3" t="s">
        <v>6836</v>
      </c>
      <c r="E436" s="3" t="s">
        <v>291</v>
      </c>
      <c r="F436" s="3" t="s">
        <v>291</v>
      </c>
      <c r="G436" s="3" t="s">
        <v>6837</v>
      </c>
      <c r="H436" s="7"/>
      <c r="I436" s="5" t="s">
        <v>6838</v>
      </c>
      <c r="J436" s="3">
        <v>1</v>
      </c>
      <c r="K436" s="8"/>
      <c r="L436" s="9"/>
      <c r="M436" s="17">
        <v>339000</v>
      </c>
      <c r="N436" s="17">
        <v>339000</v>
      </c>
      <c r="O436" s="10"/>
      <c r="P436" s="10"/>
      <c r="Q436" s="11">
        <v>348000</v>
      </c>
      <c r="R436" s="11">
        <v>348000</v>
      </c>
      <c r="S436" s="12">
        <v>320000</v>
      </c>
      <c r="T436" s="12">
        <v>320000</v>
      </c>
      <c r="U436" s="9">
        <v>252000</v>
      </c>
      <c r="V436" s="9">
        <f t="shared" si="32"/>
        <v>252000</v>
      </c>
      <c r="W436" s="43">
        <f t="shared" si="29"/>
        <v>314750</v>
      </c>
      <c r="X436" s="43">
        <f t="shared" si="28"/>
        <v>314750</v>
      </c>
    </row>
    <row r="437" spans="1:24" ht="15" customHeight="1" x14ac:dyDescent="0.25">
      <c r="A437" s="44">
        <v>434</v>
      </c>
      <c r="B437" s="3" t="s">
        <v>3187</v>
      </c>
      <c r="C437" s="3" t="s">
        <v>10029</v>
      </c>
      <c r="D437" s="3" t="s">
        <v>5813</v>
      </c>
      <c r="E437" s="3"/>
      <c r="F437" s="3" t="s">
        <v>1346</v>
      </c>
      <c r="G437" s="3" t="s">
        <v>5450</v>
      </c>
      <c r="H437" s="3" t="s">
        <v>10928</v>
      </c>
      <c r="I437" s="5">
        <v>9781471562433</v>
      </c>
      <c r="J437" s="3">
        <v>2</v>
      </c>
      <c r="K437" s="8"/>
      <c r="L437" s="9"/>
      <c r="M437" s="17">
        <v>339000</v>
      </c>
      <c r="N437" s="17">
        <v>339000</v>
      </c>
      <c r="O437" s="10"/>
      <c r="P437" s="10"/>
      <c r="Q437" s="11">
        <v>348000</v>
      </c>
      <c r="R437" s="11">
        <v>348000</v>
      </c>
      <c r="S437" s="12">
        <v>320000</v>
      </c>
      <c r="T437" s="12">
        <v>320000</v>
      </c>
      <c r="U437" s="9">
        <v>296100</v>
      </c>
      <c r="V437" s="9">
        <f t="shared" si="32"/>
        <v>296100</v>
      </c>
      <c r="W437" s="43">
        <f t="shared" si="29"/>
        <v>325775</v>
      </c>
      <c r="X437" s="43">
        <f t="shared" si="28"/>
        <v>651550</v>
      </c>
    </row>
    <row r="438" spans="1:24" ht="15" customHeight="1" x14ac:dyDescent="0.25">
      <c r="A438" s="44">
        <v>435</v>
      </c>
      <c r="B438" s="3" t="s">
        <v>3187</v>
      </c>
      <c r="C438" s="3" t="s">
        <v>10030</v>
      </c>
      <c r="D438" s="3" t="s">
        <v>5815</v>
      </c>
      <c r="E438" s="3"/>
      <c r="F438" s="3" t="s">
        <v>1346</v>
      </c>
      <c r="G438" s="3" t="s">
        <v>5450</v>
      </c>
      <c r="H438" s="3" t="s">
        <v>10928</v>
      </c>
      <c r="I438" s="5">
        <v>9781471568633</v>
      </c>
      <c r="J438" s="3">
        <v>4</v>
      </c>
      <c r="K438" s="8"/>
      <c r="L438" s="9"/>
      <c r="M438" s="17">
        <v>358000</v>
      </c>
      <c r="N438" s="17">
        <v>358000</v>
      </c>
      <c r="O438" s="10"/>
      <c r="P438" s="10"/>
      <c r="Q438" s="11">
        <v>368000</v>
      </c>
      <c r="R438" s="11">
        <v>368000</v>
      </c>
      <c r="S438" s="12">
        <v>339000</v>
      </c>
      <c r="T438" s="12">
        <v>339000</v>
      </c>
      <c r="U438" s="9"/>
      <c r="V438" s="9"/>
      <c r="W438" s="43">
        <f t="shared" si="29"/>
        <v>355000</v>
      </c>
      <c r="X438" s="43">
        <f t="shared" si="28"/>
        <v>1420000</v>
      </c>
    </row>
    <row r="439" spans="1:24" ht="15" customHeight="1" x14ac:dyDescent="0.25">
      <c r="A439" s="44">
        <v>436</v>
      </c>
      <c r="B439" s="3" t="s">
        <v>11746</v>
      </c>
      <c r="C439" s="3" t="s">
        <v>10565</v>
      </c>
      <c r="D439" s="3" t="s">
        <v>9353</v>
      </c>
      <c r="E439" s="3" t="s">
        <v>4911</v>
      </c>
      <c r="F439" s="3" t="s">
        <v>1531</v>
      </c>
      <c r="G439" s="3" t="s">
        <v>5450</v>
      </c>
      <c r="H439" s="3">
        <v>2</v>
      </c>
      <c r="I439" s="5" t="s">
        <v>9369</v>
      </c>
      <c r="J439" s="3">
        <v>1</v>
      </c>
      <c r="K439" s="8"/>
      <c r="L439" s="9"/>
      <c r="M439" s="17">
        <v>396000</v>
      </c>
      <c r="N439" s="17">
        <v>396000</v>
      </c>
      <c r="O439" s="10"/>
      <c r="P439" s="10"/>
      <c r="Q439" s="11">
        <v>407000</v>
      </c>
      <c r="R439" s="11">
        <v>407000</v>
      </c>
      <c r="S439" s="12">
        <v>374000</v>
      </c>
      <c r="T439" s="12">
        <v>374000</v>
      </c>
      <c r="U439" s="9">
        <v>329550</v>
      </c>
      <c r="V439" s="9">
        <f t="shared" ref="V439:V443" si="33">U439</f>
        <v>329550</v>
      </c>
      <c r="W439" s="43">
        <f t="shared" si="29"/>
        <v>376638</v>
      </c>
      <c r="X439" s="43">
        <f t="shared" si="28"/>
        <v>376638</v>
      </c>
    </row>
    <row r="440" spans="1:24" ht="15" customHeight="1" x14ac:dyDescent="0.25">
      <c r="A440" s="44">
        <v>437</v>
      </c>
      <c r="B440" s="3" t="s">
        <v>12684</v>
      </c>
      <c r="C440" s="3" t="s">
        <v>10561</v>
      </c>
      <c r="D440" s="3" t="s">
        <v>9353</v>
      </c>
      <c r="E440" s="3" t="s">
        <v>4911</v>
      </c>
      <c r="F440" s="3" t="s">
        <v>1531</v>
      </c>
      <c r="G440" s="3" t="s">
        <v>5450</v>
      </c>
      <c r="H440" s="3">
        <v>2</v>
      </c>
      <c r="I440" s="5" t="s">
        <v>9354</v>
      </c>
      <c r="J440" s="3">
        <v>1</v>
      </c>
      <c r="K440" s="8"/>
      <c r="L440" s="9"/>
      <c r="M440" s="17">
        <v>295000</v>
      </c>
      <c r="N440" s="17">
        <v>295000</v>
      </c>
      <c r="O440" s="10"/>
      <c r="P440" s="10"/>
      <c r="Q440" s="11">
        <v>302000</v>
      </c>
      <c r="R440" s="11">
        <v>302000</v>
      </c>
      <c r="S440" s="12">
        <v>279000</v>
      </c>
      <c r="T440" s="12">
        <v>279000</v>
      </c>
      <c r="U440" s="9">
        <v>252000</v>
      </c>
      <c r="V440" s="9">
        <f t="shared" si="33"/>
        <v>252000</v>
      </c>
      <c r="W440" s="43">
        <f t="shared" si="29"/>
        <v>282000</v>
      </c>
      <c r="X440" s="43">
        <f t="shared" si="28"/>
        <v>282000</v>
      </c>
    </row>
    <row r="441" spans="1:24" ht="15" customHeight="1" x14ac:dyDescent="0.25">
      <c r="A441" s="44">
        <v>438</v>
      </c>
      <c r="B441" s="3" t="s">
        <v>11744</v>
      </c>
      <c r="C441" s="3" t="s">
        <v>10562</v>
      </c>
      <c r="D441" s="3" t="s">
        <v>9359</v>
      </c>
      <c r="E441" s="3" t="s">
        <v>4911</v>
      </c>
      <c r="F441" s="3" t="s">
        <v>1531</v>
      </c>
      <c r="G441" s="3" t="s">
        <v>5450</v>
      </c>
      <c r="H441" s="3">
        <v>2</v>
      </c>
      <c r="I441" s="5" t="s">
        <v>9360</v>
      </c>
      <c r="J441" s="3">
        <v>1</v>
      </c>
      <c r="K441" s="8"/>
      <c r="L441" s="9"/>
      <c r="M441" s="17">
        <v>243000</v>
      </c>
      <c r="N441" s="17">
        <v>243000</v>
      </c>
      <c r="O441" s="10"/>
      <c r="P441" s="10"/>
      <c r="Q441" s="11">
        <v>249000</v>
      </c>
      <c r="R441" s="11">
        <v>249000</v>
      </c>
      <c r="S441" s="12">
        <v>230000</v>
      </c>
      <c r="T441" s="12">
        <v>230000</v>
      </c>
      <c r="U441" s="9">
        <v>252000</v>
      </c>
      <c r="V441" s="9">
        <f t="shared" si="33"/>
        <v>252000</v>
      </c>
      <c r="W441" s="43">
        <f t="shared" si="29"/>
        <v>243500</v>
      </c>
      <c r="X441" s="43">
        <f t="shared" si="28"/>
        <v>243500</v>
      </c>
    </row>
    <row r="442" spans="1:24" ht="15" customHeight="1" x14ac:dyDescent="0.25">
      <c r="A442" s="44">
        <v>439</v>
      </c>
      <c r="B442" s="3" t="s">
        <v>12601</v>
      </c>
      <c r="C442" s="3" t="s">
        <v>10564</v>
      </c>
      <c r="D442" s="3" t="s">
        <v>9353</v>
      </c>
      <c r="E442" s="3" t="s">
        <v>4911</v>
      </c>
      <c r="F442" s="3" t="s">
        <v>1531</v>
      </c>
      <c r="G442" s="3" t="s">
        <v>5450</v>
      </c>
      <c r="H442" s="3">
        <v>2</v>
      </c>
      <c r="I442" s="5" t="s">
        <v>9366</v>
      </c>
      <c r="J442" s="3">
        <v>1</v>
      </c>
      <c r="K442" s="8"/>
      <c r="L442" s="9"/>
      <c r="M442" s="17">
        <v>396000</v>
      </c>
      <c r="N442" s="17">
        <v>396000</v>
      </c>
      <c r="O442" s="10"/>
      <c r="P442" s="10"/>
      <c r="Q442" s="11">
        <v>407000</v>
      </c>
      <c r="R442" s="11">
        <v>407000</v>
      </c>
      <c r="S442" s="12">
        <v>374000</v>
      </c>
      <c r="T442" s="12">
        <v>374000</v>
      </c>
      <c r="U442" s="9">
        <v>252000</v>
      </c>
      <c r="V442" s="9">
        <f t="shared" si="33"/>
        <v>252000</v>
      </c>
      <c r="W442" s="43">
        <f t="shared" si="29"/>
        <v>357250</v>
      </c>
      <c r="X442" s="43">
        <f t="shared" si="28"/>
        <v>357250</v>
      </c>
    </row>
    <row r="443" spans="1:24" ht="15" customHeight="1" x14ac:dyDescent="0.25">
      <c r="A443" s="44">
        <v>440</v>
      </c>
      <c r="B443" s="3" t="s">
        <v>11745</v>
      </c>
      <c r="C443" s="3" t="s">
        <v>10563</v>
      </c>
      <c r="D443" s="3" t="s">
        <v>9353</v>
      </c>
      <c r="E443" s="3" t="s">
        <v>4911</v>
      </c>
      <c r="F443" s="3" t="s">
        <v>1531</v>
      </c>
      <c r="G443" s="3" t="s">
        <v>5450</v>
      </c>
      <c r="H443" s="3">
        <v>2</v>
      </c>
      <c r="I443" s="5" t="s">
        <v>9363</v>
      </c>
      <c r="J443" s="3">
        <v>1</v>
      </c>
      <c r="K443" s="8"/>
      <c r="L443" s="9"/>
      <c r="M443" s="17">
        <v>243000</v>
      </c>
      <c r="N443" s="17">
        <v>243000</v>
      </c>
      <c r="O443" s="10"/>
      <c r="P443" s="10"/>
      <c r="Q443" s="11">
        <v>249000</v>
      </c>
      <c r="R443" s="11">
        <v>249000</v>
      </c>
      <c r="S443" s="12">
        <v>230000</v>
      </c>
      <c r="T443" s="12">
        <v>230000</v>
      </c>
      <c r="U443" s="9">
        <v>252000</v>
      </c>
      <c r="V443" s="9">
        <f t="shared" si="33"/>
        <v>252000</v>
      </c>
      <c r="W443" s="43">
        <f t="shared" si="29"/>
        <v>243500</v>
      </c>
      <c r="X443" s="43">
        <f t="shared" si="28"/>
        <v>243500</v>
      </c>
    </row>
    <row r="444" spans="1:24" ht="15" customHeight="1" x14ac:dyDescent="0.25">
      <c r="A444" s="44">
        <v>441</v>
      </c>
      <c r="B444" s="3" t="s">
        <v>6386</v>
      </c>
      <c r="C444" s="3" t="s">
        <v>10106</v>
      </c>
      <c r="D444" s="3" t="s">
        <v>6599</v>
      </c>
      <c r="E444" s="3">
        <v>2018</v>
      </c>
      <c r="F444" s="3" t="s">
        <v>1531</v>
      </c>
      <c r="G444" s="3" t="s">
        <v>5450</v>
      </c>
      <c r="H444" s="3"/>
      <c r="I444" s="36">
        <v>9781471568688</v>
      </c>
      <c r="J444" s="7">
        <v>1</v>
      </c>
      <c r="K444" s="8"/>
      <c r="L444" s="9"/>
      <c r="M444" s="17">
        <v>460000</v>
      </c>
      <c r="N444" s="17">
        <v>460000</v>
      </c>
      <c r="O444" s="10"/>
      <c r="P444" s="10"/>
      <c r="Q444" s="11">
        <v>472000</v>
      </c>
      <c r="R444" s="11">
        <v>472000</v>
      </c>
      <c r="S444" s="12">
        <v>435000</v>
      </c>
      <c r="T444" s="12">
        <v>435000</v>
      </c>
      <c r="U444" s="9"/>
      <c r="V444" s="9"/>
      <c r="W444" s="43">
        <f t="shared" si="29"/>
        <v>455667</v>
      </c>
      <c r="X444" s="43">
        <f t="shared" si="28"/>
        <v>455667</v>
      </c>
    </row>
    <row r="445" spans="1:24" ht="15" customHeight="1" x14ac:dyDescent="0.25">
      <c r="A445" s="44">
        <v>442</v>
      </c>
      <c r="B445" s="3" t="s">
        <v>10846</v>
      </c>
      <c r="C445" s="3" t="s">
        <v>9534</v>
      </c>
      <c r="D445" s="3" t="s">
        <v>935</v>
      </c>
      <c r="E445" s="3">
        <v>2023</v>
      </c>
      <c r="F445" s="3" t="s">
        <v>656</v>
      </c>
      <c r="G445" s="3" t="s">
        <v>249</v>
      </c>
      <c r="H445" s="3"/>
      <c r="I445" s="5">
        <v>9786080000000</v>
      </c>
      <c r="J445" s="86">
        <v>22</v>
      </c>
      <c r="K445" s="8"/>
      <c r="L445" s="9"/>
      <c r="M445" s="17">
        <v>87000</v>
      </c>
      <c r="N445" s="17">
        <v>87000</v>
      </c>
      <c r="O445" s="10">
        <v>74800</v>
      </c>
      <c r="P445" s="10">
        <v>74800</v>
      </c>
      <c r="Q445" s="11">
        <v>89000</v>
      </c>
      <c r="R445" s="11">
        <v>89000</v>
      </c>
      <c r="S445" s="12">
        <v>82000</v>
      </c>
      <c r="T445" s="12">
        <v>82000</v>
      </c>
      <c r="U445" s="9">
        <v>102000</v>
      </c>
      <c r="V445" s="9">
        <f t="shared" ref="V445:V451" si="34">U445</f>
        <v>102000</v>
      </c>
      <c r="W445" s="43">
        <f t="shared" si="29"/>
        <v>86960</v>
      </c>
      <c r="X445" s="43">
        <f t="shared" si="28"/>
        <v>1913120</v>
      </c>
    </row>
    <row r="446" spans="1:24" ht="15" customHeight="1" x14ac:dyDescent="0.25">
      <c r="A446" s="44">
        <v>443</v>
      </c>
      <c r="B446" s="6" t="s">
        <v>776</v>
      </c>
      <c r="C446" s="3" t="s">
        <v>9591</v>
      </c>
      <c r="D446" s="3" t="s">
        <v>1297</v>
      </c>
      <c r="E446" s="3"/>
      <c r="F446" s="6" t="s">
        <v>656</v>
      </c>
      <c r="G446" s="3" t="s">
        <v>1070</v>
      </c>
      <c r="H446" s="3"/>
      <c r="I446" s="5">
        <v>9789588820873</v>
      </c>
      <c r="J446" s="26">
        <v>1</v>
      </c>
      <c r="K446" s="8"/>
      <c r="L446" s="9"/>
      <c r="M446" s="17">
        <v>63000</v>
      </c>
      <c r="N446" s="17">
        <v>63000</v>
      </c>
      <c r="O446" s="10">
        <v>53900</v>
      </c>
      <c r="P446" s="10">
        <v>53900</v>
      </c>
      <c r="Q446" s="11">
        <v>64000</v>
      </c>
      <c r="R446" s="11">
        <v>64000</v>
      </c>
      <c r="S446" s="12">
        <v>59000</v>
      </c>
      <c r="T446" s="12">
        <v>59000</v>
      </c>
      <c r="U446" s="9">
        <v>73500</v>
      </c>
      <c r="V446" s="9">
        <f t="shared" si="34"/>
        <v>73500</v>
      </c>
      <c r="W446" s="43">
        <f t="shared" si="29"/>
        <v>62680</v>
      </c>
      <c r="X446" s="43">
        <f t="shared" si="28"/>
        <v>62680</v>
      </c>
    </row>
    <row r="447" spans="1:24" ht="15" customHeight="1" x14ac:dyDescent="0.25">
      <c r="A447" s="44">
        <v>444</v>
      </c>
      <c r="B447" s="3" t="s">
        <v>776</v>
      </c>
      <c r="C447" s="3" t="s">
        <v>849</v>
      </c>
      <c r="D447" s="3" t="s">
        <v>850</v>
      </c>
      <c r="E447" s="3">
        <v>2022</v>
      </c>
      <c r="F447" s="3" t="s">
        <v>656</v>
      </c>
      <c r="G447" s="3" t="s">
        <v>798</v>
      </c>
      <c r="H447" s="3" t="s">
        <v>745</v>
      </c>
      <c r="I447" s="5">
        <v>9789585250963</v>
      </c>
      <c r="J447" s="3">
        <v>1</v>
      </c>
      <c r="K447" s="8"/>
      <c r="L447" s="9"/>
      <c r="M447" s="17">
        <v>591000</v>
      </c>
      <c r="N447" s="17">
        <v>591000</v>
      </c>
      <c r="O447" s="10">
        <v>90800</v>
      </c>
      <c r="P447" s="10">
        <v>90800</v>
      </c>
      <c r="Q447" s="11">
        <v>608000</v>
      </c>
      <c r="R447" s="11">
        <v>608000</v>
      </c>
      <c r="S447" s="12">
        <v>559000</v>
      </c>
      <c r="T447" s="12">
        <v>559000</v>
      </c>
      <c r="U447" s="9">
        <v>75000</v>
      </c>
      <c r="V447" s="9">
        <f t="shared" si="34"/>
        <v>75000</v>
      </c>
      <c r="W447" s="43">
        <f t="shared" si="29"/>
        <v>384760</v>
      </c>
      <c r="X447" s="43">
        <f t="shared" si="28"/>
        <v>384760</v>
      </c>
    </row>
    <row r="448" spans="1:24" ht="15" customHeight="1" x14ac:dyDescent="0.25">
      <c r="A448" s="44">
        <v>445</v>
      </c>
      <c r="B448" s="3" t="s">
        <v>433</v>
      </c>
      <c r="C448" s="3" t="s">
        <v>9776</v>
      </c>
      <c r="D448" s="3" t="s">
        <v>3606</v>
      </c>
      <c r="E448" s="3">
        <v>2020</v>
      </c>
      <c r="F448" s="3" t="s">
        <v>1346</v>
      </c>
      <c r="G448" s="3" t="s">
        <v>1073</v>
      </c>
      <c r="H448" s="3"/>
      <c r="I448" s="5">
        <v>9789585549517</v>
      </c>
      <c r="J448" s="5">
        <v>1</v>
      </c>
      <c r="K448" s="8"/>
      <c r="L448" s="9"/>
      <c r="M448" s="17">
        <v>83000</v>
      </c>
      <c r="N448" s="17">
        <v>83000</v>
      </c>
      <c r="O448" s="10">
        <v>71500</v>
      </c>
      <c r="P448" s="10">
        <v>71500</v>
      </c>
      <c r="Q448" s="11">
        <v>85000</v>
      </c>
      <c r="R448" s="11">
        <v>85000</v>
      </c>
      <c r="S448" s="12">
        <v>78000</v>
      </c>
      <c r="T448" s="12">
        <v>78000</v>
      </c>
      <c r="U448" s="9">
        <v>97500</v>
      </c>
      <c r="V448" s="9">
        <f t="shared" si="34"/>
        <v>97500</v>
      </c>
      <c r="W448" s="43">
        <f t="shared" si="29"/>
        <v>83000</v>
      </c>
      <c r="X448" s="43">
        <f t="shared" si="28"/>
        <v>83000</v>
      </c>
    </row>
    <row r="449" spans="1:24" ht="15" customHeight="1" x14ac:dyDescent="0.25">
      <c r="A449" s="44">
        <v>446</v>
      </c>
      <c r="B449" s="3" t="s">
        <v>776</v>
      </c>
      <c r="C449" s="3" t="s">
        <v>9582</v>
      </c>
      <c r="D449" s="3" t="s">
        <v>1261</v>
      </c>
      <c r="E449" s="3">
        <v>2015</v>
      </c>
      <c r="F449" s="3" t="s">
        <v>656</v>
      </c>
      <c r="G449" s="3" t="s">
        <v>1262</v>
      </c>
      <c r="H449" s="3" t="s">
        <v>10928</v>
      </c>
      <c r="I449" s="5">
        <v>9789587202809</v>
      </c>
      <c r="J449" s="5">
        <v>1</v>
      </c>
      <c r="K449" s="8"/>
      <c r="L449" s="9"/>
      <c r="M449" s="17">
        <v>49000</v>
      </c>
      <c r="N449" s="17">
        <v>49000</v>
      </c>
      <c r="O449" s="10"/>
      <c r="P449" s="10"/>
      <c r="Q449" s="11">
        <v>50000</v>
      </c>
      <c r="R449" s="11">
        <v>50000</v>
      </c>
      <c r="S449" s="12">
        <v>46000</v>
      </c>
      <c r="T449" s="12">
        <v>46000</v>
      </c>
      <c r="U449" s="9">
        <v>57000</v>
      </c>
      <c r="V449" s="9">
        <f t="shared" si="34"/>
        <v>57000</v>
      </c>
      <c r="W449" s="43">
        <f t="shared" si="29"/>
        <v>50500</v>
      </c>
      <c r="X449" s="43">
        <f t="shared" si="28"/>
        <v>50500</v>
      </c>
    </row>
    <row r="450" spans="1:24" ht="15" customHeight="1" x14ac:dyDescent="0.25">
      <c r="A450" s="44">
        <v>447</v>
      </c>
      <c r="B450" s="3" t="s">
        <v>7708</v>
      </c>
      <c r="C450" s="3" t="s">
        <v>7719</v>
      </c>
      <c r="D450" s="3" t="s">
        <v>7720</v>
      </c>
      <c r="E450" s="3">
        <v>2024</v>
      </c>
      <c r="F450" s="3" t="s">
        <v>1346</v>
      </c>
      <c r="G450" s="3" t="s">
        <v>2033</v>
      </c>
      <c r="H450" s="3" t="s">
        <v>7609</v>
      </c>
      <c r="I450" s="5">
        <v>9788408283713</v>
      </c>
      <c r="J450" s="3">
        <v>3</v>
      </c>
      <c r="K450" s="8"/>
      <c r="L450" s="9"/>
      <c r="M450" s="17">
        <v>96000</v>
      </c>
      <c r="N450" s="17">
        <v>96000</v>
      </c>
      <c r="O450" s="10">
        <v>57200</v>
      </c>
      <c r="P450" s="10">
        <v>57200</v>
      </c>
      <c r="Q450" s="11">
        <v>99000</v>
      </c>
      <c r="R450" s="11">
        <v>99000</v>
      </c>
      <c r="S450" s="12">
        <v>93000</v>
      </c>
      <c r="T450" s="12">
        <v>93000</v>
      </c>
      <c r="U450" s="9">
        <v>93240</v>
      </c>
      <c r="V450" s="9">
        <f t="shared" si="34"/>
        <v>93240</v>
      </c>
      <c r="W450" s="43">
        <f t="shared" si="29"/>
        <v>87688</v>
      </c>
      <c r="X450" s="43">
        <f t="shared" si="28"/>
        <v>263064</v>
      </c>
    </row>
    <row r="451" spans="1:24" ht="15" customHeight="1" x14ac:dyDescent="0.25">
      <c r="A451" s="44">
        <v>448</v>
      </c>
      <c r="B451" s="34"/>
      <c r="C451" s="3" t="s">
        <v>4863</v>
      </c>
      <c r="D451" s="3" t="s">
        <v>4864</v>
      </c>
      <c r="E451" s="3">
        <v>2024</v>
      </c>
      <c r="F451" s="3" t="s">
        <v>656</v>
      </c>
      <c r="G451" s="3" t="s">
        <v>2884</v>
      </c>
      <c r="H451" s="3">
        <v>1</v>
      </c>
      <c r="I451" s="5">
        <v>9789585038295</v>
      </c>
      <c r="J451" s="3">
        <v>2</v>
      </c>
      <c r="K451" s="8"/>
      <c r="L451" s="9"/>
      <c r="M451" s="17">
        <v>127000</v>
      </c>
      <c r="N451" s="17">
        <v>127000</v>
      </c>
      <c r="O451" s="10">
        <v>15400</v>
      </c>
      <c r="P451" s="10">
        <v>15400</v>
      </c>
      <c r="Q451" s="11">
        <v>130000</v>
      </c>
      <c r="R451" s="11">
        <v>130000</v>
      </c>
      <c r="S451" s="12">
        <v>119000</v>
      </c>
      <c r="T451" s="12">
        <v>119000</v>
      </c>
      <c r="U451" s="9">
        <v>21000</v>
      </c>
      <c r="V451" s="9">
        <f t="shared" si="34"/>
        <v>21000</v>
      </c>
      <c r="W451" s="43">
        <f t="shared" si="29"/>
        <v>82480</v>
      </c>
      <c r="X451" s="43">
        <f t="shared" si="28"/>
        <v>164960</v>
      </c>
    </row>
    <row r="452" spans="1:24" ht="15" customHeight="1" x14ac:dyDescent="0.25">
      <c r="A452" s="44">
        <v>449</v>
      </c>
      <c r="B452" s="3" t="s">
        <v>5349</v>
      </c>
      <c r="C452" s="3" t="s">
        <v>10380</v>
      </c>
      <c r="D452" s="3" t="s">
        <v>8473</v>
      </c>
      <c r="E452" s="3">
        <v>2025</v>
      </c>
      <c r="F452" s="3" t="s">
        <v>1531</v>
      </c>
      <c r="G452" s="3" t="s">
        <v>8473</v>
      </c>
      <c r="H452" s="3">
        <v>39</v>
      </c>
      <c r="I452" s="5">
        <v>9789587975048</v>
      </c>
      <c r="J452" s="5">
        <v>1</v>
      </c>
      <c r="K452" s="8"/>
      <c r="L452" s="9"/>
      <c r="M452" s="17">
        <v>137000</v>
      </c>
      <c r="N452" s="17">
        <v>137000</v>
      </c>
      <c r="O452" s="10">
        <v>117700</v>
      </c>
      <c r="P452" s="10">
        <v>117700</v>
      </c>
      <c r="Q452" s="11">
        <v>140000</v>
      </c>
      <c r="R452" s="11">
        <v>140000</v>
      </c>
      <c r="S452" s="12">
        <v>128000</v>
      </c>
      <c r="T452" s="12">
        <v>128000</v>
      </c>
      <c r="U452" s="9"/>
      <c r="V452" s="9"/>
      <c r="W452" s="43">
        <f t="shared" si="29"/>
        <v>130675</v>
      </c>
      <c r="X452" s="43">
        <f t="shared" ref="X452:X515" si="35">W452*J452</f>
        <v>130675</v>
      </c>
    </row>
    <row r="453" spans="1:24" ht="15" customHeight="1" x14ac:dyDescent="0.25">
      <c r="A453" s="44">
        <v>450</v>
      </c>
      <c r="B453" s="3" t="s">
        <v>8676</v>
      </c>
      <c r="C453" s="3" t="s">
        <v>11692</v>
      </c>
      <c r="D453" s="3" t="s">
        <v>12589</v>
      </c>
      <c r="E453" s="3">
        <v>2025</v>
      </c>
      <c r="F453" s="3" t="s">
        <v>4407</v>
      </c>
      <c r="G453" s="3" t="s">
        <v>999</v>
      </c>
      <c r="H453" s="3">
        <v>3</v>
      </c>
      <c r="I453" s="5">
        <v>9789585084520</v>
      </c>
      <c r="J453" s="3">
        <v>1</v>
      </c>
      <c r="K453" s="8"/>
      <c r="L453" s="9"/>
      <c r="M453" s="17">
        <v>127000</v>
      </c>
      <c r="N453" s="17">
        <v>127000</v>
      </c>
      <c r="O453" s="10">
        <v>108900</v>
      </c>
      <c r="P453" s="10">
        <v>108900</v>
      </c>
      <c r="Q453" s="11">
        <v>130000</v>
      </c>
      <c r="R453" s="11">
        <v>130000</v>
      </c>
      <c r="S453" s="12">
        <v>119000</v>
      </c>
      <c r="T453" s="12">
        <v>119000</v>
      </c>
      <c r="U453" s="9">
        <v>148500</v>
      </c>
      <c r="V453" s="9">
        <f>U453</f>
        <v>148500</v>
      </c>
      <c r="W453" s="43">
        <f t="shared" ref="W453:W516" si="36">ROUND(AVERAGE(K453,M453,O453,Q453,S453,U453),0)</f>
        <v>126680</v>
      </c>
      <c r="X453" s="43">
        <f t="shared" si="35"/>
        <v>126680</v>
      </c>
    </row>
    <row r="454" spans="1:24" ht="15" customHeight="1" x14ac:dyDescent="0.25">
      <c r="A454" s="44">
        <v>451</v>
      </c>
      <c r="B454" s="3" t="s">
        <v>5349</v>
      </c>
      <c r="C454" s="3" t="s">
        <v>10386</v>
      </c>
      <c r="D454" s="3" t="s">
        <v>8491</v>
      </c>
      <c r="E454" s="3">
        <v>2025</v>
      </c>
      <c r="F454" s="3" t="s">
        <v>8492</v>
      </c>
      <c r="G454" s="3" t="s">
        <v>8491</v>
      </c>
      <c r="H454" s="3">
        <v>1</v>
      </c>
      <c r="I454" s="5">
        <v>9786289644876</v>
      </c>
      <c r="J454" s="3">
        <v>1</v>
      </c>
      <c r="K454" s="8"/>
      <c r="L454" s="9"/>
      <c r="M454" s="17">
        <v>115000</v>
      </c>
      <c r="N454" s="17">
        <v>115000</v>
      </c>
      <c r="O454" s="10"/>
      <c r="P454" s="10"/>
      <c r="Q454" s="11">
        <v>118000</v>
      </c>
      <c r="R454" s="11">
        <v>118000</v>
      </c>
      <c r="S454" s="12">
        <v>108000</v>
      </c>
      <c r="T454" s="12">
        <v>108000</v>
      </c>
      <c r="U454" s="9"/>
      <c r="V454" s="9"/>
      <c r="W454" s="43">
        <f t="shared" si="36"/>
        <v>113667</v>
      </c>
      <c r="X454" s="43">
        <f t="shared" si="35"/>
        <v>113667</v>
      </c>
    </row>
    <row r="455" spans="1:24" ht="15" customHeight="1" x14ac:dyDescent="0.25">
      <c r="A455" s="44">
        <v>452</v>
      </c>
      <c r="B455" s="3" t="s">
        <v>3801</v>
      </c>
      <c r="C455" s="3" t="s">
        <v>11890</v>
      </c>
      <c r="D455" s="3" t="s">
        <v>3818</v>
      </c>
      <c r="E455" s="3">
        <v>2023</v>
      </c>
      <c r="F455" s="3" t="s">
        <v>23</v>
      </c>
      <c r="G455" s="3" t="s">
        <v>249</v>
      </c>
      <c r="H455" s="3">
        <v>4</v>
      </c>
      <c r="I455" s="5">
        <v>9789587924695</v>
      </c>
      <c r="J455" s="80">
        <v>10</v>
      </c>
      <c r="K455" s="8"/>
      <c r="L455" s="9"/>
      <c r="M455" s="17">
        <v>126000</v>
      </c>
      <c r="N455" s="17">
        <v>126000</v>
      </c>
      <c r="O455" s="10">
        <v>70400</v>
      </c>
      <c r="P455" s="10">
        <v>70400</v>
      </c>
      <c r="Q455" s="11">
        <v>129000</v>
      </c>
      <c r="R455" s="11">
        <v>129000</v>
      </c>
      <c r="S455" s="12">
        <v>118000</v>
      </c>
      <c r="T455" s="12">
        <v>118000</v>
      </c>
      <c r="U455" s="9">
        <v>96000</v>
      </c>
      <c r="V455" s="9">
        <f>U455</f>
        <v>96000</v>
      </c>
      <c r="W455" s="43">
        <f t="shared" si="36"/>
        <v>107880</v>
      </c>
      <c r="X455" s="43">
        <f t="shared" si="35"/>
        <v>1078800</v>
      </c>
    </row>
    <row r="456" spans="1:24" ht="15" customHeight="1" x14ac:dyDescent="0.25">
      <c r="A456" s="44">
        <v>453</v>
      </c>
      <c r="B456" s="3" t="s">
        <v>10898</v>
      </c>
      <c r="C456" s="3" t="s">
        <v>11796</v>
      </c>
      <c r="D456" s="5" t="s">
        <v>786</v>
      </c>
      <c r="E456" s="3">
        <v>2025</v>
      </c>
      <c r="F456" s="3" t="s">
        <v>656</v>
      </c>
      <c r="G456" s="3" t="s">
        <v>249</v>
      </c>
      <c r="H456" s="3" t="s">
        <v>745</v>
      </c>
      <c r="I456" s="5">
        <v>9789587927887</v>
      </c>
      <c r="J456" s="86">
        <v>20</v>
      </c>
      <c r="K456" s="8"/>
      <c r="L456" s="9"/>
      <c r="M456" s="17">
        <v>101000</v>
      </c>
      <c r="N456" s="17">
        <v>101000</v>
      </c>
      <c r="O456" s="10">
        <v>86900</v>
      </c>
      <c r="P456" s="10">
        <v>86900</v>
      </c>
      <c r="Q456" s="11">
        <v>103000</v>
      </c>
      <c r="R456" s="11">
        <v>103000</v>
      </c>
      <c r="S456" s="12">
        <v>95000</v>
      </c>
      <c r="T456" s="12">
        <v>95000</v>
      </c>
      <c r="U456" s="9">
        <v>118500</v>
      </c>
      <c r="V456" s="9">
        <f>U456</f>
        <v>118500</v>
      </c>
      <c r="W456" s="43">
        <f t="shared" si="36"/>
        <v>100880</v>
      </c>
      <c r="X456" s="43">
        <f t="shared" si="35"/>
        <v>2017600</v>
      </c>
    </row>
    <row r="457" spans="1:24" ht="15" customHeight="1" x14ac:dyDescent="0.25">
      <c r="A457" s="44">
        <v>454</v>
      </c>
      <c r="B457" s="3" t="s">
        <v>5349</v>
      </c>
      <c r="C457" s="3" t="s">
        <v>10372</v>
      </c>
      <c r="D457" s="3" t="s">
        <v>8455</v>
      </c>
      <c r="E457" s="3">
        <v>2025</v>
      </c>
      <c r="F457" s="3" t="s">
        <v>1531</v>
      </c>
      <c r="G457" s="3" t="s">
        <v>8455</v>
      </c>
      <c r="H457" s="3">
        <v>1</v>
      </c>
      <c r="I457" s="5">
        <v>9789585180734</v>
      </c>
      <c r="J457" s="3">
        <v>1</v>
      </c>
      <c r="K457" s="8"/>
      <c r="L457" s="9"/>
      <c r="M457" s="17">
        <v>159000</v>
      </c>
      <c r="N457" s="17">
        <v>159000</v>
      </c>
      <c r="O457" s="10"/>
      <c r="P457" s="10"/>
      <c r="Q457" s="11">
        <v>163000</v>
      </c>
      <c r="R457" s="11">
        <v>163000</v>
      </c>
      <c r="S457" s="12">
        <v>151000</v>
      </c>
      <c r="T457" s="12">
        <v>151000</v>
      </c>
      <c r="U457" s="9"/>
      <c r="V457" s="9"/>
      <c r="W457" s="43">
        <f t="shared" si="36"/>
        <v>157667</v>
      </c>
      <c r="X457" s="43">
        <f t="shared" si="35"/>
        <v>157667</v>
      </c>
    </row>
    <row r="458" spans="1:24" ht="15" customHeight="1" x14ac:dyDescent="0.25">
      <c r="A458" s="44">
        <v>455</v>
      </c>
      <c r="B458" s="27" t="s">
        <v>10979</v>
      </c>
      <c r="C458" s="3" t="s">
        <v>1559</v>
      </c>
      <c r="D458" s="3" t="s">
        <v>1560</v>
      </c>
      <c r="E458" s="3">
        <v>2018</v>
      </c>
      <c r="F458" s="3" t="s">
        <v>1341</v>
      </c>
      <c r="G458" s="3" t="s">
        <v>1561</v>
      </c>
      <c r="H458" s="3">
        <v>1</v>
      </c>
      <c r="I458" s="5">
        <v>9781584236627</v>
      </c>
      <c r="J458" s="3">
        <v>1</v>
      </c>
      <c r="K458" s="8"/>
      <c r="L458" s="9"/>
      <c r="M458" s="17">
        <v>238000</v>
      </c>
      <c r="N458" s="17">
        <v>238000</v>
      </c>
      <c r="O458" s="10">
        <v>270500</v>
      </c>
      <c r="P458" s="10">
        <v>270500</v>
      </c>
      <c r="Q458" s="11">
        <v>245000</v>
      </c>
      <c r="R458" s="11">
        <v>245000</v>
      </c>
      <c r="S458" s="12">
        <v>225000</v>
      </c>
      <c r="T458" s="12">
        <v>225000</v>
      </c>
      <c r="U458" s="9">
        <v>91539</v>
      </c>
      <c r="V458" s="9">
        <f t="shared" ref="V458:V467" si="37">U458</f>
        <v>91539</v>
      </c>
      <c r="W458" s="43">
        <f t="shared" si="36"/>
        <v>214008</v>
      </c>
      <c r="X458" s="43">
        <f t="shared" si="35"/>
        <v>214008</v>
      </c>
    </row>
    <row r="459" spans="1:24" ht="15" customHeight="1" x14ac:dyDescent="0.25">
      <c r="A459" s="44">
        <v>456</v>
      </c>
      <c r="B459" s="3" t="s">
        <v>3811</v>
      </c>
      <c r="C459" s="3" t="s">
        <v>4009</v>
      </c>
      <c r="D459" s="3" t="s">
        <v>12441</v>
      </c>
      <c r="E459" s="3">
        <v>2018</v>
      </c>
      <c r="F459" s="3" t="s">
        <v>3645</v>
      </c>
      <c r="G459" s="3" t="s">
        <v>3000</v>
      </c>
      <c r="H459" s="3">
        <v>1</v>
      </c>
      <c r="I459" s="5">
        <v>9789587783681</v>
      </c>
      <c r="J459" s="5">
        <v>5</v>
      </c>
      <c r="K459" s="8">
        <v>64170</v>
      </c>
      <c r="L459" s="9">
        <v>64170</v>
      </c>
      <c r="M459" s="17">
        <v>79000</v>
      </c>
      <c r="N459" s="17">
        <v>79000</v>
      </c>
      <c r="O459" s="10">
        <v>68200</v>
      </c>
      <c r="P459" s="10">
        <v>68200</v>
      </c>
      <c r="Q459" s="11">
        <v>81000</v>
      </c>
      <c r="R459" s="11">
        <v>81000</v>
      </c>
      <c r="S459" s="12">
        <v>74000</v>
      </c>
      <c r="T459" s="12">
        <v>74000</v>
      </c>
      <c r="U459" s="9">
        <v>93000</v>
      </c>
      <c r="V459" s="9">
        <f t="shared" si="37"/>
        <v>93000</v>
      </c>
      <c r="W459" s="43">
        <f t="shared" si="36"/>
        <v>76562</v>
      </c>
      <c r="X459" s="43">
        <f t="shared" si="35"/>
        <v>382810</v>
      </c>
    </row>
    <row r="460" spans="1:24" ht="15" customHeight="1" x14ac:dyDescent="0.25">
      <c r="A460" s="44">
        <v>457</v>
      </c>
      <c r="B460" s="3" t="s">
        <v>6089</v>
      </c>
      <c r="C460" s="3" t="s">
        <v>10050</v>
      </c>
      <c r="D460" s="3" t="s">
        <v>6093</v>
      </c>
      <c r="E460" s="3">
        <v>2020</v>
      </c>
      <c r="F460" s="3" t="s">
        <v>3133</v>
      </c>
      <c r="G460" s="3" t="s">
        <v>6094</v>
      </c>
      <c r="H460" s="3" t="s">
        <v>275</v>
      </c>
      <c r="I460" s="5">
        <v>9788417946142</v>
      </c>
      <c r="J460" s="3">
        <v>1</v>
      </c>
      <c r="K460" s="8"/>
      <c r="L460" s="9"/>
      <c r="M460" s="17">
        <v>189000</v>
      </c>
      <c r="N460" s="17">
        <v>189000</v>
      </c>
      <c r="O460" s="10">
        <v>215000</v>
      </c>
      <c r="P460" s="10">
        <v>215000</v>
      </c>
      <c r="Q460" s="11">
        <v>195000</v>
      </c>
      <c r="R460" s="11">
        <v>195000</v>
      </c>
      <c r="S460" s="12">
        <v>181000</v>
      </c>
      <c r="T460" s="12">
        <v>181000</v>
      </c>
      <c r="U460" s="9">
        <v>198000</v>
      </c>
      <c r="V460" s="9">
        <f t="shared" si="37"/>
        <v>198000</v>
      </c>
      <c r="W460" s="43">
        <f t="shared" si="36"/>
        <v>195600</v>
      </c>
      <c r="X460" s="43">
        <f t="shared" si="35"/>
        <v>195600</v>
      </c>
    </row>
    <row r="461" spans="1:24" ht="15" customHeight="1" x14ac:dyDescent="0.25">
      <c r="A461" s="44">
        <v>458</v>
      </c>
      <c r="B461" s="3" t="s">
        <v>11413</v>
      </c>
      <c r="C461" s="3" t="s">
        <v>6183</v>
      </c>
      <c r="D461" s="3" t="s">
        <v>6184</v>
      </c>
      <c r="E461" s="3">
        <v>2023</v>
      </c>
      <c r="F461" s="3" t="s">
        <v>1571</v>
      </c>
      <c r="G461" s="3" t="s">
        <v>6185</v>
      </c>
      <c r="H461" s="3" t="s">
        <v>6176</v>
      </c>
      <c r="I461" s="5">
        <v>9788411704052</v>
      </c>
      <c r="J461" s="3">
        <v>1</v>
      </c>
      <c r="K461" s="8"/>
      <c r="L461" s="9"/>
      <c r="M461" s="17">
        <v>104000</v>
      </c>
      <c r="N461" s="17">
        <v>104000</v>
      </c>
      <c r="O461" s="10"/>
      <c r="P461" s="10"/>
      <c r="Q461" s="11">
        <v>107000</v>
      </c>
      <c r="R461" s="11">
        <v>107000</v>
      </c>
      <c r="S461" s="12">
        <v>100000</v>
      </c>
      <c r="T461" s="12">
        <v>100000</v>
      </c>
      <c r="U461" s="9">
        <v>100800</v>
      </c>
      <c r="V461" s="9">
        <f t="shared" si="37"/>
        <v>100800</v>
      </c>
      <c r="W461" s="43">
        <f t="shared" si="36"/>
        <v>102950</v>
      </c>
      <c r="X461" s="43">
        <f t="shared" si="35"/>
        <v>102950</v>
      </c>
    </row>
    <row r="462" spans="1:24" ht="15" customHeight="1" x14ac:dyDescent="0.25">
      <c r="A462" s="44">
        <v>459</v>
      </c>
      <c r="B462" s="27" t="s">
        <v>11333</v>
      </c>
      <c r="C462" s="3" t="s">
        <v>9966</v>
      </c>
      <c r="D462" s="3" t="s">
        <v>5468</v>
      </c>
      <c r="E462" s="3">
        <v>2015</v>
      </c>
      <c r="F462" s="3" t="s">
        <v>2883</v>
      </c>
      <c r="G462" s="19" t="s">
        <v>1849</v>
      </c>
      <c r="H462" s="3"/>
      <c r="I462" s="5">
        <v>9786071721822</v>
      </c>
      <c r="J462" s="3">
        <v>1</v>
      </c>
      <c r="K462" s="8"/>
      <c r="L462" s="9"/>
      <c r="M462" s="17">
        <v>174000</v>
      </c>
      <c r="N462" s="17">
        <v>174000</v>
      </c>
      <c r="O462" s="10"/>
      <c r="P462" s="10"/>
      <c r="Q462" s="11">
        <v>178000</v>
      </c>
      <c r="R462" s="11">
        <v>178000</v>
      </c>
      <c r="S462" s="12">
        <v>163000</v>
      </c>
      <c r="T462" s="12">
        <v>163000</v>
      </c>
      <c r="U462" s="9">
        <v>189000</v>
      </c>
      <c r="V462" s="9">
        <f t="shared" si="37"/>
        <v>189000</v>
      </c>
      <c r="W462" s="43">
        <f t="shared" si="36"/>
        <v>176000</v>
      </c>
      <c r="X462" s="43">
        <f t="shared" si="35"/>
        <v>176000</v>
      </c>
    </row>
    <row r="463" spans="1:24" ht="15" customHeight="1" x14ac:dyDescent="0.25">
      <c r="A463" s="44">
        <v>460</v>
      </c>
      <c r="B463" s="3" t="s">
        <v>776</v>
      </c>
      <c r="C463" s="3" t="s">
        <v>10474</v>
      </c>
      <c r="D463" s="3" t="s">
        <v>8728</v>
      </c>
      <c r="E463" s="3">
        <v>2018</v>
      </c>
      <c r="F463" s="3" t="s">
        <v>656</v>
      </c>
      <c r="G463" s="3" t="s">
        <v>1333</v>
      </c>
      <c r="H463" s="3" t="s">
        <v>2839</v>
      </c>
      <c r="I463" s="5">
        <v>9789584288721</v>
      </c>
      <c r="J463" s="3">
        <v>1</v>
      </c>
      <c r="K463" s="8"/>
      <c r="L463" s="9"/>
      <c r="M463" s="17">
        <v>79000</v>
      </c>
      <c r="N463" s="17">
        <v>79000</v>
      </c>
      <c r="O463" s="10">
        <v>68200</v>
      </c>
      <c r="P463" s="10">
        <v>68200</v>
      </c>
      <c r="Q463" s="11">
        <v>81000</v>
      </c>
      <c r="R463" s="11">
        <v>81000</v>
      </c>
      <c r="S463" s="12">
        <v>74000</v>
      </c>
      <c r="T463" s="12">
        <v>74000</v>
      </c>
      <c r="U463" s="9">
        <v>93000</v>
      </c>
      <c r="V463" s="9">
        <f t="shared" si="37"/>
        <v>93000</v>
      </c>
      <c r="W463" s="43">
        <f t="shared" si="36"/>
        <v>79040</v>
      </c>
      <c r="X463" s="43">
        <f t="shared" si="35"/>
        <v>79040</v>
      </c>
    </row>
    <row r="464" spans="1:24" ht="15" customHeight="1" x14ac:dyDescent="0.25">
      <c r="A464" s="44">
        <v>461</v>
      </c>
      <c r="B464" s="27" t="s">
        <v>5516</v>
      </c>
      <c r="C464" s="3" t="s">
        <v>11339</v>
      </c>
      <c r="D464" s="3" t="s">
        <v>5518</v>
      </c>
      <c r="E464" s="3">
        <v>2021</v>
      </c>
      <c r="F464" s="3" t="s">
        <v>5427</v>
      </c>
      <c r="G464" s="3" t="s">
        <v>999</v>
      </c>
      <c r="H464" s="3" t="s">
        <v>2839</v>
      </c>
      <c r="I464" s="5">
        <v>9789585030602</v>
      </c>
      <c r="J464" s="3">
        <v>1</v>
      </c>
      <c r="K464" s="8"/>
      <c r="L464" s="9"/>
      <c r="M464" s="17">
        <v>101000</v>
      </c>
      <c r="N464" s="17">
        <v>101000</v>
      </c>
      <c r="O464" s="10">
        <v>86900</v>
      </c>
      <c r="P464" s="10">
        <v>86900</v>
      </c>
      <c r="Q464" s="11">
        <v>103000</v>
      </c>
      <c r="R464" s="11">
        <v>103000</v>
      </c>
      <c r="S464" s="12">
        <v>95000</v>
      </c>
      <c r="T464" s="12">
        <v>95000</v>
      </c>
      <c r="U464" s="9">
        <v>118500</v>
      </c>
      <c r="V464" s="9">
        <f t="shared" si="37"/>
        <v>118500</v>
      </c>
      <c r="W464" s="43">
        <f t="shared" si="36"/>
        <v>100880</v>
      </c>
      <c r="X464" s="43">
        <f t="shared" si="35"/>
        <v>100880</v>
      </c>
    </row>
    <row r="465" spans="1:24" ht="15" customHeight="1" x14ac:dyDescent="0.25">
      <c r="A465" s="44">
        <v>462</v>
      </c>
      <c r="B465" s="3" t="s">
        <v>776</v>
      </c>
      <c r="C465" s="3" t="s">
        <v>11879</v>
      </c>
      <c r="D465" s="3" t="s">
        <v>3462</v>
      </c>
      <c r="E465" s="3">
        <v>2022</v>
      </c>
      <c r="F465" s="3" t="s">
        <v>23</v>
      </c>
      <c r="G465" s="3" t="s">
        <v>249</v>
      </c>
      <c r="H465" s="3">
        <v>4</v>
      </c>
      <c r="I465" s="5">
        <v>9789585972742</v>
      </c>
      <c r="J465" s="80">
        <v>12</v>
      </c>
      <c r="K465" s="8"/>
      <c r="L465" s="9"/>
      <c r="M465" s="17">
        <v>74000</v>
      </c>
      <c r="N465" s="17">
        <v>74000</v>
      </c>
      <c r="O465" s="10">
        <v>63800</v>
      </c>
      <c r="P465" s="10">
        <v>63800</v>
      </c>
      <c r="Q465" s="11">
        <v>76000</v>
      </c>
      <c r="R465" s="11">
        <v>76000</v>
      </c>
      <c r="S465" s="12">
        <v>70000</v>
      </c>
      <c r="T465" s="12">
        <v>70000</v>
      </c>
      <c r="U465" s="9">
        <v>87000</v>
      </c>
      <c r="V465" s="9">
        <f t="shared" si="37"/>
        <v>87000</v>
      </c>
      <c r="W465" s="43">
        <f t="shared" si="36"/>
        <v>74160</v>
      </c>
      <c r="X465" s="43">
        <f t="shared" si="35"/>
        <v>889920</v>
      </c>
    </row>
    <row r="466" spans="1:24" ht="15" customHeight="1" x14ac:dyDescent="0.25">
      <c r="A466" s="44">
        <v>463</v>
      </c>
      <c r="B466" s="3" t="s">
        <v>2725</v>
      </c>
      <c r="C466" s="3" t="s">
        <v>11095</v>
      </c>
      <c r="D466" s="3" t="s">
        <v>1063</v>
      </c>
      <c r="E466" s="3">
        <v>2021</v>
      </c>
      <c r="F466" s="3" t="s">
        <v>23</v>
      </c>
      <c r="G466" s="3" t="s">
        <v>249</v>
      </c>
      <c r="H466" s="3">
        <v>1</v>
      </c>
      <c r="I466" s="5">
        <v>9789587922745</v>
      </c>
      <c r="J466" s="79">
        <v>9</v>
      </c>
      <c r="K466" s="8"/>
      <c r="L466" s="9"/>
      <c r="M466" s="17">
        <v>84000</v>
      </c>
      <c r="N466" s="17">
        <v>84000</v>
      </c>
      <c r="O466" s="10">
        <v>72600</v>
      </c>
      <c r="P466" s="10">
        <v>72600</v>
      </c>
      <c r="Q466" s="11">
        <v>86000</v>
      </c>
      <c r="R466" s="11">
        <v>86000</v>
      </c>
      <c r="S466" s="12">
        <v>79000</v>
      </c>
      <c r="T466" s="12">
        <v>79000</v>
      </c>
      <c r="U466" s="9">
        <v>99000</v>
      </c>
      <c r="V466" s="9">
        <f t="shared" si="37"/>
        <v>99000</v>
      </c>
      <c r="W466" s="43">
        <f t="shared" si="36"/>
        <v>84120</v>
      </c>
      <c r="X466" s="43">
        <f t="shared" si="35"/>
        <v>757080</v>
      </c>
    </row>
    <row r="467" spans="1:24" ht="15" customHeight="1" x14ac:dyDescent="0.25">
      <c r="A467" s="44">
        <v>464</v>
      </c>
      <c r="B467" s="4" t="s">
        <v>11342</v>
      </c>
      <c r="C467" s="3" t="s">
        <v>5574</v>
      </c>
      <c r="D467" s="4" t="s">
        <v>5575</v>
      </c>
      <c r="E467" s="4" t="s">
        <v>2897</v>
      </c>
      <c r="F467" s="4"/>
      <c r="G467" s="4" t="s">
        <v>2407</v>
      </c>
      <c r="H467" s="4" t="s">
        <v>202</v>
      </c>
      <c r="I467" s="4" t="s">
        <v>5576</v>
      </c>
      <c r="J467" s="4" t="s">
        <v>5577</v>
      </c>
      <c r="K467" s="8">
        <v>62100</v>
      </c>
      <c r="L467" s="9">
        <v>62100</v>
      </c>
      <c r="M467" s="17">
        <v>77000</v>
      </c>
      <c r="N467" s="17">
        <v>77000</v>
      </c>
      <c r="O467" s="10">
        <v>66000</v>
      </c>
      <c r="P467" s="10">
        <v>66000</v>
      </c>
      <c r="Q467" s="11">
        <v>79000</v>
      </c>
      <c r="R467" s="11">
        <v>79000</v>
      </c>
      <c r="S467" s="12">
        <v>72000</v>
      </c>
      <c r="T467" s="12">
        <v>72000</v>
      </c>
      <c r="U467" s="9">
        <v>90000</v>
      </c>
      <c r="V467" s="9">
        <f t="shared" si="37"/>
        <v>90000</v>
      </c>
      <c r="W467" s="43">
        <f t="shared" si="36"/>
        <v>74350</v>
      </c>
      <c r="X467" s="43">
        <f t="shared" si="35"/>
        <v>148700</v>
      </c>
    </row>
    <row r="468" spans="1:24" ht="15" customHeight="1" x14ac:dyDescent="0.25">
      <c r="A468" s="44">
        <v>465</v>
      </c>
      <c r="B468" s="3" t="s">
        <v>433</v>
      </c>
      <c r="C468" s="3" t="s">
        <v>11173</v>
      </c>
      <c r="D468" s="3" t="s">
        <v>3449</v>
      </c>
      <c r="E468" s="3">
        <v>2023</v>
      </c>
      <c r="F468" s="3" t="s">
        <v>1346</v>
      </c>
      <c r="G468" s="3" t="s">
        <v>274</v>
      </c>
      <c r="H468" s="3"/>
      <c r="I468" s="5">
        <v>9786287638198</v>
      </c>
      <c r="J468" s="5">
        <v>1</v>
      </c>
      <c r="K468" s="8"/>
      <c r="L468" s="9"/>
      <c r="M468" s="17">
        <v>99000</v>
      </c>
      <c r="N468" s="17">
        <v>99000</v>
      </c>
      <c r="O468" s="10">
        <v>84700</v>
      </c>
      <c r="P468" s="10">
        <v>84700</v>
      </c>
      <c r="Q468" s="11">
        <v>101000</v>
      </c>
      <c r="R468" s="11">
        <v>101000</v>
      </c>
      <c r="S468" s="12">
        <v>92000</v>
      </c>
      <c r="T468" s="12">
        <v>92000</v>
      </c>
      <c r="U468" s="9"/>
      <c r="V468" s="9"/>
      <c r="W468" s="43">
        <f t="shared" si="36"/>
        <v>94175</v>
      </c>
      <c r="X468" s="43">
        <f t="shared" si="35"/>
        <v>94175</v>
      </c>
    </row>
    <row r="469" spans="1:24" ht="15" customHeight="1" x14ac:dyDescent="0.25">
      <c r="A469" s="44">
        <v>466</v>
      </c>
      <c r="B469" s="3" t="s">
        <v>9258</v>
      </c>
      <c r="C469" s="3" t="s">
        <v>10549</v>
      </c>
      <c r="D469" s="3" t="s">
        <v>9260</v>
      </c>
      <c r="E469" s="3"/>
      <c r="F469" s="3" t="s">
        <v>1531</v>
      </c>
      <c r="G469" s="3" t="s">
        <v>9261</v>
      </c>
      <c r="H469" s="3"/>
      <c r="I469" s="5">
        <v>9798223867265</v>
      </c>
      <c r="J469" s="5">
        <v>1</v>
      </c>
      <c r="K469" s="8"/>
      <c r="L469" s="9"/>
      <c r="M469" s="17">
        <v>116000</v>
      </c>
      <c r="N469" s="17">
        <v>116000</v>
      </c>
      <c r="O469" s="10"/>
      <c r="P469" s="10"/>
      <c r="Q469" s="11">
        <v>119000</v>
      </c>
      <c r="R469" s="11">
        <v>119000</v>
      </c>
      <c r="S469" s="12">
        <v>110000</v>
      </c>
      <c r="T469" s="12">
        <v>110000</v>
      </c>
      <c r="U469" s="9"/>
      <c r="V469" s="9"/>
      <c r="W469" s="43">
        <f t="shared" si="36"/>
        <v>115000</v>
      </c>
      <c r="X469" s="43">
        <f t="shared" si="35"/>
        <v>115000</v>
      </c>
    </row>
    <row r="470" spans="1:24" ht="15" customHeight="1" x14ac:dyDescent="0.25">
      <c r="A470" s="44">
        <v>467</v>
      </c>
      <c r="B470" s="3" t="s">
        <v>8798</v>
      </c>
      <c r="C470" s="3" t="s">
        <v>10450</v>
      </c>
      <c r="D470" s="3" t="s">
        <v>8800</v>
      </c>
      <c r="E470" s="3">
        <v>2024</v>
      </c>
      <c r="F470" s="3" t="s">
        <v>2883</v>
      </c>
      <c r="G470" s="3" t="s">
        <v>7014</v>
      </c>
      <c r="H470" s="3" t="s">
        <v>6308</v>
      </c>
      <c r="I470" s="5">
        <v>9788410181168</v>
      </c>
      <c r="J470" s="3">
        <v>1</v>
      </c>
      <c r="K470" s="8"/>
      <c r="L470" s="9"/>
      <c r="M470" s="17">
        <v>219000</v>
      </c>
      <c r="N470" s="17">
        <v>219000</v>
      </c>
      <c r="O470" s="10">
        <v>286800</v>
      </c>
      <c r="P470" s="10">
        <v>286800</v>
      </c>
      <c r="Q470" s="11">
        <v>225000</v>
      </c>
      <c r="R470" s="11">
        <v>225000</v>
      </c>
      <c r="S470" s="12">
        <v>209000</v>
      </c>
      <c r="T470" s="12">
        <v>209000</v>
      </c>
      <c r="U470" s="9">
        <v>229680</v>
      </c>
      <c r="V470" s="9">
        <f t="shared" ref="V470:V479" si="38">U470</f>
        <v>229680</v>
      </c>
      <c r="W470" s="43">
        <f t="shared" si="36"/>
        <v>233896</v>
      </c>
      <c r="X470" s="43">
        <f t="shared" si="35"/>
        <v>233896</v>
      </c>
    </row>
    <row r="471" spans="1:24" ht="15" customHeight="1" x14ac:dyDescent="0.25">
      <c r="A471" s="44">
        <v>468</v>
      </c>
      <c r="B471" s="3" t="s">
        <v>657</v>
      </c>
      <c r="C471" s="3" t="s">
        <v>11780</v>
      </c>
      <c r="D471" s="3" t="s">
        <v>664</v>
      </c>
      <c r="E471" s="3">
        <v>2025</v>
      </c>
      <c r="F471" s="3" t="s">
        <v>656</v>
      </c>
      <c r="G471" s="3" t="s">
        <v>249</v>
      </c>
      <c r="H471" s="3"/>
      <c r="I471" s="5">
        <v>9789587928105</v>
      </c>
      <c r="J471" s="86">
        <v>29</v>
      </c>
      <c r="K471" s="8"/>
      <c r="L471" s="9"/>
      <c r="M471" s="17">
        <v>69000</v>
      </c>
      <c r="N471" s="17">
        <v>69000</v>
      </c>
      <c r="O471" s="10">
        <v>59400</v>
      </c>
      <c r="P471" s="10">
        <v>59400</v>
      </c>
      <c r="Q471" s="11">
        <v>71000</v>
      </c>
      <c r="R471" s="11">
        <v>71000</v>
      </c>
      <c r="S471" s="12">
        <v>65000</v>
      </c>
      <c r="T471" s="12">
        <v>65000</v>
      </c>
      <c r="U471" s="9">
        <v>81000</v>
      </c>
      <c r="V471" s="9">
        <f t="shared" si="38"/>
        <v>81000</v>
      </c>
      <c r="W471" s="43">
        <f t="shared" si="36"/>
        <v>69080</v>
      </c>
      <c r="X471" s="43">
        <f t="shared" si="35"/>
        <v>2003320</v>
      </c>
    </row>
    <row r="472" spans="1:24" ht="15" customHeight="1" x14ac:dyDescent="0.25">
      <c r="A472" s="44">
        <v>469</v>
      </c>
      <c r="B472" s="3" t="s">
        <v>7561</v>
      </c>
      <c r="C472" s="3" t="s">
        <v>7566</v>
      </c>
      <c r="D472" s="3" t="s">
        <v>7567</v>
      </c>
      <c r="E472" s="3">
        <v>2024</v>
      </c>
      <c r="F472" s="3" t="s">
        <v>1346</v>
      </c>
      <c r="G472" s="3" t="s">
        <v>7568</v>
      </c>
      <c r="H472" s="3">
        <v>1</v>
      </c>
      <c r="I472" s="5">
        <v>9788410360129</v>
      </c>
      <c r="J472" s="3">
        <v>2</v>
      </c>
      <c r="K472" s="8"/>
      <c r="L472" s="9"/>
      <c r="M472" s="17">
        <v>151000</v>
      </c>
      <c r="N472" s="17">
        <v>151000</v>
      </c>
      <c r="O472" s="10">
        <v>203100</v>
      </c>
      <c r="P472" s="10">
        <v>203100</v>
      </c>
      <c r="Q472" s="11">
        <v>156000</v>
      </c>
      <c r="R472" s="11">
        <v>156000</v>
      </c>
      <c r="S472" s="12">
        <v>145000</v>
      </c>
      <c r="T472" s="12">
        <v>145000</v>
      </c>
      <c r="U472" s="9">
        <v>157680</v>
      </c>
      <c r="V472" s="9">
        <f t="shared" si="38"/>
        <v>157680</v>
      </c>
      <c r="W472" s="43">
        <f t="shared" si="36"/>
        <v>162556</v>
      </c>
      <c r="X472" s="43">
        <f t="shared" si="35"/>
        <v>325112</v>
      </c>
    </row>
    <row r="473" spans="1:24" ht="15" customHeight="1" x14ac:dyDescent="0.25">
      <c r="A473" s="44">
        <v>470</v>
      </c>
      <c r="B473" s="3" t="s">
        <v>657</v>
      </c>
      <c r="C473" s="3" t="s">
        <v>9505</v>
      </c>
      <c r="D473" s="3" t="s">
        <v>666</v>
      </c>
      <c r="E473" s="3">
        <v>2025</v>
      </c>
      <c r="F473" s="3" t="s">
        <v>656</v>
      </c>
      <c r="G473" s="3" t="s">
        <v>249</v>
      </c>
      <c r="H473" s="3"/>
      <c r="I473" s="5">
        <v>9789587928730</v>
      </c>
      <c r="J473" s="79">
        <v>30</v>
      </c>
      <c r="K473" s="8"/>
      <c r="L473" s="9"/>
      <c r="M473" s="17">
        <v>127000</v>
      </c>
      <c r="N473" s="17">
        <v>127000</v>
      </c>
      <c r="O473" s="10">
        <v>108900</v>
      </c>
      <c r="P473" s="10">
        <v>108900</v>
      </c>
      <c r="Q473" s="11">
        <v>130000</v>
      </c>
      <c r="R473" s="11">
        <v>130000</v>
      </c>
      <c r="S473" s="12">
        <v>119000</v>
      </c>
      <c r="T473" s="12">
        <v>119000</v>
      </c>
      <c r="U473" s="9">
        <v>148500</v>
      </c>
      <c r="V473" s="9">
        <f t="shared" si="38"/>
        <v>148500</v>
      </c>
      <c r="W473" s="43">
        <f t="shared" si="36"/>
        <v>126680</v>
      </c>
      <c r="X473" s="43">
        <f t="shared" si="35"/>
        <v>3800400</v>
      </c>
    </row>
    <row r="474" spans="1:24" ht="15" customHeight="1" x14ac:dyDescent="0.25">
      <c r="A474" s="44">
        <v>471</v>
      </c>
      <c r="B474" s="34"/>
      <c r="C474" s="3" t="s">
        <v>4897</v>
      </c>
      <c r="D474" s="3" t="s">
        <v>4898</v>
      </c>
      <c r="E474" s="5">
        <v>2023</v>
      </c>
      <c r="F474" s="3" t="s">
        <v>656</v>
      </c>
      <c r="G474" s="5" t="s">
        <v>4899</v>
      </c>
      <c r="H474" s="3">
        <v>1</v>
      </c>
      <c r="I474" s="5">
        <v>9788418668333</v>
      </c>
      <c r="J474" s="5">
        <v>2</v>
      </c>
      <c r="K474" s="8"/>
      <c r="L474" s="9"/>
      <c r="M474" s="17">
        <v>148000</v>
      </c>
      <c r="N474" s="17">
        <v>148000</v>
      </c>
      <c r="O474" s="10">
        <v>127600</v>
      </c>
      <c r="P474" s="10">
        <v>127600</v>
      </c>
      <c r="Q474" s="11">
        <v>152000</v>
      </c>
      <c r="R474" s="11">
        <v>152000</v>
      </c>
      <c r="S474" s="12">
        <v>139000</v>
      </c>
      <c r="T474" s="12">
        <v>139000</v>
      </c>
      <c r="U474" s="9">
        <v>179640</v>
      </c>
      <c r="V474" s="9">
        <f t="shared" si="38"/>
        <v>179640</v>
      </c>
      <c r="W474" s="43">
        <f t="shared" si="36"/>
        <v>149248</v>
      </c>
      <c r="X474" s="43">
        <f t="shared" si="35"/>
        <v>298496</v>
      </c>
    </row>
    <row r="475" spans="1:24" ht="15" customHeight="1" x14ac:dyDescent="0.25">
      <c r="A475" s="44">
        <v>472</v>
      </c>
      <c r="B475" s="27" t="s">
        <v>1355</v>
      </c>
      <c r="C475" s="3" t="s">
        <v>10990</v>
      </c>
      <c r="D475" s="3" t="s">
        <v>1563</v>
      </c>
      <c r="E475" s="3"/>
      <c r="F475" s="3" t="s">
        <v>10991</v>
      </c>
      <c r="G475" s="3" t="s">
        <v>1565</v>
      </c>
      <c r="H475" s="3"/>
      <c r="I475" s="5">
        <v>9788433959553</v>
      </c>
      <c r="J475" s="3">
        <v>1</v>
      </c>
      <c r="K475" s="8"/>
      <c r="L475" s="9"/>
      <c r="M475" s="17">
        <v>205000</v>
      </c>
      <c r="N475" s="17">
        <v>205000</v>
      </c>
      <c r="O475" s="10">
        <v>126500</v>
      </c>
      <c r="P475" s="10">
        <v>126500</v>
      </c>
      <c r="Q475" s="11">
        <v>211000</v>
      </c>
      <c r="R475" s="11">
        <v>211000</v>
      </c>
      <c r="S475" s="12">
        <v>197000</v>
      </c>
      <c r="T475" s="12">
        <v>197000</v>
      </c>
      <c r="U475" s="9">
        <v>215280</v>
      </c>
      <c r="V475" s="9">
        <f t="shared" si="38"/>
        <v>215280</v>
      </c>
      <c r="W475" s="43">
        <f t="shared" si="36"/>
        <v>190956</v>
      </c>
      <c r="X475" s="43">
        <f t="shared" si="35"/>
        <v>190956</v>
      </c>
    </row>
    <row r="476" spans="1:24" ht="15" customHeight="1" x14ac:dyDescent="0.25">
      <c r="A476" s="44">
        <v>473</v>
      </c>
      <c r="B476" s="3" t="s">
        <v>11515</v>
      </c>
      <c r="C476" s="3" t="s">
        <v>10152</v>
      </c>
      <c r="D476" s="3" t="s">
        <v>1212</v>
      </c>
      <c r="E476" s="3">
        <v>2024</v>
      </c>
      <c r="F476" s="3" t="s">
        <v>656</v>
      </c>
      <c r="G476" s="3" t="s">
        <v>768</v>
      </c>
      <c r="H476" s="3"/>
      <c r="I476" s="5">
        <v>9789585038394</v>
      </c>
      <c r="J476" s="5">
        <v>3</v>
      </c>
      <c r="K476" s="8"/>
      <c r="L476" s="9"/>
      <c r="M476" s="17">
        <v>140000</v>
      </c>
      <c r="N476" s="17">
        <v>140000</v>
      </c>
      <c r="O476" s="10">
        <v>119900</v>
      </c>
      <c r="P476" s="10">
        <v>119900</v>
      </c>
      <c r="Q476" s="11">
        <v>143000</v>
      </c>
      <c r="R476" s="11">
        <v>143000</v>
      </c>
      <c r="S476" s="12">
        <v>131000</v>
      </c>
      <c r="T476" s="12">
        <v>131000</v>
      </c>
      <c r="U476" s="9">
        <v>163500</v>
      </c>
      <c r="V476" s="9">
        <f t="shared" si="38"/>
        <v>163500</v>
      </c>
      <c r="W476" s="43">
        <f t="shared" si="36"/>
        <v>139480</v>
      </c>
      <c r="X476" s="43">
        <f t="shared" si="35"/>
        <v>418440</v>
      </c>
    </row>
    <row r="477" spans="1:24" ht="15" customHeight="1" x14ac:dyDescent="0.25">
      <c r="A477" s="44">
        <v>474</v>
      </c>
      <c r="B477" s="3" t="s">
        <v>11081</v>
      </c>
      <c r="C477" s="3" t="s">
        <v>11082</v>
      </c>
      <c r="D477" s="3" t="s">
        <v>2654</v>
      </c>
      <c r="E477" s="3">
        <v>2023</v>
      </c>
      <c r="F477" s="3" t="s">
        <v>23</v>
      </c>
      <c r="G477" s="3" t="s">
        <v>249</v>
      </c>
      <c r="H477" s="3">
        <v>2</v>
      </c>
      <c r="I477" s="5">
        <v>9789587924831</v>
      </c>
      <c r="J477" s="86">
        <v>19</v>
      </c>
      <c r="K477" s="8"/>
      <c r="L477" s="9"/>
      <c r="M477" s="17">
        <v>108000</v>
      </c>
      <c r="N477" s="17">
        <v>108000</v>
      </c>
      <c r="O477" s="10">
        <v>92400</v>
      </c>
      <c r="P477" s="10">
        <v>92400</v>
      </c>
      <c r="Q477" s="11">
        <v>110000</v>
      </c>
      <c r="R477" s="11">
        <v>110000</v>
      </c>
      <c r="S477" s="12">
        <v>101000</v>
      </c>
      <c r="T477" s="12">
        <v>101000</v>
      </c>
      <c r="U477" s="9">
        <v>126000</v>
      </c>
      <c r="V477" s="9">
        <f t="shared" si="38"/>
        <v>126000</v>
      </c>
      <c r="W477" s="43">
        <f t="shared" si="36"/>
        <v>107480</v>
      </c>
      <c r="X477" s="43">
        <f t="shared" si="35"/>
        <v>2042120</v>
      </c>
    </row>
    <row r="478" spans="1:24" ht="15" customHeight="1" x14ac:dyDescent="0.25">
      <c r="A478" s="44">
        <v>475</v>
      </c>
      <c r="B478" s="3" t="s">
        <v>3390</v>
      </c>
      <c r="C478" s="3" t="s">
        <v>10653</v>
      </c>
      <c r="D478" s="3" t="s">
        <v>3514</v>
      </c>
      <c r="E478" s="3">
        <v>2021</v>
      </c>
      <c r="F478" s="3" t="s">
        <v>23</v>
      </c>
      <c r="G478" s="3" t="s">
        <v>249</v>
      </c>
      <c r="H478" s="3">
        <v>1</v>
      </c>
      <c r="I478" s="5">
        <v>9789587922844</v>
      </c>
      <c r="J478" s="80">
        <v>9</v>
      </c>
      <c r="K478" s="8"/>
      <c r="L478" s="9"/>
      <c r="M478" s="17">
        <v>105000</v>
      </c>
      <c r="N478" s="17">
        <v>105000</v>
      </c>
      <c r="O478" s="10">
        <v>90200</v>
      </c>
      <c r="P478" s="10">
        <v>90200</v>
      </c>
      <c r="Q478" s="11">
        <v>107000</v>
      </c>
      <c r="R478" s="11">
        <v>107000</v>
      </c>
      <c r="S478" s="12">
        <v>98000</v>
      </c>
      <c r="T478" s="12">
        <v>98000</v>
      </c>
      <c r="U478" s="9">
        <v>123000</v>
      </c>
      <c r="V478" s="9">
        <f t="shared" si="38"/>
        <v>123000</v>
      </c>
      <c r="W478" s="43">
        <f t="shared" si="36"/>
        <v>104640</v>
      </c>
      <c r="X478" s="43">
        <f t="shared" si="35"/>
        <v>941760</v>
      </c>
    </row>
    <row r="479" spans="1:24" ht="15" customHeight="1" x14ac:dyDescent="0.25">
      <c r="A479" s="44">
        <v>476</v>
      </c>
      <c r="B479" s="3" t="s">
        <v>3390</v>
      </c>
      <c r="C479" s="3" t="s">
        <v>11161</v>
      </c>
      <c r="D479" s="3" t="s">
        <v>3396</v>
      </c>
      <c r="E479" s="3">
        <v>2023</v>
      </c>
      <c r="F479" s="3" t="s">
        <v>23</v>
      </c>
      <c r="G479" s="3" t="s">
        <v>249</v>
      </c>
      <c r="H479" s="3">
        <v>1</v>
      </c>
      <c r="I479" s="5">
        <v>9789587925838</v>
      </c>
      <c r="J479" s="88">
        <v>18</v>
      </c>
      <c r="K479" s="8"/>
      <c r="L479" s="9"/>
      <c r="M479" s="17">
        <v>114000</v>
      </c>
      <c r="N479" s="17">
        <v>114000</v>
      </c>
      <c r="O479" s="10">
        <v>97900</v>
      </c>
      <c r="P479" s="10">
        <v>97900</v>
      </c>
      <c r="Q479" s="11">
        <v>117000</v>
      </c>
      <c r="R479" s="11">
        <v>117000</v>
      </c>
      <c r="S479" s="12">
        <v>107000</v>
      </c>
      <c r="T479" s="12">
        <v>107000</v>
      </c>
      <c r="U479" s="9">
        <v>133500</v>
      </c>
      <c r="V479" s="9">
        <f t="shared" si="38"/>
        <v>133500</v>
      </c>
      <c r="W479" s="43">
        <f t="shared" si="36"/>
        <v>113880</v>
      </c>
      <c r="X479" s="43">
        <f t="shared" si="35"/>
        <v>2049840</v>
      </c>
    </row>
    <row r="480" spans="1:24" ht="15" customHeight="1" x14ac:dyDescent="0.25">
      <c r="A480" s="44">
        <v>477</v>
      </c>
      <c r="B480" s="3" t="s">
        <v>12468</v>
      </c>
      <c r="C480" s="3" t="s">
        <v>10079</v>
      </c>
      <c r="D480" s="3" t="s">
        <v>11083</v>
      </c>
      <c r="E480" s="3">
        <v>2023</v>
      </c>
      <c r="F480" s="3" t="s">
        <v>656</v>
      </c>
      <c r="G480" s="3" t="s">
        <v>249</v>
      </c>
      <c r="H480" s="3"/>
      <c r="I480" s="5">
        <v>9789590000000</v>
      </c>
      <c r="J480" s="80">
        <v>4</v>
      </c>
      <c r="K480" s="8"/>
      <c r="L480" s="9"/>
      <c r="M480" s="17">
        <v>44000</v>
      </c>
      <c r="N480" s="17">
        <v>44000</v>
      </c>
      <c r="O480" s="10"/>
      <c r="P480" s="10"/>
      <c r="Q480" s="11">
        <v>45000</v>
      </c>
      <c r="R480" s="11">
        <v>45000</v>
      </c>
      <c r="S480" s="12">
        <v>41000</v>
      </c>
      <c r="T480" s="12">
        <v>41000</v>
      </c>
      <c r="U480" s="9">
        <v>51000</v>
      </c>
      <c r="V480" s="9">
        <f>U480</f>
        <v>51000</v>
      </c>
      <c r="W480" s="43">
        <f t="shared" si="36"/>
        <v>45250</v>
      </c>
      <c r="X480" s="43">
        <f t="shared" si="35"/>
        <v>181000</v>
      </c>
    </row>
    <row r="481" spans="1:24" ht="15" customHeight="1" x14ac:dyDescent="0.25">
      <c r="A481" s="44">
        <v>478</v>
      </c>
      <c r="B481" s="34"/>
      <c r="C481" s="3" t="s">
        <v>9901</v>
      </c>
      <c r="D481" s="3" t="s">
        <v>12483</v>
      </c>
      <c r="E481" s="5">
        <v>2023</v>
      </c>
      <c r="F481" s="3" t="s">
        <v>656</v>
      </c>
      <c r="G481" s="5" t="s">
        <v>456</v>
      </c>
      <c r="H481" s="3">
        <v>1</v>
      </c>
      <c r="I481" s="5">
        <v>9788441548442</v>
      </c>
      <c r="J481" s="5">
        <v>2</v>
      </c>
      <c r="K481" s="8"/>
      <c r="L481" s="9"/>
      <c r="M481" s="17">
        <v>270000</v>
      </c>
      <c r="N481" s="17">
        <v>270000</v>
      </c>
      <c r="O481" s="10">
        <v>276500</v>
      </c>
      <c r="P481" s="10">
        <v>276500</v>
      </c>
      <c r="Q481" s="11">
        <v>278000</v>
      </c>
      <c r="R481" s="11">
        <v>278000</v>
      </c>
      <c r="S481" s="12">
        <v>258000</v>
      </c>
      <c r="T481" s="12">
        <v>258000</v>
      </c>
      <c r="U481" s="9">
        <v>284400</v>
      </c>
      <c r="V481" s="9">
        <f>U481</f>
        <v>284400</v>
      </c>
      <c r="W481" s="43">
        <f t="shared" si="36"/>
        <v>273380</v>
      </c>
      <c r="X481" s="43">
        <f t="shared" si="35"/>
        <v>546760</v>
      </c>
    </row>
    <row r="482" spans="1:24" ht="15" customHeight="1" x14ac:dyDescent="0.25">
      <c r="A482" s="44">
        <v>479</v>
      </c>
      <c r="B482" s="3" t="s">
        <v>254</v>
      </c>
      <c r="C482" s="3" t="s">
        <v>9502</v>
      </c>
      <c r="D482" s="3" t="s">
        <v>12355</v>
      </c>
      <c r="E482" s="3"/>
      <c r="F482" s="3" t="s">
        <v>23</v>
      </c>
      <c r="G482" s="3" t="s">
        <v>652</v>
      </c>
      <c r="H482" s="3"/>
      <c r="I482" s="5">
        <v>9789588886213</v>
      </c>
      <c r="J482" s="78">
        <v>8</v>
      </c>
      <c r="K482" s="8"/>
      <c r="L482" s="9"/>
      <c r="M482" s="17">
        <v>63000</v>
      </c>
      <c r="N482" s="17">
        <v>63000</v>
      </c>
      <c r="O482" s="10">
        <v>53900</v>
      </c>
      <c r="P482" s="10">
        <v>53900</v>
      </c>
      <c r="Q482" s="11">
        <v>64000</v>
      </c>
      <c r="R482" s="11">
        <v>64000</v>
      </c>
      <c r="S482" s="12">
        <v>59000</v>
      </c>
      <c r="T482" s="12">
        <v>59000</v>
      </c>
      <c r="U482" s="9">
        <v>73500</v>
      </c>
      <c r="V482" s="9">
        <f>U482</f>
        <v>73500</v>
      </c>
      <c r="W482" s="43">
        <f t="shared" si="36"/>
        <v>62680</v>
      </c>
      <c r="X482" s="43">
        <f t="shared" si="35"/>
        <v>501440</v>
      </c>
    </row>
    <row r="483" spans="1:24" ht="15" customHeight="1" x14ac:dyDescent="0.25">
      <c r="A483" s="44">
        <v>480</v>
      </c>
      <c r="B483" s="3" t="s">
        <v>197</v>
      </c>
      <c r="C483" s="3" t="s">
        <v>9497</v>
      </c>
      <c r="D483" s="3" t="s">
        <v>594</v>
      </c>
      <c r="E483" s="3">
        <v>2021</v>
      </c>
      <c r="F483" s="3" t="s">
        <v>23</v>
      </c>
      <c r="G483" s="3" t="s">
        <v>10875</v>
      </c>
      <c r="H483" s="3" t="s">
        <v>291</v>
      </c>
      <c r="I483" s="5" t="s">
        <v>596</v>
      </c>
      <c r="J483" s="16">
        <v>2</v>
      </c>
      <c r="K483" s="8"/>
      <c r="L483" s="9"/>
      <c r="M483" s="17">
        <v>84000</v>
      </c>
      <c r="N483" s="17">
        <v>84000</v>
      </c>
      <c r="O483" s="10"/>
      <c r="P483" s="10"/>
      <c r="Q483" s="11">
        <v>86000</v>
      </c>
      <c r="R483" s="11">
        <v>86000</v>
      </c>
      <c r="S483" s="12">
        <v>79000</v>
      </c>
      <c r="T483" s="12">
        <v>79000</v>
      </c>
      <c r="U483" s="9"/>
      <c r="V483" s="9"/>
      <c r="W483" s="43">
        <f t="shared" si="36"/>
        <v>83000</v>
      </c>
      <c r="X483" s="43">
        <f t="shared" si="35"/>
        <v>166000</v>
      </c>
    </row>
    <row r="484" spans="1:24" ht="15" customHeight="1" x14ac:dyDescent="0.25">
      <c r="A484" s="44">
        <v>481</v>
      </c>
      <c r="B484" s="3" t="s">
        <v>657</v>
      </c>
      <c r="C484" s="3" t="s">
        <v>10888</v>
      </c>
      <c r="D484" s="3" t="s">
        <v>699</v>
      </c>
      <c r="E484" s="3">
        <v>2024</v>
      </c>
      <c r="F484" s="3" t="s">
        <v>656</v>
      </c>
      <c r="G484" s="3" t="s">
        <v>249</v>
      </c>
      <c r="H484" s="3"/>
      <c r="I484" s="5">
        <v>9789587927627</v>
      </c>
      <c r="J484" s="86">
        <v>19</v>
      </c>
      <c r="K484" s="8"/>
      <c r="L484" s="9"/>
      <c r="M484" s="17">
        <v>118000</v>
      </c>
      <c r="N484" s="17">
        <v>118000</v>
      </c>
      <c r="O484" s="10">
        <v>101200</v>
      </c>
      <c r="P484" s="10">
        <v>101200</v>
      </c>
      <c r="Q484" s="11">
        <v>121000</v>
      </c>
      <c r="R484" s="11">
        <v>121000</v>
      </c>
      <c r="S484" s="12">
        <v>110000</v>
      </c>
      <c r="T484" s="12">
        <v>110000</v>
      </c>
      <c r="U484" s="9">
        <v>138000</v>
      </c>
      <c r="V484" s="9">
        <f t="shared" ref="V484:V493" si="39">U484</f>
        <v>138000</v>
      </c>
      <c r="W484" s="43">
        <f t="shared" si="36"/>
        <v>117640</v>
      </c>
      <c r="X484" s="43">
        <f t="shared" si="35"/>
        <v>2235160</v>
      </c>
    </row>
    <row r="485" spans="1:24" ht="15" customHeight="1" x14ac:dyDescent="0.25">
      <c r="A485" s="44">
        <v>482</v>
      </c>
      <c r="B485" s="34"/>
      <c r="C485" s="3" t="s">
        <v>11937</v>
      </c>
      <c r="D485" s="3" t="s">
        <v>4882</v>
      </c>
      <c r="E485" s="5">
        <v>2023</v>
      </c>
      <c r="F485" s="3" t="s">
        <v>656</v>
      </c>
      <c r="G485" s="5" t="s">
        <v>456</v>
      </c>
      <c r="H485" s="3">
        <v>2</v>
      </c>
      <c r="I485" s="5">
        <v>9788441547209</v>
      </c>
      <c r="J485" s="5">
        <v>1</v>
      </c>
      <c r="K485" s="8"/>
      <c r="L485" s="9"/>
      <c r="M485" s="17">
        <v>310000</v>
      </c>
      <c r="N485" s="17">
        <v>310000</v>
      </c>
      <c r="O485" s="10">
        <v>311600</v>
      </c>
      <c r="P485" s="10">
        <v>311600</v>
      </c>
      <c r="Q485" s="11">
        <v>319000</v>
      </c>
      <c r="R485" s="11">
        <v>319000</v>
      </c>
      <c r="S485" s="12">
        <v>297000</v>
      </c>
      <c r="T485" s="12">
        <v>297000</v>
      </c>
      <c r="U485" s="9">
        <v>327600</v>
      </c>
      <c r="V485" s="9">
        <f t="shared" si="39"/>
        <v>327600</v>
      </c>
      <c r="W485" s="43">
        <f t="shared" si="36"/>
        <v>313040</v>
      </c>
      <c r="X485" s="43">
        <f t="shared" si="35"/>
        <v>313040</v>
      </c>
    </row>
    <row r="486" spans="1:24" ht="15" customHeight="1" x14ac:dyDescent="0.25">
      <c r="A486" s="44">
        <v>483</v>
      </c>
      <c r="B486" s="3" t="s">
        <v>3104</v>
      </c>
      <c r="C486" s="3" t="s">
        <v>12179</v>
      </c>
      <c r="D486" s="3" t="s">
        <v>3341</v>
      </c>
      <c r="E486" s="3">
        <v>1985</v>
      </c>
      <c r="F486" s="3" t="s">
        <v>1501</v>
      </c>
      <c r="G486" s="3" t="s">
        <v>3342</v>
      </c>
      <c r="H486" s="3">
        <v>1</v>
      </c>
      <c r="I486" s="5">
        <v>9788429118155</v>
      </c>
      <c r="J486" s="5">
        <v>3</v>
      </c>
      <c r="K486" s="8"/>
      <c r="L486" s="9"/>
      <c r="M486" s="17">
        <v>500000</v>
      </c>
      <c r="N486" s="17">
        <v>500000</v>
      </c>
      <c r="O486" s="10"/>
      <c r="P486" s="10"/>
      <c r="Q486" s="11">
        <v>514000</v>
      </c>
      <c r="R486" s="11">
        <v>514000</v>
      </c>
      <c r="S486" s="12">
        <v>480000</v>
      </c>
      <c r="T486" s="12">
        <v>480000</v>
      </c>
      <c r="U486" s="9">
        <v>501840</v>
      </c>
      <c r="V486" s="9">
        <f t="shared" si="39"/>
        <v>501840</v>
      </c>
      <c r="W486" s="43">
        <f t="shared" si="36"/>
        <v>498960</v>
      </c>
      <c r="X486" s="43">
        <f t="shared" si="35"/>
        <v>1496880</v>
      </c>
    </row>
    <row r="487" spans="1:24" ht="15" customHeight="1" x14ac:dyDescent="0.25">
      <c r="A487" s="44">
        <v>484</v>
      </c>
      <c r="B487" s="3" t="s">
        <v>3798</v>
      </c>
      <c r="C487" s="3" t="s">
        <v>4010</v>
      </c>
      <c r="D487" s="3" t="s">
        <v>4011</v>
      </c>
      <c r="E487" s="3">
        <v>2022</v>
      </c>
      <c r="F487" s="3" t="s">
        <v>3645</v>
      </c>
      <c r="G487" s="3" t="s">
        <v>2884</v>
      </c>
      <c r="H487" s="3">
        <v>1</v>
      </c>
      <c r="I487" s="3" t="s">
        <v>4012</v>
      </c>
      <c r="J487" s="3">
        <v>1</v>
      </c>
      <c r="K487" s="8"/>
      <c r="L487" s="9"/>
      <c r="M487" s="17">
        <v>104000</v>
      </c>
      <c r="N487" s="17">
        <v>104000</v>
      </c>
      <c r="O487" s="10">
        <v>89100</v>
      </c>
      <c r="P487" s="10">
        <v>89100</v>
      </c>
      <c r="Q487" s="11">
        <v>106000</v>
      </c>
      <c r="R487" s="11">
        <v>106000</v>
      </c>
      <c r="S487" s="12">
        <v>97000</v>
      </c>
      <c r="T487" s="12">
        <v>97000</v>
      </c>
      <c r="U487" s="9">
        <v>121500</v>
      </c>
      <c r="V487" s="9">
        <f t="shared" si="39"/>
        <v>121500</v>
      </c>
      <c r="W487" s="43">
        <f t="shared" si="36"/>
        <v>103520</v>
      </c>
      <c r="X487" s="43">
        <f t="shared" si="35"/>
        <v>103520</v>
      </c>
    </row>
    <row r="488" spans="1:24" ht="15" customHeight="1" x14ac:dyDescent="0.25">
      <c r="A488" s="44">
        <v>485</v>
      </c>
      <c r="B488" s="3" t="s">
        <v>4059</v>
      </c>
      <c r="C488" s="3" t="s">
        <v>4098</v>
      </c>
      <c r="D488" s="5" t="s">
        <v>4099</v>
      </c>
      <c r="E488" s="5">
        <v>2011</v>
      </c>
      <c r="F488" s="3" t="s">
        <v>12450</v>
      </c>
      <c r="G488" s="3" t="s">
        <v>2407</v>
      </c>
      <c r="H488" s="5">
        <v>1</v>
      </c>
      <c r="I488" s="5">
        <v>9789587780536</v>
      </c>
      <c r="J488" s="5">
        <v>2</v>
      </c>
      <c r="K488" s="8">
        <v>102465</v>
      </c>
      <c r="L488" s="9">
        <v>102465</v>
      </c>
      <c r="M488" s="17">
        <v>127000</v>
      </c>
      <c r="N488" s="17">
        <v>127000</v>
      </c>
      <c r="O488" s="10">
        <v>108900</v>
      </c>
      <c r="P488" s="10">
        <v>108900</v>
      </c>
      <c r="Q488" s="11">
        <v>130000</v>
      </c>
      <c r="R488" s="11">
        <v>130000</v>
      </c>
      <c r="S488" s="12">
        <v>119000</v>
      </c>
      <c r="T488" s="12">
        <v>119000</v>
      </c>
      <c r="U488" s="9">
        <v>148500</v>
      </c>
      <c r="V488" s="9">
        <f t="shared" si="39"/>
        <v>148500</v>
      </c>
      <c r="W488" s="43">
        <f t="shared" si="36"/>
        <v>122644</v>
      </c>
      <c r="X488" s="43">
        <f t="shared" si="35"/>
        <v>245288</v>
      </c>
    </row>
    <row r="489" spans="1:24" ht="15" customHeight="1" x14ac:dyDescent="0.25">
      <c r="A489" s="44">
        <v>486</v>
      </c>
      <c r="B489" s="3" t="s">
        <v>4422</v>
      </c>
      <c r="C489" s="3" t="s">
        <v>9839</v>
      </c>
      <c r="D489" s="3" t="s">
        <v>4480</v>
      </c>
      <c r="E489" s="3">
        <v>2021</v>
      </c>
      <c r="F489" s="3" t="s">
        <v>23</v>
      </c>
      <c r="G489" s="3" t="s">
        <v>249</v>
      </c>
      <c r="H489" s="3">
        <v>2021</v>
      </c>
      <c r="I489" s="5">
        <v>9789587922912</v>
      </c>
      <c r="J489" s="5">
        <v>3</v>
      </c>
      <c r="K489" s="8"/>
      <c r="L489" s="9"/>
      <c r="M489" s="17">
        <v>52000</v>
      </c>
      <c r="N489" s="17">
        <v>52000</v>
      </c>
      <c r="O489" s="10">
        <v>45100</v>
      </c>
      <c r="P489" s="10">
        <v>45100</v>
      </c>
      <c r="Q489" s="11">
        <v>54000</v>
      </c>
      <c r="R489" s="11">
        <v>54000</v>
      </c>
      <c r="S489" s="12">
        <v>49000</v>
      </c>
      <c r="T489" s="12">
        <v>49000</v>
      </c>
      <c r="U489" s="9">
        <v>61500</v>
      </c>
      <c r="V489" s="9">
        <f t="shared" si="39"/>
        <v>61500</v>
      </c>
      <c r="W489" s="43">
        <f t="shared" si="36"/>
        <v>52320</v>
      </c>
      <c r="X489" s="43">
        <f t="shared" si="35"/>
        <v>156960</v>
      </c>
    </row>
    <row r="490" spans="1:24" ht="15" customHeight="1" x14ac:dyDescent="0.25">
      <c r="A490" s="44">
        <v>487</v>
      </c>
      <c r="B490" s="3" t="s">
        <v>4757</v>
      </c>
      <c r="C490" s="3" t="s">
        <v>11287</v>
      </c>
      <c r="D490" s="3" t="s">
        <v>807</v>
      </c>
      <c r="E490" s="3">
        <v>2016</v>
      </c>
      <c r="F490" s="3" t="s">
        <v>4713</v>
      </c>
      <c r="G490" s="3" t="s">
        <v>1906</v>
      </c>
      <c r="H490" s="3"/>
      <c r="I490" s="5">
        <v>9788494555817</v>
      </c>
      <c r="J490" s="5">
        <v>1</v>
      </c>
      <c r="K490" s="8"/>
      <c r="L490" s="9"/>
      <c r="M490" s="17">
        <v>232000</v>
      </c>
      <c r="N490" s="17">
        <v>232000</v>
      </c>
      <c r="O490" s="10">
        <v>287700</v>
      </c>
      <c r="P490" s="10">
        <v>287700</v>
      </c>
      <c r="Q490" s="11">
        <v>238000</v>
      </c>
      <c r="R490" s="11">
        <v>238000</v>
      </c>
      <c r="S490" s="12">
        <v>223000</v>
      </c>
      <c r="T490" s="12">
        <v>223000</v>
      </c>
      <c r="U490" s="9">
        <v>230400</v>
      </c>
      <c r="V490" s="9">
        <f t="shared" si="39"/>
        <v>230400</v>
      </c>
      <c r="W490" s="43">
        <f t="shared" si="36"/>
        <v>242220</v>
      </c>
      <c r="X490" s="43">
        <f t="shared" si="35"/>
        <v>242220</v>
      </c>
    </row>
    <row r="491" spans="1:24" ht="15" customHeight="1" x14ac:dyDescent="0.25">
      <c r="A491" s="44">
        <v>488</v>
      </c>
      <c r="B491" s="3" t="s">
        <v>11460</v>
      </c>
      <c r="C491" s="3" t="s">
        <v>10109</v>
      </c>
      <c r="D491" s="3" t="s">
        <v>6669</v>
      </c>
      <c r="E491" s="3">
        <v>2016</v>
      </c>
      <c r="F491" s="3" t="s">
        <v>1531</v>
      </c>
      <c r="G491" s="3" t="s">
        <v>6670</v>
      </c>
      <c r="H491" s="3"/>
      <c r="I491" s="36">
        <v>9786075260624</v>
      </c>
      <c r="J491" s="7">
        <v>1</v>
      </c>
      <c r="K491" s="8"/>
      <c r="L491" s="9"/>
      <c r="M491" s="17">
        <v>388000</v>
      </c>
      <c r="N491" s="17">
        <v>388000</v>
      </c>
      <c r="O491" s="10">
        <v>193600</v>
      </c>
      <c r="P491" s="10">
        <v>193600</v>
      </c>
      <c r="Q491" s="11">
        <v>398000</v>
      </c>
      <c r="R491" s="11">
        <v>398000</v>
      </c>
      <c r="S491" s="12">
        <v>368000</v>
      </c>
      <c r="T491" s="12">
        <v>368000</v>
      </c>
      <c r="U491" s="9">
        <v>138000</v>
      </c>
      <c r="V491" s="9">
        <f t="shared" si="39"/>
        <v>138000</v>
      </c>
      <c r="W491" s="43">
        <f t="shared" si="36"/>
        <v>297120</v>
      </c>
      <c r="X491" s="43">
        <f t="shared" si="35"/>
        <v>297120</v>
      </c>
    </row>
    <row r="492" spans="1:24" ht="15" customHeight="1" x14ac:dyDescent="0.25">
      <c r="A492" s="44">
        <v>489</v>
      </c>
      <c r="B492" s="3" t="s">
        <v>3694</v>
      </c>
      <c r="C492" s="3" t="s">
        <v>10070</v>
      </c>
      <c r="D492" s="3" t="s">
        <v>6216</v>
      </c>
      <c r="E492" s="3">
        <v>2021</v>
      </c>
      <c r="F492" s="3" t="s">
        <v>1040</v>
      </c>
      <c r="G492" s="3" t="s">
        <v>6217</v>
      </c>
      <c r="H492" s="3">
        <v>1</v>
      </c>
      <c r="I492" s="5">
        <v>9788418655012</v>
      </c>
      <c r="J492" s="3">
        <v>1</v>
      </c>
      <c r="K492" s="8"/>
      <c r="L492" s="9"/>
      <c r="M492" s="17">
        <v>410000</v>
      </c>
      <c r="N492" s="17">
        <v>410000</v>
      </c>
      <c r="O492" s="10">
        <v>497100</v>
      </c>
      <c r="P492" s="10">
        <v>497100</v>
      </c>
      <c r="Q492" s="11">
        <v>421000</v>
      </c>
      <c r="R492" s="11">
        <v>421000</v>
      </c>
      <c r="S492" s="12">
        <v>393000</v>
      </c>
      <c r="T492" s="12">
        <v>393000</v>
      </c>
      <c r="U492" s="9">
        <v>642285</v>
      </c>
      <c r="V492" s="9">
        <f t="shared" si="39"/>
        <v>642285</v>
      </c>
      <c r="W492" s="43">
        <f t="shared" si="36"/>
        <v>472677</v>
      </c>
      <c r="X492" s="43">
        <f t="shared" si="35"/>
        <v>472677</v>
      </c>
    </row>
    <row r="493" spans="1:24" ht="15" customHeight="1" x14ac:dyDescent="0.25">
      <c r="A493" s="44">
        <v>490</v>
      </c>
      <c r="B493" s="27" t="s">
        <v>1473</v>
      </c>
      <c r="C493" s="3" t="s">
        <v>1566</v>
      </c>
      <c r="D493" s="3" t="s">
        <v>12384</v>
      </c>
      <c r="E493" s="3">
        <v>2014</v>
      </c>
      <c r="F493" s="3" t="s">
        <v>1341</v>
      </c>
      <c r="G493" s="3" t="s">
        <v>1388</v>
      </c>
      <c r="H493" s="3"/>
      <c r="I493" s="5">
        <v>9789587621792</v>
      </c>
      <c r="J493" s="3">
        <v>1</v>
      </c>
      <c r="K493" s="8"/>
      <c r="L493" s="9"/>
      <c r="M493" s="17">
        <v>94000</v>
      </c>
      <c r="N493" s="17">
        <v>94000</v>
      </c>
      <c r="O493" s="10"/>
      <c r="P493" s="10"/>
      <c r="Q493" s="11">
        <v>96000</v>
      </c>
      <c r="R493" s="11">
        <v>96000</v>
      </c>
      <c r="S493" s="12">
        <v>88000</v>
      </c>
      <c r="T493" s="12">
        <v>88000</v>
      </c>
      <c r="U493" s="9">
        <v>37500</v>
      </c>
      <c r="V493" s="9">
        <f t="shared" si="39"/>
        <v>37500</v>
      </c>
      <c r="W493" s="43">
        <f t="shared" si="36"/>
        <v>78875</v>
      </c>
      <c r="X493" s="43">
        <f t="shared" si="35"/>
        <v>78875</v>
      </c>
    </row>
    <row r="494" spans="1:24" ht="26.25" customHeight="1" x14ac:dyDescent="0.25">
      <c r="A494" s="44">
        <v>491</v>
      </c>
      <c r="B494" s="3" t="s">
        <v>10941</v>
      </c>
      <c r="C494" s="3" t="s">
        <v>11605</v>
      </c>
      <c r="D494" s="3" t="s">
        <v>11606</v>
      </c>
      <c r="E494" s="3">
        <v>2021</v>
      </c>
      <c r="F494" s="3" t="s">
        <v>3133</v>
      </c>
      <c r="G494" s="3" t="s">
        <v>1169</v>
      </c>
      <c r="H494" s="3">
        <v>1</v>
      </c>
      <c r="I494" s="5">
        <v>9789585122550</v>
      </c>
      <c r="J494" s="5">
        <v>1</v>
      </c>
      <c r="K494" s="8"/>
      <c r="L494" s="9"/>
      <c r="M494" s="17"/>
      <c r="N494" s="17"/>
      <c r="O494" s="10">
        <v>52800</v>
      </c>
      <c r="P494" s="10">
        <v>52800</v>
      </c>
      <c r="Q494" s="11"/>
      <c r="R494" s="11"/>
      <c r="S494" s="12"/>
      <c r="T494" s="12"/>
      <c r="U494" s="9"/>
      <c r="V494" s="9"/>
      <c r="W494" s="43">
        <f t="shared" si="36"/>
        <v>52800</v>
      </c>
      <c r="X494" s="43">
        <f t="shared" si="35"/>
        <v>52800</v>
      </c>
    </row>
    <row r="495" spans="1:24" ht="15" customHeight="1" x14ac:dyDescent="0.25">
      <c r="A495" s="44">
        <v>492</v>
      </c>
      <c r="B495" s="3" t="s">
        <v>776</v>
      </c>
      <c r="C495" s="3" t="s">
        <v>10954</v>
      </c>
      <c r="D495" s="3" t="s">
        <v>12372</v>
      </c>
      <c r="E495" s="3">
        <v>2024</v>
      </c>
      <c r="F495" s="3" t="s">
        <v>656</v>
      </c>
      <c r="G495" s="3" t="s">
        <v>795</v>
      </c>
      <c r="H495" s="3"/>
      <c r="I495" s="5">
        <v>9789585003033</v>
      </c>
      <c r="J495" s="5">
        <v>1</v>
      </c>
      <c r="K495" s="8"/>
      <c r="L495" s="9"/>
      <c r="M495" s="17"/>
      <c r="N495" s="17"/>
      <c r="O495" s="10"/>
      <c r="P495" s="10"/>
      <c r="Q495" s="11"/>
      <c r="R495" s="11"/>
      <c r="S495" s="12"/>
      <c r="T495" s="12"/>
      <c r="U495" s="9">
        <v>69000</v>
      </c>
      <c r="V495" s="9">
        <f t="shared" ref="V495:V504" si="40">U495</f>
        <v>69000</v>
      </c>
      <c r="W495" s="43">
        <f t="shared" si="36"/>
        <v>69000</v>
      </c>
      <c r="X495" s="43">
        <f t="shared" si="35"/>
        <v>69000</v>
      </c>
    </row>
    <row r="496" spans="1:24" ht="15" customHeight="1" x14ac:dyDescent="0.25">
      <c r="A496" s="44">
        <v>493</v>
      </c>
      <c r="B496" s="3" t="s">
        <v>4215</v>
      </c>
      <c r="C496" s="3" t="s">
        <v>10673</v>
      </c>
      <c r="D496" s="3" t="s">
        <v>12463</v>
      </c>
      <c r="E496" s="3">
        <v>2021</v>
      </c>
      <c r="F496" s="3" t="s">
        <v>529</v>
      </c>
      <c r="G496" s="3" t="s">
        <v>4279</v>
      </c>
      <c r="H496" s="3"/>
      <c r="I496" s="5">
        <v>9788425233395</v>
      </c>
      <c r="J496" s="5">
        <v>1</v>
      </c>
      <c r="K496" s="8"/>
      <c r="L496" s="9"/>
      <c r="M496" s="17">
        <v>139000</v>
      </c>
      <c r="N496" s="17">
        <v>139000</v>
      </c>
      <c r="O496" s="10">
        <v>119900</v>
      </c>
      <c r="P496" s="10">
        <v>119900</v>
      </c>
      <c r="Q496" s="11">
        <v>143000</v>
      </c>
      <c r="R496" s="11">
        <v>143000</v>
      </c>
      <c r="S496" s="12">
        <v>133000</v>
      </c>
      <c r="T496" s="12">
        <v>133000</v>
      </c>
      <c r="U496" s="9">
        <v>150885</v>
      </c>
      <c r="V496" s="9">
        <f t="shared" si="40"/>
        <v>150885</v>
      </c>
      <c r="W496" s="43">
        <f t="shared" si="36"/>
        <v>137157</v>
      </c>
      <c r="X496" s="43">
        <f t="shared" si="35"/>
        <v>137157</v>
      </c>
    </row>
    <row r="497" spans="1:24" ht="15" customHeight="1" x14ac:dyDescent="0.25">
      <c r="A497" s="44">
        <v>494</v>
      </c>
      <c r="B497" s="7" t="s">
        <v>12654</v>
      </c>
      <c r="C497" s="3" t="s">
        <v>11432</v>
      </c>
      <c r="D497" s="3" t="s">
        <v>6365</v>
      </c>
      <c r="E497" s="3">
        <v>2024</v>
      </c>
      <c r="F497" s="3" t="s">
        <v>1531</v>
      </c>
      <c r="G497" s="3"/>
      <c r="H497" s="3" t="s">
        <v>11433</v>
      </c>
      <c r="I497" s="36">
        <v>9788426738042</v>
      </c>
      <c r="J497" s="7">
        <v>1</v>
      </c>
      <c r="K497" s="8"/>
      <c r="L497" s="9"/>
      <c r="M497" s="17">
        <v>262000</v>
      </c>
      <c r="N497" s="17">
        <v>262000</v>
      </c>
      <c r="O497" s="10"/>
      <c r="P497" s="10"/>
      <c r="Q497" s="11">
        <v>269000</v>
      </c>
      <c r="R497" s="11">
        <v>269000</v>
      </c>
      <c r="S497" s="12">
        <v>251000</v>
      </c>
      <c r="T497" s="12">
        <v>251000</v>
      </c>
      <c r="U497" s="9">
        <v>251280</v>
      </c>
      <c r="V497" s="9">
        <f t="shared" si="40"/>
        <v>251280</v>
      </c>
      <c r="W497" s="43">
        <f t="shared" si="36"/>
        <v>258320</v>
      </c>
      <c r="X497" s="43">
        <f t="shared" si="35"/>
        <v>258320</v>
      </c>
    </row>
    <row r="498" spans="1:24" ht="15" customHeight="1" x14ac:dyDescent="0.25">
      <c r="A498" s="44">
        <v>495</v>
      </c>
      <c r="B498" s="3" t="s">
        <v>10958</v>
      </c>
      <c r="C498" s="3" t="s">
        <v>10959</v>
      </c>
      <c r="D498" s="3" t="s">
        <v>10960</v>
      </c>
      <c r="E498" s="3">
        <v>2024</v>
      </c>
      <c r="F498" s="3" t="s">
        <v>656</v>
      </c>
      <c r="G498" s="3"/>
      <c r="H498" s="3">
        <v>4</v>
      </c>
      <c r="I498" s="5">
        <v>9788428362498</v>
      </c>
      <c r="J498" s="5">
        <v>3</v>
      </c>
      <c r="K498" s="8"/>
      <c r="L498" s="9"/>
      <c r="M498" s="17">
        <v>273000</v>
      </c>
      <c r="N498" s="17">
        <v>273000</v>
      </c>
      <c r="O498" s="10">
        <v>354700</v>
      </c>
      <c r="P498" s="10">
        <v>354700</v>
      </c>
      <c r="Q498" s="11">
        <v>281000</v>
      </c>
      <c r="R498" s="11">
        <v>281000</v>
      </c>
      <c r="S498" s="12">
        <v>262000</v>
      </c>
      <c r="T498" s="12">
        <v>262000</v>
      </c>
      <c r="U498" s="9">
        <v>288000</v>
      </c>
      <c r="V498" s="9">
        <f t="shared" si="40"/>
        <v>288000</v>
      </c>
      <c r="W498" s="43">
        <f t="shared" si="36"/>
        <v>291740</v>
      </c>
      <c r="X498" s="43">
        <f t="shared" si="35"/>
        <v>875220</v>
      </c>
    </row>
    <row r="499" spans="1:24" ht="15" customHeight="1" x14ac:dyDescent="0.25">
      <c r="A499" s="44">
        <v>496</v>
      </c>
      <c r="B499" s="3" t="s">
        <v>3887</v>
      </c>
      <c r="C499" s="3" t="s">
        <v>9796</v>
      </c>
      <c r="D499" s="3" t="s">
        <v>3936</v>
      </c>
      <c r="E499" s="3">
        <v>2019</v>
      </c>
      <c r="F499" s="3" t="s">
        <v>23</v>
      </c>
      <c r="G499" s="3" t="s">
        <v>249</v>
      </c>
      <c r="H499" s="3">
        <v>1</v>
      </c>
      <c r="I499" s="5">
        <v>9789587920062</v>
      </c>
      <c r="J499" s="5">
        <v>5</v>
      </c>
      <c r="K499" s="8"/>
      <c r="L499" s="9"/>
      <c r="M499" s="17">
        <v>116000</v>
      </c>
      <c r="N499" s="17">
        <v>116000</v>
      </c>
      <c r="O499" s="10">
        <v>100100</v>
      </c>
      <c r="P499" s="10">
        <v>100100</v>
      </c>
      <c r="Q499" s="11">
        <v>119000</v>
      </c>
      <c r="R499" s="11">
        <v>119000</v>
      </c>
      <c r="S499" s="12">
        <v>109000</v>
      </c>
      <c r="T499" s="12">
        <v>109000</v>
      </c>
      <c r="U499" s="9">
        <v>136500</v>
      </c>
      <c r="V499" s="9">
        <f t="shared" si="40"/>
        <v>136500</v>
      </c>
      <c r="W499" s="43">
        <f t="shared" si="36"/>
        <v>116120</v>
      </c>
      <c r="X499" s="43">
        <f t="shared" si="35"/>
        <v>580600</v>
      </c>
    </row>
    <row r="500" spans="1:24" ht="15" customHeight="1" x14ac:dyDescent="0.25">
      <c r="A500" s="44">
        <v>497</v>
      </c>
      <c r="B500" s="3" t="s">
        <v>80</v>
      </c>
      <c r="C500" s="3" t="s">
        <v>12093</v>
      </c>
      <c r="D500" s="3" t="s">
        <v>102</v>
      </c>
      <c r="E500" s="5">
        <v>2024</v>
      </c>
      <c r="F500" s="3" t="s">
        <v>23</v>
      </c>
      <c r="G500" s="3" t="s">
        <v>12326</v>
      </c>
      <c r="H500" s="3" t="s">
        <v>29</v>
      </c>
      <c r="I500" s="13">
        <v>9788490525197</v>
      </c>
      <c r="J500" s="79">
        <v>11</v>
      </c>
      <c r="K500" s="8"/>
      <c r="L500" s="9"/>
      <c r="M500" s="17">
        <v>179000</v>
      </c>
      <c r="N500" s="17">
        <v>179000</v>
      </c>
      <c r="O500" s="10">
        <v>132000</v>
      </c>
      <c r="P500" s="10">
        <v>132000</v>
      </c>
      <c r="Q500" s="11">
        <v>183000</v>
      </c>
      <c r="R500" s="11">
        <v>183000</v>
      </c>
      <c r="S500" s="12">
        <v>168000</v>
      </c>
      <c r="T500" s="12">
        <v>168000</v>
      </c>
      <c r="U500" s="9">
        <v>158400</v>
      </c>
      <c r="V500" s="9">
        <f t="shared" si="40"/>
        <v>158400</v>
      </c>
      <c r="W500" s="43">
        <f t="shared" si="36"/>
        <v>164080</v>
      </c>
      <c r="X500" s="43">
        <f t="shared" si="35"/>
        <v>1804880</v>
      </c>
    </row>
    <row r="501" spans="1:24" ht="15" customHeight="1" x14ac:dyDescent="0.25">
      <c r="A501" s="44">
        <v>498</v>
      </c>
      <c r="B501" s="3" t="s">
        <v>7345</v>
      </c>
      <c r="C501" s="3" t="s">
        <v>12270</v>
      </c>
      <c r="D501" s="3" t="s">
        <v>7370</v>
      </c>
      <c r="E501" s="3">
        <v>2022</v>
      </c>
      <c r="F501" s="3" t="s">
        <v>23</v>
      </c>
      <c r="G501" s="3" t="s">
        <v>7348</v>
      </c>
      <c r="H501" s="3" t="s">
        <v>7371</v>
      </c>
      <c r="I501" s="5">
        <v>9788413661513</v>
      </c>
      <c r="J501" s="3">
        <v>2</v>
      </c>
      <c r="K501" s="8"/>
      <c r="L501" s="9"/>
      <c r="M501" s="17">
        <v>300000</v>
      </c>
      <c r="N501" s="17">
        <v>300000</v>
      </c>
      <c r="O501" s="10">
        <v>371100</v>
      </c>
      <c r="P501" s="10">
        <v>371100</v>
      </c>
      <c r="Q501" s="11">
        <v>309000</v>
      </c>
      <c r="R501" s="11">
        <v>309000</v>
      </c>
      <c r="S501" s="12">
        <v>287000</v>
      </c>
      <c r="T501" s="12">
        <v>287000</v>
      </c>
      <c r="U501" s="9">
        <v>417528</v>
      </c>
      <c r="V501" s="9">
        <f t="shared" si="40"/>
        <v>417528</v>
      </c>
      <c r="W501" s="43">
        <f t="shared" si="36"/>
        <v>336926</v>
      </c>
      <c r="X501" s="43">
        <f t="shared" si="35"/>
        <v>673852</v>
      </c>
    </row>
    <row r="502" spans="1:24" ht="15" customHeight="1" x14ac:dyDescent="0.25">
      <c r="A502" s="44">
        <v>499</v>
      </c>
      <c r="B502" s="3" t="s">
        <v>80</v>
      </c>
      <c r="C502" s="3" t="s">
        <v>12090</v>
      </c>
      <c r="D502" s="3" t="s">
        <v>102</v>
      </c>
      <c r="E502" s="5">
        <v>2023</v>
      </c>
      <c r="F502" s="6" t="s">
        <v>23</v>
      </c>
      <c r="G502" s="6" t="s">
        <v>12326</v>
      </c>
      <c r="H502" s="6" t="s">
        <v>29</v>
      </c>
      <c r="I502" s="5">
        <v>9788490524923</v>
      </c>
      <c r="J502" s="92">
        <v>16</v>
      </c>
      <c r="K502" s="8"/>
      <c r="L502" s="9"/>
      <c r="M502" s="17">
        <v>169000</v>
      </c>
      <c r="N502" s="17">
        <v>169000</v>
      </c>
      <c r="O502" s="10">
        <v>193600</v>
      </c>
      <c r="P502" s="10">
        <v>193600</v>
      </c>
      <c r="Q502" s="11">
        <v>173000</v>
      </c>
      <c r="R502" s="11">
        <v>173000</v>
      </c>
      <c r="S502" s="12">
        <v>158000</v>
      </c>
      <c r="T502" s="12">
        <v>158000</v>
      </c>
      <c r="U502" s="9">
        <v>223200</v>
      </c>
      <c r="V502" s="9">
        <f t="shared" si="40"/>
        <v>223200</v>
      </c>
      <c r="W502" s="43">
        <f t="shared" si="36"/>
        <v>183360</v>
      </c>
      <c r="X502" s="43">
        <f t="shared" si="35"/>
        <v>2933760</v>
      </c>
    </row>
    <row r="503" spans="1:24" ht="15" customHeight="1" x14ac:dyDescent="0.25">
      <c r="A503" s="44">
        <v>500</v>
      </c>
      <c r="B503" s="3" t="s">
        <v>1204</v>
      </c>
      <c r="C503" s="3" t="s">
        <v>11447</v>
      </c>
      <c r="D503" s="3" t="s">
        <v>6449</v>
      </c>
      <c r="E503" s="3">
        <v>2020</v>
      </c>
      <c r="F503" s="3" t="s">
        <v>1531</v>
      </c>
      <c r="G503" s="3" t="s">
        <v>1997</v>
      </c>
      <c r="H503" s="3" t="s">
        <v>47</v>
      </c>
      <c r="I503" s="36" t="s">
        <v>6450</v>
      </c>
      <c r="J503" s="36">
        <v>6</v>
      </c>
      <c r="K503" s="8">
        <v>91080</v>
      </c>
      <c r="L503" s="9">
        <v>91080</v>
      </c>
      <c r="M503" s="17">
        <v>113000</v>
      </c>
      <c r="N503" s="17">
        <v>113000</v>
      </c>
      <c r="O503" s="10">
        <v>96800</v>
      </c>
      <c r="P503" s="10">
        <v>96800</v>
      </c>
      <c r="Q503" s="11">
        <v>115000</v>
      </c>
      <c r="R503" s="11">
        <v>115000</v>
      </c>
      <c r="S503" s="12">
        <v>106000</v>
      </c>
      <c r="T503" s="12">
        <v>106000</v>
      </c>
      <c r="U503" s="9">
        <v>132000</v>
      </c>
      <c r="V503" s="9">
        <f t="shared" si="40"/>
        <v>132000</v>
      </c>
      <c r="W503" s="43">
        <f t="shared" si="36"/>
        <v>108980</v>
      </c>
      <c r="X503" s="43">
        <f t="shared" si="35"/>
        <v>653880</v>
      </c>
    </row>
    <row r="504" spans="1:24" ht="15" customHeight="1" x14ac:dyDescent="0.25">
      <c r="A504" s="44">
        <v>501</v>
      </c>
      <c r="B504" s="3" t="s">
        <v>1204</v>
      </c>
      <c r="C504" s="3" t="s">
        <v>10092</v>
      </c>
      <c r="D504" s="3" t="s">
        <v>102</v>
      </c>
      <c r="E504" s="3">
        <v>2020</v>
      </c>
      <c r="F504" s="3" t="s">
        <v>1531</v>
      </c>
      <c r="G504" s="3" t="s">
        <v>1141</v>
      </c>
      <c r="H504" s="3" t="s">
        <v>6478</v>
      </c>
      <c r="I504" s="36">
        <v>9788490522769</v>
      </c>
      <c r="J504" s="36">
        <v>8</v>
      </c>
      <c r="K504" s="8"/>
      <c r="L504" s="9"/>
      <c r="M504" s="17">
        <v>197000</v>
      </c>
      <c r="N504" s="17">
        <v>197000</v>
      </c>
      <c r="O504" s="10">
        <v>169400</v>
      </c>
      <c r="P504" s="10">
        <v>169400</v>
      </c>
      <c r="Q504" s="11">
        <v>202000</v>
      </c>
      <c r="R504" s="11">
        <v>202000</v>
      </c>
      <c r="S504" s="12">
        <v>185000</v>
      </c>
      <c r="T504" s="12">
        <v>185000</v>
      </c>
      <c r="U504" s="9">
        <v>187200</v>
      </c>
      <c r="V504" s="9">
        <f t="shared" si="40"/>
        <v>187200</v>
      </c>
      <c r="W504" s="43">
        <f t="shared" si="36"/>
        <v>188120</v>
      </c>
      <c r="X504" s="43">
        <f t="shared" si="35"/>
        <v>1504960</v>
      </c>
    </row>
    <row r="505" spans="1:24" ht="15" customHeight="1" x14ac:dyDescent="0.25">
      <c r="A505" s="44">
        <v>502</v>
      </c>
      <c r="B505" s="27" t="s">
        <v>1397</v>
      </c>
      <c r="C505" s="3" t="s">
        <v>9604</v>
      </c>
      <c r="D505" s="3" t="s">
        <v>1573</v>
      </c>
      <c r="E505" s="3">
        <v>2012</v>
      </c>
      <c r="F505" s="3" t="s">
        <v>1531</v>
      </c>
      <c r="G505" s="3" t="s">
        <v>1574</v>
      </c>
      <c r="H505" s="3"/>
      <c r="I505" s="5">
        <v>6071713102</v>
      </c>
      <c r="J505" s="3">
        <v>1</v>
      </c>
      <c r="K505" s="8"/>
      <c r="L505" s="9"/>
      <c r="M505" s="17">
        <v>198000</v>
      </c>
      <c r="N505" s="17">
        <v>198000</v>
      </c>
      <c r="O505" s="10"/>
      <c r="P505" s="10"/>
      <c r="Q505" s="11">
        <v>203000</v>
      </c>
      <c r="R505" s="11">
        <v>203000</v>
      </c>
      <c r="S505" s="12">
        <v>186000</v>
      </c>
      <c r="T505" s="12">
        <v>186000</v>
      </c>
      <c r="U505" s="9"/>
      <c r="V505" s="9"/>
      <c r="W505" s="43">
        <f t="shared" si="36"/>
        <v>195667</v>
      </c>
      <c r="X505" s="43">
        <f t="shared" si="35"/>
        <v>195667</v>
      </c>
    </row>
    <row r="506" spans="1:24" ht="15" customHeight="1" x14ac:dyDescent="0.25">
      <c r="A506" s="44">
        <v>503</v>
      </c>
      <c r="B506" s="3" t="s">
        <v>12468</v>
      </c>
      <c r="C506" s="3" t="s">
        <v>11979</v>
      </c>
      <c r="D506" s="3" t="s">
        <v>6344</v>
      </c>
      <c r="E506" s="3">
        <v>2020</v>
      </c>
      <c r="F506" s="3" t="s">
        <v>656</v>
      </c>
      <c r="G506" s="3" t="s">
        <v>249</v>
      </c>
      <c r="H506" s="3"/>
      <c r="I506" s="5">
        <v>9789590000000</v>
      </c>
      <c r="J506" s="5">
        <v>5</v>
      </c>
      <c r="K506" s="8"/>
      <c r="L506" s="9"/>
      <c r="M506" s="17">
        <v>74000</v>
      </c>
      <c r="N506" s="17">
        <v>74000</v>
      </c>
      <c r="O506" s="10"/>
      <c r="P506" s="10"/>
      <c r="Q506" s="11">
        <v>76000</v>
      </c>
      <c r="R506" s="11">
        <v>76000</v>
      </c>
      <c r="S506" s="12">
        <v>70000</v>
      </c>
      <c r="T506" s="12">
        <v>70000</v>
      </c>
      <c r="U506" s="9">
        <v>87000</v>
      </c>
      <c r="V506" s="9">
        <f>U506</f>
        <v>87000</v>
      </c>
      <c r="W506" s="43">
        <f t="shared" si="36"/>
        <v>76750</v>
      </c>
      <c r="X506" s="43">
        <f t="shared" si="35"/>
        <v>383750</v>
      </c>
    </row>
    <row r="507" spans="1:24" ht="15" customHeight="1" x14ac:dyDescent="0.25">
      <c r="A507" s="44">
        <v>504</v>
      </c>
      <c r="B507" s="3" t="s">
        <v>10802</v>
      </c>
      <c r="C507" s="3" t="s">
        <v>10272</v>
      </c>
      <c r="D507" s="3" t="s">
        <v>12329</v>
      </c>
      <c r="E507" s="3">
        <v>2019</v>
      </c>
      <c r="F507" s="3" t="s">
        <v>23</v>
      </c>
      <c r="G507" s="3" t="s">
        <v>12326</v>
      </c>
      <c r="H507" s="3" t="s">
        <v>47</v>
      </c>
      <c r="I507" s="5">
        <v>9788490522103</v>
      </c>
      <c r="J507" s="5">
        <v>3</v>
      </c>
      <c r="K507" s="8"/>
      <c r="L507" s="9"/>
      <c r="M507" s="17">
        <v>352000</v>
      </c>
      <c r="N507" s="17">
        <v>352000</v>
      </c>
      <c r="O507" s="10">
        <v>302500</v>
      </c>
      <c r="P507" s="10">
        <v>302500</v>
      </c>
      <c r="Q507" s="11">
        <v>360000</v>
      </c>
      <c r="R507" s="11">
        <v>360000</v>
      </c>
      <c r="S507" s="12">
        <v>330000</v>
      </c>
      <c r="T507" s="12">
        <v>330000</v>
      </c>
      <c r="U507" s="9">
        <v>399042</v>
      </c>
      <c r="V507" s="9">
        <f>U507</f>
        <v>399042</v>
      </c>
      <c r="W507" s="43">
        <f t="shared" si="36"/>
        <v>348708</v>
      </c>
      <c r="X507" s="43">
        <f t="shared" si="35"/>
        <v>1046124</v>
      </c>
    </row>
    <row r="508" spans="1:24" ht="15" customHeight="1" x14ac:dyDescent="0.25">
      <c r="A508" s="44">
        <v>505</v>
      </c>
      <c r="B508" s="3" t="s">
        <v>460</v>
      </c>
      <c r="C508" s="3" t="s">
        <v>10851</v>
      </c>
      <c r="D508" s="3" t="s">
        <v>462</v>
      </c>
      <c r="E508" s="3">
        <v>2022</v>
      </c>
      <c r="F508" s="3" t="s">
        <v>23</v>
      </c>
      <c r="G508" s="3" t="s">
        <v>456</v>
      </c>
      <c r="H508" s="3"/>
      <c r="I508" s="5">
        <v>9788441545342</v>
      </c>
      <c r="J508" s="16">
        <v>1</v>
      </c>
      <c r="K508" s="8"/>
      <c r="L508" s="9"/>
      <c r="M508" s="17">
        <v>179000</v>
      </c>
      <c r="N508" s="17">
        <v>179000</v>
      </c>
      <c r="O508" s="10">
        <v>197400</v>
      </c>
      <c r="P508" s="10">
        <v>197400</v>
      </c>
      <c r="Q508" s="11">
        <v>184000</v>
      </c>
      <c r="R508" s="11">
        <v>184000</v>
      </c>
      <c r="S508" s="12">
        <v>171000</v>
      </c>
      <c r="T508" s="12">
        <v>171000</v>
      </c>
      <c r="U508" s="9">
        <v>186840</v>
      </c>
      <c r="V508" s="9">
        <f>U508</f>
        <v>186840</v>
      </c>
      <c r="W508" s="43">
        <f t="shared" si="36"/>
        <v>183648</v>
      </c>
      <c r="X508" s="43">
        <f t="shared" si="35"/>
        <v>183648</v>
      </c>
    </row>
    <row r="509" spans="1:24" ht="15" customHeight="1" x14ac:dyDescent="0.25">
      <c r="A509" s="44">
        <v>506</v>
      </c>
      <c r="B509" s="3" t="s">
        <v>11323</v>
      </c>
      <c r="C509" s="3" t="s">
        <v>12718</v>
      </c>
      <c r="D509" s="3" t="s">
        <v>5326</v>
      </c>
      <c r="E509" s="3" t="s">
        <v>3785</v>
      </c>
      <c r="F509" s="3" t="s">
        <v>1346</v>
      </c>
      <c r="G509" s="3" t="s">
        <v>1574</v>
      </c>
      <c r="H509" s="3" t="s">
        <v>3785</v>
      </c>
      <c r="I509" s="5">
        <v>9786071731982</v>
      </c>
      <c r="J509" s="5">
        <v>2</v>
      </c>
      <c r="K509" s="8"/>
      <c r="L509" s="9"/>
      <c r="M509" s="17">
        <v>88000</v>
      </c>
      <c r="N509" s="17">
        <v>88000</v>
      </c>
      <c r="O509" s="10"/>
      <c r="P509" s="10"/>
      <c r="Q509" s="11">
        <v>90000</v>
      </c>
      <c r="R509" s="11">
        <v>90000</v>
      </c>
      <c r="S509" s="12">
        <v>83000</v>
      </c>
      <c r="T509" s="12">
        <v>83000</v>
      </c>
      <c r="U509" s="9"/>
      <c r="V509" s="9"/>
      <c r="W509" s="43">
        <f t="shared" si="36"/>
        <v>87000</v>
      </c>
      <c r="X509" s="43">
        <f t="shared" si="35"/>
        <v>174000</v>
      </c>
    </row>
    <row r="510" spans="1:24" ht="15" customHeight="1" x14ac:dyDescent="0.25">
      <c r="A510" s="44">
        <v>507</v>
      </c>
      <c r="B510" s="3" t="s">
        <v>776</v>
      </c>
      <c r="C510" s="3" t="s">
        <v>10490</v>
      </c>
      <c r="D510" s="3" t="s">
        <v>8911</v>
      </c>
      <c r="E510" s="3">
        <v>2023</v>
      </c>
      <c r="F510" s="3"/>
      <c r="G510" s="3" t="s">
        <v>1219</v>
      </c>
      <c r="H510" s="3"/>
      <c r="I510" s="5">
        <v>9789585155688</v>
      </c>
      <c r="J510" s="3">
        <v>1</v>
      </c>
      <c r="K510" s="8"/>
      <c r="L510" s="9"/>
      <c r="M510" s="17">
        <v>88000</v>
      </c>
      <c r="N510" s="17">
        <v>88000</v>
      </c>
      <c r="O510" s="10">
        <v>75900</v>
      </c>
      <c r="P510" s="10">
        <v>75900</v>
      </c>
      <c r="Q510" s="11">
        <v>90000</v>
      </c>
      <c r="R510" s="11">
        <v>90000</v>
      </c>
      <c r="S510" s="12">
        <v>83000</v>
      </c>
      <c r="T510" s="12">
        <v>83000</v>
      </c>
      <c r="U510" s="9"/>
      <c r="V510" s="9"/>
      <c r="W510" s="43">
        <f t="shared" si="36"/>
        <v>84225</v>
      </c>
      <c r="X510" s="43">
        <f t="shared" si="35"/>
        <v>84225</v>
      </c>
    </row>
    <row r="511" spans="1:24" ht="15" customHeight="1" x14ac:dyDescent="0.25">
      <c r="A511" s="44">
        <v>508</v>
      </c>
      <c r="B511" s="3" t="s">
        <v>10846</v>
      </c>
      <c r="C511" s="3" t="s">
        <v>9539</v>
      </c>
      <c r="D511" s="3" t="s">
        <v>954</v>
      </c>
      <c r="E511" s="3">
        <v>2022</v>
      </c>
      <c r="F511" s="3" t="s">
        <v>656</v>
      </c>
      <c r="G511" s="3" t="s">
        <v>249</v>
      </c>
      <c r="H511" s="3"/>
      <c r="I511" s="5">
        <v>9789590000000</v>
      </c>
      <c r="J511" s="79">
        <v>27</v>
      </c>
      <c r="K511" s="8"/>
      <c r="L511" s="9"/>
      <c r="M511" s="17">
        <v>74000</v>
      </c>
      <c r="N511" s="17">
        <v>74000</v>
      </c>
      <c r="O511" s="10">
        <v>63800</v>
      </c>
      <c r="P511" s="10">
        <v>63800</v>
      </c>
      <c r="Q511" s="11">
        <v>76000</v>
      </c>
      <c r="R511" s="11">
        <v>76000</v>
      </c>
      <c r="S511" s="12">
        <v>70000</v>
      </c>
      <c r="T511" s="12">
        <v>70000</v>
      </c>
      <c r="U511" s="9">
        <v>87000</v>
      </c>
      <c r="V511" s="9">
        <f t="shared" ref="V511:V519" si="41">U511</f>
        <v>87000</v>
      </c>
      <c r="W511" s="43">
        <f t="shared" si="36"/>
        <v>74160</v>
      </c>
      <c r="X511" s="43">
        <f t="shared" si="35"/>
        <v>2002320</v>
      </c>
    </row>
    <row r="512" spans="1:24" ht="15" customHeight="1" x14ac:dyDescent="0.25">
      <c r="A512" s="44">
        <v>509</v>
      </c>
      <c r="B512" s="3" t="s">
        <v>2692</v>
      </c>
      <c r="C512" s="3" t="s">
        <v>9666</v>
      </c>
      <c r="D512" s="3" t="s">
        <v>954</v>
      </c>
      <c r="E512" s="3">
        <v>2022</v>
      </c>
      <c r="F512" s="3" t="s">
        <v>23</v>
      </c>
      <c r="G512" s="3" t="s">
        <v>249</v>
      </c>
      <c r="H512" s="3">
        <v>1</v>
      </c>
      <c r="I512" s="5">
        <v>9789587923575</v>
      </c>
      <c r="J512" s="79">
        <v>12</v>
      </c>
      <c r="K512" s="8"/>
      <c r="L512" s="9"/>
      <c r="M512" s="17">
        <v>72000</v>
      </c>
      <c r="N512" s="17">
        <v>72000</v>
      </c>
      <c r="O512" s="10">
        <v>61600</v>
      </c>
      <c r="P512" s="10">
        <v>61600</v>
      </c>
      <c r="Q512" s="11">
        <v>73000</v>
      </c>
      <c r="R512" s="11">
        <v>73000</v>
      </c>
      <c r="S512" s="12">
        <v>67000</v>
      </c>
      <c r="T512" s="12">
        <v>67000</v>
      </c>
      <c r="U512" s="9">
        <v>84000</v>
      </c>
      <c r="V512" s="9">
        <f t="shared" si="41"/>
        <v>84000</v>
      </c>
      <c r="W512" s="43">
        <f t="shared" si="36"/>
        <v>71520</v>
      </c>
      <c r="X512" s="43">
        <f t="shared" si="35"/>
        <v>858240</v>
      </c>
    </row>
    <row r="513" spans="1:24" ht="15" customHeight="1" x14ac:dyDescent="0.25">
      <c r="A513" s="44">
        <v>510</v>
      </c>
      <c r="B513" s="3" t="s">
        <v>10846</v>
      </c>
      <c r="C513" s="3" t="s">
        <v>9541</v>
      </c>
      <c r="D513" s="3" t="s">
        <v>12361</v>
      </c>
      <c r="E513" s="3">
        <v>2022</v>
      </c>
      <c r="F513" s="3" t="s">
        <v>656</v>
      </c>
      <c r="G513" s="3" t="s">
        <v>249</v>
      </c>
      <c r="H513" s="3"/>
      <c r="I513" s="5">
        <v>9789590000000</v>
      </c>
      <c r="J513" s="86">
        <v>15</v>
      </c>
      <c r="K513" s="8"/>
      <c r="L513" s="9"/>
      <c r="M513" s="17">
        <v>72000</v>
      </c>
      <c r="N513" s="17">
        <v>72000</v>
      </c>
      <c r="O513" s="10">
        <v>61600</v>
      </c>
      <c r="P513" s="10">
        <v>61600</v>
      </c>
      <c r="Q513" s="11">
        <v>73000</v>
      </c>
      <c r="R513" s="11">
        <v>73000</v>
      </c>
      <c r="S513" s="12">
        <v>67000</v>
      </c>
      <c r="T513" s="12">
        <v>67000</v>
      </c>
      <c r="U513" s="9">
        <v>84000</v>
      </c>
      <c r="V513" s="9">
        <f t="shared" si="41"/>
        <v>84000</v>
      </c>
      <c r="W513" s="43">
        <f t="shared" si="36"/>
        <v>71520</v>
      </c>
      <c r="X513" s="43">
        <f t="shared" si="35"/>
        <v>1072800</v>
      </c>
    </row>
    <row r="514" spans="1:24" ht="15" customHeight="1" x14ac:dyDescent="0.25">
      <c r="A514" s="44">
        <v>511</v>
      </c>
      <c r="B514" s="3" t="s">
        <v>3801</v>
      </c>
      <c r="C514" s="3" t="s">
        <v>9792</v>
      </c>
      <c r="D514" s="3" t="s">
        <v>12361</v>
      </c>
      <c r="E514" s="3">
        <v>2022</v>
      </c>
      <c r="F514" s="3" t="s">
        <v>23</v>
      </c>
      <c r="G514" s="3" t="s">
        <v>249</v>
      </c>
      <c r="H514" s="3">
        <v>1</v>
      </c>
      <c r="I514" s="5">
        <v>9789587923636</v>
      </c>
      <c r="J514" s="5">
        <v>5</v>
      </c>
      <c r="K514" s="8"/>
      <c r="L514" s="9"/>
      <c r="M514" s="17">
        <v>58000</v>
      </c>
      <c r="N514" s="17">
        <v>58000</v>
      </c>
      <c r="O514" s="10">
        <v>49500</v>
      </c>
      <c r="P514" s="10">
        <v>49500</v>
      </c>
      <c r="Q514" s="11">
        <v>59000</v>
      </c>
      <c r="R514" s="11">
        <v>59000</v>
      </c>
      <c r="S514" s="12">
        <v>54000</v>
      </c>
      <c r="T514" s="12">
        <v>54000</v>
      </c>
      <c r="U514" s="9">
        <v>67500</v>
      </c>
      <c r="V514" s="9">
        <f t="shared" si="41"/>
        <v>67500</v>
      </c>
      <c r="W514" s="43">
        <f t="shared" si="36"/>
        <v>57600</v>
      </c>
      <c r="X514" s="43">
        <f t="shared" si="35"/>
        <v>288000</v>
      </c>
    </row>
    <row r="515" spans="1:24" ht="15" customHeight="1" x14ac:dyDescent="0.25">
      <c r="A515" s="44">
        <v>512</v>
      </c>
      <c r="B515" s="3" t="s">
        <v>4470</v>
      </c>
      <c r="C515" s="3" t="s">
        <v>9838</v>
      </c>
      <c r="D515" s="3" t="s">
        <v>12361</v>
      </c>
      <c r="E515" s="3">
        <v>2022</v>
      </c>
      <c r="F515" s="3" t="s">
        <v>23</v>
      </c>
      <c r="G515" s="3" t="s">
        <v>249</v>
      </c>
      <c r="H515" s="3">
        <v>2022</v>
      </c>
      <c r="I515" s="5">
        <v>9789587923551</v>
      </c>
      <c r="J515" s="5">
        <v>5</v>
      </c>
      <c r="K515" s="8"/>
      <c r="L515" s="9"/>
      <c r="M515" s="17">
        <v>58000</v>
      </c>
      <c r="N515" s="17">
        <v>58000</v>
      </c>
      <c r="O515" s="10">
        <v>49500</v>
      </c>
      <c r="P515" s="10">
        <v>49500</v>
      </c>
      <c r="Q515" s="11">
        <v>59000</v>
      </c>
      <c r="R515" s="11">
        <v>59000</v>
      </c>
      <c r="S515" s="12">
        <v>54000</v>
      </c>
      <c r="T515" s="12">
        <v>54000</v>
      </c>
      <c r="U515" s="9">
        <v>67500</v>
      </c>
      <c r="V515" s="9">
        <f t="shared" si="41"/>
        <v>67500</v>
      </c>
      <c r="W515" s="43">
        <f t="shared" si="36"/>
        <v>57600</v>
      </c>
      <c r="X515" s="43">
        <f t="shared" si="35"/>
        <v>288000</v>
      </c>
    </row>
    <row r="516" spans="1:24" ht="15" customHeight="1" x14ac:dyDescent="0.25">
      <c r="A516" s="44">
        <v>513</v>
      </c>
      <c r="B516" s="27" t="s">
        <v>2692</v>
      </c>
      <c r="C516" s="3" t="s">
        <v>9676</v>
      </c>
      <c r="D516" s="5" t="s">
        <v>12361</v>
      </c>
      <c r="E516" s="3">
        <v>2022</v>
      </c>
      <c r="F516" s="3" t="s">
        <v>23</v>
      </c>
      <c r="G516" s="3" t="s">
        <v>249</v>
      </c>
      <c r="H516" s="3">
        <v>1</v>
      </c>
      <c r="I516" s="15">
        <v>9789587923483</v>
      </c>
      <c r="J516" s="79">
        <v>8</v>
      </c>
      <c r="K516" s="8"/>
      <c r="L516" s="9"/>
      <c r="M516" s="17">
        <v>61000</v>
      </c>
      <c r="N516" s="17">
        <v>61000</v>
      </c>
      <c r="O516" s="10">
        <v>52800</v>
      </c>
      <c r="P516" s="10">
        <v>52800</v>
      </c>
      <c r="Q516" s="11">
        <v>63000</v>
      </c>
      <c r="R516" s="11">
        <v>63000</v>
      </c>
      <c r="S516" s="12">
        <v>58000</v>
      </c>
      <c r="T516" s="12">
        <v>58000</v>
      </c>
      <c r="U516" s="9">
        <v>72000</v>
      </c>
      <c r="V516" s="9">
        <f t="shared" si="41"/>
        <v>72000</v>
      </c>
      <c r="W516" s="43">
        <f t="shared" si="36"/>
        <v>61360</v>
      </c>
      <c r="X516" s="43">
        <f t="shared" ref="X516:X579" si="42">W516*J516</f>
        <v>490880</v>
      </c>
    </row>
    <row r="517" spans="1:24" ht="15" customHeight="1" x14ac:dyDescent="0.25">
      <c r="A517" s="44">
        <v>514</v>
      </c>
      <c r="B517" s="28" t="s">
        <v>1575</v>
      </c>
      <c r="C517" s="3" t="s">
        <v>9605</v>
      </c>
      <c r="D517" s="3" t="s">
        <v>1577</v>
      </c>
      <c r="E517" s="3">
        <v>2016</v>
      </c>
      <c r="F517" s="3" t="s">
        <v>1578</v>
      </c>
      <c r="G517" s="3" t="s">
        <v>1579</v>
      </c>
      <c r="H517" s="3">
        <v>1</v>
      </c>
      <c r="I517" s="5">
        <v>9788416775323</v>
      </c>
      <c r="J517" s="3">
        <v>1</v>
      </c>
      <c r="K517" s="8"/>
      <c r="L517" s="9"/>
      <c r="M517" s="17">
        <v>89000</v>
      </c>
      <c r="N517" s="17">
        <v>89000</v>
      </c>
      <c r="O517" s="10"/>
      <c r="P517" s="10"/>
      <c r="Q517" s="11">
        <v>92000</v>
      </c>
      <c r="R517" s="11">
        <v>92000</v>
      </c>
      <c r="S517" s="12">
        <v>86000</v>
      </c>
      <c r="T517" s="12">
        <v>86000</v>
      </c>
      <c r="U517" s="9">
        <v>86040</v>
      </c>
      <c r="V517" s="9">
        <f t="shared" si="41"/>
        <v>86040</v>
      </c>
      <c r="W517" s="43">
        <f t="shared" ref="W517:W580" si="43">ROUND(AVERAGE(K517,M517,O517,Q517,S517,U517),0)</f>
        <v>88260</v>
      </c>
      <c r="X517" s="43">
        <f t="shared" si="42"/>
        <v>88260</v>
      </c>
    </row>
    <row r="518" spans="1:24" ht="15" customHeight="1" x14ac:dyDescent="0.25">
      <c r="A518" s="44">
        <v>515</v>
      </c>
      <c r="B518" s="3" t="s">
        <v>4441</v>
      </c>
      <c r="C518" s="3" t="s">
        <v>10259</v>
      </c>
      <c r="D518" s="3" t="s">
        <v>7822</v>
      </c>
      <c r="E518" s="3">
        <v>2010</v>
      </c>
      <c r="F518" s="3"/>
      <c r="G518" s="7" t="s">
        <v>5661</v>
      </c>
      <c r="H518" s="3"/>
      <c r="I518" s="5">
        <v>9788479789701</v>
      </c>
      <c r="J518" s="5">
        <v>1</v>
      </c>
      <c r="K518" s="8"/>
      <c r="L518" s="9"/>
      <c r="M518" s="17">
        <v>141000</v>
      </c>
      <c r="N518" s="17">
        <v>141000</v>
      </c>
      <c r="O518" s="10">
        <v>121000</v>
      </c>
      <c r="P518" s="10">
        <v>121000</v>
      </c>
      <c r="Q518" s="11">
        <v>144000</v>
      </c>
      <c r="R518" s="11">
        <v>144000</v>
      </c>
      <c r="S518" s="12">
        <v>132000</v>
      </c>
      <c r="T518" s="12">
        <v>132000</v>
      </c>
      <c r="U518" s="9">
        <v>158400</v>
      </c>
      <c r="V518" s="9">
        <f t="shared" si="41"/>
        <v>158400</v>
      </c>
      <c r="W518" s="43">
        <f t="shared" si="43"/>
        <v>139280</v>
      </c>
      <c r="X518" s="43">
        <f t="shared" si="42"/>
        <v>139280</v>
      </c>
    </row>
    <row r="519" spans="1:24" ht="15" customHeight="1" x14ac:dyDescent="0.25">
      <c r="A519" s="44">
        <v>516</v>
      </c>
      <c r="B519" s="3" t="s">
        <v>11156</v>
      </c>
      <c r="C519" s="3" t="s">
        <v>9755</v>
      </c>
      <c r="D519" s="3" t="s">
        <v>12361</v>
      </c>
      <c r="E519" s="3">
        <v>2022</v>
      </c>
      <c r="F519" s="3" t="s">
        <v>23</v>
      </c>
      <c r="G519" s="3" t="s">
        <v>249</v>
      </c>
      <c r="H519" s="3">
        <v>1</v>
      </c>
      <c r="I519" s="5">
        <v>9789587923599</v>
      </c>
      <c r="J519" s="80">
        <v>10</v>
      </c>
      <c r="K519" s="8"/>
      <c r="L519" s="9"/>
      <c r="M519" s="17">
        <v>58000</v>
      </c>
      <c r="N519" s="17">
        <v>58000</v>
      </c>
      <c r="O519" s="10">
        <v>49500</v>
      </c>
      <c r="P519" s="10">
        <v>49500</v>
      </c>
      <c r="Q519" s="11">
        <v>59000</v>
      </c>
      <c r="R519" s="11">
        <v>59000</v>
      </c>
      <c r="S519" s="12">
        <v>54000</v>
      </c>
      <c r="T519" s="12">
        <v>54000</v>
      </c>
      <c r="U519" s="9">
        <v>67500</v>
      </c>
      <c r="V519" s="9">
        <f t="shared" si="41"/>
        <v>67500</v>
      </c>
      <c r="W519" s="43">
        <f t="shared" si="43"/>
        <v>57600</v>
      </c>
      <c r="X519" s="43">
        <f t="shared" si="42"/>
        <v>576000</v>
      </c>
    </row>
    <row r="520" spans="1:24" ht="15" customHeight="1" x14ac:dyDescent="0.25">
      <c r="A520" s="44">
        <v>517</v>
      </c>
      <c r="B520" s="3" t="s">
        <v>433</v>
      </c>
      <c r="C520" s="3" t="s">
        <v>10151</v>
      </c>
      <c r="D520" s="3" t="s">
        <v>277</v>
      </c>
      <c r="E520" s="3">
        <v>2021</v>
      </c>
      <c r="F520" s="3" t="s">
        <v>23</v>
      </c>
      <c r="G520" s="3" t="s">
        <v>329</v>
      </c>
      <c r="H520" s="3">
        <v>1</v>
      </c>
      <c r="I520" s="5">
        <v>9789584293336</v>
      </c>
      <c r="J520" s="5">
        <v>4</v>
      </c>
      <c r="K520" s="8"/>
      <c r="L520" s="9"/>
      <c r="M520" s="17">
        <v>76000</v>
      </c>
      <c r="N520" s="17">
        <v>76000</v>
      </c>
      <c r="O520" s="10"/>
      <c r="P520" s="10"/>
      <c r="Q520" s="11">
        <v>77000</v>
      </c>
      <c r="R520" s="11">
        <v>77000</v>
      </c>
      <c r="S520" s="12">
        <v>71000</v>
      </c>
      <c r="T520" s="12">
        <v>71000</v>
      </c>
      <c r="U520" s="9"/>
      <c r="V520" s="9"/>
      <c r="W520" s="43">
        <f t="shared" si="43"/>
        <v>74667</v>
      </c>
      <c r="X520" s="43">
        <f t="shared" si="42"/>
        <v>298668</v>
      </c>
    </row>
    <row r="521" spans="1:24" ht="15" customHeight="1" x14ac:dyDescent="0.25">
      <c r="A521" s="44">
        <v>518</v>
      </c>
      <c r="B521" s="27" t="s">
        <v>1580</v>
      </c>
      <c r="C521" s="3" t="s">
        <v>9606</v>
      </c>
      <c r="D521" s="3"/>
      <c r="E521" s="3">
        <v>2016</v>
      </c>
      <c r="F521" s="3" t="s">
        <v>1346</v>
      </c>
      <c r="G521" s="3" t="s">
        <v>1582</v>
      </c>
      <c r="H521" s="3"/>
      <c r="I521" s="5">
        <v>9783625006237</v>
      </c>
      <c r="J521" s="3">
        <v>1</v>
      </c>
      <c r="K521" s="8"/>
      <c r="L521" s="9"/>
      <c r="M521" s="17">
        <v>83000</v>
      </c>
      <c r="N521" s="17">
        <v>83000</v>
      </c>
      <c r="O521" s="10">
        <v>16500</v>
      </c>
      <c r="P521" s="10">
        <v>16500</v>
      </c>
      <c r="Q521" s="11">
        <v>85000</v>
      </c>
      <c r="R521" s="11">
        <v>85000</v>
      </c>
      <c r="S521" s="12">
        <v>78000</v>
      </c>
      <c r="T521" s="12">
        <v>78000</v>
      </c>
      <c r="U521" s="9"/>
      <c r="V521" s="9"/>
      <c r="W521" s="43">
        <f t="shared" si="43"/>
        <v>65625</v>
      </c>
      <c r="X521" s="43">
        <f t="shared" si="42"/>
        <v>65625</v>
      </c>
    </row>
    <row r="522" spans="1:24" ht="15" customHeight="1" x14ac:dyDescent="0.25">
      <c r="A522" s="44">
        <v>519</v>
      </c>
      <c r="B522" s="5" t="s">
        <v>12348</v>
      </c>
      <c r="C522" s="3" t="s">
        <v>9494</v>
      </c>
      <c r="D522" s="3" t="s">
        <v>12609</v>
      </c>
      <c r="E522" s="3">
        <v>2021</v>
      </c>
      <c r="F522" s="3" t="s">
        <v>23</v>
      </c>
      <c r="G522" s="3" t="s">
        <v>459</v>
      </c>
      <c r="H522" s="3"/>
      <c r="I522" s="5">
        <v>9788418100987</v>
      </c>
      <c r="J522" s="16">
        <v>1</v>
      </c>
      <c r="K522" s="8"/>
      <c r="L522" s="9"/>
      <c r="M522" s="17">
        <v>155000</v>
      </c>
      <c r="N522" s="17">
        <v>155000</v>
      </c>
      <c r="O522" s="10">
        <v>179800</v>
      </c>
      <c r="P522" s="10">
        <v>179800</v>
      </c>
      <c r="Q522" s="11">
        <v>160000</v>
      </c>
      <c r="R522" s="11">
        <v>160000</v>
      </c>
      <c r="S522" s="12">
        <v>149000</v>
      </c>
      <c r="T522" s="12">
        <v>149000</v>
      </c>
      <c r="U522" s="9">
        <v>162000</v>
      </c>
      <c r="V522" s="9">
        <f>U522</f>
        <v>162000</v>
      </c>
      <c r="W522" s="43">
        <f t="shared" si="43"/>
        <v>161160</v>
      </c>
      <c r="X522" s="43">
        <f t="shared" si="42"/>
        <v>161160</v>
      </c>
    </row>
    <row r="523" spans="1:24" ht="15" customHeight="1" x14ac:dyDescent="0.25">
      <c r="A523" s="44">
        <v>520</v>
      </c>
      <c r="B523" s="3" t="s">
        <v>5194</v>
      </c>
      <c r="C523" s="3" t="s">
        <v>9941</v>
      </c>
      <c r="D523" s="4" t="s">
        <v>5220</v>
      </c>
      <c r="E523" s="5"/>
      <c r="F523" s="6"/>
      <c r="G523" s="6" t="s">
        <v>5221</v>
      </c>
      <c r="H523" s="6"/>
      <c r="I523" s="5" t="s">
        <v>5222</v>
      </c>
      <c r="J523" s="26">
        <v>1</v>
      </c>
      <c r="K523" s="8"/>
      <c r="L523" s="9"/>
      <c r="M523" s="17">
        <v>141000</v>
      </c>
      <c r="N523" s="17">
        <v>141000</v>
      </c>
      <c r="O523" s="10"/>
      <c r="P523" s="10"/>
      <c r="Q523" s="11">
        <v>145000</v>
      </c>
      <c r="R523" s="11">
        <v>145000</v>
      </c>
      <c r="S523" s="12">
        <v>134000</v>
      </c>
      <c r="T523" s="12">
        <v>134000</v>
      </c>
      <c r="U523" s="9"/>
      <c r="V523" s="9"/>
      <c r="W523" s="43">
        <f t="shared" si="43"/>
        <v>140000</v>
      </c>
      <c r="X523" s="43">
        <f t="shared" si="42"/>
        <v>140000</v>
      </c>
    </row>
    <row r="524" spans="1:24" ht="15" customHeight="1" x14ac:dyDescent="0.25">
      <c r="A524" s="44">
        <v>521</v>
      </c>
      <c r="B524" s="3" t="s">
        <v>11671</v>
      </c>
      <c r="C524" s="3" t="s">
        <v>10383</v>
      </c>
      <c r="D524" s="3" t="s">
        <v>8480</v>
      </c>
      <c r="E524" s="3" t="s">
        <v>8419</v>
      </c>
      <c r="F524" s="3" t="s">
        <v>8410</v>
      </c>
      <c r="G524" s="3" t="s">
        <v>8420</v>
      </c>
      <c r="H524" s="3" t="s">
        <v>11667</v>
      </c>
      <c r="I524" s="5">
        <v>9786071721853</v>
      </c>
      <c r="J524" s="3">
        <v>1</v>
      </c>
      <c r="K524" s="8"/>
      <c r="L524" s="9"/>
      <c r="M524" s="17">
        <v>154000</v>
      </c>
      <c r="N524" s="17">
        <v>154000</v>
      </c>
      <c r="O524" s="10">
        <v>193600</v>
      </c>
      <c r="P524" s="10">
        <v>193600</v>
      </c>
      <c r="Q524" s="11">
        <v>157000</v>
      </c>
      <c r="R524" s="11">
        <v>157000</v>
      </c>
      <c r="S524" s="12">
        <v>144000</v>
      </c>
      <c r="T524" s="12">
        <v>144000</v>
      </c>
      <c r="U524" s="9">
        <v>220500</v>
      </c>
      <c r="V524" s="9">
        <f>U524</f>
        <v>220500</v>
      </c>
      <c r="W524" s="43">
        <f t="shared" si="43"/>
        <v>173820</v>
      </c>
      <c r="X524" s="43">
        <f t="shared" si="42"/>
        <v>173820</v>
      </c>
    </row>
    <row r="525" spans="1:24" ht="15" customHeight="1" x14ac:dyDescent="0.25">
      <c r="A525" s="44">
        <v>522</v>
      </c>
      <c r="B525" s="3" t="s">
        <v>7030</v>
      </c>
      <c r="C525" s="3" t="s">
        <v>10159</v>
      </c>
      <c r="D525" s="3" t="s">
        <v>282</v>
      </c>
      <c r="E525" s="3">
        <v>2020</v>
      </c>
      <c r="F525" s="3" t="s">
        <v>1873</v>
      </c>
      <c r="G525" s="3" t="s">
        <v>7049</v>
      </c>
      <c r="H525" s="3" t="s">
        <v>11517</v>
      </c>
      <c r="I525" s="5">
        <v>9788409234257</v>
      </c>
      <c r="J525" s="5">
        <v>2</v>
      </c>
      <c r="K525" s="8"/>
      <c r="L525" s="9"/>
      <c r="M525" s="17"/>
      <c r="N525" s="17"/>
      <c r="O525" s="10">
        <v>533000</v>
      </c>
      <c r="P525" s="10">
        <v>533000</v>
      </c>
      <c r="Q525" s="11"/>
      <c r="R525" s="11"/>
      <c r="S525" s="12"/>
      <c r="T525" s="12"/>
      <c r="U525" s="9">
        <v>446400</v>
      </c>
      <c r="V525" s="9">
        <f>U525</f>
        <v>446400</v>
      </c>
      <c r="W525" s="43">
        <f t="shared" si="43"/>
        <v>489700</v>
      </c>
      <c r="X525" s="43">
        <f t="shared" si="42"/>
        <v>979400</v>
      </c>
    </row>
    <row r="526" spans="1:24" ht="15" customHeight="1" x14ac:dyDescent="0.25">
      <c r="A526" s="44">
        <v>523</v>
      </c>
      <c r="B526" s="27" t="s">
        <v>1588</v>
      </c>
      <c r="C526" s="3" t="s">
        <v>12136</v>
      </c>
      <c r="D526" s="3" t="s">
        <v>12385</v>
      </c>
      <c r="E526" s="3">
        <v>2013</v>
      </c>
      <c r="F526" s="3" t="s">
        <v>1341</v>
      </c>
      <c r="G526" s="3" t="s">
        <v>221</v>
      </c>
      <c r="H526" s="3"/>
      <c r="I526" s="5" t="s">
        <v>1591</v>
      </c>
      <c r="J526" s="3">
        <v>1</v>
      </c>
      <c r="K526" s="8"/>
      <c r="L526" s="9"/>
      <c r="M526" s="17">
        <v>411000</v>
      </c>
      <c r="N526" s="17">
        <v>411000</v>
      </c>
      <c r="O526" s="10"/>
      <c r="P526" s="10"/>
      <c r="Q526" s="11">
        <v>421000</v>
      </c>
      <c r="R526" s="11">
        <v>421000</v>
      </c>
      <c r="S526" s="12">
        <v>385000</v>
      </c>
      <c r="T526" s="12">
        <v>385000</v>
      </c>
      <c r="U526" s="9"/>
      <c r="V526" s="9"/>
      <c r="W526" s="43">
        <f t="shared" si="43"/>
        <v>405667</v>
      </c>
      <c r="X526" s="43">
        <f t="shared" si="42"/>
        <v>405667</v>
      </c>
    </row>
    <row r="527" spans="1:24" ht="15" customHeight="1" x14ac:dyDescent="0.25">
      <c r="A527" s="44">
        <v>524</v>
      </c>
      <c r="B527" s="3" t="s">
        <v>8411</v>
      </c>
      <c r="C527" s="3" t="s">
        <v>12057</v>
      </c>
      <c r="D527" s="3" t="s">
        <v>8430</v>
      </c>
      <c r="E527" s="3">
        <v>2025</v>
      </c>
      <c r="F527" s="3" t="s">
        <v>1531</v>
      </c>
      <c r="G527" s="3" t="s">
        <v>8415</v>
      </c>
      <c r="H527" s="3" t="s">
        <v>11672</v>
      </c>
      <c r="I527" s="5">
        <v>9789587955217</v>
      </c>
      <c r="J527" s="5">
        <v>1</v>
      </c>
      <c r="K527" s="8"/>
      <c r="L527" s="9"/>
      <c r="M527" s="17">
        <v>115000</v>
      </c>
      <c r="N527" s="17">
        <v>115000</v>
      </c>
      <c r="O527" s="10">
        <v>99000</v>
      </c>
      <c r="P527" s="10">
        <v>99000</v>
      </c>
      <c r="Q527" s="11">
        <v>118000</v>
      </c>
      <c r="R527" s="11">
        <v>118000</v>
      </c>
      <c r="S527" s="12">
        <v>108000</v>
      </c>
      <c r="T527" s="12">
        <v>108000</v>
      </c>
      <c r="U527" s="9"/>
      <c r="V527" s="9"/>
      <c r="W527" s="43">
        <f t="shared" si="43"/>
        <v>110000</v>
      </c>
      <c r="X527" s="43">
        <f t="shared" si="42"/>
        <v>110000</v>
      </c>
    </row>
    <row r="528" spans="1:24" ht="15" customHeight="1" x14ac:dyDescent="0.25">
      <c r="A528" s="44">
        <v>525</v>
      </c>
      <c r="B528" s="3" t="s">
        <v>508</v>
      </c>
      <c r="C528" s="3" t="s">
        <v>9485</v>
      </c>
      <c r="D528" s="3" t="s">
        <v>510</v>
      </c>
      <c r="E528" s="3">
        <v>2022</v>
      </c>
      <c r="F528" s="3" t="s">
        <v>23</v>
      </c>
      <c r="G528" s="20" t="s">
        <v>511</v>
      </c>
      <c r="H528" s="3"/>
      <c r="I528" s="5">
        <v>9780367488437</v>
      </c>
      <c r="J528" s="16">
        <v>1</v>
      </c>
      <c r="K528" s="8"/>
      <c r="L528" s="9"/>
      <c r="M528" s="17">
        <v>980000</v>
      </c>
      <c r="N528" s="17">
        <v>980000</v>
      </c>
      <c r="O528" s="10">
        <v>1604500</v>
      </c>
      <c r="P528" s="10">
        <v>1604500</v>
      </c>
      <c r="Q528" s="11">
        <v>1007000</v>
      </c>
      <c r="R528" s="11">
        <v>1007000</v>
      </c>
      <c r="S528" s="12">
        <v>925000</v>
      </c>
      <c r="T528" s="12">
        <v>925000</v>
      </c>
      <c r="U528" s="9">
        <v>1209600</v>
      </c>
      <c r="V528" s="9">
        <f>U528</f>
        <v>1209600</v>
      </c>
      <c r="W528" s="43">
        <f t="shared" si="43"/>
        <v>1145220</v>
      </c>
      <c r="X528" s="43">
        <f t="shared" si="42"/>
        <v>1145220</v>
      </c>
    </row>
    <row r="529" spans="1:24" ht="15" customHeight="1" x14ac:dyDescent="0.25">
      <c r="A529" s="44">
        <v>526</v>
      </c>
      <c r="B529" s="3" t="s">
        <v>5087</v>
      </c>
      <c r="C529" s="3" t="s">
        <v>9933</v>
      </c>
      <c r="D529" s="5" t="s">
        <v>5173</v>
      </c>
      <c r="E529" s="3">
        <v>2019</v>
      </c>
      <c r="F529" s="3" t="s">
        <v>529</v>
      </c>
      <c r="G529" s="3" t="s">
        <v>5174</v>
      </c>
      <c r="H529" s="3">
        <v>1</v>
      </c>
      <c r="I529" s="15" t="s">
        <v>5175</v>
      </c>
      <c r="J529" s="5">
        <v>3</v>
      </c>
      <c r="K529" s="8"/>
      <c r="L529" s="9"/>
      <c r="M529" s="17">
        <v>1434000</v>
      </c>
      <c r="N529" s="17">
        <v>1434000</v>
      </c>
      <c r="O529" s="10"/>
      <c r="P529" s="10"/>
      <c r="Q529" s="11">
        <v>1474000</v>
      </c>
      <c r="R529" s="11">
        <v>1474000</v>
      </c>
      <c r="S529" s="12">
        <v>1354000</v>
      </c>
      <c r="T529" s="12">
        <v>1354000</v>
      </c>
      <c r="U529" s="9"/>
      <c r="V529" s="9"/>
      <c r="W529" s="43">
        <f t="shared" si="43"/>
        <v>1420667</v>
      </c>
      <c r="X529" s="43">
        <f t="shared" si="42"/>
        <v>4262001</v>
      </c>
    </row>
    <row r="530" spans="1:24" ht="15" customHeight="1" x14ac:dyDescent="0.25">
      <c r="A530" s="44">
        <v>527</v>
      </c>
      <c r="B530" s="3" t="s">
        <v>776</v>
      </c>
      <c r="C530" s="3" t="s">
        <v>10912</v>
      </c>
      <c r="D530" s="3" t="s">
        <v>869</v>
      </c>
      <c r="E530" s="3">
        <v>2022</v>
      </c>
      <c r="F530" s="3" t="s">
        <v>656</v>
      </c>
      <c r="G530" s="3" t="s">
        <v>798</v>
      </c>
      <c r="H530" s="3" t="s">
        <v>745</v>
      </c>
      <c r="I530" s="5">
        <v>9786289536706</v>
      </c>
      <c r="J530" s="3">
        <v>1</v>
      </c>
      <c r="K530" s="8"/>
      <c r="L530" s="9"/>
      <c r="M530" s="17">
        <v>591000</v>
      </c>
      <c r="N530" s="17">
        <v>591000</v>
      </c>
      <c r="O530" s="10">
        <v>81800</v>
      </c>
      <c r="P530" s="10">
        <v>81800</v>
      </c>
      <c r="Q530" s="11">
        <v>608000</v>
      </c>
      <c r="R530" s="11">
        <v>608000</v>
      </c>
      <c r="S530" s="12">
        <v>559000</v>
      </c>
      <c r="T530" s="12">
        <v>559000</v>
      </c>
      <c r="U530" s="9">
        <v>67500</v>
      </c>
      <c r="V530" s="9">
        <f>U530</f>
        <v>67500</v>
      </c>
      <c r="W530" s="43">
        <f t="shared" si="43"/>
        <v>381460</v>
      </c>
      <c r="X530" s="43">
        <f t="shared" si="42"/>
        <v>381460</v>
      </c>
    </row>
    <row r="531" spans="1:24" ht="15" customHeight="1" x14ac:dyDescent="0.25">
      <c r="A531" s="44">
        <v>528</v>
      </c>
      <c r="B531" s="3" t="s">
        <v>8679</v>
      </c>
      <c r="C531" s="3" t="s">
        <v>12064</v>
      </c>
      <c r="D531" s="3" t="s">
        <v>8694</v>
      </c>
      <c r="E531" s="3">
        <v>2017</v>
      </c>
      <c r="F531" s="3" t="s">
        <v>4407</v>
      </c>
      <c r="G531" s="3" t="s">
        <v>8690</v>
      </c>
      <c r="H531" s="3">
        <v>4</v>
      </c>
      <c r="I531" s="5">
        <v>9788416781539</v>
      </c>
      <c r="J531" s="3">
        <v>1</v>
      </c>
      <c r="K531" s="8"/>
      <c r="L531" s="9"/>
      <c r="M531" s="17"/>
      <c r="N531" s="17"/>
      <c r="O531" s="10">
        <v>293700</v>
      </c>
      <c r="P531" s="10">
        <v>293700</v>
      </c>
      <c r="Q531" s="11"/>
      <c r="R531" s="11"/>
      <c r="S531" s="12"/>
      <c r="T531" s="12"/>
      <c r="U531" s="9">
        <v>280500</v>
      </c>
      <c r="V531" s="9">
        <f>U531</f>
        <v>280500</v>
      </c>
      <c r="W531" s="43">
        <f t="shared" si="43"/>
        <v>287100</v>
      </c>
      <c r="X531" s="43">
        <f t="shared" si="42"/>
        <v>287100</v>
      </c>
    </row>
    <row r="532" spans="1:24" ht="15" customHeight="1" x14ac:dyDescent="0.25">
      <c r="A532" s="44">
        <v>529</v>
      </c>
      <c r="B532" s="3" t="s">
        <v>4646</v>
      </c>
      <c r="C532" s="3" t="s">
        <v>9881</v>
      </c>
      <c r="D532" s="3" t="s">
        <v>4666</v>
      </c>
      <c r="E532" s="3">
        <v>2023</v>
      </c>
      <c r="F532" s="3" t="s">
        <v>1394</v>
      </c>
      <c r="G532" s="3" t="s">
        <v>4649</v>
      </c>
      <c r="H532" s="3">
        <v>1</v>
      </c>
      <c r="I532" s="5">
        <v>9789354400681</v>
      </c>
      <c r="J532" s="5">
        <v>4</v>
      </c>
      <c r="K532" s="8"/>
      <c r="L532" s="9"/>
      <c r="M532" s="17">
        <v>275000</v>
      </c>
      <c r="N532" s="17">
        <v>275000</v>
      </c>
      <c r="O532" s="10"/>
      <c r="P532" s="10"/>
      <c r="Q532" s="11">
        <v>283000</v>
      </c>
      <c r="R532" s="11">
        <v>283000</v>
      </c>
      <c r="S532" s="12">
        <v>261000</v>
      </c>
      <c r="T532" s="12">
        <v>261000</v>
      </c>
      <c r="U532" s="9"/>
      <c r="V532" s="9"/>
      <c r="W532" s="43">
        <f t="shared" si="43"/>
        <v>273000</v>
      </c>
      <c r="X532" s="43">
        <f t="shared" si="42"/>
        <v>1092000</v>
      </c>
    </row>
    <row r="533" spans="1:24" ht="15" customHeight="1" x14ac:dyDescent="0.25">
      <c r="A533" s="44">
        <v>530</v>
      </c>
      <c r="B533" s="5" t="s">
        <v>280</v>
      </c>
      <c r="C533" s="3" t="s">
        <v>281</v>
      </c>
      <c r="D533" s="3" t="s">
        <v>282</v>
      </c>
      <c r="E533" s="3">
        <v>2024</v>
      </c>
      <c r="F533" s="3" t="s">
        <v>23</v>
      </c>
      <c r="G533" s="3" t="s">
        <v>218</v>
      </c>
      <c r="H533" s="3"/>
      <c r="I533" s="5">
        <v>9788408264729</v>
      </c>
      <c r="J533" s="16">
        <v>1</v>
      </c>
      <c r="K533" s="8"/>
      <c r="L533" s="9"/>
      <c r="M533" s="17">
        <v>189000</v>
      </c>
      <c r="N533" s="17">
        <v>189000</v>
      </c>
      <c r="O533" s="10">
        <v>236700</v>
      </c>
      <c r="P533" s="10">
        <v>236700</v>
      </c>
      <c r="Q533" s="11">
        <v>194000</v>
      </c>
      <c r="R533" s="11">
        <v>194000</v>
      </c>
      <c r="S533" s="12">
        <v>181000</v>
      </c>
      <c r="T533" s="12">
        <v>181000</v>
      </c>
      <c r="U533" s="9">
        <v>186480</v>
      </c>
      <c r="V533" s="9">
        <f>U533</f>
        <v>186480</v>
      </c>
      <c r="W533" s="43">
        <f t="shared" si="43"/>
        <v>197436</v>
      </c>
      <c r="X533" s="43">
        <f t="shared" si="42"/>
        <v>197436</v>
      </c>
    </row>
    <row r="534" spans="1:24" ht="15" customHeight="1" x14ac:dyDescent="0.25">
      <c r="A534" s="44">
        <v>531</v>
      </c>
      <c r="B534" s="27" t="s">
        <v>1592</v>
      </c>
      <c r="C534" s="3" t="s">
        <v>1593</v>
      </c>
      <c r="D534" s="3" t="s">
        <v>1594</v>
      </c>
      <c r="E534" s="3">
        <v>2017</v>
      </c>
      <c r="F534" s="3" t="s">
        <v>1410</v>
      </c>
      <c r="G534" s="3" t="s">
        <v>1595</v>
      </c>
      <c r="H534" s="3">
        <v>1</v>
      </c>
      <c r="I534" s="5">
        <v>9789588818474</v>
      </c>
      <c r="J534" s="3">
        <v>1</v>
      </c>
      <c r="K534" s="8"/>
      <c r="L534" s="9"/>
      <c r="M534" s="17">
        <v>284000</v>
      </c>
      <c r="N534" s="17">
        <v>284000</v>
      </c>
      <c r="O534" s="10"/>
      <c r="P534" s="10"/>
      <c r="Q534" s="11">
        <v>291000</v>
      </c>
      <c r="R534" s="11">
        <v>291000</v>
      </c>
      <c r="S534" s="12">
        <v>269000</v>
      </c>
      <c r="T534" s="12">
        <v>269000</v>
      </c>
      <c r="U534" s="9"/>
      <c r="V534" s="9"/>
      <c r="W534" s="43">
        <f t="shared" si="43"/>
        <v>281333</v>
      </c>
      <c r="X534" s="43">
        <f t="shared" si="42"/>
        <v>281333</v>
      </c>
    </row>
    <row r="535" spans="1:24" ht="15" customHeight="1" x14ac:dyDescent="0.25">
      <c r="A535" s="44">
        <v>532</v>
      </c>
      <c r="B535" s="3" t="s">
        <v>9294</v>
      </c>
      <c r="C535" s="3" t="s">
        <v>9312</v>
      </c>
      <c r="D535" s="3" t="s">
        <v>9313</v>
      </c>
      <c r="E535" s="3"/>
      <c r="F535" s="3" t="s">
        <v>1346</v>
      </c>
      <c r="G535" s="3" t="s">
        <v>9314</v>
      </c>
      <c r="H535" s="3"/>
      <c r="I535" s="5">
        <v>9789584287724</v>
      </c>
      <c r="J535" s="3">
        <v>1</v>
      </c>
      <c r="K535" s="8"/>
      <c r="L535" s="9"/>
      <c r="M535" s="17">
        <v>88000</v>
      </c>
      <c r="N535" s="17">
        <v>88000</v>
      </c>
      <c r="O535" s="10">
        <v>75900</v>
      </c>
      <c r="P535" s="10">
        <v>75900</v>
      </c>
      <c r="Q535" s="11">
        <v>90000</v>
      </c>
      <c r="R535" s="11">
        <v>90000</v>
      </c>
      <c r="S535" s="12">
        <v>83000</v>
      </c>
      <c r="T535" s="12">
        <v>83000</v>
      </c>
      <c r="U535" s="9">
        <v>103500</v>
      </c>
      <c r="V535" s="9">
        <f>U535</f>
        <v>103500</v>
      </c>
      <c r="W535" s="43">
        <f t="shared" si="43"/>
        <v>88080</v>
      </c>
      <c r="X535" s="43">
        <f t="shared" si="42"/>
        <v>88080</v>
      </c>
    </row>
    <row r="536" spans="1:24" ht="15" customHeight="1" x14ac:dyDescent="0.25">
      <c r="A536" s="44">
        <v>533</v>
      </c>
      <c r="B536" s="3" t="s">
        <v>9294</v>
      </c>
      <c r="C536" s="3" t="s">
        <v>10555</v>
      </c>
      <c r="D536" s="3" t="s">
        <v>9316</v>
      </c>
      <c r="E536" s="3">
        <v>2021</v>
      </c>
      <c r="F536" s="3" t="s">
        <v>23</v>
      </c>
      <c r="G536" s="3" t="s">
        <v>12592</v>
      </c>
      <c r="H536" s="3"/>
      <c r="I536" s="5">
        <v>9789584296436</v>
      </c>
      <c r="J536" s="3">
        <v>1</v>
      </c>
      <c r="K536" s="8"/>
      <c r="L536" s="9"/>
      <c r="M536" s="17">
        <v>38000</v>
      </c>
      <c r="N536" s="17">
        <v>38000</v>
      </c>
      <c r="O536" s="10">
        <v>32900</v>
      </c>
      <c r="P536" s="10">
        <v>32900</v>
      </c>
      <c r="Q536" s="11">
        <v>39000</v>
      </c>
      <c r="R536" s="11">
        <v>39000</v>
      </c>
      <c r="S536" s="12">
        <v>36000</v>
      </c>
      <c r="T536" s="12">
        <v>36000</v>
      </c>
      <c r="U536" s="9">
        <v>44850</v>
      </c>
      <c r="V536" s="9">
        <f t="shared" ref="V536:V542" si="44">U536</f>
        <v>44850</v>
      </c>
      <c r="W536" s="43">
        <f t="shared" si="43"/>
        <v>38150</v>
      </c>
      <c r="X536" s="43">
        <f t="shared" si="42"/>
        <v>38150</v>
      </c>
    </row>
    <row r="537" spans="1:24" ht="15" customHeight="1" x14ac:dyDescent="0.25">
      <c r="A537" s="44">
        <v>534</v>
      </c>
      <c r="B537" s="3" t="s">
        <v>9185</v>
      </c>
      <c r="C537" s="3" t="s">
        <v>12081</v>
      </c>
      <c r="D537" s="3" t="s">
        <v>9220</v>
      </c>
      <c r="E537" s="3">
        <v>2018</v>
      </c>
      <c r="F537" s="3" t="s">
        <v>3645</v>
      </c>
      <c r="G537" s="3" t="s">
        <v>507</v>
      </c>
      <c r="H537" s="3"/>
      <c r="I537" s="5">
        <v>9788416965915</v>
      </c>
      <c r="J537" s="3">
        <v>1</v>
      </c>
      <c r="K537" s="8"/>
      <c r="L537" s="9"/>
      <c r="M537" s="17"/>
      <c r="N537" s="17"/>
      <c r="O537" s="10">
        <v>258900</v>
      </c>
      <c r="P537" s="10">
        <v>258900</v>
      </c>
      <c r="Q537" s="11"/>
      <c r="R537" s="11"/>
      <c r="S537" s="12"/>
      <c r="T537" s="12"/>
      <c r="U537" s="9">
        <v>147240</v>
      </c>
      <c r="V537" s="9">
        <f t="shared" si="44"/>
        <v>147240</v>
      </c>
      <c r="W537" s="43">
        <f t="shared" si="43"/>
        <v>203070</v>
      </c>
      <c r="X537" s="43">
        <f t="shared" si="42"/>
        <v>203070</v>
      </c>
    </row>
    <row r="538" spans="1:24" ht="15" customHeight="1" x14ac:dyDescent="0.25">
      <c r="A538" s="44">
        <v>535</v>
      </c>
      <c r="B538" s="3" t="s">
        <v>31</v>
      </c>
      <c r="C538" s="3" t="s">
        <v>9447</v>
      </c>
      <c r="D538" s="5" t="s">
        <v>163</v>
      </c>
      <c r="E538" s="3">
        <v>2018</v>
      </c>
      <c r="F538" s="3" t="s">
        <v>23</v>
      </c>
      <c r="G538" s="3" t="s">
        <v>12326</v>
      </c>
      <c r="H538" s="3" t="s">
        <v>29</v>
      </c>
      <c r="I538" s="15">
        <v>9789587627992</v>
      </c>
      <c r="J538" s="3">
        <v>3</v>
      </c>
      <c r="K538" s="8"/>
      <c r="L538" s="9"/>
      <c r="M538" s="17">
        <v>47000</v>
      </c>
      <c r="N538" s="17">
        <v>47000</v>
      </c>
      <c r="O538" s="10">
        <v>40700</v>
      </c>
      <c r="P538" s="10">
        <v>40700</v>
      </c>
      <c r="Q538" s="11">
        <v>48000</v>
      </c>
      <c r="R538" s="11">
        <v>48000</v>
      </c>
      <c r="S538" s="12">
        <v>44000</v>
      </c>
      <c r="T538" s="12">
        <v>44000</v>
      </c>
      <c r="U538" s="9">
        <v>55500</v>
      </c>
      <c r="V538" s="9">
        <f t="shared" si="44"/>
        <v>55500</v>
      </c>
      <c r="W538" s="43">
        <f t="shared" si="43"/>
        <v>47040</v>
      </c>
      <c r="X538" s="43">
        <f t="shared" si="42"/>
        <v>141120</v>
      </c>
    </row>
    <row r="539" spans="1:24" ht="15" customHeight="1" x14ac:dyDescent="0.25">
      <c r="A539" s="44">
        <v>536</v>
      </c>
      <c r="B539" s="3" t="s">
        <v>4456</v>
      </c>
      <c r="C539" s="3" t="s">
        <v>4457</v>
      </c>
      <c r="D539" s="3" t="s">
        <v>3855</v>
      </c>
      <c r="E539" s="3">
        <v>2024</v>
      </c>
      <c r="F539" s="3" t="s">
        <v>4419</v>
      </c>
      <c r="G539" s="3" t="s">
        <v>253</v>
      </c>
      <c r="H539" s="3">
        <v>2024</v>
      </c>
      <c r="I539" s="22">
        <v>9789587789065</v>
      </c>
      <c r="J539" s="84">
        <v>6</v>
      </c>
      <c r="K539" s="8">
        <v>98325</v>
      </c>
      <c r="L539" s="9">
        <v>98325</v>
      </c>
      <c r="M539" s="17">
        <v>122000</v>
      </c>
      <c r="N539" s="17">
        <v>122000</v>
      </c>
      <c r="O539" s="10">
        <v>104500</v>
      </c>
      <c r="P539" s="10">
        <v>104500</v>
      </c>
      <c r="Q539" s="11">
        <v>124000</v>
      </c>
      <c r="R539" s="11">
        <v>124000</v>
      </c>
      <c r="S539" s="12">
        <v>114000</v>
      </c>
      <c r="T539" s="12">
        <v>114000</v>
      </c>
      <c r="U539" s="9">
        <v>142500</v>
      </c>
      <c r="V539" s="9">
        <f t="shared" si="44"/>
        <v>142500</v>
      </c>
      <c r="W539" s="43">
        <f t="shared" si="43"/>
        <v>117554</v>
      </c>
      <c r="X539" s="43">
        <f t="shared" si="42"/>
        <v>705324</v>
      </c>
    </row>
    <row r="540" spans="1:24" ht="15" customHeight="1" x14ac:dyDescent="0.25">
      <c r="A540" s="44">
        <v>537</v>
      </c>
      <c r="B540" s="3" t="s">
        <v>10898</v>
      </c>
      <c r="C540" s="3" t="s">
        <v>2922</v>
      </c>
      <c r="D540" s="3" t="s">
        <v>2923</v>
      </c>
      <c r="E540" s="3">
        <v>2018</v>
      </c>
      <c r="F540" s="3" t="s">
        <v>2883</v>
      </c>
      <c r="G540" s="3" t="s">
        <v>2884</v>
      </c>
      <c r="H540" s="3" t="s">
        <v>2839</v>
      </c>
      <c r="I540" s="3" t="s">
        <v>2924</v>
      </c>
      <c r="J540" s="3">
        <v>1</v>
      </c>
      <c r="K540" s="8"/>
      <c r="L540" s="9"/>
      <c r="M540" s="17">
        <v>116000</v>
      </c>
      <c r="N540" s="17">
        <v>116000</v>
      </c>
      <c r="O540" s="10">
        <v>55000</v>
      </c>
      <c r="P540" s="10">
        <v>55000</v>
      </c>
      <c r="Q540" s="11">
        <v>119000</v>
      </c>
      <c r="R540" s="11">
        <v>119000</v>
      </c>
      <c r="S540" s="12">
        <v>110000</v>
      </c>
      <c r="T540" s="12">
        <v>110000</v>
      </c>
      <c r="U540" s="9">
        <v>75000</v>
      </c>
      <c r="V540" s="9">
        <f t="shared" si="44"/>
        <v>75000</v>
      </c>
      <c r="W540" s="43">
        <f t="shared" si="43"/>
        <v>95000</v>
      </c>
      <c r="X540" s="43">
        <f t="shared" si="42"/>
        <v>95000</v>
      </c>
    </row>
    <row r="541" spans="1:24" ht="15" customHeight="1" x14ac:dyDescent="0.25">
      <c r="A541" s="44">
        <v>538</v>
      </c>
      <c r="B541" s="3" t="s">
        <v>776</v>
      </c>
      <c r="C541" s="3" t="s">
        <v>11841</v>
      </c>
      <c r="D541" s="3" t="s">
        <v>2571</v>
      </c>
      <c r="E541" s="3">
        <v>2025</v>
      </c>
      <c r="F541" s="3" t="s">
        <v>2502</v>
      </c>
      <c r="G541" s="3" t="s">
        <v>2526</v>
      </c>
      <c r="H541" s="3" t="s">
        <v>291</v>
      </c>
      <c r="I541" s="5">
        <v>9788490522240</v>
      </c>
      <c r="J541" s="3">
        <v>3</v>
      </c>
      <c r="K541" s="8"/>
      <c r="L541" s="9"/>
      <c r="M541" s="17">
        <v>192000</v>
      </c>
      <c r="N541" s="17">
        <v>192000</v>
      </c>
      <c r="O541" s="10">
        <v>165000</v>
      </c>
      <c r="P541" s="10">
        <v>165000</v>
      </c>
      <c r="Q541" s="11">
        <v>197000</v>
      </c>
      <c r="R541" s="11">
        <v>197000</v>
      </c>
      <c r="S541" s="12">
        <v>180000</v>
      </c>
      <c r="T541" s="12">
        <v>180000</v>
      </c>
      <c r="U541" s="9">
        <v>223200</v>
      </c>
      <c r="V541" s="9">
        <f t="shared" si="44"/>
        <v>223200</v>
      </c>
      <c r="W541" s="43">
        <f t="shared" si="43"/>
        <v>191440</v>
      </c>
      <c r="X541" s="43">
        <f t="shared" si="42"/>
        <v>574320</v>
      </c>
    </row>
    <row r="542" spans="1:24" ht="15" customHeight="1" x14ac:dyDescent="0.25">
      <c r="A542" s="44">
        <v>539</v>
      </c>
      <c r="B542" s="3" t="s">
        <v>6051</v>
      </c>
      <c r="C542" s="58" t="s">
        <v>12752</v>
      </c>
      <c r="D542" s="5" t="s">
        <v>12418</v>
      </c>
      <c r="E542" s="3">
        <v>2022</v>
      </c>
      <c r="F542" s="3" t="s">
        <v>656</v>
      </c>
      <c r="G542" s="3" t="s">
        <v>249</v>
      </c>
      <c r="H542" s="3"/>
      <c r="I542" s="3" t="s">
        <v>249</v>
      </c>
      <c r="J542" s="79">
        <v>4</v>
      </c>
      <c r="K542" s="8"/>
      <c r="L542" s="9"/>
      <c r="M542" s="17">
        <v>120000</v>
      </c>
      <c r="N542" s="17">
        <v>120000</v>
      </c>
      <c r="O542" s="10">
        <v>103400</v>
      </c>
      <c r="P542" s="10">
        <v>103400</v>
      </c>
      <c r="Q542" s="11">
        <v>123000</v>
      </c>
      <c r="R542" s="11">
        <v>123000</v>
      </c>
      <c r="S542" s="12">
        <v>113000</v>
      </c>
      <c r="T542" s="12">
        <v>113000</v>
      </c>
      <c r="U542" s="9">
        <v>141000</v>
      </c>
      <c r="V542" s="9">
        <f t="shared" si="44"/>
        <v>141000</v>
      </c>
      <c r="W542" s="43">
        <f t="shared" si="43"/>
        <v>120080</v>
      </c>
      <c r="X542" s="43">
        <f t="shared" si="42"/>
        <v>480320</v>
      </c>
    </row>
    <row r="543" spans="1:24" ht="15" customHeight="1" x14ac:dyDescent="0.25">
      <c r="A543" s="44">
        <v>540</v>
      </c>
      <c r="B543" s="3" t="s">
        <v>11706</v>
      </c>
      <c r="C543" s="3" t="s">
        <v>10526</v>
      </c>
      <c r="D543" s="3" t="s">
        <v>585</v>
      </c>
      <c r="E543" s="3">
        <v>2021</v>
      </c>
      <c r="F543" s="3" t="s">
        <v>23</v>
      </c>
      <c r="G543" s="3" t="s">
        <v>278</v>
      </c>
      <c r="H543" s="3"/>
      <c r="I543" s="5">
        <v>9789584297464</v>
      </c>
      <c r="J543" s="3">
        <v>1</v>
      </c>
      <c r="K543" s="8"/>
      <c r="L543" s="9"/>
      <c r="M543" s="17">
        <v>114000</v>
      </c>
      <c r="N543" s="17">
        <v>114000</v>
      </c>
      <c r="O543" s="10">
        <v>82500</v>
      </c>
      <c r="P543" s="10">
        <v>82500</v>
      </c>
      <c r="Q543" s="11">
        <v>117000</v>
      </c>
      <c r="R543" s="11">
        <v>117000</v>
      </c>
      <c r="S543" s="12">
        <v>107000</v>
      </c>
      <c r="T543" s="12">
        <v>107000</v>
      </c>
      <c r="U543" s="9"/>
      <c r="V543" s="9"/>
      <c r="W543" s="43">
        <f t="shared" si="43"/>
        <v>105125</v>
      </c>
      <c r="X543" s="43">
        <f t="shared" si="42"/>
        <v>105125</v>
      </c>
    </row>
    <row r="544" spans="1:24" ht="15" customHeight="1" x14ac:dyDescent="0.25">
      <c r="A544" s="44">
        <v>541</v>
      </c>
      <c r="B544" s="3" t="s">
        <v>8407</v>
      </c>
      <c r="C544" s="3" t="s">
        <v>10371</v>
      </c>
      <c r="D544" s="3" t="s">
        <v>8453</v>
      </c>
      <c r="E544" s="3" t="s">
        <v>8419</v>
      </c>
      <c r="F544" s="3" t="s">
        <v>8410</v>
      </c>
      <c r="G544" s="3" t="s">
        <v>8420</v>
      </c>
      <c r="H544" s="3" t="s">
        <v>11667</v>
      </c>
      <c r="I544" s="5">
        <v>9786071707956</v>
      </c>
      <c r="J544" s="3">
        <v>1</v>
      </c>
      <c r="K544" s="8"/>
      <c r="L544" s="9"/>
      <c r="M544" s="17">
        <v>205000</v>
      </c>
      <c r="N544" s="17">
        <v>205000</v>
      </c>
      <c r="O544" s="10"/>
      <c r="P544" s="10"/>
      <c r="Q544" s="11">
        <v>210000</v>
      </c>
      <c r="R544" s="11">
        <v>210000</v>
      </c>
      <c r="S544" s="12">
        <v>192000</v>
      </c>
      <c r="T544" s="12">
        <v>192000</v>
      </c>
      <c r="U544" s="9">
        <v>222831</v>
      </c>
      <c r="V544" s="9">
        <f t="shared" ref="V544:V550" si="45">U544</f>
        <v>222831</v>
      </c>
      <c r="W544" s="43">
        <f t="shared" si="43"/>
        <v>207458</v>
      </c>
      <c r="X544" s="43">
        <f t="shared" si="42"/>
        <v>207458</v>
      </c>
    </row>
    <row r="545" spans="1:24" ht="15" customHeight="1" x14ac:dyDescent="0.25">
      <c r="A545" s="44">
        <v>542</v>
      </c>
      <c r="B545" s="3" t="s">
        <v>2831</v>
      </c>
      <c r="C545" s="3" t="s">
        <v>11607</v>
      </c>
      <c r="D545" s="3" t="s">
        <v>163</v>
      </c>
      <c r="E545" s="3">
        <v>2018</v>
      </c>
      <c r="F545" s="3" t="s">
        <v>656</v>
      </c>
      <c r="G545" s="3" t="s">
        <v>249</v>
      </c>
      <c r="H545" s="3"/>
      <c r="I545" s="5">
        <v>9789587628029</v>
      </c>
      <c r="J545" s="5">
        <v>3</v>
      </c>
      <c r="K545" s="8"/>
      <c r="L545" s="9"/>
      <c r="M545" s="17">
        <v>47000</v>
      </c>
      <c r="N545" s="17">
        <v>47000</v>
      </c>
      <c r="O545" s="10">
        <v>40700</v>
      </c>
      <c r="P545" s="10">
        <v>40700</v>
      </c>
      <c r="Q545" s="11">
        <v>48000</v>
      </c>
      <c r="R545" s="11">
        <v>48000</v>
      </c>
      <c r="S545" s="12">
        <v>44000</v>
      </c>
      <c r="T545" s="12">
        <v>44000</v>
      </c>
      <c r="U545" s="9">
        <v>84000</v>
      </c>
      <c r="V545" s="9">
        <f t="shared" si="45"/>
        <v>84000</v>
      </c>
      <c r="W545" s="43">
        <f t="shared" si="43"/>
        <v>52740</v>
      </c>
      <c r="X545" s="43">
        <f t="shared" si="42"/>
        <v>158220</v>
      </c>
    </row>
    <row r="546" spans="1:24" ht="15" customHeight="1" x14ac:dyDescent="0.25">
      <c r="A546" s="44">
        <v>543</v>
      </c>
      <c r="B546" s="3" t="s">
        <v>1355</v>
      </c>
      <c r="C546" s="3" t="s">
        <v>11508</v>
      </c>
      <c r="D546" s="3" t="s">
        <v>6984</v>
      </c>
      <c r="E546" s="3">
        <v>2019</v>
      </c>
      <c r="F546" s="3" t="s">
        <v>1571</v>
      </c>
      <c r="G546" s="3" t="s">
        <v>2243</v>
      </c>
      <c r="H546" s="3">
        <v>1</v>
      </c>
      <c r="I546" s="5">
        <v>9788490522431</v>
      </c>
      <c r="J546" s="3">
        <v>2</v>
      </c>
      <c r="K546" s="8"/>
      <c r="L546" s="9"/>
      <c r="M546" s="17">
        <v>169000</v>
      </c>
      <c r="N546" s="17">
        <v>169000</v>
      </c>
      <c r="O546" s="10">
        <v>145200</v>
      </c>
      <c r="P546" s="10">
        <v>145200</v>
      </c>
      <c r="Q546" s="11">
        <v>173000</v>
      </c>
      <c r="R546" s="11">
        <v>173000</v>
      </c>
      <c r="S546" s="12">
        <v>158000</v>
      </c>
      <c r="T546" s="12">
        <v>158000</v>
      </c>
      <c r="U546" s="9">
        <v>180000</v>
      </c>
      <c r="V546" s="9">
        <f t="shared" si="45"/>
        <v>180000</v>
      </c>
      <c r="W546" s="43">
        <f t="shared" si="43"/>
        <v>165040</v>
      </c>
      <c r="X546" s="43">
        <f t="shared" si="42"/>
        <v>330080</v>
      </c>
    </row>
    <row r="547" spans="1:24" ht="15" customHeight="1" x14ac:dyDescent="0.25">
      <c r="A547" s="44">
        <v>544</v>
      </c>
      <c r="B547" s="3" t="s">
        <v>5697</v>
      </c>
      <c r="C547" s="3" t="s">
        <v>11363</v>
      </c>
      <c r="D547" s="3" t="s">
        <v>5746</v>
      </c>
      <c r="E547" s="3">
        <v>2016</v>
      </c>
      <c r="F547" s="3" t="s">
        <v>1346</v>
      </c>
      <c r="G547" s="3" t="s">
        <v>5747</v>
      </c>
      <c r="H547" s="3" t="s">
        <v>11353</v>
      </c>
      <c r="I547" s="5">
        <v>9788491166160</v>
      </c>
      <c r="J547" s="3">
        <v>2</v>
      </c>
      <c r="K547" s="8"/>
      <c r="L547" s="9"/>
      <c r="M547" s="17">
        <v>179000</v>
      </c>
      <c r="N547" s="17">
        <v>179000</v>
      </c>
      <c r="O547" s="10">
        <v>130900</v>
      </c>
      <c r="P547" s="10">
        <v>130900</v>
      </c>
      <c r="Q547" s="11">
        <v>184000</v>
      </c>
      <c r="R547" s="11">
        <v>184000</v>
      </c>
      <c r="S547" s="12">
        <v>171000</v>
      </c>
      <c r="T547" s="12">
        <v>171000</v>
      </c>
      <c r="U547" s="9">
        <v>187200</v>
      </c>
      <c r="V547" s="9">
        <f t="shared" si="45"/>
        <v>187200</v>
      </c>
      <c r="W547" s="43">
        <f t="shared" si="43"/>
        <v>170420</v>
      </c>
      <c r="X547" s="43">
        <f t="shared" si="42"/>
        <v>340840</v>
      </c>
    </row>
    <row r="548" spans="1:24" ht="15" customHeight="1" x14ac:dyDescent="0.25">
      <c r="A548" s="44">
        <v>545</v>
      </c>
      <c r="B548" s="3" t="s">
        <v>3798</v>
      </c>
      <c r="C548" s="3" t="s">
        <v>11268</v>
      </c>
      <c r="D548" s="3" t="s">
        <v>4454</v>
      </c>
      <c r="E548" s="3">
        <v>2018</v>
      </c>
      <c r="F548" s="3" t="s">
        <v>4431</v>
      </c>
      <c r="G548" s="3" t="s">
        <v>1388</v>
      </c>
      <c r="H548" s="3">
        <v>2</v>
      </c>
      <c r="I548" s="16" t="s">
        <v>4455</v>
      </c>
      <c r="J548" s="16">
        <v>5</v>
      </c>
      <c r="K548" s="8"/>
      <c r="L548" s="9"/>
      <c r="M548" s="17">
        <v>54000</v>
      </c>
      <c r="N548" s="17">
        <v>54000</v>
      </c>
      <c r="O548" s="10">
        <v>46200</v>
      </c>
      <c r="P548" s="10">
        <v>46200</v>
      </c>
      <c r="Q548" s="11">
        <v>55000</v>
      </c>
      <c r="R548" s="11">
        <v>55000</v>
      </c>
      <c r="S548" s="12">
        <v>50000</v>
      </c>
      <c r="T548" s="12">
        <v>50000</v>
      </c>
      <c r="U548" s="9">
        <v>63000</v>
      </c>
      <c r="V548" s="9">
        <f t="shared" si="45"/>
        <v>63000</v>
      </c>
      <c r="W548" s="43">
        <f t="shared" si="43"/>
        <v>53640</v>
      </c>
      <c r="X548" s="43">
        <f t="shared" si="42"/>
        <v>268200</v>
      </c>
    </row>
    <row r="549" spans="1:24" ht="15" customHeight="1" x14ac:dyDescent="0.25">
      <c r="A549" s="44">
        <v>546</v>
      </c>
      <c r="B549" s="27" t="s">
        <v>10986</v>
      </c>
      <c r="C549" s="3" t="s">
        <v>11818</v>
      </c>
      <c r="D549" s="3" t="s">
        <v>1603</v>
      </c>
      <c r="E549" s="3">
        <v>2016</v>
      </c>
      <c r="F549" s="3" t="s">
        <v>1531</v>
      </c>
      <c r="G549" s="3" t="s">
        <v>1604</v>
      </c>
      <c r="H549" s="3">
        <v>1</v>
      </c>
      <c r="I549" s="3" t="s">
        <v>1605</v>
      </c>
      <c r="J549" s="3">
        <v>1</v>
      </c>
      <c r="K549" s="8"/>
      <c r="L549" s="9"/>
      <c r="M549" s="17"/>
      <c r="N549" s="17"/>
      <c r="O549" s="10">
        <v>97900</v>
      </c>
      <c r="P549" s="10">
        <v>97900</v>
      </c>
      <c r="Q549" s="11"/>
      <c r="R549" s="11"/>
      <c r="S549" s="12"/>
      <c r="T549" s="12"/>
      <c r="U549" s="9">
        <v>237000</v>
      </c>
      <c r="V549" s="9">
        <f t="shared" si="45"/>
        <v>237000</v>
      </c>
      <c r="W549" s="43">
        <f t="shared" si="43"/>
        <v>167450</v>
      </c>
      <c r="X549" s="43">
        <f t="shared" si="42"/>
        <v>167450</v>
      </c>
    </row>
    <row r="550" spans="1:24" ht="15" customHeight="1" x14ac:dyDescent="0.25">
      <c r="A550" s="44">
        <v>547</v>
      </c>
      <c r="B550" s="3" t="s">
        <v>8805</v>
      </c>
      <c r="C550" s="3" t="s">
        <v>11697</v>
      </c>
      <c r="D550" s="3" t="s">
        <v>8807</v>
      </c>
      <c r="E550" s="3">
        <v>2020</v>
      </c>
      <c r="F550" s="3" t="s">
        <v>529</v>
      </c>
      <c r="G550" s="3" t="s">
        <v>6527</v>
      </c>
      <c r="H550" s="3">
        <v>1</v>
      </c>
      <c r="I550" s="5">
        <v>9788441542129</v>
      </c>
      <c r="J550" s="3">
        <v>1</v>
      </c>
      <c r="K550" s="8"/>
      <c r="L550" s="9"/>
      <c r="M550" s="17"/>
      <c r="N550" s="17"/>
      <c r="O550" s="10">
        <v>151500</v>
      </c>
      <c r="P550" s="10">
        <v>151500</v>
      </c>
      <c r="Q550" s="11"/>
      <c r="R550" s="11"/>
      <c r="S550" s="12"/>
      <c r="T550" s="12"/>
      <c r="U550" s="9">
        <v>114840</v>
      </c>
      <c r="V550" s="9">
        <f t="shared" si="45"/>
        <v>114840</v>
      </c>
      <c r="W550" s="43">
        <f t="shared" si="43"/>
        <v>133170</v>
      </c>
      <c r="X550" s="43">
        <f t="shared" si="42"/>
        <v>133170</v>
      </c>
    </row>
    <row r="551" spans="1:24" ht="15" customHeight="1" x14ac:dyDescent="0.25">
      <c r="A551" s="44">
        <v>548</v>
      </c>
      <c r="B551" s="3" t="s">
        <v>5972</v>
      </c>
      <c r="C551" s="3" t="s">
        <v>5978</v>
      </c>
      <c r="D551" s="3" t="s">
        <v>5979</v>
      </c>
      <c r="E551" s="3">
        <v>2022</v>
      </c>
      <c r="F551" s="3" t="s">
        <v>23</v>
      </c>
      <c r="G551" s="3" t="s">
        <v>5980</v>
      </c>
      <c r="H551" s="3"/>
      <c r="I551" s="5">
        <v>9789682485015</v>
      </c>
      <c r="J551" s="3">
        <v>1</v>
      </c>
      <c r="K551" s="8"/>
      <c r="L551" s="9"/>
      <c r="M551" s="17">
        <v>147000</v>
      </c>
      <c r="N551" s="17">
        <v>147000</v>
      </c>
      <c r="O551" s="10">
        <v>158400</v>
      </c>
      <c r="P551" s="10">
        <v>158400</v>
      </c>
      <c r="Q551" s="11">
        <v>151000</v>
      </c>
      <c r="R551" s="11">
        <v>151000</v>
      </c>
      <c r="S551" s="12">
        <v>138000</v>
      </c>
      <c r="T551" s="12">
        <v>138000</v>
      </c>
      <c r="U551" s="9"/>
      <c r="V551" s="9"/>
      <c r="W551" s="43">
        <f t="shared" si="43"/>
        <v>148600</v>
      </c>
      <c r="X551" s="43">
        <f t="shared" si="42"/>
        <v>148600</v>
      </c>
    </row>
    <row r="552" spans="1:24" ht="15" customHeight="1" x14ac:dyDescent="0.25">
      <c r="A552" s="44">
        <v>549</v>
      </c>
      <c r="B552" s="3" t="s">
        <v>5972</v>
      </c>
      <c r="C552" s="3" t="s">
        <v>11390</v>
      </c>
      <c r="D552" s="3" t="s">
        <v>5982</v>
      </c>
      <c r="E552" s="3">
        <v>2022</v>
      </c>
      <c r="F552" s="3" t="s">
        <v>23</v>
      </c>
      <c r="G552" s="3" t="s">
        <v>1751</v>
      </c>
      <c r="H552" s="3"/>
      <c r="I552" s="5">
        <v>9788441547124</v>
      </c>
      <c r="J552" s="3">
        <v>1</v>
      </c>
      <c r="K552" s="8"/>
      <c r="L552" s="9"/>
      <c r="M552" s="17">
        <v>172000</v>
      </c>
      <c r="N552" s="17">
        <v>172000</v>
      </c>
      <c r="O552" s="10">
        <v>194600</v>
      </c>
      <c r="P552" s="10">
        <v>194600</v>
      </c>
      <c r="Q552" s="11">
        <v>177000</v>
      </c>
      <c r="R552" s="11">
        <v>177000</v>
      </c>
      <c r="S552" s="12">
        <v>165000</v>
      </c>
      <c r="T552" s="12">
        <v>165000</v>
      </c>
      <c r="U552" s="9">
        <v>179640</v>
      </c>
      <c r="V552" s="9">
        <f>U552</f>
        <v>179640</v>
      </c>
      <c r="W552" s="43">
        <f t="shared" si="43"/>
        <v>177648</v>
      </c>
      <c r="X552" s="43">
        <f t="shared" si="42"/>
        <v>177648</v>
      </c>
    </row>
    <row r="553" spans="1:24" ht="15" customHeight="1" x14ac:dyDescent="0.25">
      <c r="A553" s="44">
        <v>550</v>
      </c>
      <c r="B553" s="3" t="s">
        <v>10873</v>
      </c>
      <c r="C553" s="3" t="s">
        <v>9496</v>
      </c>
      <c r="D553" s="3" t="s">
        <v>585</v>
      </c>
      <c r="E553" s="3">
        <v>2021</v>
      </c>
      <c r="F553" s="3" t="s">
        <v>23</v>
      </c>
      <c r="G553" s="3" t="s">
        <v>278</v>
      </c>
      <c r="H553" s="3"/>
      <c r="I553" s="5">
        <v>9789584297464</v>
      </c>
      <c r="J553" s="16">
        <v>1</v>
      </c>
      <c r="K553" s="8"/>
      <c r="L553" s="9"/>
      <c r="M553" s="17">
        <v>114000</v>
      </c>
      <c r="N553" s="17">
        <v>114000</v>
      </c>
      <c r="O553" s="10">
        <v>82500</v>
      </c>
      <c r="P553" s="10">
        <v>82500</v>
      </c>
      <c r="Q553" s="11">
        <v>117000</v>
      </c>
      <c r="R553" s="11">
        <v>117000</v>
      </c>
      <c r="S553" s="12">
        <v>107000</v>
      </c>
      <c r="T553" s="12">
        <v>107000</v>
      </c>
      <c r="U553" s="9"/>
      <c r="V553" s="9"/>
      <c r="W553" s="43">
        <f t="shared" si="43"/>
        <v>105125</v>
      </c>
      <c r="X553" s="43">
        <f t="shared" si="42"/>
        <v>105125</v>
      </c>
    </row>
    <row r="554" spans="1:24" ht="15" customHeight="1" x14ac:dyDescent="0.25">
      <c r="A554" s="44">
        <v>551</v>
      </c>
      <c r="B554" s="27" t="s">
        <v>10968</v>
      </c>
      <c r="C554" s="3" t="s">
        <v>1606</v>
      </c>
      <c r="D554" s="3" t="s">
        <v>1607</v>
      </c>
      <c r="E554" s="3">
        <v>2014</v>
      </c>
      <c r="F554" s="3" t="s">
        <v>1341</v>
      </c>
      <c r="G554" s="3" t="s">
        <v>1608</v>
      </c>
      <c r="H554" s="3"/>
      <c r="I554" s="5">
        <v>9788415053408</v>
      </c>
      <c r="J554" s="3">
        <v>1</v>
      </c>
      <c r="K554" s="8"/>
      <c r="L554" s="9"/>
      <c r="M554" s="17"/>
      <c r="N554" s="17"/>
      <c r="O554" s="10">
        <v>228100</v>
      </c>
      <c r="P554" s="10">
        <v>228100</v>
      </c>
      <c r="Q554" s="11"/>
      <c r="R554" s="11"/>
      <c r="S554" s="12"/>
      <c r="T554" s="12"/>
      <c r="U554" s="9">
        <v>171072.00000000003</v>
      </c>
      <c r="V554" s="9">
        <f>U554</f>
        <v>171072.00000000003</v>
      </c>
      <c r="W554" s="43">
        <f t="shared" si="43"/>
        <v>199586</v>
      </c>
      <c r="X554" s="43">
        <f t="shared" si="42"/>
        <v>199586</v>
      </c>
    </row>
    <row r="555" spans="1:24" ht="15" customHeight="1" x14ac:dyDescent="0.25">
      <c r="A555" s="44">
        <v>552</v>
      </c>
      <c r="B555" s="3" t="s">
        <v>8407</v>
      </c>
      <c r="C555" s="3" t="s">
        <v>10366</v>
      </c>
      <c r="D555" s="3" t="s">
        <v>8433</v>
      </c>
      <c r="E555" s="3" t="s">
        <v>8419</v>
      </c>
      <c r="F555" s="3" t="s">
        <v>8410</v>
      </c>
      <c r="G555" s="3" t="s">
        <v>8420</v>
      </c>
      <c r="H555" s="3" t="s">
        <v>11667</v>
      </c>
      <c r="I555" s="5">
        <v>9786071723215</v>
      </c>
      <c r="J555" s="3">
        <v>1</v>
      </c>
      <c r="K555" s="8"/>
      <c r="L555" s="9"/>
      <c r="M555" s="17">
        <v>323000</v>
      </c>
      <c r="N555" s="17">
        <v>323000</v>
      </c>
      <c r="O555" s="10">
        <v>299200</v>
      </c>
      <c r="P555" s="10">
        <v>299200</v>
      </c>
      <c r="Q555" s="11">
        <v>330000</v>
      </c>
      <c r="R555" s="11">
        <v>330000</v>
      </c>
      <c r="S555" s="12">
        <v>302000</v>
      </c>
      <c r="T555" s="12">
        <v>302000</v>
      </c>
      <c r="U555" s="9">
        <v>289800</v>
      </c>
      <c r="V555" s="9">
        <f>U555</f>
        <v>289800</v>
      </c>
      <c r="W555" s="43">
        <f t="shared" si="43"/>
        <v>308800</v>
      </c>
      <c r="X555" s="43">
        <f t="shared" si="42"/>
        <v>308800</v>
      </c>
    </row>
    <row r="556" spans="1:24" ht="15" customHeight="1" x14ac:dyDescent="0.25">
      <c r="A556" s="44">
        <v>553</v>
      </c>
      <c r="B556" s="3" t="s">
        <v>12424</v>
      </c>
      <c r="C556" s="3" t="s">
        <v>12697</v>
      </c>
      <c r="D556" s="5" t="s">
        <v>3004</v>
      </c>
      <c r="E556" s="3">
        <v>2022</v>
      </c>
      <c r="F556" s="3" t="s">
        <v>2883</v>
      </c>
      <c r="G556" s="3" t="s">
        <v>1388</v>
      </c>
      <c r="H556" s="3" t="s">
        <v>2893</v>
      </c>
      <c r="I556" s="15">
        <v>9789587894523</v>
      </c>
      <c r="J556" s="79">
        <v>10</v>
      </c>
      <c r="K556" s="8"/>
      <c r="L556" s="9"/>
      <c r="M556" s="17">
        <v>69000</v>
      </c>
      <c r="N556" s="17">
        <v>69000</v>
      </c>
      <c r="O556" s="10">
        <v>59400</v>
      </c>
      <c r="P556" s="10">
        <v>59400</v>
      </c>
      <c r="Q556" s="11">
        <v>71000</v>
      </c>
      <c r="R556" s="11">
        <v>71000</v>
      </c>
      <c r="S556" s="12">
        <v>65000</v>
      </c>
      <c r="T556" s="12">
        <v>65000</v>
      </c>
      <c r="U556" s="9">
        <v>81000</v>
      </c>
      <c r="V556" s="9">
        <f>U556</f>
        <v>81000</v>
      </c>
      <c r="W556" s="43">
        <f t="shared" si="43"/>
        <v>69080</v>
      </c>
      <c r="X556" s="43">
        <f t="shared" si="42"/>
        <v>690800</v>
      </c>
    </row>
    <row r="557" spans="1:24" ht="15" customHeight="1" x14ac:dyDescent="0.25">
      <c r="A557" s="44">
        <v>554</v>
      </c>
      <c r="B557" s="3" t="s">
        <v>12672</v>
      </c>
      <c r="C557" s="3" t="s">
        <v>12738</v>
      </c>
      <c r="D557" s="3" t="s">
        <v>8322</v>
      </c>
      <c r="E557" s="3">
        <v>2017</v>
      </c>
      <c r="F557" s="3" t="s">
        <v>656</v>
      </c>
      <c r="G557" s="3" t="s">
        <v>249</v>
      </c>
      <c r="H557" s="3"/>
      <c r="I557" s="5">
        <v>9789587627145</v>
      </c>
      <c r="J557" s="5">
        <v>3</v>
      </c>
      <c r="K557" s="8"/>
      <c r="L557" s="9"/>
      <c r="M557" s="17">
        <v>36000</v>
      </c>
      <c r="N557" s="17">
        <v>36000</v>
      </c>
      <c r="O557" s="10">
        <v>30800</v>
      </c>
      <c r="P557" s="10">
        <v>30800</v>
      </c>
      <c r="Q557" s="11">
        <v>37000</v>
      </c>
      <c r="R557" s="11">
        <v>37000</v>
      </c>
      <c r="S557" s="12">
        <v>34000</v>
      </c>
      <c r="T557" s="12">
        <v>34000</v>
      </c>
      <c r="U557" s="9">
        <v>42000</v>
      </c>
      <c r="V557" s="9">
        <f>U557</f>
        <v>42000</v>
      </c>
      <c r="W557" s="43">
        <f t="shared" si="43"/>
        <v>35960</v>
      </c>
      <c r="X557" s="43">
        <f t="shared" si="42"/>
        <v>107880</v>
      </c>
    </row>
    <row r="558" spans="1:24" ht="15" customHeight="1" x14ac:dyDescent="0.25">
      <c r="A558" s="44">
        <v>555</v>
      </c>
      <c r="B558" s="3" t="s">
        <v>8182</v>
      </c>
      <c r="C558" s="3" t="s">
        <v>12039</v>
      </c>
      <c r="D558" s="3" t="s">
        <v>8184</v>
      </c>
      <c r="E558" s="3">
        <v>2009</v>
      </c>
      <c r="F558" s="3"/>
      <c r="G558" s="3"/>
      <c r="H558" s="3"/>
      <c r="I558" s="5"/>
      <c r="J558" s="5">
        <v>1</v>
      </c>
      <c r="K558" s="8"/>
      <c r="L558" s="9"/>
      <c r="M558" s="17">
        <v>225000</v>
      </c>
      <c r="N558" s="17">
        <v>225000</v>
      </c>
      <c r="O558" s="10"/>
      <c r="P558" s="10"/>
      <c r="Q558" s="11">
        <v>231000</v>
      </c>
      <c r="R558" s="11">
        <v>231000</v>
      </c>
      <c r="S558" s="12">
        <v>211000</v>
      </c>
      <c r="T558" s="12">
        <v>211000</v>
      </c>
      <c r="U558" s="9"/>
      <c r="V558" s="9"/>
      <c r="W558" s="43">
        <f t="shared" si="43"/>
        <v>222333</v>
      </c>
      <c r="X558" s="43">
        <f t="shared" si="42"/>
        <v>222333</v>
      </c>
    </row>
    <row r="559" spans="1:24" ht="15" customHeight="1" x14ac:dyDescent="0.25">
      <c r="A559" s="44">
        <v>556</v>
      </c>
      <c r="B559" s="3" t="s">
        <v>1093</v>
      </c>
      <c r="C559" s="3" t="s">
        <v>10948</v>
      </c>
      <c r="D559" s="3" t="s">
        <v>341</v>
      </c>
      <c r="E559" s="3">
        <v>2024</v>
      </c>
      <c r="F559" s="6" t="s">
        <v>656</v>
      </c>
      <c r="G559" s="3" t="s">
        <v>351</v>
      </c>
      <c r="H559" s="3"/>
      <c r="I559" s="5" t="s">
        <v>1116</v>
      </c>
      <c r="J559" s="26">
        <v>1</v>
      </c>
      <c r="K559" s="8"/>
      <c r="L559" s="9"/>
      <c r="M559" s="17">
        <v>150000</v>
      </c>
      <c r="N559" s="17">
        <v>150000</v>
      </c>
      <c r="O559" s="10">
        <v>119900</v>
      </c>
      <c r="P559" s="10">
        <v>119900</v>
      </c>
      <c r="Q559" s="11">
        <v>154000</v>
      </c>
      <c r="R559" s="11">
        <v>154000</v>
      </c>
      <c r="S559" s="12">
        <v>142000</v>
      </c>
      <c r="T559" s="12">
        <v>142000</v>
      </c>
      <c r="U559" s="9"/>
      <c r="V559" s="9"/>
      <c r="W559" s="43">
        <f t="shared" si="43"/>
        <v>141475</v>
      </c>
      <c r="X559" s="43">
        <f t="shared" si="42"/>
        <v>141475</v>
      </c>
    </row>
    <row r="560" spans="1:24" ht="15" customHeight="1" x14ac:dyDescent="0.25">
      <c r="A560" s="44">
        <v>557</v>
      </c>
      <c r="B560" s="6" t="s">
        <v>776</v>
      </c>
      <c r="C560" s="3" t="s">
        <v>10950</v>
      </c>
      <c r="D560" s="3" t="s">
        <v>1153</v>
      </c>
      <c r="E560" s="3">
        <v>2024</v>
      </c>
      <c r="F560" s="6" t="s">
        <v>656</v>
      </c>
      <c r="G560" s="3" t="s">
        <v>1154</v>
      </c>
      <c r="H560" s="3"/>
      <c r="I560" s="5">
        <v>9786287649552</v>
      </c>
      <c r="J560" s="26">
        <v>2</v>
      </c>
      <c r="K560" s="8"/>
      <c r="L560" s="9"/>
      <c r="M560" s="17">
        <v>79000</v>
      </c>
      <c r="N560" s="17">
        <v>79000</v>
      </c>
      <c r="O560" s="10">
        <v>68200</v>
      </c>
      <c r="P560" s="10">
        <v>68200</v>
      </c>
      <c r="Q560" s="11">
        <v>81000</v>
      </c>
      <c r="R560" s="11">
        <v>81000</v>
      </c>
      <c r="S560" s="12">
        <v>74000</v>
      </c>
      <c r="T560" s="12">
        <v>74000</v>
      </c>
      <c r="U560" s="9"/>
      <c r="V560" s="9"/>
      <c r="W560" s="43">
        <f t="shared" si="43"/>
        <v>75550</v>
      </c>
      <c r="X560" s="43">
        <f t="shared" si="42"/>
        <v>151100</v>
      </c>
    </row>
    <row r="561" spans="1:24" ht="15" customHeight="1" x14ac:dyDescent="0.25">
      <c r="A561" s="44">
        <v>558</v>
      </c>
      <c r="B561" s="3" t="s">
        <v>4458</v>
      </c>
      <c r="C561" s="3" t="s">
        <v>4459</v>
      </c>
      <c r="D561" s="5" t="s">
        <v>4460</v>
      </c>
      <c r="E561" s="3">
        <v>2023</v>
      </c>
      <c r="F561" s="3" t="s">
        <v>4419</v>
      </c>
      <c r="G561" s="3" t="s">
        <v>253</v>
      </c>
      <c r="H561" s="3">
        <v>2023</v>
      </c>
      <c r="I561" s="5">
        <v>9789587789263</v>
      </c>
      <c r="J561" s="80">
        <v>7</v>
      </c>
      <c r="K561" s="8">
        <v>93150</v>
      </c>
      <c r="L561" s="9">
        <v>93150</v>
      </c>
      <c r="M561" s="17">
        <v>115000</v>
      </c>
      <c r="N561" s="17">
        <v>115000</v>
      </c>
      <c r="O561" s="10">
        <v>99000</v>
      </c>
      <c r="P561" s="10">
        <v>99000</v>
      </c>
      <c r="Q561" s="11">
        <v>118000</v>
      </c>
      <c r="R561" s="11">
        <v>118000</v>
      </c>
      <c r="S561" s="12">
        <v>108000</v>
      </c>
      <c r="T561" s="12">
        <v>108000</v>
      </c>
      <c r="U561" s="9">
        <v>135000</v>
      </c>
      <c r="V561" s="9">
        <f>U561</f>
        <v>135000</v>
      </c>
      <c r="W561" s="43">
        <f t="shared" si="43"/>
        <v>111358</v>
      </c>
      <c r="X561" s="43">
        <f t="shared" si="42"/>
        <v>779506</v>
      </c>
    </row>
    <row r="562" spans="1:24" ht="15" customHeight="1" x14ac:dyDescent="0.25">
      <c r="A562" s="44">
        <v>559</v>
      </c>
      <c r="B562" s="3" t="s">
        <v>11632</v>
      </c>
      <c r="C562" s="3" t="s">
        <v>12736</v>
      </c>
      <c r="D562" s="3" t="s">
        <v>8194</v>
      </c>
      <c r="E562" s="3">
        <v>2014</v>
      </c>
      <c r="F562" s="3" t="s">
        <v>656</v>
      </c>
      <c r="G562" s="3" t="s">
        <v>249</v>
      </c>
      <c r="H562" s="3"/>
      <c r="I562" s="5">
        <v>9789587621716</v>
      </c>
      <c r="J562" s="5">
        <v>1</v>
      </c>
      <c r="K562" s="8"/>
      <c r="L562" s="9"/>
      <c r="M562" s="17">
        <v>58000</v>
      </c>
      <c r="N562" s="17">
        <v>58000</v>
      </c>
      <c r="O562" s="10">
        <v>49500</v>
      </c>
      <c r="P562" s="10">
        <v>49500</v>
      </c>
      <c r="Q562" s="11">
        <v>59000</v>
      </c>
      <c r="R562" s="11">
        <v>59000</v>
      </c>
      <c r="S562" s="12">
        <v>54000</v>
      </c>
      <c r="T562" s="12">
        <v>54000</v>
      </c>
      <c r="U562" s="9">
        <v>67500</v>
      </c>
      <c r="V562" s="9">
        <f>U562</f>
        <v>67500</v>
      </c>
      <c r="W562" s="43">
        <f t="shared" si="43"/>
        <v>57600</v>
      </c>
      <c r="X562" s="43">
        <f t="shared" si="42"/>
        <v>57600</v>
      </c>
    </row>
    <row r="563" spans="1:24" ht="15" customHeight="1" x14ac:dyDescent="0.25">
      <c r="A563" s="44">
        <v>560</v>
      </c>
      <c r="B563" s="3" t="s">
        <v>4929</v>
      </c>
      <c r="C563" s="3" t="s">
        <v>4935</v>
      </c>
      <c r="D563" s="3" t="s">
        <v>3846</v>
      </c>
      <c r="E563" s="3" t="s">
        <v>200</v>
      </c>
      <c r="F563" s="3"/>
      <c r="G563" s="3" t="s">
        <v>3000</v>
      </c>
      <c r="H563" s="3"/>
      <c r="I563" s="3" t="s">
        <v>4936</v>
      </c>
      <c r="J563" s="5">
        <v>1</v>
      </c>
      <c r="K563" s="8">
        <v>56925</v>
      </c>
      <c r="L563" s="9">
        <v>56925</v>
      </c>
      <c r="M563" s="17">
        <v>70000</v>
      </c>
      <c r="N563" s="17">
        <v>70000</v>
      </c>
      <c r="O563" s="10">
        <v>60500</v>
      </c>
      <c r="P563" s="10">
        <v>60500</v>
      </c>
      <c r="Q563" s="11">
        <v>72000</v>
      </c>
      <c r="R563" s="11">
        <v>72000</v>
      </c>
      <c r="S563" s="12">
        <v>66000</v>
      </c>
      <c r="T563" s="12">
        <v>66000</v>
      </c>
      <c r="U563" s="9">
        <v>82500</v>
      </c>
      <c r="V563" s="9">
        <f>U563</f>
        <v>82500</v>
      </c>
      <c r="W563" s="43">
        <f t="shared" si="43"/>
        <v>67988</v>
      </c>
      <c r="X563" s="43">
        <f t="shared" si="42"/>
        <v>67988</v>
      </c>
    </row>
    <row r="564" spans="1:24" ht="15" customHeight="1" x14ac:dyDescent="0.25">
      <c r="A564" s="44">
        <v>561</v>
      </c>
      <c r="B564" s="3" t="s">
        <v>10842</v>
      </c>
      <c r="C564" s="3" t="s">
        <v>10310</v>
      </c>
      <c r="D564" s="3" t="s">
        <v>328</v>
      </c>
      <c r="E564" s="3">
        <v>2023</v>
      </c>
      <c r="F564" s="3" t="s">
        <v>23</v>
      </c>
      <c r="G564" s="3" t="s">
        <v>329</v>
      </c>
      <c r="H564" s="3"/>
      <c r="I564" s="5">
        <v>9786287576179</v>
      </c>
      <c r="J564" s="16">
        <v>7</v>
      </c>
      <c r="K564" s="8"/>
      <c r="L564" s="9"/>
      <c r="M564" s="17">
        <v>83000</v>
      </c>
      <c r="N564" s="17">
        <v>83000</v>
      </c>
      <c r="O564" s="10">
        <v>64900</v>
      </c>
      <c r="P564" s="10">
        <v>64900</v>
      </c>
      <c r="Q564" s="11">
        <v>85000</v>
      </c>
      <c r="R564" s="11">
        <v>85000</v>
      </c>
      <c r="S564" s="12">
        <v>78000</v>
      </c>
      <c r="T564" s="12">
        <v>78000</v>
      </c>
      <c r="U564" s="9"/>
      <c r="V564" s="9"/>
      <c r="W564" s="43">
        <f t="shared" si="43"/>
        <v>77725</v>
      </c>
      <c r="X564" s="43">
        <f t="shared" si="42"/>
        <v>544075</v>
      </c>
    </row>
    <row r="565" spans="1:24" ht="15" customHeight="1" x14ac:dyDescent="0.25">
      <c r="A565" s="44">
        <v>562</v>
      </c>
      <c r="B565" s="3" t="s">
        <v>7850</v>
      </c>
      <c r="C565" s="3" t="s">
        <v>10557</v>
      </c>
      <c r="D565" s="3" t="s">
        <v>9326</v>
      </c>
      <c r="E565" s="3">
        <v>2019</v>
      </c>
      <c r="F565" s="3" t="s">
        <v>1873</v>
      </c>
      <c r="G565" s="3" t="s">
        <v>9327</v>
      </c>
      <c r="H565" s="3"/>
      <c r="I565" s="5">
        <v>9788448025373</v>
      </c>
      <c r="J565" s="3">
        <v>1</v>
      </c>
      <c r="K565" s="8"/>
      <c r="L565" s="9"/>
      <c r="M565" s="17">
        <v>225000</v>
      </c>
      <c r="N565" s="17">
        <v>225000</v>
      </c>
      <c r="O565" s="10"/>
      <c r="P565" s="10"/>
      <c r="Q565" s="11">
        <v>231000</v>
      </c>
      <c r="R565" s="11">
        <v>231000</v>
      </c>
      <c r="S565" s="12">
        <v>215000</v>
      </c>
      <c r="T565" s="12">
        <v>215000</v>
      </c>
      <c r="U565" s="9">
        <v>222840</v>
      </c>
      <c r="V565" s="9">
        <v>222840</v>
      </c>
      <c r="W565" s="43">
        <f t="shared" si="43"/>
        <v>223460</v>
      </c>
      <c r="X565" s="43">
        <f t="shared" si="42"/>
        <v>223460</v>
      </c>
    </row>
    <row r="566" spans="1:24" ht="15" customHeight="1" x14ac:dyDescent="0.25">
      <c r="A566" s="44">
        <v>563</v>
      </c>
      <c r="B566" s="3" t="s">
        <v>10840</v>
      </c>
      <c r="C566" s="3" t="s">
        <v>9488</v>
      </c>
      <c r="D566" s="3" t="s">
        <v>523</v>
      </c>
      <c r="E566" s="3">
        <v>2022</v>
      </c>
      <c r="F566" s="3" t="s">
        <v>23</v>
      </c>
      <c r="G566" s="3" t="s">
        <v>300</v>
      </c>
      <c r="H566" s="3">
        <v>3</v>
      </c>
      <c r="I566" s="5">
        <v>9789587788006</v>
      </c>
      <c r="J566" s="16">
        <v>10</v>
      </c>
      <c r="K566" s="8">
        <v>86940</v>
      </c>
      <c r="L566" s="9">
        <v>86940</v>
      </c>
      <c r="M566" s="17">
        <v>108000</v>
      </c>
      <c r="N566" s="17">
        <v>108000</v>
      </c>
      <c r="O566" s="10">
        <v>92400</v>
      </c>
      <c r="P566" s="10">
        <v>92400</v>
      </c>
      <c r="Q566" s="11">
        <v>110000</v>
      </c>
      <c r="R566" s="11">
        <v>110000</v>
      </c>
      <c r="S566" s="12">
        <v>101000</v>
      </c>
      <c r="T566" s="12">
        <v>101000</v>
      </c>
      <c r="U566" s="9">
        <v>126000</v>
      </c>
      <c r="V566" s="9">
        <f>U566</f>
        <v>126000</v>
      </c>
      <c r="W566" s="43">
        <f t="shared" si="43"/>
        <v>104057</v>
      </c>
      <c r="X566" s="43">
        <f t="shared" si="42"/>
        <v>1040570</v>
      </c>
    </row>
    <row r="567" spans="1:24" ht="15" customHeight="1" x14ac:dyDescent="0.25">
      <c r="A567" s="44">
        <v>564</v>
      </c>
      <c r="B567" s="4" t="s">
        <v>5568</v>
      </c>
      <c r="C567" s="3" t="s">
        <v>5580</v>
      </c>
      <c r="D567" s="4" t="s">
        <v>11210</v>
      </c>
      <c r="E567" s="4" t="s">
        <v>2897</v>
      </c>
      <c r="F567" s="4"/>
      <c r="G567" s="4" t="s">
        <v>2407</v>
      </c>
      <c r="H567" s="4" t="s">
        <v>202</v>
      </c>
      <c r="I567" s="4" t="s">
        <v>5581</v>
      </c>
      <c r="J567" s="4" t="s">
        <v>5582</v>
      </c>
      <c r="K567" s="8">
        <v>56925</v>
      </c>
      <c r="L567" s="9">
        <v>56925</v>
      </c>
      <c r="M567" s="17">
        <v>70000</v>
      </c>
      <c r="N567" s="17">
        <v>70000</v>
      </c>
      <c r="O567" s="10">
        <v>60500</v>
      </c>
      <c r="P567" s="10">
        <v>60500</v>
      </c>
      <c r="Q567" s="11">
        <v>72000</v>
      </c>
      <c r="R567" s="11">
        <v>72000</v>
      </c>
      <c r="S567" s="12">
        <v>66000</v>
      </c>
      <c r="T567" s="12">
        <v>66000</v>
      </c>
      <c r="U567" s="9">
        <v>82500</v>
      </c>
      <c r="V567" s="9">
        <f>U567</f>
        <v>82500</v>
      </c>
      <c r="W567" s="43">
        <f t="shared" si="43"/>
        <v>67988</v>
      </c>
      <c r="X567" s="43">
        <f t="shared" si="42"/>
        <v>339940</v>
      </c>
    </row>
    <row r="568" spans="1:24" ht="15" customHeight="1" x14ac:dyDescent="0.25">
      <c r="A568" s="44">
        <v>565</v>
      </c>
      <c r="B568" s="3" t="s">
        <v>433</v>
      </c>
      <c r="C568" s="3" t="s">
        <v>9716</v>
      </c>
      <c r="D568" s="3" t="s">
        <v>3225</v>
      </c>
      <c r="E568" s="3">
        <v>2019</v>
      </c>
      <c r="F568" s="3" t="s">
        <v>1501</v>
      </c>
      <c r="G568" s="3" t="s">
        <v>3226</v>
      </c>
      <c r="H568" s="3"/>
      <c r="I568" s="5">
        <v>9789584294487</v>
      </c>
      <c r="J568" s="5">
        <v>5</v>
      </c>
      <c r="K568" s="8"/>
      <c r="L568" s="9"/>
      <c r="M568" s="17"/>
      <c r="N568" s="17"/>
      <c r="O568" s="10">
        <v>42900</v>
      </c>
      <c r="P568" s="10">
        <v>42900</v>
      </c>
      <c r="Q568" s="11"/>
      <c r="R568" s="11"/>
      <c r="S568" s="12"/>
      <c r="T568" s="12"/>
      <c r="U568" s="9">
        <v>58500</v>
      </c>
      <c r="V568" s="9">
        <f>U568</f>
        <v>58500</v>
      </c>
      <c r="W568" s="43">
        <f t="shared" si="43"/>
        <v>50700</v>
      </c>
      <c r="X568" s="43">
        <f t="shared" si="42"/>
        <v>253500</v>
      </c>
    </row>
    <row r="569" spans="1:24" ht="15" customHeight="1" x14ac:dyDescent="0.25">
      <c r="A569" s="44">
        <v>566</v>
      </c>
      <c r="B569" s="3" t="s">
        <v>776</v>
      </c>
      <c r="C569" s="3" t="s">
        <v>10966</v>
      </c>
      <c r="D569" s="3" t="s">
        <v>1303</v>
      </c>
      <c r="E569" s="3"/>
      <c r="F569" s="6" t="s">
        <v>656</v>
      </c>
      <c r="G569" s="3" t="s">
        <v>1304</v>
      </c>
      <c r="H569" s="3"/>
      <c r="I569" s="5">
        <v>9786287640146</v>
      </c>
      <c r="J569" s="5">
        <v>3</v>
      </c>
      <c r="K569" s="8"/>
      <c r="L569" s="9"/>
      <c r="M569" s="17">
        <v>76000</v>
      </c>
      <c r="N569" s="17">
        <v>76000</v>
      </c>
      <c r="O569" s="10">
        <v>64900</v>
      </c>
      <c r="P569" s="10">
        <v>64900</v>
      </c>
      <c r="Q569" s="11">
        <v>77000</v>
      </c>
      <c r="R569" s="11">
        <v>77000</v>
      </c>
      <c r="S569" s="12">
        <v>71000</v>
      </c>
      <c r="T569" s="12">
        <v>71000</v>
      </c>
      <c r="U569" s="9"/>
      <c r="V569" s="9"/>
      <c r="W569" s="43">
        <f t="shared" si="43"/>
        <v>72225</v>
      </c>
      <c r="X569" s="43">
        <f t="shared" si="42"/>
        <v>216675</v>
      </c>
    </row>
    <row r="570" spans="1:24" ht="15" customHeight="1" x14ac:dyDescent="0.25">
      <c r="A570" s="44">
        <v>567</v>
      </c>
      <c r="B570" s="3" t="s">
        <v>776</v>
      </c>
      <c r="C570" s="3" t="s">
        <v>12114</v>
      </c>
      <c r="D570" s="3" t="s">
        <v>875</v>
      </c>
      <c r="E570" s="3">
        <v>2022</v>
      </c>
      <c r="F570" s="3" t="s">
        <v>656</v>
      </c>
      <c r="G570" s="3" t="s">
        <v>798</v>
      </c>
      <c r="H570" s="3" t="s">
        <v>745</v>
      </c>
      <c r="I570" s="5">
        <v>9789585250901</v>
      </c>
      <c r="J570" s="3">
        <v>1</v>
      </c>
      <c r="K570" s="8"/>
      <c r="L570" s="9"/>
      <c r="M570" s="17">
        <v>64000</v>
      </c>
      <c r="N570" s="17">
        <v>64000</v>
      </c>
      <c r="O570" s="10">
        <v>90800</v>
      </c>
      <c r="P570" s="10">
        <v>90800</v>
      </c>
      <c r="Q570" s="11">
        <v>66000</v>
      </c>
      <c r="R570" s="11">
        <v>66000</v>
      </c>
      <c r="S570" s="12">
        <v>60000</v>
      </c>
      <c r="T570" s="12">
        <v>60000</v>
      </c>
      <c r="U570" s="9">
        <v>75000</v>
      </c>
      <c r="V570" s="9">
        <f>U570</f>
        <v>75000</v>
      </c>
      <c r="W570" s="43">
        <f t="shared" si="43"/>
        <v>71160</v>
      </c>
      <c r="X570" s="43">
        <f t="shared" si="42"/>
        <v>71160</v>
      </c>
    </row>
    <row r="571" spans="1:24" ht="15" customHeight="1" x14ac:dyDescent="0.25">
      <c r="A571" s="44">
        <v>568</v>
      </c>
      <c r="B571" s="27" t="s">
        <v>1397</v>
      </c>
      <c r="C571" s="3" t="s">
        <v>11819</v>
      </c>
      <c r="D571" s="3" t="s">
        <v>10992</v>
      </c>
      <c r="E571" s="3">
        <v>2016</v>
      </c>
      <c r="F571" s="3" t="s">
        <v>1346</v>
      </c>
      <c r="G571" s="3" t="s">
        <v>1611</v>
      </c>
      <c r="H571" s="3">
        <v>1</v>
      </c>
      <c r="I571" s="5">
        <v>9788478846535</v>
      </c>
      <c r="J571" s="3">
        <v>1</v>
      </c>
      <c r="K571" s="8"/>
      <c r="L571" s="9"/>
      <c r="M571" s="17">
        <v>196000</v>
      </c>
      <c r="N571" s="17">
        <v>196000</v>
      </c>
      <c r="O571" s="10">
        <v>136200</v>
      </c>
      <c r="P571" s="10">
        <v>136200</v>
      </c>
      <c r="Q571" s="11">
        <v>202000</v>
      </c>
      <c r="R571" s="11">
        <v>202000</v>
      </c>
      <c r="S571" s="12">
        <v>188000</v>
      </c>
      <c r="T571" s="12">
        <v>188000</v>
      </c>
      <c r="U571" s="9">
        <v>194400</v>
      </c>
      <c r="V571" s="9">
        <f>U571</f>
        <v>194400</v>
      </c>
      <c r="W571" s="43">
        <f t="shared" si="43"/>
        <v>183320</v>
      </c>
      <c r="X571" s="43">
        <f t="shared" si="42"/>
        <v>183320</v>
      </c>
    </row>
    <row r="572" spans="1:24" ht="15" customHeight="1" x14ac:dyDescent="0.25">
      <c r="A572" s="44">
        <v>569</v>
      </c>
      <c r="B572" s="3" t="s">
        <v>3650</v>
      </c>
      <c r="C572" s="3" t="s">
        <v>11204</v>
      </c>
      <c r="D572" s="5" t="s">
        <v>3686</v>
      </c>
      <c r="E572" s="3">
        <v>2018</v>
      </c>
      <c r="F572" s="3" t="s">
        <v>23</v>
      </c>
      <c r="G572" s="3" t="s">
        <v>249</v>
      </c>
      <c r="H572" s="3">
        <v>1</v>
      </c>
      <c r="I572" s="15">
        <v>9789587627572</v>
      </c>
      <c r="J572" s="15">
        <v>7</v>
      </c>
      <c r="K572" s="8"/>
      <c r="L572" s="9"/>
      <c r="M572" s="17">
        <v>54000</v>
      </c>
      <c r="N572" s="17">
        <v>54000</v>
      </c>
      <c r="O572" s="10">
        <v>46200</v>
      </c>
      <c r="P572" s="10">
        <v>46200</v>
      </c>
      <c r="Q572" s="11">
        <v>55000</v>
      </c>
      <c r="R572" s="11">
        <v>55000</v>
      </c>
      <c r="S572" s="12">
        <v>50000</v>
      </c>
      <c r="T572" s="12">
        <v>50000</v>
      </c>
      <c r="U572" s="9">
        <v>63000</v>
      </c>
      <c r="V572" s="9">
        <f>U572</f>
        <v>63000</v>
      </c>
      <c r="W572" s="43">
        <f t="shared" si="43"/>
        <v>53640</v>
      </c>
      <c r="X572" s="43">
        <f t="shared" si="42"/>
        <v>375480</v>
      </c>
    </row>
    <row r="573" spans="1:24" ht="15" customHeight="1" x14ac:dyDescent="0.25">
      <c r="A573" s="44">
        <v>570</v>
      </c>
      <c r="B573" s="4" t="s">
        <v>11342</v>
      </c>
      <c r="C573" s="3" t="s">
        <v>5583</v>
      </c>
      <c r="D573" s="4" t="s">
        <v>5584</v>
      </c>
      <c r="E573" s="4" t="s">
        <v>2897</v>
      </c>
      <c r="F573" s="4"/>
      <c r="G573" s="4" t="s">
        <v>2407</v>
      </c>
      <c r="H573" s="4" t="s">
        <v>5577</v>
      </c>
      <c r="I573" s="4" t="s">
        <v>5585</v>
      </c>
      <c r="J573" s="4" t="s">
        <v>5586</v>
      </c>
      <c r="K573" s="8">
        <v>82800</v>
      </c>
      <c r="L573" s="9">
        <v>82800</v>
      </c>
      <c r="M573" s="17">
        <v>102000</v>
      </c>
      <c r="N573" s="17">
        <v>102000</v>
      </c>
      <c r="O573" s="10">
        <v>88000</v>
      </c>
      <c r="P573" s="10">
        <v>88000</v>
      </c>
      <c r="Q573" s="11">
        <v>105000</v>
      </c>
      <c r="R573" s="11">
        <v>105000</v>
      </c>
      <c r="S573" s="12">
        <v>96000</v>
      </c>
      <c r="T573" s="12">
        <v>96000</v>
      </c>
      <c r="U573" s="9">
        <v>120000</v>
      </c>
      <c r="V573" s="9">
        <f>U573</f>
        <v>120000</v>
      </c>
      <c r="W573" s="43">
        <f t="shared" si="43"/>
        <v>98967</v>
      </c>
      <c r="X573" s="43">
        <f t="shared" si="42"/>
        <v>395868</v>
      </c>
    </row>
    <row r="574" spans="1:24" ht="15" customHeight="1" x14ac:dyDescent="0.25">
      <c r="A574" s="44">
        <v>571</v>
      </c>
      <c r="B574" s="3" t="s">
        <v>3811</v>
      </c>
      <c r="C574" s="3" t="s">
        <v>3826</v>
      </c>
      <c r="D574" s="3" t="s">
        <v>3827</v>
      </c>
      <c r="E574" s="3">
        <v>2023</v>
      </c>
      <c r="F574" s="3" t="s">
        <v>3645</v>
      </c>
      <c r="G574" s="3" t="s">
        <v>3000</v>
      </c>
      <c r="H574" s="3">
        <v>1</v>
      </c>
      <c r="I574" s="5">
        <v>9789587788587</v>
      </c>
      <c r="J574" s="5">
        <v>8</v>
      </c>
      <c r="K574" s="8">
        <v>77625</v>
      </c>
      <c r="L574" s="9">
        <v>77625</v>
      </c>
      <c r="M574" s="17">
        <v>96000</v>
      </c>
      <c r="N574" s="17">
        <v>96000</v>
      </c>
      <c r="O574" s="10">
        <v>82500</v>
      </c>
      <c r="P574" s="10">
        <v>82500</v>
      </c>
      <c r="Q574" s="11">
        <v>98000</v>
      </c>
      <c r="R574" s="11">
        <v>98000</v>
      </c>
      <c r="S574" s="12">
        <v>90000</v>
      </c>
      <c r="T574" s="12">
        <v>90000</v>
      </c>
      <c r="U574" s="9">
        <v>112500</v>
      </c>
      <c r="V574" s="9">
        <f>U574</f>
        <v>112500</v>
      </c>
      <c r="W574" s="43">
        <f t="shared" si="43"/>
        <v>92771</v>
      </c>
      <c r="X574" s="43">
        <f t="shared" si="42"/>
        <v>742168</v>
      </c>
    </row>
    <row r="575" spans="1:24" ht="15" customHeight="1" x14ac:dyDescent="0.25">
      <c r="A575" s="44">
        <v>572</v>
      </c>
      <c r="B575" s="27" t="s">
        <v>1491</v>
      </c>
      <c r="C575" s="3" t="s">
        <v>1612</v>
      </c>
      <c r="D575" s="3" t="s">
        <v>1613</v>
      </c>
      <c r="E575" s="3">
        <v>2013</v>
      </c>
      <c r="F575" s="3" t="s">
        <v>1341</v>
      </c>
      <c r="G575" s="3" t="s">
        <v>1614</v>
      </c>
      <c r="H575" s="3">
        <v>2</v>
      </c>
      <c r="I575" s="5">
        <v>9786071715449</v>
      </c>
      <c r="J575" s="3">
        <v>1</v>
      </c>
      <c r="K575" s="8"/>
      <c r="L575" s="9"/>
      <c r="M575" s="17">
        <v>221000</v>
      </c>
      <c r="N575" s="17">
        <v>221000</v>
      </c>
      <c r="O575" s="10"/>
      <c r="P575" s="10"/>
      <c r="Q575" s="11">
        <v>226000</v>
      </c>
      <c r="R575" s="11">
        <v>226000</v>
      </c>
      <c r="S575" s="12">
        <v>207000</v>
      </c>
      <c r="T575" s="12">
        <v>207000</v>
      </c>
      <c r="U575" s="9"/>
      <c r="V575" s="9"/>
      <c r="W575" s="43">
        <f t="shared" si="43"/>
        <v>218000</v>
      </c>
      <c r="X575" s="43">
        <f t="shared" si="42"/>
        <v>218000</v>
      </c>
    </row>
    <row r="576" spans="1:24" ht="15" customHeight="1" x14ac:dyDescent="0.25">
      <c r="A576" s="44">
        <v>573</v>
      </c>
      <c r="B576" s="3" t="s">
        <v>12672</v>
      </c>
      <c r="C576" s="3" t="s">
        <v>11652</v>
      </c>
      <c r="D576" s="3" t="s">
        <v>8263</v>
      </c>
      <c r="E576" s="3">
        <v>2016</v>
      </c>
      <c r="F576" s="3" t="s">
        <v>656</v>
      </c>
      <c r="G576" s="3" t="s">
        <v>249</v>
      </c>
      <c r="H576" s="3"/>
      <c r="I576" s="5">
        <v>9789587625523</v>
      </c>
      <c r="J576" s="5">
        <v>1</v>
      </c>
      <c r="K576" s="8"/>
      <c r="L576" s="9"/>
      <c r="M576" s="17">
        <v>59000</v>
      </c>
      <c r="N576" s="17">
        <v>59000</v>
      </c>
      <c r="O576" s="10">
        <v>50600</v>
      </c>
      <c r="P576" s="10">
        <v>50600</v>
      </c>
      <c r="Q576" s="11">
        <v>60000</v>
      </c>
      <c r="R576" s="11">
        <v>60000</v>
      </c>
      <c r="S576" s="12">
        <v>55000</v>
      </c>
      <c r="T576" s="12">
        <v>55000</v>
      </c>
      <c r="U576" s="9">
        <v>69000</v>
      </c>
      <c r="V576" s="9">
        <f t="shared" ref="V576:V580" si="46">U576</f>
        <v>69000</v>
      </c>
      <c r="W576" s="43">
        <f t="shared" si="43"/>
        <v>58720</v>
      </c>
      <c r="X576" s="43">
        <f t="shared" si="42"/>
        <v>58720</v>
      </c>
    </row>
    <row r="577" spans="1:24" ht="15" customHeight="1" x14ac:dyDescent="0.25">
      <c r="A577" s="44">
        <v>574</v>
      </c>
      <c r="B577" s="3" t="s">
        <v>10846</v>
      </c>
      <c r="C577" s="3" t="s">
        <v>10874</v>
      </c>
      <c r="D577" s="3"/>
      <c r="E577" s="3">
        <v>2021</v>
      </c>
      <c r="F577" s="3" t="s">
        <v>23</v>
      </c>
      <c r="G577" s="3" t="s">
        <v>587</v>
      </c>
      <c r="H577" s="3"/>
      <c r="I577" s="5" t="s">
        <v>588</v>
      </c>
      <c r="J577" s="16">
        <v>1</v>
      </c>
      <c r="K577" s="8"/>
      <c r="L577" s="9"/>
      <c r="M577" s="17">
        <v>88000</v>
      </c>
      <c r="N577" s="17">
        <v>88000</v>
      </c>
      <c r="O577" s="10">
        <v>75900</v>
      </c>
      <c r="P577" s="10">
        <v>75900</v>
      </c>
      <c r="Q577" s="11">
        <v>90000</v>
      </c>
      <c r="R577" s="11">
        <v>90000</v>
      </c>
      <c r="S577" s="12">
        <v>83000</v>
      </c>
      <c r="T577" s="12">
        <v>83000</v>
      </c>
      <c r="U577" s="9">
        <v>103500</v>
      </c>
      <c r="V577" s="9">
        <f t="shared" si="46"/>
        <v>103500</v>
      </c>
      <c r="W577" s="43">
        <f t="shared" si="43"/>
        <v>88080</v>
      </c>
      <c r="X577" s="43">
        <f t="shared" si="42"/>
        <v>88080</v>
      </c>
    </row>
    <row r="578" spans="1:24" ht="15" customHeight="1" x14ac:dyDescent="0.25">
      <c r="A578" s="44">
        <v>575</v>
      </c>
      <c r="B578" s="3" t="s">
        <v>5697</v>
      </c>
      <c r="C578" s="3" t="s">
        <v>11367</v>
      </c>
      <c r="D578" s="3" t="s">
        <v>5754</v>
      </c>
      <c r="E578" s="3">
        <v>2015</v>
      </c>
      <c r="F578" s="3" t="s">
        <v>1346</v>
      </c>
      <c r="G578" s="3" t="s">
        <v>5755</v>
      </c>
      <c r="H578" s="3" t="s">
        <v>11353</v>
      </c>
      <c r="I578" s="5">
        <v>9788490645949</v>
      </c>
      <c r="J578" s="3">
        <v>2</v>
      </c>
      <c r="K578" s="8"/>
      <c r="L578" s="9"/>
      <c r="M578" s="17"/>
      <c r="N578" s="17"/>
      <c r="O578" s="10">
        <v>136900</v>
      </c>
      <c r="P578" s="10">
        <v>136900</v>
      </c>
      <c r="Q578" s="11"/>
      <c r="R578" s="11"/>
      <c r="S578" s="12"/>
      <c r="T578" s="12"/>
      <c r="U578" s="9">
        <v>100800</v>
      </c>
      <c r="V578" s="9">
        <f t="shared" si="46"/>
        <v>100800</v>
      </c>
      <c r="W578" s="43">
        <f t="shared" si="43"/>
        <v>118850</v>
      </c>
      <c r="X578" s="43">
        <f t="shared" si="42"/>
        <v>237700</v>
      </c>
    </row>
    <row r="579" spans="1:24" ht="15" customHeight="1" x14ac:dyDescent="0.25">
      <c r="A579" s="44">
        <v>576</v>
      </c>
      <c r="B579" s="3" t="s">
        <v>4324</v>
      </c>
      <c r="C579" s="3" t="s">
        <v>11251</v>
      </c>
      <c r="D579" s="3" t="s">
        <v>903</v>
      </c>
      <c r="E579" s="3">
        <v>2001</v>
      </c>
      <c r="F579" s="3" t="s">
        <v>1547</v>
      </c>
      <c r="G579" s="3" t="s">
        <v>4340</v>
      </c>
      <c r="H579" s="3">
        <v>1</v>
      </c>
      <c r="I579" s="5">
        <v>9788474328967</v>
      </c>
      <c r="J579" s="5">
        <v>2</v>
      </c>
      <c r="K579" s="8"/>
      <c r="L579" s="9"/>
      <c r="M579" s="17">
        <v>156000</v>
      </c>
      <c r="N579" s="17">
        <v>156000</v>
      </c>
      <c r="O579" s="10">
        <v>159500</v>
      </c>
      <c r="P579" s="10">
        <v>159500</v>
      </c>
      <c r="Q579" s="11">
        <v>160000</v>
      </c>
      <c r="R579" s="11">
        <v>160000</v>
      </c>
      <c r="S579" s="12">
        <v>146000</v>
      </c>
      <c r="T579" s="12">
        <v>146000</v>
      </c>
      <c r="U579" s="9">
        <v>183000</v>
      </c>
      <c r="V579" s="9">
        <f t="shared" si="46"/>
        <v>183000</v>
      </c>
      <c r="W579" s="43">
        <f t="shared" si="43"/>
        <v>160900</v>
      </c>
      <c r="X579" s="43">
        <f t="shared" si="42"/>
        <v>321800</v>
      </c>
    </row>
    <row r="580" spans="1:24" ht="15" customHeight="1" x14ac:dyDescent="0.25">
      <c r="A580" s="44">
        <v>577</v>
      </c>
      <c r="B580" s="3" t="s">
        <v>12468</v>
      </c>
      <c r="C580" s="3" t="s">
        <v>12247</v>
      </c>
      <c r="D580" s="3" t="s">
        <v>6349</v>
      </c>
      <c r="E580" s="3">
        <v>2020</v>
      </c>
      <c r="F580" s="3" t="s">
        <v>656</v>
      </c>
      <c r="G580" s="3" t="s">
        <v>249</v>
      </c>
      <c r="H580" s="3"/>
      <c r="I580" s="5">
        <v>9789590000000</v>
      </c>
      <c r="J580" s="5">
        <v>5</v>
      </c>
      <c r="K580" s="8"/>
      <c r="L580" s="9"/>
      <c r="M580" s="17">
        <v>56000</v>
      </c>
      <c r="N580" s="17">
        <v>56000</v>
      </c>
      <c r="O580" s="10"/>
      <c r="P580" s="10"/>
      <c r="Q580" s="11">
        <v>58000</v>
      </c>
      <c r="R580" s="11">
        <v>58000</v>
      </c>
      <c r="S580" s="12">
        <v>53000</v>
      </c>
      <c r="T580" s="12">
        <v>53000</v>
      </c>
      <c r="U580" s="9">
        <v>66000</v>
      </c>
      <c r="V580" s="9">
        <f t="shared" si="46"/>
        <v>66000</v>
      </c>
      <c r="W580" s="43">
        <f t="shared" si="43"/>
        <v>58250</v>
      </c>
      <c r="X580" s="43">
        <f t="shared" ref="X580:X643" si="47">W580*J580</f>
        <v>291250</v>
      </c>
    </row>
    <row r="581" spans="1:24" ht="15" customHeight="1" x14ac:dyDescent="0.25">
      <c r="A581" s="44">
        <v>578</v>
      </c>
      <c r="B581" s="3" t="s">
        <v>316</v>
      </c>
      <c r="C581" s="3" t="s">
        <v>10845</v>
      </c>
      <c r="D581" s="3" t="s">
        <v>366</v>
      </c>
      <c r="E581" s="3">
        <v>2023</v>
      </c>
      <c r="F581" s="3" t="s">
        <v>23</v>
      </c>
      <c r="G581" s="3" t="s">
        <v>351</v>
      </c>
      <c r="H581" s="3"/>
      <c r="I581" s="5">
        <v>9786287513716</v>
      </c>
      <c r="J581" s="16">
        <v>1</v>
      </c>
      <c r="K581" s="8"/>
      <c r="L581" s="9"/>
      <c r="M581" s="17">
        <v>60000</v>
      </c>
      <c r="N581" s="17">
        <v>60000</v>
      </c>
      <c r="O581" s="10">
        <v>51700</v>
      </c>
      <c r="P581" s="10">
        <v>51700</v>
      </c>
      <c r="Q581" s="11">
        <v>62000</v>
      </c>
      <c r="R581" s="11">
        <v>62000</v>
      </c>
      <c r="S581" s="12">
        <v>56000</v>
      </c>
      <c r="T581" s="12">
        <v>56000</v>
      </c>
      <c r="U581" s="9"/>
      <c r="V581" s="9"/>
      <c r="W581" s="43">
        <f t="shared" ref="W581:W644" si="48">ROUND(AVERAGE(K581,M581,O581,Q581,S581,U581),0)</f>
        <v>57425</v>
      </c>
      <c r="X581" s="43">
        <f t="shared" si="47"/>
        <v>57425</v>
      </c>
    </row>
    <row r="582" spans="1:24" ht="15" customHeight="1" x14ac:dyDescent="0.25">
      <c r="A582" s="44">
        <v>579</v>
      </c>
      <c r="B582" s="27" t="s">
        <v>1588</v>
      </c>
      <c r="C582" s="3" t="s">
        <v>12137</v>
      </c>
      <c r="D582" s="3" t="s">
        <v>1409</v>
      </c>
      <c r="E582" s="3">
        <v>2011</v>
      </c>
      <c r="F582" s="3" t="s">
        <v>1341</v>
      </c>
      <c r="G582" s="3" t="s">
        <v>1618</v>
      </c>
      <c r="H582" s="3"/>
      <c r="I582" s="5">
        <v>9789588675596</v>
      </c>
      <c r="J582" s="3">
        <v>1</v>
      </c>
      <c r="K582" s="8"/>
      <c r="L582" s="9"/>
      <c r="M582" s="17">
        <v>99000</v>
      </c>
      <c r="N582" s="17">
        <v>99000</v>
      </c>
      <c r="O582" s="10"/>
      <c r="P582" s="10"/>
      <c r="Q582" s="11">
        <v>102000</v>
      </c>
      <c r="R582" s="11">
        <v>102000</v>
      </c>
      <c r="S582" s="12">
        <v>93000</v>
      </c>
      <c r="T582" s="12">
        <v>93000</v>
      </c>
      <c r="U582" s="9">
        <v>52500</v>
      </c>
      <c r="V582" s="9">
        <f>U582</f>
        <v>52500</v>
      </c>
      <c r="W582" s="43">
        <f t="shared" si="48"/>
        <v>86625</v>
      </c>
      <c r="X582" s="43">
        <f t="shared" si="47"/>
        <v>86625</v>
      </c>
    </row>
    <row r="583" spans="1:24" ht="15" customHeight="1" x14ac:dyDescent="0.25">
      <c r="A583" s="44">
        <v>580</v>
      </c>
      <c r="B583" s="3" t="s">
        <v>11706</v>
      </c>
      <c r="C583" s="3" t="s">
        <v>10521</v>
      </c>
      <c r="D583" s="3" t="s">
        <v>9025</v>
      </c>
      <c r="E583" s="3">
        <v>2023</v>
      </c>
      <c r="F583" s="3" t="s">
        <v>6912</v>
      </c>
      <c r="G583" s="3" t="s">
        <v>1225</v>
      </c>
      <c r="H583" s="3"/>
      <c r="I583" s="5">
        <v>9786287574168</v>
      </c>
      <c r="J583" s="3">
        <v>1</v>
      </c>
      <c r="K583" s="8"/>
      <c r="L583" s="9"/>
      <c r="M583" s="17">
        <v>70000</v>
      </c>
      <c r="N583" s="17">
        <v>70000</v>
      </c>
      <c r="O583" s="10"/>
      <c r="P583" s="10"/>
      <c r="Q583" s="11">
        <v>72000</v>
      </c>
      <c r="R583" s="11">
        <v>72000</v>
      </c>
      <c r="S583" s="12">
        <v>66000</v>
      </c>
      <c r="T583" s="12">
        <v>66000</v>
      </c>
      <c r="U583" s="9">
        <v>67500</v>
      </c>
      <c r="V583" s="9">
        <f>U583</f>
        <v>67500</v>
      </c>
      <c r="W583" s="43">
        <f t="shared" si="48"/>
        <v>68875</v>
      </c>
      <c r="X583" s="43">
        <f t="shared" si="47"/>
        <v>68875</v>
      </c>
    </row>
    <row r="584" spans="1:24" ht="15" customHeight="1" x14ac:dyDescent="0.25">
      <c r="A584" s="44">
        <v>581</v>
      </c>
      <c r="B584" s="27" t="s">
        <v>1473</v>
      </c>
      <c r="C584" s="3" t="s">
        <v>10993</v>
      </c>
      <c r="D584" s="3" t="s">
        <v>1620</v>
      </c>
      <c r="E584" s="3">
        <v>2008</v>
      </c>
      <c r="F584" s="3" t="s">
        <v>1341</v>
      </c>
      <c r="G584" s="3" t="s">
        <v>12386</v>
      </c>
      <c r="H584" s="3"/>
      <c r="I584" s="5">
        <v>9788479788858</v>
      </c>
      <c r="J584" s="3">
        <v>1</v>
      </c>
      <c r="K584" s="8"/>
      <c r="L584" s="9"/>
      <c r="M584" s="17">
        <v>132000</v>
      </c>
      <c r="N584" s="17">
        <v>132000</v>
      </c>
      <c r="O584" s="10"/>
      <c r="P584" s="10"/>
      <c r="Q584" s="11">
        <v>136000</v>
      </c>
      <c r="R584" s="11">
        <v>136000</v>
      </c>
      <c r="S584" s="12">
        <v>126000</v>
      </c>
      <c r="T584" s="12">
        <v>126000</v>
      </c>
      <c r="U584" s="9">
        <v>150000</v>
      </c>
      <c r="V584" s="9">
        <f>U584</f>
        <v>150000</v>
      </c>
      <c r="W584" s="43">
        <f t="shared" si="48"/>
        <v>136000</v>
      </c>
      <c r="X584" s="43">
        <f t="shared" si="47"/>
        <v>136000</v>
      </c>
    </row>
    <row r="585" spans="1:24" ht="15" customHeight="1" x14ac:dyDescent="0.25">
      <c r="A585" s="44">
        <v>582</v>
      </c>
      <c r="B585" s="3" t="s">
        <v>254</v>
      </c>
      <c r="C585" s="3" t="s">
        <v>9794</v>
      </c>
      <c r="D585" s="3" t="s">
        <v>3891</v>
      </c>
      <c r="E585" s="3">
        <v>2021</v>
      </c>
      <c r="F585" s="3" t="s">
        <v>23</v>
      </c>
      <c r="G585" s="3" t="s">
        <v>11212</v>
      </c>
      <c r="H585" s="3"/>
      <c r="I585" s="5">
        <v>9789585118218</v>
      </c>
      <c r="J585" s="5">
        <v>1</v>
      </c>
      <c r="K585" s="8"/>
      <c r="L585" s="9"/>
      <c r="M585" s="17">
        <v>68000</v>
      </c>
      <c r="N585" s="17">
        <v>68000</v>
      </c>
      <c r="O585" s="10">
        <v>64900</v>
      </c>
      <c r="P585" s="10">
        <v>64900</v>
      </c>
      <c r="Q585" s="11">
        <v>69000</v>
      </c>
      <c r="R585" s="11">
        <v>69000</v>
      </c>
      <c r="S585" s="12">
        <v>64000</v>
      </c>
      <c r="T585" s="12">
        <v>64000</v>
      </c>
      <c r="U585" s="9">
        <v>88500</v>
      </c>
      <c r="V585" s="9">
        <f>U585</f>
        <v>88500</v>
      </c>
      <c r="W585" s="43">
        <f t="shared" si="48"/>
        <v>70880</v>
      </c>
      <c r="X585" s="43">
        <f t="shared" si="47"/>
        <v>70880</v>
      </c>
    </row>
    <row r="586" spans="1:24" ht="15" customHeight="1" x14ac:dyDescent="0.25">
      <c r="A586" s="44">
        <v>583</v>
      </c>
      <c r="B586" s="3" t="s">
        <v>3694</v>
      </c>
      <c r="C586" s="3" t="s">
        <v>11532</v>
      </c>
      <c r="D586" s="3" t="s">
        <v>903</v>
      </c>
      <c r="E586" s="3">
        <v>2022</v>
      </c>
      <c r="F586" s="3" t="s">
        <v>3133</v>
      </c>
      <c r="G586" s="3" t="s">
        <v>351</v>
      </c>
      <c r="H586" s="3"/>
      <c r="I586" s="5">
        <v>9789585404779</v>
      </c>
      <c r="J586" s="3">
        <v>1</v>
      </c>
      <c r="K586" s="8"/>
      <c r="L586" s="9"/>
      <c r="M586" s="17">
        <v>83000</v>
      </c>
      <c r="N586" s="17">
        <v>83000</v>
      </c>
      <c r="O586" s="10">
        <v>71500</v>
      </c>
      <c r="P586" s="10">
        <v>71500</v>
      </c>
      <c r="Q586" s="11">
        <v>85000</v>
      </c>
      <c r="R586" s="11">
        <v>85000</v>
      </c>
      <c r="S586" s="12">
        <v>78000</v>
      </c>
      <c r="T586" s="12">
        <v>78000</v>
      </c>
      <c r="U586" s="9"/>
      <c r="V586" s="9"/>
      <c r="W586" s="43">
        <f t="shared" si="48"/>
        <v>79375</v>
      </c>
      <c r="X586" s="43">
        <f t="shared" si="47"/>
        <v>79375</v>
      </c>
    </row>
    <row r="587" spans="1:24" ht="15" customHeight="1" x14ac:dyDescent="0.25">
      <c r="A587" s="44">
        <v>584</v>
      </c>
      <c r="B587" s="3" t="s">
        <v>4422</v>
      </c>
      <c r="C587" s="3" t="s">
        <v>9837</v>
      </c>
      <c r="D587" s="3" t="s">
        <v>4464</v>
      </c>
      <c r="E587" s="3">
        <v>2023</v>
      </c>
      <c r="F587" s="3" t="s">
        <v>23</v>
      </c>
      <c r="G587" s="3" t="s">
        <v>249</v>
      </c>
      <c r="H587" s="3">
        <v>2023</v>
      </c>
      <c r="I587" s="5">
        <v>9789587924916</v>
      </c>
      <c r="J587" s="5">
        <v>2</v>
      </c>
      <c r="K587" s="8"/>
      <c r="L587" s="9"/>
      <c r="M587" s="17">
        <v>56000</v>
      </c>
      <c r="N587" s="17">
        <v>56000</v>
      </c>
      <c r="O587" s="10">
        <v>48400</v>
      </c>
      <c r="P587" s="10">
        <v>48400</v>
      </c>
      <c r="Q587" s="11">
        <v>58000</v>
      </c>
      <c r="R587" s="11">
        <v>58000</v>
      </c>
      <c r="S587" s="12">
        <v>53000</v>
      </c>
      <c r="T587" s="12">
        <v>53000</v>
      </c>
      <c r="U587" s="9">
        <v>66000</v>
      </c>
      <c r="V587" s="9">
        <f>U587</f>
        <v>66000</v>
      </c>
      <c r="W587" s="43">
        <f t="shared" si="48"/>
        <v>56280</v>
      </c>
      <c r="X587" s="43">
        <f t="shared" si="47"/>
        <v>112560</v>
      </c>
    </row>
    <row r="588" spans="1:24" ht="15" customHeight="1" x14ac:dyDescent="0.25">
      <c r="A588" s="44">
        <v>585</v>
      </c>
      <c r="B588" s="3" t="s">
        <v>12672</v>
      </c>
      <c r="C588" s="3" t="s">
        <v>11656</v>
      </c>
      <c r="D588" s="3" t="s">
        <v>8283</v>
      </c>
      <c r="E588" s="3">
        <v>2014</v>
      </c>
      <c r="F588" s="3" t="s">
        <v>656</v>
      </c>
      <c r="G588" s="3" t="s">
        <v>249</v>
      </c>
      <c r="H588" s="3"/>
      <c r="I588" s="5">
        <v>9789587621723</v>
      </c>
      <c r="J588" s="5">
        <v>1</v>
      </c>
      <c r="K588" s="8"/>
      <c r="L588" s="9"/>
      <c r="M588" s="17">
        <v>50000</v>
      </c>
      <c r="N588" s="17">
        <v>50000</v>
      </c>
      <c r="O588" s="10">
        <v>42900</v>
      </c>
      <c r="P588" s="10">
        <v>42900</v>
      </c>
      <c r="Q588" s="11">
        <v>51000</v>
      </c>
      <c r="R588" s="11">
        <v>51000</v>
      </c>
      <c r="S588" s="12">
        <v>47000</v>
      </c>
      <c r="T588" s="12">
        <v>47000</v>
      </c>
      <c r="U588" s="9">
        <v>58500</v>
      </c>
      <c r="V588" s="9">
        <f>U588</f>
        <v>58500</v>
      </c>
      <c r="W588" s="43">
        <f t="shared" si="48"/>
        <v>49880</v>
      </c>
      <c r="X588" s="43">
        <f t="shared" si="47"/>
        <v>49880</v>
      </c>
    </row>
    <row r="589" spans="1:24" ht="15" customHeight="1" x14ac:dyDescent="0.25">
      <c r="A589" s="44">
        <v>586</v>
      </c>
      <c r="B589" s="3" t="s">
        <v>776</v>
      </c>
      <c r="C589" s="3" t="s">
        <v>11850</v>
      </c>
      <c r="D589" s="3" t="s">
        <v>2700</v>
      </c>
      <c r="E589" s="3">
        <v>2022</v>
      </c>
      <c r="F589" s="3" t="s">
        <v>23</v>
      </c>
      <c r="G589" s="3" t="s">
        <v>249</v>
      </c>
      <c r="H589" s="3">
        <v>1</v>
      </c>
      <c r="I589" s="5">
        <v>9789587923506</v>
      </c>
      <c r="J589" s="79">
        <v>12</v>
      </c>
      <c r="K589" s="8"/>
      <c r="L589" s="9"/>
      <c r="M589" s="17">
        <v>65000</v>
      </c>
      <c r="N589" s="17">
        <v>65000</v>
      </c>
      <c r="O589" s="10">
        <v>56100</v>
      </c>
      <c r="P589" s="10">
        <v>56100</v>
      </c>
      <c r="Q589" s="11">
        <v>67000</v>
      </c>
      <c r="R589" s="11">
        <v>67000</v>
      </c>
      <c r="S589" s="12">
        <v>61000</v>
      </c>
      <c r="T589" s="12">
        <v>61000</v>
      </c>
      <c r="U589" s="9">
        <v>76500</v>
      </c>
      <c r="V589" s="9">
        <f>U589</f>
        <v>76500</v>
      </c>
      <c r="W589" s="43">
        <f t="shared" si="48"/>
        <v>65120</v>
      </c>
      <c r="X589" s="43">
        <f t="shared" si="47"/>
        <v>781440</v>
      </c>
    </row>
    <row r="590" spans="1:24" ht="15" customHeight="1" x14ac:dyDescent="0.25">
      <c r="A590" s="44">
        <v>587</v>
      </c>
      <c r="B590" s="3" t="s">
        <v>4465</v>
      </c>
      <c r="C590" s="3" t="s">
        <v>4466</v>
      </c>
      <c r="D590" s="5" t="s">
        <v>4467</v>
      </c>
      <c r="E590" s="3">
        <v>2022</v>
      </c>
      <c r="F590" s="3" t="s">
        <v>4419</v>
      </c>
      <c r="G590" s="3" t="s">
        <v>253</v>
      </c>
      <c r="H590" s="3">
        <v>2022</v>
      </c>
      <c r="I590" s="22">
        <v>9789587787863</v>
      </c>
      <c r="J590" s="84">
        <v>9</v>
      </c>
      <c r="K590" s="8">
        <v>113850</v>
      </c>
      <c r="L590" s="9">
        <v>113850</v>
      </c>
      <c r="M590" s="17">
        <v>141000</v>
      </c>
      <c r="N590" s="17">
        <v>141000</v>
      </c>
      <c r="O590" s="10">
        <v>121000</v>
      </c>
      <c r="P590" s="10">
        <v>121000</v>
      </c>
      <c r="Q590" s="11">
        <v>144000</v>
      </c>
      <c r="R590" s="11">
        <v>144000</v>
      </c>
      <c r="S590" s="12">
        <v>132000</v>
      </c>
      <c r="T590" s="12">
        <v>132000</v>
      </c>
      <c r="U590" s="9">
        <v>165000</v>
      </c>
      <c r="V590" s="9">
        <f>U590</f>
        <v>165000</v>
      </c>
      <c r="W590" s="43">
        <f t="shared" si="48"/>
        <v>136142</v>
      </c>
      <c r="X590" s="43">
        <f t="shared" si="47"/>
        <v>1225278</v>
      </c>
    </row>
    <row r="591" spans="1:24" ht="15" customHeight="1" x14ac:dyDescent="0.25">
      <c r="A591" s="44">
        <v>588</v>
      </c>
      <c r="B591" s="3" t="s">
        <v>12424</v>
      </c>
      <c r="C591" s="3" t="s">
        <v>3051</v>
      </c>
      <c r="D591" s="3" t="s">
        <v>3052</v>
      </c>
      <c r="E591" s="3">
        <v>2018</v>
      </c>
      <c r="F591" s="3" t="s">
        <v>2883</v>
      </c>
      <c r="G591" s="3" t="s">
        <v>2888</v>
      </c>
      <c r="H591" s="3" t="s">
        <v>2839</v>
      </c>
      <c r="I591" s="5">
        <v>9786071709479</v>
      </c>
      <c r="J591" s="3">
        <v>1</v>
      </c>
      <c r="K591" s="8"/>
      <c r="L591" s="9"/>
      <c r="M591" s="17">
        <v>143000</v>
      </c>
      <c r="N591" s="17">
        <v>143000</v>
      </c>
      <c r="O591" s="10"/>
      <c r="P591" s="10"/>
      <c r="Q591" s="11">
        <v>147000</v>
      </c>
      <c r="R591" s="11">
        <v>147000</v>
      </c>
      <c r="S591" s="12">
        <v>134000</v>
      </c>
      <c r="T591" s="12">
        <v>134000</v>
      </c>
      <c r="U591" s="9"/>
      <c r="V591" s="9"/>
      <c r="W591" s="43">
        <f t="shared" si="48"/>
        <v>141333</v>
      </c>
      <c r="X591" s="43">
        <f t="shared" si="47"/>
        <v>141333</v>
      </c>
    </row>
    <row r="592" spans="1:24" ht="15" customHeight="1" x14ac:dyDescent="0.25">
      <c r="A592" s="44">
        <v>589</v>
      </c>
      <c r="B592" s="3" t="s">
        <v>10898</v>
      </c>
      <c r="C592" s="3" t="s">
        <v>12123</v>
      </c>
      <c r="D592" s="3" t="s">
        <v>282</v>
      </c>
      <c r="E592" s="3">
        <v>2025</v>
      </c>
      <c r="F592" s="3" t="s">
        <v>1040</v>
      </c>
      <c r="G592" s="3" t="s">
        <v>249</v>
      </c>
      <c r="H592" s="3">
        <v>1</v>
      </c>
      <c r="I592" s="5">
        <v>9789587928396</v>
      </c>
      <c r="J592" s="88">
        <v>17</v>
      </c>
      <c r="K592" s="8"/>
      <c r="L592" s="9"/>
      <c r="M592" s="17">
        <v>88000</v>
      </c>
      <c r="N592" s="17">
        <v>88000</v>
      </c>
      <c r="O592" s="10">
        <v>75900</v>
      </c>
      <c r="P592" s="10">
        <v>75900</v>
      </c>
      <c r="Q592" s="11">
        <v>90000</v>
      </c>
      <c r="R592" s="11">
        <v>90000</v>
      </c>
      <c r="S592" s="12">
        <v>83000</v>
      </c>
      <c r="T592" s="12">
        <v>83000</v>
      </c>
      <c r="U592" s="9">
        <v>103500</v>
      </c>
      <c r="V592" s="9">
        <f t="shared" ref="V592:V598" si="49">U592</f>
        <v>103500</v>
      </c>
      <c r="W592" s="43">
        <f t="shared" si="48"/>
        <v>88080</v>
      </c>
      <c r="X592" s="43">
        <f t="shared" si="47"/>
        <v>1497360</v>
      </c>
    </row>
    <row r="593" spans="1:24" ht="15" customHeight="1" x14ac:dyDescent="0.25">
      <c r="A593" s="44">
        <v>590</v>
      </c>
      <c r="B593" s="3" t="s">
        <v>11483</v>
      </c>
      <c r="C593" s="3" t="s">
        <v>12726</v>
      </c>
      <c r="D593" s="3" t="s">
        <v>6748</v>
      </c>
      <c r="E593" s="3">
        <v>2018</v>
      </c>
      <c r="F593" s="3" t="s">
        <v>656</v>
      </c>
      <c r="G593" s="3" t="s">
        <v>249</v>
      </c>
      <c r="H593" s="3" t="s">
        <v>6704</v>
      </c>
      <c r="I593" s="5" t="s">
        <v>6749</v>
      </c>
      <c r="J593" s="3">
        <v>6</v>
      </c>
      <c r="K593" s="8"/>
      <c r="L593" s="9"/>
      <c r="M593" s="17">
        <v>42000</v>
      </c>
      <c r="N593" s="17">
        <v>42000</v>
      </c>
      <c r="O593" s="10"/>
      <c r="P593" s="10"/>
      <c r="Q593" s="11">
        <v>43000</v>
      </c>
      <c r="R593" s="11">
        <v>43000</v>
      </c>
      <c r="S593" s="12">
        <v>40000</v>
      </c>
      <c r="T593" s="12">
        <v>40000</v>
      </c>
      <c r="U593" s="9">
        <v>52500</v>
      </c>
      <c r="V593" s="9">
        <f t="shared" si="49"/>
        <v>52500</v>
      </c>
      <c r="W593" s="43">
        <f t="shared" si="48"/>
        <v>44375</v>
      </c>
      <c r="X593" s="43">
        <f t="shared" si="47"/>
        <v>266250</v>
      </c>
    </row>
    <row r="594" spans="1:24" ht="15" customHeight="1" x14ac:dyDescent="0.25">
      <c r="A594" s="44">
        <v>591</v>
      </c>
      <c r="B594" s="3" t="s">
        <v>8407</v>
      </c>
      <c r="C594" s="3" t="s">
        <v>10399</v>
      </c>
      <c r="D594" s="3" t="s">
        <v>8533</v>
      </c>
      <c r="E594" s="3" t="s">
        <v>8419</v>
      </c>
      <c r="F594" s="3" t="s">
        <v>8410</v>
      </c>
      <c r="G594" s="3" t="s">
        <v>8420</v>
      </c>
      <c r="H594" s="3" t="s">
        <v>11667</v>
      </c>
      <c r="I594" s="5">
        <v>9786071700155</v>
      </c>
      <c r="J594" s="3">
        <v>1</v>
      </c>
      <c r="K594" s="8"/>
      <c r="L594" s="9"/>
      <c r="M594" s="17">
        <v>90000</v>
      </c>
      <c r="N594" s="17">
        <v>90000</v>
      </c>
      <c r="O594" s="10"/>
      <c r="P594" s="10"/>
      <c r="Q594" s="11">
        <v>92000</v>
      </c>
      <c r="R594" s="11">
        <v>92000</v>
      </c>
      <c r="S594" s="12">
        <v>84000</v>
      </c>
      <c r="T594" s="12">
        <v>84000</v>
      </c>
      <c r="U594" s="9">
        <v>146916</v>
      </c>
      <c r="V594" s="9">
        <f t="shared" si="49"/>
        <v>146916</v>
      </c>
      <c r="W594" s="43">
        <f t="shared" si="48"/>
        <v>103229</v>
      </c>
      <c r="X594" s="43">
        <f t="shared" si="47"/>
        <v>103229</v>
      </c>
    </row>
    <row r="595" spans="1:24" ht="15" customHeight="1" x14ac:dyDescent="0.25">
      <c r="A595" s="44">
        <v>592</v>
      </c>
      <c r="B595" s="4" t="s">
        <v>11342</v>
      </c>
      <c r="C595" s="3" t="s">
        <v>9988</v>
      </c>
      <c r="D595" s="5" t="s">
        <v>11348</v>
      </c>
      <c r="E595" s="3">
        <v>2017</v>
      </c>
      <c r="F595" s="4"/>
      <c r="G595" s="4" t="s">
        <v>1388</v>
      </c>
      <c r="H595" s="4" t="s">
        <v>202</v>
      </c>
      <c r="I595" s="15">
        <v>9789587624854</v>
      </c>
      <c r="J595" s="15">
        <v>4</v>
      </c>
      <c r="K595" s="8"/>
      <c r="L595" s="9"/>
      <c r="M595" s="17">
        <v>56000</v>
      </c>
      <c r="N595" s="17">
        <v>56000</v>
      </c>
      <c r="O595" s="10">
        <v>48400</v>
      </c>
      <c r="P595" s="10">
        <v>48400</v>
      </c>
      <c r="Q595" s="11">
        <v>58000</v>
      </c>
      <c r="R595" s="11">
        <v>58000</v>
      </c>
      <c r="S595" s="12">
        <v>53000</v>
      </c>
      <c r="T595" s="12">
        <v>53000</v>
      </c>
      <c r="U595" s="9">
        <v>66000</v>
      </c>
      <c r="V595" s="9">
        <f t="shared" si="49"/>
        <v>66000</v>
      </c>
      <c r="W595" s="43">
        <f t="shared" si="48"/>
        <v>56280</v>
      </c>
      <c r="X595" s="43">
        <f t="shared" si="47"/>
        <v>225120</v>
      </c>
    </row>
    <row r="596" spans="1:24" ht="15" customHeight="1" x14ac:dyDescent="0.25">
      <c r="A596" s="44">
        <v>593</v>
      </c>
      <c r="B596" s="3" t="s">
        <v>6051</v>
      </c>
      <c r="C596" s="3" t="s">
        <v>11111</v>
      </c>
      <c r="D596" s="5" t="s">
        <v>12419</v>
      </c>
      <c r="E596" s="3">
        <v>2022</v>
      </c>
      <c r="F596" s="3" t="s">
        <v>656</v>
      </c>
      <c r="G596" s="3" t="s">
        <v>249</v>
      </c>
      <c r="H596" s="3"/>
      <c r="I596" s="3" t="s">
        <v>249</v>
      </c>
      <c r="J596" s="79">
        <v>12</v>
      </c>
      <c r="K596" s="8"/>
      <c r="L596" s="9"/>
      <c r="M596" s="17">
        <v>99000</v>
      </c>
      <c r="N596" s="17">
        <v>99000</v>
      </c>
      <c r="O596" s="10">
        <v>84700</v>
      </c>
      <c r="P596" s="10">
        <v>84700</v>
      </c>
      <c r="Q596" s="11">
        <v>101000</v>
      </c>
      <c r="R596" s="11">
        <v>101000</v>
      </c>
      <c r="S596" s="12">
        <v>92000</v>
      </c>
      <c r="T596" s="12">
        <v>92000</v>
      </c>
      <c r="U596" s="9">
        <v>99000</v>
      </c>
      <c r="V596" s="9">
        <f t="shared" si="49"/>
        <v>99000</v>
      </c>
      <c r="W596" s="43">
        <f t="shared" si="48"/>
        <v>95140</v>
      </c>
      <c r="X596" s="43">
        <f t="shared" si="47"/>
        <v>1141680</v>
      </c>
    </row>
    <row r="597" spans="1:24" ht="15" customHeight="1" x14ac:dyDescent="0.25">
      <c r="A597" s="44">
        <v>594</v>
      </c>
      <c r="B597" s="3" t="s">
        <v>10846</v>
      </c>
      <c r="C597" s="3" t="s">
        <v>9887</v>
      </c>
      <c r="D597" s="5" t="s">
        <v>12477</v>
      </c>
      <c r="E597" s="3">
        <v>2021</v>
      </c>
      <c r="F597" s="3" t="s">
        <v>656</v>
      </c>
      <c r="G597" s="3" t="s">
        <v>249</v>
      </c>
      <c r="H597" s="3"/>
      <c r="I597" s="15">
        <v>9789587922769</v>
      </c>
      <c r="J597" s="83">
        <v>11</v>
      </c>
      <c r="K597" s="8"/>
      <c r="L597" s="9"/>
      <c r="M597" s="17">
        <v>118000</v>
      </c>
      <c r="N597" s="17">
        <v>118000</v>
      </c>
      <c r="O597" s="10">
        <v>101200</v>
      </c>
      <c r="P597" s="10">
        <v>101200</v>
      </c>
      <c r="Q597" s="11">
        <v>121000</v>
      </c>
      <c r="R597" s="11">
        <v>121000</v>
      </c>
      <c r="S597" s="12">
        <v>110000</v>
      </c>
      <c r="T597" s="12">
        <v>110000</v>
      </c>
      <c r="U597" s="9">
        <v>138000</v>
      </c>
      <c r="V597" s="9">
        <f t="shared" si="49"/>
        <v>138000</v>
      </c>
      <c r="W597" s="43">
        <f t="shared" si="48"/>
        <v>117640</v>
      </c>
      <c r="X597" s="43">
        <f t="shared" si="47"/>
        <v>1294040</v>
      </c>
    </row>
    <row r="598" spans="1:24" ht="15" customHeight="1" x14ac:dyDescent="0.25">
      <c r="A598" s="44">
        <v>595</v>
      </c>
      <c r="B598" s="3" t="s">
        <v>1042</v>
      </c>
      <c r="C598" s="3" t="s">
        <v>11628</v>
      </c>
      <c r="D598" s="3" t="s">
        <v>8140</v>
      </c>
      <c r="E598" s="3">
        <v>2022</v>
      </c>
      <c r="F598" s="3" t="s">
        <v>656</v>
      </c>
      <c r="G598" s="3" t="s">
        <v>249</v>
      </c>
      <c r="H598" s="3"/>
      <c r="I598" s="5">
        <v>9789587923643</v>
      </c>
      <c r="J598" s="5">
        <v>1</v>
      </c>
      <c r="K598" s="8"/>
      <c r="L598" s="9"/>
      <c r="M598" s="17">
        <v>70000</v>
      </c>
      <c r="N598" s="17">
        <v>70000</v>
      </c>
      <c r="O598" s="10">
        <v>60500</v>
      </c>
      <c r="P598" s="10">
        <v>60500</v>
      </c>
      <c r="Q598" s="11">
        <v>72000</v>
      </c>
      <c r="R598" s="11">
        <v>72000</v>
      </c>
      <c r="S598" s="12">
        <v>66000</v>
      </c>
      <c r="T598" s="12">
        <v>66000</v>
      </c>
      <c r="U598" s="9">
        <v>82500</v>
      </c>
      <c r="V598" s="9">
        <f t="shared" si="49"/>
        <v>82500</v>
      </c>
      <c r="W598" s="43">
        <f t="shared" si="48"/>
        <v>70200</v>
      </c>
      <c r="X598" s="43">
        <f t="shared" si="47"/>
        <v>70200</v>
      </c>
    </row>
    <row r="599" spans="1:24" ht="15" customHeight="1" x14ac:dyDescent="0.25">
      <c r="A599" s="44">
        <v>596</v>
      </c>
      <c r="B599" s="3" t="s">
        <v>3811</v>
      </c>
      <c r="C599" s="3" t="s">
        <v>9800</v>
      </c>
      <c r="D599" s="3" t="s">
        <v>3963</v>
      </c>
      <c r="E599" s="3">
        <v>2023</v>
      </c>
      <c r="F599" s="3" t="s">
        <v>23</v>
      </c>
      <c r="G599" s="3" t="s">
        <v>2879</v>
      </c>
      <c r="H599" s="3" t="s">
        <v>3724</v>
      </c>
      <c r="I599" s="5">
        <v>9789585378896</v>
      </c>
      <c r="J599" s="5">
        <v>1</v>
      </c>
      <c r="K599" s="8"/>
      <c r="L599" s="9"/>
      <c r="M599" s="17">
        <v>315000</v>
      </c>
      <c r="N599" s="17">
        <v>315000</v>
      </c>
      <c r="O599" s="10"/>
      <c r="P599" s="10"/>
      <c r="Q599" s="11">
        <v>323000</v>
      </c>
      <c r="R599" s="11">
        <v>323000</v>
      </c>
      <c r="S599" s="12">
        <v>298000</v>
      </c>
      <c r="T599" s="12">
        <v>298000</v>
      </c>
      <c r="U599" s="9"/>
      <c r="V599" s="9"/>
      <c r="W599" s="43">
        <f t="shared" si="48"/>
        <v>312000</v>
      </c>
      <c r="X599" s="43">
        <f t="shared" si="47"/>
        <v>312000</v>
      </c>
    </row>
    <row r="600" spans="1:24" ht="15" customHeight="1" x14ac:dyDescent="0.25">
      <c r="A600" s="44">
        <v>597</v>
      </c>
      <c r="B600" s="4" t="s">
        <v>11342</v>
      </c>
      <c r="C600" s="3" t="s">
        <v>11349</v>
      </c>
      <c r="D600" s="5" t="s">
        <v>5640</v>
      </c>
      <c r="E600" s="3">
        <v>2016</v>
      </c>
      <c r="F600" s="4"/>
      <c r="G600" s="4" t="s">
        <v>1388</v>
      </c>
      <c r="H600" s="4" t="s">
        <v>202</v>
      </c>
      <c r="I600" s="15">
        <v>9789587625332</v>
      </c>
      <c r="J600" s="15">
        <v>1</v>
      </c>
      <c r="K600" s="8"/>
      <c r="L600" s="9"/>
      <c r="M600" s="17">
        <v>92000</v>
      </c>
      <c r="N600" s="17">
        <v>92000</v>
      </c>
      <c r="O600" s="10">
        <v>79200</v>
      </c>
      <c r="P600" s="10">
        <v>79200</v>
      </c>
      <c r="Q600" s="11">
        <v>94000</v>
      </c>
      <c r="R600" s="11">
        <v>94000</v>
      </c>
      <c r="S600" s="12">
        <v>86000</v>
      </c>
      <c r="T600" s="12">
        <v>86000</v>
      </c>
      <c r="U600" s="9">
        <v>108000</v>
      </c>
      <c r="V600" s="9">
        <f>U600</f>
        <v>108000</v>
      </c>
      <c r="W600" s="43">
        <f t="shared" si="48"/>
        <v>91840</v>
      </c>
      <c r="X600" s="43">
        <f t="shared" si="47"/>
        <v>91840</v>
      </c>
    </row>
    <row r="601" spans="1:24" ht="15" customHeight="1" x14ac:dyDescent="0.25">
      <c r="A601" s="44">
        <v>598</v>
      </c>
      <c r="B601" s="3" t="s">
        <v>12347</v>
      </c>
      <c r="C601" s="3" t="s">
        <v>9467</v>
      </c>
      <c r="D601" s="3" t="s">
        <v>341</v>
      </c>
      <c r="E601" s="3">
        <v>2023</v>
      </c>
      <c r="F601" s="3" t="s">
        <v>23</v>
      </c>
      <c r="G601" s="3" t="s">
        <v>342</v>
      </c>
      <c r="H601" s="3"/>
      <c r="I601" s="5">
        <v>9789582014636</v>
      </c>
      <c r="J601" s="16">
        <v>1</v>
      </c>
      <c r="K601" s="8"/>
      <c r="L601" s="9"/>
      <c r="M601" s="17">
        <v>80000</v>
      </c>
      <c r="N601" s="17">
        <v>80000</v>
      </c>
      <c r="O601" s="10">
        <v>63800</v>
      </c>
      <c r="P601" s="10">
        <v>63800</v>
      </c>
      <c r="Q601" s="11">
        <v>82000</v>
      </c>
      <c r="R601" s="11">
        <v>82000</v>
      </c>
      <c r="S601" s="12">
        <v>76000</v>
      </c>
      <c r="T601" s="12">
        <v>76000</v>
      </c>
      <c r="U601" s="9">
        <v>87000</v>
      </c>
      <c r="V601" s="9">
        <f>U601</f>
        <v>87000</v>
      </c>
      <c r="W601" s="43">
        <f t="shared" si="48"/>
        <v>77760</v>
      </c>
      <c r="X601" s="43">
        <f t="shared" si="47"/>
        <v>77760</v>
      </c>
    </row>
    <row r="602" spans="1:24" ht="15" customHeight="1" x14ac:dyDescent="0.25">
      <c r="A602" s="44">
        <v>599</v>
      </c>
      <c r="B602" s="3" t="s">
        <v>12672</v>
      </c>
      <c r="C602" s="3" t="s">
        <v>11644</v>
      </c>
      <c r="D602" s="3" t="s">
        <v>12577</v>
      </c>
      <c r="E602" s="3">
        <v>2015</v>
      </c>
      <c r="F602" s="3" t="s">
        <v>656</v>
      </c>
      <c r="G602" s="3" t="s">
        <v>249</v>
      </c>
      <c r="H602" s="3"/>
      <c r="I602" s="5">
        <v>9789587624151</v>
      </c>
      <c r="J602" s="5">
        <v>1</v>
      </c>
      <c r="K602" s="8"/>
      <c r="L602" s="9"/>
      <c r="M602" s="17">
        <v>116000</v>
      </c>
      <c r="N602" s="17">
        <v>116000</v>
      </c>
      <c r="O602" s="10">
        <v>100100</v>
      </c>
      <c r="P602" s="10">
        <v>100100</v>
      </c>
      <c r="Q602" s="11">
        <v>119000</v>
      </c>
      <c r="R602" s="11">
        <v>119000</v>
      </c>
      <c r="S602" s="12">
        <v>109000</v>
      </c>
      <c r="T602" s="12">
        <v>109000</v>
      </c>
      <c r="U602" s="9">
        <v>136500</v>
      </c>
      <c r="V602" s="9">
        <f>U602</f>
        <v>136500</v>
      </c>
      <c r="W602" s="43">
        <f t="shared" si="48"/>
        <v>116120</v>
      </c>
      <c r="X602" s="43">
        <f t="shared" si="47"/>
        <v>116120</v>
      </c>
    </row>
    <row r="603" spans="1:24" ht="15" customHeight="1" x14ac:dyDescent="0.25">
      <c r="A603" s="44">
        <v>600</v>
      </c>
      <c r="B603" s="3" t="s">
        <v>4119</v>
      </c>
      <c r="C603" s="3" t="s">
        <v>9813</v>
      </c>
      <c r="D603" s="3" t="s">
        <v>4124</v>
      </c>
      <c r="E603" s="3">
        <v>1999</v>
      </c>
      <c r="F603" s="3"/>
      <c r="G603" s="3" t="s">
        <v>1048</v>
      </c>
      <c r="H603" s="3"/>
      <c r="I603" s="5">
        <v>9789684220324</v>
      </c>
      <c r="J603" s="5">
        <v>2</v>
      </c>
      <c r="K603" s="8"/>
      <c r="L603" s="9"/>
      <c r="M603" s="17">
        <v>183000</v>
      </c>
      <c r="N603" s="17">
        <v>183000</v>
      </c>
      <c r="O603" s="10"/>
      <c r="P603" s="10"/>
      <c r="Q603" s="11">
        <v>188000</v>
      </c>
      <c r="R603" s="11">
        <v>188000</v>
      </c>
      <c r="S603" s="12">
        <v>174000</v>
      </c>
      <c r="T603" s="12">
        <v>174000</v>
      </c>
      <c r="U603" s="9"/>
      <c r="V603" s="9"/>
      <c r="W603" s="43">
        <f t="shared" si="48"/>
        <v>181667</v>
      </c>
      <c r="X603" s="43">
        <f t="shared" si="47"/>
        <v>363334</v>
      </c>
    </row>
    <row r="604" spans="1:24" ht="15" customHeight="1" x14ac:dyDescent="0.25">
      <c r="A604" s="44">
        <v>601</v>
      </c>
      <c r="B604" s="3" t="s">
        <v>4988</v>
      </c>
      <c r="C604" s="3" t="s">
        <v>4993</v>
      </c>
      <c r="D604" s="3" t="s">
        <v>3902</v>
      </c>
      <c r="E604" s="3">
        <v>2023</v>
      </c>
      <c r="F604" s="7"/>
      <c r="G604" s="3" t="s">
        <v>253</v>
      </c>
      <c r="H604" s="7"/>
      <c r="I604" s="5">
        <v>9789587789423</v>
      </c>
      <c r="J604" s="5">
        <v>8</v>
      </c>
      <c r="K604" s="8">
        <v>67275</v>
      </c>
      <c r="L604" s="9">
        <v>67275</v>
      </c>
      <c r="M604" s="17">
        <v>83000</v>
      </c>
      <c r="N604" s="17">
        <v>83000</v>
      </c>
      <c r="O604" s="10">
        <v>71500</v>
      </c>
      <c r="P604" s="10">
        <v>71500</v>
      </c>
      <c r="Q604" s="11">
        <v>85000</v>
      </c>
      <c r="R604" s="11">
        <v>85000</v>
      </c>
      <c r="S604" s="12">
        <v>78000</v>
      </c>
      <c r="T604" s="12">
        <v>78000</v>
      </c>
      <c r="U604" s="9">
        <v>97500</v>
      </c>
      <c r="V604" s="9">
        <f t="shared" ref="V604:V609" si="50">U604</f>
        <v>97500</v>
      </c>
      <c r="W604" s="43">
        <f t="shared" si="48"/>
        <v>80379</v>
      </c>
      <c r="X604" s="43">
        <f t="shared" si="47"/>
        <v>643032</v>
      </c>
    </row>
    <row r="605" spans="1:24" ht="15" customHeight="1" x14ac:dyDescent="0.25">
      <c r="A605" s="44">
        <v>602</v>
      </c>
      <c r="B605" s="3" t="s">
        <v>3650</v>
      </c>
      <c r="C605" s="3" t="s">
        <v>11205</v>
      </c>
      <c r="D605" s="5" t="s">
        <v>3691</v>
      </c>
      <c r="E605" s="3">
        <v>2017</v>
      </c>
      <c r="F605" s="3" t="s">
        <v>23</v>
      </c>
      <c r="G605" s="3" t="s">
        <v>249</v>
      </c>
      <c r="H605" s="3">
        <v>1</v>
      </c>
      <c r="I605" s="15">
        <v>9789587627152</v>
      </c>
      <c r="J605" s="15">
        <v>6</v>
      </c>
      <c r="K605" s="8"/>
      <c r="L605" s="9"/>
      <c r="M605" s="17">
        <v>61000</v>
      </c>
      <c r="N605" s="17">
        <v>61000</v>
      </c>
      <c r="O605" s="10">
        <v>52800</v>
      </c>
      <c r="P605" s="10">
        <v>52800</v>
      </c>
      <c r="Q605" s="11">
        <v>63000</v>
      </c>
      <c r="R605" s="11">
        <v>63000</v>
      </c>
      <c r="S605" s="12">
        <v>58000</v>
      </c>
      <c r="T605" s="12">
        <v>58000</v>
      </c>
      <c r="U605" s="9">
        <v>72000</v>
      </c>
      <c r="V605" s="9">
        <f t="shared" si="50"/>
        <v>72000</v>
      </c>
      <c r="W605" s="43">
        <f t="shared" si="48"/>
        <v>61360</v>
      </c>
      <c r="X605" s="43">
        <f t="shared" si="47"/>
        <v>368160</v>
      </c>
    </row>
    <row r="606" spans="1:24" ht="15" customHeight="1" x14ac:dyDescent="0.25">
      <c r="A606" s="44">
        <v>603</v>
      </c>
      <c r="B606" s="3" t="s">
        <v>11081</v>
      </c>
      <c r="C606" s="3" t="s">
        <v>11405</v>
      </c>
      <c r="D606" s="3" t="s">
        <v>6082</v>
      </c>
      <c r="E606" s="3">
        <v>2020</v>
      </c>
      <c r="F606" s="3" t="s">
        <v>3133</v>
      </c>
      <c r="G606" s="3" t="s">
        <v>6083</v>
      </c>
      <c r="H606" s="3" t="s">
        <v>275</v>
      </c>
      <c r="I606" s="5">
        <v>9788417814380</v>
      </c>
      <c r="J606" s="3">
        <v>1</v>
      </c>
      <c r="K606" s="8"/>
      <c r="L606" s="9"/>
      <c r="M606" s="17">
        <v>196000</v>
      </c>
      <c r="N606" s="17">
        <v>196000</v>
      </c>
      <c r="O606" s="10"/>
      <c r="P606" s="10"/>
      <c r="Q606" s="11">
        <v>202000</v>
      </c>
      <c r="R606" s="11">
        <v>202000</v>
      </c>
      <c r="S606" s="12">
        <v>188000</v>
      </c>
      <c r="T606" s="12">
        <v>188000</v>
      </c>
      <c r="U606" s="9">
        <v>194400</v>
      </c>
      <c r="V606" s="9">
        <f t="shared" si="50"/>
        <v>194400</v>
      </c>
      <c r="W606" s="43">
        <f t="shared" si="48"/>
        <v>195100</v>
      </c>
      <c r="X606" s="43">
        <f t="shared" si="47"/>
        <v>195100</v>
      </c>
    </row>
    <row r="607" spans="1:24" ht="15" customHeight="1" x14ac:dyDescent="0.25">
      <c r="A607" s="44">
        <v>604</v>
      </c>
      <c r="B607" s="3" t="s">
        <v>12424</v>
      </c>
      <c r="C607" s="3" t="s">
        <v>11126</v>
      </c>
      <c r="D607" s="5" t="s">
        <v>655</v>
      </c>
      <c r="E607" s="3">
        <v>2025</v>
      </c>
      <c r="F607" s="3" t="s">
        <v>2883</v>
      </c>
      <c r="G607" s="3" t="s">
        <v>1388</v>
      </c>
      <c r="H607" s="3" t="s">
        <v>2839</v>
      </c>
      <c r="I607" s="15">
        <v>9789587928303</v>
      </c>
      <c r="J607" s="6">
        <v>1</v>
      </c>
      <c r="K607" s="8"/>
      <c r="L607" s="9"/>
      <c r="M607" s="17">
        <v>127000</v>
      </c>
      <c r="N607" s="17">
        <v>127000</v>
      </c>
      <c r="O607" s="10">
        <v>108900</v>
      </c>
      <c r="P607" s="10">
        <v>108900</v>
      </c>
      <c r="Q607" s="11">
        <v>130000</v>
      </c>
      <c r="R607" s="11">
        <v>130000</v>
      </c>
      <c r="S607" s="12">
        <v>119000</v>
      </c>
      <c r="T607" s="12">
        <v>119000</v>
      </c>
      <c r="U607" s="9">
        <v>148500</v>
      </c>
      <c r="V607" s="9">
        <f t="shared" si="50"/>
        <v>148500</v>
      </c>
      <c r="W607" s="43">
        <f t="shared" si="48"/>
        <v>126680</v>
      </c>
      <c r="X607" s="43">
        <f t="shared" si="47"/>
        <v>126680</v>
      </c>
    </row>
    <row r="608" spans="1:24" ht="15" customHeight="1" x14ac:dyDescent="0.25">
      <c r="A608" s="44">
        <v>605</v>
      </c>
      <c r="B608" s="3" t="s">
        <v>4747</v>
      </c>
      <c r="C608" s="3" t="s">
        <v>4748</v>
      </c>
      <c r="D608" s="3" t="s">
        <v>2014</v>
      </c>
      <c r="E608" s="3">
        <v>2019</v>
      </c>
      <c r="F608" s="3" t="s">
        <v>656</v>
      </c>
      <c r="G608" s="3" t="s">
        <v>4749</v>
      </c>
      <c r="H608" s="3"/>
      <c r="I608" s="5">
        <v>9788413270067</v>
      </c>
      <c r="J608" s="5">
        <v>1</v>
      </c>
      <c r="K608" s="8"/>
      <c r="L608" s="9"/>
      <c r="M608" s="17">
        <v>134000</v>
      </c>
      <c r="N608" s="17">
        <v>134000</v>
      </c>
      <c r="O608" s="10">
        <v>97900</v>
      </c>
      <c r="P608" s="10">
        <v>97900</v>
      </c>
      <c r="Q608" s="11">
        <v>137000</v>
      </c>
      <c r="R608" s="11">
        <v>137000</v>
      </c>
      <c r="S608" s="12">
        <v>129000</v>
      </c>
      <c r="T608" s="12">
        <v>129000</v>
      </c>
      <c r="U608" s="9">
        <v>122400</v>
      </c>
      <c r="V608" s="9">
        <f t="shared" si="50"/>
        <v>122400</v>
      </c>
      <c r="W608" s="43">
        <f t="shared" si="48"/>
        <v>124060</v>
      </c>
      <c r="X608" s="43">
        <f t="shared" si="47"/>
        <v>124060</v>
      </c>
    </row>
    <row r="609" spans="1:24" ht="15" customHeight="1" x14ac:dyDescent="0.25">
      <c r="A609" s="44">
        <v>606</v>
      </c>
      <c r="B609" s="3" t="s">
        <v>10846</v>
      </c>
      <c r="C609" s="3" t="s">
        <v>10926</v>
      </c>
      <c r="D609" s="3" t="s">
        <v>980</v>
      </c>
      <c r="E609" s="3">
        <v>2015</v>
      </c>
      <c r="F609" s="3" t="s">
        <v>656</v>
      </c>
      <c r="G609" s="3" t="s">
        <v>249</v>
      </c>
      <c r="H609" s="3"/>
      <c r="I609" s="5">
        <v>9789587623987</v>
      </c>
      <c r="J609" s="3">
        <v>5</v>
      </c>
      <c r="K609" s="8"/>
      <c r="L609" s="9"/>
      <c r="M609" s="17">
        <v>52000</v>
      </c>
      <c r="N609" s="17">
        <v>52000</v>
      </c>
      <c r="O609" s="10">
        <v>45100</v>
      </c>
      <c r="P609" s="10">
        <v>45100</v>
      </c>
      <c r="Q609" s="11">
        <v>54000</v>
      </c>
      <c r="R609" s="11">
        <v>54000</v>
      </c>
      <c r="S609" s="12">
        <v>49000</v>
      </c>
      <c r="T609" s="12">
        <v>49000</v>
      </c>
      <c r="U609" s="9">
        <v>61500</v>
      </c>
      <c r="V609" s="9">
        <f t="shared" si="50"/>
        <v>61500</v>
      </c>
      <c r="W609" s="43">
        <f t="shared" si="48"/>
        <v>52320</v>
      </c>
      <c r="X609" s="43">
        <f t="shared" si="47"/>
        <v>261600</v>
      </c>
    </row>
    <row r="610" spans="1:24" ht="15" customHeight="1" x14ac:dyDescent="0.25">
      <c r="A610" s="44">
        <v>607</v>
      </c>
      <c r="B610" s="3" t="s">
        <v>12424</v>
      </c>
      <c r="C610" s="3" t="s">
        <v>11128</v>
      </c>
      <c r="D610" s="3" t="s">
        <v>3021</v>
      </c>
      <c r="E610" s="3">
        <v>2013</v>
      </c>
      <c r="F610" s="3" t="s">
        <v>2883</v>
      </c>
      <c r="G610" s="3" t="s">
        <v>2888</v>
      </c>
      <c r="H610" s="3" t="s">
        <v>2839</v>
      </c>
      <c r="I610" s="5">
        <v>9786071715500</v>
      </c>
      <c r="J610" s="3">
        <v>1</v>
      </c>
      <c r="K610" s="8"/>
      <c r="L610" s="9"/>
      <c r="M610" s="17">
        <v>81000</v>
      </c>
      <c r="N610" s="17">
        <v>81000</v>
      </c>
      <c r="O610" s="10">
        <v>69300</v>
      </c>
      <c r="P610" s="10">
        <v>69300</v>
      </c>
      <c r="Q610" s="11">
        <v>83000</v>
      </c>
      <c r="R610" s="11">
        <v>83000</v>
      </c>
      <c r="S610" s="12">
        <v>76000</v>
      </c>
      <c r="T610" s="12">
        <v>76000</v>
      </c>
      <c r="U610" s="9"/>
      <c r="V610" s="9"/>
      <c r="W610" s="43">
        <f t="shared" si="48"/>
        <v>77325</v>
      </c>
      <c r="X610" s="43">
        <f t="shared" si="47"/>
        <v>77325</v>
      </c>
    </row>
    <row r="611" spans="1:24" ht="15" customHeight="1" x14ac:dyDescent="0.25">
      <c r="A611" s="44">
        <v>608</v>
      </c>
      <c r="B611" s="3" t="s">
        <v>12424</v>
      </c>
      <c r="C611" s="3" t="s">
        <v>11127</v>
      </c>
      <c r="D611" s="5" t="s">
        <v>12422</v>
      </c>
      <c r="E611" s="3">
        <v>2019</v>
      </c>
      <c r="F611" s="3" t="s">
        <v>2883</v>
      </c>
      <c r="G611" s="3" t="s">
        <v>1388</v>
      </c>
      <c r="H611" s="3" t="s">
        <v>2839</v>
      </c>
      <c r="I611" s="15">
        <v>9789587629583</v>
      </c>
      <c r="J611" s="6">
        <v>1</v>
      </c>
      <c r="K611" s="8"/>
      <c r="L611" s="9"/>
      <c r="M611" s="17">
        <v>97000</v>
      </c>
      <c r="N611" s="17">
        <v>97000</v>
      </c>
      <c r="O611" s="10">
        <v>83600</v>
      </c>
      <c r="P611" s="10">
        <v>83600</v>
      </c>
      <c r="Q611" s="11">
        <v>100000</v>
      </c>
      <c r="R611" s="11">
        <v>100000</v>
      </c>
      <c r="S611" s="12">
        <v>91000</v>
      </c>
      <c r="T611" s="12">
        <v>91000</v>
      </c>
      <c r="U611" s="9">
        <v>114000</v>
      </c>
      <c r="V611" s="9">
        <f t="shared" ref="V611:V616" si="51">U611</f>
        <v>114000</v>
      </c>
      <c r="W611" s="43">
        <f t="shared" si="48"/>
        <v>97120</v>
      </c>
      <c r="X611" s="43">
        <f t="shared" si="47"/>
        <v>97120</v>
      </c>
    </row>
    <row r="612" spans="1:24" ht="15" customHeight="1" x14ac:dyDescent="0.25">
      <c r="A612" s="44">
        <v>609</v>
      </c>
      <c r="B612" s="3" t="s">
        <v>12635</v>
      </c>
      <c r="C612" s="3" t="s">
        <v>11146</v>
      </c>
      <c r="D612" s="3" t="s">
        <v>3215</v>
      </c>
      <c r="E612" s="3">
        <v>2019</v>
      </c>
      <c r="F612" s="3" t="s">
        <v>23</v>
      </c>
      <c r="G612" s="3" t="s">
        <v>249</v>
      </c>
      <c r="H612" s="3"/>
      <c r="I612" s="5">
        <v>9789587629453</v>
      </c>
      <c r="J612" s="5">
        <v>6</v>
      </c>
      <c r="K612" s="8"/>
      <c r="L612" s="9"/>
      <c r="M612" s="17">
        <v>58000</v>
      </c>
      <c r="N612" s="17">
        <v>58000</v>
      </c>
      <c r="O612" s="10">
        <v>49500</v>
      </c>
      <c r="P612" s="10">
        <v>49500</v>
      </c>
      <c r="Q612" s="11">
        <v>59000</v>
      </c>
      <c r="R612" s="11">
        <v>59000</v>
      </c>
      <c r="S612" s="12">
        <v>54000</v>
      </c>
      <c r="T612" s="12">
        <v>54000</v>
      </c>
      <c r="U612" s="9">
        <v>67500</v>
      </c>
      <c r="V612" s="9">
        <f t="shared" si="51"/>
        <v>67500</v>
      </c>
      <c r="W612" s="43">
        <f t="shared" si="48"/>
        <v>57600</v>
      </c>
      <c r="X612" s="43">
        <f t="shared" si="47"/>
        <v>345600</v>
      </c>
    </row>
    <row r="613" spans="1:24" ht="15" customHeight="1" x14ac:dyDescent="0.25">
      <c r="A613" s="44">
        <v>610</v>
      </c>
      <c r="B613" s="3" t="s">
        <v>8076</v>
      </c>
      <c r="C613" s="3" t="s">
        <v>8083</v>
      </c>
      <c r="D613" s="3" t="s">
        <v>8084</v>
      </c>
      <c r="E613" s="3">
        <v>2023</v>
      </c>
      <c r="F613" s="3" t="s">
        <v>1571</v>
      </c>
      <c r="G613" s="3" t="s">
        <v>2884</v>
      </c>
      <c r="H613" s="3">
        <v>2</v>
      </c>
      <c r="I613" s="5">
        <v>9789585036550</v>
      </c>
      <c r="J613" s="3">
        <v>1</v>
      </c>
      <c r="K613" s="8"/>
      <c r="L613" s="9"/>
      <c r="M613" s="17">
        <v>115000</v>
      </c>
      <c r="N613" s="17">
        <v>115000</v>
      </c>
      <c r="O613" s="10">
        <v>99000</v>
      </c>
      <c r="P613" s="10">
        <v>99000</v>
      </c>
      <c r="Q613" s="11">
        <v>118000</v>
      </c>
      <c r="R613" s="11">
        <v>118000</v>
      </c>
      <c r="S613" s="12">
        <v>108000</v>
      </c>
      <c r="T613" s="12">
        <v>108000</v>
      </c>
      <c r="U613" s="9">
        <v>135000</v>
      </c>
      <c r="V613" s="9">
        <f t="shared" si="51"/>
        <v>135000</v>
      </c>
      <c r="W613" s="43">
        <f t="shared" si="48"/>
        <v>115000</v>
      </c>
      <c r="X613" s="43">
        <f t="shared" si="47"/>
        <v>115000</v>
      </c>
    </row>
    <row r="614" spans="1:24" ht="14.1" customHeight="1" x14ac:dyDescent="0.25">
      <c r="A614" s="44">
        <v>611</v>
      </c>
      <c r="B614" s="3" t="s">
        <v>10896</v>
      </c>
      <c r="C614" s="3" t="s">
        <v>11792</v>
      </c>
      <c r="D614" s="5" t="s">
        <v>763</v>
      </c>
      <c r="E614" s="3">
        <v>2018</v>
      </c>
      <c r="F614" s="3" t="s">
        <v>656</v>
      </c>
      <c r="G614" s="3" t="s">
        <v>249</v>
      </c>
      <c r="H614" s="3" t="s">
        <v>764</v>
      </c>
      <c r="I614" s="5">
        <v>9789587628678</v>
      </c>
      <c r="J614" s="3">
        <v>7</v>
      </c>
      <c r="K614" s="8"/>
      <c r="L614" s="9"/>
      <c r="M614" s="17">
        <v>86000</v>
      </c>
      <c r="N614" s="17">
        <v>86000</v>
      </c>
      <c r="O614" s="10">
        <v>73700</v>
      </c>
      <c r="P614" s="10">
        <v>73700</v>
      </c>
      <c r="Q614" s="11">
        <v>88000</v>
      </c>
      <c r="R614" s="11">
        <v>88000</v>
      </c>
      <c r="S614" s="12">
        <v>80000</v>
      </c>
      <c r="T614" s="12">
        <v>80000</v>
      </c>
      <c r="U614" s="9">
        <v>90450</v>
      </c>
      <c r="V614" s="9">
        <f t="shared" si="51"/>
        <v>90450</v>
      </c>
      <c r="W614" s="43">
        <f t="shared" si="48"/>
        <v>83630</v>
      </c>
      <c r="X614" s="43">
        <f t="shared" si="47"/>
        <v>585410</v>
      </c>
    </row>
    <row r="615" spans="1:24" ht="15" customHeight="1" x14ac:dyDescent="0.25">
      <c r="A615" s="44">
        <v>612</v>
      </c>
      <c r="B615" s="3" t="s">
        <v>11632</v>
      </c>
      <c r="C615" s="3" t="s">
        <v>11634</v>
      </c>
      <c r="D615" s="3" t="s">
        <v>8196</v>
      </c>
      <c r="E615" s="3">
        <v>2014</v>
      </c>
      <c r="F615" s="3" t="s">
        <v>656</v>
      </c>
      <c r="G615" s="3" t="s">
        <v>249</v>
      </c>
      <c r="H615" s="3"/>
      <c r="I615" s="5">
        <v>9789587622300</v>
      </c>
      <c r="J615" s="5">
        <v>1</v>
      </c>
      <c r="K615" s="8"/>
      <c r="L615" s="9"/>
      <c r="M615" s="17">
        <v>49000</v>
      </c>
      <c r="N615" s="17">
        <v>49000</v>
      </c>
      <c r="O615" s="10">
        <v>41800</v>
      </c>
      <c r="P615" s="10">
        <v>41800</v>
      </c>
      <c r="Q615" s="11">
        <v>50000</v>
      </c>
      <c r="R615" s="11">
        <v>50000</v>
      </c>
      <c r="S615" s="12">
        <v>46000</v>
      </c>
      <c r="T615" s="12">
        <v>46000</v>
      </c>
      <c r="U615" s="9">
        <v>57000</v>
      </c>
      <c r="V615" s="9">
        <f t="shared" si="51"/>
        <v>57000</v>
      </c>
      <c r="W615" s="43">
        <f t="shared" si="48"/>
        <v>48760</v>
      </c>
      <c r="X615" s="43">
        <f t="shared" si="47"/>
        <v>48760</v>
      </c>
    </row>
    <row r="616" spans="1:24" ht="15" customHeight="1" x14ac:dyDescent="0.25">
      <c r="A616" s="44">
        <v>613</v>
      </c>
      <c r="B616" s="3" t="s">
        <v>3390</v>
      </c>
      <c r="C616" s="3" t="s">
        <v>11601</v>
      </c>
      <c r="D616" s="3" t="s">
        <v>655</v>
      </c>
      <c r="E616" s="3">
        <v>2025</v>
      </c>
      <c r="F616" s="3" t="s">
        <v>7826</v>
      </c>
      <c r="G616" s="3" t="s">
        <v>249</v>
      </c>
      <c r="H616" s="3">
        <v>1</v>
      </c>
      <c r="I616" s="5">
        <v>9789587928631</v>
      </c>
      <c r="J616" s="5">
        <v>3</v>
      </c>
      <c r="K616" s="8"/>
      <c r="L616" s="9"/>
      <c r="M616" s="17">
        <v>152000</v>
      </c>
      <c r="N616" s="17">
        <v>152000</v>
      </c>
      <c r="O616" s="10">
        <v>130900</v>
      </c>
      <c r="P616" s="10">
        <v>130900</v>
      </c>
      <c r="Q616" s="11">
        <v>156000</v>
      </c>
      <c r="R616" s="11">
        <v>156000</v>
      </c>
      <c r="S616" s="12">
        <v>143000</v>
      </c>
      <c r="T616" s="12">
        <v>143000</v>
      </c>
      <c r="U616" s="9">
        <v>178500</v>
      </c>
      <c r="V616" s="9">
        <f t="shared" si="51"/>
        <v>178500</v>
      </c>
      <c r="W616" s="43">
        <f t="shared" si="48"/>
        <v>152080</v>
      </c>
      <c r="X616" s="43">
        <f t="shared" si="47"/>
        <v>456240</v>
      </c>
    </row>
    <row r="617" spans="1:24" ht="15" customHeight="1" x14ac:dyDescent="0.25">
      <c r="A617" s="44">
        <v>614</v>
      </c>
      <c r="B617" s="3" t="s">
        <v>12635</v>
      </c>
      <c r="C617" s="3" t="s">
        <v>11150</v>
      </c>
      <c r="D617" s="3" t="s">
        <v>3300</v>
      </c>
      <c r="E617" s="3">
        <v>2013</v>
      </c>
      <c r="F617" s="3" t="s">
        <v>23</v>
      </c>
      <c r="G617" s="3" t="s">
        <v>3301</v>
      </c>
      <c r="H617" s="3">
        <v>1</v>
      </c>
      <c r="I617" s="5">
        <v>9786077074496</v>
      </c>
      <c r="J617" s="5">
        <v>2</v>
      </c>
      <c r="K617" s="8"/>
      <c r="L617" s="9"/>
      <c r="M617" s="17">
        <v>427000</v>
      </c>
      <c r="N617" s="17">
        <v>427000</v>
      </c>
      <c r="O617" s="10"/>
      <c r="P617" s="10"/>
      <c r="Q617" s="11">
        <v>438000</v>
      </c>
      <c r="R617" s="11">
        <v>438000</v>
      </c>
      <c r="S617" s="12">
        <v>403000</v>
      </c>
      <c r="T617" s="12">
        <v>403000</v>
      </c>
      <c r="U617" s="9"/>
      <c r="V617" s="9"/>
      <c r="W617" s="43">
        <f t="shared" si="48"/>
        <v>422667</v>
      </c>
      <c r="X617" s="43">
        <f t="shared" si="47"/>
        <v>845334</v>
      </c>
    </row>
    <row r="618" spans="1:24" ht="15" customHeight="1" x14ac:dyDescent="0.25">
      <c r="A618" s="44">
        <v>615</v>
      </c>
      <c r="B618" s="3" t="s">
        <v>11496</v>
      </c>
      <c r="C618" s="3" t="s">
        <v>12727</v>
      </c>
      <c r="D618" s="3" t="s">
        <v>2637</v>
      </c>
      <c r="E618" s="3">
        <v>2024</v>
      </c>
      <c r="F618" s="3" t="s">
        <v>23</v>
      </c>
      <c r="G618" s="3" t="s">
        <v>249</v>
      </c>
      <c r="H618" s="3">
        <v>1</v>
      </c>
      <c r="I618" s="5">
        <v>9789587926552</v>
      </c>
      <c r="J618" s="88">
        <v>10</v>
      </c>
      <c r="K618" s="8"/>
      <c r="L618" s="9"/>
      <c r="M618" s="17">
        <v>114000</v>
      </c>
      <c r="N618" s="17">
        <v>114000</v>
      </c>
      <c r="O618" s="10">
        <v>97900</v>
      </c>
      <c r="P618" s="10">
        <v>97900</v>
      </c>
      <c r="Q618" s="11">
        <v>117000</v>
      </c>
      <c r="R618" s="11">
        <v>117000</v>
      </c>
      <c r="S618" s="12">
        <v>107000</v>
      </c>
      <c r="T618" s="12">
        <v>107000</v>
      </c>
      <c r="U618" s="9">
        <v>133500</v>
      </c>
      <c r="V618" s="9">
        <f t="shared" ref="V618:V626" si="52">U618</f>
        <v>133500</v>
      </c>
      <c r="W618" s="43">
        <f t="shared" si="48"/>
        <v>113880</v>
      </c>
      <c r="X618" s="43">
        <f t="shared" si="47"/>
        <v>1138800</v>
      </c>
    </row>
    <row r="619" spans="1:24" ht="15" customHeight="1" x14ac:dyDescent="0.25">
      <c r="A619" s="44">
        <v>616</v>
      </c>
      <c r="B619" s="4" t="s">
        <v>4489</v>
      </c>
      <c r="C619" s="3" t="s">
        <v>11350</v>
      </c>
      <c r="D619" s="5" t="s">
        <v>5645</v>
      </c>
      <c r="E619" s="3">
        <v>2017</v>
      </c>
      <c r="F619" s="4"/>
      <c r="G619" s="4" t="s">
        <v>1388</v>
      </c>
      <c r="H619" s="4" t="s">
        <v>202</v>
      </c>
      <c r="I619" s="15">
        <v>9789587626407</v>
      </c>
      <c r="J619" s="15">
        <v>2</v>
      </c>
      <c r="K619" s="8"/>
      <c r="L619" s="9"/>
      <c r="M619" s="17">
        <v>54000</v>
      </c>
      <c r="N619" s="17">
        <v>54000</v>
      </c>
      <c r="O619" s="10">
        <v>46200</v>
      </c>
      <c r="P619" s="10">
        <v>46200</v>
      </c>
      <c r="Q619" s="11">
        <v>55000</v>
      </c>
      <c r="R619" s="11">
        <v>55000</v>
      </c>
      <c r="S619" s="12">
        <v>50000</v>
      </c>
      <c r="T619" s="12">
        <v>50000</v>
      </c>
      <c r="U619" s="9">
        <v>63000</v>
      </c>
      <c r="V619" s="9">
        <f t="shared" si="52"/>
        <v>63000</v>
      </c>
      <c r="W619" s="43">
        <f t="shared" si="48"/>
        <v>53640</v>
      </c>
      <c r="X619" s="43">
        <f t="shared" si="47"/>
        <v>107280</v>
      </c>
    </row>
    <row r="620" spans="1:24" ht="15" customHeight="1" x14ac:dyDescent="0.25">
      <c r="A620" s="44">
        <v>617</v>
      </c>
      <c r="B620" s="27" t="s">
        <v>1622</v>
      </c>
      <c r="C620" s="3" t="s">
        <v>9607</v>
      </c>
      <c r="D620" s="3" t="s">
        <v>1624</v>
      </c>
      <c r="E620" s="3" t="s">
        <v>1625</v>
      </c>
      <c r="F620" s="3" t="s">
        <v>1346</v>
      </c>
      <c r="G620" s="3" t="s">
        <v>1626</v>
      </c>
      <c r="H620" s="3" t="s">
        <v>10994</v>
      </c>
      <c r="I620" s="5">
        <v>9789586485890</v>
      </c>
      <c r="J620" s="3">
        <v>1</v>
      </c>
      <c r="K620" s="8"/>
      <c r="L620" s="9"/>
      <c r="M620" s="17">
        <v>27000</v>
      </c>
      <c r="N620" s="17">
        <v>27000</v>
      </c>
      <c r="O620" s="10">
        <v>11000</v>
      </c>
      <c r="P620" s="10">
        <v>11000</v>
      </c>
      <c r="Q620" s="11">
        <v>28000</v>
      </c>
      <c r="R620" s="11">
        <v>28000</v>
      </c>
      <c r="S620" s="12">
        <v>25000</v>
      </c>
      <c r="T620" s="12">
        <v>25000</v>
      </c>
      <c r="U620" s="9">
        <v>13500</v>
      </c>
      <c r="V620" s="9">
        <f t="shared" si="52"/>
        <v>13500</v>
      </c>
      <c r="W620" s="43">
        <f t="shared" si="48"/>
        <v>20900</v>
      </c>
      <c r="X620" s="43">
        <f t="shared" si="47"/>
        <v>20900</v>
      </c>
    </row>
    <row r="621" spans="1:24" ht="15" customHeight="1" x14ac:dyDescent="0.25">
      <c r="A621" s="44">
        <v>618</v>
      </c>
      <c r="B621" s="3" t="s">
        <v>8798</v>
      </c>
      <c r="C621" s="3" t="s">
        <v>10454</v>
      </c>
      <c r="D621" s="3" t="s">
        <v>8813</v>
      </c>
      <c r="E621" s="3">
        <v>2024</v>
      </c>
      <c r="F621" s="3" t="s">
        <v>2883</v>
      </c>
      <c r="G621" s="3" t="s">
        <v>6527</v>
      </c>
      <c r="H621" s="3" t="s">
        <v>6308</v>
      </c>
      <c r="I621" s="5">
        <v>9788441550070</v>
      </c>
      <c r="J621" s="3">
        <v>1</v>
      </c>
      <c r="K621" s="8"/>
      <c r="L621" s="9"/>
      <c r="M621" s="17">
        <v>280000</v>
      </c>
      <c r="N621" s="17">
        <v>280000</v>
      </c>
      <c r="O621" s="10">
        <v>275700</v>
      </c>
      <c r="P621" s="10">
        <v>275700</v>
      </c>
      <c r="Q621" s="11">
        <v>288000</v>
      </c>
      <c r="R621" s="11">
        <v>288000</v>
      </c>
      <c r="S621" s="12">
        <v>268000</v>
      </c>
      <c r="T621" s="12">
        <v>268000</v>
      </c>
      <c r="U621" s="9">
        <v>294840</v>
      </c>
      <c r="V621" s="9">
        <f t="shared" si="52"/>
        <v>294840</v>
      </c>
      <c r="W621" s="43">
        <f t="shared" si="48"/>
        <v>281308</v>
      </c>
      <c r="X621" s="43">
        <f t="shared" si="47"/>
        <v>281308</v>
      </c>
    </row>
    <row r="622" spans="1:24" ht="15" customHeight="1" x14ac:dyDescent="0.25">
      <c r="A622" s="44">
        <v>619</v>
      </c>
      <c r="B622" s="3" t="s">
        <v>11235</v>
      </c>
      <c r="C622" s="3" t="s">
        <v>4193</v>
      </c>
      <c r="D622" s="3" t="s">
        <v>4194</v>
      </c>
      <c r="E622" s="3">
        <v>2021</v>
      </c>
      <c r="F622" s="3" t="s">
        <v>1571</v>
      </c>
      <c r="G622" s="3" t="s">
        <v>209</v>
      </c>
      <c r="H622" s="3"/>
      <c r="I622" s="5">
        <v>9788418725678</v>
      </c>
      <c r="J622" s="5">
        <v>2</v>
      </c>
      <c r="K622" s="8"/>
      <c r="L622" s="9"/>
      <c r="M622" s="17"/>
      <c r="N622" s="17"/>
      <c r="O622" s="10">
        <v>332600</v>
      </c>
      <c r="P622" s="10">
        <v>332600</v>
      </c>
      <c r="Q622" s="11"/>
      <c r="R622" s="11"/>
      <c r="S622" s="12"/>
      <c r="T622" s="12"/>
      <c r="U622" s="9">
        <v>266400</v>
      </c>
      <c r="V622" s="9">
        <f t="shared" si="52"/>
        <v>266400</v>
      </c>
      <c r="W622" s="43">
        <f t="shared" si="48"/>
        <v>299500</v>
      </c>
      <c r="X622" s="43">
        <f t="shared" si="47"/>
        <v>599000</v>
      </c>
    </row>
    <row r="623" spans="1:24" ht="15" customHeight="1" x14ac:dyDescent="0.25">
      <c r="A623" s="44">
        <v>620</v>
      </c>
      <c r="B623" s="3" t="s">
        <v>12635</v>
      </c>
      <c r="C623" s="3" t="s">
        <v>11595</v>
      </c>
      <c r="D623" s="3" t="s">
        <v>7791</v>
      </c>
      <c r="E623" s="3">
        <v>2014</v>
      </c>
      <c r="F623" s="3" t="s">
        <v>23</v>
      </c>
      <c r="G623" s="3" t="s">
        <v>5100</v>
      </c>
      <c r="H623" s="3"/>
      <c r="I623" s="5">
        <v>9788497329347</v>
      </c>
      <c r="J623" s="5">
        <v>1</v>
      </c>
      <c r="K623" s="8"/>
      <c r="L623" s="9"/>
      <c r="M623" s="17"/>
      <c r="N623" s="17"/>
      <c r="O623" s="10">
        <v>55000</v>
      </c>
      <c r="P623" s="10">
        <v>55000</v>
      </c>
      <c r="Q623" s="11"/>
      <c r="R623" s="11"/>
      <c r="S623" s="12"/>
      <c r="T623" s="12"/>
      <c r="U623" s="9">
        <v>384993</v>
      </c>
      <c r="V623" s="9">
        <f t="shared" si="52"/>
        <v>384993</v>
      </c>
      <c r="W623" s="43">
        <f t="shared" si="48"/>
        <v>219997</v>
      </c>
      <c r="X623" s="43">
        <f t="shared" si="47"/>
        <v>219997</v>
      </c>
    </row>
    <row r="624" spans="1:24" ht="15" customHeight="1" x14ac:dyDescent="0.25">
      <c r="A624" s="44">
        <v>621</v>
      </c>
      <c r="B624" s="3" t="s">
        <v>80</v>
      </c>
      <c r="C624" s="3" t="s">
        <v>12125</v>
      </c>
      <c r="D624" s="3" t="s">
        <v>1107</v>
      </c>
      <c r="E624" s="3">
        <v>2024</v>
      </c>
      <c r="F624" s="6" t="s">
        <v>656</v>
      </c>
      <c r="G624" s="3" t="s">
        <v>1041</v>
      </c>
      <c r="H624" s="3"/>
      <c r="I624" s="5" t="s">
        <v>1108</v>
      </c>
      <c r="J624" s="26">
        <v>4</v>
      </c>
      <c r="K624" s="8"/>
      <c r="L624" s="9"/>
      <c r="M624" s="17">
        <v>119000</v>
      </c>
      <c r="N624" s="17">
        <v>119000</v>
      </c>
      <c r="O624" s="10">
        <v>102300</v>
      </c>
      <c r="P624" s="10">
        <v>102300</v>
      </c>
      <c r="Q624" s="11">
        <v>122000</v>
      </c>
      <c r="R624" s="11">
        <v>122000</v>
      </c>
      <c r="S624" s="12">
        <v>112000</v>
      </c>
      <c r="T624" s="12">
        <v>112000</v>
      </c>
      <c r="U624" s="9">
        <v>139500</v>
      </c>
      <c r="V624" s="9">
        <f t="shared" si="52"/>
        <v>139500</v>
      </c>
      <c r="W624" s="43">
        <f t="shared" si="48"/>
        <v>118960</v>
      </c>
      <c r="X624" s="43">
        <f t="shared" si="47"/>
        <v>475840</v>
      </c>
    </row>
    <row r="625" spans="1:24" ht="15" customHeight="1" x14ac:dyDescent="0.25">
      <c r="A625" s="44">
        <v>622</v>
      </c>
      <c r="B625" s="3" t="s">
        <v>11435</v>
      </c>
      <c r="C625" s="3" t="s">
        <v>6630</v>
      </c>
      <c r="D625" s="3" t="s">
        <v>3657</v>
      </c>
      <c r="E625" s="3">
        <v>2019</v>
      </c>
      <c r="F625" s="3" t="s">
        <v>1531</v>
      </c>
      <c r="G625" s="3" t="s">
        <v>253</v>
      </c>
      <c r="H625" s="3"/>
      <c r="I625" s="5">
        <v>9789587784664</v>
      </c>
      <c r="J625" s="5">
        <v>3</v>
      </c>
      <c r="K625" s="8">
        <v>70380</v>
      </c>
      <c r="L625" s="9">
        <v>70380</v>
      </c>
      <c r="M625" s="17">
        <v>87000</v>
      </c>
      <c r="N625" s="17">
        <v>87000</v>
      </c>
      <c r="O625" s="10">
        <v>74800</v>
      </c>
      <c r="P625" s="10">
        <v>74800</v>
      </c>
      <c r="Q625" s="11">
        <v>89000</v>
      </c>
      <c r="R625" s="11">
        <v>89000</v>
      </c>
      <c r="S625" s="12">
        <v>82000</v>
      </c>
      <c r="T625" s="12">
        <v>82000</v>
      </c>
      <c r="U625" s="9">
        <v>212400</v>
      </c>
      <c r="V625" s="9">
        <f t="shared" si="52"/>
        <v>212400</v>
      </c>
      <c r="W625" s="43">
        <f t="shared" si="48"/>
        <v>102597</v>
      </c>
      <c r="X625" s="43">
        <f t="shared" si="47"/>
        <v>307791</v>
      </c>
    </row>
    <row r="626" spans="1:24" ht="15" customHeight="1" x14ac:dyDescent="0.25">
      <c r="A626" s="44">
        <v>623</v>
      </c>
      <c r="B626" s="3" t="s">
        <v>31</v>
      </c>
      <c r="C626" s="3" t="s">
        <v>9445</v>
      </c>
      <c r="D626" s="3" t="s">
        <v>155</v>
      </c>
      <c r="E626" s="5">
        <v>2022</v>
      </c>
      <c r="F626" s="3" t="s">
        <v>23</v>
      </c>
      <c r="G626" s="3" t="s">
        <v>12326</v>
      </c>
      <c r="H626" s="3" t="s">
        <v>29</v>
      </c>
      <c r="I626" s="5">
        <v>9788490524190</v>
      </c>
      <c r="J626" s="3">
        <v>5</v>
      </c>
      <c r="K626" s="8"/>
      <c r="L626" s="9"/>
      <c r="M626" s="17">
        <v>141000</v>
      </c>
      <c r="N626" s="17">
        <v>141000</v>
      </c>
      <c r="O626" s="10">
        <v>121000</v>
      </c>
      <c r="P626" s="10">
        <v>121000</v>
      </c>
      <c r="Q626" s="11">
        <v>144000</v>
      </c>
      <c r="R626" s="11">
        <v>144000</v>
      </c>
      <c r="S626" s="12">
        <v>132000</v>
      </c>
      <c r="T626" s="12">
        <v>132000</v>
      </c>
      <c r="U626" s="9">
        <v>144000</v>
      </c>
      <c r="V626" s="9">
        <f t="shared" si="52"/>
        <v>144000</v>
      </c>
      <c r="W626" s="43">
        <f t="shared" si="48"/>
        <v>136400</v>
      </c>
      <c r="X626" s="43">
        <f t="shared" si="47"/>
        <v>682000</v>
      </c>
    </row>
    <row r="627" spans="1:24" ht="15" customHeight="1" x14ac:dyDescent="0.25">
      <c r="A627" s="44">
        <v>624</v>
      </c>
      <c r="B627" s="28" t="s">
        <v>12420</v>
      </c>
      <c r="C627" s="3" t="s">
        <v>9687</v>
      </c>
      <c r="D627" s="28" t="s">
        <v>2836</v>
      </c>
      <c r="E627" s="3">
        <v>2023</v>
      </c>
      <c r="F627" s="3" t="s">
        <v>2837</v>
      </c>
      <c r="G627" s="3" t="s">
        <v>2838</v>
      </c>
      <c r="H627" s="3" t="s">
        <v>2839</v>
      </c>
      <c r="I627" s="5">
        <v>9789585132832</v>
      </c>
      <c r="J627" s="6">
        <v>2</v>
      </c>
      <c r="K627" s="8"/>
      <c r="L627" s="9"/>
      <c r="M627" s="17">
        <v>92000</v>
      </c>
      <c r="N627" s="17">
        <v>92000</v>
      </c>
      <c r="O627" s="10">
        <v>79200</v>
      </c>
      <c r="P627" s="10">
        <v>79200</v>
      </c>
      <c r="Q627" s="11">
        <v>94000</v>
      </c>
      <c r="R627" s="11">
        <v>94000</v>
      </c>
      <c r="S627" s="12">
        <v>86000</v>
      </c>
      <c r="T627" s="12">
        <v>86000</v>
      </c>
      <c r="U627" s="9"/>
      <c r="V627" s="9"/>
      <c r="W627" s="43">
        <f t="shared" si="48"/>
        <v>87800</v>
      </c>
      <c r="X627" s="43">
        <f t="shared" si="47"/>
        <v>175600</v>
      </c>
    </row>
    <row r="628" spans="1:24" ht="15" customHeight="1" x14ac:dyDescent="0.25">
      <c r="A628" s="44">
        <v>625</v>
      </c>
      <c r="B628" s="3" t="s">
        <v>3955</v>
      </c>
      <c r="C628" s="3" t="s">
        <v>3956</v>
      </c>
      <c r="D628" s="3" t="s">
        <v>3957</v>
      </c>
      <c r="E628" s="3">
        <v>2019</v>
      </c>
      <c r="F628" s="3" t="s">
        <v>3645</v>
      </c>
      <c r="G628" s="3" t="s">
        <v>3000</v>
      </c>
      <c r="H628" s="3">
        <v>1</v>
      </c>
      <c r="I628" s="5">
        <v>9789587784480</v>
      </c>
      <c r="J628" s="5">
        <v>1</v>
      </c>
      <c r="K628" s="8">
        <v>113850</v>
      </c>
      <c r="L628" s="9">
        <v>113850</v>
      </c>
      <c r="M628" s="17">
        <v>141000</v>
      </c>
      <c r="N628" s="17">
        <v>141000</v>
      </c>
      <c r="O628" s="10">
        <v>121000</v>
      </c>
      <c r="P628" s="10">
        <v>121000</v>
      </c>
      <c r="Q628" s="11">
        <v>144000</v>
      </c>
      <c r="R628" s="11">
        <v>144000</v>
      </c>
      <c r="S628" s="12">
        <v>132000</v>
      </c>
      <c r="T628" s="12">
        <v>132000</v>
      </c>
      <c r="U628" s="9">
        <v>165000</v>
      </c>
      <c r="V628" s="9">
        <f>U628</f>
        <v>165000</v>
      </c>
      <c r="W628" s="43">
        <f t="shared" si="48"/>
        <v>136142</v>
      </c>
      <c r="X628" s="43">
        <f t="shared" si="47"/>
        <v>136142</v>
      </c>
    </row>
    <row r="629" spans="1:24" ht="15" customHeight="1" x14ac:dyDescent="0.25">
      <c r="A629" s="44">
        <v>626</v>
      </c>
      <c r="B629" s="27" t="s">
        <v>1510</v>
      </c>
      <c r="C629" s="3" t="s">
        <v>10995</v>
      </c>
      <c r="D629" s="3" t="s">
        <v>10996</v>
      </c>
      <c r="E629" s="3"/>
      <c r="F629" s="3" t="s">
        <v>1346</v>
      </c>
      <c r="G629" s="3" t="s">
        <v>1630</v>
      </c>
      <c r="H629" s="3"/>
      <c r="I629" s="5">
        <v>9788447531653</v>
      </c>
      <c r="J629" s="3">
        <v>1</v>
      </c>
      <c r="K629" s="8"/>
      <c r="L629" s="9"/>
      <c r="M629" s="17">
        <v>273000</v>
      </c>
      <c r="N629" s="17">
        <v>273000</v>
      </c>
      <c r="O629" s="10"/>
      <c r="P629" s="10"/>
      <c r="Q629" s="11">
        <v>281000</v>
      </c>
      <c r="R629" s="11">
        <v>281000</v>
      </c>
      <c r="S629" s="12">
        <v>262000</v>
      </c>
      <c r="T629" s="12">
        <v>262000</v>
      </c>
      <c r="U629" s="9"/>
      <c r="V629" s="9"/>
      <c r="W629" s="43">
        <f t="shared" si="48"/>
        <v>272000</v>
      </c>
      <c r="X629" s="43">
        <f t="shared" si="47"/>
        <v>272000</v>
      </c>
    </row>
    <row r="630" spans="1:24" ht="15" customHeight="1" x14ac:dyDescent="0.25">
      <c r="A630" s="44">
        <v>627</v>
      </c>
      <c r="B630" s="3" t="s">
        <v>12672</v>
      </c>
      <c r="C630" s="3" t="s">
        <v>12291</v>
      </c>
      <c r="D630" s="3" t="s">
        <v>8257</v>
      </c>
      <c r="E630" s="3">
        <v>2012</v>
      </c>
      <c r="F630" s="3" t="s">
        <v>656</v>
      </c>
      <c r="G630" s="3" t="s">
        <v>249</v>
      </c>
      <c r="H630" s="3"/>
      <c r="I630" s="5">
        <v>9789589912119</v>
      </c>
      <c r="J630" s="5">
        <v>1</v>
      </c>
      <c r="K630" s="8"/>
      <c r="L630" s="9"/>
      <c r="M630" s="17">
        <v>63000</v>
      </c>
      <c r="N630" s="17">
        <v>63000</v>
      </c>
      <c r="O630" s="10">
        <v>53900</v>
      </c>
      <c r="P630" s="10">
        <v>53900</v>
      </c>
      <c r="Q630" s="11">
        <v>64000</v>
      </c>
      <c r="R630" s="11">
        <v>64000</v>
      </c>
      <c r="S630" s="12">
        <v>59000</v>
      </c>
      <c r="T630" s="12">
        <v>59000</v>
      </c>
      <c r="U630" s="9">
        <v>73500</v>
      </c>
      <c r="V630" s="9">
        <f>U630</f>
        <v>73500</v>
      </c>
      <c r="W630" s="43">
        <f t="shared" si="48"/>
        <v>62680</v>
      </c>
      <c r="X630" s="43">
        <f t="shared" si="47"/>
        <v>62680</v>
      </c>
    </row>
    <row r="631" spans="1:24" ht="15" customHeight="1" x14ac:dyDescent="0.25">
      <c r="A631" s="44">
        <v>628</v>
      </c>
      <c r="B631" s="3" t="s">
        <v>8411</v>
      </c>
      <c r="C631" s="3" t="s">
        <v>11669</v>
      </c>
      <c r="D631" s="3" t="s">
        <v>11670</v>
      </c>
      <c r="E631" s="3">
        <v>2025</v>
      </c>
      <c r="F631" s="3" t="s">
        <v>8414</v>
      </c>
      <c r="G631" s="3" t="s">
        <v>8415</v>
      </c>
      <c r="H631" s="3" t="s">
        <v>11667</v>
      </c>
      <c r="I631" s="5">
        <v>9789587955231</v>
      </c>
      <c r="J631" s="3">
        <v>1</v>
      </c>
      <c r="K631" s="8"/>
      <c r="L631" s="9"/>
      <c r="M631" s="17">
        <v>114000</v>
      </c>
      <c r="N631" s="17">
        <v>114000</v>
      </c>
      <c r="O631" s="10">
        <v>97900</v>
      </c>
      <c r="P631" s="10">
        <v>97900</v>
      </c>
      <c r="Q631" s="11">
        <v>117000</v>
      </c>
      <c r="R631" s="11">
        <v>117000</v>
      </c>
      <c r="S631" s="12">
        <v>107000</v>
      </c>
      <c r="T631" s="12">
        <v>107000</v>
      </c>
      <c r="U631" s="9"/>
      <c r="V631" s="9"/>
      <c r="W631" s="43">
        <f t="shared" si="48"/>
        <v>108975</v>
      </c>
      <c r="X631" s="43">
        <f t="shared" si="47"/>
        <v>108975</v>
      </c>
    </row>
    <row r="632" spans="1:24" ht="15" customHeight="1" x14ac:dyDescent="0.25">
      <c r="A632" s="44">
        <v>629</v>
      </c>
      <c r="B632" s="27" t="s">
        <v>10997</v>
      </c>
      <c r="C632" s="3" t="s">
        <v>10998</v>
      </c>
      <c r="D632" s="3" t="s">
        <v>1633</v>
      </c>
      <c r="E632" s="3">
        <v>2016</v>
      </c>
      <c r="F632" s="3" t="s">
        <v>1341</v>
      </c>
      <c r="G632" s="3" t="s">
        <v>1371</v>
      </c>
      <c r="H632" s="3">
        <v>1</v>
      </c>
      <c r="I632" s="5">
        <v>9789587712711</v>
      </c>
      <c r="J632" s="3">
        <v>2</v>
      </c>
      <c r="K632" s="8"/>
      <c r="L632" s="9"/>
      <c r="M632" s="17">
        <v>100000</v>
      </c>
      <c r="N632" s="17">
        <v>100000</v>
      </c>
      <c r="O632" s="10">
        <v>85800</v>
      </c>
      <c r="P632" s="10">
        <v>85800</v>
      </c>
      <c r="Q632" s="11">
        <v>102000</v>
      </c>
      <c r="R632" s="11">
        <v>102000</v>
      </c>
      <c r="S632" s="12">
        <v>94000</v>
      </c>
      <c r="T632" s="12">
        <v>94000</v>
      </c>
      <c r="U632" s="9">
        <v>117000</v>
      </c>
      <c r="V632" s="9">
        <f t="shared" ref="V632:V644" si="53">U632</f>
        <v>117000</v>
      </c>
      <c r="W632" s="43">
        <f t="shared" si="48"/>
        <v>99760</v>
      </c>
      <c r="X632" s="43">
        <f t="shared" si="47"/>
        <v>199520</v>
      </c>
    </row>
    <row r="633" spans="1:24" ht="15" customHeight="1" x14ac:dyDescent="0.25">
      <c r="A633" s="44">
        <v>630</v>
      </c>
      <c r="B633" s="27" t="s">
        <v>10970</v>
      </c>
      <c r="C633" s="3" t="s">
        <v>10999</v>
      </c>
      <c r="D633" s="3" t="s">
        <v>1638</v>
      </c>
      <c r="E633" s="3">
        <v>2015</v>
      </c>
      <c r="F633" s="3" t="s">
        <v>1410</v>
      </c>
      <c r="G633" s="3" t="s">
        <v>12387</v>
      </c>
      <c r="H633" s="3"/>
      <c r="I633" s="5">
        <v>9789588726229</v>
      </c>
      <c r="J633" s="3">
        <v>1</v>
      </c>
      <c r="K633" s="8"/>
      <c r="L633" s="9"/>
      <c r="M633" s="17">
        <v>126000</v>
      </c>
      <c r="N633" s="17">
        <v>126000</v>
      </c>
      <c r="O633" s="10">
        <v>108700</v>
      </c>
      <c r="P633" s="10">
        <v>108700</v>
      </c>
      <c r="Q633" s="11">
        <v>129000</v>
      </c>
      <c r="R633" s="11">
        <v>129000</v>
      </c>
      <c r="S633" s="12">
        <v>119000</v>
      </c>
      <c r="T633" s="12">
        <v>119000</v>
      </c>
      <c r="U633" s="9">
        <v>148200</v>
      </c>
      <c r="V633" s="9">
        <f t="shared" si="53"/>
        <v>148200</v>
      </c>
      <c r="W633" s="43">
        <f t="shared" si="48"/>
        <v>126180</v>
      </c>
      <c r="X633" s="43">
        <f t="shared" si="47"/>
        <v>126180</v>
      </c>
    </row>
    <row r="634" spans="1:24" ht="15" customHeight="1" x14ac:dyDescent="0.25">
      <c r="A634" s="44">
        <v>631</v>
      </c>
      <c r="B634" s="3" t="s">
        <v>10900</v>
      </c>
      <c r="C634" s="3" t="s">
        <v>11870</v>
      </c>
      <c r="D634" s="3" t="s">
        <v>711</v>
      </c>
      <c r="E634" s="3">
        <v>2023</v>
      </c>
      <c r="F634" s="3" t="s">
        <v>23</v>
      </c>
      <c r="G634" s="3" t="s">
        <v>249</v>
      </c>
      <c r="H634" s="3">
        <v>1</v>
      </c>
      <c r="I634" s="5">
        <v>9789587925852</v>
      </c>
      <c r="J634" s="88">
        <v>19</v>
      </c>
      <c r="K634" s="8"/>
      <c r="L634" s="9"/>
      <c r="M634" s="17">
        <v>125000</v>
      </c>
      <c r="N634" s="17">
        <v>125000</v>
      </c>
      <c r="O634" s="10">
        <v>107800</v>
      </c>
      <c r="P634" s="10">
        <v>107800</v>
      </c>
      <c r="Q634" s="11">
        <v>128000</v>
      </c>
      <c r="R634" s="11">
        <v>128000</v>
      </c>
      <c r="S634" s="12">
        <v>118000</v>
      </c>
      <c r="T634" s="12">
        <v>118000</v>
      </c>
      <c r="U634" s="9">
        <v>147000</v>
      </c>
      <c r="V634" s="9">
        <f t="shared" si="53"/>
        <v>147000</v>
      </c>
      <c r="W634" s="43">
        <f t="shared" si="48"/>
        <v>125160</v>
      </c>
      <c r="X634" s="43">
        <f t="shared" si="47"/>
        <v>2378040</v>
      </c>
    </row>
    <row r="635" spans="1:24" ht="15" customHeight="1" x14ac:dyDescent="0.25">
      <c r="A635" s="44">
        <v>632</v>
      </c>
      <c r="B635" s="3" t="s">
        <v>5904</v>
      </c>
      <c r="C635" s="3" t="s">
        <v>10034</v>
      </c>
      <c r="D635" s="3" t="s">
        <v>5906</v>
      </c>
      <c r="E635" s="3">
        <v>2023</v>
      </c>
      <c r="F635" s="3" t="s">
        <v>1531</v>
      </c>
      <c r="G635" s="3" t="s">
        <v>5907</v>
      </c>
      <c r="H635" s="3">
        <v>1</v>
      </c>
      <c r="I635" s="5" t="s">
        <v>5908</v>
      </c>
      <c r="J635" s="3">
        <v>1</v>
      </c>
      <c r="K635" s="8"/>
      <c r="L635" s="9"/>
      <c r="M635" s="17">
        <v>76000</v>
      </c>
      <c r="N635" s="17">
        <v>76000</v>
      </c>
      <c r="O635" s="10">
        <v>60500</v>
      </c>
      <c r="P635" s="10">
        <v>60500</v>
      </c>
      <c r="Q635" s="11">
        <v>78000</v>
      </c>
      <c r="R635" s="11">
        <v>78000</v>
      </c>
      <c r="S635" s="12">
        <v>72000</v>
      </c>
      <c r="T635" s="12">
        <v>72000</v>
      </c>
      <c r="U635" s="9">
        <v>82500</v>
      </c>
      <c r="V635" s="9">
        <f t="shared" si="53"/>
        <v>82500</v>
      </c>
      <c r="W635" s="43">
        <f t="shared" si="48"/>
        <v>73800</v>
      </c>
      <c r="X635" s="43">
        <f t="shared" si="47"/>
        <v>73800</v>
      </c>
    </row>
    <row r="636" spans="1:24" ht="15" customHeight="1" x14ac:dyDescent="0.25">
      <c r="A636" s="44">
        <v>633</v>
      </c>
      <c r="B636" s="3" t="s">
        <v>3124</v>
      </c>
      <c r="C636" s="3" t="s">
        <v>10558</v>
      </c>
      <c r="D636" s="3" t="s">
        <v>12599</v>
      </c>
      <c r="E636" s="3">
        <v>2022</v>
      </c>
      <c r="F636" s="3" t="s">
        <v>23</v>
      </c>
      <c r="G636" s="3" t="s">
        <v>249</v>
      </c>
      <c r="H636" s="3">
        <v>1</v>
      </c>
      <c r="I636" s="5">
        <v>9789585211100</v>
      </c>
      <c r="J636" s="5">
        <v>2</v>
      </c>
      <c r="K636" s="8"/>
      <c r="L636" s="9"/>
      <c r="M636" s="17">
        <v>69000</v>
      </c>
      <c r="N636" s="17">
        <v>69000</v>
      </c>
      <c r="O636" s="10">
        <v>59400</v>
      </c>
      <c r="P636" s="10">
        <v>59400</v>
      </c>
      <c r="Q636" s="11">
        <v>71000</v>
      </c>
      <c r="R636" s="11">
        <v>71000</v>
      </c>
      <c r="S636" s="12">
        <v>65000</v>
      </c>
      <c r="T636" s="12">
        <v>65000</v>
      </c>
      <c r="U636" s="9">
        <v>81000</v>
      </c>
      <c r="V636" s="9">
        <f t="shared" si="53"/>
        <v>81000</v>
      </c>
      <c r="W636" s="43">
        <f t="shared" si="48"/>
        <v>69080</v>
      </c>
      <c r="X636" s="43">
        <f t="shared" si="47"/>
        <v>138160</v>
      </c>
    </row>
    <row r="637" spans="1:24" ht="15" customHeight="1" x14ac:dyDescent="0.25">
      <c r="A637" s="44">
        <v>634</v>
      </c>
      <c r="B637" s="6" t="s">
        <v>1012</v>
      </c>
      <c r="C637" s="3" t="s">
        <v>9546</v>
      </c>
      <c r="D637" s="3" t="s">
        <v>1014</v>
      </c>
      <c r="E637" s="3">
        <v>2025</v>
      </c>
      <c r="F637" s="6" t="s">
        <v>656</v>
      </c>
      <c r="G637" s="3" t="s">
        <v>300</v>
      </c>
      <c r="H637" s="3">
        <v>1</v>
      </c>
      <c r="I637" s="5">
        <v>9786287787124</v>
      </c>
      <c r="J637" s="5">
        <v>7</v>
      </c>
      <c r="K637" s="8">
        <v>67275</v>
      </c>
      <c r="L637" s="9">
        <v>67275</v>
      </c>
      <c r="M637" s="17">
        <v>83000</v>
      </c>
      <c r="N637" s="17">
        <v>83000</v>
      </c>
      <c r="O637" s="10">
        <v>71500</v>
      </c>
      <c r="P637" s="10">
        <v>71500</v>
      </c>
      <c r="Q637" s="11">
        <v>85000</v>
      </c>
      <c r="R637" s="11">
        <v>85000</v>
      </c>
      <c r="S637" s="12">
        <v>78000</v>
      </c>
      <c r="T637" s="12">
        <v>78000</v>
      </c>
      <c r="U637" s="9">
        <v>97500</v>
      </c>
      <c r="V637" s="9">
        <f t="shared" si="53"/>
        <v>97500</v>
      </c>
      <c r="W637" s="43">
        <f t="shared" si="48"/>
        <v>80379</v>
      </c>
      <c r="X637" s="43">
        <f t="shared" si="47"/>
        <v>562653</v>
      </c>
    </row>
    <row r="638" spans="1:24" ht="15" customHeight="1" x14ac:dyDescent="0.25">
      <c r="A638" s="44">
        <v>635</v>
      </c>
      <c r="B638" s="3" t="s">
        <v>11542</v>
      </c>
      <c r="C638" s="3" t="s">
        <v>12014</v>
      </c>
      <c r="D638" s="3" t="s">
        <v>7294</v>
      </c>
      <c r="E638" s="3">
        <v>2024</v>
      </c>
      <c r="F638" s="3" t="s">
        <v>529</v>
      </c>
      <c r="G638" s="3" t="s">
        <v>7295</v>
      </c>
      <c r="H638" s="3" t="s">
        <v>7296</v>
      </c>
      <c r="I638" s="5"/>
      <c r="J638" s="3">
        <v>2</v>
      </c>
      <c r="K638" s="8"/>
      <c r="L638" s="9"/>
      <c r="M638" s="17">
        <v>109000</v>
      </c>
      <c r="N638" s="17">
        <v>109000</v>
      </c>
      <c r="O638" s="10">
        <v>122300</v>
      </c>
      <c r="P638" s="10">
        <v>122300</v>
      </c>
      <c r="Q638" s="11">
        <v>112000</v>
      </c>
      <c r="R638" s="11">
        <v>112000</v>
      </c>
      <c r="S638" s="12">
        <v>104000</v>
      </c>
      <c r="T638" s="12">
        <v>104000</v>
      </c>
      <c r="U638" s="9">
        <v>182511</v>
      </c>
      <c r="V638" s="9">
        <f t="shared" si="53"/>
        <v>182511</v>
      </c>
      <c r="W638" s="43">
        <f t="shared" si="48"/>
        <v>125962</v>
      </c>
      <c r="X638" s="43">
        <f t="shared" si="47"/>
        <v>251924</v>
      </c>
    </row>
    <row r="639" spans="1:24" ht="15" customHeight="1" x14ac:dyDescent="0.25">
      <c r="A639" s="44">
        <v>636</v>
      </c>
      <c r="B639" s="27" t="s">
        <v>1412</v>
      </c>
      <c r="C639" s="3" t="s">
        <v>10610</v>
      </c>
      <c r="D639" s="3" t="s">
        <v>11000</v>
      </c>
      <c r="E639" s="3">
        <v>2018</v>
      </c>
      <c r="F639" s="3" t="s">
        <v>1341</v>
      </c>
      <c r="G639" s="3" t="s">
        <v>1642</v>
      </c>
      <c r="H639" s="3">
        <v>1</v>
      </c>
      <c r="I639" s="5">
        <v>9789587628098</v>
      </c>
      <c r="J639" s="3">
        <v>6</v>
      </c>
      <c r="K639" s="8"/>
      <c r="L639" s="9"/>
      <c r="M639" s="17">
        <v>86000</v>
      </c>
      <c r="N639" s="17">
        <v>86000</v>
      </c>
      <c r="O639" s="10">
        <v>73700</v>
      </c>
      <c r="P639" s="10">
        <v>73700</v>
      </c>
      <c r="Q639" s="11">
        <v>88000</v>
      </c>
      <c r="R639" s="11">
        <v>88000</v>
      </c>
      <c r="S639" s="12">
        <v>80000</v>
      </c>
      <c r="T639" s="12">
        <v>80000</v>
      </c>
      <c r="U639" s="9">
        <v>100500</v>
      </c>
      <c r="V639" s="9">
        <f t="shared" si="53"/>
        <v>100500</v>
      </c>
      <c r="W639" s="43">
        <f t="shared" si="48"/>
        <v>85640</v>
      </c>
      <c r="X639" s="43">
        <f t="shared" si="47"/>
        <v>513840</v>
      </c>
    </row>
    <row r="640" spans="1:24" ht="14.1" customHeight="1" x14ac:dyDescent="0.25">
      <c r="A640" s="44">
        <v>637</v>
      </c>
      <c r="B640" s="3" t="s">
        <v>6345</v>
      </c>
      <c r="C640" s="3" t="s">
        <v>12246</v>
      </c>
      <c r="D640" s="3" t="s">
        <v>6347</v>
      </c>
      <c r="E640" s="3">
        <v>2020</v>
      </c>
      <c r="F640" s="3" t="s">
        <v>656</v>
      </c>
      <c r="G640" s="3" t="s">
        <v>249</v>
      </c>
      <c r="H640" s="3"/>
      <c r="I640" s="5">
        <v>9789590000000</v>
      </c>
      <c r="J640" s="5">
        <v>10</v>
      </c>
      <c r="K640" s="8"/>
      <c r="L640" s="9"/>
      <c r="M640" s="17">
        <v>74000</v>
      </c>
      <c r="N640" s="17">
        <v>74000</v>
      </c>
      <c r="O640" s="10"/>
      <c r="P640" s="10"/>
      <c r="Q640" s="11">
        <v>76000</v>
      </c>
      <c r="R640" s="11">
        <v>76000</v>
      </c>
      <c r="S640" s="12">
        <v>70000</v>
      </c>
      <c r="T640" s="12">
        <v>70000</v>
      </c>
      <c r="U640" s="9">
        <v>87000</v>
      </c>
      <c r="V640" s="9">
        <f t="shared" si="53"/>
        <v>87000</v>
      </c>
      <c r="W640" s="43">
        <f t="shared" si="48"/>
        <v>76750</v>
      </c>
      <c r="X640" s="43">
        <f t="shared" si="47"/>
        <v>767500</v>
      </c>
    </row>
    <row r="641" spans="1:24" ht="15" customHeight="1" x14ac:dyDescent="0.25">
      <c r="A641" s="44">
        <v>638</v>
      </c>
      <c r="B641" s="3" t="s">
        <v>31</v>
      </c>
      <c r="C641" s="3" t="s">
        <v>9440</v>
      </c>
      <c r="D641" s="4" t="s">
        <v>10801</v>
      </c>
      <c r="E641" s="5">
        <v>2021</v>
      </c>
      <c r="F641" s="6" t="s">
        <v>23</v>
      </c>
      <c r="G641" s="6" t="s">
        <v>12326</v>
      </c>
      <c r="H641" s="6" t="s">
        <v>29</v>
      </c>
      <c r="I641" s="5">
        <v>9788490521519</v>
      </c>
      <c r="J641" s="7">
        <v>2</v>
      </c>
      <c r="K641" s="8"/>
      <c r="L641" s="9"/>
      <c r="M641" s="17">
        <v>211000</v>
      </c>
      <c r="N641" s="17">
        <v>211000</v>
      </c>
      <c r="O641" s="10">
        <v>181500</v>
      </c>
      <c r="P641" s="10">
        <v>181500</v>
      </c>
      <c r="Q641" s="11">
        <v>216000</v>
      </c>
      <c r="R641" s="11">
        <v>216000</v>
      </c>
      <c r="S641" s="12">
        <v>198000</v>
      </c>
      <c r="T641" s="12">
        <v>198000</v>
      </c>
      <c r="U641" s="9">
        <v>194400</v>
      </c>
      <c r="V641" s="9">
        <f t="shared" si="53"/>
        <v>194400</v>
      </c>
      <c r="W641" s="43">
        <f t="shared" si="48"/>
        <v>200180</v>
      </c>
      <c r="X641" s="43">
        <f t="shared" si="47"/>
        <v>400360</v>
      </c>
    </row>
    <row r="642" spans="1:24" ht="15" customHeight="1" x14ac:dyDescent="0.25">
      <c r="A642" s="44">
        <v>639</v>
      </c>
      <c r="B642" s="3" t="s">
        <v>11079</v>
      </c>
      <c r="C642" s="3" t="s">
        <v>11849</v>
      </c>
      <c r="D642" s="3" t="s">
        <v>2691</v>
      </c>
      <c r="E642" s="3">
        <v>2022</v>
      </c>
      <c r="F642" s="3" t="s">
        <v>23</v>
      </c>
      <c r="G642" s="3" t="s">
        <v>249</v>
      </c>
      <c r="H642" s="3">
        <v>2</v>
      </c>
      <c r="I642" s="5">
        <v>9789587923421</v>
      </c>
      <c r="J642" s="86">
        <v>16</v>
      </c>
      <c r="K642" s="8"/>
      <c r="L642" s="9"/>
      <c r="M642" s="17">
        <v>124000</v>
      </c>
      <c r="N642" s="17">
        <v>124000</v>
      </c>
      <c r="O642" s="10">
        <v>106700</v>
      </c>
      <c r="P642" s="10">
        <v>106700</v>
      </c>
      <c r="Q642" s="11">
        <v>127000</v>
      </c>
      <c r="R642" s="11">
        <v>127000</v>
      </c>
      <c r="S642" s="12">
        <v>116000</v>
      </c>
      <c r="T642" s="12">
        <v>116000</v>
      </c>
      <c r="U642" s="9">
        <v>145500</v>
      </c>
      <c r="V642" s="9">
        <f t="shared" si="53"/>
        <v>145500</v>
      </c>
      <c r="W642" s="43">
        <f t="shared" si="48"/>
        <v>123840</v>
      </c>
      <c r="X642" s="43">
        <f t="shared" si="47"/>
        <v>1981440</v>
      </c>
    </row>
    <row r="643" spans="1:24" ht="15" customHeight="1" x14ac:dyDescent="0.25">
      <c r="A643" s="44">
        <v>640</v>
      </c>
      <c r="B643" s="27" t="s">
        <v>11001</v>
      </c>
      <c r="C643" s="3" t="s">
        <v>11820</v>
      </c>
      <c r="D643" s="3" t="s">
        <v>1645</v>
      </c>
      <c r="E643" s="3">
        <v>2020</v>
      </c>
      <c r="F643" s="3" t="s">
        <v>1646</v>
      </c>
      <c r="G643" s="3" t="s">
        <v>1388</v>
      </c>
      <c r="H643" s="3"/>
      <c r="I643" s="5">
        <v>9789587921342</v>
      </c>
      <c r="J643" s="3">
        <v>9</v>
      </c>
      <c r="K643" s="8"/>
      <c r="L643" s="9"/>
      <c r="M643" s="17">
        <v>158000</v>
      </c>
      <c r="N643" s="17">
        <v>158000</v>
      </c>
      <c r="O643" s="10">
        <v>82500</v>
      </c>
      <c r="P643" s="10">
        <v>82500</v>
      </c>
      <c r="Q643" s="11">
        <v>162000</v>
      </c>
      <c r="R643" s="11">
        <v>162000</v>
      </c>
      <c r="S643" s="12">
        <v>148000</v>
      </c>
      <c r="T643" s="12">
        <v>148000</v>
      </c>
      <c r="U643" s="9">
        <v>112500</v>
      </c>
      <c r="V643" s="9">
        <f t="shared" si="53"/>
        <v>112500</v>
      </c>
      <c r="W643" s="43">
        <f t="shared" si="48"/>
        <v>132600</v>
      </c>
      <c r="X643" s="43">
        <f t="shared" si="47"/>
        <v>1193400</v>
      </c>
    </row>
    <row r="644" spans="1:24" ht="15" customHeight="1" x14ac:dyDescent="0.25">
      <c r="A644" s="44">
        <v>641</v>
      </c>
      <c r="B644" s="3" t="s">
        <v>5223</v>
      </c>
      <c r="C644" s="3" t="s">
        <v>12027</v>
      </c>
      <c r="D644" s="3" t="s">
        <v>12667</v>
      </c>
      <c r="E644" s="3">
        <v>2024</v>
      </c>
      <c r="F644" s="3" t="s">
        <v>1346</v>
      </c>
      <c r="G644" s="3" t="s">
        <v>768</v>
      </c>
      <c r="H644" s="3" t="s">
        <v>7609</v>
      </c>
      <c r="I644" s="5">
        <v>9789585082717</v>
      </c>
      <c r="J644" s="3">
        <v>4</v>
      </c>
      <c r="K644" s="8"/>
      <c r="L644" s="9"/>
      <c r="M644" s="17">
        <v>124000</v>
      </c>
      <c r="N644" s="17">
        <v>124000</v>
      </c>
      <c r="O644" s="10">
        <v>106700</v>
      </c>
      <c r="P644" s="10">
        <v>106700</v>
      </c>
      <c r="Q644" s="11">
        <v>127000</v>
      </c>
      <c r="R644" s="11">
        <v>127000</v>
      </c>
      <c r="S644" s="12">
        <v>116000</v>
      </c>
      <c r="T644" s="12">
        <v>116000</v>
      </c>
      <c r="U644" s="9">
        <v>145500</v>
      </c>
      <c r="V644" s="9">
        <f t="shared" si="53"/>
        <v>145500</v>
      </c>
      <c r="W644" s="43">
        <f t="shared" si="48"/>
        <v>123840</v>
      </c>
      <c r="X644" s="43">
        <f t="shared" ref="X644:X707" si="54">W644*J644</f>
        <v>495360</v>
      </c>
    </row>
    <row r="645" spans="1:24" ht="15" customHeight="1" x14ac:dyDescent="0.25">
      <c r="A645" s="44">
        <v>642</v>
      </c>
      <c r="B645" s="3" t="s">
        <v>5818</v>
      </c>
      <c r="C645" s="3" t="s">
        <v>5819</v>
      </c>
      <c r="D645" s="3" t="s">
        <v>5820</v>
      </c>
      <c r="E645" s="3"/>
      <c r="F645" s="3" t="s">
        <v>1346</v>
      </c>
      <c r="G645" s="3" t="s">
        <v>5821</v>
      </c>
      <c r="H645" s="3" t="s">
        <v>11353</v>
      </c>
      <c r="I645" s="5">
        <v>9786074380576</v>
      </c>
      <c r="J645" s="5">
        <v>4</v>
      </c>
      <c r="K645" s="8"/>
      <c r="L645" s="9"/>
      <c r="M645" s="17">
        <v>88000</v>
      </c>
      <c r="N645" s="17">
        <v>88000</v>
      </c>
      <c r="O645" s="10">
        <v>64900</v>
      </c>
      <c r="P645" s="10">
        <v>64900</v>
      </c>
      <c r="Q645" s="11">
        <v>90000</v>
      </c>
      <c r="R645" s="11">
        <v>90000</v>
      </c>
      <c r="S645" s="12">
        <v>83000</v>
      </c>
      <c r="T645" s="12">
        <v>83000</v>
      </c>
      <c r="U645" s="9"/>
      <c r="V645" s="9"/>
      <c r="W645" s="43">
        <f t="shared" ref="W645:W708" si="55">ROUND(AVERAGE(K645,M645,O645,Q645,S645,U645),0)</f>
        <v>81475</v>
      </c>
      <c r="X645" s="43">
        <f t="shared" si="54"/>
        <v>325900</v>
      </c>
    </row>
    <row r="646" spans="1:24" ht="15" customHeight="1" x14ac:dyDescent="0.25">
      <c r="A646" s="44">
        <v>643</v>
      </c>
      <c r="B646" s="3" t="s">
        <v>10898</v>
      </c>
      <c r="C646" s="3" t="s">
        <v>2986</v>
      </c>
      <c r="D646" s="3" t="s">
        <v>2987</v>
      </c>
      <c r="E646" s="3">
        <v>2024</v>
      </c>
      <c r="F646" s="3" t="s">
        <v>2883</v>
      </c>
      <c r="G646" s="3" t="s">
        <v>768</v>
      </c>
      <c r="H646" s="3" t="s">
        <v>2954</v>
      </c>
      <c r="I646" s="3" t="s">
        <v>2988</v>
      </c>
      <c r="J646" s="6">
        <v>1</v>
      </c>
      <c r="K646" s="8"/>
      <c r="L646" s="9"/>
      <c r="M646" s="17">
        <v>165000</v>
      </c>
      <c r="N646" s="17">
        <v>165000</v>
      </c>
      <c r="O646" s="10">
        <v>141900</v>
      </c>
      <c r="P646" s="10">
        <v>141900</v>
      </c>
      <c r="Q646" s="11">
        <v>169000</v>
      </c>
      <c r="R646" s="11">
        <v>169000</v>
      </c>
      <c r="S646" s="12">
        <v>155000</v>
      </c>
      <c r="T646" s="12">
        <v>155000</v>
      </c>
      <c r="U646" s="9">
        <v>193500</v>
      </c>
      <c r="V646" s="9">
        <f t="shared" ref="V646:V674" si="56">U646</f>
        <v>193500</v>
      </c>
      <c r="W646" s="43">
        <f t="shared" si="55"/>
        <v>164880</v>
      </c>
      <c r="X646" s="43">
        <f t="shared" si="54"/>
        <v>164880</v>
      </c>
    </row>
    <row r="647" spans="1:24" ht="15" customHeight="1" x14ac:dyDescent="0.25">
      <c r="A647" s="44">
        <v>644</v>
      </c>
      <c r="B647" s="3" t="s">
        <v>6913</v>
      </c>
      <c r="C647" s="3" t="s">
        <v>6958</v>
      </c>
      <c r="D647" s="3" t="s">
        <v>3804</v>
      </c>
      <c r="E647" s="3">
        <v>2019</v>
      </c>
      <c r="F647" s="3" t="s">
        <v>6912</v>
      </c>
      <c r="G647" s="3" t="s">
        <v>3000</v>
      </c>
      <c r="H647" s="3">
        <v>3</v>
      </c>
      <c r="I647" s="5">
        <v>9789587785135</v>
      </c>
      <c r="J647" s="5">
        <v>6</v>
      </c>
      <c r="K647" s="8">
        <v>132480</v>
      </c>
      <c r="L647" s="9">
        <v>132480</v>
      </c>
      <c r="M647" s="17">
        <v>164000</v>
      </c>
      <c r="N647" s="17">
        <v>164000</v>
      </c>
      <c r="O647" s="10">
        <v>140800</v>
      </c>
      <c r="P647" s="10">
        <v>140800</v>
      </c>
      <c r="Q647" s="11">
        <v>168000</v>
      </c>
      <c r="R647" s="11">
        <v>168000</v>
      </c>
      <c r="S647" s="12">
        <v>154000</v>
      </c>
      <c r="T647" s="12">
        <v>154000</v>
      </c>
      <c r="U647" s="9">
        <v>192000</v>
      </c>
      <c r="V647" s="9">
        <f t="shared" si="56"/>
        <v>192000</v>
      </c>
      <c r="W647" s="43">
        <f t="shared" si="55"/>
        <v>158547</v>
      </c>
      <c r="X647" s="43">
        <f t="shared" si="54"/>
        <v>951282</v>
      </c>
    </row>
    <row r="648" spans="1:24" ht="15" customHeight="1" x14ac:dyDescent="0.25">
      <c r="A648" s="44">
        <v>645</v>
      </c>
      <c r="B648" s="3" t="s">
        <v>602</v>
      </c>
      <c r="C648" s="3" t="s">
        <v>11144</v>
      </c>
      <c r="D648" s="5" t="s">
        <v>11117</v>
      </c>
      <c r="E648" s="3">
        <v>2019</v>
      </c>
      <c r="F648" s="3" t="s">
        <v>23</v>
      </c>
      <c r="G648" s="3" t="s">
        <v>249</v>
      </c>
      <c r="H648" s="3">
        <v>2</v>
      </c>
      <c r="I648" s="5">
        <v>9789587920475</v>
      </c>
      <c r="J648" s="5">
        <v>10</v>
      </c>
      <c r="K648" s="8"/>
      <c r="L648" s="9"/>
      <c r="M648" s="17">
        <v>96000</v>
      </c>
      <c r="N648" s="17">
        <v>96000</v>
      </c>
      <c r="O648" s="10">
        <v>82500</v>
      </c>
      <c r="P648" s="10">
        <v>82500</v>
      </c>
      <c r="Q648" s="11">
        <v>98000</v>
      </c>
      <c r="R648" s="11">
        <v>98000</v>
      </c>
      <c r="S648" s="12">
        <v>90000</v>
      </c>
      <c r="T648" s="12">
        <v>90000</v>
      </c>
      <c r="U648" s="9">
        <v>112500</v>
      </c>
      <c r="V648" s="9">
        <f t="shared" si="56"/>
        <v>112500</v>
      </c>
      <c r="W648" s="43">
        <f t="shared" si="55"/>
        <v>95800</v>
      </c>
      <c r="X648" s="43">
        <f t="shared" si="54"/>
        <v>958000</v>
      </c>
    </row>
    <row r="649" spans="1:24" ht="15" customHeight="1" x14ac:dyDescent="0.25">
      <c r="A649" s="44">
        <v>646</v>
      </c>
      <c r="B649" s="3" t="s">
        <v>11154</v>
      </c>
      <c r="C649" s="3" t="s">
        <v>11888</v>
      </c>
      <c r="D649" s="3" t="s">
        <v>11117</v>
      </c>
      <c r="E649" s="3">
        <v>2020</v>
      </c>
      <c r="F649" s="3" t="s">
        <v>23</v>
      </c>
      <c r="G649" s="3" t="s">
        <v>249</v>
      </c>
      <c r="H649" s="3">
        <v>1</v>
      </c>
      <c r="I649" s="5">
        <v>9789587921977</v>
      </c>
      <c r="J649" s="5">
        <v>21</v>
      </c>
      <c r="K649" s="8"/>
      <c r="L649" s="9"/>
      <c r="M649" s="17">
        <v>69000</v>
      </c>
      <c r="N649" s="17">
        <v>69000</v>
      </c>
      <c r="O649" s="10">
        <v>59400</v>
      </c>
      <c r="P649" s="10">
        <v>59400</v>
      </c>
      <c r="Q649" s="11">
        <v>71000</v>
      </c>
      <c r="R649" s="11">
        <v>71000</v>
      </c>
      <c r="S649" s="12">
        <v>65000</v>
      </c>
      <c r="T649" s="12">
        <v>65000</v>
      </c>
      <c r="U649" s="9">
        <v>81000</v>
      </c>
      <c r="V649" s="9">
        <f t="shared" si="56"/>
        <v>81000</v>
      </c>
      <c r="W649" s="43">
        <f t="shared" si="55"/>
        <v>69080</v>
      </c>
      <c r="X649" s="43">
        <f t="shared" si="54"/>
        <v>1450680</v>
      </c>
    </row>
    <row r="650" spans="1:24" ht="15" customHeight="1" x14ac:dyDescent="0.25">
      <c r="A650" s="44">
        <v>647</v>
      </c>
      <c r="B650" s="3" t="s">
        <v>8076</v>
      </c>
      <c r="C650" s="3" t="s">
        <v>8086</v>
      </c>
      <c r="D650" s="3" t="s">
        <v>8087</v>
      </c>
      <c r="E650" s="3">
        <v>2023</v>
      </c>
      <c r="F650" s="3" t="s">
        <v>1571</v>
      </c>
      <c r="G650" s="3" t="s">
        <v>2884</v>
      </c>
      <c r="H650" s="3">
        <v>1</v>
      </c>
      <c r="I650" s="5">
        <v>9789585036055</v>
      </c>
      <c r="J650" s="3">
        <v>1</v>
      </c>
      <c r="K650" s="8"/>
      <c r="L650" s="9"/>
      <c r="M650" s="17">
        <v>170000</v>
      </c>
      <c r="N650" s="17">
        <v>170000</v>
      </c>
      <c r="O650" s="10">
        <v>146300</v>
      </c>
      <c r="P650" s="10">
        <v>146300</v>
      </c>
      <c r="Q650" s="11">
        <v>174000</v>
      </c>
      <c r="R650" s="11">
        <v>174000</v>
      </c>
      <c r="S650" s="12">
        <v>160000</v>
      </c>
      <c r="T650" s="12">
        <v>160000</v>
      </c>
      <c r="U650" s="9">
        <v>199500</v>
      </c>
      <c r="V650" s="9">
        <f t="shared" si="56"/>
        <v>199500</v>
      </c>
      <c r="W650" s="43">
        <f t="shared" si="55"/>
        <v>169960</v>
      </c>
      <c r="X650" s="43">
        <f t="shared" si="54"/>
        <v>169960</v>
      </c>
    </row>
    <row r="651" spans="1:24" ht="15" customHeight="1" x14ac:dyDescent="0.25">
      <c r="A651" s="44">
        <v>648</v>
      </c>
      <c r="B651" s="3" t="s">
        <v>8076</v>
      </c>
      <c r="C651" s="3" t="s">
        <v>8088</v>
      </c>
      <c r="D651" s="3" t="s">
        <v>8089</v>
      </c>
      <c r="E651" s="3">
        <v>2023</v>
      </c>
      <c r="F651" s="3" t="s">
        <v>1571</v>
      </c>
      <c r="G651" s="3" t="s">
        <v>2884</v>
      </c>
      <c r="H651" s="3">
        <v>1</v>
      </c>
      <c r="I651" s="5">
        <v>9789585036079</v>
      </c>
      <c r="J651" s="3">
        <v>1</v>
      </c>
      <c r="K651" s="8"/>
      <c r="L651" s="9"/>
      <c r="M651" s="17">
        <v>150000</v>
      </c>
      <c r="N651" s="17">
        <v>150000</v>
      </c>
      <c r="O651" s="10">
        <v>128700</v>
      </c>
      <c r="P651" s="10">
        <v>128700</v>
      </c>
      <c r="Q651" s="11">
        <v>153000</v>
      </c>
      <c r="R651" s="11">
        <v>153000</v>
      </c>
      <c r="S651" s="12">
        <v>140000</v>
      </c>
      <c r="T651" s="12">
        <v>140000</v>
      </c>
      <c r="U651" s="9">
        <v>175500</v>
      </c>
      <c r="V651" s="9">
        <f t="shared" si="56"/>
        <v>175500</v>
      </c>
      <c r="W651" s="43">
        <f t="shared" si="55"/>
        <v>149440</v>
      </c>
      <c r="X651" s="43">
        <f t="shared" si="54"/>
        <v>149440</v>
      </c>
    </row>
    <row r="652" spans="1:24" ht="15" customHeight="1" x14ac:dyDescent="0.25">
      <c r="A652" s="44">
        <v>649</v>
      </c>
      <c r="B652" s="3" t="s">
        <v>602</v>
      </c>
      <c r="C652" s="3" t="s">
        <v>10066</v>
      </c>
      <c r="D652" s="3" t="s">
        <v>12521</v>
      </c>
      <c r="E652" s="3">
        <v>2018</v>
      </c>
      <c r="F652" s="3" t="s">
        <v>3133</v>
      </c>
      <c r="G652" s="3" t="s">
        <v>6127</v>
      </c>
      <c r="H652" s="3" t="s">
        <v>4063</v>
      </c>
      <c r="I652" s="5">
        <v>9788416228829</v>
      </c>
      <c r="J652" s="3">
        <v>1</v>
      </c>
      <c r="K652" s="8"/>
      <c r="L652" s="9"/>
      <c r="M652" s="17">
        <v>431000</v>
      </c>
      <c r="N652" s="17">
        <v>431000</v>
      </c>
      <c r="O652" s="10">
        <v>522200</v>
      </c>
      <c r="P652" s="10">
        <v>522200</v>
      </c>
      <c r="Q652" s="11">
        <v>443000</v>
      </c>
      <c r="R652" s="11">
        <v>443000</v>
      </c>
      <c r="S652" s="12">
        <v>414000</v>
      </c>
      <c r="T652" s="12">
        <v>414000</v>
      </c>
      <c r="U652" s="9">
        <v>432000</v>
      </c>
      <c r="V652" s="9">
        <f t="shared" si="56"/>
        <v>432000</v>
      </c>
      <c r="W652" s="43">
        <f t="shared" si="55"/>
        <v>448440</v>
      </c>
      <c r="X652" s="43">
        <f t="shared" si="54"/>
        <v>448440</v>
      </c>
    </row>
    <row r="653" spans="1:24" ht="15" customHeight="1" x14ac:dyDescent="0.25">
      <c r="A653" s="44">
        <v>650</v>
      </c>
      <c r="B653" s="3" t="s">
        <v>11431</v>
      </c>
      <c r="C653" s="3" t="s">
        <v>11463</v>
      </c>
      <c r="D653" s="3" t="s">
        <v>5938</v>
      </c>
      <c r="E653" s="3">
        <v>2019</v>
      </c>
      <c r="F653" s="3" t="s">
        <v>1531</v>
      </c>
      <c r="G653" s="3" t="s">
        <v>1997</v>
      </c>
      <c r="H653" s="3" t="s">
        <v>11464</v>
      </c>
      <c r="I653" s="36">
        <v>9789587785135</v>
      </c>
      <c r="J653" s="36">
        <v>2</v>
      </c>
      <c r="K653" s="8">
        <v>132480</v>
      </c>
      <c r="L653" s="9">
        <v>132480</v>
      </c>
      <c r="M653" s="17">
        <v>164000</v>
      </c>
      <c r="N653" s="17">
        <v>164000</v>
      </c>
      <c r="O653" s="10">
        <v>140800</v>
      </c>
      <c r="P653" s="10">
        <v>140800</v>
      </c>
      <c r="Q653" s="11">
        <v>168000</v>
      </c>
      <c r="R653" s="11">
        <v>168000</v>
      </c>
      <c r="S653" s="12">
        <v>154000</v>
      </c>
      <c r="T653" s="12">
        <v>154000</v>
      </c>
      <c r="U653" s="9">
        <v>192000</v>
      </c>
      <c r="V653" s="9">
        <f t="shared" si="56"/>
        <v>192000</v>
      </c>
      <c r="W653" s="43">
        <f t="shared" si="55"/>
        <v>158547</v>
      </c>
      <c r="X653" s="43">
        <f t="shared" si="54"/>
        <v>317094</v>
      </c>
    </row>
    <row r="654" spans="1:24" ht="15" customHeight="1" x14ac:dyDescent="0.25">
      <c r="A654" s="44">
        <v>651</v>
      </c>
      <c r="B654" s="3" t="s">
        <v>11154</v>
      </c>
      <c r="C654" s="3" t="s">
        <v>9771</v>
      </c>
      <c r="D654" s="3" t="s">
        <v>2691</v>
      </c>
      <c r="E654" s="3">
        <v>2020</v>
      </c>
      <c r="F654" s="3" t="s">
        <v>23</v>
      </c>
      <c r="G654" s="3" t="s">
        <v>249</v>
      </c>
      <c r="H654" s="3">
        <v>1</v>
      </c>
      <c r="I654" s="5">
        <v>9789587921953</v>
      </c>
      <c r="J654" s="5">
        <v>18</v>
      </c>
      <c r="K654" s="8"/>
      <c r="L654" s="9"/>
      <c r="M654" s="17">
        <v>96000</v>
      </c>
      <c r="N654" s="17">
        <v>96000</v>
      </c>
      <c r="O654" s="10">
        <v>82500</v>
      </c>
      <c r="P654" s="10">
        <v>82500</v>
      </c>
      <c r="Q654" s="11">
        <v>98000</v>
      </c>
      <c r="R654" s="11">
        <v>98000</v>
      </c>
      <c r="S654" s="12">
        <v>90000</v>
      </c>
      <c r="T654" s="12">
        <v>90000</v>
      </c>
      <c r="U654" s="9">
        <v>112500</v>
      </c>
      <c r="V654" s="9">
        <f t="shared" si="56"/>
        <v>112500</v>
      </c>
      <c r="W654" s="43">
        <f t="shared" si="55"/>
        <v>95800</v>
      </c>
      <c r="X654" s="43">
        <f t="shared" si="54"/>
        <v>1724400</v>
      </c>
    </row>
    <row r="655" spans="1:24" ht="15" customHeight="1" x14ac:dyDescent="0.25">
      <c r="A655" s="44">
        <v>652</v>
      </c>
      <c r="B655" s="3" t="s">
        <v>5223</v>
      </c>
      <c r="C655" s="3" t="s">
        <v>12026</v>
      </c>
      <c r="D655" s="3" t="s">
        <v>11589</v>
      </c>
      <c r="E655" s="3">
        <v>2024</v>
      </c>
      <c r="F655" s="3" t="s">
        <v>1346</v>
      </c>
      <c r="G655" s="3" t="s">
        <v>768</v>
      </c>
      <c r="H655" s="3" t="s">
        <v>7609</v>
      </c>
      <c r="I655" s="5">
        <v>9789585083301</v>
      </c>
      <c r="J655" s="3">
        <v>3</v>
      </c>
      <c r="K655" s="8"/>
      <c r="L655" s="9"/>
      <c r="M655" s="17">
        <v>140000</v>
      </c>
      <c r="N655" s="17">
        <v>140000</v>
      </c>
      <c r="O655" s="10">
        <v>119900</v>
      </c>
      <c r="P655" s="10">
        <v>119900</v>
      </c>
      <c r="Q655" s="11">
        <v>143000</v>
      </c>
      <c r="R655" s="11">
        <v>143000</v>
      </c>
      <c r="S655" s="12">
        <v>131000</v>
      </c>
      <c r="T655" s="12">
        <v>131000</v>
      </c>
      <c r="U655" s="9">
        <v>163500</v>
      </c>
      <c r="V655" s="9">
        <f t="shared" si="56"/>
        <v>163500</v>
      </c>
      <c r="W655" s="43">
        <f t="shared" si="55"/>
        <v>139480</v>
      </c>
      <c r="X655" s="43">
        <f t="shared" si="54"/>
        <v>418440</v>
      </c>
    </row>
    <row r="656" spans="1:24" ht="15" customHeight="1" x14ac:dyDescent="0.25">
      <c r="A656" s="44">
        <v>653</v>
      </c>
      <c r="B656" s="3" t="s">
        <v>11069</v>
      </c>
      <c r="C656" s="3" t="s">
        <v>9649</v>
      </c>
      <c r="D656" s="5" t="s">
        <v>11070</v>
      </c>
      <c r="E656" s="3">
        <v>2020</v>
      </c>
      <c r="F656" s="3" t="s">
        <v>23</v>
      </c>
      <c r="G656" s="3" t="s">
        <v>249</v>
      </c>
      <c r="H656" s="3">
        <v>1</v>
      </c>
      <c r="I656" s="15">
        <v>9789587921243</v>
      </c>
      <c r="J656" s="5">
        <v>10</v>
      </c>
      <c r="K656" s="8"/>
      <c r="L656" s="9"/>
      <c r="M656" s="17">
        <v>56000</v>
      </c>
      <c r="N656" s="17">
        <v>56000</v>
      </c>
      <c r="O656" s="10">
        <v>48400</v>
      </c>
      <c r="P656" s="10">
        <v>48400</v>
      </c>
      <c r="Q656" s="11">
        <v>58000</v>
      </c>
      <c r="R656" s="11">
        <v>58000</v>
      </c>
      <c r="S656" s="12">
        <v>53000</v>
      </c>
      <c r="T656" s="12">
        <v>53000</v>
      </c>
      <c r="U656" s="9">
        <v>66000</v>
      </c>
      <c r="V656" s="9">
        <f t="shared" si="56"/>
        <v>66000</v>
      </c>
      <c r="W656" s="43">
        <f t="shared" si="55"/>
        <v>56280</v>
      </c>
      <c r="X656" s="43">
        <f t="shared" si="54"/>
        <v>562800</v>
      </c>
    </row>
    <row r="657" spans="1:24" ht="15" customHeight="1" x14ac:dyDescent="0.25">
      <c r="A657" s="44">
        <v>654</v>
      </c>
      <c r="B657" s="3" t="s">
        <v>602</v>
      </c>
      <c r="C657" s="3" t="s">
        <v>10060</v>
      </c>
      <c r="D657" s="3" t="s">
        <v>12515</v>
      </c>
      <c r="E657" s="3">
        <v>2019</v>
      </c>
      <c r="F657" s="3" t="s">
        <v>3133</v>
      </c>
      <c r="G657" s="3" t="s">
        <v>6127</v>
      </c>
      <c r="H657" s="3" t="s">
        <v>4063</v>
      </c>
      <c r="I657" s="5">
        <v>9788417289423</v>
      </c>
      <c r="J657" s="3">
        <v>1</v>
      </c>
      <c r="K657" s="8"/>
      <c r="L657" s="9"/>
      <c r="M657" s="17">
        <v>246000</v>
      </c>
      <c r="N657" s="17">
        <v>246000</v>
      </c>
      <c r="O657" s="10">
        <v>279300</v>
      </c>
      <c r="P657" s="10">
        <v>279300</v>
      </c>
      <c r="Q657" s="11">
        <v>253000</v>
      </c>
      <c r="R657" s="11">
        <v>253000</v>
      </c>
      <c r="S657" s="12">
        <v>236000</v>
      </c>
      <c r="T657" s="12">
        <v>236000</v>
      </c>
      <c r="U657" s="9">
        <v>223200</v>
      </c>
      <c r="V657" s="9">
        <f t="shared" si="56"/>
        <v>223200</v>
      </c>
      <c r="W657" s="43">
        <f t="shared" si="55"/>
        <v>247500</v>
      </c>
      <c r="X657" s="43">
        <f t="shared" si="54"/>
        <v>247500</v>
      </c>
    </row>
    <row r="658" spans="1:24" ht="15" customHeight="1" x14ac:dyDescent="0.25">
      <c r="A658" s="44">
        <v>655</v>
      </c>
      <c r="B658" s="3" t="s">
        <v>11679</v>
      </c>
      <c r="C658" s="3" t="s">
        <v>10408</v>
      </c>
      <c r="D658" s="3" t="s">
        <v>11682</v>
      </c>
      <c r="E658" s="3">
        <v>2022</v>
      </c>
      <c r="F658" s="3" t="s">
        <v>2883</v>
      </c>
      <c r="G658" s="3" t="s">
        <v>249</v>
      </c>
      <c r="H658" s="3">
        <v>1</v>
      </c>
      <c r="I658" s="5">
        <v>9789587924305</v>
      </c>
      <c r="J658" s="5">
        <v>8</v>
      </c>
      <c r="K658" s="8"/>
      <c r="L658" s="9"/>
      <c r="M658" s="17">
        <v>358000</v>
      </c>
      <c r="N658" s="17">
        <v>358000</v>
      </c>
      <c r="O658" s="10">
        <v>111100</v>
      </c>
      <c r="P658" s="10">
        <v>111100</v>
      </c>
      <c r="Q658" s="11">
        <v>367000</v>
      </c>
      <c r="R658" s="11">
        <v>367000</v>
      </c>
      <c r="S658" s="12">
        <v>336000</v>
      </c>
      <c r="T658" s="12">
        <v>336000</v>
      </c>
      <c r="U658" s="9">
        <v>151500</v>
      </c>
      <c r="V658" s="9">
        <f t="shared" si="56"/>
        <v>151500</v>
      </c>
      <c r="W658" s="43">
        <f t="shared" si="55"/>
        <v>264720</v>
      </c>
      <c r="X658" s="43">
        <f t="shared" si="54"/>
        <v>2117760</v>
      </c>
    </row>
    <row r="659" spans="1:24" ht="15" customHeight="1" x14ac:dyDescent="0.25">
      <c r="A659" s="44">
        <v>656</v>
      </c>
      <c r="B659" s="3" t="s">
        <v>5818</v>
      </c>
      <c r="C659" s="3" t="s">
        <v>5822</v>
      </c>
      <c r="D659" s="3" t="s">
        <v>1645</v>
      </c>
      <c r="E659" s="3"/>
      <c r="F659" s="3" t="s">
        <v>1346</v>
      </c>
      <c r="G659" s="3" t="s">
        <v>1476</v>
      </c>
      <c r="H659" s="3" t="s">
        <v>11353</v>
      </c>
      <c r="I659" s="5">
        <v>9789587628869</v>
      </c>
      <c r="J659" s="3">
        <v>2</v>
      </c>
      <c r="K659" s="8"/>
      <c r="L659" s="9"/>
      <c r="M659" s="17">
        <v>119000</v>
      </c>
      <c r="N659" s="17">
        <v>119000</v>
      </c>
      <c r="O659" s="10">
        <v>102300</v>
      </c>
      <c r="P659" s="10">
        <v>102300</v>
      </c>
      <c r="Q659" s="11">
        <v>122000</v>
      </c>
      <c r="R659" s="11">
        <v>122000</v>
      </c>
      <c r="S659" s="12">
        <v>112000</v>
      </c>
      <c r="T659" s="12">
        <v>112000</v>
      </c>
      <c r="U659" s="9">
        <v>139500</v>
      </c>
      <c r="V659" s="9">
        <f t="shared" si="56"/>
        <v>139500</v>
      </c>
      <c r="W659" s="43">
        <f t="shared" si="55"/>
        <v>118960</v>
      </c>
      <c r="X659" s="43">
        <f t="shared" si="54"/>
        <v>237920</v>
      </c>
    </row>
    <row r="660" spans="1:24" ht="15" customHeight="1" x14ac:dyDescent="0.25">
      <c r="A660" s="44">
        <v>657</v>
      </c>
      <c r="B660" s="3" t="s">
        <v>2831</v>
      </c>
      <c r="C660" s="3" t="s">
        <v>11918</v>
      </c>
      <c r="D660" s="3" t="s">
        <v>2691</v>
      </c>
      <c r="E660" s="3">
        <v>2025</v>
      </c>
      <c r="F660" s="3" t="s">
        <v>656</v>
      </c>
      <c r="G660" s="3" t="s">
        <v>249</v>
      </c>
      <c r="H660" s="3" t="s">
        <v>291</v>
      </c>
      <c r="I660" s="5">
        <v>9789587928495</v>
      </c>
      <c r="J660" s="80">
        <v>25</v>
      </c>
      <c r="K660" s="8"/>
      <c r="L660" s="9"/>
      <c r="M660" s="17">
        <v>152000</v>
      </c>
      <c r="N660" s="17">
        <v>152000</v>
      </c>
      <c r="O660" s="10">
        <v>130900</v>
      </c>
      <c r="P660" s="10">
        <v>130900</v>
      </c>
      <c r="Q660" s="11">
        <v>156000</v>
      </c>
      <c r="R660" s="11">
        <v>156000</v>
      </c>
      <c r="S660" s="12">
        <v>143000</v>
      </c>
      <c r="T660" s="12">
        <v>143000</v>
      </c>
      <c r="U660" s="9">
        <v>178500</v>
      </c>
      <c r="V660" s="9">
        <f t="shared" si="56"/>
        <v>178500</v>
      </c>
      <c r="W660" s="43">
        <f t="shared" si="55"/>
        <v>152080</v>
      </c>
      <c r="X660" s="43">
        <f t="shared" si="54"/>
        <v>3802000</v>
      </c>
    </row>
    <row r="661" spans="1:24" ht="15" customHeight="1" x14ac:dyDescent="0.25">
      <c r="A661" s="44">
        <v>658</v>
      </c>
      <c r="B661" s="34"/>
      <c r="C661" s="3" t="s">
        <v>4895</v>
      </c>
      <c r="D661" s="3" t="s">
        <v>1016</v>
      </c>
      <c r="E661" s="3">
        <v>2024</v>
      </c>
      <c r="F661" s="3" t="s">
        <v>656</v>
      </c>
      <c r="G661" s="3" t="s">
        <v>253</v>
      </c>
      <c r="H661" s="3">
        <v>1</v>
      </c>
      <c r="I661" s="5">
        <v>9789587789560</v>
      </c>
      <c r="J661" s="88">
        <v>12</v>
      </c>
      <c r="K661" s="8">
        <v>101430</v>
      </c>
      <c r="L661" s="9">
        <v>101430</v>
      </c>
      <c r="M661" s="17">
        <v>125000</v>
      </c>
      <c r="N661" s="17">
        <v>125000</v>
      </c>
      <c r="O661" s="10">
        <v>107800</v>
      </c>
      <c r="P661" s="10">
        <v>107800</v>
      </c>
      <c r="Q661" s="11">
        <v>128000</v>
      </c>
      <c r="R661" s="11">
        <v>128000</v>
      </c>
      <c r="S661" s="12">
        <v>118000</v>
      </c>
      <c r="T661" s="12">
        <v>118000</v>
      </c>
      <c r="U661" s="9">
        <v>147000</v>
      </c>
      <c r="V661" s="9">
        <f t="shared" si="56"/>
        <v>147000</v>
      </c>
      <c r="W661" s="43">
        <f t="shared" si="55"/>
        <v>121205</v>
      </c>
      <c r="X661" s="43">
        <f t="shared" si="54"/>
        <v>1454460</v>
      </c>
    </row>
    <row r="662" spans="1:24" ht="15" customHeight="1" x14ac:dyDescent="0.25">
      <c r="A662" s="44">
        <v>659</v>
      </c>
      <c r="B662" s="3" t="s">
        <v>3887</v>
      </c>
      <c r="C662" s="3" t="s">
        <v>11219</v>
      </c>
      <c r="D662" s="3" t="s">
        <v>2691</v>
      </c>
      <c r="E662" s="3">
        <v>2018</v>
      </c>
      <c r="F662" s="3" t="s">
        <v>23</v>
      </c>
      <c r="G662" s="3" t="s">
        <v>249</v>
      </c>
      <c r="H662" s="3">
        <v>2</v>
      </c>
      <c r="I662" s="5">
        <v>9789587628869</v>
      </c>
      <c r="J662" s="5">
        <v>9</v>
      </c>
      <c r="K662" s="8"/>
      <c r="L662" s="9"/>
      <c r="M662" s="17">
        <v>119000</v>
      </c>
      <c r="N662" s="17">
        <v>119000</v>
      </c>
      <c r="O662" s="10">
        <v>102300</v>
      </c>
      <c r="P662" s="10">
        <v>102300</v>
      </c>
      <c r="Q662" s="11">
        <v>122000</v>
      </c>
      <c r="R662" s="11">
        <v>122000</v>
      </c>
      <c r="S662" s="12">
        <v>112000</v>
      </c>
      <c r="T662" s="12">
        <v>112000</v>
      </c>
      <c r="U662" s="9">
        <v>139500</v>
      </c>
      <c r="V662" s="9">
        <f t="shared" si="56"/>
        <v>139500</v>
      </c>
      <c r="W662" s="43">
        <f t="shared" si="55"/>
        <v>118960</v>
      </c>
      <c r="X662" s="43">
        <f t="shared" si="54"/>
        <v>1070640</v>
      </c>
    </row>
    <row r="663" spans="1:24" ht="15" customHeight="1" x14ac:dyDescent="0.25">
      <c r="A663" s="44">
        <v>660</v>
      </c>
      <c r="B663" s="3" t="s">
        <v>1355</v>
      </c>
      <c r="C663" s="3" t="s">
        <v>11430</v>
      </c>
      <c r="D663" s="3" t="s">
        <v>11177</v>
      </c>
      <c r="E663" s="3">
        <v>2025</v>
      </c>
      <c r="F663" s="3" t="s">
        <v>656</v>
      </c>
      <c r="G663" s="3" t="s">
        <v>249</v>
      </c>
      <c r="H663" s="3"/>
      <c r="I663" s="5">
        <v>9789587928518</v>
      </c>
      <c r="J663" s="3">
        <v>14</v>
      </c>
      <c r="K663" s="8"/>
      <c r="L663" s="9"/>
      <c r="M663" s="17">
        <v>178000</v>
      </c>
      <c r="N663" s="17">
        <v>178000</v>
      </c>
      <c r="O663" s="10">
        <v>152900</v>
      </c>
      <c r="P663" s="10">
        <v>152900</v>
      </c>
      <c r="Q663" s="11">
        <v>182000</v>
      </c>
      <c r="R663" s="11">
        <v>182000</v>
      </c>
      <c r="S663" s="12">
        <v>167000</v>
      </c>
      <c r="T663" s="12">
        <v>167000</v>
      </c>
      <c r="U663" s="9">
        <v>208500</v>
      </c>
      <c r="V663" s="9">
        <f t="shared" si="56"/>
        <v>208500</v>
      </c>
      <c r="W663" s="43">
        <f t="shared" si="55"/>
        <v>177680</v>
      </c>
      <c r="X663" s="43">
        <f t="shared" si="54"/>
        <v>2487520</v>
      </c>
    </row>
    <row r="664" spans="1:24" ht="15" customHeight="1" x14ac:dyDescent="0.25">
      <c r="A664" s="44">
        <v>661</v>
      </c>
      <c r="B664" s="3" t="s">
        <v>5223</v>
      </c>
      <c r="C664" s="3" t="s">
        <v>11588</v>
      </c>
      <c r="D664" s="3" t="s">
        <v>7682</v>
      </c>
      <c r="E664" s="3">
        <v>2024</v>
      </c>
      <c r="F664" s="3" t="s">
        <v>1346</v>
      </c>
      <c r="G664" s="3" t="s">
        <v>7679</v>
      </c>
      <c r="H664" s="3" t="s">
        <v>7609</v>
      </c>
      <c r="I664" s="5">
        <v>9789587789560</v>
      </c>
      <c r="J664" s="3">
        <v>3</v>
      </c>
      <c r="K664" s="8">
        <v>101430</v>
      </c>
      <c r="L664" s="9">
        <v>101430</v>
      </c>
      <c r="M664" s="17">
        <v>125000</v>
      </c>
      <c r="N664" s="17">
        <v>125000</v>
      </c>
      <c r="O664" s="10">
        <v>107800</v>
      </c>
      <c r="P664" s="10">
        <v>107800</v>
      </c>
      <c r="Q664" s="11">
        <v>128000</v>
      </c>
      <c r="R664" s="11">
        <v>128000</v>
      </c>
      <c r="S664" s="12">
        <v>118000</v>
      </c>
      <c r="T664" s="12">
        <v>118000</v>
      </c>
      <c r="U664" s="9">
        <v>147000</v>
      </c>
      <c r="V664" s="9">
        <f t="shared" si="56"/>
        <v>147000</v>
      </c>
      <c r="W664" s="43">
        <f t="shared" si="55"/>
        <v>121205</v>
      </c>
      <c r="X664" s="43">
        <f t="shared" si="54"/>
        <v>363615</v>
      </c>
    </row>
    <row r="665" spans="1:24" ht="15" customHeight="1" x14ac:dyDescent="0.25">
      <c r="A665" s="44">
        <v>662</v>
      </c>
      <c r="B665" s="3" t="s">
        <v>5849</v>
      </c>
      <c r="C665" s="3" t="s">
        <v>10037</v>
      </c>
      <c r="D665" s="3" t="s">
        <v>5938</v>
      </c>
      <c r="E665" s="3">
        <v>2020</v>
      </c>
      <c r="F665" s="3"/>
      <c r="G665" s="3" t="s">
        <v>5912</v>
      </c>
      <c r="H665" s="3">
        <v>9</v>
      </c>
      <c r="I665" s="5">
        <v>9789587786682</v>
      </c>
      <c r="J665" s="3">
        <v>1</v>
      </c>
      <c r="K665" s="8">
        <v>150075</v>
      </c>
      <c r="L665" s="9">
        <v>150075</v>
      </c>
      <c r="M665" s="17">
        <v>186000</v>
      </c>
      <c r="N665" s="17">
        <v>186000</v>
      </c>
      <c r="O665" s="10">
        <v>159500</v>
      </c>
      <c r="P665" s="10">
        <v>159500</v>
      </c>
      <c r="Q665" s="11">
        <v>190000</v>
      </c>
      <c r="R665" s="11">
        <v>190000</v>
      </c>
      <c r="S665" s="12">
        <v>174000</v>
      </c>
      <c r="T665" s="12">
        <v>174000</v>
      </c>
      <c r="U665" s="9">
        <v>217500</v>
      </c>
      <c r="V665" s="9">
        <f t="shared" si="56"/>
        <v>217500</v>
      </c>
      <c r="W665" s="43">
        <f t="shared" si="55"/>
        <v>179513</v>
      </c>
      <c r="X665" s="43">
        <f t="shared" si="54"/>
        <v>179513</v>
      </c>
    </row>
    <row r="666" spans="1:24" ht="15" customHeight="1" x14ac:dyDescent="0.25">
      <c r="A666" s="44">
        <v>663</v>
      </c>
      <c r="B666" s="3" t="s">
        <v>602</v>
      </c>
      <c r="C666" s="3" t="s">
        <v>603</v>
      </c>
      <c r="D666" s="3" t="s">
        <v>10876</v>
      </c>
      <c r="E666" s="3">
        <v>2021</v>
      </c>
      <c r="F666" s="3" t="s">
        <v>23</v>
      </c>
      <c r="G666" s="3" t="s">
        <v>605</v>
      </c>
      <c r="H666" s="3"/>
      <c r="I666" s="5">
        <v>9788423432950</v>
      </c>
      <c r="J666" s="16">
        <v>1</v>
      </c>
      <c r="K666" s="8"/>
      <c r="L666" s="9"/>
      <c r="M666" s="17">
        <v>289000</v>
      </c>
      <c r="N666" s="17">
        <v>289000</v>
      </c>
      <c r="O666" s="10">
        <v>354700</v>
      </c>
      <c r="P666" s="10">
        <v>354700</v>
      </c>
      <c r="Q666" s="11">
        <v>297000</v>
      </c>
      <c r="R666" s="11">
        <v>297000</v>
      </c>
      <c r="S666" s="12">
        <v>277000</v>
      </c>
      <c r="T666" s="12">
        <v>277000</v>
      </c>
      <c r="U666" s="9">
        <v>73500</v>
      </c>
      <c r="V666" s="9">
        <f t="shared" si="56"/>
        <v>73500</v>
      </c>
      <c r="W666" s="43">
        <f t="shared" si="55"/>
        <v>258240</v>
      </c>
      <c r="X666" s="43">
        <f t="shared" si="54"/>
        <v>258240</v>
      </c>
    </row>
    <row r="667" spans="1:24" ht="15" customHeight="1" x14ac:dyDescent="0.25">
      <c r="A667" s="44">
        <v>664</v>
      </c>
      <c r="B667" s="3" t="s">
        <v>602</v>
      </c>
      <c r="C667" s="3" t="s">
        <v>10052</v>
      </c>
      <c r="D667" s="3" t="s">
        <v>3804</v>
      </c>
      <c r="E667" s="3">
        <v>2020</v>
      </c>
      <c r="F667" s="3" t="s">
        <v>3133</v>
      </c>
      <c r="G667" s="3" t="s">
        <v>1997</v>
      </c>
      <c r="H667" s="3" t="s">
        <v>6098</v>
      </c>
      <c r="I667" s="5">
        <v>9789587789324</v>
      </c>
      <c r="J667" s="3">
        <v>1</v>
      </c>
      <c r="K667" s="8">
        <v>155250</v>
      </c>
      <c r="L667" s="9">
        <v>155250</v>
      </c>
      <c r="M667" s="17">
        <v>192000</v>
      </c>
      <c r="N667" s="17">
        <v>192000</v>
      </c>
      <c r="O667" s="10">
        <v>159500</v>
      </c>
      <c r="P667" s="10">
        <v>159500</v>
      </c>
      <c r="Q667" s="11">
        <v>197000</v>
      </c>
      <c r="R667" s="11">
        <v>197000</v>
      </c>
      <c r="S667" s="12">
        <v>180000</v>
      </c>
      <c r="T667" s="12">
        <v>180000</v>
      </c>
      <c r="U667" s="9">
        <v>217500</v>
      </c>
      <c r="V667" s="9">
        <f t="shared" si="56"/>
        <v>217500</v>
      </c>
      <c r="W667" s="43">
        <f t="shared" si="55"/>
        <v>183542</v>
      </c>
      <c r="X667" s="43">
        <f t="shared" si="54"/>
        <v>183542</v>
      </c>
    </row>
    <row r="668" spans="1:24" ht="15" customHeight="1" x14ac:dyDescent="0.25">
      <c r="A668" s="44">
        <v>665</v>
      </c>
      <c r="B668" s="34"/>
      <c r="C668" s="3" t="s">
        <v>4872</v>
      </c>
      <c r="D668" s="3" t="s">
        <v>3804</v>
      </c>
      <c r="E668" s="3">
        <v>2024</v>
      </c>
      <c r="F668" s="3" t="s">
        <v>656</v>
      </c>
      <c r="G668" s="3" t="s">
        <v>253</v>
      </c>
      <c r="H668" s="3">
        <v>1</v>
      </c>
      <c r="I668" s="5">
        <v>9789587789324</v>
      </c>
      <c r="J668" s="3">
        <v>18</v>
      </c>
      <c r="K668" s="8">
        <v>155250</v>
      </c>
      <c r="L668" s="9">
        <v>155250</v>
      </c>
      <c r="M668" s="17">
        <v>192000</v>
      </c>
      <c r="N668" s="17">
        <v>192000</v>
      </c>
      <c r="O668" s="10">
        <v>159500</v>
      </c>
      <c r="P668" s="10">
        <v>159500</v>
      </c>
      <c r="Q668" s="11">
        <v>197000</v>
      </c>
      <c r="R668" s="11">
        <v>197000</v>
      </c>
      <c r="S668" s="12">
        <v>180000</v>
      </c>
      <c r="T668" s="12">
        <v>180000</v>
      </c>
      <c r="U668" s="9">
        <v>225000</v>
      </c>
      <c r="V668" s="9">
        <f t="shared" si="56"/>
        <v>225000</v>
      </c>
      <c r="W668" s="43">
        <f t="shared" si="55"/>
        <v>184792</v>
      </c>
      <c r="X668" s="43">
        <f t="shared" si="54"/>
        <v>3326256</v>
      </c>
    </row>
    <row r="669" spans="1:24" ht="15" customHeight="1" x14ac:dyDescent="0.25">
      <c r="A669" s="44">
        <v>666</v>
      </c>
      <c r="B669" s="3" t="s">
        <v>3887</v>
      </c>
      <c r="C669" s="3" t="s">
        <v>9793</v>
      </c>
      <c r="D669" s="3" t="s">
        <v>3889</v>
      </c>
      <c r="E669" s="3">
        <v>2021</v>
      </c>
      <c r="F669" s="3" t="s">
        <v>23</v>
      </c>
      <c r="G669" s="3" t="s">
        <v>249</v>
      </c>
      <c r="H669" s="3">
        <v>1</v>
      </c>
      <c r="I669" s="5">
        <v>9789587922363</v>
      </c>
      <c r="J669" s="5">
        <v>18</v>
      </c>
      <c r="K669" s="8"/>
      <c r="L669" s="9"/>
      <c r="M669" s="17">
        <v>118000</v>
      </c>
      <c r="N669" s="17">
        <v>118000</v>
      </c>
      <c r="O669" s="10">
        <v>101200</v>
      </c>
      <c r="P669" s="10">
        <v>101200</v>
      </c>
      <c r="Q669" s="11">
        <v>121000</v>
      </c>
      <c r="R669" s="11">
        <v>121000</v>
      </c>
      <c r="S669" s="12">
        <v>110000</v>
      </c>
      <c r="T669" s="12">
        <v>110000</v>
      </c>
      <c r="U669" s="9">
        <v>138000</v>
      </c>
      <c r="V669" s="9">
        <f t="shared" si="56"/>
        <v>138000</v>
      </c>
      <c r="W669" s="43">
        <f t="shared" si="55"/>
        <v>117640</v>
      </c>
      <c r="X669" s="43">
        <f t="shared" si="54"/>
        <v>2117520</v>
      </c>
    </row>
    <row r="670" spans="1:24" ht="15" customHeight="1" x14ac:dyDescent="0.25">
      <c r="A670" s="44">
        <v>667</v>
      </c>
      <c r="B670" s="3" t="s">
        <v>5223</v>
      </c>
      <c r="C670" s="3" t="s">
        <v>11590</v>
      </c>
      <c r="D670" s="3" t="s">
        <v>7692</v>
      </c>
      <c r="E670" s="3">
        <v>2014</v>
      </c>
      <c r="F670" s="3" t="s">
        <v>1346</v>
      </c>
      <c r="G670" s="3" t="s">
        <v>7679</v>
      </c>
      <c r="H670" s="3" t="s">
        <v>7693</v>
      </c>
      <c r="I670" s="5">
        <v>9789587789324</v>
      </c>
      <c r="J670" s="3">
        <v>3</v>
      </c>
      <c r="K670" s="8">
        <v>155250</v>
      </c>
      <c r="L670" s="9">
        <v>155250</v>
      </c>
      <c r="M670" s="17">
        <v>192000</v>
      </c>
      <c r="N670" s="17">
        <v>192000</v>
      </c>
      <c r="O670" s="10">
        <v>159500</v>
      </c>
      <c r="P670" s="10">
        <v>159500</v>
      </c>
      <c r="Q670" s="11">
        <v>197000</v>
      </c>
      <c r="R670" s="11">
        <v>197000</v>
      </c>
      <c r="S670" s="12">
        <v>180000</v>
      </c>
      <c r="T670" s="12">
        <v>180000</v>
      </c>
      <c r="U670" s="9">
        <v>225000</v>
      </c>
      <c r="V670" s="9">
        <f t="shared" si="56"/>
        <v>225000</v>
      </c>
      <c r="W670" s="43">
        <f t="shared" si="55"/>
        <v>184792</v>
      </c>
      <c r="X670" s="43">
        <f t="shared" si="54"/>
        <v>554376</v>
      </c>
    </row>
    <row r="671" spans="1:24" ht="15" customHeight="1" x14ac:dyDescent="0.25">
      <c r="A671" s="44">
        <v>668</v>
      </c>
      <c r="B671" s="3" t="s">
        <v>11154</v>
      </c>
      <c r="C671" s="3" t="s">
        <v>11155</v>
      </c>
      <c r="D671" s="3" t="s">
        <v>2621</v>
      </c>
      <c r="E671" s="3">
        <v>2024</v>
      </c>
      <c r="F671" s="3" t="s">
        <v>23</v>
      </c>
      <c r="G671" s="3" t="s">
        <v>249</v>
      </c>
      <c r="H671" s="3">
        <v>3</v>
      </c>
      <c r="I671" s="5">
        <v>9789587926712</v>
      </c>
      <c r="J671" s="88">
        <v>20</v>
      </c>
      <c r="K671" s="8"/>
      <c r="L671" s="9"/>
      <c r="M671" s="17">
        <v>140000</v>
      </c>
      <c r="N671" s="17">
        <v>140000</v>
      </c>
      <c r="O671" s="10">
        <v>119900</v>
      </c>
      <c r="P671" s="10">
        <v>119900</v>
      </c>
      <c r="Q671" s="11">
        <v>143000</v>
      </c>
      <c r="R671" s="11">
        <v>143000</v>
      </c>
      <c r="S671" s="12">
        <v>131000</v>
      </c>
      <c r="T671" s="12">
        <v>131000</v>
      </c>
      <c r="U671" s="9">
        <v>163500</v>
      </c>
      <c r="V671" s="9">
        <f t="shared" si="56"/>
        <v>163500</v>
      </c>
      <c r="W671" s="43">
        <f t="shared" si="55"/>
        <v>139480</v>
      </c>
      <c r="X671" s="43">
        <f t="shared" si="54"/>
        <v>2789600</v>
      </c>
    </row>
    <row r="672" spans="1:24" ht="15" customHeight="1" x14ac:dyDescent="0.25">
      <c r="A672" s="44">
        <v>669</v>
      </c>
      <c r="B672" s="3" t="s">
        <v>3887</v>
      </c>
      <c r="C672" s="3" t="s">
        <v>9797</v>
      </c>
      <c r="D672" s="3" t="s">
        <v>2605</v>
      </c>
      <c r="E672" s="3">
        <v>2019</v>
      </c>
      <c r="F672" s="3" t="s">
        <v>23</v>
      </c>
      <c r="G672" s="3" t="s">
        <v>249</v>
      </c>
      <c r="H672" s="3">
        <v>1</v>
      </c>
      <c r="I672" s="5">
        <v>9789587629828</v>
      </c>
      <c r="J672" s="5">
        <v>4</v>
      </c>
      <c r="K672" s="8"/>
      <c r="L672" s="9"/>
      <c r="M672" s="17">
        <v>61000</v>
      </c>
      <c r="N672" s="17">
        <v>61000</v>
      </c>
      <c r="O672" s="10">
        <v>52800</v>
      </c>
      <c r="P672" s="10">
        <v>52800</v>
      </c>
      <c r="Q672" s="11">
        <v>63000</v>
      </c>
      <c r="R672" s="11">
        <v>63000</v>
      </c>
      <c r="S672" s="12">
        <v>58000</v>
      </c>
      <c r="T672" s="12">
        <v>58000</v>
      </c>
      <c r="U672" s="9">
        <v>72000</v>
      </c>
      <c r="V672" s="9">
        <f t="shared" si="56"/>
        <v>72000</v>
      </c>
      <c r="W672" s="43">
        <f t="shared" si="55"/>
        <v>61360</v>
      </c>
      <c r="X672" s="43">
        <f t="shared" si="54"/>
        <v>245440</v>
      </c>
    </row>
    <row r="673" spans="1:24" ht="15" customHeight="1" x14ac:dyDescent="0.25">
      <c r="A673" s="44">
        <v>670</v>
      </c>
      <c r="B673" s="3"/>
      <c r="C673" s="3" t="s">
        <v>10271</v>
      </c>
      <c r="D673" s="3" t="s">
        <v>2691</v>
      </c>
      <c r="E673" s="3">
        <v>2018</v>
      </c>
      <c r="F673" s="3" t="s">
        <v>656</v>
      </c>
      <c r="G673" s="3" t="s">
        <v>249</v>
      </c>
      <c r="H673" s="3"/>
      <c r="I673" s="5">
        <v>9789587627961</v>
      </c>
      <c r="J673" s="5">
        <v>3</v>
      </c>
      <c r="K673" s="8"/>
      <c r="L673" s="9"/>
      <c r="M673" s="17">
        <v>67000</v>
      </c>
      <c r="N673" s="17">
        <v>67000</v>
      </c>
      <c r="O673" s="10">
        <v>57200</v>
      </c>
      <c r="P673" s="10">
        <v>57200</v>
      </c>
      <c r="Q673" s="11">
        <v>68000</v>
      </c>
      <c r="R673" s="11">
        <v>68000</v>
      </c>
      <c r="S673" s="12">
        <v>62000</v>
      </c>
      <c r="T673" s="12">
        <v>62000</v>
      </c>
      <c r="U673" s="9">
        <v>78000</v>
      </c>
      <c r="V673" s="9">
        <f t="shared" si="56"/>
        <v>78000</v>
      </c>
      <c r="W673" s="43">
        <f t="shared" si="55"/>
        <v>66440</v>
      </c>
      <c r="X673" s="43">
        <f t="shared" si="54"/>
        <v>199320</v>
      </c>
    </row>
    <row r="674" spans="1:24" ht="15" customHeight="1" x14ac:dyDescent="0.25">
      <c r="A674" s="44">
        <v>671</v>
      </c>
      <c r="B674" s="27" t="s">
        <v>11001</v>
      </c>
      <c r="C674" s="3" t="s">
        <v>1647</v>
      </c>
      <c r="D674" s="3" t="s">
        <v>1648</v>
      </c>
      <c r="E674" s="3">
        <v>2019</v>
      </c>
      <c r="F674" s="3" t="s">
        <v>1341</v>
      </c>
      <c r="G674" s="3" t="s">
        <v>1371</v>
      </c>
      <c r="H674" s="3">
        <v>1</v>
      </c>
      <c r="I674" s="5">
        <v>9789587717556</v>
      </c>
      <c r="J674" s="3">
        <v>2</v>
      </c>
      <c r="K674" s="8"/>
      <c r="L674" s="9"/>
      <c r="M674" s="17">
        <v>91000</v>
      </c>
      <c r="N674" s="17">
        <v>91000</v>
      </c>
      <c r="O674" s="10">
        <v>78100</v>
      </c>
      <c r="P674" s="10">
        <v>78100</v>
      </c>
      <c r="Q674" s="11">
        <v>93000</v>
      </c>
      <c r="R674" s="11">
        <v>93000</v>
      </c>
      <c r="S674" s="12">
        <v>85000</v>
      </c>
      <c r="T674" s="12">
        <v>85000</v>
      </c>
      <c r="U674" s="9">
        <v>106500</v>
      </c>
      <c r="V674" s="9">
        <f t="shared" si="56"/>
        <v>106500</v>
      </c>
      <c r="W674" s="43">
        <f t="shared" si="55"/>
        <v>90720</v>
      </c>
      <c r="X674" s="43">
        <f t="shared" si="54"/>
        <v>181440</v>
      </c>
    </row>
    <row r="675" spans="1:24" ht="15" customHeight="1" x14ac:dyDescent="0.25">
      <c r="A675" s="44">
        <v>672</v>
      </c>
      <c r="B675" s="3" t="s">
        <v>7797</v>
      </c>
      <c r="C675" s="3" t="s">
        <v>7228</v>
      </c>
      <c r="D675" s="3" t="s">
        <v>12668</v>
      </c>
      <c r="E675" s="3" t="s">
        <v>786</v>
      </c>
      <c r="F675" s="3">
        <v>2025</v>
      </c>
      <c r="G675" s="3" t="s">
        <v>656</v>
      </c>
      <c r="H675" s="3" t="s">
        <v>249</v>
      </c>
      <c r="I675" s="5">
        <v>9789587927887</v>
      </c>
      <c r="J675" s="5">
        <v>3</v>
      </c>
      <c r="K675" s="8"/>
      <c r="L675" s="9"/>
      <c r="M675" s="17">
        <v>101000</v>
      </c>
      <c r="N675" s="17">
        <v>101000</v>
      </c>
      <c r="O675" s="10">
        <v>86900</v>
      </c>
      <c r="P675" s="10">
        <v>86900</v>
      </c>
      <c r="Q675" s="11">
        <v>103000</v>
      </c>
      <c r="R675" s="11">
        <v>103000</v>
      </c>
      <c r="S675" s="12">
        <v>95000</v>
      </c>
      <c r="T675" s="12">
        <v>95000</v>
      </c>
      <c r="U675" s="9"/>
      <c r="V675" s="9"/>
      <c r="W675" s="43">
        <f t="shared" si="55"/>
        <v>96475</v>
      </c>
      <c r="X675" s="43">
        <f t="shared" si="54"/>
        <v>289425</v>
      </c>
    </row>
    <row r="676" spans="1:24" ht="15" customHeight="1" x14ac:dyDescent="0.25">
      <c r="A676" s="44">
        <v>673</v>
      </c>
      <c r="B676" s="3" t="s">
        <v>2831</v>
      </c>
      <c r="C676" s="3" t="s">
        <v>12208</v>
      </c>
      <c r="D676" s="3" t="s">
        <v>4306</v>
      </c>
      <c r="E676" s="3">
        <v>2025</v>
      </c>
      <c r="F676" s="3" t="s">
        <v>656</v>
      </c>
      <c r="G676" s="3" t="s">
        <v>249</v>
      </c>
      <c r="H676" s="3" t="s">
        <v>291</v>
      </c>
      <c r="I676" s="5">
        <v>9789587928778</v>
      </c>
      <c r="J676" s="80">
        <v>22</v>
      </c>
      <c r="K676" s="8"/>
      <c r="L676" s="9"/>
      <c r="M676" s="17">
        <v>95000</v>
      </c>
      <c r="N676" s="17">
        <v>95000</v>
      </c>
      <c r="O676" s="10">
        <v>81400</v>
      </c>
      <c r="P676" s="10">
        <v>81400</v>
      </c>
      <c r="Q676" s="11">
        <v>97000</v>
      </c>
      <c r="R676" s="11">
        <v>97000</v>
      </c>
      <c r="S676" s="12">
        <v>89000</v>
      </c>
      <c r="T676" s="12">
        <v>89000</v>
      </c>
      <c r="U676" s="9">
        <v>111000</v>
      </c>
      <c r="V676" s="9">
        <f>U676</f>
        <v>111000</v>
      </c>
      <c r="W676" s="43">
        <f t="shared" si="55"/>
        <v>94680</v>
      </c>
      <c r="X676" s="43">
        <f t="shared" si="54"/>
        <v>2082960</v>
      </c>
    </row>
    <row r="677" spans="1:24" ht="15" customHeight="1" x14ac:dyDescent="0.25">
      <c r="A677" s="44">
        <v>674</v>
      </c>
      <c r="B677" s="3" t="s">
        <v>12409</v>
      </c>
      <c r="C677" s="3" t="s">
        <v>12166</v>
      </c>
      <c r="D677" s="3" t="s">
        <v>521</v>
      </c>
      <c r="E677" s="3">
        <v>2019</v>
      </c>
      <c r="F677" s="3" t="s">
        <v>23</v>
      </c>
      <c r="G677" s="3" t="s">
        <v>249</v>
      </c>
      <c r="H677" s="3">
        <v>1</v>
      </c>
      <c r="I677" s="5">
        <v>9789587629415</v>
      </c>
      <c r="J677" s="3">
        <v>11</v>
      </c>
      <c r="K677" s="8"/>
      <c r="L677" s="9"/>
      <c r="M677" s="17">
        <v>169000</v>
      </c>
      <c r="N677" s="17">
        <v>169000</v>
      </c>
      <c r="O677" s="10">
        <v>145200</v>
      </c>
      <c r="P677" s="10">
        <v>145200</v>
      </c>
      <c r="Q677" s="11">
        <v>173000</v>
      </c>
      <c r="R677" s="11">
        <v>173000</v>
      </c>
      <c r="S677" s="12">
        <v>158000</v>
      </c>
      <c r="T677" s="12">
        <v>158000</v>
      </c>
      <c r="U677" s="9">
        <v>198000</v>
      </c>
      <c r="V677" s="9">
        <f>U677</f>
        <v>198000</v>
      </c>
      <c r="W677" s="43">
        <f t="shared" si="55"/>
        <v>168640</v>
      </c>
      <c r="X677" s="43">
        <f t="shared" si="54"/>
        <v>1855040</v>
      </c>
    </row>
    <row r="678" spans="1:24" ht="15" customHeight="1" x14ac:dyDescent="0.25">
      <c r="A678" s="44">
        <v>675</v>
      </c>
      <c r="B678" s="3" t="s">
        <v>11312</v>
      </c>
      <c r="C678" s="3" t="s">
        <v>11315</v>
      </c>
      <c r="D678" s="5" t="s">
        <v>5192</v>
      </c>
      <c r="E678" s="3">
        <v>2018</v>
      </c>
      <c r="F678" s="3"/>
      <c r="G678" s="3" t="s">
        <v>5193</v>
      </c>
      <c r="H678" s="3">
        <v>1</v>
      </c>
      <c r="I678" s="15">
        <v>9789587565836</v>
      </c>
      <c r="J678" s="15">
        <v>3</v>
      </c>
      <c r="K678" s="8"/>
      <c r="L678" s="9"/>
      <c r="M678" s="17">
        <v>54000</v>
      </c>
      <c r="N678" s="17">
        <v>54000</v>
      </c>
      <c r="O678" s="10">
        <v>38500</v>
      </c>
      <c r="P678" s="10">
        <v>38500</v>
      </c>
      <c r="Q678" s="11">
        <v>55000</v>
      </c>
      <c r="R678" s="11">
        <v>55000</v>
      </c>
      <c r="S678" s="12">
        <v>51000</v>
      </c>
      <c r="T678" s="12">
        <v>51000</v>
      </c>
      <c r="U678" s="9">
        <v>52500</v>
      </c>
      <c r="V678" s="9">
        <f>U678</f>
        <v>52500</v>
      </c>
      <c r="W678" s="43">
        <f t="shared" si="55"/>
        <v>50200</v>
      </c>
      <c r="X678" s="43">
        <f t="shared" si="54"/>
        <v>150600</v>
      </c>
    </row>
    <row r="679" spans="1:24" ht="15" customHeight="1" x14ac:dyDescent="0.25">
      <c r="A679" s="44">
        <v>676</v>
      </c>
      <c r="B679" s="3" t="s">
        <v>776</v>
      </c>
      <c r="C679" s="3" t="s">
        <v>9517</v>
      </c>
      <c r="D679" s="3" t="s">
        <v>784</v>
      </c>
      <c r="E679" s="3">
        <v>2023</v>
      </c>
      <c r="F679" s="3" t="s">
        <v>656</v>
      </c>
      <c r="G679" s="3" t="s">
        <v>779</v>
      </c>
      <c r="H679" s="3"/>
      <c r="I679" s="5">
        <v>9786287543447</v>
      </c>
      <c r="J679" s="3">
        <v>1</v>
      </c>
      <c r="K679" s="8"/>
      <c r="L679" s="9"/>
      <c r="M679" s="17">
        <v>122000</v>
      </c>
      <c r="N679" s="17">
        <v>122000</v>
      </c>
      <c r="O679" s="10">
        <v>136200</v>
      </c>
      <c r="P679" s="10">
        <v>136200</v>
      </c>
      <c r="Q679" s="11">
        <v>125000</v>
      </c>
      <c r="R679" s="11">
        <v>125000</v>
      </c>
      <c r="S679" s="12">
        <v>115000</v>
      </c>
      <c r="T679" s="12">
        <v>115000</v>
      </c>
      <c r="U679" s="9"/>
      <c r="V679" s="9"/>
      <c r="W679" s="43">
        <f t="shared" si="55"/>
        <v>124550</v>
      </c>
      <c r="X679" s="43">
        <f t="shared" si="54"/>
        <v>124550</v>
      </c>
    </row>
    <row r="680" spans="1:24" ht="15" customHeight="1" x14ac:dyDescent="0.25">
      <c r="A680" s="44">
        <v>677</v>
      </c>
      <c r="B680" s="3" t="s">
        <v>1355</v>
      </c>
      <c r="C680" s="3" t="s">
        <v>12262</v>
      </c>
      <c r="D680" s="3" t="s">
        <v>12547</v>
      </c>
      <c r="E680" s="3">
        <v>2022</v>
      </c>
      <c r="F680" s="3" t="s">
        <v>1571</v>
      </c>
      <c r="G680" s="3" t="s">
        <v>2243</v>
      </c>
      <c r="H680" s="3">
        <v>1</v>
      </c>
      <c r="I680" s="5">
        <v>9788490524626</v>
      </c>
      <c r="J680" s="5">
        <v>3</v>
      </c>
      <c r="K680" s="8"/>
      <c r="L680" s="9"/>
      <c r="M680" s="17">
        <v>282000</v>
      </c>
      <c r="N680" s="17">
        <v>282000</v>
      </c>
      <c r="O680" s="10">
        <v>242000</v>
      </c>
      <c r="P680" s="10">
        <v>242000</v>
      </c>
      <c r="Q680" s="11">
        <v>288000</v>
      </c>
      <c r="R680" s="11">
        <v>288000</v>
      </c>
      <c r="S680" s="12">
        <v>264000</v>
      </c>
      <c r="T680" s="12">
        <v>264000</v>
      </c>
      <c r="U680" s="9">
        <v>216000</v>
      </c>
      <c r="V680" s="9">
        <f>U680</f>
        <v>216000</v>
      </c>
      <c r="W680" s="43">
        <f t="shared" si="55"/>
        <v>258400</v>
      </c>
      <c r="X680" s="43">
        <f t="shared" si="54"/>
        <v>775200</v>
      </c>
    </row>
    <row r="681" spans="1:24" ht="15" customHeight="1" x14ac:dyDescent="0.25">
      <c r="A681" s="44">
        <v>678</v>
      </c>
      <c r="B681" s="3" t="s">
        <v>3801</v>
      </c>
      <c r="C681" s="3" t="s">
        <v>11209</v>
      </c>
      <c r="D681" s="3" t="s">
        <v>3820</v>
      </c>
      <c r="E681" s="3">
        <v>2023</v>
      </c>
      <c r="F681" s="3" t="s">
        <v>23</v>
      </c>
      <c r="G681" s="3" t="s">
        <v>249</v>
      </c>
      <c r="H681" s="3">
        <v>2</v>
      </c>
      <c r="I681" s="5">
        <v>9789587925951</v>
      </c>
      <c r="J681" s="5">
        <v>3</v>
      </c>
      <c r="K681" s="8"/>
      <c r="L681" s="9"/>
      <c r="M681" s="17">
        <v>189000</v>
      </c>
      <c r="N681" s="17">
        <v>189000</v>
      </c>
      <c r="O681" s="10">
        <v>59400</v>
      </c>
      <c r="P681" s="10">
        <v>59400</v>
      </c>
      <c r="Q681" s="11">
        <v>194000</v>
      </c>
      <c r="R681" s="11">
        <v>194000</v>
      </c>
      <c r="S681" s="12">
        <v>177000</v>
      </c>
      <c r="T681" s="12">
        <v>177000</v>
      </c>
      <c r="U681" s="9">
        <v>81000</v>
      </c>
      <c r="V681" s="9">
        <f>U681</f>
        <v>81000</v>
      </c>
      <c r="W681" s="43">
        <f t="shared" si="55"/>
        <v>140080</v>
      </c>
      <c r="X681" s="43">
        <f t="shared" si="54"/>
        <v>420240</v>
      </c>
    </row>
    <row r="682" spans="1:24" ht="15" customHeight="1" x14ac:dyDescent="0.25">
      <c r="A682" s="44">
        <v>679</v>
      </c>
      <c r="B682" s="27" t="s">
        <v>10898</v>
      </c>
      <c r="C682" s="3" t="s">
        <v>11846</v>
      </c>
      <c r="D682" s="3" t="s">
        <v>2631</v>
      </c>
      <c r="E682" s="3">
        <v>2024</v>
      </c>
      <c r="F682" s="3" t="s">
        <v>23</v>
      </c>
      <c r="G682" s="3" t="s">
        <v>249</v>
      </c>
      <c r="H682" s="3">
        <v>5</v>
      </c>
      <c r="I682" s="5">
        <v>9789587926590</v>
      </c>
      <c r="J682" s="3">
        <v>8</v>
      </c>
      <c r="K682" s="8"/>
      <c r="L682" s="9"/>
      <c r="M682" s="17">
        <v>127000</v>
      </c>
      <c r="N682" s="17">
        <v>127000</v>
      </c>
      <c r="O682" s="10">
        <v>108900</v>
      </c>
      <c r="P682" s="10">
        <v>108900</v>
      </c>
      <c r="Q682" s="11">
        <v>130000</v>
      </c>
      <c r="R682" s="11">
        <v>130000</v>
      </c>
      <c r="S682" s="12">
        <v>119000</v>
      </c>
      <c r="T682" s="12">
        <v>119000</v>
      </c>
      <c r="U682" s="9">
        <v>148500</v>
      </c>
      <c r="V682" s="9">
        <f>U682</f>
        <v>148500</v>
      </c>
      <c r="W682" s="43">
        <f t="shared" si="55"/>
        <v>126680</v>
      </c>
      <c r="X682" s="43">
        <f t="shared" si="54"/>
        <v>1013440</v>
      </c>
    </row>
    <row r="683" spans="1:24" ht="15" customHeight="1" x14ac:dyDescent="0.25">
      <c r="A683" s="44">
        <v>680</v>
      </c>
      <c r="B683" s="27" t="s">
        <v>11158</v>
      </c>
      <c r="C683" s="3" t="s">
        <v>11869</v>
      </c>
      <c r="D683" s="3" t="s">
        <v>3384</v>
      </c>
      <c r="E683" s="3">
        <v>2023</v>
      </c>
      <c r="F683" s="3"/>
      <c r="G683" s="3" t="s">
        <v>12326</v>
      </c>
      <c r="H683" s="3"/>
      <c r="I683" s="5">
        <v>9788490525111</v>
      </c>
      <c r="J683" s="5">
        <v>7</v>
      </c>
      <c r="K683" s="8"/>
      <c r="L683" s="9"/>
      <c r="M683" s="17">
        <v>366000</v>
      </c>
      <c r="N683" s="17">
        <v>366000</v>
      </c>
      <c r="O683" s="10">
        <v>314600</v>
      </c>
      <c r="P683" s="10">
        <v>314600</v>
      </c>
      <c r="Q683" s="11">
        <v>375000</v>
      </c>
      <c r="R683" s="11">
        <v>375000</v>
      </c>
      <c r="S683" s="12">
        <v>343000</v>
      </c>
      <c r="T683" s="12">
        <v>343000</v>
      </c>
      <c r="U683" s="9">
        <v>367200</v>
      </c>
      <c r="V683" s="9">
        <f>U683</f>
        <v>367200</v>
      </c>
      <c r="W683" s="43">
        <f t="shared" si="55"/>
        <v>353160</v>
      </c>
      <c r="X683" s="43">
        <f t="shared" si="54"/>
        <v>2472120</v>
      </c>
    </row>
    <row r="684" spans="1:24" ht="15" customHeight="1" x14ac:dyDescent="0.25">
      <c r="A684" s="44">
        <v>681</v>
      </c>
      <c r="B684" s="3" t="s">
        <v>11081</v>
      </c>
      <c r="C684" s="3" t="s">
        <v>11402</v>
      </c>
      <c r="D684" s="3" t="s">
        <v>6075</v>
      </c>
      <c r="E684" s="3">
        <v>2022</v>
      </c>
      <c r="F684" s="3" t="s">
        <v>3133</v>
      </c>
      <c r="G684" s="3" t="s">
        <v>3304</v>
      </c>
      <c r="H684" s="3" t="s">
        <v>275</v>
      </c>
      <c r="I684" s="5" t="s">
        <v>6076</v>
      </c>
      <c r="J684" s="5">
        <v>1</v>
      </c>
      <c r="K684" s="8"/>
      <c r="L684" s="9"/>
      <c r="M684" s="17">
        <v>194000</v>
      </c>
      <c r="N684" s="17">
        <v>194000</v>
      </c>
      <c r="O684" s="10"/>
      <c r="P684" s="10"/>
      <c r="Q684" s="11">
        <v>198000</v>
      </c>
      <c r="R684" s="11">
        <v>198000</v>
      </c>
      <c r="S684" s="12">
        <v>181000</v>
      </c>
      <c r="T684" s="12">
        <v>181000</v>
      </c>
      <c r="U684" s="9"/>
      <c r="V684" s="9"/>
      <c r="W684" s="43">
        <f t="shared" si="55"/>
        <v>191000</v>
      </c>
      <c r="X684" s="43">
        <f t="shared" si="54"/>
        <v>191000</v>
      </c>
    </row>
    <row r="685" spans="1:24" ht="15" customHeight="1" x14ac:dyDescent="0.25">
      <c r="A685" s="44">
        <v>682</v>
      </c>
      <c r="B685" s="3" t="s">
        <v>7672</v>
      </c>
      <c r="C685" s="3" t="s">
        <v>11587</v>
      </c>
      <c r="D685" s="3" t="s">
        <v>7677</v>
      </c>
      <c r="E685" s="3">
        <v>2017</v>
      </c>
      <c r="F685" s="3" t="s">
        <v>1346</v>
      </c>
      <c r="G685" s="3" t="s">
        <v>1722</v>
      </c>
      <c r="H685" s="3" t="s">
        <v>7609</v>
      </c>
      <c r="I685" s="5">
        <v>9788417086343</v>
      </c>
      <c r="J685" s="3">
        <v>3</v>
      </c>
      <c r="K685" s="8"/>
      <c r="L685" s="9"/>
      <c r="M685" s="17">
        <v>88000</v>
      </c>
      <c r="N685" s="17">
        <v>88000</v>
      </c>
      <c r="O685" s="10"/>
      <c r="P685" s="10"/>
      <c r="Q685" s="11">
        <v>90000</v>
      </c>
      <c r="R685" s="11">
        <v>90000</v>
      </c>
      <c r="S685" s="12">
        <v>84000</v>
      </c>
      <c r="T685" s="12">
        <v>84000</v>
      </c>
      <c r="U685" s="9">
        <v>85536.000000000015</v>
      </c>
      <c r="V685" s="9">
        <f>U685</f>
        <v>85536.000000000015</v>
      </c>
      <c r="W685" s="43">
        <f t="shared" si="55"/>
        <v>86884</v>
      </c>
      <c r="X685" s="43">
        <f t="shared" si="54"/>
        <v>260652</v>
      </c>
    </row>
    <row r="686" spans="1:24" ht="15" customHeight="1" x14ac:dyDescent="0.25">
      <c r="A686" s="44">
        <v>683</v>
      </c>
      <c r="B686" s="3" t="s">
        <v>10849</v>
      </c>
      <c r="C686" s="3" t="s">
        <v>12103</v>
      </c>
      <c r="D686" s="3" t="s">
        <v>521</v>
      </c>
      <c r="E686" s="3">
        <v>2022</v>
      </c>
      <c r="F686" s="3" t="s">
        <v>23</v>
      </c>
      <c r="G686" s="3" t="s">
        <v>249</v>
      </c>
      <c r="H686" s="3">
        <v>1</v>
      </c>
      <c r="I686" s="5">
        <v>9789587923667</v>
      </c>
      <c r="J686" s="16">
        <v>13</v>
      </c>
      <c r="K686" s="8"/>
      <c r="L686" s="9"/>
      <c r="M686" s="17">
        <v>122000</v>
      </c>
      <c r="N686" s="17">
        <v>122000</v>
      </c>
      <c r="O686" s="10">
        <v>104500</v>
      </c>
      <c r="P686" s="10">
        <v>104500</v>
      </c>
      <c r="Q686" s="11">
        <v>124000</v>
      </c>
      <c r="R686" s="11">
        <v>124000</v>
      </c>
      <c r="S686" s="12">
        <v>114000</v>
      </c>
      <c r="T686" s="12">
        <v>114000</v>
      </c>
      <c r="U686" s="9">
        <v>142500</v>
      </c>
      <c r="V686" s="9">
        <f>U686</f>
        <v>142500</v>
      </c>
      <c r="W686" s="43">
        <f t="shared" si="55"/>
        <v>121400</v>
      </c>
      <c r="X686" s="43">
        <f t="shared" si="54"/>
        <v>1578200</v>
      </c>
    </row>
    <row r="687" spans="1:24" ht="15" customHeight="1" x14ac:dyDescent="0.25">
      <c r="A687" s="44">
        <v>684</v>
      </c>
      <c r="B687" s="7" t="s">
        <v>12670</v>
      </c>
      <c r="C687" s="3" t="s">
        <v>7930</v>
      </c>
      <c r="D687" s="3" t="s">
        <v>5232</v>
      </c>
      <c r="E687" s="7">
        <v>2017</v>
      </c>
      <c r="F687" s="7" t="s">
        <v>2883</v>
      </c>
      <c r="G687" s="3" t="s">
        <v>7931</v>
      </c>
      <c r="H687" s="3"/>
      <c r="I687" s="5" t="s">
        <v>7932</v>
      </c>
      <c r="J687" s="5">
        <v>2</v>
      </c>
      <c r="K687" s="8"/>
      <c r="L687" s="9"/>
      <c r="M687" s="17">
        <v>166000</v>
      </c>
      <c r="N687" s="17">
        <v>166000</v>
      </c>
      <c r="O687" s="10">
        <v>216500</v>
      </c>
      <c r="P687" s="10">
        <v>216500</v>
      </c>
      <c r="Q687" s="11">
        <v>170000</v>
      </c>
      <c r="R687" s="11">
        <v>170000</v>
      </c>
      <c r="S687" s="12">
        <v>158000</v>
      </c>
      <c r="T687" s="12">
        <v>158000</v>
      </c>
      <c r="U687" s="9">
        <v>172800</v>
      </c>
      <c r="V687" s="9">
        <f>U687</f>
        <v>172800</v>
      </c>
      <c r="W687" s="43">
        <f t="shared" si="55"/>
        <v>176660</v>
      </c>
      <c r="X687" s="43">
        <f t="shared" si="54"/>
        <v>353320</v>
      </c>
    </row>
    <row r="688" spans="1:24" ht="14.1" customHeight="1" x14ac:dyDescent="0.25">
      <c r="A688" s="44">
        <v>685</v>
      </c>
      <c r="B688" s="3" t="s">
        <v>6565</v>
      </c>
      <c r="C688" s="3" t="s">
        <v>11469</v>
      </c>
      <c r="D688" s="3" t="s">
        <v>6567</v>
      </c>
      <c r="E688" s="3">
        <v>2018</v>
      </c>
      <c r="F688" s="3" t="s">
        <v>1531</v>
      </c>
      <c r="G688" s="3" t="s">
        <v>2531</v>
      </c>
      <c r="H688" s="3"/>
      <c r="I688" s="5">
        <v>9789587627466</v>
      </c>
      <c r="J688" s="3">
        <v>5</v>
      </c>
      <c r="K688" s="8"/>
      <c r="L688" s="9"/>
      <c r="M688" s="17">
        <v>110000</v>
      </c>
      <c r="N688" s="17">
        <v>110000</v>
      </c>
      <c r="O688" s="10">
        <v>94600</v>
      </c>
      <c r="P688" s="10">
        <v>94600</v>
      </c>
      <c r="Q688" s="11">
        <v>113000</v>
      </c>
      <c r="R688" s="11">
        <v>113000</v>
      </c>
      <c r="S688" s="12">
        <v>103000</v>
      </c>
      <c r="T688" s="12">
        <v>103000</v>
      </c>
      <c r="U688" s="9">
        <v>129000</v>
      </c>
      <c r="V688" s="9">
        <f t="shared" ref="V688:V692" si="57">U688</f>
        <v>129000</v>
      </c>
      <c r="W688" s="43">
        <f t="shared" si="55"/>
        <v>109920</v>
      </c>
      <c r="X688" s="43">
        <f t="shared" si="54"/>
        <v>549600</v>
      </c>
    </row>
    <row r="689" spans="1:24" ht="15" customHeight="1" x14ac:dyDescent="0.25">
      <c r="A689" s="44">
        <v>686</v>
      </c>
      <c r="B689" s="3" t="s">
        <v>10898</v>
      </c>
      <c r="C689" s="3" t="s">
        <v>3072</v>
      </c>
      <c r="D689" s="3" t="s">
        <v>299</v>
      </c>
      <c r="E689" s="3">
        <v>2014</v>
      </c>
      <c r="F689" s="3" t="s">
        <v>2883</v>
      </c>
      <c r="G689" s="32" t="s">
        <v>3065</v>
      </c>
      <c r="H689" s="5" t="s">
        <v>2839</v>
      </c>
      <c r="I689" s="5">
        <v>9789586829045</v>
      </c>
      <c r="J689" s="3">
        <v>1</v>
      </c>
      <c r="K689" s="8">
        <v>67275</v>
      </c>
      <c r="L689" s="9">
        <v>67275</v>
      </c>
      <c r="M689" s="17">
        <v>83000</v>
      </c>
      <c r="N689" s="17">
        <v>83000</v>
      </c>
      <c r="O689" s="10">
        <v>71500</v>
      </c>
      <c r="P689" s="10">
        <v>71500</v>
      </c>
      <c r="Q689" s="11">
        <v>85000</v>
      </c>
      <c r="R689" s="11">
        <v>85000</v>
      </c>
      <c r="S689" s="12">
        <v>78000</v>
      </c>
      <c r="T689" s="12">
        <v>78000</v>
      </c>
      <c r="U689" s="9">
        <v>97500</v>
      </c>
      <c r="V689" s="9">
        <f t="shared" si="57"/>
        <v>97500</v>
      </c>
      <c r="W689" s="43">
        <f t="shared" si="55"/>
        <v>80379</v>
      </c>
      <c r="X689" s="43">
        <f t="shared" si="54"/>
        <v>80379</v>
      </c>
    </row>
    <row r="690" spans="1:24" ht="15" customHeight="1" x14ac:dyDescent="0.25">
      <c r="A690" s="44">
        <v>687</v>
      </c>
      <c r="B690" s="3" t="s">
        <v>2831</v>
      </c>
      <c r="C690" s="3" t="s">
        <v>10676</v>
      </c>
      <c r="D690" s="3" t="s">
        <v>2939</v>
      </c>
      <c r="E690" s="3">
        <v>2025</v>
      </c>
      <c r="F690" s="3" t="s">
        <v>656</v>
      </c>
      <c r="G690" s="3" t="s">
        <v>249</v>
      </c>
      <c r="H690" s="3" t="s">
        <v>291</v>
      </c>
      <c r="I690" s="5">
        <v>9789587928471</v>
      </c>
      <c r="J690" s="80">
        <v>23</v>
      </c>
      <c r="K690" s="8"/>
      <c r="L690" s="9"/>
      <c r="M690" s="17">
        <v>82000</v>
      </c>
      <c r="N690" s="17">
        <v>82000</v>
      </c>
      <c r="O690" s="10">
        <v>70400</v>
      </c>
      <c r="P690" s="10">
        <v>70400</v>
      </c>
      <c r="Q690" s="11">
        <v>84000</v>
      </c>
      <c r="R690" s="11">
        <v>84000</v>
      </c>
      <c r="S690" s="12">
        <v>77000</v>
      </c>
      <c r="T690" s="12">
        <v>77000</v>
      </c>
      <c r="U690" s="9">
        <v>96000</v>
      </c>
      <c r="V690" s="9">
        <f t="shared" si="57"/>
        <v>96000</v>
      </c>
      <c r="W690" s="43">
        <f t="shared" si="55"/>
        <v>81880</v>
      </c>
      <c r="X690" s="43">
        <f t="shared" si="54"/>
        <v>1883240</v>
      </c>
    </row>
    <row r="691" spans="1:24" ht="15" customHeight="1" x14ac:dyDescent="0.25">
      <c r="A691" s="44">
        <v>688</v>
      </c>
      <c r="B691" s="5" t="s">
        <v>10837</v>
      </c>
      <c r="C691" s="3" t="s">
        <v>10863</v>
      </c>
      <c r="D691" s="3" t="s">
        <v>550</v>
      </c>
      <c r="E691" s="3">
        <v>2021</v>
      </c>
      <c r="F691" s="3" t="s">
        <v>23</v>
      </c>
      <c r="G691" s="3" t="s">
        <v>379</v>
      </c>
      <c r="H691" s="3"/>
      <c r="I691" s="5">
        <v>9788436844801</v>
      </c>
      <c r="J691" s="16">
        <v>1</v>
      </c>
      <c r="K691" s="8"/>
      <c r="L691" s="9"/>
      <c r="M691" s="17">
        <v>162000</v>
      </c>
      <c r="N691" s="17">
        <v>162000</v>
      </c>
      <c r="O691" s="10">
        <v>183000</v>
      </c>
      <c r="P691" s="10">
        <v>183000</v>
      </c>
      <c r="Q691" s="11">
        <v>167000</v>
      </c>
      <c r="R691" s="11">
        <v>167000</v>
      </c>
      <c r="S691" s="12">
        <v>155000</v>
      </c>
      <c r="T691" s="12">
        <v>155000</v>
      </c>
      <c r="U691" s="9">
        <v>169200</v>
      </c>
      <c r="V691" s="9">
        <f t="shared" si="57"/>
        <v>169200</v>
      </c>
      <c r="W691" s="43">
        <f t="shared" si="55"/>
        <v>167240</v>
      </c>
      <c r="X691" s="43">
        <f t="shared" si="54"/>
        <v>167240</v>
      </c>
    </row>
    <row r="692" spans="1:24" ht="15" customHeight="1" x14ac:dyDescent="0.25">
      <c r="A692" s="44">
        <v>689</v>
      </c>
      <c r="B692" s="3" t="s">
        <v>4399</v>
      </c>
      <c r="C692" s="3" t="s">
        <v>9836</v>
      </c>
      <c r="D692" s="3" t="s">
        <v>4401</v>
      </c>
      <c r="E692" s="3">
        <v>2024</v>
      </c>
      <c r="F692" s="3" t="s">
        <v>656</v>
      </c>
      <c r="G692" s="3" t="s">
        <v>249</v>
      </c>
      <c r="H692" s="3" t="s">
        <v>291</v>
      </c>
      <c r="I692" s="5">
        <v>9786289570571</v>
      </c>
      <c r="J692" s="88">
        <v>15</v>
      </c>
      <c r="K692" s="8"/>
      <c r="L692" s="9"/>
      <c r="M692" s="17">
        <v>82000</v>
      </c>
      <c r="N692" s="17">
        <v>82000</v>
      </c>
      <c r="O692" s="10">
        <v>70400</v>
      </c>
      <c r="P692" s="10">
        <v>70400</v>
      </c>
      <c r="Q692" s="11">
        <v>84000</v>
      </c>
      <c r="R692" s="11">
        <v>84000</v>
      </c>
      <c r="S692" s="12">
        <v>77000</v>
      </c>
      <c r="T692" s="12">
        <v>77000</v>
      </c>
      <c r="U692" s="9">
        <v>96000</v>
      </c>
      <c r="V692" s="9">
        <f t="shared" si="57"/>
        <v>96000</v>
      </c>
      <c r="W692" s="43">
        <f t="shared" si="55"/>
        <v>81880</v>
      </c>
      <c r="X692" s="43">
        <f t="shared" si="54"/>
        <v>1228200</v>
      </c>
    </row>
    <row r="693" spans="1:24" ht="15" customHeight="1" x14ac:dyDescent="0.25">
      <c r="A693" s="44">
        <v>690</v>
      </c>
      <c r="B693" s="3" t="s">
        <v>11544</v>
      </c>
      <c r="C693" s="3" t="s">
        <v>11545</v>
      </c>
      <c r="D693" s="3" t="s">
        <v>7309</v>
      </c>
      <c r="E693" s="3">
        <v>2024</v>
      </c>
      <c r="F693" s="3" t="s">
        <v>2434</v>
      </c>
      <c r="G693" s="3" t="s">
        <v>4222</v>
      </c>
      <c r="H693" s="3" t="s">
        <v>7296</v>
      </c>
      <c r="I693" s="5" t="s">
        <v>7310</v>
      </c>
      <c r="J693" s="3">
        <v>2</v>
      </c>
      <c r="K693" s="8"/>
      <c r="L693" s="9"/>
      <c r="M693" s="17">
        <v>141000</v>
      </c>
      <c r="N693" s="17">
        <v>141000</v>
      </c>
      <c r="O693" s="10"/>
      <c r="P693" s="10"/>
      <c r="Q693" s="11">
        <v>145000</v>
      </c>
      <c r="R693" s="11">
        <v>145000</v>
      </c>
      <c r="S693" s="12">
        <v>134000</v>
      </c>
      <c r="T693" s="12">
        <v>134000</v>
      </c>
      <c r="U693" s="9"/>
      <c r="V693" s="9"/>
      <c r="W693" s="43">
        <f t="shared" si="55"/>
        <v>140000</v>
      </c>
      <c r="X693" s="43">
        <f t="shared" si="54"/>
        <v>280000</v>
      </c>
    </row>
    <row r="694" spans="1:24" ht="15" customHeight="1" x14ac:dyDescent="0.25">
      <c r="A694" s="44">
        <v>691</v>
      </c>
      <c r="B694" s="3" t="s">
        <v>12469</v>
      </c>
      <c r="C694" s="3" t="s">
        <v>12210</v>
      </c>
      <c r="D694" s="3" t="s">
        <v>4406</v>
      </c>
      <c r="E694" s="3">
        <v>2020</v>
      </c>
      <c r="F694" s="3" t="s">
        <v>4407</v>
      </c>
      <c r="G694" s="3" t="s">
        <v>2531</v>
      </c>
      <c r="H694" s="3">
        <v>1</v>
      </c>
      <c r="I694" s="5">
        <v>9789587922035</v>
      </c>
      <c r="J694" s="5">
        <v>17</v>
      </c>
      <c r="K694" s="8"/>
      <c r="L694" s="9"/>
      <c r="M694" s="17">
        <v>65000</v>
      </c>
      <c r="N694" s="17">
        <v>65000</v>
      </c>
      <c r="O694" s="10">
        <v>56100</v>
      </c>
      <c r="P694" s="10">
        <v>56100</v>
      </c>
      <c r="Q694" s="11">
        <v>67000</v>
      </c>
      <c r="R694" s="11">
        <v>67000</v>
      </c>
      <c r="S694" s="12">
        <v>61000</v>
      </c>
      <c r="T694" s="12">
        <v>61000</v>
      </c>
      <c r="U694" s="9">
        <v>76500</v>
      </c>
      <c r="V694" s="9">
        <f t="shared" ref="V694:V698" si="58">U694</f>
        <v>76500</v>
      </c>
      <c r="W694" s="43">
        <f t="shared" si="55"/>
        <v>65120</v>
      </c>
      <c r="X694" s="43">
        <f t="shared" si="54"/>
        <v>1107040</v>
      </c>
    </row>
    <row r="695" spans="1:24" ht="15" customHeight="1" x14ac:dyDescent="0.25">
      <c r="A695" s="44">
        <v>692</v>
      </c>
      <c r="B695" s="3" t="s">
        <v>10846</v>
      </c>
      <c r="C695" s="3" t="s">
        <v>12119</v>
      </c>
      <c r="D695" s="3" t="s">
        <v>985</v>
      </c>
      <c r="E695" s="3">
        <v>2015</v>
      </c>
      <c r="F695" s="3" t="s">
        <v>656</v>
      </c>
      <c r="G695" s="3" t="s">
        <v>249</v>
      </c>
      <c r="H695" s="3"/>
      <c r="I695" s="5">
        <v>9789587624427</v>
      </c>
      <c r="J695" s="3">
        <v>4</v>
      </c>
      <c r="K695" s="8"/>
      <c r="L695" s="9"/>
      <c r="M695" s="17">
        <v>38000</v>
      </c>
      <c r="N695" s="17">
        <v>38000</v>
      </c>
      <c r="O695" s="10">
        <v>33000</v>
      </c>
      <c r="P695" s="10">
        <v>33000</v>
      </c>
      <c r="Q695" s="11">
        <v>39000</v>
      </c>
      <c r="R695" s="11">
        <v>39000</v>
      </c>
      <c r="S695" s="12">
        <v>36000</v>
      </c>
      <c r="T695" s="12">
        <v>36000</v>
      </c>
      <c r="U695" s="9">
        <v>45000</v>
      </c>
      <c r="V695" s="9">
        <f t="shared" si="58"/>
        <v>45000</v>
      </c>
      <c r="W695" s="43">
        <f t="shared" si="55"/>
        <v>38200</v>
      </c>
      <c r="X695" s="43">
        <f t="shared" si="54"/>
        <v>152800</v>
      </c>
    </row>
    <row r="696" spans="1:24" ht="15" customHeight="1" x14ac:dyDescent="0.25">
      <c r="A696" s="44">
        <v>693</v>
      </c>
      <c r="B696" s="3" t="s">
        <v>776</v>
      </c>
      <c r="C696" s="3" t="s">
        <v>11078</v>
      </c>
      <c r="D696" s="3" t="s">
        <v>2639</v>
      </c>
      <c r="E696" s="3">
        <v>2024</v>
      </c>
      <c r="F696" s="3" t="s">
        <v>23</v>
      </c>
      <c r="G696" s="3" t="s">
        <v>249</v>
      </c>
      <c r="H696" s="3">
        <v>3</v>
      </c>
      <c r="I696" s="5">
        <v>9789587927443</v>
      </c>
      <c r="J696" s="3">
        <v>24</v>
      </c>
      <c r="K696" s="8"/>
      <c r="L696" s="9"/>
      <c r="M696" s="17">
        <v>95000</v>
      </c>
      <c r="N696" s="17">
        <v>95000</v>
      </c>
      <c r="O696" s="10">
        <v>81400</v>
      </c>
      <c r="P696" s="10">
        <v>81400</v>
      </c>
      <c r="Q696" s="11">
        <v>97000</v>
      </c>
      <c r="R696" s="11">
        <v>97000</v>
      </c>
      <c r="S696" s="12">
        <v>89000</v>
      </c>
      <c r="T696" s="12">
        <v>89000</v>
      </c>
      <c r="U696" s="9">
        <v>111000</v>
      </c>
      <c r="V696" s="9">
        <f t="shared" si="58"/>
        <v>111000</v>
      </c>
      <c r="W696" s="43">
        <f t="shared" si="55"/>
        <v>94680</v>
      </c>
      <c r="X696" s="43">
        <f t="shared" si="54"/>
        <v>2272320</v>
      </c>
    </row>
    <row r="697" spans="1:24" ht="15" customHeight="1" x14ac:dyDescent="0.25">
      <c r="A697" s="44">
        <v>694</v>
      </c>
      <c r="B697" s="3" t="s">
        <v>1355</v>
      </c>
      <c r="C697" s="3" t="s">
        <v>6944</v>
      </c>
      <c r="D697" s="3" t="s">
        <v>4943</v>
      </c>
      <c r="E697" s="3">
        <v>2021</v>
      </c>
      <c r="F697" s="3" t="s">
        <v>6912</v>
      </c>
      <c r="G697" s="3" t="s">
        <v>3000</v>
      </c>
      <c r="H697" s="3">
        <v>1</v>
      </c>
      <c r="I697" s="5">
        <v>9789587786668</v>
      </c>
      <c r="J697" s="5">
        <v>5</v>
      </c>
      <c r="K697" s="8">
        <v>32085</v>
      </c>
      <c r="L697" s="9">
        <v>32085</v>
      </c>
      <c r="M697" s="17"/>
      <c r="N697" s="17"/>
      <c r="O697" s="10"/>
      <c r="P697" s="10"/>
      <c r="Q697" s="11"/>
      <c r="R697" s="11"/>
      <c r="S697" s="12"/>
      <c r="T697" s="12"/>
      <c r="U697" s="9">
        <v>46500</v>
      </c>
      <c r="V697" s="9">
        <f t="shared" si="58"/>
        <v>46500</v>
      </c>
      <c r="W697" s="43">
        <f t="shared" si="55"/>
        <v>39293</v>
      </c>
      <c r="X697" s="43">
        <f t="shared" si="54"/>
        <v>196465</v>
      </c>
    </row>
    <row r="698" spans="1:24" ht="15" customHeight="1" x14ac:dyDescent="0.25">
      <c r="A698" s="44">
        <v>695</v>
      </c>
      <c r="B698" s="3" t="s">
        <v>4598</v>
      </c>
      <c r="C698" s="3" t="s">
        <v>9852</v>
      </c>
      <c r="D698" s="3" t="s">
        <v>4600</v>
      </c>
      <c r="E698" s="3" t="s">
        <v>4601</v>
      </c>
      <c r="F698" s="3" t="s">
        <v>1501</v>
      </c>
      <c r="G698" s="3" t="s">
        <v>4601</v>
      </c>
      <c r="H698" s="3" t="s">
        <v>4531</v>
      </c>
      <c r="I698" s="3" t="s">
        <v>4604</v>
      </c>
      <c r="J698" s="3">
        <v>9</v>
      </c>
      <c r="K698" s="8"/>
      <c r="L698" s="9"/>
      <c r="M698" s="17">
        <v>52000</v>
      </c>
      <c r="N698" s="17">
        <v>52000</v>
      </c>
      <c r="O698" s="10">
        <v>45100</v>
      </c>
      <c r="P698" s="10">
        <v>45100</v>
      </c>
      <c r="Q698" s="11">
        <v>54000</v>
      </c>
      <c r="R698" s="11">
        <v>54000</v>
      </c>
      <c r="S698" s="12">
        <v>49000</v>
      </c>
      <c r="T698" s="12">
        <v>49000</v>
      </c>
      <c r="U698" s="9">
        <v>61500</v>
      </c>
      <c r="V698" s="9">
        <f t="shared" si="58"/>
        <v>61500</v>
      </c>
      <c r="W698" s="43">
        <f t="shared" si="55"/>
        <v>52320</v>
      </c>
      <c r="X698" s="43">
        <f t="shared" si="54"/>
        <v>470880</v>
      </c>
    </row>
    <row r="699" spans="1:24" ht="15" customHeight="1" x14ac:dyDescent="0.25">
      <c r="A699" s="44">
        <v>696</v>
      </c>
      <c r="B699" s="3" t="s">
        <v>4598</v>
      </c>
      <c r="C699" s="3" t="s">
        <v>9870</v>
      </c>
      <c r="D699" s="3" t="s">
        <v>4600</v>
      </c>
      <c r="E699" s="3" t="s">
        <v>274</v>
      </c>
      <c r="F699" s="3" t="s">
        <v>1501</v>
      </c>
      <c r="G699" s="3" t="s">
        <v>274</v>
      </c>
      <c r="H699" s="3" t="s">
        <v>4531</v>
      </c>
      <c r="I699" s="3" t="s">
        <v>4643</v>
      </c>
      <c r="J699" s="3">
        <v>1</v>
      </c>
      <c r="K699" s="8"/>
      <c r="L699" s="9"/>
      <c r="M699" s="17">
        <v>114000</v>
      </c>
      <c r="N699" s="17">
        <v>114000</v>
      </c>
      <c r="O699" s="10">
        <v>97900</v>
      </c>
      <c r="P699" s="10">
        <v>97900</v>
      </c>
      <c r="Q699" s="11">
        <v>117000</v>
      </c>
      <c r="R699" s="11">
        <v>117000</v>
      </c>
      <c r="S699" s="12">
        <v>107000</v>
      </c>
      <c r="T699" s="12">
        <v>107000</v>
      </c>
      <c r="U699" s="9"/>
      <c r="V699" s="9"/>
      <c r="W699" s="43">
        <f t="shared" si="55"/>
        <v>108975</v>
      </c>
      <c r="X699" s="43">
        <f t="shared" si="54"/>
        <v>108975</v>
      </c>
    </row>
    <row r="700" spans="1:24" ht="15" customHeight="1" x14ac:dyDescent="0.25">
      <c r="A700" s="44">
        <v>697</v>
      </c>
      <c r="B700" s="27" t="s">
        <v>10989</v>
      </c>
      <c r="C700" s="3" t="s">
        <v>1653</v>
      </c>
      <c r="D700" s="3" t="s">
        <v>1654</v>
      </c>
      <c r="E700" s="3">
        <v>2006</v>
      </c>
      <c r="F700" s="3" t="s">
        <v>1341</v>
      </c>
      <c r="G700" s="3" t="s">
        <v>1655</v>
      </c>
      <c r="H700" s="3"/>
      <c r="I700" s="5">
        <v>9788433019875</v>
      </c>
      <c r="J700" s="3">
        <v>1</v>
      </c>
      <c r="K700" s="8"/>
      <c r="L700" s="9"/>
      <c r="M700" s="17">
        <v>204000</v>
      </c>
      <c r="N700" s="17">
        <v>204000</v>
      </c>
      <c r="O700" s="10"/>
      <c r="P700" s="10"/>
      <c r="Q700" s="11">
        <v>209000</v>
      </c>
      <c r="R700" s="11">
        <v>209000</v>
      </c>
      <c r="S700" s="12">
        <v>195000</v>
      </c>
      <c r="T700" s="12">
        <v>195000</v>
      </c>
      <c r="U700" s="9">
        <v>129600</v>
      </c>
      <c r="V700" s="9">
        <f>U700</f>
        <v>129600</v>
      </c>
      <c r="W700" s="43">
        <f t="shared" si="55"/>
        <v>184400</v>
      </c>
      <c r="X700" s="43">
        <f t="shared" si="54"/>
        <v>184400</v>
      </c>
    </row>
    <row r="701" spans="1:24" ht="15" customHeight="1" x14ac:dyDescent="0.25">
      <c r="A701" s="44">
        <v>698</v>
      </c>
      <c r="B701" s="3" t="s">
        <v>749</v>
      </c>
      <c r="C701" s="3" t="s">
        <v>10904</v>
      </c>
      <c r="D701" s="14" t="s">
        <v>809</v>
      </c>
      <c r="E701" s="14">
        <v>2025</v>
      </c>
      <c r="F701" s="3" t="s">
        <v>656</v>
      </c>
      <c r="G701" s="3" t="s">
        <v>744</v>
      </c>
      <c r="H701" s="3" t="s">
        <v>745</v>
      </c>
      <c r="I701" s="13">
        <v>9780241705629</v>
      </c>
      <c r="J701" s="3">
        <v>1</v>
      </c>
      <c r="K701" s="8"/>
      <c r="L701" s="9"/>
      <c r="M701" s="17">
        <v>205000</v>
      </c>
      <c r="N701" s="17">
        <v>205000</v>
      </c>
      <c r="O701" s="10"/>
      <c r="P701" s="10"/>
      <c r="Q701" s="11">
        <v>211000</v>
      </c>
      <c r="R701" s="11">
        <v>211000</v>
      </c>
      <c r="S701" s="12">
        <v>195000</v>
      </c>
      <c r="T701" s="12">
        <v>195000</v>
      </c>
      <c r="U701" s="9"/>
      <c r="V701" s="9"/>
      <c r="W701" s="43">
        <f t="shared" si="55"/>
        <v>203667</v>
      </c>
      <c r="X701" s="43">
        <f t="shared" si="54"/>
        <v>203667</v>
      </c>
    </row>
    <row r="702" spans="1:24" ht="15" customHeight="1" x14ac:dyDescent="0.25">
      <c r="A702" s="44">
        <v>699</v>
      </c>
      <c r="B702" s="3" t="s">
        <v>7708</v>
      </c>
      <c r="C702" s="3" t="s">
        <v>7742</v>
      </c>
      <c r="D702" s="3" t="s">
        <v>7741</v>
      </c>
      <c r="E702" s="3">
        <v>2018</v>
      </c>
      <c r="F702" s="3" t="s">
        <v>1346</v>
      </c>
      <c r="G702" s="3" t="s">
        <v>841</v>
      </c>
      <c r="H702" s="3" t="s">
        <v>7609</v>
      </c>
      <c r="I702" s="5">
        <v>9789584285287</v>
      </c>
      <c r="J702" s="7">
        <v>8</v>
      </c>
      <c r="K702" s="8"/>
      <c r="L702" s="9"/>
      <c r="M702" s="17">
        <v>114000</v>
      </c>
      <c r="N702" s="17">
        <v>114000</v>
      </c>
      <c r="O702" s="10">
        <v>97900</v>
      </c>
      <c r="P702" s="10">
        <v>97900</v>
      </c>
      <c r="Q702" s="11">
        <v>117000</v>
      </c>
      <c r="R702" s="11">
        <v>117000</v>
      </c>
      <c r="S702" s="12">
        <v>107000</v>
      </c>
      <c r="T702" s="12">
        <v>107000</v>
      </c>
      <c r="U702" s="9"/>
      <c r="V702" s="9"/>
      <c r="W702" s="43">
        <f t="shared" si="55"/>
        <v>108975</v>
      </c>
      <c r="X702" s="43">
        <f t="shared" si="54"/>
        <v>871800</v>
      </c>
    </row>
    <row r="703" spans="1:24" ht="15" customHeight="1" x14ac:dyDescent="0.25">
      <c r="A703" s="44">
        <v>700</v>
      </c>
      <c r="B703" s="7" t="s">
        <v>12670</v>
      </c>
      <c r="C703" s="3" t="s">
        <v>7906</v>
      </c>
      <c r="D703" s="7" t="s">
        <v>291</v>
      </c>
      <c r="E703" s="7" t="s">
        <v>291</v>
      </c>
      <c r="F703" s="7" t="s">
        <v>6297</v>
      </c>
      <c r="G703" s="3"/>
      <c r="H703" s="3"/>
      <c r="I703" s="5" t="s">
        <v>7907</v>
      </c>
      <c r="J703" s="5">
        <v>2</v>
      </c>
      <c r="K703" s="8"/>
      <c r="L703" s="9"/>
      <c r="M703" s="17">
        <v>119000</v>
      </c>
      <c r="N703" s="17">
        <v>119000</v>
      </c>
      <c r="O703" s="10"/>
      <c r="P703" s="10"/>
      <c r="Q703" s="11">
        <v>122000</v>
      </c>
      <c r="R703" s="11">
        <v>122000</v>
      </c>
      <c r="S703" s="12">
        <v>112000</v>
      </c>
      <c r="T703" s="12">
        <v>112000</v>
      </c>
      <c r="U703" s="9"/>
      <c r="V703" s="9"/>
      <c r="W703" s="43">
        <f t="shared" si="55"/>
        <v>117667</v>
      </c>
      <c r="X703" s="43">
        <f t="shared" si="54"/>
        <v>235334</v>
      </c>
    </row>
    <row r="704" spans="1:24" ht="15" customHeight="1" x14ac:dyDescent="0.25">
      <c r="A704" s="44">
        <v>701</v>
      </c>
      <c r="B704" s="27" t="s">
        <v>12380</v>
      </c>
      <c r="C704" s="3" t="s">
        <v>12138</v>
      </c>
      <c r="D704" s="3" t="s">
        <v>11002</v>
      </c>
      <c r="E704" s="3">
        <v>1997</v>
      </c>
      <c r="F704" s="3" t="s">
        <v>1341</v>
      </c>
      <c r="G704" s="3" t="s">
        <v>1427</v>
      </c>
      <c r="H704" s="3">
        <v>1</v>
      </c>
      <c r="I704" s="5">
        <v>9788487190483</v>
      </c>
      <c r="J704" s="3">
        <v>2</v>
      </c>
      <c r="K704" s="8"/>
      <c r="L704" s="9"/>
      <c r="M704" s="17">
        <v>308000</v>
      </c>
      <c r="N704" s="17">
        <v>308000</v>
      </c>
      <c r="O704" s="10"/>
      <c r="P704" s="10"/>
      <c r="Q704" s="11">
        <v>316000</v>
      </c>
      <c r="R704" s="11">
        <v>316000</v>
      </c>
      <c r="S704" s="12">
        <v>296000</v>
      </c>
      <c r="T704" s="12">
        <v>296000</v>
      </c>
      <c r="U704" s="9"/>
      <c r="V704" s="9"/>
      <c r="W704" s="43">
        <f t="shared" si="55"/>
        <v>306667</v>
      </c>
      <c r="X704" s="43">
        <f t="shared" si="54"/>
        <v>613334</v>
      </c>
    </row>
    <row r="705" spans="1:24" ht="15" customHeight="1" x14ac:dyDescent="0.25">
      <c r="A705" s="44">
        <v>702</v>
      </c>
      <c r="B705" s="27" t="s">
        <v>12380</v>
      </c>
      <c r="C705" s="3" t="s">
        <v>12139</v>
      </c>
      <c r="D705" s="3" t="s">
        <v>1662</v>
      </c>
      <c r="E705" s="3">
        <v>2011</v>
      </c>
      <c r="F705" s="3" t="s">
        <v>1341</v>
      </c>
      <c r="G705" s="3" t="s">
        <v>1427</v>
      </c>
      <c r="H705" s="3">
        <v>1</v>
      </c>
      <c r="I705" s="5">
        <v>9788496699885</v>
      </c>
      <c r="J705" s="3">
        <v>2</v>
      </c>
      <c r="K705" s="8"/>
      <c r="L705" s="9"/>
      <c r="M705" s="17">
        <v>262000</v>
      </c>
      <c r="N705" s="17">
        <v>262000</v>
      </c>
      <c r="O705" s="10">
        <v>257200</v>
      </c>
      <c r="P705" s="10">
        <v>257200</v>
      </c>
      <c r="Q705" s="11">
        <v>269000</v>
      </c>
      <c r="R705" s="11">
        <v>269000</v>
      </c>
      <c r="S705" s="12">
        <v>252000</v>
      </c>
      <c r="T705" s="12">
        <v>252000</v>
      </c>
      <c r="U705" s="9">
        <v>241200</v>
      </c>
      <c r="V705" s="9">
        <f t="shared" ref="V705:V711" si="59">U705</f>
        <v>241200</v>
      </c>
      <c r="W705" s="43">
        <f t="shared" si="55"/>
        <v>256280</v>
      </c>
      <c r="X705" s="43">
        <f t="shared" si="54"/>
        <v>512560</v>
      </c>
    </row>
    <row r="706" spans="1:24" ht="15" customHeight="1" x14ac:dyDescent="0.25">
      <c r="A706" s="44">
        <v>703</v>
      </c>
      <c r="B706" s="3" t="s">
        <v>8076</v>
      </c>
      <c r="C706" s="3" t="s">
        <v>8085</v>
      </c>
      <c r="D706" s="3" t="s">
        <v>4011</v>
      </c>
      <c r="E706" s="3">
        <v>2023</v>
      </c>
      <c r="F706" s="3" t="s">
        <v>1571</v>
      </c>
      <c r="G706" s="3" t="s">
        <v>2884</v>
      </c>
      <c r="H706" s="3">
        <v>4</v>
      </c>
      <c r="I706" s="5">
        <v>9789585035195</v>
      </c>
      <c r="J706" s="3">
        <v>1</v>
      </c>
      <c r="K706" s="8"/>
      <c r="L706" s="9"/>
      <c r="M706" s="17">
        <v>183000</v>
      </c>
      <c r="N706" s="17">
        <v>183000</v>
      </c>
      <c r="O706" s="10">
        <v>157300</v>
      </c>
      <c r="P706" s="10">
        <v>157300</v>
      </c>
      <c r="Q706" s="11">
        <v>187000</v>
      </c>
      <c r="R706" s="11">
        <v>187000</v>
      </c>
      <c r="S706" s="12">
        <v>172000</v>
      </c>
      <c r="T706" s="12">
        <v>172000</v>
      </c>
      <c r="U706" s="9">
        <v>214500</v>
      </c>
      <c r="V706" s="9">
        <f t="shared" si="59"/>
        <v>214500</v>
      </c>
      <c r="W706" s="43">
        <f t="shared" si="55"/>
        <v>182760</v>
      </c>
      <c r="X706" s="43">
        <f t="shared" si="54"/>
        <v>182760</v>
      </c>
    </row>
    <row r="707" spans="1:24" ht="15" customHeight="1" x14ac:dyDescent="0.25">
      <c r="A707" s="44">
        <v>704</v>
      </c>
      <c r="B707" s="3" t="s">
        <v>12344</v>
      </c>
      <c r="C707" s="3" t="s">
        <v>11258</v>
      </c>
      <c r="D707" s="3" t="s">
        <v>1209</v>
      </c>
      <c r="E707" s="3">
        <v>2018</v>
      </c>
      <c r="F707" s="3" t="s">
        <v>1346</v>
      </c>
      <c r="G707" s="3" t="s">
        <v>1371</v>
      </c>
      <c r="H707" s="3"/>
      <c r="I707" s="5">
        <v>9789587716481</v>
      </c>
      <c r="J707" s="5">
        <v>2</v>
      </c>
      <c r="K707" s="8"/>
      <c r="L707" s="9"/>
      <c r="M707" s="17">
        <v>77000</v>
      </c>
      <c r="N707" s="17">
        <v>77000</v>
      </c>
      <c r="O707" s="10">
        <v>66000</v>
      </c>
      <c r="P707" s="10">
        <v>66000</v>
      </c>
      <c r="Q707" s="11">
        <v>79000</v>
      </c>
      <c r="R707" s="11">
        <v>79000</v>
      </c>
      <c r="S707" s="12">
        <v>72000</v>
      </c>
      <c r="T707" s="12">
        <v>72000</v>
      </c>
      <c r="U707" s="9">
        <v>90000</v>
      </c>
      <c r="V707" s="9">
        <f t="shared" si="59"/>
        <v>90000</v>
      </c>
      <c r="W707" s="43">
        <f t="shared" si="55"/>
        <v>76800</v>
      </c>
      <c r="X707" s="43">
        <f t="shared" si="54"/>
        <v>153600</v>
      </c>
    </row>
    <row r="708" spans="1:24" ht="15" customHeight="1" x14ac:dyDescent="0.25">
      <c r="A708" s="44">
        <v>705</v>
      </c>
      <c r="B708" s="27" t="s">
        <v>5516</v>
      </c>
      <c r="C708" s="3" t="s">
        <v>9981</v>
      </c>
      <c r="D708" s="3" t="s">
        <v>5526</v>
      </c>
      <c r="E708" s="3">
        <v>2019</v>
      </c>
      <c r="F708" s="3" t="s">
        <v>5427</v>
      </c>
      <c r="G708" s="3" t="s">
        <v>999</v>
      </c>
      <c r="H708" s="3"/>
      <c r="I708" s="5">
        <v>9789587717365</v>
      </c>
      <c r="J708" s="3">
        <v>1</v>
      </c>
      <c r="K708" s="8"/>
      <c r="L708" s="9"/>
      <c r="M708" s="17">
        <v>20000</v>
      </c>
      <c r="N708" s="17">
        <v>20000</v>
      </c>
      <c r="O708" s="10">
        <v>17600</v>
      </c>
      <c r="P708" s="10">
        <v>17600</v>
      </c>
      <c r="Q708" s="11">
        <v>21000</v>
      </c>
      <c r="R708" s="11">
        <v>21000</v>
      </c>
      <c r="S708" s="12">
        <v>19000</v>
      </c>
      <c r="T708" s="12">
        <v>19000</v>
      </c>
      <c r="U708" s="9">
        <v>24000</v>
      </c>
      <c r="V708" s="9">
        <f t="shared" si="59"/>
        <v>24000</v>
      </c>
      <c r="W708" s="43">
        <f t="shared" si="55"/>
        <v>20320</v>
      </c>
      <c r="X708" s="43">
        <f t="shared" ref="X708:X771" si="60">W708*J708</f>
        <v>20320</v>
      </c>
    </row>
    <row r="709" spans="1:24" ht="15" customHeight="1" x14ac:dyDescent="0.25">
      <c r="A709" s="44">
        <v>706</v>
      </c>
      <c r="B709" s="3" t="s">
        <v>10898</v>
      </c>
      <c r="C709" s="3" t="s">
        <v>2970</v>
      </c>
      <c r="D709" s="3" t="s">
        <v>2971</v>
      </c>
      <c r="E709" s="3">
        <v>2019</v>
      </c>
      <c r="F709" s="3" t="s">
        <v>2883</v>
      </c>
      <c r="G709" s="3" t="s">
        <v>768</v>
      </c>
      <c r="H709" s="3" t="s">
        <v>2839</v>
      </c>
      <c r="I709" s="3" t="s">
        <v>2972</v>
      </c>
      <c r="J709" s="3">
        <v>1</v>
      </c>
      <c r="K709" s="8"/>
      <c r="L709" s="9"/>
      <c r="M709" s="17">
        <v>116000</v>
      </c>
      <c r="N709" s="17">
        <v>116000</v>
      </c>
      <c r="O709" s="10">
        <v>100100</v>
      </c>
      <c r="P709" s="10">
        <v>100100</v>
      </c>
      <c r="Q709" s="11">
        <v>119000</v>
      </c>
      <c r="R709" s="11">
        <v>119000</v>
      </c>
      <c r="S709" s="12">
        <v>109000</v>
      </c>
      <c r="T709" s="12">
        <v>109000</v>
      </c>
      <c r="U709" s="9">
        <v>136500</v>
      </c>
      <c r="V709" s="9">
        <f t="shared" si="59"/>
        <v>136500</v>
      </c>
      <c r="W709" s="43">
        <f t="shared" ref="W709:W772" si="61">ROUND(AVERAGE(K709,M709,O709,Q709,S709,U709),0)</f>
        <v>116120</v>
      </c>
      <c r="X709" s="43">
        <f t="shared" si="60"/>
        <v>116120</v>
      </c>
    </row>
    <row r="710" spans="1:24" ht="15" customHeight="1" x14ac:dyDescent="0.25">
      <c r="A710" s="44">
        <v>707</v>
      </c>
      <c r="B710" s="3" t="s">
        <v>12611</v>
      </c>
      <c r="C710" s="3" t="s">
        <v>11143</v>
      </c>
      <c r="D710" s="5" t="s">
        <v>831</v>
      </c>
      <c r="E710" s="3">
        <v>2019</v>
      </c>
      <c r="F710" s="3" t="s">
        <v>23</v>
      </c>
      <c r="G710" s="3" t="s">
        <v>249</v>
      </c>
      <c r="H710" s="3">
        <v>1</v>
      </c>
      <c r="I710" s="5">
        <v>9789587920642</v>
      </c>
      <c r="J710" s="5">
        <v>11</v>
      </c>
      <c r="K710" s="8"/>
      <c r="L710" s="9"/>
      <c r="M710" s="17">
        <v>69000</v>
      </c>
      <c r="N710" s="17">
        <v>69000</v>
      </c>
      <c r="O710" s="10">
        <v>59400</v>
      </c>
      <c r="P710" s="10">
        <v>59400</v>
      </c>
      <c r="Q710" s="11">
        <v>71000</v>
      </c>
      <c r="R710" s="11">
        <v>71000</v>
      </c>
      <c r="S710" s="12">
        <v>65000</v>
      </c>
      <c r="T710" s="12">
        <v>65000</v>
      </c>
      <c r="U710" s="9">
        <v>81000</v>
      </c>
      <c r="V710" s="9">
        <f t="shared" si="59"/>
        <v>81000</v>
      </c>
      <c r="W710" s="43">
        <f t="shared" si="61"/>
        <v>69080</v>
      </c>
      <c r="X710" s="43">
        <f t="shared" si="60"/>
        <v>759880</v>
      </c>
    </row>
    <row r="711" spans="1:24" ht="15" customHeight="1" x14ac:dyDescent="0.25">
      <c r="A711" s="44">
        <v>708</v>
      </c>
      <c r="B711" s="3" t="s">
        <v>6913</v>
      </c>
      <c r="C711" s="3" t="s">
        <v>6959</v>
      </c>
      <c r="D711" s="3" t="s">
        <v>6960</v>
      </c>
      <c r="E711" s="3">
        <v>2019</v>
      </c>
      <c r="F711" s="3" t="s">
        <v>6912</v>
      </c>
      <c r="G711" s="3" t="s">
        <v>3000</v>
      </c>
      <c r="H711" s="3">
        <v>3</v>
      </c>
      <c r="I711" s="5">
        <v>9789587785845</v>
      </c>
      <c r="J711" s="5">
        <v>2</v>
      </c>
      <c r="K711" s="8">
        <v>70380</v>
      </c>
      <c r="L711" s="9">
        <v>70380</v>
      </c>
      <c r="M711" s="17">
        <v>87000</v>
      </c>
      <c r="N711" s="17">
        <v>87000</v>
      </c>
      <c r="O711" s="10">
        <v>74800</v>
      </c>
      <c r="P711" s="10">
        <v>74800</v>
      </c>
      <c r="Q711" s="11">
        <v>89000</v>
      </c>
      <c r="R711" s="11">
        <v>89000</v>
      </c>
      <c r="S711" s="12">
        <v>82000</v>
      </c>
      <c r="T711" s="12">
        <v>82000</v>
      </c>
      <c r="U711" s="9">
        <v>102000</v>
      </c>
      <c r="V711" s="9">
        <f t="shared" si="59"/>
        <v>102000</v>
      </c>
      <c r="W711" s="43">
        <f t="shared" si="61"/>
        <v>84197</v>
      </c>
      <c r="X711" s="43">
        <f t="shared" si="60"/>
        <v>168394</v>
      </c>
    </row>
    <row r="712" spans="1:24" ht="15" customHeight="1" x14ac:dyDescent="0.25">
      <c r="A712" s="44">
        <v>709</v>
      </c>
      <c r="B712" s="3" t="s">
        <v>11470</v>
      </c>
      <c r="C712" s="3" t="s">
        <v>10103</v>
      </c>
      <c r="D712" s="3" t="s">
        <v>6570</v>
      </c>
      <c r="E712" s="3">
        <v>2018</v>
      </c>
      <c r="F712" s="3" t="s">
        <v>1531</v>
      </c>
      <c r="G712" s="3" t="s">
        <v>6571</v>
      </c>
      <c r="H712" s="3"/>
      <c r="I712" s="36">
        <v>9789089989598</v>
      </c>
      <c r="J712" s="7">
        <v>1</v>
      </c>
      <c r="K712" s="8"/>
      <c r="L712" s="9"/>
      <c r="M712" s="17">
        <v>243000</v>
      </c>
      <c r="N712" s="17">
        <v>243000</v>
      </c>
      <c r="O712" s="10">
        <v>209000</v>
      </c>
      <c r="P712" s="10">
        <v>209000</v>
      </c>
      <c r="Q712" s="11">
        <v>249000</v>
      </c>
      <c r="R712" s="11">
        <v>249000</v>
      </c>
      <c r="S712" s="12">
        <v>228000</v>
      </c>
      <c r="T712" s="12">
        <v>228000</v>
      </c>
      <c r="U712" s="9"/>
      <c r="V712" s="9"/>
      <c r="W712" s="43">
        <f t="shared" si="61"/>
        <v>232250</v>
      </c>
      <c r="X712" s="43">
        <f t="shared" si="60"/>
        <v>232250</v>
      </c>
    </row>
    <row r="713" spans="1:24" ht="15" customHeight="1" x14ac:dyDescent="0.25">
      <c r="A713" s="44">
        <v>710</v>
      </c>
      <c r="B713" s="3" t="s">
        <v>11235</v>
      </c>
      <c r="C713" s="3" t="s">
        <v>9821</v>
      </c>
      <c r="D713" s="3" t="s">
        <v>4203</v>
      </c>
      <c r="E713" s="3">
        <v>2015</v>
      </c>
      <c r="F713" s="3" t="s">
        <v>1571</v>
      </c>
      <c r="G713" s="3" t="s">
        <v>2357</v>
      </c>
      <c r="H713" s="3"/>
      <c r="I713" s="5" t="s">
        <v>4204</v>
      </c>
      <c r="J713" s="5">
        <v>2</v>
      </c>
      <c r="K713" s="8"/>
      <c r="L713" s="9"/>
      <c r="M713" s="17">
        <v>339000</v>
      </c>
      <c r="N713" s="17">
        <v>339000</v>
      </c>
      <c r="O713" s="10">
        <v>413300</v>
      </c>
      <c r="P713" s="10">
        <v>413300</v>
      </c>
      <c r="Q713" s="11">
        <v>348000</v>
      </c>
      <c r="R713" s="11">
        <v>348000</v>
      </c>
      <c r="S713" s="12">
        <v>325000</v>
      </c>
      <c r="T713" s="12">
        <v>325000</v>
      </c>
      <c r="U713" s="9">
        <v>338400</v>
      </c>
      <c r="V713" s="9">
        <f t="shared" ref="V713:V727" si="62">U713</f>
        <v>338400</v>
      </c>
      <c r="W713" s="43">
        <f t="shared" si="61"/>
        <v>352740</v>
      </c>
      <c r="X713" s="43">
        <f t="shared" si="60"/>
        <v>705480</v>
      </c>
    </row>
    <row r="714" spans="1:24" ht="15" customHeight="1" x14ac:dyDescent="0.25">
      <c r="A714" s="44">
        <v>711</v>
      </c>
      <c r="B714" s="3" t="s">
        <v>9280</v>
      </c>
      <c r="C714" s="3" t="s">
        <v>12322</v>
      </c>
      <c r="D714" s="3" t="s">
        <v>9287</v>
      </c>
      <c r="E714" s="3"/>
      <c r="F714" s="3" t="s">
        <v>1346</v>
      </c>
      <c r="G714" s="3" t="s">
        <v>9288</v>
      </c>
      <c r="H714" s="3"/>
      <c r="I714" s="5">
        <v>9780648273455</v>
      </c>
      <c r="J714" s="5">
        <v>1</v>
      </c>
      <c r="K714" s="8"/>
      <c r="L714" s="9"/>
      <c r="M714" s="17">
        <v>311000</v>
      </c>
      <c r="N714" s="17">
        <v>311000</v>
      </c>
      <c r="O714" s="10">
        <v>462000</v>
      </c>
      <c r="P714" s="10">
        <v>462000</v>
      </c>
      <c r="Q714" s="11">
        <v>319000</v>
      </c>
      <c r="R714" s="11">
        <v>319000</v>
      </c>
      <c r="S714" s="12">
        <v>295000</v>
      </c>
      <c r="T714" s="12">
        <v>295000</v>
      </c>
      <c r="U714" s="9">
        <v>253575</v>
      </c>
      <c r="V714" s="9">
        <f t="shared" si="62"/>
        <v>253575</v>
      </c>
      <c r="W714" s="43">
        <f t="shared" si="61"/>
        <v>328115</v>
      </c>
      <c r="X714" s="43">
        <f t="shared" si="60"/>
        <v>328115</v>
      </c>
    </row>
    <row r="715" spans="1:24" ht="15" customHeight="1" x14ac:dyDescent="0.25">
      <c r="A715" s="44">
        <v>712</v>
      </c>
      <c r="B715" s="3" t="s">
        <v>12548</v>
      </c>
      <c r="C715" s="3" t="s">
        <v>10168</v>
      </c>
      <c r="D715" s="3" t="s">
        <v>7090</v>
      </c>
      <c r="E715" s="3">
        <v>2019</v>
      </c>
      <c r="F715" s="3" t="s">
        <v>1873</v>
      </c>
      <c r="G715" s="3" t="s">
        <v>7091</v>
      </c>
      <c r="H715" s="3" t="s">
        <v>11517</v>
      </c>
      <c r="I715" s="5">
        <v>9788416407187</v>
      </c>
      <c r="J715" s="3">
        <v>1</v>
      </c>
      <c r="K715" s="8"/>
      <c r="L715" s="9"/>
      <c r="M715" s="17">
        <v>154000</v>
      </c>
      <c r="N715" s="17">
        <v>154000</v>
      </c>
      <c r="O715" s="10">
        <v>132000</v>
      </c>
      <c r="P715" s="10">
        <v>132000</v>
      </c>
      <c r="Q715" s="11">
        <v>157000</v>
      </c>
      <c r="R715" s="11">
        <v>157000</v>
      </c>
      <c r="S715" s="12">
        <v>144000</v>
      </c>
      <c r="T715" s="12">
        <v>144000</v>
      </c>
      <c r="U715" s="9">
        <v>158040</v>
      </c>
      <c r="V715" s="9">
        <f t="shared" si="62"/>
        <v>158040</v>
      </c>
      <c r="W715" s="43">
        <f t="shared" si="61"/>
        <v>149008</v>
      </c>
      <c r="X715" s="43">
        <f t="shared" si="60"/>
        <v>149008</v>
      </c>
    </row>
    <row r="716" spans="1:24" ht="15" customHeight="1" x14ac:dyDescent="0.25">
      <c r="A716" s="44">
        <v>713</v>
      </c>
      <c r="B716" s="3" t="s">
        <v>3390</v>
      </c>
      <c r="C716" s="3" t="s">
        <v>9772</v>
      </c>
      <c r="D716" s="3" t="s">
        <v>12357</v>
      </c>
      <c r="E716" s="3">
        <v>2020</v>
      </c>
      <c r="F716" s="3" t="s">
        <v>23</v>
      </c>
      <c r="G716" s="3" t="s">
        <v>249</v>
      </c>
      <c r="H716" s="3">
        <v>1</v>
      </c>
      <c r="I716" s="5">
        <v>9789587921823</v>
      </c>
      <c r="J716" s="5">
        <v>13</v>
      </c>
      <c r="K716" s="8"/>
      <c r="L716" s="9"/>
      <c r="M716" s="17">
        <v>50000</v>
      </c>
      <c r="N716" s="17">
        <v>50000</v>
      </c>
      <c r="O716" s="10">
        <v>42900</v>
      </c>
      <c r="P716" s="10">
        <v>42900</v>
      </c>
      <c r="Q716" s="11">
        <v>51000</v>
      </c>
      <c r="R716" s="11">
        <v>51000</v>
      </c>
      <c r="S716" s="12">
        <v>47000</v>
      </c>
      <c r="T716" s="12">
        <v>47000</v>
      </c>
      <c r="U716" s="9">
        <v>58500</v>
      </c>
      <c r="V716" s="9">
        <f t="shared" si="62"/>
        <v>58500</v>
      </c>
      <c r="W716" s="43">
        <f t="shared" si="61"/>
        <v>49880</v>
      </c>
      <c r="X716" s="43">
        <f t="shared" si="60"/>
        <v>648440</v>
      </c>
    </row>
    <row r="717" spans="1:24" ht="15" customHeight="1" x14ac:dyDescent="0.25">
      <c r="A717" s="44">
        <v>714</v>
      </c>
      <c r="B717" s="3" t="s">
        <v>12468</v>
      </c>
      <c r="C717" s="3" t="s">
        <v>11261</v>
      </c>
      <c r="D717" s="3" t="s">
        <v>12410</v>
      </c>
      <c r="E717" s="3">
        <v>2023</v>
      </c>
      <c r="F717" s="3" t="s">
        <v>656</v>
      </c>
      <c r="G717" s="3" t="s">
        <v>249</v>
      </c>
      <c r="H717" s="3" t="s">
        <v>291</v>
      </c>
      <c r="I717" s="5">
        <v>9789587924596</v>
      </c>
      <c r="J717" s="80">
        <v>27</v>
      </c>
      <c r="K717" s="8"/>
      <c r="L717" s="9"/>
      <c r="M717" s="17">
        <v>143000</v>
      </c>
      <c r="N717" s="17">
        <v>143000</v>
      </c>
      <c r="O717" s="10">
        <v>123200</v>
      </c>
      <c r="P717" s="10">
        <v>123200</v>
      </c>
      <c r="Q717" s="11">
        <v>147000</v>
      </c>
      <c r="R717" s="11">
        <v>147000</v>
      </c>
      <c r="S717" s="12">
        <v>134000</v>
      </c>
      <c r="T717" s="12">
        <v>134000</v>
      </c>
      <c r="U717" s="9">
        <v>168000</v>
      </c>
      <c r="V717" s="9">
        <f t="shared" si="62"/>
        <v>168000</v>
      </c>
      <c r="W717" s="43">
        <f t="shared" si="61"/>
        <v>143040</v>
      </c>
      <c r="X717" s="43">
        <f t="shared" si="60"/>
        <v>3862080</v>
      </c>
    </row>
    <row r="718" spans="1:24" ht="15" customHeight="1" x14ac:dyDescent="0.25">
      <c r="A718" s="44">
        <v>715</v>
      </c>
      <c r="B718" s="3" t="s">
        <v>11081</v>
      </c>
      <c r="C718" s="3" t="s">
        <v>11412</v>
      </c>
      <c r="D718" s="3" t="s">
        <v>12520</v>
      </c>
      <c r="E718" s="3">
        <v>2018</v>
      </c>
      <c r="F718" s="3" t="s">
        <v>3133</v>
      </c>
      <c r="G718" s="3" t="s">
        <v>999</v>
      </c>
      <c r="H718" s="3" t="s">
        <v>275</v>
      </c>
      <c r="I718" s="5">
        <v>9789587716429</v>
      </c>
      <c r="J718" s="3">
        <v>1</v>
      </c>
      <c r="K718" s="8"/>
      <c r="L718" s="9"/>
      <c r="M718" s="17">
        <v>13000</v>
      </c>
      <c r="N718" s="17">
        <v>13000</v>
      </c>
      <c r="O718" s="10">
        <v>11000</v>
      </c>
      <c r="P718" s="10">
        <v>11000</v>
      </c>
      <c r="Q718" s="11">
        <v>13000</v>
      </c>
      <c r="R718" s="11">
        <v>13000</v>
      </c>
      <c r="S718" s="12">
        <v>12000</v>
      </c>
      <c r="T718" s="12">
        <v>12000</v>
      </c>
      <c r="U718" s="9">
        <v>15000</v>
      </c>
      <c r="V718" s="9">
        <f t="shared" si="62"/>
        <v>15000</v>
      </c>
      <c r="W718" s="43">
        <f t="shared" si="61"/>
        <v>12800</v>
      </c>
      <c r="X718" s="43">
        <f t="shared" si="60"/>
        <v>12800</v>
      </c>
    </row>
    <row r="719" spans="1:24" ht="15" customHeight="1" x14ac:dyDescent="0.25">
      <c r="A719" s="44">
        <v>716</v>
      </c>
      <c r="B719" s="3" t="s">
        <v>10896</v>
      </c>
      <c r="C719" s="3" t="s">
        <v>10914</v>
      </c>
      <c r="D719" s="5" t="s">
        <v>918</v>
      </c>
      <c r="E719" s="3">
        <v>2022</v>
      </c>
      <c r="F719" s="3" t="s">
        <v>656</v>
      </c>
      <c r="G719" s="3" t="s">
        <v>249</v>
      </c>
      <c r="H719" s="3" t="s">
        <v>745</v>
      </c>
      <c r="I719" s="5">
        <v>9789587923926</v>
      </c>
      <c r="J719" s="79">
        <v>24</v>
      </c>
      <c r="K719" s="8"/>
      <c r="L719" s="9"/>
      <c r="M719" s="17">
        <v>125000</v>
      </c>
      <c r="N719" s="17">
        <v>125000</v>
      </c>
      <c r="O719" s="10">
        <v>107800</v>
      </c>
      <c r="P719" s="10">
        <v>107800</v>
      </c>
      <c r="Q719" s="11">
        <v>128000</v>
      </c>
      <c r="R719" s="11">
        <v>128000</v>
      </c>
      <c r="S719" s="12">
        <v>118000</v>
      </c>
      <c r="T719" s="12">
        <v>118000</v>
      </c>
      <c r="U719" s="9">
        <v>147000</v>
      </c>
      <c r="V719" s="9">
        <f t="shared" si="62"/>
        <v>147000</v>
      </c>
      <c r="W719" s="43">
        <f t="shared" si="61"/>
        <v>125160</v>
      </c>
      <c r="X719" s="43">
        <f t="shared" si="60"/>
        <v>3003840</v>
      </c>
    </row>
    <row r="720" spans="1:24" ht="15" customHeight="1" x14ac:dyDescent="0.25">
      <c r="A720" s="44">
        <v>717</v>
      </c>
      <c r="B720" s="3" t="s">
        <v>4494</v>
      </c>
      <c r="C720" s="3" t="s">
        <v>11270</v>
      </c>
      <c r="D720" s="3" t="s">
        <v>4496</v>
      </c>
      <c r="E720" s="3">
        <v>2020</v>
      </c>
      <c r="F720" s="3" t="s">
        <v>23</v>
      </c>
      <c r="G720" s="3" t="s">
        <v>249</v>
      </c>
      <c r="H720" s="3">
        <v>2020</v>
      </c>
      <c r="I720" s="5">
        <v>9789587921625</v>
      </c>
      <c r="J720" s="5">
        <v>9</v>
      </c>
      <c r="K720" s="8"/>
      <c r="L720" s="9"/>
      <c r="M720" s="17">
        <v>74000</v>
      </c>
      <c r="N720" s="17">
        <v>74000</v>
      </c>
      <c r="O720" s="10">
        <v>63800</v>
      </c>
      <c r="P720" s="10">
        <v>63800</v>
      </c>
      <c r="Q720" s="11">
        <v>76000</v>
      </c>
      <c r="R720" s="11">
        <v>76000</v>
      </c>
      <c r="S720" s="12">
        <v>70000</v>
      </c>
      <c r="T720" s="12">
        <v>70000</v>
      </c>
      <c r="U720" s="9">
        <v>87000</v>
      </c>
      <c r="V720" s="9">
        <f t="shared" si="62"/>
        <v>87000</v>
      </c>
      <c r="W720" s="43">
        <f t="shared" si="61"/>
        <v>74160</v>
      </c>
      <c r="X720" s="43">
        <f t="shared" si="60"/>
        <v>667440</v>
      </c>
    </row>
    <row r="721" spans="1:24" ht="15" customHeight="1" x14ac:dyDescent="0.25">
      <c r="A721" s="44">
        <v>718</v>
      </c>
      <c r="B721" s="3" t="s">
        <v>5697</v>
      </c>
      <c r="C721" s="3" t="s">
        <v>11959</v>
      </c>
      <c r="D721" s="3" t="s">
        <v>5784</v>
      </c>
      <c r="E721" s="3">
        <v>2010</v>
      </c>
      <c r="F721" s="3" t="s">
        <v>1346</v>
      </c>
      <c r="G721" s="3" t="s">
        <v>5785</v>
      </c>
      <c r="H721" s="3" t="s">
        <v>11353</v>
      </c>
      <c r="I721" s="5">
        <v>9788492626618</v>
      </c>
      <c r="J721" s="3">
        <v>2</v>
      </c>
      <c r="K721" s="8"/>
      <c r="L721" s="9"/>
      <c r="M721" s="17">
        <v>97000</v>
      </c>
      <c r="N721" s="17">
        <v>97000</v>
      </c>
      <c r="O721" s="10"/>
      <c r="P721" s="10"/>
      <c r="Q721" s="11">
        <v>99000</v>
      </c>
      <c r="R721" s="11">
        <v>99000</v>
      </c>
      <c r="S721" s="12">
        <v>93000</v>
      </c>
      <c r="T721" s="12">
        <v>93000</v>
      </c>
      <c r="U721" s="9">
        <v>93600</v>
      </c>
      <c r="V721" s="9">
        <f t="shared" si="62"/>
        <v>93600</v>
      </c>
      <c r="W721" s="43">
        <f t="shared" si="61"/>
        <v>95650</v>
      </c>
      <c r="X721" s="43">
        <f t="shared" si="60"/>
        <v>191300</v>
      </c>
    </row>
    <row r="722" spans="1:24" ht="15" customHeight="1" x14ac:dyDescent="0.25">
      <c r="A722" s="44">
        <v>719</v>
      </c>
      <c r="B722" s="3" t="s">
        <v>6784</v>
      </c>
      <c r="C722" s="3" t="s">
        <v>10136</v>
      </c>
      <c r="D722" s="3" t="s">
        <v>6803</v>
      </c>
      <c r="E722" s="3"/>
      <c r="F722" s="3" t="s">
        <v>23</v>
      </c>
      <c r="G722" s="3" t="s">
        <v>6804</v>
      </c>
      <c r="H722" s="3">
        <v>1</v>
      </c>
      <c r="I722" s="5" t="s">
        <v>6805</v>
      </c>
      <c r="J722" s="3">
        <v>1</v>
      </c>
      <c r="K722" s="8"/>
      <c r="L722" s="9"/>
      <c r="M722" s="17">
        <v>61000</v>
      </c>
      <c r="N722" s="17">
        <v>61000</v>
      </c>
      <c r="O722" s="10"/>
      <c r="P722" s="10"/>
      <c r="Q722" s="11">
        <v>62000</v>
      </c>
      <c r="R722" s="11">
        <v>62000</v>
      </c>
      <c r="S722" s="12">
        <v>58000</v>
      </c>
      <c r="T722" s="12">
        <v>58000</v>
      </c>
      <c r="U722" s="9">
        <v>57240</v>
      </c>
      <c r="V722" s="9">
        <f t="shared" si="62"/>
        <v>57240</v>
      </c>
      <c r="W722" s="43">
        <f t="shared" si="61"/>
        <v>59560</v>
      </c>
      <c r="X722" s="43">
        <f t="shared" si="60"/>
        <v>59560</v>
      </c>
    </row>
    <row r="723" spans="1:24" ht="15" customHeight="1" x14ac:dyDescent="0.25">
      <c r="A723" s="44">
        <v>720</v>
      </c>
      <c r="B723" s="3" t="s">
        <v>433</v>
      </c>
      <c r="C723" s="3" t="s">
        <v>9779</v>
      </c>
      <c r="D723" s="3" t="s">
        <v>3618</v>
      </c>
      <c r="E723" s="3"/>
      <c r="F723" s="3" t="s">
        <v>1346</v>
      </c>
      <c r="G723" s="3" t="s">
        <v>1225</v>
      </c>
      <c r="H723" s="3"/>
      <c r="I723" s="5">
        <v>9786077479277</v>
      </c>
      <c r="J723" s="5">
        <v>2</v>
      </c>
      <c r="K723" s="8"/>
      <c r="L723" s="9"/>
      <c r="M723" s="17">
        <v>81000</v>
      </c>
      <c r="N723" s="17">
        <v>81000</v>
      </c>
      <c r="O723" s="10"/>
      <c r="P723" s="10"/>
      <c r="Q723" s="11">
        <v>83000</v>
      </c>
      <c r="R723" s="11">
        <v>83000</v>
      </c>
      <c r="S723" s="12">
        <v>76000</v>
      </c>
      <c r="T723" s="12">
        <v>76000</v>
      </c>
      <c r="U723" s="9">
        <v>58500</v>
      </c>
      <c r="V723" s="9">
        <f t="shared" si="62"/>
        <v>58500</v>
      </c>
      <c r="W723" s="43">
        <f t="shared" si="61"/>
        <v>74625</v>
      </c>
      <c r="X723" s="43">
        <f t="shared" si="60"/>
        <v>149250</v>
      </c>
    </row>
    <row r="724" spans="1:24" ht="15" customHeight="1" x14ac:dyDescent="0.25">
      <c r="A724" s="44">
        <v>721</v>
      </c>
      <c r="B724" s="3" t="s">
        <v>4282</v>
      </c>
      <c r="C724" s="3" t="s">
        <v>4283</v>
      </c>
      <c r="D724" s="3" t="s">
        <v>4284</v>
      </c>
      <c r="E724" s="3">
        <v>2018</v>
      </c>
      <c r="F724" s="3" t="s">
        <v>1571</v>
      </c>
      <c r="G724" s="3" t="s">
        <v>4285</v>
      </c>
      <c r="H724" s="3"/>
      <c r="I724" s="5">
        <v>9788417254162</v>
      </c>
      <c r="J724" s="5">
        <v>1</v>
      </c>
      <c r="K724" s="8"/>
      <c r="L724" s="9"/>
      <c r="M724" s="17">
        <v>64000</v>
      </c>
      <c r="N724" s="17">
        <v>64000</v>
      </c>
      <c r="O724" s="10">
        <v>97400</v>
      </c>
      <c r="P724" s="10">
        <v>97400</v>
      </c>
      <c r="Q724" s="11">
        <v>66000</v>
      </c>
      <c r="R724" s="11">
        <v>66000</v>
      </c>
      <c r="S724" s="12">
        <v>62000</v>
      </c>
      <c r="T724" s="12">
        <v>62000</v>
      </c>
      <c r="U724" s="9">
        <v>157680</v>
      </c>
      <c r="V724" s="9">
        <f t="shared" si="62"/>
        <v>157680</v>
      </c>
      <c r="W724" s="43">
        <f t="shared" si="61"/>
        <v>89416</v>
      </c>
      <c r="X724" s="43">
        <f t="shared" si="60"/>
        <v>89416</v>
      </c>
    </row>
    <row r="725" spans="1:24" ht="15" customHeight="1" x14ac:dyDescent="0.25">
      <c r="A725" s="44">
        <v>722</v>
      </c>
      <c r="B725" s="3" t="s">
        <v>11542</v>
      </c>
      <c r="C725" s="3" t="s">
        <v>11547</v>
      </c>
      <c r="D725" s="3" t="s">
        <v>7315</v>
      </c>
      <c r="E725" s="3">
        <v>2020</v>
      </c>
      <c r="F725" s="3" t="s">
        <v>2434</v>
      </c>
      <c r="G725" s="3" t="s">
        <v>205</v>
      </c>
      <c r="H725" s="3" t="s">
        <v>7296</v>
      </c>
      <c r="I725" s="5">
        <v>9789587786323</v>
      </c>
      <c r="J725" s="3">
        <v>7</v>
      </c>
      <c r="K725" s="8">
        <v>86940</v>
      </c>
      <c r="L725" s="9">
        <v>86940</v>
      </c>
      <c r="M725" s="17">
        <v>108000</v>
      </c>
      <c r="N725" s="17">
        <v>108000</v>
      </c>
      <c r="O725" s="10">
        <v>92400</v>
      </c>
      <c r="P725" s="10">
        <v>92400</v>
      </c>
      <c r="Q725" s="11">
        <v>110000</v>
      </c>
      <c r="R725" s="11">
        <v>110000</v>
      </c>
      <c r="S725" s="12">
        <v>101000</v>
      </c>
      <c r="T725" s="12">
        <v>101000</v>
      </c>
      <c r="U725" s="9">
        <v>126000</v>
      </c>
      <c r="V725" s="9">
        <f t="shared" si="62"/>
        <v>126000</v>
      </c>
      <c r="W725" s="43">
        <f t="shared" si="61"/>
        <v>104057</v>
      </c>
      <c r="X725" s="43">
        <f t="shared" si="60"/>
        <v>728399</v>
      </c>
    </row>
    <row r="726" spans="1:24" ht="15" customHeight="1" x14ac:dyDescent="0.25">
      <c r="A726" s="44">
        <v>723</v>
      </c>
      <c r="B726" s="3" t="s">
        <v>11262</v>
      </c>
      <c r="C726" s="3" t="s">
        <v>11263</v>
      </c>
      <c r="D726" s="3" t="s">
        <v>4413</v>
      </c>
      <c r="E726" s="3">
        <v>2024</v>
      </c>
      <c r="F726" s="3" t="s">
        <v>4407</v>
      </c>
      <c r="G726" s="3" t="s">
        <v>249</v>
      </c>
      <c r="H726" s="3">
        <v>1</v>
      </c>
      <c r="I726" s="5">
        <v>9789587927467</v>
      </c>
      <c r="J726" s="5">
        <v>16</v>
      </c>
      <c r="K726" s="8"/>
      <c r="L726" s="9"/>
      <c r="M726" s="17">
        <v>125000</v>
      </c>
      <c r="N726" s="17">
        <v>125000</v>
      </c>
      <c r="O726" s="10">
        <v>107800</v>
      </c>
      <c r="P726" s="10">
        <v>107800</v>
      </c>
      <c r="Q726" s="11">
        <v>128000</v>
      </c>
      <c r="R726" s="11">
        <v>128000</v>
      </c>
      <c r="S726" s="12">
        <v>118000</v>
      </c>
      <c r="T726" s="12">
        <v>118000</v>
      </c>
      <c r="U726" s="9">
        <v>147000</v>
      </c>
      <c r="V726" s="9">
        <f t="shared" si="62"/>
        <v>147000</v>
      </c>
      <c r="W726" s="43">
        <f t="shared" si="61"/>
        <v>125160</v>
      </c>
      <c r="X726" s="43">
        <f t="shared" si="60"/>
        <v>2002560</v>
      </c>
    </row>
    <row r="727" spans="1:24" ht="15" customHeight="1" x14ac:dyDescent="0.25">
      <c r="A727" s="44">
        <v>724</v>
      </c>
      <c r="B727" s="5" t="s">
        <v>10837</v>
      </c>
      <c r="C727" s="3" t="s">
        <v>10869</v>
      </c>
      <c r="D727" s="3" t="s">
        <v>570</v>
      </c>
      <c r="E727" s="3">
        <v>2021</v>
      </c>
      <c r="F727" s="3" t="s">
        <v>23</v>
      </c>
      <c r="G727" s="3" t="s">
        <v>379</v>
      </c>
      <c r="H727" s="3"/>
      <c r="I727" s="5">
        <v>9788436844603</v>
      </c>
      <c r="J727" s="16">
        <v>1</v>
      </c>
      <c r="K727" s="8"/>
      <c r="L727" s="9"/>
      <c r="M727" s="17">
        <v>155000</v>
      </c>
      <c r="N727" s="17">
        <v>155000</v>
      </c>
      <c r="O727" s="10">
        <v>177100</v>
      </c>
      <c r="P727" s="10">
        <v>177100</v>
      </c>
      <c r="Q727" s="11">
        <v>160000</v>
      </c>
      <c r="R727" s="11">
        <v>160000</v>
      </c>
      <c r="S727" s="12">
        <v>149000</v>
      </c>
      <c r="T727" s="12">
        <v>149000</v>
      </c>
      <c r="U727" s="9">
        <v>162000</v>
      </c>
      <c r="V727" s="9">
        <f t="shared" si="62"/>
        <v>162000</v>
      </c>
      <c r="W727" s="43">
        <f t="shared" si="61"/>
        <v>160620</v>
      </c>
      <c r="X727" s="43">
        <f t="shared" si="60"/>
        <v>160620</v>
      </c>
    </row>
    <row r="728" spans="1:24" ht="15" customHeight="1" x14ac:dyDescent="0.25">
      <c r="A728" s="44">
        <v>725</v>
      </c>
      <c r="B728" s="6" t="s">
        <v>776</v>
      </c>
      <c r="C728" s="3" t="s">
        <v>9555</v>
      </c>
      <c r="D728" s="3" t="s">
        <v>1135</v>
      </c>
      <c r="E728" s="3">
        <v>2024</v>
      </c>
      <c r="F728" s="6" t="s">
        <v>656</v>
      </c>
      <c r="G728" s="3" t="s">
        <v>351</v>
      </c>
      <c r="H728" s="3"/>
      <c r="I728" s="5" t="s">
        <v>1136</v>
      </c>
      <c r="J728" s="26">
        <v>1</v>
      </c>
      <c r="K728" s="8"/>
      <c r="L728" s="9"/>
      <c r="M728" s="17">
        <v>92000</v>
      </c>
      <c r="N728" s="17">
        <v>92000</v>
      </c>
      <c r="O728" s="10">
        <v>79200</v>
      </c>
      <c r="P728" s="10">
        <v>79200</v>
      </c>
      <c r="Q728" s="11">
        <v>94000</v>
      </c>
      <c r="R728" s="11">
        <v>94000</v>
      </c>
      <c r="S728" s="12">
        <v>86000</v>
      </c>
      <c r="T728" s="12">
        <v>86000</v>
      </c>
      <c r="U728" s="9"/>
      <c r="V728" s="9"/>
      <c r="W728" s="43">
        <f t="shared" si="61"/>
        <v>87800</v>
      </c>
      <c r="X728" s="43">
        <f t="shared" si="60"/>
        <v>87800</v>
      </c>
    </row>
    <row r="729" spans="1:24" ht="15" customHeight="1" x14ac:dyDescent="0.25">
      <c r="A729" s="44">
        <v>726</v>
      </c>
      <c r="B729" s="62" t="s">
        <v>9054</v>
      </c>
      <c r="C729" s="3" t="s">
        <v>12077</v>
      </c>
      <c r="D729" s="3" t="s">
        <v>9056</v>
      </c>
      <c r="E729" s="3">
        <v>2024</v>
      </c>
      <c r="F729" s="3" t="s">
        <v>6912</v>
      </c>
      <c r="G729" s="3" t="s">
        <v>486</v>
      </c>
      <c r="H729" s="3"/>
      <c r="I729" s="5">
        <v>9788466240376</v>
      </c>
      <c r="J729" s="3">
        <v>1</v>
      </c>
      <c r="K729" s="8"/>
      <c r="L729" s="9"/>
      <c r="M729" s="17">
        <v>89000</v>
      </c>
      <c r="N729" s="17">
        <v>89000</v>
      </c>
      <c r="O729" s="10">
        <v>119700</v>
      </c>
      <c r="P729" s="10">
        <v>119700</v>
      </c>
      <c r="Q729" s="11">
        <v>92000</v>
      </c>
      <c r="R729" s="11">
        <v>92000</v>
      </c>
      <c r="S729" s="12">
        <v>86000</v>
      </c>
      <c r="T729" s="12">
        <v>86000</v>
      </c>
      <c r="U729" s="9">
        <v>86040</v>
      </c>
      <c r="V729" s="9">
        <f>U729</f>
        <v>86040</v>
      </c>
      <c r="W729" s="43">
        <f t="shared" si="61"/>
        <v>94548</v>
      </c>
      <c r="X729" s="43">
        <f t="shared" si="60"/>
        <v>94548</v>
      </c>
    </row>
    <row r="730" spans="1:24" ht="15" customHeight="1" x14ac:dyDescent="0.25">
      <c r="A730" s="44">
        <v>727</v>
      </c>
      <c r="B730" s="3" t="s">
        <v>12576</v>
      </c>
      <c r="C730" s="3" t="s">
        <v>10322</v>
      </c>
      <c r="D730" s="3" t="s">
        <v>8224</v>
      </c>
      <c r="E730" s="3">
        <v>2018</v>
      </c>
      <c r="F730" s="3" t="s">
        <v>656</v>
      </c>
      <c r="G730" s="3" t="s">
        <v>249</v>
      </c>
      <c r="H730" s="3"/>
      <c r="I730" s="5">
        <v>9789587628807</v>
      </c>
      <c r="J730" s="5">
        <v>1</v>
      </c>
      <c r="K730" s="8"/>
      <c r="L730" s="9"/>
      <c r="M730" s="17">
        <v>87000</v>
      </c>
      <c r="N730" s="17">
        <v>87000</v>
      </c>
      <c r="O730" s="10">
        <v>74800</v>
      </c>
      <c r="P730" s="10">
        <v>74800</v>
      </c>
      <c r="Q730" s="11">
        <v>89000</v>
      </c>
      <c r="R730" s="11">
        <v>89000</v>
      </c>
      <c r="S730" s="12">
        <v>82000</v>
      </c>
      <c r="T730" s="12">
        <v>82000</v>
      </c>
      <c r="U730" s="9">
        <v>102000</v>
      </c>
      <c r="V730" s="9">
        <f>U730</f>
        <v>102000</v>
      </c>
      <c r="W730" s="43">
        <f t="shared" si="61"/>
        <v>86960</v>
      </c>
      <c r="X730" s="43">
        <f t="shared" si="60"/>
        <v>86960</v>
      </c>
    </row>
    <row r="731" spans="1:24" ht="15" customHeight="1" x14ac:dyDescent="0.25">
      <c r="A731" s="44">
        <v>728</v>
      </c>
      <c r="B731" s="3" t="s">
        <v>11277</v>
      </c>
      <c r="C731" s="3" t="s">
        <v>4534</v>
      </c>
      <c r="D731" s="3" t="s">
        <v>3747</v>
      </c>
      <c r="E731" s="5">
        <v>2018</v>
      </c>
      <c r="F731" s="3" t="s">
        <v>1501</v>
      </c>
      <c r="G731" s="3" t="s">
        <v>1614</v>
      </c>
      <c r="H731" s="3" t="s">
        <v>4531</v>
      </c>
      <c r="I731" s="5">
        <v>9786071732309</v>
      </c>
      <c r="J731" s="5">
        <v>2</v>
      </c>
      <c r="K731" s="8"/>
      <c r="L731" s="9"/>
      <c r="M731" s="17">
        <v>101000</v>
      </c>
      <c r="N731" s="17">
        <v>101000</v>
      </c>
      <c r="O731" s="10">
        <v>123200</v>
      </c>
      <c r="P731" s="10">
        <v>123200</v>
      </c>
      <c r="Q731" s="11">
        <v>103000</v>
      </c>
      <c r="R731" s="11">
        <v>103000</v>
      </c>
      <c r="S731" s="12">
        <v>95000</v>
      </c>
      <c r="T731" s="12">
        <v>95000</v>
      </c>
      <c r="U731" s="9"/>
      <c r="V731" s="9"/>
      <c r="W731" s="43">
        <f t="shared" si="61"/>
        <v>105550</v>
      </c>
      <c r="X731" s="43">
        <f t="shared" si="60"/>
        <v>211100</v>
      </c>
    </row>
    <row r="732" spans="1:24" ht="15" customHeight="1" x14ac:dyDescent="0.25">
      <c r="A732" s="44">
        <v>729</v>
      </c>
      <c r="B732" s="3" t="s">
        <v>11277</v>
      </c>
      <c r="C732" s="3" t="s">
        <v>4530</v>
      </c>
      <c r="D732" s="3" t="s">
        <v>3747</v>
      </c>
      <c r="E732" s="5">
        <v>2019</v>
      </c>
      <c r="F732" s="3" t="s">
        <v>1501</v>
      </c>
      <c r="G732" s="3" t="s">
        <v>1614</v>
      </c>
      <c r="H732" s="3" t="s">
        <v>4531</v>
      </c>
      <c r="I732" s="5">
        <v>9786071735706</v>
      </c>
      <c r="J732" s="5">
        <v>2</v>
      </c>
      <c r="K732" s="8"/>
      <c r="L732" s="9"/>
      <c r="M732" s="17">
        <v>101000</v>
      </c>
      <c r="N732" s="17">
        <v>101000</v>
      </c>
      <c r="O732" s="10">
        <v>123200</v>
      </c>
      <c r="P732" s="10">
        <v>123200</v>
      </c>
      <c r="Q732" s="11">
        <v>103000</v>
      </c>
      <c r="R732" s="11">
        <v>103000</v>
      </c>
      <c r="S732" s="12">
        <v>95000</v>
      </c>
      <c r="T732" s="12">
        <v>95000</v>
      </c>
      <c r="U732" s="9"/>
      <c r="V732" s="9"/>
      <c r="W732" s="43">
        <f t="shared" si="61"/>
        <v>105550</v>
      </c>
      <c r="X732" s="43">
        <f t="shared" si="60"/>
        <v>211100</v>
      </c>
    </row>
    <row r="733" spans="1:24" ht="15" customHeight="1" x14ac:dyDescent="0.25">
      <c r="A733" s="44">
        <v>730</v>
      </c>
      <c r="B733" s="3" t="s">
        <v>11277</v>
      </c>
      <c r="C733" s="3" t="s">
        <v>4535</v>
      </c>
      <c r="D733" s="3" t="s">
        <v>3747</v>
      </c>
      <c r="E733" s="5">
        <v>2019</v>
      </c>
      <c r="F733" s="3" t="s">
        <v>1501</v>
      </c>
      <c r="G733" s="3" t="s">
        <v>1614</v>
      </c>
      <c r="H733" s="3" t="s">
        <v>4531</v>
      </c>
      <c r="I733" s="5">
        <v>9786071738592</v>
      </c>
      <c r="J733" s="5">
        <v>2</v>
      </c>
      <c r="K733" s="8"/>
      <c r="L733" s="9"/>
      <c r="M733" s="17">
        <v>101000</v>
      </c>
      <c r="N733" s="17">
        <v>101000</v>
      </c>
      <c r="O733" s="10">
        <v>123200</v>
      </c>
      <c r="P733" s="10">
        <v>123200</v>
      </c>
      <c r="Q733" s="11">
        <v>103000</v>
      </c>
      <c r="R733" s="11">
        <v>103000</v>
      </c>
      <c r="S733" s="12">
        <v>95000</v>
      </c>
      <c r="T733" s="12">
        <v>95000</v>
      </c>
      <c r="U733" s="9"/>
      <c r="V733" s="9"/>
      <c r="W733" s="43">
        <f t="shared" si="61"/>
        <v>105550</v>
      </c>
      <c r="X733" s="43">
        <f t="shared" si="60"/>
        <v>211100</v>
      </c>
    </row>
    <row r="734" spans="1:24" ht="15" customHeight="1" x14ac:dyDescent="0.25">
      <c r="A734" s="44">
        <v>731</v>
      </c>
      <c r="B734" s="3" t="s">
        <v>2733</v>
      </c>
      <c r="C734" s="3" t="s">
        <v>10396</v>
      </c>
      <c r="D734" s="3" t="s">
        <v>8522</v>
      </c>
      <c r="E734" s="3" t="s">
        <v>8419</v>
      </c>
      <c r="F734" s="3" t="s">
        <v>8410</v>
      </c>
      <c r="G734" s="3" t="s">
        <v>8420</v>
      </c>
      <c r="H734" s="3" t="s">
        <v>11667</v>
      </c>
      <c r="I734" s="5">
        <v>9786071737779</v>
      </c>
      <c r="J734" s="5">
        <v>1</v>
      </c>
      <c r="K734" s="8"/>
      <c r="L734" s="9"/>
      <c r="M734" s="17">
        <v>101000</v>
      </c>
      <c r="N734" s="17">
        <v>101000</v>
      </c>
      <c r="O734" s="10">
        <v>123200</v>
      </c>
      <c r="P734" s="10">
        <v>123200</v>
      </c>
      <c r="Q734" s="11">
        <v>103000</v>
      </c>
      <c r="R734" s="11">
        <v>103000</v>
      </c>
      <c r="S734" s="12">
        <v>95000</v>
      </c>
      <c r="T734" s="12">
        <v>95000</v>
      </c>
      <c r="U734" s="9">
        <v>168000</v>
      </c>
      <c r="V734" s="9">
        <f>U734</f>
        <v>168000</v>
      </c>
      <c r="W734" s="43">
        <f t="shared" si="61"/>
        <v>118040</v>
      </c>
      <c r="X734" s="43">
        <f t="shared" si="60"/>
        <v>118040</v>
      </c>
    </row>
    <row r="735" spans="1:24" ht="15" customHeight="1" x14ac:dyDescent="0.25">
      <c r="A735" s="44">
        <v>732</v>
      </c>
      <c r="B735" s="3" t="s">
        <v>11277</v>
      </c>
      <c r="C735" s="3" t="s">
        <v>4532</v>
      </c>
      <c r="D735" s="3" t="s">
        <v>3747</v>
      </c>
      <c r="E735" s="5">
        <v>2018</v>
      </c>
      <c r="F735" s="3" t="s">
        <v>1501</v>
      </c>
      <c r="G735" s="3" t="s">
        <v>1614</v>
      </c>
      <c r="H735" s="3" t="s">
        <v>4531</v>
      </c>
      <c r="I735" s="5">
        <v>9786071735140</v>
      </c>
      <c r="J735" s="5">
        <v>3</v>
      </c>
      <c r="K735" s="8"/>
      <c r="L735" s="9"/>
      <c r="M735" s="17">
        <v>101000</v>
      </c>
      <c r="N735" s="17">
        <v>101000</v>
      </c>
      <c r="O735" s="10">
        <v>123200</v>
      </c>
      <c r="P735" s="10">
        <v>123200</v>
      </c>
      <c r="Q735" s="11">
        <v>103000</v>
      </c>
      <c r="R735" s="11">
        <v>103000</v>
      </c>
      <c r="S735" s="12">
        <v>95000</v>
      </c>
      <c r="T735" s="12">
        <v>95000</v>
      </c>
      <c r="U735" s="9"/>
      <c r="V735" s="9"/>
      <c r="W735" s="43">
        <f t="shared" si="61"/>
        <v>105550</v>
      </c>
      <c r="X735" s="43">
        <f t="shared" si="60"/>
        <v>316650</v>
      </c>
    </row>
    <row r="736" spans="1:24" ht="15" customHeight="1" x14ac:dyDescent="0.25">
      <c r="A736" s="44">
        <v>733</v>
      </c>
      <c r="B736" s="3" t="s">
        <v>11277</v>
      </c>
      <c r="C736" s="3" t="s">
        <v>4537</v>
      </c>
      <c r="D736" s="3" t="s">
        <v>3747</v>
      </c>
      <c r="E736" s="5">
        <v>2019</v>
      </c>
      <c r="F736" s="3" t="s">
        <v>1501</v>
      </c>
      <c r="G736" s="3" t="s">
        <v>1614</v>
      </c>
      <c r="H736" s="3" t="s">
        <v>4531</v>
      </c>
      <c r="I736" s="5">
        <v>9786071737847</v>
      </c>
      <c r="J736" s="5">
        <v>3</v>
      </c>
      <c r="K736" s="8"/>
      <c r="L736" s="9"/>
      <c r="M736" s="17">
        <v>101000</v>
      </c>
      <c r="N736" s="17">
        <v>101000</v>
      </c>
      <c r="O736" s="10">
        <v>123200</v>
      </c>
      <c r="P736" s="10">
        <v>123200</v>
      </c>
      <c r="Q736" s="11">
        <v>103000</v>
      </c>
      <c r="R736" s="11">
        <v>103000</v>
      </c>
      <c r="S736" s="12">
        <v>95000</v>
      </c>
      <c r="T736" s="12">
        <v>95000</v>
      </c>
      <c r="U736" s="9"/>
      <c r="V736" s="9"/>
      <c r="W736" s="43">
        <f t="shared" si="61"/>
        <v>105550</v>
      </c>
      <c r="X736" s="43">
        <f t="shared" si="60"/>
        <v>316650</v>
      </c>
    </row>
    <row r="737" spans="1:24" ht="15" customHeight="1" x14ac:dyDescent="0.25">
      <c r="A737" s="44">
        <v>734</v>
      </c>
      <c r="B737" s="3" t="s">
        <v>3731</v>
      </c>
      <c r="C737" s="3" t="s">
        <v>3784</v>
      </c>
      <c r="D737" s="3" t="s">
        <v>3747</v>
      </c>
      <c r="E737" s="3" t="s">
        <v>3785</v>
      </c>
      <c r="F737" s="3" t="s">
        <v>3645</v>
      </c>
      <c r="G737" s="3" t="s">
        <v>1614</v>
      </c>
      <c r="H737" s="3"/>
      <c r="I737" s="5" t="s">
        <v>3786</v>
      </c>
      <c r="J737" s="5">
        <v>4</v>
      </c>
      <c r="K737" s="8"/>
      <c r="L737" s="9"/>
      <c r="M737" s="17">
        <v>101000</v>
      </c>
      <c r="N737" s="17">
        <v>101000</v>
      </c>
      <c r="O737" s="10"/>
      <c r="P737" s="10"/>
      <c r="Q737" s="11">
        <v>103000</v>
      </c>
      <c r="R737" s="11">
        <v>103000</v>
      </c>
      <c r="S737" s="12">
        <v>95000</v>
      </c>
      <c r="T737" s="12">
        <v>95000</v>
      </c>
      <c r="U737" s="9"/>
      <c r="V737" s="9"/>
      <c r="W737" s="43">
        <f t="shared" si="61"/>
        <v>99667</v>
      </c>
      <c r="X737" s="43">
        <f t="shared" si="60"/>
        <v>398668</v>
      </c>
    </row>
    <row r="738" spans="1:24" ht="15" customHeight="1" x14ac:dyDescent="0.25">
      <c r="A738" s="44">
        <v>735</v>
      </c>
      <c r="B738" s="3" t="s">
        <v>11277</v>
      </c>
      <c r="C738" s="3" t="s">
        <v>4533</v>
      </c>
      <c r="D738" s="3" t="s">
        <v>3747</v>
      </c>
      <c r="E738" s="5">
        <v>2017</v>
      </c>
      <c r="F738" s="3" t="s">
        <v>1501</v>
      </c>
      <c r="G738" s="3" t="s">
        <v>1614</v>
      </c>
      <c r="H738" s="3" t="s">
        <v>4531</v>
      </c>
      <c r="I738" s="5">
        <v>9786071731838</v>
      </c>
      <c r="J738" s="5">
        <v>2</v>
      </c>
      <c r="K738" s="8"/>
      <c r="L738" s="9"/>
      <c r="M738" s="17">
        <v>101000</v>
      </c>
      <c r="N738" s="17">
        <v>101000</v>
      </c>
      <c r="O738" s="10">
        <v>123200</v>
      </c>
      <c r="P738" s="10">
        <v>123200</v>
      </c>
      <c r="Q738" s="11">
        <v>103000</v>
      </c>
      <c r="R738" s="11">
        <v>103000</v>
      </c>
      <c r="S738" s="12">
        <v>95000</v>
      </c>
      <c r="T738" s="12">
        <v>95000</v>
      </c>
      <c r="U738" s="9"/>
      <c r="V738" s="9"/>
      <c r="W738" s="43">
        <f t="shared" si="61"/>
        <v>105550</v>
      </c>
      <c r="X738" s="43">
        <f t="shared" si="60"/>
        <v>211100</v>
      </c>
    </row>
    <row r="739" spans="1:24" ht="15" customHeight="1" x14ac:dyDescent="0.25">
      <c r="A739" s="44">
        <v>736</v>
      </c>
      <c r="B739" s="3" t="s">
        <v>3731</v>
      </c>
      <c r="C739" s="3" t="s">
        <v>3766</v>
      </c>
      <c r="D739" s="3" t="s">
        <v>3747</v>
      </c>
      <c r="E739" s="3" t="s">
        <v>3767</v>
      </c>
      <c r="F739" s="3" t="s">
        <v>3645</v>
      </c>
      <c r="G739" s="3" t="s">
        <v>1614</v>
      </c>
      <c r="H739" s="3"/>
      <c r="I739" s="5" t="s">
        <v>3768</v>
      </c>
      <c r="J739" s="5">
        <v>1</v>
      </c>
      <c r="K739" s="8"/>
      <c r="L739" s="9"/>
      <c r="M739" s="17">
        <v>101000</v>
      </c>
      <c r="N739" s="17">
        <v>101000</v>
      </c>
      <c r="O739" s="10"/>
      <c r="P739" s="10"/>
      <c r="Q739" s="11">
        <v>103000</v>
      </c>
      <c r="R739" s="11">
        <v>103000</v>
      </c>
      <c r="S739" s="12">
        <v>95000</v>
      </c>
      <c r="T739" s="12">
        <v>95000</v>
      </c>
      <c r="U739" s="9"/>
      <c r="V739" s="9"/>
      <c r="W739" s="43">
        <f t="shared" si="61"/>
        <v>99667</v>
      </c>
      <c r="X739" s="43">
        <f t="shared" si="60"/>
        <v>99667</v>
      </c>
    </row>
    <row r="740" spans="1:24" ht="15" customHeight="1" x14ac:dyDescent="0.25">
      <c r="A740" s="44">
        <v>737</v>
      </c>
      <c r="B740" s="3" t="s">
        <v>7216</v>
      </c>
      <c r="C740" s="3" t="s">
        <v>7217</v>
      </c>
      <c r="D740" s="3" t="s">
        <v>3747</v>
      </c>
      <c r="E740" s="3">
        <v>2020</v>
      </c>
      <c r="F740" s="3" t="s">
        <v>2519</v>
      </c>
      <c r="G740" s="3" t="s">
        <v>1614</v>
      </c>
      <c r="H740" s="3">
        <v>1</v>
      </c>
      <c r="I740" s="5">
        <v>9786071738783</v>
      </c>
      <c r="J740" s="5">
        <v>2</v>
      </c>
      <c r="K740" s="8"/>
      <c r="L740" s="9"/>
      <c r="M740" s="17">
        <v>101000</v>
      </c>
      <c r="N740" s="17">
        <v>101000</v>
      </c>
      <c r="O740" s="10"/>
      <c r="P740" s="10"/>
      <c r="Q740" s="11">
        <v>103000</v>
      </c>
      <c r="R740" s="11">
        <v>103000</v>
      </c>
      <c r="S740" s="12">
        <v>95000</v>
      </c>
      <c r="T740" s="12">
        <v>95000</v>
      </c>
      <c r="U740" s="9"/>
      <c r="V740" s="9"/>
      <c r="W740" s="43">
        <f t="shared" si="61"/>
        <v>99667</v>
      </c>
      <c r="X740" s="43">
        <f t="shared" si="60"/>
        <v>199334</v>
      </c>
    </row>
    <row r="741" spans="1:24" ht="15" customHeight="1" x14ac:dyDescent="0.25">
      <c r="A741" s="44">
        <v>738</v>
      </c>
      <c r="B741" s="3" t="s">
        <v>11277</v>
      </c>
      <c r="C741" s="3" t="s">
        <v>4536</v>
      </c>
      <c r="D741" s="3" t="s">
        <v>3747</v>
      </c>
      <c r="E741" s="5">
        <v>2017</v>
      </c>
      <c r="F741" s="3" t="s">
        <v>1501</v>
      </c>
      <c r="G741" s="3" t="s">
        <v>1614</v>
      </c>
      <c r="H741" s="3" t="s">
        <v>4531</v>
      </c>
      <c r="I741" s="5">
        <v>9786071731807</v>
      </c>
      <c r="J741" s="5">
        <v>2</v>
      </c>
      <c r="K741" s="8"/>
      <c r="L741" s="9"/>
      <c r="M741" s="17">
        <v>101000</v>
      </c>
      <c r="N741" s="17">
        <v>101000</v>
      </c>
      <c r="O741" s="10">
        <v>123200</v>
      </c>
      <c r="P741" s="10">
        <v>123200</v>
      </c>
      <c r="Q741" s="11">
        <v>103000</v>
      </c>
      <c r="R741" s="11">
        <v>103000</v>
      </c>
      <c r="S741" s="12">
        <v>95000</v>
      </c>
      <c r="T741" s="12">
        <v>95000</v>
      </c>
      <c r="U741" s="9"/>
      <c r="V741" s="9"/>
      <c r="W741" s="43">
        <f t="shared" si="61"/>
        <v>105550</v>
      </c>
      <c r="X741" s="43">
        <f t="shared" si="60"/>
        <v>211100</v>
      </c>
    </row>
    <row r="742" spans="1:24" ht="15" customHeight="1" x14ac:dyDescent="0.25">
      <c r="A742" s="44">
        <v>739</v>
      </c>
      <c r="B742" s="3" t="s">
        <v>3731</v>
      </c>
      <c r="C742" s="3" t="s">
        <v>3769</v>
      </c>
      <c r="D742" s="3" t="s">
        <v>3747</v>
      </c>
      <c r="E742" s="3" t="s">
        <v>3767</v>
      </c>
      <c r="F742" s="3" t="s">
        <v>3645</v>
      </c>
      <c r="G742" s="3" t="s">
        <v>1614</v>
      </c>
      <c r="H742" s="3"/>
      <c r="I742" s="5" t="s">
        <v>3770</v>
      </c>
      <c r="J742" s="5">
        <v>1</v>
      </c>
      <c r="K742" s="8"/>
      <c r="L742" s="9"/>
      <c r="M742" s="17">
        <v>101000</v>
      </c>
      <c r="N742" s="17">
        <v>101000</v>
      </c>
      <c r="O742" s="10">
        <v>123200</v>
      </c>
      <c r="P742" s="10">
        <v>123200</v>
      </c>
      <c r="Q742" s="11">
        <v>103000</v>
      </c>
      <c r="R742" s="11">
        <v>103000</v>
      </c>
      <c r="S742" s="12">
        <v>95000</v>
      </c>
      <c r="T742" s="12">
        <v>95000</v>
      </c>
      <c r="U742" s="9"/>
      <c r="V742" s="9"/>
      <c r="W742" s="43">
        <f t="shared" si="61"/>
        <v>105550</v>
      </c>
      <c r="X742" s="43">
        <f t="shared" si="60"/>
        <v>105550</v>
      </c>
    </row>
    <row r="743" spans="1:24" ht="15" customHeight="1" x14ac:dyDescent="0.25">
      <c r="A743" s="44">
        <v>740</v>
      </c>
      <c r="B743" s="3" t="s">
        <v>3731</v>
      </c>
      <c r="C743" s="3" t="s">
        <v>3771</v>
      </c>
      <c r="D743" s="3" t="s">
        <v>3747</v>
      </c>
      <c r="E743" s="3" t="s">
        <v>3767</v>
      </c>
      <c r="F743" s="3" t="s">
        <v>3645</v>
      </c>
      <c r="G743" s="3" t="s">
        <v>1614</v>
      </c>
      <c r="H743" s="3"/>
      <c r="I743" s="5" t="s">
        <v>3772</v>
      </c>
      <c r="J743" s="5">
        <v>1</v>
      </c>
      <c r="K743" s="8"/>
      <c r="L743" s="9"/>
      <c r="M743" s="17">
        <v>101000</v>
      </c>
      <c r="N743" s="17">
        <v>101000</v>
      </c>
      <c r="O743" s="10">
        <v>123200</v>
      </c>
      <c r="P743" s="10">
        <v>123200</v>
      </c>
      <c r="Q743" s="11">
        <v>103000</v>
      </c>
      <c r="R743" s="11">
        <v>103000</v>
      </c>
      <c r="S743" s="12">
        <v>95000</v>
      </c>
      <c r="T743" s="12">
        <v>95000</v>
      </c>
      <c r="U743" s="9"/>
      <c r="V743" s="9"/>
      <c r="W743" s="43">
        <f t="shared" si="61"/>
        <v>105550</v>
      </c>
      <c r="X743" s="43">
        <f t="shared" si="60"/>
        <v>105550</v>
      </c>
    </row>
    <row r="744" spans="1:24" ht="15" customHeight="1" x14ac:dyDescent="0.25">
      <c r="A744" s="44">
        <v>741</v>
      </c>
      <c r="B744" s="3" t="s">
        <v>11277</v>
      </c>
      <c r="C744" s="3" t="s">
        <v>9888</v>
      </c>
      <c r="D744" s="3" t="s">
        <v>4676</v>
      </c>
      <c r="E744" s="5">
        <v>2024</v>
      </c>
      <c r="F744" s="3" t="s">
        <v>1501</v>
      </c>
      <c r="G744" s="3" t="s">
        <v>4547</v>
      </c>
      <c r="H744" s="3" t="s">
        <v>4531</v>
      </c>
      <c r="I744" s="5">
        <v>9786123047603</v>
      </c>
      <c r="J744" s="5">
        <v>2</v>
      </c>
      <c r="K744" s="8"/>
      <c r="L744" s="9"/>
      <c r="M744" s="17">
        <v>135000</v>
      </c>
      <c r="N744" s="17">
        <v>135000</v>
      </c>
      <c r="O744" s="10"/>
      <c r="P744" s="10"/>
      <c r="Q744" s="11">
        <v>138000</v>
      </c>
      <c r="R744" s="11">
        <v>138000</v>
      </c>
      <c r="S744" s="12">
        <v>127000</v>
      </c>
      <c r="T744" s="12">
        <v>127000</v>
      </c>
      <c r="U744" s="9"/>
      <c r="V744" s="9"/>
      <c r="W744" s="43">
        <f t="shared" si="61"/>
        <v>133333</v>
      </c>
      <c r="X744" s="43">
        <f t="shared" si="60"/>
        <v>266666</v>
      </c>
    </row>
    <row r="745" spans="1:24" ht="15" customHeight="1" x14ac:dyDescent="0.25">
      <c r="A745" s="44">
        <v>742</v>
      </c>
      <c r="B745" s="3" t="s">
        <v>3731</v>
      </c>
      <c r="C745" s="3" t="s">
        <v>3773</v>
      </c>
      <c r="D745" s="3" t="s">
        <v>3747</v>
      </c>
      <c r="E745" s="3" t="s">
        <v>3767</v>
      </c>
      <c r="F745" s="3" t="s">
        <v>3645</v>
      </c>
      <c r="G745" s="3" t="s">
        <v>1614</v>
      </c>
      <c r="H745" s="3"/>
      <c r="I745" s="5" t="s">
        <v>3774</v>
      </c>
      <c r="J745" s="5">
        <v>4</v>
      </c>
      <c r="K745" s="8"/>
      <c r="L745" s="9"/>
      <c r="M745" s="17">
        <v>101000</v>
      </c>
      <c r="N745" s="17">
        <v>101000</v>
      </c>
      <c r="O745" s="10"/>
      <c r="P745" s="10"/>
      <c r="Q745" s="11">
        <v>103000</v>
      </c>
      <c r="R745" s="11">
        <v>103000</v>
      </c>
      <c r="S745" s="12">
        <v>95000</v>
      </c>
      <c r="T745" s="12">
        <v>95000</v>
      </c>
      <c r="U745" s="9"/>
      <c r="V745" s="9"/>
      <c r="W745" s="43">
        <f t="shared" si="61"/>
        <v>99667</v>
      </c>
      <c r="X745" s="43">
        <f t="shared" si="60"/>
        <v>398668</v>
      </c>
    </row>
    <row r="746" spans="1:24" ht="15" customHeight="1" x14ac:dyDescent="0.25">
      <c r="A746" s="44">
        <v>743</v>
      </c>
      <c r="B746" s="3" t="s">
        <v>776</v>
      </c>
      <c r="C746" s="3" t="s">
        <v>9577</v>
      </c>
      <c r="D746" s="3" t="s">
        <v>10952</v>
      </c>
      <c r="E746" s="3">
        <v>2020</v>
      </c>
      <c r="F746" s="3" t="s">
        <v>656</v>
      </c>
      <c r="G746" s="3" t="s">
        <v>1246</v>
      </c>
      <c r="H746" s="3"/>
      <c r="I746" s="5">
        <v>9788418008122</v>
      </c>
      <c r="J746" s="5">
        <v>15</v>
      </c>
      <c r="K746" s="8"/>
      <c r="L746" s="9"/>
      <c r="M746" s="17">
        <v>211000</v>
      </c>
      <c r="N746" s="17">
        <v>211000</v>
      </c>
      <c r="O746" s="10">
        <v>181500</v>
      </c>
      <c r="P746" s="10">
        <v>181500</v>
      </c>
      <c r="Q746" s="11">
        <v>216000</v>
      </c>
      <c r="R746" s="11">
        <v>216000</v>
      </c>
      <c r="S746" s="12">
        <v>198000</v>
      </c>
      <c r="T746" s="12">
        <v>198000</v>
      </c>
      <c r="U746" s="9">
        <v>247500</v>
      </c>
      <c r="V746" s="9">
        <f>U746</f>
        <v>247500</v>
      </c>
      <c r="W746" s="43">
        <f t="shared" si="61"/>
        <v>210800</v>
      </c>
      <c r="X746" s="43">
        <f t="shared" si="60"/>
        <v>3162000</v>
      </c>
    </row>
    <row r="747" spans="1:24" ht="15" customHeight="1" x14ac:dyDescent="0.25">
      <c r="A747" s="44">
        <v>744</v>
      </c>
      <c r="B747" s="3" t="s">
        <v>12468</v>
      </c>
      <c r="C747" s="3" t="s">
        <v>11978</v>
      </c>
      <c r="D747" s="3" t="s">
        <v>6341</v>
      </c>
      <c r="E747" s="3">
        <v>2021</v>
      </c>
      <c r="F747" s="3" t="s">
        <v>656</v>
      </c>
      <c r="G747" s="3" t="s">
        <v>249</v>
      </c>
      <c r="H747" s="3"/>
      <c r="I747" s="5">
        <v>9789590000000</v>
      </c>
      <c r="J747" s="5">
        <v>5</v>
      </c>
      <c r="K747" s="8"/>
      <c r="L747" s="9"/>
      <c r="M747" s="17">
        <v>69000</v>
      </c>
      <c r="N747" s="17">
        <v>69000</v>
      </c>
      <c r="O747" s="10"/>
      <c r="P747" s="10"/>
      <c r="Q747" s="11">
        <v>71000</v>
      </c>
      <c r="R747" s="11">
        <v>71000</v>
      </c>
      <c r="S747" s="12">
        <v>65000</v>
      </c>
      <c r="T747" s="12">
        <v>65000</v>
      </c>
      <c r="U747" s="9">
        <v>81000</v>
      </c>
      <c r="V747" s="9">
        <f>U747</f>
        <v>81000</v>
      </c>
      <c r="W747" s="43">
        <f t="shared" si="61"/>
        <v>71500</v>
      </c>
      <c r="X747" s="43">
        <f t="shared" si="60"/>
        <v>357500</v>
      </c>
    </row>
    <row r="748" spans="1:24" ht="15" customHeight="1" x14ac:dyDescent="0.25">
      <c r="A748" s="44">
        <v>745</v>
      </c>
      <c r="B748" s="27" t="s">
        <v>2622</v>
      </c>
      <c r="C748" s="3" t="s">
        <v>11103</v>
      </c>
      <c r="D748" s="3" t="s">
        <v>12343</v>
      </c>
      <c r="E748" s="3">
        <v>2018</v>
      </c>
      <c r="F748" s="3" t="s">
        <v>23</v>
      </c>
      <c r="G748" s="3" t="s">
        <v>1070</v>
      </c>
      <c r="H748" s="3"/>
      <c r="I748" s="5">
        <v>9789588886176</v>
      </c>
      <c r="J748" s="6">
        <v>5</v>
      </c>
      <c r="K748" s="8"/>
      <c r="L748" s="9"/>
      <c r="M748" s="17">
        <v>54000</v>
      </c>
      <c r="N748" s="17">
        <v>54000</v>
      </c>
      <c r="O748" s="10">
        <v>46200</v>
      </c>
      <c r="P748" s="10">
        <v>46200</v>
      </c>
      <c r="Q748" s="11">
        <v>55000</v>
      </c>
      <c r="R748" s="11">
        <v>55000</v>
      </c>
      <c r="S748" s="12">
        <v>50000</v>
      </c>
      <c r="T748" s="12">
        <v>50000</v>
      </c>
      <c r="U748" s="9">
        <v>63000</v>
      </c>
      <c r="V748" s="9">
        <f>U748</f>
        <v>63000</v>
      </c>
      <c r="W748" s="43">
        <f t="shared" si="61"/>
        <v>53640</v>
      </c>
      <c r="X748" s="43">
        <f t="shared" si="60"/>
        <v>268200</v>
      </c>
    </row>
    <row r="749" spans="1:24" ht="15" customHeight="1" x14ac:dyDescent="0.25">
      <c r="A749" s="44">
        <v>746</v>
      </c>
      <c r="B749" s="3" t="s">
        <v>11629</v>
      </c>
      <c r="C749" s="3" t="s">
        <v>11689</v>
      </c>
      <c r="D749" s="3" t="s">
        <v>8659</v>
      </c>
      <c r="E749" s="3">
        <v>2020</v>
      </c>
      <c r="F749" s="3" t="s">
        <v>8598</v>
      </c>
      <c r="G749" s="3" t="s">
        <v>1295</v>
      </c>
      <c r="H749" s="3">
        <v>1</v>
      </c>
      <c r="I749" s="5">
        <v>9789584285249</v>
      </c>
      <c r="J749" s="3">
        <v>1</v>
      </c>
      <c r="K749" s="8"/>
      <c r="L749" s="9"/>
      <c r="M749" s="17">
        <v>88000</v>
      </c>
      <c r="N749" s="17">
        <v>88000</v>
      </c>
      <c r="O749" s="10">
        <v>60500</v>
      </c>
      <c r="P749" s="10">
        <v>60500</v>
      </c>
      <c r="Q749" s="11">
        <v>90000</v>
      </c>
      <c r="R749" s="11">
        <v>90000</v>
      </c>
      <c r="S749" s="12">
        <v>83000</v>
      </c>
      <c r="T749" s="12">
        <v>83000</v>
      </c>
      <c r="U749" s="9"/>
      <c r="V749" s="9"/>
      <c r="W749" s="43">
        <f t="shared" si="61"/>
        <v>80375</v>
      </c>
      <c r="X749" s="43">
        <f t="shared" si="60"/>
        <v>80375</v>
      </c>
    </row>
    <row r="750" spans="1:24" ht="15" customHeight="1" x14ac:dyDescent="0.25">
      <c r="A750" s="44">
        <v>747</v>
      </c>
      <c r="B750" s="3" t="s">
        <v>12652</v>
      </c>
      <c r="C750" s="3" t="s">
        <v>11400</v>
      </c>
      <c r="D750" s="3" t="s">
        <v>163</v>
      </c>
      <c r="E750" s="3">
        <v>2019</v>
      </c>
      <c r="F750" s="3" t="s">
        <v>656</v>
      </c>
      <c r="G750" s="3" t="s">
        <v>249</v>
      </c>
      <c r="H750" s="3"/>
      <c r="I750" s="5">
        <v>9789587629873</v>
      </c>
      <c r="J750" s="5">
        <v>5</v>
      </c>
      <c r="K750" s="8"/>
      <c r="L750" s="9"/>
      <c r="M750" s="17">
        <v>50000</v>
      </c>
      <c r="N750" s="17">
        <v>50000</v>
      </c>
      <c r="O750" s="10">
        <v>42900</v>
      </c>
      <c r="P750" s="10">
        <v>42900</v>
      </c>
      <c r="Q750" s="11">
        <v>51000</v>
      </c>
      <c r="R750" s="11">
        <v>51000</v>
      </c>
      <c r="S750" s="12">
        <v>47000</v>
      </c>
      <c r="T750" s="12">
        <v>47000</v>
      </c>
      <c r="U750" s="9">
        <v>52650</v>
      </c>
      <c r="V750" s="9">
        <f>U750</f>
        <v>52650</v>
      </c>
      <c r="W750" s="43">
        <f t="shared" si="61"/>
        <v>48710</v>
      </c>
      <c r="X750" s="43">
        <f t="shared" si="60"/>
        <v>243550</v>
      </c>
    </row>
    <row r="751" spans="1:24" ht="15" customHeight="1" x14ac:dyDescent="0.25">
      <c r="A751" s="44">
        <v>748</v>
      </c>
      <c r="B751" s="3" t="s">
        <v>776</v>
      </c>
      <c r="C751" s="3" t="s">
        <v>10583</v>
      </c>
      <c r="D751" s="3" t="s">
        <v>12359</v>
      </c>
      <c r="E751" s="3">
        <v>2023</v>
      </c>
      <c r="F751" s="3" t="s">
        <v>656</v>
      </c>
      <c r="G751" s="3" t="s">
        <v>791</v>
      </c>
      <c r="H751" s="3"/>
      <c r="I751" s="5">
        <v>9786287539334</v>
      </c>
      <c r="J751" s="3">
        <v>1</v>
      </c>
      <c r="K751" s="8"/>
      <c r="L751" s="9"/>
      <c r="M751" s="17">
        <v>70000</v>
      </c>
      <c r="N751" s="17">
        <v>70000</v>
      </c>
      <c r="O751" s="10">
        <v>60500</v>
      </c>
      <c r="P751" s="10">
        <v>60500</v>
      </c>
      <c r="Q751" s="11">
        <v>72000</v>
      </c>
      <c r="R751" s="11">
        <v>72000</v>
      </c>
      <c r="S751" s="12">
        <v>66000</v>
      </c>
      <c r="T751" s="12">
        <v>66000</v>
      </c>
      <c r="U751" s="9"/>
      <c r="V751" s="9"/>
      <c r="W751" s="43">
        <f t="shared" si="61"/>
        <v>67125</v>
      </c>
      <c r="X751" s="43">
        <f t="shared" si="60"/>
        <v>67125</v>
      </c>
    </row>
    <row r="752" spans="1:24" ht="15" customHeight="1" x14ac:dyDescent="0.25">
      <c r="A752" s="44">
        <v>749</v>
      </c>
      <c r="B752" s="3" t="s">
        <v>11154</v>
      </c>
      <c r="C752" s="3" t="s">
        <v>9773</v>
      </c>
      <c r="D752" s="3" t="s">
        <v>3114</v>
      </c>
      <c r="E752" s="3">
        <v>2020</v>
      </c>
      <c r="F752" s="3" t="s">
        <v>23</v>
      </c>
      <c r="G752" s="3" t="s">
        <v>249</v>
      </c>
      <c r="H752" s="3">
        <v>1</v>
      </c>
      <c r="I752" s="5">
        <v>9789587921502</v>
      </c>
      <c r="J752" s="5">
        <v>1</v>
      </c>
      <c r="K752" s="8"/>
      <c r="L752" s="9"/>
      <c r="M752" s="17">
        <v>89000</v>
      </c>
      <c r="N752" s="17">
        <v>89000</v>
      </c>
      <c r="O752" s="10"/>
      <c r="P752" s="10"/>
      <c r="Q752" s="11">
        <v>91000</v>
      </c>
      <c r="R752" s="11">
        <v>91000</v>
      </c>
      <c r="S752" s="12">
        <v>83000</v>
      </c>
      <c r="T752" s="12">
        <v>83000</v>
      </c>
      <c r="U752" s="9">
        <v>42000</v>
      </c>
      <c r="V752" s="9">
        <f>U752</f>
        <v>42000</v>
      </c>
      <c r="W752" s="43">
        <f t="shared" si="61"/>
        <v>76250</v>
      </c>
      <c r="X752" s="43">
        <f t="shared" si="60"/>
        <v>76250</v>
      </c>
    </row>
    <row r="753" spans="1:24" ht="15" customHeight="1" x14ac:dyDescent="0.25">
      <c r="A753" s="44">
        <v>750</v>
      </c>
      <c r="B753" s="3" t="s">
        <v>433</v>
      </c>
      <c r="C753" s="3" t="s">
        <v>12193</v>
      </c>
      <c r="D753" s="3" t="s">
        <v>3599</v>
      </c>
      <c r="E753" s="3">
        <v>2020</v>
      </c>
      <c r="F753" s="3" t="s">
        <v>1346</v>
      </c>
      <c r="G753" s="3" t="s">
        <v>3600</v>
      </c>
      <c r="H753" s="3"/>
      <c r="I753" s="5">
        <v>9789584290908</v>
      </c>
      <c r="J753" s="5">
        <v>2</v>
      </c>
      <c r="K753" s="8"/>
      <c r="L753" s="9"/>
      <c r="M753" s="17">
        <v>88000</v>
      </c>
      <c r="N753" s="17">
        <v>88000</v>
      </c>
      <c r="O753" s="10">
        <v>75900</v>
      </c>
      <c r="P753" s="10">
        <v>75900</v>
      </c>
      <c r="Q753" s="11">
        <v>90000</v>
      </c>
      <c r="R753" s="11">
        <v>90000</v>
      </c>
      <c r="S753" s="12">
        <v>83000</v>
      </c>
      <c r="T753" s="12">
        <v>83000</v>
      </c>
      <c r="U753" s="9"/>
      <c r="V753" s="9"/>
      <c r="W753" s="43">
        <f t="shared" si="61"/>
        <v>84225</v>
      </c>
      <c r="X753" s="43">
        <f t="shared" si="60"/>
        <v>168450</v>
      </c>
    </row>
    <row r="754" spans="1:24" ht="15" customHeight="1" x14ac:dyDescent="0.25">
      <c r="A754" s="44">
        <v>751</v>
      </c>
      <c r="B754" s="3" t="s">
        <v>31</v>
      </c>
      <c r="C754" s="3" t="s">
        <v>11759</v>
      </c>
      <c r="D754" s="3" t="s">
        <v>79</v>
      </c>
      <c r="E754" s="5">
        <v>2022</v>
      </c>
      <c r="F754" s="6" t="s">
        <v>23</v>
      </c>
      <c r="G754" s="6" t="s">
        <v>12326</v>
      </c>
      <c r="H754" s="6" t="s">
        <v>29</v>
      </c>
      <c r="I754" s="5">
        <v>9788490524619</v>
      </c>
      <c r="J754" s="7">
        <v>4</v>
      </c>
      <c r="K754" s="8"/>
      <c r="L754" s="9"/>
      <c r="M754" s="17">
        <v>253000</v>
      </c>
      <c r="N754" s="17">
        <v>253000</v>
      </c>
      <c r="O754" s="10">
        <v>217800</v>
      </c>
      <c r="P754" s="10">
        <v>217800</v>
      </c>
      <c r="Q754" s="11">
        <v>259000</v>
      </c>
      <c r="R754" s="11">
        <v>259000</v>
      </c>
      <c r="S754" s="12">
        <v>238000</v>
      </c>
      <c r="T754" s="12">
        <v>238000</v>
      </c>
      <c r="U754" s="9">
        <v>216000</v>
      </c>
      <c r="V754" s="9">
        <f>U754</f>
        <v>216000</v>
      </c>
      <c r="W754" s="43">
        <f t="shared" si="61"/>
        <v>236760</v>
      </c>
      <c r="X754" s="43">
        <f t="shared" si="60"/>
        <v>947040</v>
      </c>
    </row>
    <row r="755" spans="1:24" ht="15" customHeight="1" x14ac:dyDescent="0.25">
      <c r="A755" s="44">
        <v>752</v>
      </c>
      <c r="B755" s="3" t="s">
        <v>3694</v>
      </c>
      <c r="C755" s="3" t="s">
        <v>10197</v>
      </c>
      <c r="D755" s="3" t="s">
        <v>1297</v>
      </c>
      <c r="E755" s="3">
        <v>2022</v>
      </c>
      <c r="F755" s="3" t="s">
        <v>3133</v>
      </c>
      <c r="G755" s="3" t="s">
        <v>351</v>
      </c>
      <c r="H755" s="3"/>
      <c r="I755" s="5">
        <v>9789585457676</v>
      </c>
      <c r="J755" s="3">
        <v>1</v>
      </c>
      <c r="K755" s="8"/>
      <c r="L755" s="9"/>
      <c r="M755" s="17">
        <v>134000</v>
      </c>
      <c r="N755" s="17">
        <v>134000</v>
      </c>
      <c r="O755" s="10">
        <v>115500</v>
      </c>
      <c r="P755" s="10">
        <v>115500</v>
      </c>
      <c r="Q755" s="11">
        <v>138000</v>
      </c>
      <c r="R755" s="11">
        <v>138000</v>
      </c>
      <c r="S755" s="12">
        <v>126000</v>
      </c>
      <c r="T755" s="12">
        <v>126000</v>
      </c>
      <c r="U755" s="9"/>
      <c r="V755" s="9"/>
      <c r="W755" s="43">
        <f t="shared" si="61"/>
        <v>128375</v>
      </c>
      <c r="X755" s="43">
        <f t="shared" si="60"/>
        <v>128375</v>
      </c>
    </row>
    <row r="756" spans="1:24" ht="15" customHeight="1" x14ac:dyDescent="0.25">
      <c r="A756" s="44">
        <v>753</v>
      </c>
      <c r="B756" s="6" t="s">
        <v>776</v>
      </c>
      <c r="C756" s="3" t="s">
        <v>9581</v>
      </c>
      <c r="D756" s="6" t="s">
        <v>1258</v>
      </c>
      <c r="E756" s="6">
        <v>2016</v>
      </c>
      <c r="F756" s="6" t="s">
        <v>656</v>
      </c>
      <c r="G756" s="6" t="s">
        <v>1259</v>
      </c>
      <c r="H756" s="6"/>
      <c r="I756" s="26">
        <v>9788483932025</v>
      </c>
      <c r="J756" s="26">
        <v>2</v>
      </c>
      <c r="K756" s="8"/>
      <c r="L756" s="9"/>
      <c r="M756" s="17">
        <v>328000</v>
      </c>
      <c r="N756" s="17">
        <v>328000</v>
      </c>
      <c r="O756" s="10">
        <v>281600</v>
      </c>
      <c r="P756" s="10">
        <v>281600</v>
      </c>
      <c r="Q756" s="11">
        <v>335000</v>
      </c>
      <c r="R756" s="11">
        <v>335000</v>
      </c>
      <c r="S756" s="12">
        <v>307000</v>
      </c>
      <c r="T756" s="12">
        <v>307000</v>
      </c>
      <c r="U756" s="9"/>
      <c r="V756" s="9"/>
      <c r="W756" s="43">
        <f t="shared" si="61"/>
        <v>312900</v>
      </c>
      <c r="X756" s="43">
        <f t="shared" si="60"/>
        <v>625800</v>
      </c>
    </row>
    <row r="757" spans="1:24" ht="15" customHeight="1" x14ac:dyDescent="0.25">
      <c r="A757" s="44">
        <v>754</v>
      </c>
      <c r="B757" s="3" t="s">
        <v>433</v>
      </c>
      <c r="C757" s="3" t="s">
        <v>9742</v>
      </c>
      <c r="D757" s="3" t="s">
        <v>3336</v>
      </c>
      <c r="E757" s="3">
        <v>2006</v>
      </c>
      <c r="F757" s="3" t="s">
        <v>1501</v>
      </c>
      <c r="G757" s="3" t="s">
        <v>1283</v>
      </c>
      <c r="H757" s="3"/>
      <c r="I757" s="5">
        <v>9788437606736</v>
      </c>
      <c r="J757" s="5">
        <v>5</v>
      </c>
      <c r="K757" s="8"/>
      <c r="L757" s="9"/>
      <c r="M757" s="17">
        <v>145000</v>
      </c>
      <c r="N757" s="17">
        <v>145000</v>
      </c>
      <c r="O757" s="10">
        <v>168100</v>
      </c>
      <c r="P757" s="10">
        <v>168100</v>
      </c>
      <c r="Q757" s="11">
        <v>149000</v>
      </c>
      <c r="R757" s="11">
        <v>149000</v>
      </c>
      <c r="S757" s="12">
        <v>139000</v>
      </c>
      <c r="T757" s="12">
        <v>139000</v>
      </c>
      <c r="U757" s="9">
        <v>150840</v>
      </c>
      <c r="V757" s="9">
        <f>U757</f>
        <v>150840</v>
      </c>
      <c r="W757" s="43">
        <f t="shared" si="61"/>
        <v>150388</v>
      </c>
      <c r="X757" s="43">
        <f t="shared" si="60"/>
        <v>751940</v>
      </c>
    </row>
    <row r="758" spans="1:24" ht="15" customHeight="1" x14ac:dyDescent="0.25">
      <c r="A758" s="44">
        <v>755</v>
      </c>
      <c r="B758" s="7" t="s">
        <v>6368</v>
      </c>
      <c r="C758" s="3" t="s">
        <v>11614</v>
      </c>
      <c r="D758" s="3" t="s">
        <v>11615</v>
      </c>
      <c r="E758" s="3">
        <v>2024</v>
      </c>
      <c r="F758" s="7" t="s">
        <v>291</v>
      </c>
      <c r="G758" s="3" t="s">
        <v>7973</v>
      </c>
      <c r="H758" s="3"/>
      <c r="I758" s="5" t="s">
        <v>7979</v>
      </c>
      <c r="J758" s="5">
        <v>2</v>
      </c>
      <c r="K758" s="8"/>
      <c r="L758" s="9"/>
      <c r="M758" s="17">
        <v>54000</v>
      </c>
      <c r="N758" s="17">
        <v>54000</v>
      </c>
      <c r="O758" s="10">
        <v>46200</v>
      </c>
      <c r="P758" s="10">
        <v>46200</v>
      </c>
      <c r="Q758" s="11">
        <v>55000</v>
      </c>
      <c r="R758" s="11">
        <v>55000</v>
      </c>
      <c r="S758" s="12">
        <v>50000</v>
      </c>
      <c r="T758" s="12">
        <v>50000</v>
      </c>
      <c r="U758" s="9"/>
      <c r="V758" s="9"/>
      <c r="W758" s="43">
        <f t="shared" si="61"/>
        <v>51300</v>
      </c>
      <c r="X758" s="43">
        <f t="shared" si="60"/>
        <v>102600</v>
      </c>
    </row>
    <row r="759" spans="1:24" ht="15" customHeight="1" x14ac:dyDescent="0.25">
      <c r="A759" s="44">
        <v>756</v>
      </c>
      <c r="B759" s="3" t="s">
        <v>433</v>
      </c>
      <c r="C759" s="3" t="s">
        <v>10230</v>
      </c>
      <c r="D759" s="3" t="s">
        <v>7410</v>
      </c>
      <c r="E759" s="3">
        <v>2017</v>
      </c>
      <c r="F759" s="3" t="s">
        <v>1873</v>
      </c>
      <c r="G759" s="3" t="s">
        <v>1310</v>
      </c>
      <c r="H759" s="3" t="s">
        <v>11548</v>
      </c>
      <c r="I759" s="5">
        <v>9788420486369</v>
      </c>
      <c r="J759" s="3">
        <v>2</v>
      </c>
      <c r="K759" s="8"/>
      <c r="L759" s="9"/>
      <c r="M759" s="17">
        <v>132000</v>
      </c>
      <c r="N759" s="17">
        <v>132000</v>
      </c>
      <c r="O759" s="10">
        <v>175800</v>
      </c>
      <c r="P759" s="10">
        <v>175800</v>
      </c>
      <c r="Q759" s="11">
        <v>136000</v>
      </c>
      <c r="R759" s="11">
        <v>136000</v>
      </c>
      <c r="S759" s="12">
        <v>127000</v>
      </c>
      <c r="T759" s="12">
        <v>127000</v>
      </c>
      <c r="U759" s="9">
        <v>129240</v>
      </c>
      <c r="V759" s="9">
        <f>U759</f>
        <v>129240</v>
      </c>
      <c r="W759" s="43">
        <f t="shared" si="61"/>
        <v>140008</v>
      </c>
      <c r="X759" s="43">
        <f t="shared" si="60"/>
        <v>280016</v>
      </c>
    </row>
    <row r="760" spans="1:24" ht="15" customHeight="1" x14ac:dyDescent="0.25">
      <c r="A760" s="44">
        <v>757</v>
      </c>
      <c r="B760" s="3" t="s">
        <v>6903</v>
      </c>
      <c r="C760" s="3" t="s">
        <v>10148</v>
      </c>
      <c r="D760" s="3" t="s">
        <v>256</v>
      </c>
      <c r="E760" s="3"/>
      <c r="F760" s="3" t="s">
        <v>2883</v>
      </c>
      <c r="G760" s="3" t="s">
        <v>7003</v>
      </c>
      <c r="H760" s="3"/>
      <c r="I760" s="5">
        <v>9786287624078</v>
      </c>
      <c r="J760" s="3">
        <v>2</v>
      </c>
      <c r="K760" s="8"/>
      <c r="L760" s="9"/>
      <c r="M760" s="17">
        <v>50000</v>
      </c>
      <c r="N760" s="17">
        <v>50000</v>
      </c>
      <c r="O760" s="10">
        <v>42900</v>
      </c>
      <c r="P760" s="10">
        <v>42900</v>
      </c>
      <c r="Q760" s="11">
        <v>51000</v>
      </c>
      <c r="R760" s="11">
        <v>51000</v>
      </c>
      <c r="S760" s="12">
        <v>47000</v>
      </c>
      <c r="T760" s="12">
        <v>47000</v>
      </c>
      <c r="U760" s="9">
        <v>58500</v>
      </c>
      <c r="V760" s="9">
        <f t="shared" ref="V760:V771" si="63">U760</f>
        <v>58500</v>
      </c>
      <c r="W760" s="43">
        <f t="shared" si="61"/>
        <v>49880</v>
      </c>
      <c r="X760" s="43">
        <f t="shared" si="60"/>
        <v>99760</v>
      </c>
    </row>
    <row r="761" spans="1:24" ht="15" customHeight="1" x14ac:dyDescent="0.25">
      <c r="A761" s="44">
        <v>758</v>
      </c>
      <c r="B761" s="3" t="s">
        <v>433</v>
      </c>
      <c r="C761" s="3" t="s">
        <v>10235</v>
      </c>
      <c r="D761" s="3" t="s">
        <v>341</v>
      </c>
      <c r="E761" s="3">
        <v>1999</v>
      </c>
      <c r="F761" s="3" t="s">
        <v>23</v>
      </c>
      <c r="G761" s="3" t="s">
        <v>342</v>
      </c>
      <c r="H761" s="3">
        <v>1</v>
      </c>
      <c r="I761" s="5">
        <v>9789582004738</v>
      </c>
      <c r="J761" s="3">
        <v>1</v>
      </c>
      <c r="K761" s="8"/>
      <c r="L761" s="9"/>
      <c r="M761" s="17"/>
      <c r="N761" s="17"/>
      <c r="O761" s="10">
        <v>31000</v>
      </c>
      <c r="P761" s="10">
        <v>31000</v>
      </c>
      <c r="Q761" s="11"/>
      <c r="R761" s="11"/>
      <c r="S761" s="12"/>
      <c r="T761" s="12"/>
      <c r="U761" s="9">
        <v>25500</v>
      </c>
      <c r="V761" s="9">
        <f t="shared" si="63"/>
        <v>25500</v>
      </c>
      <c r="W761" s="43">
        <f t="shared" si="61"/>
        <v>28250</v>
      </c>
      <c r="X761" s="43">
        <f t="shared" si="60"/>
        <v>28250</v>
      </c>
    </row>
    <row r="762" spans="1:24" ht="15" customHeight="1" x14ac:dyDescent="0.25">
      <c r="A762" s="44">
        <v>759</v>
      </c>
      <c r="B762" s="3" t="s">
        <v>3151</v>
      </c>
      <c r="C762" s="3" t="s">
        <v>11863</v>
      </c>
      <c r="D762" s="5" t="s">
        <v>3208</v>
      </c>
      <c r="E762" s="3">
        <v>2019</v>
      </c>
      <c r="F762" s="3" t="s">
        <v>23</v>
      </c>
      <c r="G762" s="3" t="s">
        <v>249</v>
      </c>
      <c r="H762" s="3">
        <v>1</v>
      </c>
      <c r="I762" s="5">
        <v>9789587920284</v>
      </c>
      <c r="J762" s="5">
        <v>3</v>
      </c>
      <c r="K762" s="8"/>
      <c r="L762" s="9"/>
      <c r="M762" s="17">
        <v>56000</v>
      </c>
      <c r="N762" s="17">
        <v>56000</v>
      </c>
      <c r="O762" s="10">
        <v>48400</v>
      </c>
      <c r="P762" s="10">
        <v>48400</v>
      </c>
      <c r="Q762" s="11">
        <v>58000</v>
      </c>
      <c r="R762" s="11">
        <v>58000</v>
      </c>
      <c r="S762" s="12">
        <v>53000</v>
      </c>
      <c r="T762" s="12">
        <v>53000</v>
      </c>
      <c r="U762" s="9">
        <v>66000</v>
      </c>
      <c r="V762" s="9">
        <f t="shared" si="63"/>
        <v>66000</v>
      </c>
      <c r="W762" s="43">
        <f t="shared" si="61"/>
        <v>56280</v>
      </c>
      <c r="X762" s="43">
        <f t="shared" si="60"/>
        <v>168840</v>
      </c>
    </row>
    <row r="763" spans="1:24" ht="15" customHeight="1" x14ac:dyDescent="0.25">
      <c r="A763" s="44">
        <v>760</v>
      </c>
      <c r="B763" s="3" t="s">
        <v>776</v>
      </c>
      <c r="C763" s="3" t="s">
        <v>9654</v>
      </c>
      <c r="D763" s="3" t="s">
        <v>2641</v>
      </c>
      <c r="E763" s="3">
        <v>2024</v>
      </c>
      <c r="F763" s="3" t="s">
        <v>23</v>
      </c>
      <c r="G763" s="3" t="s">
        <v>249</v>
      </c>
      <c r="H763" s="3">
        <v>1</v>
      </c>
      <c r="I763" s="5">
        <v>9789587926125</v>
      </c>
      <c r="J763" s="3">
        <v>8</v>
      </c>
      <c r="K763" s="8"/>
      <c r="L763" s="9"/>
      <c r="M763" s="17">
        <v>76000</v>
      </c>
      <c r="N763" s="17">
        <v>76000</v>
      </c>
      <c r="O763" s="10">
        <v>64900</v>
      </c>
      <c r="P763" s="10">
        <v>64900</v>
      </c>
      <c r="Q763" s="11">
        <v>77000</v>
      </c>
      <c r="R763" s="11">
        <v>77000</v>
      </c>
      <c r="S763" s="12">
        <v>71000</v>
      </c>
      <c r="T763" s="12">
        <v>71000</v>
      </c>
      <c r="U763" s="9">
        <v>88500</v>
      </c>
      <c r="V763" s="9">
        <f t="shared" si="63"/>
        <v>88500</v>
      </c>
      <c r="W763" s="43">
        <f t="shared" si="61"/>
        <v>75480</v>
      </c>
      <c r="X763" s="43">
        <f t="shared" si="60"/>
        <v>603840</v>
      </c>
    </row>
    <row r="764" spans="1:24" ht="15" customHeight="1" x14ac:dyDescent="0.25">
      <c r="A764" s="44">
        <v>761</v>
      </c>
      <c r="B764" s="3" t="s">
        <v>12672</v>
      </c>
      <c r="C764" s="3" t="s">
        <v>11653</v>
      </c>
      <c r="D764" s="3" t="s">
        <v>3693</v>
      </c>
      <c r="E764" s="3">
        <v>2017</v>
      </c>
      <c r="F764" s="3" t="s">
        <v>656</v>
      </c>
      <c r="G764" s="3" t="s">
        <v>249</v>
      </c>
      <c r="H764" s="3"/>
      <c r="I764" s="5">
        <v>9789587626414</v>
      </c>
      <c r="J764" s="5">
        <v>1</v>
      </c>
      <c r="K764" s="8"/>
      <c r="L764" s="9"/>
      <c r="M764" s="17">
        <v>56000</v>
      </c>
      <c r="N764" s="17">
        <v>56000</v>
      </c>
      <c r="O764" s="10">
        <v>48400</v>
      </c>
      <c r="P764" s="10">
        <v>48400</v>
      </c>
      <c r="Q764" s="11">
        <v>58000</v>
      </c>
      <c r="R764" s="11">
        <v>58000</v>
      </c>
      <c r="S764" s="12">
        <v>53000</v>
      </c>
      <c r="T764" s="12">
        <v>53000</v>
      </c>
      <c r="U764" s="9">
        <v>66000</v>
      </c>
      <c r="V764" s="9">
        <f t="shared" si="63"/>
        <v>66000</v>
      </c>
      <c r="W764" s="43">
        <f t="shared" si="61"/>
        <v>56280</v>
      </c>
      <c r="X764" s="43">
        <f t="shared" si="60"/>
        <v>56280</v>
      </c>
    </row>
    <row r="765" spans="1:24" ht="15" customHeight="1" x14ac:dyDescent="0.25">
      <c r="A765" s="44">
        <v>762</v>
      </c>
      <c r="B765" s="3" t="s">
        <v>433</v>
      </c>
      <c r="C765" s="3" t="s">
        <v>10234</v>
      </c>
      <c r="D765" s="3" t="s">
        <v>12559</v>
      </c>
      <c r="E765" s="3">
        <v>2000</v>
      </c>
      <c r="F765" s="3" t="s">
        <v>23</v>
      </c>
      <c r="G765" s="3" t="s">
        <v>342</v>
      </c>
      <c r="H765" s="3">
        <v>1</v>
      </c>
      <c r="I765" s="5">
        <v>9789582005108</v>
      </c>
      <c r="J765" s="3">
        <v>1</v>
      </c>
      <c r="K765" s="8"/>
      <c r="L765" s="9"/>
      <c r="M765" s="17"/>
      <c r="N765" s="17"/>
      <c r="O765" s="10">
        <v>31000</v>
      </c>
      <c r="P765" s="10">
        <v>31000</v>
      </c>
      <c r="Q765" s="11"/>
      <c r="R765" s="11"/>
      <c r="S765" s="12"/>
      <c r="T765" s="12"/>
      <c r="U765" s="9">
        <v>25500</v>
      </c>
      <c r="V765" s="9">
        <f t="shared" si="63"/>
        <v>25500</v>
      </c>
      <c r="W765" s="43">
        <f t="shared" si="61"/>
        <v>28250</v>
      </c>
      <c r="X765" s="43">
        <f t="shared" si="60"/>
        <v>28250</v>
      </c>
    </row>
    <row r="766" spans="1:24" ht="15" customHeight="1" x14ac:dyDescent="0.25">
      <c r="A766" s="44">
        <v>763</v>
      </c>
      <c r="B766" s="3" t="s">
        <v>433</v>
      </c>
      <c r="C766" s="3" t="s">
        <v>10738</v>
      </c>
      <c r="D766" s="3" t="s">
        <v>341</v>
      </c>
      <c r="E766" s="3">
        <v>1999</v>
      </c>
      <c r="F766" s="3" t="s">
        <v>23</v>
      </c>
      <c r="G766" s="3" t="s">
        <v>342</v>
      </c>
      <c r="H766" s="3">
        <v>1</v>
      </c>
      <c r="I766" s="5">
        <v>9789582002689</v>
      </c>
      <c r="J766" s="3">
        <v>1</v>
      </c>
      <c r="K766" s="8"/>
      <c r="L766" s="9"/>
      <c r="M766" s="17"/>
      <c r="N766" s="17"/>
      <c r="O766" s="10">
        <v>29100</v>
      </c>
      <c r="P766" s="10">
        <v>29100</v>
      </c>
      <c r="Q766" s="11"/>
      <c r="R766" s="11"/>
      <c r="S766" s="12"/>
      <c r="T766" s="12"/>
      <c r="U766" s="9">
        <v>24000</v>
      </c>
      <c r="V766" s="9">
        <f t="shared" si="63"/>
        <v>24000</v>
      </c>
      <c r="W766" s="43">
        <f t="shared" si="61"/>
        <v>26550</v>
      </c>
      <c r="X766" s="43">
        <f t="shared" si="60"/>
        <v>26550</v>
      </c>
    </row>
    <row r="767" spans="1:24" ht="15" customHeight="1" x14ac:dyDescent="0.25">
      <c r="A767" s="44">
        <v>764</v>
      </c>
      <c r="B767" s="34"/>
      <c r="C767" s="3" t="s">
        <v>4900</v>
      </c>
      <c r="D767" s="3" t="s">
        <v>2923</v>
      </c>
      <c r="E767" s="5">
        <v>2023</v>
      </c>
      <c r="F767" s="3" t="s">
        <v>656</v>
      </c>
      <c r="G767" s="5" t="s">
        <v>4901</v>
      </c>
      <c r="H767" s="3">
        <v>1</v>
      </c>
      <c r="I767" s="5">
        <v>9788413640273</v>
      </c>
      <c r="J767" s="5">
        <v>2</v>
      </c>
      <c r="K767" s="8"/>
      <c r="L767" s="9"/>
      <c r="M767" s="17">
        <v>229000</v>
      </c>
      <c r="N767" s="17">
        <v>229000</v>
      </c>
      <c r="O767" s="10">
        <v>196900</v>
      </c>
      <c r="P767" s="10">
        <v>196900</v>
      </c>
      <c r="Q767" s="11">
        <v>234000</v>
      </c>
      <c r="R767" s="11">
        <v>234000</v>
      </c>
      <c r="S767" s="12">
        <v>215000</v>
      </c>
      <c r="T767" s="12">
        <v>215000</v>
      </c>
      <c r="U767" s="9">
        <v>208800</v>
      </c>
      <c r="V767" s="9">
        <f t="shared" si="63"/>
        <v>208800</v>
      </c>
      <c r="W767" s="43">
        <f t="shared" si="61"/>
        <v>216740</v>
      </c>
      <c r="X767" s="43">
        <f t="shared" si="60"/>
        <v>433480</v>
      </c>
    </row>
    <row r="768" spans="1:24" ht="15" customHeight="1" x14ac:dyDescent="0.25">
      <c r="A768" s="44">
        <v>765</v>
      </c>
      <c r="B768" s="3" t="s">
        <v>31</v>
      </c>
      <c r="C768" s="3" t="s">
        <v>10805</v>
      </c>
      <c r="D768" s="4" t="s">
        <v>71</v>
      </c>
      <c r="E768" s="14">
        <v>2019</v>
      </c>
      <c r="F768" s="6" t="s">
        <v>23</v>
      </c>
      <c r="G768" s="6" t="s">
        <v>12326</v>
      </c>
      <c r="H768" s="6" t="s">
        <v>29</v>
      </c>
      <c r="I768" s="5">
        <v>9788490522196</v>
      </c>
      <c r="J768" s="7">
        <v>1</v>
      </c>
      <c r="K768" s="8"/>
      <c r="L768" s="9"/>
      <c r="M768" s="17">
        <v>296000</v>
      </c>
      <c r="N768" s="17">
        <v>296000</v>
      </c>
      <c r="O768" s="10">
        <v>254100</v>
      </c>
      <c r="P768" s="10">
        <v>254100</v>
      </c>
      <c r="Q768" s="11">
        <v>303000</v>
      </c>
      <c r="R768" s="11">
        <v>303000</v>
      </c>
      <c r="S768" s="12">
        <v>277000</v>
      </c>
      <c r="T768" s="12">
        <v>277000</v>
      </c>
      <c r="U768" s="9">
        <v>288000</v>
      </c>
      <c r="V768" s="9">
        <f t="shared" si="63"/>
        <v>288000</v>
      </c>
      <c r="W768" s="43">
        <f t="shared" si="61"/>
        <v>283620</v>
      </c>
      <c r="X768" s="43">
        <f t="shared" si="60"/>
        <v>283620</v>
      </c>
    </row>
    <row r="769" spans="1:24" ht="15" customHeight="1" x14ac:dyDescent="0.25">
      <c r="A769" s="44">
        <v>766</v>
      </c>
      <c r="B769" s="3" t="s">
        <v>31</v>
      </c>
      <c r="C769" s="3" t="s">
        <v>10813</v>
      </c>
      <c r="D769" s="3" t="s">
        <v>107</v>
      </c>
      <c r="E769" s="5">
        <v>2022</v>
      </c>
      <c r="F769" s="6" t="s">
        <v>23</v>
      </c>
      <c r="G769" s="6" t="s">
        <v>12326</v>
      </c>
      <c r="H769" s="6" t="s">
        <v>29</v>
      </c>
      <c r="I769" s="5">
        <v>9788490524671</v>
      </c>
      <c r="J769" s="7">
        <v>3</v>
      </c>
      <c r="K769" s="8"/>
      <c r="L769" s="9"/>
      <c r="M769" s="17">
        <v>225000</v>
      </c>
      <c r="N769" s="17">
        <v>225000</v>
      </c>
      <c r="O769" s="10">
        <v>193600</v>
      </c>
      <c r="P769" s="10">
        <v>193600</v>
      </c>
      <c r="Q769" s="11">
        <v>231000</v>
      </c>
      <c r="R769" s="11">
        <v>231000</v>
      </c>
      <c r="S769" s="12">
        <v>211000</v>
      </c>
      <c r="T769" s="12">
        <v>211000</v>
      </c>
      <c r="U769" s="9">
        <v>208800</v>
      </c>
      <c r="V769" s="9">
        <f t="shared" si="63"/>
        <v>208800</v>
      </c>
      <c r="W769" s="43">
        <f t="shared" si="61"/>
        <v>213880</v>
      </c>
      <c r="X769" s="43">
        <f t="shared" si="60"/>
        <v>641640</v>
      </c>
    </row>
    <row r="770" spans="1:24" ht="15" customHeight="1" x14ac:dyDescent="0.25">
      <c r="A770" s="44">
        <v>767</v>
      </c>
      <c r="B770" s="27" t="s">
        <v>1397</v>
      </c>
      <c r="C770" s="3" t="s">
        <v>9608</v>
      </c>
      <c r="D770" s="3" t="s">
        <v>12388</v>
      </c>
      <c r="E770" s="3">
        <v>2016</v>
      </c>
      <c r="F770" s="3" t="s">
        <v>1531</v>
      </c>
      <c r="G770" s="3" t="s">
        <v>1671</v>
      </c>
      <c r="H770" s="3">
        <v>1</v>
      </c>
      <c r="I770" s="5">
        <v>9788416629466</v>
      </c>
      <c r="J770" s="3">
        <v>1</v>
      </c>
      <c r="K770" s="8"/>
      <c r="L770" s="9"/>
      <c r="M770" s="17">
        <v>163000</v>
      </c>
      <c r="N770" s="17">
        <v>163000</v>
      </c>
      <c r="O770" s="10"/>
      <c r="P770" s="10"/>
      <c r="Q770" s="11">
        <v>168000</v>
      </c>
      <c r="R770" s="11">
        <v>168000</v>
      </c>
      <c r="S770" s="12">
        <v>156000</v>
      </c>
      <c r="T770" s="12">
        <v>156000</v>
      </c>
      <c r="U770" s="9">
        <v>170136</v>
      </c>
      <c r="V770" s="9">
        <f t="shared" si="63"/>
        <v>170136</v>
      </c>
      <c r="W770" s="43">
        <f t="shared" si="61"/>
        <v>164284</v>
      </c>
      <c r="X770" s="43">
        <f t="shared" si="60"/>
        <v>164284</v>
      </c>
    </row>
    <row r="771" spans="1:24" ht="15" customHeight="1" x14ac:dyDescent="0.25">
      <c r="A771" s="44">
        <v>768</v>
      </c>
      <c r="B771" s="3" t="s">
        <v>776</v>
      </c>
      <c r="C771" s="3" t="s">
        <v>11063</v>
      </c>
      <c r="D771" s="3" t="s">
        <v>11064</v>
      </c>
      <c r="E771" s="3">
        <v>2022</v>
      </c>
      <c r="F771" s="3" t="s">
        <v>2502</v>
      </c>
      <c r="G771" s="3" t="s">
        <v>2503</v>
      </c>
      <c r="H771" s="3" t="s">
        <v>291</v>
      </c>
      <c r="I771" s="5">
        <v>9788491108276</v>
      </c>
      <c r="J771" s="3">
        <v>2</v>
      </c>
      <c r="K771" s="8"/>
      <c r="L771" s="9"/>
      <c r="M771" s="17">
        <v>544000</v>
      </c>
      <c r="N771" s="17">
        <v>544000</v>
      </c>
      <c r="O771" s="10">
        <v>467500</v>
      </c>
      <c r="P771" s="10">
        <v>467500</v>
      </c>
      <c r="Q771" s="11">
        <v>557000</v>
      </c>
      <c r="R771" s="11">
        <v>557000</v>
      </c>
      <c r="S771" s="12">
        <v>510000</v>
      </c>
      <c r="T771" s="12">
        <v>510000</v>
      </c>
      <c r="U771" s="9">
        <v>718920</v>
      </c>
      <c r="V771" s="9">
        <f t="shared" si="63"/>
        <v>718920</v>
      </c>
      <c r="W771" s="43">
        <f t="shared" si="61"/>
        <v>559484</v>
      </c>
      <c r="X771" s="43">
        <f t="shared" si="60"/>
        <v>1118968</v>
      </c>
    </row>
    <row r="772" spans="1:24" ht="15" customHeight="1" x14ac:dyDescent="0.25">
      <c r="A772" s="44">
        <v>769</v>
      </c>
      <c r="B772" s="27" t="s">
        <v>1432</v>
      </c>
      <c r="C772" s="3" t="s">
        <v>1680</v>
      </c>
      <c r="D772" s="3" t="s">
        <v>1614</v>
      </c>
      <c r="E772" s="3">
        <v>2019</v>
      </c>
      <c r="F772" s="3" t="s">
        <v>1341</v>
      </c>
      <c r="G772" s="3" t="s">
        <v>1422</v>
      </c>
      <c r="H772" s="3">
        <v>1</v>
      </c>
      <c r="I772" s="5" t="s">
        <v>1681</v>
      </c>
      <c r="J772" s="3">
        <v>4</v>
      </c>
      <c r="K772" s="8"/>
      <c r="L772" s="9"/>
      <c r="M772" s="17">
        <v>101000</v>
      </c>
      <c r="N772" s="17">
        <v>101000</v>
      </c>
      <c r="O772" s="10">
        <v>123200</v>
      </c>
      <c r="P772" s="10">
        <v>123200</v>
      </c>
      <c r="Q772" s="11">
        <v>103000</v>
      </c>
      <c r="R772" s="11">
        <v>103000</v>
      </c>
      <c r="S772" s="12">
        <v>95000</v>
      </c>
      <c r="T772" s="12">
        <v>95000</v>
      </c>
      <c r="U772" s="9"/>
      <c r="V772" s="9"/>
      <c r="W772" s="43">
        <f t="shared" si="61"/>
        <v>105550</v>
      </c>
      <c r="X772" s="43">
        <f t="shared" ref="X772:X835" si="64">W772*J772</f>
        <v>422200</v>
      </c>
    </row>
    <row r="773" spans="1:24" ht="15" customHeight="1" x14ac:dyDescent="0.25">
      <c r="A773" s="44">
        <v>770</v>
      </c>
      <c r="B773" s="3" t="s">
        <v>3731</v>
      </c>
      <c r="C773" s="3" t="s">
        <v>3746</v>
      </c>
      <c r="D773" s="3" t="s">
        <v>3747</v>
      </c>
      <c r="E773" s="3" t="s">
        <v>3748</v>
      </c>
      <c r="F773" s="3" t="s">
        <v>3645</v>
      </c>
      <c r="G773" s="3" t="s">
        <v>1614</v>
      </c>
      <c r="H773" s="3"/>
      <c r="I773" s="5" t="s">
        <v>3749</v>
      </c>
      <c r="J773" s="5">
        <v>4</v>
      </c>
      <c r="K773" s="8"/>
      <c r="L773" s="9"/>
      <c r="M773" s="17">
        <v>101000</v>
      </c>
      <c r="N773" s="17">
        <v>101000</v>
      </c>
      <c r="O773" s="10"/>
      <c r="P773" s="10"/>
      <c r="Q773" s="11">
        <v>103000</v>
      </c>
      <c r="R773" s="11">
        <v>103000</v>
      </c>
      <c r="S773" s="12">
        <v>95000</v>
      </c>
      <c r="T773" s="12">
        <v>95000</v>
      </c>
      <c r="U773" s="9"/>
      <c r="V773" s="9"/>
      <c r="W773" s="43">
        <f t="shared" ref="W773:W836" si="65">ROUND(AVERAGE(K773,M773,O773,Q773,S773,U773),0)</f>
        <v>99667</v>
      </c>
      <c r="X773" s="43">
        <f t="shared" si="64"/>
        <v>398668</v>
      </c>
    </row>
    <row r="774" spans="1:24" ht="15" customHeight="1" x14ac:dyDescent="0.25">
      <c r="A774" s="44">
        <v>771</v>
      </c>
      <c r="B774" s="3" t="s">
        <v>11277</v>
      </c>
      <c r="C774" s="3" t="s">
        <v>9889</v>
      </c>
      <c r="D774" s="3" t="s">
        <v>4678</v>
      </c>
      <c r="E774" s="5">
        <v>2024</v>
      </c>
      <c r="F774" s="3" t="s">
        <v>1501</v>
      </c>
      <c r="G774" s="3" t="s">
        <v>4547</v>
      </c>
      <c r="H774" s="3" t="s">
        <v>4531</v>
      </c>
      <c r="I774" s="5">
        <v>9786123047696</v>
      </c>
      <c r="J774" s="5">
        <v>2</v>
      </c>
      <c r="K774" s="8"/>
      <c r="L774" s="9"/>
      <c r="M774" s="17">
        <v>83000</v>
      </c>
      <c r="N774" s="17">
        <v>83000</v>
      </c>
      <c r="O774" s="10"/>
      <c r="P774" s="10"/>
      <c r="Q774" s="11">
        <v>85000</v>
      </c>
      <c r="R774" s="11">
        <v>85000</v>
      </c>
      <c r="S774" s="12">
        <v>79000</v>
      </c>
      <c r="T774" s="12">
        <v>79000</v>
      </c>
      <c r="U774" s="9"/>
      <c r="V774" s="9"/>
      <c r="W774" s="43">
        <f t="shared" si="65"/>
        <v>82333</v>
      </c>
      <c r="X774" s="43">
        <f t="shared" si="64"/>
        <v>164666</v>
      </c>
    </row>
    <row r="775" spans="1:24" ht="15" customHeight="1" x14ac:dyDescent="0.25">
      <c r="A775" s="44">
        <v>772</v>
      </c>
      <c r="B775" s="3" t="s">
        <v>11277</v>
      </c>
      <c r="C775" s="3" t="s">
        <v>4538</v>
      </c>
      <c r="D775" s="3" t="s">
        <v>3747</v>
      </c>
      <c r="E775" s="5">
        <v>2018</v>
      </c>
      <c r="F775" s="3" t="s">
        <v>1501</v>
      </c>
      <c r="G775" s="3" t="s">
        <v>1614</v>
      </c>
      <c r="H775" s="3" t="s">
        <v>4531</v>
      </c>
      <c r="I775" s="5">
        <v>9786071732965</v>
      </c>
      <c r="J775" s="5">
        <v>5</v>
      </c>
      <c r="K775" s="8"/>
      <c r="L775" s="9"/>
      <c r="M775" s="17">
        <v>101000</v>
      </c>
      <c r="N775" s="17">
        <v>101000</v>
      </c>
      <c r="O775" s="10">
        <v>123200</v>
      </c>
      <c r="P775" s="10">
        <v>123200</v>
      </c>
      <c r="Q775" s="11">
        <v>103000</v>
      </c>
      <c r="R775" s="11">
        <v>103000</v>
      </c>
      <c r="S775" s="12">
        <v>95000</v>
      </c>
      <c r="T775" s="12">
        <v>95000</v>
      </c>
      <c r="U775" s="9"/>
      <c r="V775" s="9"/>
      <c r="W775" s="43">
        <f t="shared" si="65"/>
        <v>105550</v>
      </c>
      <c r="X775" s="43">
        <f t="shared" si="64"/>
        <v>527750</v>
      </c>
    </row>
    <row r="776" spans="1:24" ht="15" customHeight="1" x14ac:dyDescent="0.25">
      <c r="A776" s="44">
        <v>773</v>
      </c>
      <c r="B776" s="27" t="s">
        <v>1397</v>
      </c>
      <c r="C776" s="3" t="s">
        <v>11003</v>
      </c>
      <c r="D776" s="3" t="s">
        <v>1683</v>
      </c>
      <c r="E776" s="3">
        <v>2014</v>
      </c>
      <c r="F776" s="3" t="s">
        <v>1450</v>
      </c>
      <c r="G776" s="3" t="s">
        <v>1684</v>
      </c>
      <c r="H776" s="3"/>
      <c r="I776" s="5">
        <v>9788493495091</v>
      </c>
      <c r="J776" s="3">
        <v>1</v>
      </c>
      <c r="K776" s="8"/>
      <c r="L776" s="9"/>
      <c r="M776" s="17">
        <v>175000</v>
      </c>
      <c r="N776" s="17">
        <v>175000</v>
      </c>
      <c r="O776" s="10"/>
      <c r="P776" s="10"/>
      <c r="Q776" s="11">
        <v>180000</v>
      </c>
      <c r="R776" s="11">
        <v>180000</v>
      </c>
      <c r="S776" s="12">
        <v>168000</v>
      </c>
      <c r="T776" s="12">
        <v>168000</v>
      </c>
      <c r="U776" s="9"/>
      <c r="V776" s="9"/>
      <c r="W776" s="43">
        <f t="shared" si="65"/>
        <v>174333</v>
      </c>
      <c r="X776" s="43">
        <f t="shared" si="64"/>
        <v>174333</v>
      </c>
    </row>
    <row r="777" spans="1:24" ht="15" customHeight="1" x14ac:dyDescent="0.25">
      <c r="A777" s="44">
        <v>774</v>
      </c>
      <c r="B777" s="3" t="s">
        <v>11277</v>
      </c>
      <c r="C777" s="3" t="s">
        <v>4540</v>
      </c>
      <c r="D777" s="3" t="s">
        <v>4541</v>
      </c>
      <c r="E777" s="5">
        <v>2016</v>
      </c>
      <c r="F777" s="3" t="s">
        <v>1501</v>
      </c>
      <c r="G777" s="3" t="s">
        <v>1614</v>
      </c>
      <c r="H777" s="3" t="s">
        <v>4531</v>
      </c>
      <c r="I777" s="5">
        <v>9786071723086</v>
      </c>
      <c r="J777" s="5">
        <v>2</v>
      </c>
      <c r="K777" s="8"/>
      <c r="L777" s="9"/>
      <c r="M777" s="17">
        <v>152000</v>
      </c>
      <c r="N777" s="17">
        <v>152000</v>
      </c>
      <c r="O777" s="10"/>
      <c r="P777" s="10"/>
      <c r="Q777" s="11">
        <v>156000</v>
      </c>
      <c r="R777" s="11">
        <v>156000</v>
      </c>
      <c r="S777" s="12">
        <v>143000</v>
      </c>
      <c r="T777" s="12">
        <v>143000</v>
      </c>
      <c r="U777" s="9"/>
      <c r="V777" s="9"/>
      <c r="W777" s="43">
        <f t="shared" si="65"/>
        <v>150333</v>
      </c>
      <c r="X777" s="43">
        <f t="shared" si="64"/>
        <v>300666</v>
      </c>
    </row>
    <row r="778" spans="1:24" ht="15" customHeight="1" x14ac:dyDescent="0.25">
      <c r="A778" s="44">
        <v>775</v>
      </c>
      <c r="B778" s="7" t="s">
        <v>12670</v>
      </c>
      <c r="C778" s="3" t="s">
        <v>7938</v>
      </c>
      <c r="D778" s="7" t="s">
        <v>1574</v>
      </c>
      <c r="E778" s="7" t="s">
        <v>291</v>
      </c>
      <c r="F778" s="7" t="s">
        <v>2883</v>
      </c>
      <c r="G778" s="3" t="s">
        <v>1574</v>
      </c>
      <c r="H778" s="3"/>
      <c r="I778" s="5" t="s">
        <v>7939</v>
      </c>
      <c r="J778" s="5">
        <v>1</v>
      </c>
      <c r="K778" s="8"/>
      <c r="L778" s="9"/>
      <c r="M778" s="17">
        <v>96000</v>
      </c>
      <c r="N778" s="17">
        <v>96000</v>
      </c>
      <c r="O778" s="10"/>
      <c r="P778" s="10"/>
      <c r="Q778" s="11">
        <v>98000</v>
      </c>
      <c r="R778" s="11">
        <v>98000</v>
      </c>
      <c r="S778" s="12">
        <v>90000</v>
      </c>
      <c r="T778" s="12">
        <v>90000</v>
      </c>
      <c r="U778" s="9"/>
      <c r="V778" s="9"/>
      <c r="W778" s="43">
        <f t="shared" si="65"/>
        <v>94667</v>
      </c>
      <c r="X778" s="43">
        <f t="shared" si="64"/>
        <v>94667</v>
      </c>
    </row>
    <row r="779" spans="1:24" ht="15" customHeight="1" x14ac:dyDescent="0.25">
      <c r="A779" s="44">
        <v>776</v>
      </c>
      <c r="B779" s="3" t="s">
        <v>1074</v>
      </c>
      <c r="C779" s="3" t="s">
        <v>9550</v>
      </c>
      <c r="D779" s="3" t="s">
        <v>1076</v>
      </c>
      <c r="E779" s="3">
        <v>2024</v>
      </c>
      <c r="F779" s="6" t="s">
        <v>656</v>
      </c>
      <c r="G779" s="3" t="s">
        <v>456</v>
      </c>
      <c r="H779" s="3"/>
      <c r="I779" s="5">
        <v>9788441550162</v>
      </c>
      <c r="J779" s="5">
        <v>2</v>
      </c>
      <c r="K779" s="8"/>
      <c r="L779" s="9"/>
      <c r="M779" s="17">
        <v>259000</v>
      </c>
      <c r="N779" s="17">
        <v>259000</v>
      </c>
      <c r="O779" s="10">
        <v>258900</v>
      </c>
      <c r="P779" s="10">
        <v>258900</v>
      </c>
      <c r="Q779" s="11">
        <v>267000</v>
      </c>
      <c r="R779" s="11">
        <v>267000</v>
      </c>
      <c r="S779" s="12">
        <v>248000</v>
      </c>
      <c r="T779" s="12">
        <v>248000</v>
      </c>
      <c r="U779" s="9">
        <v>273240</v>
      </c>
      <c r="V779" s="9">
        <f>U779</f>
        <v>273240</v>
      </c>
      <c r="W779" s="43">
        <f t="shared" si="65"/>
        <v>261228</v>
      </c>
      <c r="X779" s="43">
        <f t="shared" si="64"/>
        <v>522456</v>
      </c>
    </row>
    <row r="780" spans="1:24" ht="15" customHeight="1" x14ac:dyDescent="0.25">
      <c r="A780" s="44">
        <v>777</v>
      </c>
      <c r="B780" s="3" t="s">
        <v>4912</v>
      </c>
      <c r="C780" s="3" t="s">
        <v>7807</v>
      </c>
      <c r="D780" s="3" t="s">
        <v>6895</v>
      </c>
      <c r="E780" s="3">
        <v>2018</v>
      </c>
      <c r="F780" s="3" t="s">
        <v>3645</v>
      </c>
      <c r="G780" s="3" t="s">
        <v>3000</v>
      </c>
      <c r="H780" s="3">
        <v>1</v>
      </c>
      <c r="I780" s="5">
        <v>9789587783506</v>
      </c>
      <c r="J780" s="5">
        <v>2</v>
      </c>
      <c r="K780" s="8">
        <v>66240</v>
      </c>
      <c r="L780" s="9">
        <v>66240</v>
      </c>
      <c r="M780" s="17">
        <v>82000</v>
      </c>
      <c r="N780" s="17">
        <v>82000</v>
      </c>
      <c r="O780" s="10">
        <v>70400</v>
      </c>
      <c r="P780" s="10">
        <v>70400</v>
      </c>
      <c r="Q780" s="11">
        <v>84000</v>
      </c>
      <c r="R780" s="11">
        <v>84000</v>
      </c>
      <c r="S780" s="12">
        <v>77000</v>
      </c>
      <c r="T780" s="12">
        <v>77000</v>
      </c>
      <c r="U780" s="9">
        <v>96000</v>
      </c>
      <c r="V780" s="9">
        <f>U780</f>
        <v>96000</v>
      </c>
      <c r="W780" s="43">
        <f t="shared" si="65"/>
        <v>79273</v>
      </c>
      <c r="X780" s="43">
        <f t="shared" si="64"/>
        <v>158546</v>
      </c>
    </row>
    <row r="781" spans="1:24" ht="15" customHeight="1" x14ac:dyDescent="0.25">
      <c r="A781" s="44">
        <v>778</v>
      </c>
      <c r="B781" s="3" t="s">
        <v>776</v>
      </c>
      <c r="C781" s="3" t="s">
        <v>10115</v>
      </c>
      <c r="D781" s="3" t="s">
        <v>6698</v>
      </c>
      <c r="E781" s="3">
        <v>2017</v>
      </c>
      <c r="F781" s="7" t="s">
        <v>656</v>
      </c>
      <c r="G781" s="3" t="s">
        <v>6699</v>
      </c>
      <c r="H781" s="3" t="s">
        <v>6676</v>
      </c>
      <c r="I781" s="36">
        <v>9789585610293</v>
      </c>
      <c r="J781" s="3">
        <v>3</v>
      </c>
      <c r="K781" s="8"/>
      <c r="L781" s="9"/>
      <c r="M781" s="17">
        <v>76000</v>
      </c>
      <c r="N781" s="17">
        <v>76000</v>
      </c>
      <c r="O781" s="10">
        <v>38500</v>
      </c>
      <c r="P781" s="10">
        <v>38500</v>
      </c>
      <c r="Q781" s="11">
        <v>77000</v>
      </c>
      <c r="R781" s="11">
        <v>77000</v>
      </c>
      <c r="S781" s="12">
        <v>71000</v>
      </c>
      <c r="T781" s="12">
        <v>71000</v>
      </c>
      <c r="U781" s="9">
        <v>133500</v>
      </c>
      <c r="V781" s="9">
        <f>U781</f>
        <v>133500</v>
      </c>
      <c r="W781" s="43">
        <f t="shared" si="65"/>
        <v>79200</v>
      </c>
      <c r="X781" s="43">
        <f t="shared" si="64"/>
        <v>237600</v>
      </c>
    </row>
    <row r="782" spans="1:24" ht="15" customHeight="1" x14ac:dyDescent="0.25">
      <c r="A782" s="44">
        <v>779</v>
      </c>
      <c r="B782" s="34"/>
      <c r="C782" s="3" t="s">
        <v>4902</v>
      </c>
      <c r="D782" s="3" t="s">
        <v>4903</v>
      </c>
      <c r="E782" s="5">
        <v>2024</v>
      </c>
      <c r="F782" s="3" t="s">
        <v>656</v>
      </c>
      <c r="G782" s="5" t="s">
        <v>11305</v>
      </c>
      <c r="H782" s="3">
        <v>1</v>
      </c>
      <c r="I782" s="5">
        <v>9788410200395</v>
      </c>
      <c r="J782" s="5">
        <v>2</v>
      </c>
      <c r="K782" s="8"/>
      <c r="L782" s="9"/>
      <c r="M782" s="17">
        <v>116000</v>
      </c>
      <c r="N782" s="17">
        <v>116000</v>
      </c>
      <c r="O782" s="10">
        <v>94600</v>
      </c>
      <c r="P782" s="10">
        <v>94600</v>
      </c>
      <c r="Q782" s="11">
        <v>119000</v>
      </c>
      <c r="R782" s="11">
        <v>119000</v>
      </c>
      <c r="S782" s="12">
        <v>109000</v>
      </c>
      <c r="T782" s="12">
        <v>109000</v>
      </c>
      <c r="U782" s="9">
        <v>136440</v>
      </c>
      <c r="V782" s="9">
        <f>U782</f>
        <v>136440</v>
      </c>
      <c r="W782" s="43">
        <f t="shared" si="65"/>
        <v>115008</v>
      </c>
      <c r="X782" s="43">
        <f t="shared" si="64"/>
        <v>230016</v>
      </c>
    </row>
    <row r="783" spans="1:24" ht="15" customHeight="1" x14ac:dyDescent="0.25">
      <c r="A783" s="44">
        <v>780</v>
      </c>
      <c r="B783" s="27" t="s">
        <v>10970</v>
      </c>
      <c r="C783" s="3" t="s">
        <v>1685</v>
      </c>
      <c r="D783" s="3" t="s">
        <v>1686</v>
      </c>
      <c r="E783" s="3">
        <v>2019</v>
      </c>
      <c r="F783" s="3" t="s">
        <v>1341</v>
      </c>
      <c r="G783" s="3" t="s">
        <v>1422</v>
      </c>
      <c r="H783" s="3">
        <v>1</v>
      </c>
      <c r="I783" s="5" t="s">
        <v>1687</v>
      </c>
      <c r="J783" s="3">
        <v>1</v>
      </c>
      <c r="K783" s="8"/>
      <c r="L783" s="9"/>
      <c r="M783" s="17">
        <v>270000</v>
      </c>
      <c r="N783" s="17">
        <v>270000</v>
      </c>
      <c r="O783" s="10">
        <v>387200</v>
      </c>
      <c r="P783" s="10">
        <v>387200</v>
      </c>
      <c r="Q783" s="11">
        <v>276000</v>
      </c>
      <c r="R783" s="11">
        <v>276000</v>
      </c>
      <c r="S783" s="12">
        <v>253000</v>
      </c>
      <c r="T783" s="12">
        <v>253000</v>
      </c>
      <c r="U783" s="9"/>
      <c r="V783" s="9"/>
      <c r="W783" s="43">
        <f t="shared" si="65"/>
        <v>296550</v>
      </c>
      <c r="X783" s="43">
        <f t="shared" si="64"/>
        <v>296550</v>
      </c>
    </row>
    <row r="784" spans="1:24" ht="15" customHeight="1" x14ac:dyDescent="0.25">
      <c r="A784" s="44">
        <v>781</v>
      </c>
      <c r="B784" s="34"/>
      <c r="C784" s="3" t="s">
        <v>9902</v>
      </c>
      <c r="D784" s="3" t="s">
        <v>4894</v>
      </c>
      <c r="E784" s="3">
        <v>2023</v>
      </c>
      <c r="F784" s="3" t="s">
        <v>656</v>
      </c>
      <c r="G784" s="3" t="s">
        <v>456</v>
      </c>
      <c r="H784" s="3">
        <v>1</v>
      </c>
      <c r="I784" s="5">
        <v>9788441547711</v>
      </c>
      <c r="J784" s="5">
        <v>2</v>
      </c>
      <c r="K784" s="8"/>
      <c r="L784" s="9"/>
      <c r="M784" s="17">
        <v>199000</v>
      </c>
      <c r="N784" s="17">
        <v>199000</v>
      </c>
      <c r="O784" s="10">
        <v>214900</v>
      </c>
      <c r="P784" s="10">
        <v>214900</v>
      </c>
      <c r="Q784" s="11">
        <v>205000</v>
      </c>
      <c r="R784" s="11">
        <v>205000</v>
      </c>
      <c r="S784" s="12">
        <v>190000</v>
      </c>
      <c r="T784" s="12">
        <v>190000</v>
      </c>
      <c r="U784" s="9">
        <v>208440</v>
      </c>
      <c r="V784" s="9">
        <f>U784</f>
        <v>208440</v>
      </c>
      <c r="W784" s="43">
        <f t="shared" si="65"/>
        <v>203468</v>
      </c>
      <c r="X784" s="43">
        <f t="shared" si="64"/>
        <v>406936</v>
      </c>
    </row>
    <row r="785" spans="1:24" ht="15" customHeight="1" x14ac:dyDescent="0.25">
      <c r="A785" s="44">
        <v>782</v>
      </c>
      <c r="B785" s="27" t="s">
        <v>10970</v>
      </c>
      <c r="C785" s="3" t="s">
        <v>1688</v>
      </c>
      <c r="D785" s="3" t="s">
        <v>1689</v>
      </c>
      <c r="E785" s="3">
        <v>2019</v>
      </c>
      <c r="F785" s="3" t="s">
        <v>1341</v>
      </c>
      <c r="G785" s="3" t="s">
        <v>1422</v>
      </c>
      <c r="H785" s="3">
        <v>1</v>
      </c>
      <c r="I785" s="5">
        <v>9789682449307</v>
      </c>
      <c r="J785" s="3">
        <v>1</v>
      </c>
      <c r="K785" s="8"/>
      <c r="L785" s="9"/>
      <c r="M785" s="17">
        <v>326000</v>
      </c>
      <c r="N785" s="17">
        <v>326000</v>
      </c>
      <c r="O785" s="10"/>
      <c r="P785" s="10"/>
      <c r="Q785" s="11">
        <v>334000</v>
      </c>
      <c r="R785" s="11">
        <v>334000</v>
      </c>
      <c r="S785" s="12">
        <v>306000</v>
      </c>
      <c r="T785" s="12">
        <v>306000</v>
      </c>
      <c r="U785" s="9"/>
      <c r="V785" s="9"/>
      <c r="W785" s="43">
        <f t="shared" si="65"/>
        <v>322000</v>
      </c>
      <c r="X785" s="43">
        <f t="shared" si="64"/>
        <v>322000</v>
      </c>
    </row>
    <row r="786" spans="1:24" ht="15" customHeight="1" x14ac:dyDescent="0.25">
      <c r="A786" s="44">
        <v>783</v>
      </c>
      <c r="B786" s="27" t="s">
        <v>12380</v>
      </c>
      <c r="C786" s="3" t="s">
        <v>1690</v>
      </c>
      <c r="D786" s="3" t="s">
        <v>11004</v>
      </c>
      <c r="E786" s="3">
        <v>2012</v>
      </c>
      <c r="F786" s="3" t="s">
        <v>1341</v>
      </c>
      <c r="G786" s="3" t="s">
        <v>1692</v>
      </c>
      <c r="H786" s="3"/>
      <c r="I786" s="5">
        <v>9788496699779</v>
      </c>
      <c r="J786" s="3">
        <v>2</v>
      </c>
      <c r="K786" s="8"/>
      <c r="L786" s="9"/>
      <c r="M786" s="17">
        <v>202000</v>
      </c>
      <c r="N786" s="17">
        <v>202000</v>
      </c>
      <c r="O786" s="10"/>
      <c r="P786" s="10"/>
      <c r="Q786" s="11">
        <v>207000</v>
      </c>
      <c r="R786" s="11">
        <v>207000</v>
      </c>
      <c r="S786" s="12">
        <v>194000</v>
      </c>
      <c r="T786" s="12">
        <v>194000</v>
      </c>
      <c r="U786" s="9">
        <v>186840</v>
      </c>
      <c r="V786" s="9">
        <f t="shared" ref="V786:V796" si="66">U786</f>
        <v>186840</v>
      </c>
      <c r="W786" s="43">
        <f t="shared" si="65"/>
        <v>197460</v>
      </c>
      <c r="X786" s="43">
        <f t="shared" si="64"/>
        <v>394920</v>
      </c>
    </row>
    <row r="787" spans="1:24" ht="15" customHeight="1" x14ac:dyDescent="0.25">
      <c r="A787" s="44">
        <v>784</v>
      </c>
      <c r="B787" s="3"/>
      <c r="C787" s="3" t="s">
        <v>10501</v>
      </c>
      <c r="D787" s="3" t="s">
        <v>8967</v>
      </c>
      <c r="E787" s="3">
        <v>2024</v>
      </c>
      <c r="F787" s="3" t="s">
        <v>23</v>
      </c>
      <c r="G787" s="3" t="s">
        <v>249</v>
      </c>
      <c r="H787" s="3">
        <v>1</v>
      </c>
      <c r="I787" s="5">
        <v>9789587927276</v>
      </c>
      <c r="J787" s="88">
        <v>20</v>
      </c>
      <c r="K787" s="8"/>
      <c r="L787" s="9"/>
      <c r="M787" s="17">
        <v>182000</v>
      </c>
      <c r="N787" s="17">
        <v>182000</v>
      </c>
      <c r="O787" s="10">
        <v>156200</v>
      </c>
      <c r="P787" s="10">
        <v>156200</v>
      </c>
      <c r="Q787" s="11">
        <v>186000</v>
      </c>
      <c r="R787" s="11">
        <v>186000</v>
      </c>
      <c r="S787" s="12">
        <v>170000</v>
      </c>
      <c r="T787" s="12">
        <v>170000</v>
      </c>
      <c r="U787" s="9">
        <v>213000</v>
      </c>
      <c r="V787" s="9">
        <f t="shared" si="66"/>
        <v>213000</v>
      </c>
      <c r="W787" s="43">
        <f t="shared" si="65"/>
        <v>181440</v>
      </c>
      <c r="X787" s="43">
        <f t="shared" si="64"/>
        <v>3628800</v>
      </c>
    </row>
    <row r="788" spans="1:24" ht="15" customHeight="1" x14ac:dyDescent="0.25">
      <c r="A788" s="44">
        <v>785</v>
      </c>
      <c r="B788" s="3" t="s">
        <v>197</v>
      </c>
      <c r="C788" s="3" t="s">
        <v>10861</v>
      </c>
      <c r="D788" s="3" t="s">
        <v>537</v>
      </c>
      <c r="E788" s="3">
        <v>2021</v>
      </c>
      <c r="F788" s="3" t="s">
        <v>23</v>
      </c>
      <c r="G788" s="3" t="s">
        <v>456</v>
      </c>
      <c r="H788" s="3"/>
      <c r="I788" s="5">
        <v>9788441543270</v>
      </c>
      <c r="J788" s="16">
        <v>1</v>
      </c>
      <c r="K788" s="8"/>
      <c r="L788" s="9"/>
      <c r="M788" s="17">
        <v>226000</v>
      </c>
      <c r="N788" s="17">
        <v>226000</v>
      </c>
      <c r="O788" s="10">
        <v>238200</v>
      </c>
      <c r="P788" s="10">
        <v>238200</v>
      </c>
      <c r="Q788" s="11">
        <v>232000</v>
      </c>
      <c r="R788" s="11">
        <v>232000</v>
      </c>
      <c r="S788" s="12">
        <v>216000</v>
      </c>
      <c r="T788" s="12">
        <v>216000</v>
      </c>
      <c r="U788" s="9">
        <v>226080</v>
      </c>
      <c r="V788" s="9">
        <f t="shared" si="66"/>
        <v>226080</v>
      </c>
      <c r="W788" s="43">
        <f t="shared" si="65"/>
        <v>227656</v>
      </c>
      <c r="X788" s="43">
        <f t="shared" si="64"/>
        <v>227656</v>
      </c>
    </row>
    <row r="789" spans="1:24" ht="15" customHeight="1" x14ac:dyDescent="0.25">
      <c r="A789" s="44">
        <v>786</v>
      </c>
      <c r="B789" s="3" t="s">
        <v>8029</v>
      </c>
      <c r="C789" s="3" t="s">
        <v>11621</v>
      </c>
      <c r="D789" s="3" t="s">
        <v>8031</v>
      </c>
      <c r="E789" s="3">
        <v>2021</v>
      </c>
      <c r="F789" s="3" t="s">
        <v>8032</v>
      </c>
      <c r="G789" s="3" t="s">
        <v>456</v>
      </c>
      <c r="H789" s="3" t="s">
        <v>291</v>
      </c>
      <c r="I789" s="5">
        <v>9788441542686</v>
      </c>
      <c r="J789" s="3">
        <v>1</v>
      </c>
      <c r="K789" s="8"/>
      <c r="L789" s="9"/>
      <c r="M789" s="17">
        <v>226000</v>
      </c>
      <c r="N789" s="17">
        <v>226000</v>
      </c>
      <c r="O789" s="10">
        <v>238200</v>
      </c>
      <c r="P789" s="10">
        <v>238200</v>
      </c>
      <c r="Q789" s="11">
        <v>232000</v>
      </c>
      <c r="R789" s="11">
        <v>232000</v>
      </c>
      <c r="S789" s="12">
        <v>216000</v>
      </c>
      <c r="T789" s="12">
        <v>216000</v>
      </c>
      <c r="U789" s="9">
        <v>237240</v>
      </c>
      <c r="V789" s="9">
        <f t="shared" si="66"/>
        <v>237240</v>
      </c>
      <c r="W789" s="43">
        <f t="shared" si="65"/>
        <v>229888</v>
      </c>
      <c r="X789" s="43">
        <f t="shared" si="64"/>
        <v>229888</v>
      </c>
    </row>
    <row r="790" spans="1:24" ht="15" customHeight="1" x14ac:dyDescent="0.25">
      <c r="A790" s="44">
        <v>787</v>
      </c>
      <c r="B790" s="27" t="s">
        <v>10979</v>
      </c>
      <c r="C790" s="3" t="s">
        <v>1693</v>
      </c>
      <c r="D790" s="3" t="s">
        <v>1694</v>
      </c>
      <c r="E790" s="3">
        <v>2019</v>
      </c>
      <c r="F790" s="3" t="s">
        <v>1341</v>
      </c>
      <c r="G790" s="3" t="s">
        <v>1608</v>
      </c>
      <c r="H790" s="3">
        <v>1</v>
      </c>
      <c r="I790" s="5">
        <v>9788415053941</v>
      </c>
      <c r="J790" s="3">
        <v>1</v>
      </c>
      <c r="K790" s="8"/>
      <c r="L790" s="9"/>
      <c r="M790" s="17"/>
      <c r="N790" s="17"/>
      <c r="O790" s="10">
        <v>210600</v>
      </c>
      <c r="P790" s="10">
        <v>210600</v>
      </c>
      <c r="Q790" s="11"/>
      <c r="R790" s="11"/>
      <c r="S790" s="12"/>
      <c r="T790" s="12"/>
      <c r="U790" s="9">
        <v>164880</v>
      </c>
      <c r="V790" s="9">
        <f t="shared" si="66"/>
        <v>164880</v>
      </c>
      <c r="W790" s="43">
        <f t="shared" si="65"/>
        <v>187740</v>
      </c>
      <c r="X790" s="43">
        <f t="shared" si="64"/>
        <v>187740</v>
      </c>
    </row>
    <row r="791" spans="1:24" ht="15" customHeight="1" x14ac:dyDescent="0.25">
      <c r="A791" s="44">
        <v>788</v>
      </c>
      <c r="B791" s="3" t="s">
        <v>4215</v>
      </c>
      <c r="C791" s="3" t="s">
        <v>12203</v>
      </c>
      <c r="D791" s="3" t="s">
        <v>12639</v>
      </c>
      <c r="E791" s="3">
        <v>2013</v>
      </c>
      <c r="F791" s="3" t="s">
        <v>1571</v>
      </c>
      <c r="G791" s="3" t="s">
        <v>456</v>
      </c>
      <c r="H791" s="3"/>
      <c r="I791" s="5">
        <v>9788441532533</v>
      </c>
      <c r="J791" s="5">
        <v>1</v>
      </c>
      <c r="K791" s="8"/>
      <c r="L791" s="9"/>
      <c r="M791" s="17">
        <v>239000</v>
      </c>
      <c r="N791" s="17">
        <v>239000</v>
      </c>
      <c r="O791" s="10">
        <v>249900</v>
      </c>
      <c r="P791" s="10">
        <v>249900</v>
      </c>
      <c r="Q791" s="11">
        <v>246000</v>
      </c>
      <c r="R791" s="11">
        <v>246000</v>
      </c>
      <c r="S791" s="12">
        <v>229000</v>
      </c>
      <c r="T791" s="12">
        <v>229000</v>
      </c>
      <c r="U791" s="9">
        <v>251640</v>
      </c>
      <c r="V791" s="9">
        <f t="shared" si="66"/>
        <v>251640</v>
      </c>
      <c r="W791" s="43">
        <f t="shared" si="65"/>
        <v>243108</v>
      </c>
      <c r="X791" s="43">
        <f t="shared" si="64"/>
        <v>243108</v>
      </c>
    </row>
    <row r="792" spans="1:24" ht="15" customHeight="1" x14ac:dyDescent="0.25">
      <c r="A792" s="44">
        <v>789</v>
      </c>
      <c r="B792" s="34"/>
      <c r="C792" s="3" t="s">
        <v>9900</v>
      </c>
      <c r="D792" s="21" t="s">
        <v>4878</v>
      </c>
      <c r="E792" s="5">
        <v>2024</v>
      </c>
      <c r="F792" s="3" t="s">
        <v>656</v>
      </c>
      <c r="G792" s="5" t="s">
        <v>456</v>
      </c>
      <c r="H792" s="3">
        <v>3</v>
      </c>
      <c r="I792" s="5">
        <v>9788441549241</v>
      </c>
      <c r="J792" s="3">
        <v>1</v>
      </c>
      <c r="K792" s="8"/>
      <c r="L792" s="9"/>
      <c r="M792" s="17">
        <v>380000</v>
      </c>
      <c r="N792" s="17">
        <v>380000</v>
      </c>
      <c r="O792" s="10">
        <v>369900</v>
      </c>
      <c r="P792" s="10">
        <v>369900</v>
      </c>
      <c r="Q792" s="11">
        <v>391000</v>
      </c>
      <c r="R792" s="11">
        <v>391000</v>
      </c>
      <c r="S792" s="12">
        <v>364000</v>
      </c>
      <c r="T792" s="12">
        <v>364000</v>
      </c>
      <c r="U792" s="9">
        <v>402480</v>
      </c>
      <c r="V792" s="9">
        <f t="shared" si="66"/>
        <v>402480</v>
      </c>
      <c r="W792" s="43">
        <f t="shared" si="65"/>
        <v>381476</v>
      </c>
      <c r="X792" s="43">
        <f t="shared" si="64"/>
        <v>381476</v>
      </c>
    </row>
    <row r="793" spans="1:24" ht="15" customHeight="1" x14ac:dyDescent="0.25">
      <c r="A793" s="44">
        <v>790</v>
      </c>
      <c r="B793" s="3"/>
      <c r="C793" s="3" t="s">
        <v>12074</v>
      </c>
      <c r="D793" s="3" t="s">
        <v>12594</v>
      </c>
      <c r="E793" s="3">
        <v>2025</v>
      </c>
      <c r="F793" s="3" t="s">
        <v>23</v>
      </c>
      <c r="G793" s="3" t="s">
        <v>249</v>
      </c>
      <c r="H793" s="3">
        <v>1</v>
      </c>
      <c r="I793" s="5">
        <v>9789587928167</v>
      </c>
      <c r="J793" s="5">
        <v>13</v>
      </c>
      <c r="K793" s="8"/>
      <c r="L793" s="9"/>
      <c r="M793" s="17">
        <v>108000</v>
      </c>
      <c r="N793" s="17">
        <v>108000</v>
      </c>
      <c r="O793" s="10">
        <v>92400</v>
      </c>
      <c r="P793" s="10">
        <v>92400</v>
      </c>
      <c r="Q793" s="11">
        <v>110000</v>
      </c>
      <c r="R793" s="11">
        <v>110000</v>
      </c>
      <c r="S793" s="12">
        <v>101000</v>
      </c>
      <c r="T793" s="12">
        <v>101000</v>
      </c>
      <c r="U793" s="9">
        <v>126000</v>
      </c>
      <c r="V793" s="9">
        <f t="shared" si="66"/>
        <v>126000</v>
      </c>
      <c r="W793" s="43">
        <f t="shared" si="65"/>
        <v>107480</v>
      </c>
      <c r="X793" s="43">
        <f t="shared" si="64"/>
        <v>1397240</v>
      </c>
    </row>
    <row r="794" spans="1:24" ht="15" customHeight="1" x14ac:dyDescent="0.25">
      <c r="A794" s="44">
        <v>791</v>
      </c>
      <c r="B794" s="27" t="s">
        <v>12380</v>
      </c>
      <c r="C794" s="3" t="s">
        <v>11005</v>
      </c>
      <c r="D794" s="3" t="s">
        <v>1475</v>
      </c>
      <c r="E794" s="3"/>
      <c r="F794" s="3" t="s">
        <v>1341</v>
      </c>
      <c r="G794" s="3" t="s">
        <v>1692</v>
      </c>
      <c r="H794" s="3"/>
      <c r="I794" s="5">
        <v>9788416852512</v>
      </c>
      <c r="J794" s="3">
        <v>1</v>
      </c>
      <c r="K794" s="8"/>
      <c r="L794" s="9"/>
      <c r="M794" s="17">
        <v>202000</v>
      </c>
      <c r="N794" s="17">
        <v>202000</v>
      </c>
      <c r="O794" s="10"/>
      <c r="P794" s="10"/>
      <c r="Q794" s="11">
        <v>207000</v>
      </c>
      <c r="R794" s="11">
        <v>207000</v>
      </c>
      <c r="S794" s="12">
        <v>194000</v>
      </c>
      <c r="T794" s="12">
        <v>194000</v>
      </c>
      <c r="U794" s="9">
        <v>186840</v>
      </c>
      <c r="V794" s="9">
        <f t="shared" si="66"/>
        <v>186840</v>
      </c>
      <c r="W794" s="43">
        <f t="shared" si="65"/>
        <v>197460</v>
      </c>
      <c r="X794" s="43">
        <f t="shared" si="64"/>
        <v>197460</v>
      </c>
    </row>
    <row r="795" spans="1:24" ht="15" customHeight="1" x14ac:dyDescent="0.25">
      <c r="A795" s="44">
        <v>792</v>
      </c>
      <c r="B795" s="3" t="s">
        <v>3811</v>
      </c>
      <c r="C795" s="3" t="s">
        <v>3958</v>
      </c>
      <c r="D795" s="3" t="s">
        <v>3959</v>
      </c>
      <c r="E795" s="3">
        <v>2019</v>
      </c>
      <c r="F795" s="3" t="s">
        <v>3645</v>
      </c>
      <c r="G795" s="3" t="s">
        <v>3000</v>
      </c>
      <c r="H795" s="3">
        <v>1</v>
      </c>
      <c r="I795" s="5">
        <v>9789587785319</v>
      </c>
      <c r="J795" s="5">
        <v>1</v>
      </c>
      <c r="K795" s="8">
        <v>113850</v>
      </c>
      <c r="L795" s="9">
        <v>113850</v>
      </c>
      <c r="M795" s="17">
        <v>141000</v>
      </c>
      <c r="N795" s="17">
        <v>141000</v>
      </c>
      <c r="O795" s="10">
        <v>121000</v>
      </c>
      <c r="P795" s="10">
        <v>121000</v>
      </c>
      <c r="Q795" s="11">
        <v>144000</v>
      </c>
      <c r="R795" s="11">
        <v>144000</v>
      </c>
      <c r="S795" s="12">
        <v>132000</v>
      </c>
      <c r="T795" s="12">
        <v>132000</v>
      </c>
      <c r="U795" s="9">
        <v>165000</v>
      </c>
      <c r="V795" s="9">
        <f t="shared" si="66"/>
        <v>165000</v>
      </c>
      <c r="W795" s="43">
        <f t="shared" si="65"/>
        <v>136142</v>
      </c>
      <c r="X795" s="43">
        <f t="shared" si="64"/>
        <v>136142</v>
      </c>
    </row>
    <row r="796" spans="1:24" ht="15" customHeight="1" x14ac:dyDescent="0.25">
      <c r="A796" s="44">
        <v>793</v>
      </c>
      <c r="B796" s="3" t="s">
        <v>4988</v>
      </c>
      <c r="C796" s="3" t="s">
        <v>4989</v>
      </c>
      <c r="D796" s="3" t="s">
        <v>4990</v>
      </c>
      <c r="E796" s="3">
        <v>2023</v>
      </c>
      <c r="F796" s="3"/>
      <c r="G796" s="3" t="s">
        <v>253</v>
      </c>
      <c r="H796" s="3"/>
      <c r="I796" s="5">
        <v>9789587789102</v>
      </c>
      <c r="J796" s="5">
        <v>15</v>
      </c>
      <c r="K796" s="8">
        <v>80730</v>
      </c>
      <c r="L796" s="9">
        <v>80730</v>
      </c>
      <c r="M796" s="17">
        <v>100000</v>
      </c>
      <c r="N796" s="17">
        <v>100000</v>
      </c>
      <c r="O796" s="10">
        <v>85800</v>
      </c>
      <c r="P796" s="10">
        <v>85800</v>
      </c>
      <c r="Q796" s="11">
        <v>102000</v>
      </c>
      <c r="R796" s="11">
        <v>102000</v>
      </c>
      <c r="S796" s="12">
        <v>94000</v>
      </c>
      <c r="T796" s="12">
        <v>94000</v>
      </c>
      <c r="U796" s="9">
        <v>117000</v>
      </c>
      <c r="V796" s="9">
        <f t="shared" si="66"/>
        <v>117000</v>
      </c>
      <c r="W796" s="43">
        <f t="shared" si="65"/>
        <v>96588</v>
      </c>
      <c r="X796" s="43">
        <f t="shared" si="64"/>
        <v>1448820</v>
      </c>
    </row>
    <row r="797" spans="1:24" ht="15" customHeight="1" x14ac:dyDescent="0.25">
      <c r="A797" s="44">
        <v>794</v>
      </c>
      <c r="B797" s="3" t="s">
        <v>7853</v>
      </c>
      <c r="C797" s="3" t="s">
        <v>10262</v>
      </c>
      <c r="D797" s="3" t="s">
        <v>7855</v>
      </c>
      <c r="E797" s="3">
        <v>2020</v>
      </c>
      <c r="F797" s="3" t="s">
        <v>7826</v>
      </c>
      <c r="G797" s="3" t="s">
        <v>3304</v>
      </c>
      <c r="H797" s="3"/>
      <c r="I797" s="5" t="s">
        <v>7856</v>
      </c>
      <c r="J797" s="5">
        <v>2</v>
      </c>
      <c r="K797" s="8"/>
      <c r="L797" s="9"/>
      <c r="M797" s="17">
        <v>99000</v>
      </c>
      <c r="N797" s="17">
        <v>99000</v>
      </c>
      <c r="O797" s="10"/>
      <c r="P797" s="10"/>
      <c r="Q797" s="11">
        <v>101000</v>
      </c>
      <c r="R797" s="11">
        <v>101000</v>
      </c>
      <c r="S797" s="12">
        <v>92000</v>
      </c>
      <c r="T797" s="12">
        <v>92000</v>
      </c>
      <c r="U797" s="9"/>
      <c r="V797" s="9"/>
      <c r="W797" s="43">
        <f t="shared" si="65"/>
        <v>97333</v>
      </c>
      <c r="X797" s="43">
        <f t="shared" si="64"/>
        <v>194666</v>
      </c>
    </row>
    <row r="798" spans="1:24" ht="15" customHeight="1" x14ac:dyDescent="0.25">
      <c r="A798" s="44">
        <v>795</v>
      </c>
      <c r="B798" s="3" t="s">
        <v>3798</v>
      </c>
      <c r="C798" s="3" t="s">
        <v>3828</v>
      </c>
      <c r="D798" s="3" t="s">
        <v>3829</v>
      </c>
      <c r="E798" s="3">
        <v>2023</v>
      </c>
      <c r="F798" s="3" t="s">
        <v>3645</v>
      </c>
      <c r="G798" s="3" t="s">
        <v>3000</v>
      </c>
      <c r="H798" s="3">
        <v>1</v>
      </c>
      <c r="I798" s="5">
        <v>9789587789386</v>
      </c>
      <c r="J798" s="5">
        <v>13</v>
      </c>
      <c r="K798" s="8">
        <v>95220</v>
      </c>
      <c r="L798" s="9">
        <v>95220</v>
      </c>
      <c r="M798" s="17">
        <v>118000</v>
      </c>
      <c r="N798" s="17">
        <v>118000</v>
      </c>
      <c r="O798" s="10">
        <v>101200</v>
      </c>
      <c r="P798" s="10">
        <v>101200</v>
      </c>
      <c r="Q798" s="11">
        <v>121000</v>
      </c>
      <c r="R798" s="11">
        <v>121000</v>
      </c>
      <c r="S798" s="12">
        <v>110000</v>
      </c>
      <c r="T798" s="12">
        <v>110000</v>
      </c>
      <c r="U798" s="9">
        <v>138000</v>
      </c>
      <c r="V798" s="9">
        <f>U798</f>
        <v>138000</v>
      </c>
      <c r="W798" s="43">
        <f t="shared" si="65"/>
        <v>113903</v>
      </c>
      <c r="X798" s="43">
        <f t="shared" si="64"/>
        <v>1480739</v>
      </c>
    </row>
    <row r="799" spans="1:24" ht="15" customHeight="1" x14ac:dyDescent="0.25">
      <c r="A799" s="44">
        <v>796</v>
      </c>
      <c r="B799" s="3" t="s">
        <v>3823</v>
      </c>
      <c r="C799" s="3" t="s">
        <v>3830</v>
      </c>
      <c r="D799" s="3" t="s">
        <v>3831</v>
      </c>
      <c r="E799" s="3">
        <v>2023</v>
      </c>
      <c r="F799" s="3" t="s">
        <v>3645</v>
      </c>
      <c r="G799" s="3" t="s">
        <v>3000</v>
      </c>
      <c r="H799" s="3">
        <v>1</v>
      </c>
      <c r="I799" s="5">
        <v>9789587788716</v>
      </c>
      <c r="J799" s="5">
        <v>18</v>
      </c>
      <c r="K799" s="8">
        <v>132480</v>
      </c>
      <c r="L799" s="9">
        <v>132480</v>
      </c>
      <c r="M799" s="17">
        <v>164000</v>
      </c>
      <c r="N799" s="17">
        <v>164000</v>
      </c>
      <c r="O799" s="10">
        <v>140800</v>
      </c>
      <c r="P799" s="10">
        <v>140800</v>
      </c>
      <c r="Q799" s="11">
        <v>168000</v>
      </c>
      <c r="R799" s="11">
        <v>168000</v>
      </c>
      <c r="S799" s="12">
        <v>154000</v>
      </c>
      <c r="T799" s="12">
        <v>154000</v>
      </c>
      <c r="U799" s="9">
        <v>192000</v>
      </c>
      <c r="V799" s="9">
        <f>U799</f>
        <v>192000</v>
      </c>
      <c r="W799" s="43">
        <f t="shared" si="65"/>
        <v>158547</v>
      </c>
      <c r="X799" s="43">
        <f t="shared" si="64"/>
        <v>2853846</v>
      </c>
    </row>
    <row r="800" spans="1:24" ht="15" customHeight="1" x14ac:dyDescent="0.25">
      <c r="A800" s="44">
        <v>797</v>
      </c>
      <c r="B800" s="3" t="s">
        <v>4598</v>
      </c>
      <c r="C800" s="3" t="s">
        <v>9868</v>
      </c>
      <c r="D800" s="3" t="s">
        <v>4600</v>
      </c>
      <c r="E800" s="3" t="s">
        <v>274</v>
      </c>
      <c r="F800" s="3" t="s">
        <v>1501</v>
      </c>
      <c r="G800" s="3" t="s">
        <v>274</v>
      </c>
      <c r="H800" s="3" t="s">
        <v>4531</v>
      </c>
      <c r="I800" s="3" t="s">
        <v>4637</v>
      </c>
      <c r="J800" s="3">
        <v>1</v>
      </c>
      <c r="K800" s="8"/>
      <c r="L800" s="9"/>
      <c r="M800" s="17">
        <v>102000</v>
      </c>
      <c r="N800" s="17">
        <v>102000</v>
      </c>
      <c r="O800" s="10">
        <v>97900</v>
      </c>
      <c r="P800" s="10">
        <v>97900</v>
      </c>
      <c r="Q800" s="11">
        <v>105000</v>
      </c>
      <c r="R800" s="11">
        <v>105000</v>
      </c>
      <c r="S800" s="12">
        <v>96000</v>
      </c>
      <c r="T800" s="12">
        <v>96000</v>
      </c>
      <c r="U800" s="9"/>
      <c r="V800" s="9"/>
      <c r="W800" s="43">
        <f t="shared" si="65"/>
        <v>100225</v>
      </c>
      <c r="X800" s="43">
        <f t="shared" si="64"/>
        <v>100225</v>
      </c>
    </row>
    <row r="801" spans="1:24" ht="15" customHeight="1" x14ac:dyDescent="0.25">
      <c r="A801" s="44">
        <v>798</v>
      </c>
      <c r="B801" s="3" t="s">
        <v>8407</v>
      </c>
      <c r="C801" s="3" t="s">
        <v>10389</v>
      </c>
      <c r="D801" s="3" t="s">
        <v>8500</v>
      </c>
      <c r="E801" s="3" t="s">
        <v>8501</v>
      </c>
      <c r="F801" s="3" t="s">
        <v>8410</v>
      </c>
      <c r="G801" s="3" t="s">
        <v>8420</v>
      </c>
      <c r="H801" s="3" t="s">
        <v>11667</v>
      </c>
      <c r="I801" s="5">
        <v>9786071711809</v>
      </c>
      <c r="J801" s="3">
        <v>1</v>
      </c>
      <c r="K801" s="8"/>
      <c r="L801" s="9"/>
      <c r="M801" s="17">
        <v>131000</v>
      </c>
      <c r="N801" s="17">
        <v>131000</v>
      </c>
      <c r="O801" s="10">
        <v>167200</v>
      </c>
      <c r="P801" s="10">
        <v>167200</v>
      </c>
      <c r="Q801" s="11">
        <v>134000</v>
      </c>
      <c r="R801" s="11">
        <v>134000</v>
      </c>
      <c r="S801" s="12">
        <v>122000</v>
      </c>
      <c r="T801" s="12">
        <v>122000</v>
      </c>
      <c r="U801" s="9">
        <v>233100</v>
      </c>
      <c r="V801" s="9">
        <f>U801</f>
        <v>233100</v>
      </c>
      <c r="W801" s="43">
        <f t="shared" si="65"/>
        <v>157460</v>
      </c>
      <c r="X801" s="43">
        <f t="shared" si="64"/>
        <v>157460</v>
      </c>
    </row>
    <row r="802" spans="1:24" ht="15" customHeight="1" x14ac:dyDescent="0.25">
      <c r="A802" s="44">
        <v>799</v>
      </c>
      <c r="B802" s="3" t="s">
        <v>776</v>
      </c>
      <c r="C802" s="3" t="s">
        <v>9530</v>
      </c>
      <c r="D802" s="3" t="s">
        <v>903</v>
      </c>
      <c r="E802" s="3">
        <v>2021</v>
      </c>
      <c r="F802" s="3" t="s">
        <v>656</v>
      </c>
      <c r="G802" s="3" t="s">
        <v>791</v>
      </c>
      <c r="H802" s="3"/>
      <c r="I802" s="5" t="s">
        <v>904</v>
      </c>
      <c r="J802" s="3">
        <v>1</v>
      </c>
      <c r="K802" s="8"/>
      <c r="L802" s="9"/>
      <c r="M802" s="17">
        <v>70000</v>
      </c>
      <c r="N802" s="17">
        <v>70000</v>
      </c>
      <c r="O802" s="10">
        <v>60500</v>
      </c>
      <c r="P802" s="10">
        <v>60500</v>
      </c>
      <c r="Q802" s="11">
        <v>72000</v>
      </c>
      <c r="R802" s="11">
        <v>72000</v>
      </c>
      <c r="S802" s="12">
        <v>66000</v>
      </c>
      <c r="T802" s="12">
        <v>66000</v>
      </c>
      <c r="U802" s="9"/>
      <c r="V802" s="9"/>
      <c r="W802" s="43">
        <f t="shared" si="65"/>
        <v>67125</v>
      </c>
      <c r="X802" s="43">
        <f t="shared" si="64"/>
        <v>67125</v>
      </c>
    </row>
    <row r="803" spans="1:24" ht="15" customHeight="1" x14ac:dyDescent="0.25">
      <c r="A803" s="44">
        <v>800</v>
      </c>
      <c r="B803" s="3" t="s">
        <v>10842</v>
      </c>
      <c r="C803" s="3" t="s">
        <v>10576</v>
      </c>
      <c r="D803" s="3" t="s">
        <v>369</v>
      </c>
      <c r="E803" s="3">
        <v>2023</v>
      </c>
      <c r="F803" s="3" t="s">
        <v>23</v>
      </c>
      <c r="G803" s="3" t="s">
        <v>370</v>
      </c>
      <c r="H803" s="3"/>
      <c r="I803" s="5">
        <v>9789585393868</v>
      </c>
      <c r="J803" s="16">
        <v>1</v>
      </c>
      <c r="K803" s="8"/>
      <c r="L803" s="9"/>
      <c r="M803" s="17">
        <v>522000</v>
      </c>
      <c r="N803" s="17">
        <v>522000</v>
      </c>
      <c r="O803" s="10"/>
      <c r="P803" s="10"/>
      <c r="Q803" s="11">
        <v>537000</v>
      </c>
      <c r="R803" s="11">
        <v>537000</v>
      </c>
      <c r="S803" s="12">
        <v>494000</v>
      </c>
      <c r="T803" s="12">
        <v>494000</v>
      </c>
      <c r="U803" s="9">
        <v>55500</v>
      </c>
      <c r="V803" s="9">
        <f t="shared" ref="V803:V806" si="67">U803</f>
        <v>55500</v>
      </c>
      <c r="W803" s="43">
        <f t="shared" si="65"/>
        <v>402125</v>
      </c>
      <c r="X803" s="43">
        <f t="shared" si="64"/>
        <v>402125</v>
      </c>
    </row>
    <row r="804" spans="1:24" ht="15" customHeight="1" x14ac:dyDescent="0.25">
      <c r="A804" s="44">
        <v>801</v>
      </c>
      <c r="B804" s="27" t="s">
        <v>2725</v>
      </c>
      <c r="C804" s="3" t="s">
        <v>9670</v>
      </c>
      <c r="D804" s="3" t="s">
        <v>2727</v>
      </c>
      <c r="E804" s="3">
        <v>2021</v>
      </c>
      <c r="F804" s="3"/>
      <c r="G804" s="3" t="s">
        <v>1141</v>
      </c>
      <c r="H804" s="3">
        <v>1</v>
      </c>
      <c r="I804" s="5">
        <v>9788490522943</v>
      </c>
      <c r="J804" s="3">
        <v>3</v>
      </c>
      <c r="K804" s="8"/>
      <c r="L804" s="9"/>
      <c r="M804" s="17">
        <v>169000</v>
      </c>
      <c r="N804" s="17">
        <v>169000</v>
      </c>
      <c r="O804" s="10">
        <v>145200</v>
      </c>
      <c r="P804" s="10">
        <v>145200</v>
      </c>
      <c r="Q804" s="11">
        <v>173000</v>
      </c>
      <c r="R804" s="11">
        <v>173000</v>
      </c>
      <c r="S804" s="12">
        <v>158000</v>
      </c>
      <c r="T804" s="12">
        <v>158000</v>
      </c>
      <c r="U804" s="9">
        <v>164880</v>
      </c>
      <c r="V804" s="9">
        <f t="shared" si="67"/>
        <v>164880</v>
      </c>
      <c r="W804" s="43">
        <f t="shared" si="65"/>
        <v>162016</v>
      </c>
      <c r="X804" s="43">
        <f t="shared" si="64"/>
        <v>486048</v>
      </c>
    </row>
    <row r="805" spans="1:24" ht="15" customHeight="1" x14ac:dyDescent="0.25">
      <c r="A805" s="44">
        <v>802</v>
      </c>
      <c r="B805" s="3" t="s">
        <v>12672</v>
      </c>
      <c r="C805" s="3" t="s">
        <v>10330</v>
      </c>
      <c r="D805" s="3" t="s">
        <v>8297</v>
      </c>
      <c r="E805" s="3">
        <v>2018</v>
      </c>
      <c r="F805" s="3" t="s">
        <v>656</v>
      </c>
      <c r="G805" s="3" t="s">
        <v>249</v>
      </c>
      <c r="H805" s="3"/>
      <c r="I805" s="5">
        <v>9789588481418</v>
      </c>
      <c r="J805" s="5">
        <v>2</v>
      </c>
      <c r="K805" s="8"/>
      <c r="L805" s="9"/>
      <c r="M805" s="17">
        <v>45000</v>
      </c>
      <c r="N805" s="17">
        <v>45000</v>
      </c>
      <c r="O805" s="10">
        <v>38500</v>
      </c>
      <c r="P805" s="10">
        <v>38500</v>
      </c>
      <c r="Q805" s="11">
        <v>46000</v>
      </c>
      <c r="R805" s="11">
        <v>46000</v>
      </c>
      <c r="S805" s="12">
        <v>42000</v>
      </c>
      <c r="T805" s="12">
        <v>42000</v>
      </c>
      <c r="U805" s="9">
        <v>47250</v>
      </c>
      <c r="V805" s="9">
        <f t="shared" si="67"/>
        <v>47250</v>
      </c>
      <c r="W805" s="43">
        <f t="shared" si="65"/>
        <v>43750</v>
      </c>
      <c r="X805" s="43">
        <f t="shared" si="64"/>
        <v>87500</v>
      </c>
    </row>
    <row r="806" spans="1:24" ht="15" customHeight="1" x14ac:dyDescent="0.25">
      <c r="A806" s="44">
        <v>803</v>
      </c>
      <c r="B806" s="3" t="s">
        <v>5349</v>
      </c>
      <c r="C806" s="3" t="s">
        <v>9957</v>
      </c>
      <c r="D806" s="3" t="s">
        <v>5371</v>
      </c>
      <c r="E806" s="3">
        <v>2023</v>
      </c>
      <c r="F806" s="3" t="s">
        <v>1346</v>
      </c>
      <c r="G806" s="3" t="s">
        <v>2526</v>
      </c>
      <c r="H806" s="3"/>
      <c r="I806" s="5" t="s">
        <v>5372</v>
      </c>
      <c r="J806" s="5">
        <v>8</v>
      </c>
      <c r="K806" s="8"/>
      <c r="L806" s="9"/>
      <c r="M806" s="17">
        <v>56000</v>
      </c>
      <c r="N806" s="17">
        <v>56000</v>
      </c>
      <c r="O806" s="10">
        <v>48400</v>
      </c>
      <c r="P806" s="10">
        <v>48400</v>
      </c>
      <c r="Q806" s="11">
        <v>58000</v>
      </c>
      <c r="R806" s="11">
        <v>58000</v>
      </c>
      <c r="S806" s="12">
        <v>53000</v>
      </c>
      <c r="T806" s="12">
        <v>53000</v>
      </c>
      <c r="U806" s="9">
        <v>66000</v>
      </c>
      <c r="V806" s="9">
        <f t="shared" si="67"/>
        <v>66000</v>
      </c>
      <c r="W806" s="43">
        <f t="shared" si="65"/>
        <v>56280</v>
      </c>
      <c r="X806" s="43">
        <f t="shared" si="64"/>
        <v>450240</v>
      </c>
    </row>
    <row r="807" spans="1:24" ht="15" customHeight="1" x14ac:dyDescent="0.25">
      <c r="A807" s="44">
        <v>804</v>
      </c>
      <c r="B807" s="3" t="s">
        <v>433</v>
      </c>
      <c r="C807" s="3" t="s">
        <v>12184</v>
      </c>
      <c r="D807" s="3" t="s">
        <v>3444</v>
      </c>
      <c r="E807" s="3">
        <v>2023</v>
      </c>
      <c r="F807" s="3" t="s">
        <v>1346</v>
      </c>
      <c r="G807" s="3" t="s">
        <v>3445</v>
      </c>
      <c r="H807" s="3">
        <v>1</v>
      </c>
      <c r="I807" s="5">
        <v>9786287577138</v>
      </c>
      <c r="J807" s="5">
        <v>1</v>
      </c>
      <c r="K807" s="8"/>
      <c r="L807" s="9"/>
      <c r="M807" s="17">
        <v>58000</v>
      </c>
      <c r="N807" s="17">
        <v>58000</v>
      </c>
      <c r="O807" s="10">
        <v>49500</v>
      </c>
      <c r="P807" s="10">
        <v>49500</v>
      </c>
      <c r="Q807" s="11">
        <v>59000</v>
      </c>
      <c r="R807" s="11">
        <v>59000</v>
      </c>
      <c r="S807" s="12">
        <v>54000</v>
      </c>
      <c r="T807" s="12">
        <v>54000</v>
      </c>
      <c r="U807" s="9"/>
      <c r="V807" s="9"/>
      <c r="W807" s="43">
        <f t="shared" si="65"/>
        <v>55125</v>
      </c>
      <c r="X807" s="43">
        <f t="shared" si="64"/>
        <v>55125</v>
      </c>
    </row>
    <row r="808" spans="1:24" ht="15" customHeight="1" x14ac:dyDescent="0.25">
      <c r="A808" s="44">
        <v>805</v>
      </c>
      <c r="B808" s="3" t="s">
        <v>3811</v>
      </c>
      <c r="C808" s="3" t="s">
        <v>3847</v>
      </c>
      <c r="D808" s="3" t="s">
        <v>3848</v>
      </c>
      <c r="E808" s="3">
        <v>2022</v>
      </c>
      <c r="F808" s="3" t="s">
        <v>3645</v>
      </c>
      <c r="G808" s="3" t="s">
        <v>3000</v>
      </c>
      <c r="H808" s="3">
        <v>1</v>
      </c>
      <c r="I808" s="5">
        <v>9789587787702</v>
      </c>
      <c r="J808" s="5">
        <v>7</v>
      </c>
      <c r="K808" s="8">
        <v>74520</v>
      </c>
      <c r="L808" s="9">
        <v>74520</v>
      </c>
      <c r="M808" s="17">
        <v>92000</v>
      </c>
      <c r="N808" s="17">
        <v>92000</v>
      </c>
      <c r="O808" s="10">
        <v>79200</v>
      </c>
      <c r="P808" s="10">
        <v>79200</v>
      </c>
      <c r="Q808" s="11">
        <v>94000</v>
      </c>
      <c r="R808" s="11">
        <v>94000</v>
      </c>
      <c r="S808" s="12">
        <v>86000</v>
      </c>
      <c r="T808" s="12">
        <v>86000</v>
      </c>
      <c r="U808" s="9">
        <v>108000</v>
      </c>
      <c r="V808" s="9">
        <f>U808</f>
        <v>108000</v>
      </c>
      <c r="W808" s="43">
        <f t="shared" si="65"/>
        <v>88953</v>
      </c>
      <c r="X808" s="43">
        <f t="shared" si="64"/>
        <v>622671</v>
      </c>
    </row>
    <row r="809" spans="1:24" ht="15" customHeight="1" x14ac:dyDescent="0.25">
      <c r="A809" s="44">
        <v>806</v>
      </c>
      <c r="B809" s="3" t="s">
        <v>12645</v>
      </c>
      <c r="C809" s="3" t="s">
        <v>9904</v>
      </c>
      <c r="D809" s="3" t="s">
        <v>4987</v>
      </c>
      <c r="E809" s="3">
        <v>2023</v>
      </c>
      <c r="F809" s="3"/>
      <c r="G809" s="3" t="s">
        <v>278</v>
      </c>
      <c r="H809" s="3"/>
      <c r="I809" s="5">
        <v>9786287611672</v>
      </c>
      <c r="J809" s="5">
        <v>3</v>
      </c>
      <c r="K809" s="8"/>
      <c r="L809" s="9"/>
      <c r="M809" s="17">
        <v>63000</v>
      </c>
      <c r="N809" s="17">
        <v>63000</v>
      </c>
      <c r="O809" s="10">
        <v>53900</v>
      </c>
      <c r="P809" s="10">
        <v>53900</v>
      </c>
      <c r="Q809" s="11">
        <v>64000</v>
      </c>
      <c r="R809" s="11">
        <v>64000</v>
      </c>
      <c r="S809" s="12">
        <v>59000</v>
      </c>
      <c r="T809" s="12">
        <v>59000</v>
      </c>
      <c r="U809" s="9"/>
      <c r="V809" s="9"/>
      <c r="W809" s="43">
        <f t="shared" si="65"/>
        <v>59975</v>
      </c>
      <c r="X809" s="43">
        <f t="shared" si="64"/>
        <v>179925</v>
      </c>
    </row>
    <row r="810" spans="1:24" ht="15" customHeight="1" x14ac:dyDescent="0.25">
      <c r="A810" s="44">
        <v>807</v>
      </c>
      <c r="B810" s="3" t="s">
        <v>776</v>
      </c>
      <c r="C810" s="3" t="s">
        <v>9594</v>
      </c>
      <c r="D810" s="3" t="s">
        <v>12343</v>
      </c>
      <c r="E810" s="3">
        <v>2013</v>
      </c>
      <c r="F810" s="3" t="s">
        <v>656</v>
      </c>
      <c r="G810" s="3" t="s">
        <v>351</v>
      </c>
      <c r="H810" s="3"/>
      <c r="I810" s="5">
        <v>9789588894744</v>
      </c>
      <c r="J810" s="5">
        <v>2</v>
      </c>
      <c r="K810" s="8"/>
      <c r="L810" s="9"/>
      <c r="M810" s="17">
        <v>79000</v>
      </c>
      <c r="N810" s="17">
        <v>79000</v>
      </c>
      <c r="O810" s="10">
        <v>68200</v>
      </c>
      <c r="P810" s="10">
        <v>68200</v>
      </c>
      <c r="Q810" s="11">
        <v>81000</v>
      </c>
      <c r="R810" s="11">
        <v>81000</v>
      </c>
      <c r="S810" s="12">
        <v>74000</v>
      </c>
      <c r="T810" s="12">
        <v>74000</v>
      </c>
      <c r="U810" s="9"/>
      <c r="V810" s="9"/>
      <c r="W810" s="43">
        <f t="shared" si="65"/>
        <v>75550</v>
      </c>
      <c r="X810" s="43">
        <f t="shared" si="64"/>
        <v>151100</v>
      </c>
    </row>
    <row r="811" spans="1:24" ht="15" customHeight="1" x14ac:dyDescent="0.25">
      <c r="A811" s="44">
        <v>808</v>
      </c>
      <c r="B811" s="3" t="s">
        <v>776</v>
      </c>
      <c r="C811" s="3" t="s">
        <v>10658</v>
      </c>
      <c r="D811" s="3" t="s">
        <v>3558</v>
      </c>
      <c r="E811" s="3">
        <v>2021</v>
      </c>
      <c r="F811" s="3" t="s">
        <v>1346</v>
      </c>
      <c r="G811" s="3" t="s">
        <v>3112</v>
      </c>
      <c r="H811" s="3">
        <v>1</v>
      </c>
      <c r="I811" s="5">
        <v>9789584297419</v>
      </c>
      <c r="J811" s="5">
        <v>1</v>
      </c>
      <c r="K811" s="8"/>
      <c r="L811" s="9"/>
      <c r="M811" s="17">
        <v>63000</v>
      </c>
      <c r="N811" s="17">
        <v>63000</v>
      </c>
      <c r="O811" s="10">
        <v>53900</v>
      </c>
      <c r="P811" s="10">
        <v>53900</v>
      </c>
      <c r="Q811" s="11">
        <v>64000</v>
      </c>
      <c r="R811" s="11">
        <v>64000</v>
      </c>
      <c r="S811" s="12">
        <v>59000</v>
      </c>
      <c r="T811" s="12">
        <v>59000</v>
      </c>
      <c r="U811" s="9">
        <v>73500</v>
      </c>
      <c r="V811" s="9">
        <f>U811</f>
        <v>73500</v>
      </c>
      <c r="W811" s="43">
        <f t="shared" si="65"/>
        <v>62680</v>
      </c>
      <c r="X811" s="43">
        <f t="shared" si="64"/>
        <v>62680</v>
      </c>
    </row>
    <row r="812" spans="1:24" ht="15" customHeight="1" x14ac:dyDescent="0.25">
      <c r="A812" s="44">
        <v>809</v>
      </c>
      <c r="B812" s="3" t="s">
        <v>10846</v>
      </c>
      <c r="C812" s="3" t="s">
        <v>12116</v>
      </c>
      <c r="D812" s="3" t="s">
        <v>962</v>
      </c>
      <c r="E812" s="3">
        <v>2011</v>
      </c>
      <c r="F812" s="3" t="s">
        <v>656</v>
      </c>
      <c r="G812" s="3" t="s">
        <v>249</v>
      </c>
      <c r="H812" s="3"/>
      <c r="I812" s="5">
        <v>9789590000000</v>
      </c>
      <c r="J812" s="3">
        <v>2</v>
      </c>
      <c r="K812" s="8"/>
      <c r="L812" s="9"/>
      <c r="M812" s="17">
        <v>67000</v>
      </c>
      <c r="N812" s="17">
        <v>67000</v>
      </c>
      <c r="O812" s="10">
        <v>57200</v>
      </c>
      <c r="P812" s="10">
        <v>57200</v>
      </c>
      <c r="Q812" s="11">
        <v>68000</v>
      </c>
      <c r="R812" s="11">
        <v>68000</v>
      </c>
      <c r="S812" s="12">
        <v>62000</v>
      </c>
      <c r="T812" s="12">
        <v>62000</v>
      </c>
      <c r="U812" s="9">
        <v>67500</v>
      </c>
      <c r="V812" s="9">
        <f>U812</f>
        <v>67500</v>
      </c>
      <c r="W812" s="43">
        <f t="shared" si="65"/>
        <v>64340</v>
      </c>
      <c r="X812" s="43">
        <f t="shared" si="64"/>
        <v>128680</v>
      </c>
    </row>
    <row r="813" spans="1:24" ht="15" customHeight="1" x14ac:dyDescent="0.25">
      <c r="A813" s="44">
        <v>810</v>
      </c>
      <c r="B813" s="3" t="s">
        <v>8798</v>
      </c>
      <c r="C813" s="3" t="s">
        <v>10455</v>
      </c>
      <c r="D813" s="3" t="s">
        <v>8818</v>
      </c>
      <c r="E813" s="3">
        <v>2024</v>
      </c>
      <c r="F813" s="3" t="s">
        <v>2883</v>
      </c>
      <c r="G813" s="3" t="s">
        <v>6527</v>
      </c>
      <c r="H813" s="3" t="s">
        <v>6308</v>
      </c>
      <c r="I813" s="5">
        <v>9788441549067</v>
      </c>
      <c r="J813" s="3">
        <v>1</v>
      </c>
      <c r="K813" s="8"/>
      <c r="L813" s="9"/>
      <c r="M813" s="17">
        <v>337000</v>
      </c>
      <c r="N813" s="17">
        <v>337000</v>
      </c>
      <c r="O813" s="10">
        <v>334800</v>
      </c>
      <c r="P813" s="10">
        <v>334800</v>
      </c>
      <c r="Q813" s="11">
        <v>347000</v>
      </c>
      <c r="R813" s="11">
        <v>347000</v>
      </c>
      <c r="S813" s="12">
        <v>323000</v>
      </c>
      <c r="T813" s="12">
        <v>323000</v>
      </c>
      <c r="U813" s="9">
        <v>356400</v>
      </c>
      <c r="V813" s="9">
        <f>U813</f>
        <v>356400</v>
      </c>
      <c r="W813" s="43">
        <f t="shared" si="65"/>
        <v>339640</v>
      </c>
      <c r="X813" s="43">
        <f t="shared" si="64"/>
        <v>339640</v>
      </c>
    </row>
    <row r="814" spans="1:24" ht="15" customHeight="1" x14ac:dyDescent="0.25">
      <c r="A814" s="44">
        <v>811</v>
      </c>
      <c r="B814" s="3" t="s">
        <v>3798</v>
      </c>
      <c r="C814" s="3" t="s">
        <v>3900</v>
      </c>
      <c r="D814" s="3" t="s">
        <v>11129</v>
      </c>
      <c r="E814" s="3">
        <v>2021</v>
      </c>
      <c r="F814" s="3" t="s">
        <v>3645</v>
      </c>
      <c r="G814" s="3" t="s">
        <v>3000</v>
      </c>
      <c r="H814" s="3">
        <v>1</v>
      </c>
      <c r="I814" s="5">
        <v>9789587786866</v>
      </c>
      <c r="J814" s="5">
        <v>6</v>
      </c>
      <c r="K814" s="8">
        <v>96255</v>
      </c>
      <c r="L814" s="9">
        <v>96255</v>
      </c>
      <c r="M814" s="17">
        <v>119000</v>
      </c>
      <c r="N814" s="17">
        <v>119000</v>
      </c>
      <c r="O814" s="10">
        <v>102300</v>
      </c>
      <c r="P814" s="10">
        <v>102300</v>
      </c>
      <c r="Q814" s="11">
        <v>122000</v>
      </c>
      <c r="R814" s="11">
        <v>122000</v>
      </c>
      <c r="S814" s="12">
        <v>112000</v>
      </c>
      <c r="T814" s="12">
        <v>112000</v>
      </c>
      <c r="U814" s="9">
        <v>139500</v>
      </c>
      <c r="V814" s="9">
        <f>U814</f>
        <v>139500</v>
      </c>
      <c r="W814" s="43">
        <f t="shared" si="65"/>
        <v>115176</v>
      </c>
      <c r="X814" s="43">
        <f t="shared" si="64"/>
        <v>691056</v>
      </c>
    </row>
    <row r="815" spans="1:24" ht="15" customHeight="1" x14ac:dyDescent="0.25">
      <c r="A815" s="44">
        <v>812</v>
      </c>
      <c r="B815" s="3" t="s">
        <v>4059</v>
      </c>
      <c r="C815" s="3" t="s">
        <v>4090</v>
      </c>
      <c r="D815" s="5" t="s">
        <v>4091</v>
      </c>
      <c r="E815" s="5">
        <v>2023</v>
      </c>
      <c r="F815" s="3" t="s">
        <v>12450</v>
      </c>
      <c r="G815" s="3" t="s">
        <v>253</v>
      </c>
      <c r="H815" s="5">
        <v>1</v>
      </c>
      <c r="I815" s="5">
        <v>9789587789126</v>
      </c>
      <c r="J815" s="5">
        <v>2</v>
      </c>
      <c r="K815" s="8">
        <v>72450</v>
      </c>
      <c r="L815" s="9">
        <v>72450</v>
      </c>
      <c r="M815" s="17">
        <v>90000</v>
      </c>
      <c r="N815" s="17">
        <v>90000</v>
      </c>
      <c r="O815" s="10">
        <v>77000</v>
      </c>
      <c r="P815" s="10">
        <v>77000</v>
      </c>
      <c r="Q815" s="11">
        <v>92000</v>
      </c>
      <c r="R815" s="11">
        <v>92000</v>
      </c>
      <c r="S815" s="12">
        <v>84000</v>
      </c>
      <c r="T815" s="12">
        <v>84000</v>
      </c>
      <c r="U815" s="9">
        <v>105000</v>
      </c>
      <c r="V815" s="9">
        <f>U815</f>
        <v>105000</v>
      </c>
      <c r="W815" s="43">
        <f t="shared" si="65"/>
        <v>86742</v>
      </c>
      <c r="X815" s="43">
        <f t="shared" si="64"/>
        <v>173484</v>
      </c>
    </row>
    <row r="816" spans="1:24" ht="15" customHeight="1" x14ac:dyDescent="0.25">
      <c r="A816" s="44">
        <v>813</v>
      </c>
      <c r="B816" s="3" t="s">
        <v>776</v>
      </c>
      <c r="C816" s="3" t="s">
        <v>12701</v>
      </c>
      <c r="D816" s="3" t="s">
        <v>3454</v>
      </c>
      <c r="E816" s="3">
        <v>2023</v>
      </c>
      <c r="F816" s="3" t="s">
        <v>23</v>
      </c>
      <c r="G816" s="3" t="s">
        <v>990</v>
      </c>
      <c r="H816" s="3">
        <v>1</v>
      </c>
      <c r="I816" s="5">
        <v>9786289565218</v>
      </c>
      <c r="J816" s="5">
        <v>1</v>
      </c>
      <c r="K816" s="8"/>
      <c r="L816" s="9"/>
      <c r="M816" s="17">
        <v>90000</v>
      </c>
      <c r="N816" s="17">
        <v>90000</v>
      </c>
      <c r="O816" s="10">
        <v>77000</v>
      </c>
      <c r="P816" s="10">
        <v>77000</v>
      </c>
      <c r="Q816" s="11">
        <v>92000</v>
      </c>
      <c r="R816" s="11">
        <v>92000</v>
      </c>
      <c r="S816" s="12">
        <v>84000</v>
      </c>
      <c r="T816" s="12">
        <v>84000</v>
      </c>
      <c r="U816" s="9"/>
      <c r="V816" s="9"/>
      <c r="W816" s="43">
        <f t="shared" si="65"/>
        <v>85750</v>
      </c>
      <c r="X816" s="43">
        <f t="shared" si="64"/>
        <v>85750</v>
      </c>
    </row>
    <row r="817" spans="1:24" ht="15" customHeight="1" x14ac:dyDescent="0.25">
      <c r="A817" s="44">
        <v>814</v>
      </c>
      <c r="B817" s="3" t="s">
        <v>11680</v>
      </c>
      <c r="C817" s="3" t="s">
        <v>10411</v>
      </c>
      <c r="D817" s="7" t="s">
        <v>8613</v>
      </c>
      <c r="E817" s="7">
        <v>2021</v>
      </c>
      <c r="F817" s="3" t="s">
        <v>2883</v>
      </c>
      <c r="G817" s="3" t="s">
        <v>8578</v>
      </c>
      <c r="H817" s="3">
        <v>1</v>
      </c>
      <c r="I817" s="5">
        <v>9789876672788</v>
      </c>
      <c r="J817" s="3">
        <v>1</v>
      </c>
      <c r="K817" s="8"/>
      <c r="L817" s="9"/>
      <c r="M817" s="17">
        <v>139000</v>
      </c>
      <c r="N817" s="17">
        <v>139000</v>
      </c>
      <c r="O817" s="10">
        <v>165300</v>
      </c>
      <c r="P817" s="10">
        <v>165300</v>
      </c>
      <c r="Q817" s="11">
        <v>143000</v>
      </c>
      <c r="R817" s="11">
        <v>143000</v>
      </c>
      <c r="S817" s="12">
        <v>132000</v>
      </c>
      <c r="T817" s="12">
        <v>132000</v>
      </c>
      <c r="U817" s="9">
        <v>136350</v>
      </c>
      <c r="V817" s="9">
        <f>U817</f>
        <v>136350</v>
      </c>
      <c r="W817" s="43">
        <f t="shared" si="65"/>
        <v>143130</v>
      </c>
      <c r="X817" s="43">
        <f t="shared" si="64"/>
        <v>143130</v>
      </c>
    </row>
    <row r="818" spans="1:24" ht="15" customHeight="1" x14ac:dyDescent="0.25">
      <c r="A818" s="44">
        <v>815</v>
      </c>
      <c r="B818" s="3" t="s">
        <v>776</v>
      </c>
      <c r="C818" s="3" t="s">
        <v>9645</v>
      </c>
      <c r="D818" s="3" t="s">
        <v>2543</v>
      </c>
      <c r="E818" s="3">
        <v>2024</v>
      </c>
      <c r="F818" s="3" t="s">
        <v>2519</v>
      </c>
      <c r="G818" s="3" t="s">
        <v>1574</v>
      </c>
      <c r="H818" s="3">
        <v>1</v>
      </c>
      <c r="I818" s="5">
        <v>9786071737885</v>
      </c>
      <c r="J818" s="3">
        <v>3</v>
      </c>
      <c r="K818" s="8"/>
      <c r="L818" s="9"/>
      <c r="M818" s="17">
        <v>179000</v>
      </c>
      <c r="N818" s="17">
        <v>179000</v>
      </c>
      <c r="O818" s="10">
        <v>167200</v>
      </c>
      <c r="P818" s="10">
        <v>167200</v>
      </c>
      <c r="Q818" s="11">
        <v>183000</v>
      </c>
      <c r="R818" s="11">
        <v>183000</v>
      </c>
      <c r="S818" s="12">
        <v>168000</v>
      </c>
      <c r="T818" s="12">
        <v>168000</v>
      </c>
      <c r="U818" s="9"/>
      <c r="V818" s="9"/>
      <c r="W818" s="43">
        <f t="shared" si="65"/>
        <v>174300</v>
      </c>
      <c r="X818" s="43">
        <f t="shared" si="64"/>
        <v>522900</v>
      </c>
    </row>
    <row r="819" spans="1:24" ht="15" customHeight="1" x14ac:dyDescent="0.25">
      <c r="A819" s="44">
        <v>816</v>
      </c>
      <c r="B819" s="3" t="s">
        <v>433</v>
      </c>
      <c r="C819" s="3" t="s">
        <v>9727</v>
      </c>
      <c r="D819" s="3" t="s">
        <v>12426</v>
      </c>
      <c r="E819" s="3">
        <v>2014</v>
      </c>
      <c r="F819" s="3" t="s">
        <v>3144</v>
      </c>
      <c r="G819" s="3" t="s">
        <v>3221</v>
      </c>
      <c r="H819" s="3"/>
      <c r="I819" s="5">
        <v>9788439729228</v>
      </c>
      <c r="J819" s="5">
        <v>6</v>
      </c>
      <c r="K819" s="8"/>
      <c r="L819" s="9"/>
      <c r="M819" s="17">
        <v>139000</v>
      </c>
      <c r="N819" s="17">
        <v>139000</v>
      </c>
      <c r="O819" s="10"/>
      <c r="P819" s="10"/>
      <c r="Q819" s="11">
        <v>143000</v>
      </c>
      <c r="R819" s="11">
        <v>143000</v>
      </c>
      <c r="S819" s="12">
        <v>133000</v>
      </c>
      <c r="T819" s="12">
        <v>133000</v>
      </c>
      <c r="U819" s="9">
        <v>136080</v>
      </c>
      <c r="V819" s="9">
        <f>U819</f>
        <v>136080</v>
      </c>
      <c r="W819" s="43">
        <f t="shared" si="65"/>
        <v>137770</v>
      </c>
      <c r="X819" s="43">
        <f t="shared" si="64"/>
        <v>826620</v>
      </c>
    </row>
    <row r="820" spans="1:24" ht="15" customHeight="1" x14ac:dyDescent="0.25">
      <c r="A820" s="44">
        <v>817</v>
      </c>
      <c r="B820" s="3" t="s">
        <v>12674</v>
      </c>
      <c r="C820" s="3" t="s">
        <v>10367</v>
      </c>
      <c r="D820" s="3" t="s">
        <v>8436</v>
      </c>
      <c r="E820" s="3" t="s">
        <v>8419</v>
      </c>
      <c r="F820" s="3" t="s">
        <v>8410</v>
      </c>
      <c r="G820" s="3" t="s">
        <v>8420</v>
      </c>
      <c r="H820" s="3" t="s">
        <v>11667</v>
      </c>
      <c r="I820" s="5">
        <v>9786071718839</v>
      </c>
      <c r="J820" s="3">
        <v>1</v>
      </c>
      <c r="K820" s="8"/>
      <c r="L820" s="9"/>
      <c r="M820" s="17">
        <v>224000</v>
      </c>
      <c r="N820" s="17">
        <v>224000</v>
      </c>
      <c r="O820" s="10">
        <v>290400</v>
      </c>
      <c r="P820" s="10">
        <v>290400</v>
      </c>
      <c r="Q820" s="11">
        <v>229000</v>
      </c>
      <c r="R820" s="11">
        <v>229000</v>
      </c>
      <c r="S820" s="12">
        <v>210000</v>
      </c>
      <c r="T820" s="12">
        <v>210000</v>
      </c>
      <c r="U820" s="9">
        <v>341712</v>
      </c>
      <c r="V820" s="9">
        <f>U820</f>
        <v>341712</v>
      </c>
      <c r="W820" s="43">
        <f t="shared" si="65"/>
        <v>259022</v>
      </c>
      <c r="X820" s="43">
        <f t="shared" si="64"/>
        <v>259022</v>
      </c>
    </row>
    <row r="821" spans="1:24" ht="15" customHeight="1" x14ac:dyDescent="0.25">
      <c r="A821" s="44">
        <v>818</v>
      </c>
      <c r="B821" s="3" t="s">
        <v>433</v>
      </c>
      <c r="C821" s="3" t="s">
        <v>9785</v>
      </c>
      <c r="D821" s="3" t="s">
        <v>3606</v>
      </c>
      <c r="E821" s="3"/>
      <c r="F821" s="3" t="s">
        <v>1346</v>
      </c>
      <c r="G821" s="3" t="s">
        <v>351</v>
      </c>
      <c r="H821" s="3"/>
      <c r="I821" s="5">
        <v>9789585433427</v>
      </c>
      <c r="J821" s="5">
        <v>1</v>
      </c>
      <c r="K821" s="8"/>
      <c r="L821" s="9"/>
      <c r="M821" s="17">
        <v>84000</v>
      </c>
      <c r="N821" s="17">
        <v>84000</v>
      </c>
      <c r="O821" s="10">
        <v>51700</v>
      </c>
      <c r="P821" s="10">
        <v>51700</v>
      </c>
      <c r="Q821" s="11">
        <v>86000</v>
      </c>
      <c r="R821" s="11">
        <v>86000</v>
      </c>
      <c r="S821" s="12">
        <v>79000</v>
      </c>
      <c r="T821" s="12">
        <v>79000</v>
      </c>
      <c r="U821" s="9"/>
      <c r="V821" s="9"/>
      <c r="W821" s="43">
        <f t="shared" si="65"/>
        <v>75175</v>
      </c>
      <c r="X821" s="43">
        <f t="shared" si="64"/>
        <v>75175</v>
      </c>
    </row>
    <row r="822" spans="1:24" ht="15" customHeight="1" x14ac:dyDescent="0.25">
      <c r="A822" s="44">
        <v>819</v>
      </c>
      <c r="B822" s="3" t="s">
        <v>12683</v>
      </c>
      <c r="C822" s="3" t="s">
        <v>10546</v>
      </c>
      <c r="D822" s="3" t="s">
        <v>12598</v>
      </c>
      <c r="E822" s="3">
        <v>2014</v>
      </c>
      <c r="F822" s="3" t="s">
        <v>9126</v>
      </c>
      <c r="G822" s="3" t="s">
        <v>1070</v>
      </c>
      <c r="H822" s="3"/>
      <c r="I822" s="5">
        <v>9789588886145</v>
      </c>
      <c r="J822" s="3">
        <v>1</v>
      </c>
      <c r="K822" s="8"/>
      <c r="L822" s="9"/>
      <c r="M822" s="17">
        <v>55000</v>
      </c>
      <c r="N822" s="17">
        <v>55000</v>
      </c>
      <c r="O822" s="10">
        <v>47300</v>
      </c>
      <c r="P822" s="10">
        <v>47300</v>
      </c>
      <c r="Q822" s="11">
        <v>56000</v>
      </c>
      <c r="R822" s="11">
        <v>56000</v>
      </c>
      <c r="S822" s="12">
        <v>52000</v>
      </c>
      <c r="T822" s="12">
        <v>52000</v>
      </c>
      <c r="U822" s="9">
        <v>64500</v>
      </c>
      <c r="V822" s="9">
        <f>U822</f>
        <v>64500</v>
      </c>
      <c r="W822" s="43">
        <f t="shared" si="65"/>
        <v>54960</v>
      </c>
      <c r="X822" s="43">
        <f t="shared" si="64"/>
        <v>54960</v>
      </c>
    </row>
    <row r="823" spans="1:24" ht="15" customHeight="1" x14ac:dyDescent="0.25">
      <c r="A823" s="44">
        <v>820</v>
      </c>
      <c r="B823" s="3" t="s">
        <v>8076</v>
      </c>
      <c r="C823" s="3" t="s">
        <v>10297</v>
      </c>
      <c r="D823" s="3" t="s">
        <v>8118</v>
      </c>
      <c r="E823" s="3">
        <v>2024</v>
      </c>
      <c r="F823" s="3" t="s">
        <v>1571</v>
      </c>
      <c r="G823" s="3" t="s">
        <v>1310</v>
      </c>
      <c r="H823" s="3">
        <v>1</v>
      </c>
      <c r="I823" s="5">
        <v>9786287659421</v>
      </c>
      <c r="J823" s="3">
        <v>1</v>
      </c>
      <c r="K823" s="8"/>
      <c r="L823" s="9"/>
      <c r="M823" s="17">
        <v>109000</v>
      </c>
      <c r="N823" s="17">
        <v>109000</v>
      </c>
      <c r="O823" s="10">
        <v>93500</v>
      </c>
      <c r="P823" s="10">
        <v>93500</v>
      </c>
      <c r="Q823" s="11">
        <v>111000</v>
      </c>
      <c r="R823" s="11">
        <v>111000</v>
      </c>
      <c r="S823" s="12">
        <v>102000</v>
      </c>
      <c r="T823" s="12">
        <v>102000</v>
      </c>
      <c r="U823" s="9">
        <v>127500</v>
      </c>
      <c r="V823" s="9">
        <f>U823</f>
        <v>127500</v>
      </c>
      <c r="W823" s="43">
        <f t="shared" si="65"/>
        <v>108600</v>
      </c>
      <c r="X823" s="43">
        <f t="shared" si="64"/>
        <v>108600</v>
      </c>
    </row>
    <row r="824" spans="1:24" ht="15" customHeight="1" x14ac:dyDescent="0.25">
      <c r="A824" s="44">
        <v>821</v>
      </c>
      <c r="B824" s="34"/>
      <c r="C824" s="3" t="s">
        <v>4865</v>
      </c>
      <c r="D824" s="3" t="s">
        <v>4866</v>
      </c>
      <c r="E824" s="3">
        <v>2024</v>
      </c>
      <c r="F824" s="3" t="s">
        <v>656</v>
      </c>
      <c r="G824" s="3" t="s">
        <v>2884</v>
      </c>
      <c r="H824" s="3">
        <v>1</v>
      </c>
      <c r="I824" s="5">
        <v>9789585038141</v>
      </c>
      <c r="J824" s="5">
        <v>3</v>
      </c>
      <c r="K824" s="8"/>
      <c r="L824" s="9"/>
      <c r="M824" s="17">
        <v>137000</v>
      </c>
      <c r="N824" s="17">
        <v>137000</v>
      </c>
      <c r="O824" s="10">
        <v>117700</v>
      </c>
      <c r="P824" s="10">
        <v>117700</v>
      </c>
      <c r="Q824" s="11">
        <v>140000</v>
      </c>
      <c r="R824" s="11">
        <v>140000</v>
      </c>
      <c r="S824" s="12">
        <v>128000</v>
      </c>
      <c r="T824" s="12">
        <v>128000</v>
      </c>
      <c r="U824" s="9">
        <v>160500</v>
      </c>
      <c r="V824" s="9">
        <f>U824</f>
        <v>160500</v>
      </c>
      <c r="W824" s="43">
        <f t="shared" si="65"/>
        <v>136640</v>
      </c>
      <c r="X824" s="43">
        <f t="shared" si="64"/>
        <v>409920</v>
      </c>
    </row>
    <row r="825" spans="1:24" ht="15" customHeight="1" x14ac:dyDescent="0.25">
      <c r="A825" s="44">
        <v>822</v>
      </c>
      <c r="B825" s="3" t="s">
        <v>433</v>
      </c>
      <c r="C825" s="3" t="s">
        <v>9788</v>
      </c>
      <c r="D825" s="3" t="s">
        <v>3640</v>
      </c>
      <c r="E825" s="3"/>
      <c r="F825" s="3"/>
      <c r="G825" s="3" t="s">
        <v>469</v>
      </c>
      <c r="H825" s="3"/>
      <c r="I825" s="5">
        <v>9788420674360</v>
      </c>
      <c r="J825" s="5">
        <v>1</v>
      </c>
      <c r="K825" s="8"/>
      <c r="L825" s="9"/>
      <c r="M825" s="17">
        <v>111000</v>
      </c>
      <c r="N825" s="17">
        <v>111000</v>
      </c>
      <c r="O825" s="10">
        <v>139000</v>
      </c>
      <c r="P825" s="10">
        <v>139000</v>
      </c>
      <c r="Q825" s="11">
        <v>115000</v>
      </c>
      <c r="R825" s="11">
        <v>115000</v>
      </c>
      <c r="S825" s="12">
        <v>107000</v>
      </c>
      <c r="T825" s="12">
        <v>107000</v>
      </c>
      <c r="U825" s="9">
        <v>114840</v>
      </c>
      <c r="V825" s="9">
        <f>U825</f>
        <v>114840</v>
      </c>
      <c r="W825" s="43">
        <f t="shared" si="65"/>
        <v>117368</v>
      </c>
      <c r="X825" s="43">
        <f t="shared" si="64"/>
        <v>117368</v>
      </c>
    </row>
    <row r="826" spans="1:24" ht="15" customHeight="1" x14ac:dyDescent="0.25">
      <c r="A826" s="44">
        <v>823</v>
      </c>
      <c r="B826" s="3" t="s">
        <v>12551</v>
      </c>
      <c r="C826" s="3" t="s">
        <v>11533</v>
      </c>
      <c r="D826" s="3" t="s">
        <v>7176</v>
      </c>
      <c r="E826" s="3">
        <v>2022</v>
      </c>
      <c r="F826" s="3" t="s">
        <v>1346</v>
      </c>
      <c r="G826" s="3" t="s">
        <v>168</v>
      </c>
      <c r="H826" s="3"/>
      <c r="I826" s="5">
        <v>9789585592377</v>
      </c>
      <c r="J826" s="3">
        <v>1</v>
      </c>
      <c r="K826" s="8"/>
      <c r="L826" s="9"/>
      <c r="M826" s="17">
        <v>102000</v>
      </c>
      <c r="N826" s="17">
        <v>102000</v>
      </c>
      <c r="O826" s="10">
        <v>74800</v>
      </c>
      <c r="P826" s="10">
        <v>74800</v>
      </c>
      <c r="Q826" s="11">
        <v>105000</v>
      </c>
      <c r="R826" s="11">
        <v>105000</v>
      </c>
      <c r="S826" s="12">
        <v>97000</v>
      </c>
      <c r="T826" s="12">
        <v>97000</v>
      </c>
      <c r="U826" s="9"/>
      <c r="V826" s="9"/>
      <c r="W826" s="43">
        <f t="shared" si="65"/>
        <v>94700</v>
      </c>
      <c r="X826" s="43">
        <f t="shared" si="64"/>
        <v>94700</v>
      </c>
    </row>
    <row r="827" spans="1:24" ht="15" customHeight="1" x14ac:dyDescent="0.25">
      <c r="A827" s="44">
        <v>824</v>
      </c>
      <c r="B827" s="3" t="s">
        <v>12525</v>
      </c>
      <c r="C827" s="3" t="s">
        <v>11423</v>
      </c>
      <c r="D827" s="3" t="s">
        <v>163</v>
      </c>
      <c r="E827" s="3">
        <v>2018</v>
      </c>
      <c r="F827" s="3" t="s">
        <v>23</v>
      </c>
      <c r="G827" s="3" t="s">
        <v>249</v>
      </c>
      <c r="H827" s="3">
        <v>1</v>
      </c>
      <c r="I827" s="5">
        <v>9789587628036</v>
      </c>
      <c r="J827" s="5">
        <v>1</v>
      </c>
      <c r="K827" s="8"/>
      <c r="L827" s="9"/>
      <c r="M827" s="17">
        <v>56000</v>
      </c>
      <c r="N827" s="17">
        <v>56000</v>
      </c>
      <c r="O827" s="10">
        <v>48400</v>
      </c>
      <c r="P827" s="10">
        <v>48400</v>
      </c>
      <c r="Q827" s="11">
        <v>58000</v>
      </c>
      <c r="R827" s="11">
        <v>58000</v>
      </c>
      <c r="S827" s="12">
        <v>53000</v>
      </c>
      <c r="T827" s="12">
        <v>53000</v>
      </c>
      <c r="U827" s="9">
        <v>66000</v>
      </c>
      <c r="V827" s="9">
        <f>U827</f>
        <v>66000</v>
      </c>
      <c r="W827" s="43">
        <f t="shared" si="65"/>
        <v>56280</v>
      </c>
      <c r="X827" s="43">
        <f t="shared" si="64"/>
        <v>56280</v>
      </c>
    </row>
    <row r="828" spans="1:24" ht="15" customHeight="1" x14ac:dyDescent="0.25">
      <c r="A828" s="44">
        <v>825</v>
      </c>
      <c r="B828" s="27" t="s">
        <v>1622</v>
      </c>
      <c r="C828" s="3" t="s">
        <v>9609</v>
      </c>
      <c r="D828" s="3" t="s">
        <v>1703</v>
      </c>
      <c r="E828" s="3">
        <v>2018</v>
      </c>
      <c r="F828" s="3" t="s">
        <v>1346</v>
      </c>
      <c r="G828" s="3" t="s">
        <v>1704</v>
      </c>
      <c r="H828" s="3" t="s">
        <v>11006</v>
      </c>
      <c r="I828" s="5">
        <v>9788417315283</v>
      </c>
      <c r="J828" s="3">
        <v>3</v>
      </c>
      <c r="K828" s="8"/>
      <c r="L828" s="9"/>
      <c r="M828" s="17">
        <v>268000</v>
      </c>
      <c r="N828" s="17">
        <v>268000</v>
      </c>
      <c r="O828" s="10"/>
      <c r="P828" s="10"/>
      <c r="Q828" s="11">
        <v>275000</v>
      </c>
      <c r="R828" s="11">
        <v>275000</v>
      </c>
      <c r="S828" s="12">
        <v>257000</v>
      </c>
      <c r="T828" s="12">
        <v>257000</v>
      </c>
      <c r="U828" s="9">
        <v>259200</v>
      </c>
      <c r="V828" s="9">
        <f>U828</f>
        <v>259200</v>
      </c>
      <c r="W828" s="43">
        <f t="shared" si="65"/>
        <v>264800</v>
      </c>
      <c r="X828" s="43">
        <f t="shared" si="64"/>
        <v>794400</v>
      </c>
    </row>
    <row r="829" spans="1:24" ht="15" customHeight="1" x14ac:dyDescent="0.25">
      <c r="A829" s="44">
        <v>826</v>
      </c>
      <c r="B829" s="3" t="s">
        <v>7490</v>
      </c>
      <c r="C829" s="3" t="s">
        <v>10239</v>
      </c>
      <c r="D829" s="3" t="s">
        <v>12665</v>
      </c>
      <c r="E829" s="3">
        <v>2021</v>
      </c>
      <c r="F829" s="3" t="s">
        <v>23</v>
      </c>
      <c r="G829" s="3" t="s">
        <v>7493</v>
      </c>
      <c r="H829" s="3">
        <v>1</v>
      </c>
      <c r="I829" s="5">
        <v>9789587907087</v>
      </c>
      <c r="J829" s="3">
        <v>2</v>
      </c>
      <c r="K829" s="8"/>
      <c r="L829" s="9"/>
      <c r="M829" s="17">
        <v>556000</v>
      </c>
      <c r="N829" s="17">
        <v>556000</v>
      </c>
      <c r="O829" s="10">
        <v>375800</v>
      </c>
      <c r="P829" s="10">
        <v>375800</v>
      </c>
      <c r="Q829" s="11">
        <v>571000</v>
      </c>
      <c r="R829" s="11">
        <v>571000</v>
      </c>
      <c r="S829" s="12">
        <v>527000</v>
      </c>
      <c r="T829" s="12">
        <v>527000</v>
      </c>
      <c r="U829" s="9"/>
      <c r="V829" s="9"/>
      <c r="W829" s="43">
        <f t="shared" si="65"/>
        <v>507450</v>
      </c>
      <c r="X829" s="43">
        <f t="shared" si="64"/>
        <v>1014900</v>
      </c>
    </row>
    <row r="830" spans="1:24" ht="15" customHeight="1" x14ac:dyDescent="0.25">
      <c r="A830" s="44">
        <v>827</v>
      </c>
      <c r="B830" s="3" t="s">
        <v>5349</v>
      </c>
      <c r="C830" s="3" t="s">
        <v>9960</v>
      </c>
      <c r="D830" s="3" t="s">
        <v>5408</v>
      </c>
      <c r="E830" s="3">
        <v>2022</v>
      </c>
      <c r="F830" s="3" t="s">
        <v>1346</v>
      </c>
      <c r="G830" s="3" t="s">
        <v>2526</v>
      </c>
      <c r="H830" s="3"/>
      <c r="I830" s="5" t="s">
        <v>5409</v>
      </c>
      <c r="J830" s="5">
        <v>2</v>
      </c>
      <c r="K830" s="8"/>
      <c r="L830" s="9"/>
      <c r="M830" s="17">
        <v>70000</v>
      </c>
      <c r="N830" s="17">
        <v>70000</v>
      </c>
      <c r="O830" s="10">
        <v>60500</v>
      </c>
      <c r="P830" s="10">
        <v>60500</v>
      </c>
      <c r="Q830" s="11">
        <v>72000</v>
      </c>
      <c r="R830" s="11">
        <v>72000</v>
      </c>
      <c r="S830" s="12">
        <v>66000</v>
      </c>
      <c r="T830" s="12">
        <v>66000</v>
      </c>
      <c r="U830" s="9">
        <v>82500</v>
      </c>
      <c r="V830" s="9">
        <f>U830</f>
        <v>82500</v>
      </c>
      <c r="W830" s="43">
        <f t="shared" si="65"/>
        <v>70200</v>
      </c>
      <c r="X830" s="43">
        <f t="shared" si="64"/>
        <v>140400</v>
      </c>
    </row>
    <row r="831" spans="1:24" ht="15" customHeight="1" x14ac:dyDescent="0.25">
      <c r="A831" s="44">
        <v>828</v>
      </c>
      <c r="B831" s="3"/>
      <c r="C831" s="3" t="s">
        <v>10723</v>
      </c>
      <c r="D831" s="3" t="s">
        <v>6893</v>
      </c>
      <c r="E831" s="3">
        <v>2020</v>
      </c>
      <c r="F831" s="3" t="s">
        <v>2502</v>
      </c>
      <c r="G831" s="3" t="s">
        <v>2503</v>
      </c>
      <c r="H831" s="40">
        <v>43831</v>
      </c>
      <c r="I831" s="5">
        <v>9788491104124</v>
      </c>
      <c r="J831" s="3">
        <v>1</v>
      </c>
      <c r="K831" s="8"/>
      <c r="L831" s="9"/>
      <c r="M831" s="17">
        <v>319000</v>
      </c>
      <c r="N831" s="17">
        <v>319000</v>
      </c>
      <c r="O831" s="10">
        <v>273900</v>
      </c>
      <c r="P831" s="10">
        <v>273900</v>
      </c>
      <c r="Q831" s="11">
        <v>326000</v>
      </c>
      <c r="R831" s="11">
        <v>326000</v>
      </c>
      <c r="S831" s="12">
        <v>299000</v>
      </c>
      <c r="T831" s="12">
        <v>299000</v>
      </c>
      <c r="U831" s="9">
        <v>619200</v>
      </c>
      <c r="V831" s="9">
        <f>U831</f>
        <v>619200</v>
      </c>
      <c r="W831" s="43">
        <f t="shared" si="65"/>
        <v>367420</v>
      </c>
      <c r="X831" s="43">
        <f t="shared" si="64"/>
        <v>367420</v>
      </c>
    </row>
    <row r="832" spans="1:24" ht="15" customHeight="1" x14ac:dyDescent="0.25">
      <c r="A832" s="44">
        <v>829</v>
      </c>
      <c r="B832" s="3" t="s">
        <v>11706</v>
      </c>
      <c r="C832" s="3" t="s">
        <v>11712</v>
      </c>
      <c r="D832" s="3" t="s">
        <v>9030</v>
      </c>
      <c r="E832" s="3">
        <v>2024</v>
      </c>
      <c r="F832" s="3" t="s">
        <v>6912</v>
      </c>
      <c r="G832" s="3" t="s">
        <v>9031</v>
      </c>
      <c r="H832" s="3"/>
      <c r="I832" s="5">
        <v>9786287575356</v>
      </c>
      <c r="J832" s="3">
        <v>1</v>
      </c>
      <c r="K832" s="8"/>
      <c r="L832" s="9"/>
      <c r="M832" s="17">
        <v>96000</v>
      </c>
      <c r="N832" s="17">
        <v>96000</v>
      </c>
      <c r="O832" s="10">
        <v>82500</v>
      </c>
      <c r="P832" s="10">
        <v>82500</v>
      </c>
      <c r="Q832" s="11">
        <v>98000</v>
      </c>
      <c r="R832" s="11">
        <v>98000</v>
      </c>
      <c r="S832" s="12">
        <v>90000</v>
      </c>
      <c r="T832" s="12">
        <v>90000</v>
      </c>
      <c r="U832" s="9">
        <v>112500</v>
      </c>
      <c r="V832" s="9">
        <f>U832</f>
        <v>112500</v>
      </c>
      <c r="W832" s="43">
        <f t="shared" si="65"/>
        <v>95800</v>
      </c>
      <c r="X832" s="43">
        <f t="shared" si="64"/>
        <v>95800</v>
      </c>
    </row>
    <row r="833" spans="1:24" ht="15" customHeight="1" x14ac:dyDescent="0.25">
      <c r="A833" s="44">
        <v>830</v>
      </c>
      <c r="B833" s="3" t="s">
        <v>11706</v>
      </c>
      <c r="C833" s="3" t="s">
        <v>10503</v>
      </c>
      <c r="D833" s="3" t="s">
        <v>2672</v>
      </c>
      <c r="E833" s="3">
        <v>2023</v>
      </c>
      <c r="F833" s="3" t="s">
        <v>6912</v>
      </c>
      <c r="G833" s="3" t="s">
        <v>278</v>
      </c>
      <c r="H833" s="3"/>
      <c r="I833" s="5">
        <v>9789584271808</v>
      </c>
      <c r="J833" s="5">
        <v>1</v>
      </c>
      <c r="K833" s="8"/>
      <c r="L833" s="9"/>
      <c r="M833" s="17">
        <v>70000</v>
      </c>
      <c r="N833" s="17">
        <v>70000</v>
      </c>
      <c r="O833" s="10">
        <v>99900</v>
      </c>
      <c r="P833" s="10">
        <v>99900</v>
      </c>
      <c r="Q833" s="11">
        <v>72000</v>
      </c>
      <c r="R833" s="11">
        <v>72000</v>
      </c>
      <c r="S833" s="12">
        <v>66000</v>
      </c>
      <c r="T833" s="12">
        <v>66000</v>
      </c>
      <c r="U833" s="9"/>
      <c r="V833" s="9"/>
      <c r="W833" s="43">
        <f t="shared" si="65"/>
        <v>76975</v>
      </c>
      <c r="X833" s="43">
        <f t="shared" si="64"/>
        <v>76975</v>
      </c>
    </row>
    <row r="834" spans="1:24" ht="15" customHeight="1" x14ac:dyDescent="0.25">
      <c r="A834" s="44">
        <v>831</v>
      </c>
      <c r="B834" s="3" t="s">
        <v>5551</v>
      </c>
      <c r="C834" s="3" t="s">
        <v>11954</v>
      </c>
      <c r="D834" s="3" t="s">
        <v>5556</v>
      </c>
      <c r="E834" s="18">
        <v>2020</v>
      </c>
      <c r="F834" s="3" t="s">
        <v>1346</v>
      </c>
      <c r="G834" s="3" t="s">
        <v>456</v>
      </c>
      <c r="H834" s="3"/>
      <c r="I834" s="3" t="s">
        <v>5557</v>
      </c>
      <c r="J834" s="3">
        <v>1</v>
      </c>
      <c r="K834" s="8"/>
      <c r="L834" s="9"/>
      <c r="M834" s="17">
        <v>246000</v>
      </c>
      <c r="N834" s="17">
        <v>246000</v>
      </c>
      <c r="O834" s="10">
        <v>255700</v>
      </c>
      <c r="P834" s="10">
        <v>255700</v>
      </c>
      <c r="Q834" s="11">
        <v>253000</v>
      </c>
      <c r="R834" s="11">
        <v>253000</v>
      </c>
      <c r="S834" s="12">
        <v>235000</v>
      </c>
      <c r="T834" s="12">
        <v>235000</v>
      </c>
      <c r="U834" s="9">
        <v>258840</v>
      </c>
      <c r="V834" s="9">
        <f>U834</f>
        <v>258840</v>
      </c>
      <c r="W834" s="43">
        <f t="shared" si="65"/>
        <v>249708</v>
      </c>
      <c r="X834" s="43">
        <f t="shared" si="64"/>
        <v>249708</v>
      </c>
    </row>
    <row r="835" spans="1:24" ht="15" customHeight="1" x14ac:dyDescent="0.25">
      <c r="A835" s="44">
        <v>832</v>
      </c>
      <c r="B835" s="34"/>
      <c r="C835" s="3" t="s">
        <v>11938</v>
      </c>
      <c r="D835" s="3" t="s">
        <v>4884</v>
      </c>
      <c r="E835" s="5">
        <v>2024</v>
      </c>
      <c r="F835" s="3" t="s">
        <v>656</v>
      </c>
      <c r="G835" s="5" t="s">
        <v>456</v>
      </c>
      <c r="H835" s="3">
        <v>1</v>
      </c>
      <c r="I835" s="5">
        <v>9788441549258</v>
      </c>
      <c r="J835" s="5">
        <v>3</v>
      </c>
      <c r="K835" s="8"/>
      <c r="L835" s="9"/>
      <c r="M835" s="17">
        <v>199000</v>
      </c>
      <c r="N835" s="17">
        <v>199000</v>
      </c>
      <c r="O835" s="10">
        <v>214900</v>
      </c>
      <c r="P835" s="10">
        <v>214900</v>
      </c>
      <c r="Q835" s="11">
        <v>205000</v>
      </c>
      <c r="R835" s="11">
        <v>205000</v>
      </c>
      <c r="S835" s="12">
        <v>190000</v>
      </c>
      <c r="T835" s="12">
        <v>190000</v>
      </c>
      <c r="U835" s="9">
        <v>208440</v>
      </c>
      <c r="V835" s="9">
        <f>U835</f>
        <v>208440</v>
      </c>
      <c r="W835" s="43">
        <f t="shared" si="65"/>
        <v>203468</v>
      </c>
      <c r="X835" s="43">
        <f t="shared" si="64"/>
        <v>610404</v>
      </c>
    </row>
    <row r="836" spans="1:24" ht="15" customHeight="1" x14ac:dyDescent="0.25">
      <c r="A836" s="44">
        <v>833</v>
      </c>
      <c r="B836" s="3" t="s">
        <v>3798</v>
      </c>
      <c r="C836" s="3" t="s">
        <v>3849</v>
      </c>
      <c r="D836" s="3" t="s">
        <v>3850</v>
      </c>
      <c r="E836" s="3">
        <v>2022</v>
      </c>
      <c r="F836" s="3" t="s">
        <v>3645</v>
      </c>
      <c r="G836" s="3" t="s">
        <v>3000</v>
      </c>
      <c r="H836" s="3">
        <v>1</v>
      </c>
      <c r="I836" s="5">
        <v>9789587788563</v>
      </c>
      <c r="J836" s="5">
        <v>5</v>
      </c>
      <c r="K836" s="8">
        <v>129375</v>
      </c>
      <c r="L836" s="9">
        <v>129375</v>
      </c>
      <c r="M836" s="17">
        <v>160000</v>
      </c>
      <c r="N836" s="17">
        <v>160000</v>
      </c>
      <c r="O836" s="10">
        <v>137500</v>
      </c>
      <c r="P836" s="10">
        <v>137500</v>
      </c>
      <c r="Q836" s="11">
        <v>164000</v>
      </c>
      <c r="R836" s="11">
        <v>164000</v>
      </c>
      <c r="S836" s="12">
        <v>150000</v>
      </c>
      <c r="T836" s="12">
        <v>150000</v>
      </c>
      <c r="U836" s="9">
        <v>187500</v>
      </c>
      <c r="V836" s="9">
        <f>U836</f>
        <v>187500</v>
      </c>
      <c r="W836" s="43">
        <f t="shared" si="65"/>
        <v>154729</v>
      </c>
      <c r="X836" s="43">
        <f t="shared" ref="X836:X899" si="68">W836*J836</f>
        <v>773645</v>
      </c>
    </row>
    <row r="837" spans="1:24" ht="15" customHeight="1" x14ac:dyDescent="0.25">
      <c r="A837" s="44">
        <v>834</v>
      </c>
      <c r="B837" s="27" t="s">
        <v>10989</v>
      </c>
      <c r="C837" s="3" t="s">
        <v>1706</v>
      </c>
      <c r="D837" s="3" t="s">
        <v>1707</v>
      </c>
      <c r="E837" s="3">
        <v>2019</v>
      </c>
      <c r="F837" s="3" t="s">
        <v>1341</v>
      </c>
      <c r="G837" s="3" t="s">
        <v>1422</v>
      </c>
      <c r="H837" s="3">
        <v>1</v>
      </c>
      <c r="I837" s="5" t="s">
        <v>1708</v>
      </c>
      <c r="J837" s="3">
        <v>1</v>
      </c>
      <c r="K837" s="8"/>
      <c r="L837" s="9"/>
      <c r="M837" s="17">
        <v>124000</v>
      </c>
      <c r="N837" s="17">
        <v>124000</v>
      </c>
      <c r="O837" s="10"/>
      <c r="P837" s="10"/>
      <c r="Q837" s="11">
        <v>127000</v>
      </c>
      <c r="R837" s="11">
        <v>127000</v>
      </c>
      <c r="S837" s="12">
        <v>116000</v>
      </c>
      <c r="T837" s="12">
        <v>116000</v>
      </c>
      <c r="U837" s="9"/>
      <c r="V837" s="9"/>
      <c r="W837" s="43">
        <f t="shared" ref="W837:W900" si="69">ROUND(AVERAGE(K837,M837,O837,Q837,S837,U837),0)</f>
        <v>122333</v>
      </c>
      <c r="X837" s="43">
        <f t="shared" si="68"/>
        <v>122333</v>
      </c>
    </row>
    <row r="838" spans="1:24" ht="15" customHeight="1" x14ac:dyDescent="0.25">
      <c r="A838" s="44">
        <v>835</v>
      </c>
      <c r="B838" s="3" t="s">
        <v>5551</v>
      </c>
      <c r="C838" s="3" t="s">
        <v>11964</v>
      </c>
      <c r="D838" s="3"/>
      <c r="E838" s="3">
        <v>2023</v>
      </c>
      <c r="F838" s="3" t="s">
        <v>23</v>
      </c>
      <c r="G838" s="3" t="s">
        <v>5955</v>
      </c>
      <c r="H838" s="3"/>
      <c r="I838" s="5">
        <v>9789701513507</v>
      </c>
      <c r="J838" s="3">
        <v>1</v>
      </c>
      <c r="K838" s="8"/>
      <c r="L838" s="9"/>
      <c r="M838" s="17">
        <v>335000</v>
      </c>
      <c r="N838" s="17">
        <v>335000</v>
      </c>
      <c r="O838" s="10"/>
      <c r="P838" s="10"/>
      <c r="Q838" s="11">
        <v>343000</v>
      </c>
      <c r="R838" s="11">
        <v>343000</v>
      </c>
      <c r="S838" s="12">
        <v>322000</v>
      </c>
      <c r="T838" s="12">
        <v>322000</v>
      </c>
      <c r="U838" s="9"/>
      <c r="V838" s="9"/>
      <c r="W838" s="43">
        <f t="shared" si="69"/>
        <v>333333</v>
      </c>
      <c r="X838" s="43">
        <f t="shared" si="68"/>
        <v>333333</v>
      </c>
    </row>
    <row r="839" spans="1:24" ht="15" customHeight="1" x14ac:dyDescent="0.25">
      <c r="A839" s="44">
        <v>836</v>
      </c>
      <c r="B839" s="3" t="s">
        <v>3798</v>
      </c>
      <c r="C839" s="3" t="s">
        <v>3851</v>
      </c>
      <c r="D839" s="3" t="s">
        <v>12363</v>
      </c>
      <c r="E839" s="3">
        <v>2022</v>
      </c>
      <c r="F839" s="3" t="s">
        <v>3645</v>
      </c>
      <c r="G839" s="3" t="s">
        <v>3000</v>
      </c>
      <c r="H839" s="3">
        <v>1</v>
      </c>
      <c r="I839" s="5">
        <v>9789587787344</v>
      </c>
      <c r="J839" s="5">
        <v>7</v>
      </c>
      <c r="K839" s="8">
        <v>124200</v>
      </c>
      <c r="L839" s="9">
        <v>124200</v>
      </c>
      <c r="M839" s="17">
        <v>154000</v>
      </c>
      <c r="N839" s="17">
        <v>154000</v>
      </c>
      <c r="O839" s="10">
        <v>132000</v>
      </c>
      <c r="P839" s="10">
        <v>132000</v>
      </c>
      <c r="Q839" s="11">
        <v>157000</v>
      </c>
      <c r="R839" s="11">
        <v>157000</v>
      </c>
      <c r="S839" s="12">
        <v>144000</v>
      </c>
      <c r="T839" s="12">
        <v>144000</v>
      </c>
      <c r="U839" s="9">
        <v>180000</v>
      </c>
      <c r="V839" s="9">
        <f>U839</f>
        <v>180000</v>
      </c>
      <c r="W839" s="43">
        <f t="shared" si="69"/>
        <v>148533</v>
      </c>
      <c r="X839" s="43">
        <f t="shared" si="68"/>
        <v>1039731</v>
      </c>
    </row>
    <row r="840" spans="1:24" ht="15" customHeight="1" x14ac:dyDescent="0.25">
      <c r="A840" s="44">
        <v>837</v>
      </c>
      <c r="B840" s="28" t="s">
        <v>12632</v>
      </c>
      <c r="C840" s="3" t="s">
        <v>11113</v>
      </c>
      <c r="D840" s="28" t="s">
        <v>2871</v>
      </c>
      <c r="E840" s="3">
        <v>2016</v>
      </c>
      <c r="F840" s="3" t="s">
        <v>1346</v>
      </c>
      <c r="G840" s="3" t="s">
        <v>2174</v>
      </c>
      <c r="H840" s="3" t="s">
        <v>2839</v>
      </c>
      <c r="I840" s="5">
        <v>9786071727459</v>
      </c>
      <c r="J840" s="3">
        <v>2</v>
      </c>
      <c r="K840" s="8"/>
      <c r="L840" s="9"/>
      <c r="M840" s="17">
        <v>161000</v>
      </c>
      <c r="N840" s="17">
        <v>161000</v>
      </c>
      <c r="O840" s="10">
        <v>179300</v>
      </c>
      <c r="P840" s="10">
        <v>179300</v>
      </c>
      <c r="Q840" s="11">
        <v>165000</v>
      </c>
      <c r="R840" s="11">
        <v>165000</v>
      </c>
      <c r="S840" s="12">
        <v>151000</v>
      </c>
      <c r="T840" s="12">
        <v>151000</v>
      </c>
      <c r="U840" s="9">
        <v>163500</v>
      </c>
      <c r="V840" s="9">
        <f>U840</f>
        <v>163500</v>
      </c>
      <c r="W840" s="43">
        <f t="shared" si="69"/>
        <v>163960</v>
      </c>
      <c r="X840" s="43">
        <f t="shared" si="68"/>
        <v>327920</v>
      </c>
    </row>
    <row r="841" spans="1:24" ht="15" customHeight="1" x14ac:dyDescent="0.25">
      <c r="A841" s="44">
        <v>838</v>
      </c>
      <c r="B841" s="3" t="s">
        <v>3198</v>
      </c>
      <c r="C841" s="3" t="s">
        <v>9713</v>
      </c>
      <c r="D841" s="5" t="s">
        <v>3204</v>
      </c>
      <c r="E841" s="3">
        <v>2019</v>
      </c>
      <c r="F841" s="3" t="s">
        <v>23</v>
      </c>
      <c r="G841" s="3" t="s">
        <v>249</v>
      </c>
      <c r="H841" s="3">
        <v>1</v>
      </c>
      <c r="I841" s="5">
        <v>9789587921069</v>
      </c>
      <c r="J841" s="5">
        <v>3</v>
      </c>
      <c r="K841" s="8"/>
      <c r="L841" s="9"/>
      <c r="M841" s="17">
        <v>96000</v>
      </c>
      <c r="N841" s="17">
        <v>96000</v>
      </c>
      <c r="O841" s="10">
        <v>82500</v>
      </c>
      <c r="P841" s="10">
        <v>82500</v>
      </c>
      <c r="Q841" s="11">
        <v>98000</v>
      </c>
      <c r="R841" s="11">
        <v>98000</v>
      </c>
      <c r="S841" s="12">
        <v>90000</v>
      </c>
      <c r="T841" s="12">
        <v>90000</v>
      </c>
      <c r="U841" s="9">
        <v>112500</v>
      </c>
      <c r="V841" s="9">
        <f>U841</f>
        <v>112500</v>
      </c>
      <c r="W841" s="43">
        <f t="shared" si="69"/>
        <v>95800</v>
      </c>
      <c r="X841" s="43">
        <f t="shared" si="68"/>
        <v>287400</v>
      </c>
    </row>
    <row r="842" spans="1:24" ht="15" customHeight="1" x14ac:dyDescent="0.25">
      <c r="A842" s="44">
        <v>839</v>
      </c>
      <c r="B842" s="3" t="s">
        <v>3198</v>
      </c>
      <c r="C842" s="3" t="s">
        <v>11142</v>
      </c>
      <c r="D842" s="5" t="s">
        <v>3206</v>
      </c>
      <c r="E842" s="3">
        <v>2019</v>
      </c>
      <c r="F842" s="3" t="s">
        <v>23</v>
      </c>
      <c r="G842" s="3" t="s">
        <v>249</v>
      </c>
      <c r="H842" s="3">
        <v>1</v>
      </c>
      <c r="I842" s="5">
        <v>9789587920987</v>
      </c>
      <c r="J842" s="5">
        <v>3</v>
      </c>
      <c r="K842" s="8"/>
      <c r="L842" s="9"/>
      <c r="M842" s="17">
        <v>63000</v>
      </c>
      <c r="N842" s="17">
        <v>63000</v>
      </c>
      <c r="O842" s="10">
        <v>53900</v>
      </c>
      <c r="P842" s="10">
        <v>53900</v>
      </c>
      <c r="Q842" s="11">
        <v>64000</v>
      </c>
      <c r="R842" s="11">
        <v>64000</v>
      </c>
      <c r="S842" s="12">
        <v>59000</v>
      </c>
      <c r="T842" s="12">
        <v>59000</v>
      </c>
      <c r="U842" s="9">
        <v>73500</v>
      </c>
      <c r="V842" s="9">
        <f>U842</f>
        <v>73500</v>
      </c>
      <c r="W842" s="43">
        <f t="shared" si="69"/>
        <v>62680</v>
      </c>
      <c r="X842" s="43">
        <f t="shared" si="68"/>
        <v>188040</v>
      </c>
    </row>
    <row r="843" spans="1:24" ht="15" customHeight="1" x14ac:dyDescent="0.25">
      <c r="A843" s="44">
        <v>840</v>
      </c>
      <c r="B843" s="3" t="s">
        <v>9139</v>
      </c>
      <c r="C843" s="3" t="s">
        <v>11725</v>
      </c>
      <c r="D843" s="3" t="s">
        <v>12596</v>
      </c>
      <c r="E843" s="3">
        <v>2019</v>
      </c>
      <c r="F843" s="3" t="s">
        <v>1501</v>
      </c>
      <c r="G843" s="3" t="s">
        <v>5554</v>
      </c>
      <c r="H843" s="3"/>
      <c r="I843" s="5">
        <v>8499648010</v>
      </c>
      <c r="J843" s="5">
        <v>1</v>
      </c>
      <c r="K843" s="8"/>
      <c r="L843" s="9"/>
      <c r="M843" s="17">
        <v>151000</v>
      </c>
      <c r="N843" s="17">
        <v>151000</v>
      </c>
      <c r="O843" s="10"/>
      <c r="P843" s="10"/>
      <c r="Q843" s="11">
        <v>156000</v>
      </c>
      <c r="R843" s="11">
        <v>156000</v>
      </c>
      <c r="S843" s="12">
        <v>145000</v>
      </c>
      <c r="T843" s="12">
        <v>145000</v>
      </c>
      <c r="U843" s="9"/>
      <c r="V843" s="9"/>
      <c r="W843" s="43">
        <f t="shared" si="69"/>
        <v>150667</v>
      </c>
      <c r="X843" s="43">
        <f t="shared" si="68"/>
        <v>150667</v>
      </c>
    </row>
    <row r="844" spans="1:24" ht="15" customHeight="1" x14ac:dyDescent="0.25">
      <c r="A844" s="44">
        <v>841</v>
      </c>
      <c r="B844" s="3" t="s">
        <v>11413</v>
      </c>
      <c r="C844" s="3" t="s">
        <v>10076</v>
      </c>
      <c r="D844" s="3" t="s">
        <v>1718</v>
      </c>
      <c r="E844" s="3">
        <v>2020</v>
      </c>
      <c r="F844" s="3" t="s">
        <v>1571</v>
      </c>
      <c r="G844" s="3" t="s">
        <v>4211</v>
      </c>
      <c r="H844" s="3" t="s">
        <v>6239</v>
      </c>
      <c r="I844" s="5">
        <v>9789506419288</v>
      </c>
      <c r="J844" s="3">
        <v>1</v>
      </c>
      <c r="K844" s="8"/>
      <c r="L844" s="9"/>
      <c r="M844" s="17">
        <v>166000</v>
      </c>
      <c r="N844" s="17">
        <v>166000</v>
      </c>
      <c r="O844" s="10"/>
      <c r="P844" s="10"/>
      <c r="Q844" s="11">
        <v>170000</v>
      </c>
      <c r="R844" s="11">
        <v>170000</v>
      </c>
      <c r="S844" s="12">
        <v>156000</v>
      </c>
      <c r="T844" s="12">
        <v>156000</v>
      </c>
      <c r="U844" s="9"/>
      <c r="V844" s="9"/>
      <c r="W844" s="43">
        <f t="shared" si="69"/>
        <v>164000</v>
      </c>
      <c r="X844" s="43">
        <f t="shared" si="68"/>
        <v>164000</v>
      </c>
    </row>
    <row r="845" spans="1:24" ht="15" customHeight="1" x14ac:dyDescent="0.25">
      <c r="A845" s="44">
        <v>842</v>
      </c>
      <c r="B845" s="3" t="s">
        <v>11069</v>
      </c>
      <c r="C845" s="3" t="s">
        <v>9651</v>
      </c>
      <c r="D845" s="5" t="s">
        <v>954</v>
      </c>
      <c r="E845" s="3">
        <v>2019</v>
      </c>
      <c r="F845" s="3" t="s">
        <v>23</v>
      </c>
      <c r="G845" s="3" t="s">
        <v>249</v>
      </c>
      <c r="H845" s="3">
        <v>1</v>
      </c>
      <c r="I845" s="15">
        <v>9789587920833</v>
      </c>
      <c r="J845" s="5">
        <v>8</v>
      </c>
      <c r="K845" s="8"/>
      <c r="L845" s="9"/>
      <c r="M845" s="17">
        <v>56000</v>
      </c>
      <c r="N845" s="17">
        <v>56000</v>
      </c>
      <c r="O845" s="10">
        <v>48400</v>
      </c>
      <c r="P845" s="10">
        <v>48400</v>
      </c>
      <c r="Q845" s="11">
        <v>58000</v>
      </c>
      <c r="R845" s="11">
        <v>58000</v>
      </c>
      <c r="S845" s="12">
        <v>53000</v>
      </c>
      <c r="T845" s="12">
        <v>53000</v>
      </c>
      <c r="U845" s="9">
        <v>66000</v>
      </c>
      <c r="V845" s="9">
        <f>U845</f>
        <v>66000</v>
      </c>
      <c r="W845" s="43">
        <f t="shared" si="69"/>
        <v>56280</v>
      </c>
      <c r="X845" s="43">
        <f t="shared" si="68"/>
        <v>450240</v>
      </c>
    </row>
    <row r="846" spans="1:24" ht="15" customHeight="1" x14ac:dyDescent="0.25">
      <c r="A846" s="44">
        <v>843</v>
      </c>
      <c r="B846" s="3" t="s">
        <v>5823</v>
      </c>
      <c r="C846" s="3" t="s">
        <v>10703</v>
      </c>
      <c r="D846" s="3" t="s">
        <v>1212</v>
      </c>
      <c r="E846" s="3"/>
      <c r="F846" s="3" t="s">
        <v>1346</v>
      </c>
      <c r="G846" s="3" t="s">
        <v>5825</v>
      </c>
      <c r="H846" s="3" t="s">
        <v>11353</v>
      </c>
      <c r="I846" s="5">
        <v>9789587786385</v>
      </c>
      <c r="J846" s="3">
        <v>13</v>
      </c>
      <c r="K846" s="8">
        <v>93150</v>
      </c>
      <c r="L846" s="9">
        <v>93150</v>
      </c>
      <c r="M846" s="17">
        <v>115000</v>
      </c>
      <c r="N846" s="17">
        <v>115000</v>
      </c>
      <c r="O846" s="10">
        <v>99000</v>
      </c>
      <c r="P846" s="10">
        <v>99000</v>
      </c>
      <c r="Q846" s="11">
        <v>118000</v>
      </c>
      <c r="R846" s="11">
        <v>118000</v>
      </c>
      <c r="S846" s="12">
        <v>108000</v>
      </c>
      <c r="T846" s="12">
        <v>108000</v>
      </c>
      <c r="U846" s="9">
        <v>135000</v>
      </c>
      <c r="V846" s="9">
        <f>U846</f>
        <v>135000</v>
      </c>
      <c r="W846" s="43">
        <f t="shared" si="69"/>
        <v>111358</v>
      </c>
      <c r="X846" s="43">
        <f t="shared" si="68"/>
        <v>1447654</v>
      </c>
    </row>
    <row r="847" spans="1:24" ht="15" customHeight="1" x14ac:dyDescent="0.25">
      <c r="A847" s="44">
        <v>844</v>
      </c>
      <c r="B847" s="3" t="s">
        <v>5734</v>
      </c>
      <c r="C847" s="3" t="s">
        <v>11368</v>
      </c>
      <c r="D847" s="3" t="s">
        <v>5760</v>
      </c>
      <c r="E847" s="3">
        <v>2014</v>
      </c>
      <c r="F847" s="3" t="s">
        <v>1346</v>
      </c>
      <c r="G847" s="3" t="s">
        <v>5761</v>
      </c>
      <c r="H847" s="3" t="s">
        <v>10928</v>
      </c>
      <c r="I847" s="5">
        <v>9789588869681</v>
      </c>
      <c r="J847" s="3">
        <v>2</v>
      </c>
      <c r="K847" s="8"/>
      <c r="L847" s="9"/>
      <c r="M847" s="17">
        <v>49000</v>
      </c>
      <c r="N847" s="17">
        <v>49000</v>
      </c>
      <c r="O847" s="10"/>
      <c r="P847" s="10"/>
      <c r="Q847" s="11">
        <v>50000</v>
      </c>
      <c r="R847" s="11">
        <v>50000</v>
      </c>
      <c r="S847" s="12">
        <v>46000</v>
      </c>
      <c r="T847" s="12">
        <v>46000</v>
      </c>
      <c r="U847" s="9"/>
      <c r="V847" s="9"/>
      <c r="W847" s="43">
        <f t="shared" si="69"/>
        <v>48333</v>
      </c>
      <c r="X847" s="43">
        <f t="shared" si="68"/>
        <v>96666</v>
      </c>
    </row>
    <row r="848" spans="1:24" ht="15" customHeight="1" x14ac:dyDescent="0.25">
      <c r="A848" s="44">
        <v>845</v>
      </c>
      <c r="B848" s="3" t="s">
        <v>1170</v>
      </c>
      <c r="C848" s="3" t="s">
        <v>11806</v>
      </c>
      <c r="D848" s="3" t="s">
        <v>1172</v>
      </c>
      <c r="E848" s="3">
        <v>2024</v>
      </c>
      <c r="F848" s="3" t="s">
        <v>656</v>
      </c>
      <c r="G848" s="3" t="s">
        <v>795</v>
      </c>
      <c r="H848" s="3"/>
      <c r="I848" s="5">
        <v>9789585003361</v>
      </c>
      <c r="J848" s="5">
        <v>1</v>
      </c>
      <c r="K848" s="8"/>
      <c r="L848" s="9"/>
      <c r="M848" s="17">
        <v>148000</v>
      </c>
      <c r="N848" s="17">
        <v>148000</v>
      </c>
      <c r="O848" s="10">
        <v>121000</v>
      </c>
      <c r="P848" s="10">
        <v>121000</v>
      </c>
      <c r="Q848" s="11">
        <v>152000</v>
      </c>
      <c r="R848" s="11">
        <v>152000</v>
      </c>
      <c r="S848" s="12">
        <v>139000</v>
      </c>
      <c r="T848" s="12">
        <v>139000</v>
      </c>
      <c r="U848" s="9">
        <v>174000</v>
      </c>
      <c r="V848" s="9">
        <f>U848</f>
        <v>174000</v>
      </c>
      <c r="W848" s="43">
        <f t="shared" si="69"/>
        <v>146800</v>
      </c>
      <c r="X848" s="43">
        <f t="shared" si="68"/>
        <v>146800</v>
      </c>
    </row>
    <row r="849" spans="1:24" ht="15" customHeight="1" x14ac:dyDescent="0.25">
      <c r="A849" s="44">
        <v>846</v>
      </c>
      <c r="B849" s="3" t="s">
        <v>657</v>
      </c>
      <c r="C849" s="3" t="s">
        <v>11781</v>
      </c>
      <c r="D849" s="3" t="s">
        <v>655</v>
      </c>
      <c r="E849" s="3">
        <v>2025</v>
      </c>
      <c r="F849" s="3" t="s">
        <v>656</v>
      </c>
      <c r="G849" s="3" t="s">
        <v>249</v>
      </c>
      <c r="H849" s="3"/>
      <c r="I849" s="5">
        <v>9789587928594</v>
      </c>
      <c r="J849" s="79">
        <v>23</v>
      </c>
      <c r="K849" s="8"/>
      <c r="L849" s="9"/>
      <c r="M849" s="17">
        <v>114000</v>
      </c>
      <c r="N849" s="17">
        <v>114000</v>
      </c>
      <c r="O849" s="10">
        <v>97900</v>
      </c>
      <c r="P849" s="10">
        <v>97900</v>
      </c>
      <c r="Q849" s="11">
        <v>117000</v>
      </c>
      <c r="R849" s="11">
        <v>117000</v>
      </c>
      <c r="S849" s="12">
        <v>107000</v>
      </c>
      <c r="T849" s="12">
        <v>107000</v>
      </c>
      <c r="U849" s="9">
        <v>133500</v>
      </c>
      <c r="V849" s="9">
        <f>U849</f>
        <v>133500</v>
      </c>
      <c r="W849" s="43">
        <f t="shared" si="69"/>
        <v>113880</v>
      </c>
      <c r="X849" s="43">
        <f t="shared" si="68"/>
        <v>2619240</v>
      </c>
    </row>
    <row r="850" spans="1:24" ht="15" customHeight="1" x14ac:dyDescent="0.25">
      <c r="A850" s="44">
        <v>847</v>
      </c>
      <c r="B850" s="3" t="s">
        <v>12672</v>
      </c>
      <c r="C850" s="3" t="s">
        <v>12052</v>
      </c>
      <c r="D850" s="3" t="s">
        <v>6314</v>
      </c>
      <c r="E850" s="3">
        <v>2020</v>
      </c>
      <c r="F850" s="3" t="s">
        <v>656</v>
      </c>
      <c r="G850" s="3" t="s">
        <v>249</v>
      </c>
      <c r="H850" s="3"/>
      <c r="I850" s="5">
        <v>9789587921229</v>
      </c>
      <c r="J850" s="5">
        <v>3</v>
      </c>
      <c r="K850" s="8"/>
      <c r="L850" s="9"/>
      <c r="M850" s="17">
        <v>40000</v>
      </c>
      <c r="N850" s="17">
        <v>40000</v>
      </c>
      <c r="O850" s="10">
        <v>34100</v>
      </c>
      <c r="P850" s="10">
        <v>34100</v>
      </c>
      <c r="Q850" s="11">
        <v>41000</v>
      </c>
      <c r="R850" s="11">
        <v>41000</v>
      </c>
      <c r="S850" s="12">
        <v>37000</v>
      </c>
      <c r="T850" s="12">
        <v>37000</v>
      </c>
      <c r="U850" s="9">
        <v>46500</v>
      </c>
      <c r="V850" s="9">
        <f>U850</f>
        <v>46500</v>
      </c>
      <c r="W850" s="43">
        <f t="shared" si="69"/>
        <v>39720</v>
      </c>
      <c r="X850" s="43">
        <f t="shared" si="68"/>
        <v>119160</v>
      </c>
    </row>
    <row r="851" spans="1:24" ht="15" customHeight="1" x14ac:dyDescent="0.25">
      <c r="A851" s="44">
        <v>848</v>
      </c>
      <c r="B851" s="27" t="s">
        <v>1672</v>
      </c>
      <c r="C851" s="3" t="s">
        <v>1717</v>
      </c>
      <c r="D851" s="3" t="s">
        <v>1718</v>
      </c>
      <c r="E851" s="3">
        <v>2008</v>
      </c>
      <c r="F851" s="3" t="s">
        <v>1341</v>
      </c>
      <c r="G851" s="3" t="s">
        <v>1719</v>
      </c>
      <c r="H851" s="3"/>
      <c r="I851" s="5">
        <v>9789506419325</v>
      </c>
      <c r="J851" s="3">
        <v>1</v>
      </c>
      <c r="K851" s="8"/>
      <c r="L851" s="9"/>
      <c r="M851" s="17">
        <v>155000</v>
      </c>
      <c r="N851" s="17">
        <v>155000</v>
      </c>
      <c r="O851" s="10"/>
      <c r="P851" s="10"/>
      <c r="Q851" s="11">
        <v>159000</v>
      </c>
      <c r="R851" s="11">
        <v>159000</v>
      </c>
      <c r="S851" s="12">
        <v>145000</v>
      </c>
      <c r="T851" s="12">
        <v>145000</v>
      </c>
      <c r="U851" s="9"/>
      <c r="V851" s="9"/>
      <c r="W851" s="43">
        <f t="shared" si="69"/>
        <v>153000</v>
      </c>
      <c r="X851" s="43">
        <f t="shared" si="68"/>
        <v>153000</v>
      </c>
    </row>
    <row r="852" spans="1:24" ht="15" customHeight="1" x14ac:dyDescent="0.25">
      <c r="A852" s="44">
        <v>849</v>
      </c>
      <c r="B852" s="3" t="s">
        <v>11629</v>
      </c>
      <c r="C852" s="3" t="s">
        <v>10419</v>
      </c>
      <c r="D852" s="3" t="s">
        <v>8663</v>
      </c>
      <c r="E852" s="3">
        <v>2022</v>
      </c>
      <c r="F852" s="3" t="s">
        <v>8598</v>
      </c>
      <c r="G852" s="3" t="s">
        <v>5838</v>
      </c>
      <c r="H852" s="3">
        <v>1</v>
      </c>
      <c r="I852" s="5">
        <v>9786280000565</v>
      </c>
      <c r="J852" s="3">
        <v>1</v>
      </c>
      <c r="K852" s="8"/>
      <c r="L852" s="9"/>
      <c r="M852" s="17">
        <v>83000</v>
      </c>
      <c r="N852" s="17">
        <v>83000</v>
      </c>
      <c r="O852" s="10">
        <v>71500</v>
      </c>
      <c r="P852" s="10">
        <v>71500</v>
      </c>
      <c r="Q852" s="11">
        <v>85000</v>
      </c>
      <c r="R852" s="11">
        <v>85000</v>
      </c>
      <c r="S852" s="12">
        <v>78000</v>
      </c>
      <c r="T852" s="12">
        <v>78000</v>
      </c>
      <c r="U852" s="9"/>
      <c r="V852" s="9"/>
      <c r="W852" s="43">
        <f t="shared" si="69"/>
        <v>79375</v>
      </c>
      <c r="X852" s="43">
        <f t="shared" si="68"/>
        <v>79375</v>
      </c>
    </row>
    <row r="853" spans="1:24" ht="15" customHeight="1" x14ac:dyDescent="0.25">
      <c r="A853" s="44">
        <v>850</v>
      </c>
      <c r="B853" s="27" t="s">
        <v>1491</v>
      </c>
      <c r="C853" s="3" t="s">
        <v>11007</v>
      </c>
      <c r="D853" s="3" t="s">
        <v>1721</v>
      </c>
      <c r="E853" s="3">
        <v>2013</v>
      </c>
      <c r="F853" s="3" t="s">
        <v>1341</v>
      </c>
      <c r="G853" s="3" t="s">
        <v>1722</v>
      </c>
      <c r="H853" s="3"/>
      <c r="I853" s="5">
        <v>9788415792369</v>
      </c>
      <c r="J853" s="3">
        <v>1</v>
      </c>
      <c r="K853" s="8"/>
      <c r="L853" s="9"/>
      <c r="M853" s="17">
        <v>112000</v>
      </c>
      <c r="N853" s="17">
        <v>112000</v>
      </c>
      <c r="O853" s="10"/>
      <c r="P853" s="10"/>
      <c r="Q853" s="11">
        <v>116000</v>
      </c>
      <c r="R853" s="11">
        <v>116000</v>
      </c>
      <c r="S853" s="12">
        <v>108000</v>
      </c>
      <c r="T853" s="12">
        <v>108000</v>
      </c>
      <c r="U853" s="9"/>
      <c r="V853" s="9"/>
      <c r="W853" s="43">
        <f t="shared" si="69"/>
        <v>112000</v>
      </c>
      <c r="X853" s="43">
        <f t="shared" si="68"/>
        <v>112000</v>
      </c>
    </row>
    <row r="854" spans="1:24" ht="15" customHeight="1" x14ac:dyDescent="0.25">
      <c r="A854" s="44">
        <v>851</v>
      </c>
      <c r="B854" s="3" t="s">
        <v>7228</v>
      </c>
      <c r="C854" s="3" t="s">
        <v>7229</v>
      </c>
      <c r="D854" s="3" t="s">
        <v>7230</v>
      </c>
      <c r="E854" s="3">
        <v>2024</v>
      </c>
      <c r="F854" s="3" t="s">
        <v>2519</v>
      </c>
      <c r="G854" s="3" t="s">
        <v>1614</v>
      </c>
      <c r="H854" s="3">
        <v>1</v>
      </c>
      <c r="I854" s="5">
        <v>9786071746443</v>
      </c>
      <c r="J854" s="5">
        <v>1</v>
      </c>
      <c r="K854" s="8"/>
      <c r="L854" s="9"/>
      <c r="M854" s="17">
        <v>123000</v>
      </c>
      <c r="N854" s="17">
        <v>123000</v>
      </c>
      <c r="O854" s="10">
        <v>105600</v>
      </c>
      <c r="P854" s="10">
        <v>105600</v>
      </c>
      <c r="Q854" s="11">
        <v>126000</v>
      </c>
      <c r="R854" s="11">
        <v>126000</v>
      </c>
      <c r="S854" s="12">
        <v>115000</v>
      </c>
      <c r="T854" s="12">
        <v>115000</v>
      </c>
      <c r="U854" s="9"/>
      <c r="V854" s="9"/>
      <c r="W854" s="43">
        <f t="shared" si="69"/>
        <v>117400</v>
      </c>
      <c r="X854" s="43">
        <f t="shared" si="68"/>
        <v>117400</v>
      </c>
    </row>
    <row r="855" spans="1:24" ht="15" customHeight="1" x14ac:dyDescent="0.25">
      <c r="A855" s="44">
        <v>852</v>
      </c>
      <c r="B855" s="3" t="s">
        <v>3124</v>
      </c>
      <c r="C855" s="3" t="s">
        <v>12171</v>
      </c>
      <c r="D855" s="3" t="s">
        <v>1297</v>
      </c>
      <c r="E855" s="3">
        <v>2021</v>
      </c>
      <c r="F855" s="3" t="s">
        <v>23</v>
      </c>
      <c r="G855" s="3" t="s">
        <v>2685</v>
      </c>
      <c r="H855" s="3" t="s">
        <v>3121</v>
      </c>
      <c r="I855" s="5">
        <v>9789585457546</v>
      </c>
      <c r="J855" s="5">
        <v>1</v>
      </c>
      <c r="K855" s="8"/>
      <c r="L855" s="9"/>
      <c r="M855" s="17">
        <v>79000</v>
      </c>
      <c r="N855" s="17">
        <v>79000</v>
      </c>
      <c r="O855" s="10">
        <v>68200</v>
      </c>
      <c r="P855" s="10">
        <v>68200</v>
      </c>
      <c r="Q855" s="11">
        <v>81000</v>
      </c>
      <c r="R855" s="11">
        <v>81000</v>
      </c>
      <c r="S855" s="12">
        <v>74000</v>
      </c>
      <c r="T855" s="12">
        <v>74000</v>
      </c>
      <c r="U855" s="9"/>
      <c r="V855" s="9"/>
      <c r="W855" s="43">
        <f t="shared" si="69"/>
        <v>75550</v>
      </c>
      <c r="X855" s="43">
        <f t="shared" si="68"/>
        <v>75550</v>
      </c>
    </row>
    <row r="856" spans="1:24" ht="15" customHeight="1" x14ac:dyDescent="0.25">
      <c r="A856" s="44">
        <v>853</v>
      </c>
      <c r="B856" s="3" t="s">
        <v>8076</v>
      </c>
      <c r="C856" s="3" t="s">
        <v>10296</v>
      </c>
      <c r="D856" s="3" t="s">
        <v>8116</v>
      </c>
      <c r="E856" s="3">
        <v>2023</v>
      </c>
      <c r="F856" s="3" t="s">
        <v>1571</v>
      </c>
      <c r="G856" s="3" t="s">
        <v>1219</v>
      </c>
      <c r="H856" s="3">
        <v>1</v>
      </c>
      <c r="I856" s="5">
        <v>9789585155664</v>
      </c>
      <c r="J856" s="3">
        <v>1</v>
      </c>
      <c r="K856" s="8"/>
      <c r="L856" s="9"/>
      <c r="M856" s="17">
        <v>83000</v>
      </c>
      <c r="N856" s="17">
        <v>83000</v>
      </c>
      <c r="O856" s="10">
        <v>71500</v>
      </c>
      <c r="P856" s="10">
        <v>71500</v>
      </c>
      <c r="Q856" s="11">
        <v>85000</v>
      </c>
      <c r="R856" s="11">
        <v>85000</v>
      </c>
      <c r="S856" s="12">
        <v>78000</v>
      </c>
      <c r="T856" s="12">
        <v>78000</v>
      </c>
      <c r="U856" s="9">
        <v>97500</v>
      </c>
      <c r="V856" s="9">
        <f>U856</f>
        <v>97500</v>
      </c>
      <c r="W856" s="43">
        <f t="shared" si="69"/>
        <v>83000</v>
      </c>
      <c r="X856" s="43">
        <f t="shared" si="68"/>
        <v>83000</v>
      </c>
    </row>
    <row r="857" spans="1:24" ht="15" customHeight="1" x14ac:dyDescent="0.25">
      <c r="A857" s="44">
        <v>854</v>
      </c>
      <c r="B857" s="3" t="s">
        <v>7708</v>
      </c>
      <c r="C857" s="3" t="s">
        <v>12277</v>
      </c>
      <c r="D857" s="3" t="s">
        <v>11592</v>
      </c>
      <c r="E857" s="3">
        <v>2025</v>
      </c>
      <c r="F857" s="3" t="s">
        <v>1346</v>
      </c>
      <c r="G857" s="3" t="s">
        <v>7749</v>
      </c>
      <c r="H857" s="3" t="s">
        <v>7609</v>
      </c>
      <c r="I857" s="5">
        <v>9786287576407</v>
      </c>
      <c r="J857" s="3">
        <v>6</v>
      </c>
      <c r="K857" s="8"/>
      <c r="L857" s="9"/>
      <c r="M857" s="17">
        <v>70000</v>
      </c>
      <c r="N857" s="17">
        <v>70000</v>
      </c>
      <c r="O857" s="10"/>
      <c r="P857" s="10"/>
      <c r="Q857" s="11">
        <v>72000</v>
      </c>
      <c r="R857" s="11">
        <v>72000</v>
      </c>
      <c r="S857" s="12">
        <v>66000</v>
      </c>
      <c r="T857" s="12">
        <v>66000</v>
      </c>
      <c r="U857" s="9"/>
      <c r="V857" s="9"/>
      <c r="W857" s="43">
        <f t="shared" si="69"/>
        <v>69333</v>
      </c>
      <c r="X857" s="43">
        <f t="shared" si="68"/>
        <v>415998</v>
      </c>
    </row>
    <row r="858" spans="1:24" ht="15" customHeight="1" x14ac:dyDescent="0.25">
      <c r="A858" s="44">
        <v>855</v>
      </c>
      <c r="B858" s="3" t="s">
        <v>4445</v>
      </c>
      <c r="C858" s="3" t="s">
        <v>7220</v>
      </c>
      <c r="D858" s="3" t="s">
        <v>7221</v>
      </c>
      <c r="E858" s="3">
        <v>2020</v>
      </c>
      <c r="F858" s="3" t="s">
        <v>2519</v>
      </c>
      <c r="G858" s="3" t="s">
        <v>1614</v>
      </c>
      <c r="H858" s="3">
        <v>1</v>
      </c>
      <c r="I858" s="5">
        <v>9786071739766</v>
      </c>
      <c r="J858" s="5">
        <v>1</v>
      </c>
      <c r="K858" s="8"/>
      <c r="L858" s="9"/>
      <c r="M858" s="17">
        <v>113000</v>
      </c>
      <c r="N858" s="17">
        <v>113000</v>
      </c>
      <c r="O858" s="10">
        <v>96800</v>
      </c>
      <c r="P858" s="10">
        <v>96800</v>
      </c>
      <c r="Q858" s="11">
        <v>115000</v>
      </c>
      <c r="R858" s="11">
        <v>115000</v>
      </c>
      <c r="S858" s="12">
        <v>106000</v>
      </c>
      <c r="T858" s="12">
        <v>106000</v>
      </c>
      <c r="U858" s="9"/>
      <c r="V858" s="9"/>
      <c r="W858" s="43">
        <f t="shared" si="69"/>
        <v>107700</v>
      </c>
      <c r="X858" s="43">
        <f t="shared" si="68"/>
        <v>107700</v>
      </c>
    </row>
    <row r="859" spans="1:24" ht="15" customHeight="1" x14ac:dyDescent="0.25">
      <c r="A859" s="44">
        <v>856</v>
      </c>
      <c r="B859" s="3" t="s">
        <v>9240</v>
      </c>
      <c r="C859" s="3" t="s">
        <v>10547</v>
      </c>
      <c r="D859" s="3" t="s">
        <v>9242</v>
      </c>
      <c r="E859" s="3">
        <v>2016</v>
      </c>
      <c r="F859" s="3" t="s">
        <v>1531</v>
      </c>
      <c r="G859" s="3" t="s">
        <v>9132</v>
      </c>
      <c r="H859" s="3"/>
      <c r="I859" s="5">
        <v>9788426723888</v>
      </c>
      <c r="J859" s="3">
        <v>1</v>
      </c>
      <c r="K859" s="8"/>
      <c r="L859" s="9"/>
      <c r="M859" s="17">
        <v>225000</v>
      </c>
      <c r="N859" s="17">
        <v>225000</v>
      </c>
      <c r="O859" s="10">
        <v>270100</v>
      </c>
      <c r="P859" s="10">
        <v>270100</v>
      </c>
      <c r="Q859" s="11">
        <v>231000</v>
      </c>
      <c r="R859" s="11">
        <v>231000</v>
      </c>
      <c r="S859" s="12">
        <v>216000</v>
      </c>
      <c r="T859" s="12">
        <v>216000</v>
      </c>
      <c r="U859" s="9">
        <v>215280</v>
      </c>
      <c r="V859" s="9">
        <f>U859</f>
        <v>215280</v>
      </c>
      <c r="W859" s="43">
        <f t="shared" si="69"/>
        <v>231476</v>
      </c>
      <c r="X859" s="43">
        <f t="shared" si="68"/>
        <v>231476</v>
      </c>
    </row>
    <row r="860" spans="1:24" ht="15" customHeight="1" x14ac:dyDescent="0.25">
      <c r="A860" s="44">
        <v>857</v>
      </c>
      <c r="B860" s="3" t="s">
        <v>4044</v>
      </c>
      <c r="C860" s="3" t="s">
        <v>11252</v>
      </c>
      <c r="D860" s="3" t="s">
        <v>4342</v>
      </c>
      <c r="E860" s="3">
        <v>2024</v>
      </c>
      <c r="F860" s="3" t="s">
        <v>1346</v>
      </c>
      <c r="G860" s="3" t="s">
        <v>999</v>
      </c>
      <c r="H860" s="3"/>
      <c r="I860" s="5">
        <v>9789585036093</v>
      </c>
      <c r="J860" s="5">
        <v>2</v>
      </c>
      <c r="K860" s="8"/>
      <c r="L860" s="9"/>
      <c r="M860" s="17">
        <v>154000</v>
      </c>
      <c r="N860" s="17">
        <v>154000</v>
      </c>
      <c r="O860" s="10">
        <v>132000</v>
      </c>
      <c r="P860" s="10">
        <v>132000</v>
      </c>
      <c r="Q860" s="11">
        <v>157000</v>
      </c>
      <c r="R860" s="11">
        <v>157000</v>
      </c>
      <c r="S860" s="12">
        <v>144000</v>
      </c>
      <c r="T860" s="12">
        <v>144000</v>
      </c>
      <c r="U860" s="9">
        <v>180000</v>
      </c>
      <c r="V860" s="9">
        <f>U860</f>
        <v>180000</v>
      </c>
      <c r="W860" s="43">
        <f t="shared" si="69"/>
        <v>153400</v>
      </c>
      <c r="X860" s="43">
        <f t="shared" si="68"/>
        <v>306800</v>
      </c>
    </row>
    <row r="861" spans="1:24" ht="15" customHeight="1" x14ac:dyDescent="0.25">
      <c r="A861" s="44">
        <v>858</v>
      </c>
      <c r="B861" s="3" t="s">
        <v>433</v>
      </c>
      <c r="C861" s="3" t="s">
        <v>9743</v>
      </c>
      <c r="D861" s="3" t="s">
        <v>3344</v>
      </c>
      <c r="E861" s="3">
        <v>1947</v>
      </c>
      <c r="F861" s="3" t="s">
        <v>1501</v>
      </c>
      <c r="G861" s="3" t="s">
        <v>3345</v>
      </c>
      <c r="H861" s="3"/>
      <c r="I861" s="5">
        <v>9789585219601</v>
      </c>
      <c r="J861" s="5">
        <v>11</v>
      </c>
      <c r="K861" s="8"/>
      <c r="L861" s="9"/>
      <c r="M861" s="17">
        <v>37000</v>
      </c>
      <c r="N861" s="17">
        <v>37000</v>
      </c>
      <c r="O861" s="10">
        <v>54500</v>
      </c>
      <c r="P861" s="10">
        <v>54500</v>
      </c>
      <c r="Q861" s="11">
        <v>38000</v>
      </c>
      <c r="R861" s="11">
        <v>38000</v>
      </c>
      <c r="S861" s="12">
        <v>35000</v>
      </c>
      <c r="T861" s="12">
        <v>35000</v>
      </c>
      <c r="U861" s="9">
        <v>45000</v>
      </c>
      <c r="V861" s="9">
        <f>U861</f>
        <v>45000</v>
      </c>
      <c r="W861" s="43">
        <f t="shared" si="69"/>
        <v>41900</v>
      </c>
      <c r="X861" s="43">
        <f t="shared" si="68"/>
        <v>460900</v>
      </c>
    </row>
    <row r="862" spans="1:24" ht="15" customHeight="1" x14ac:dyDescent="0.25">
      <c r="A862" s="44">
        <v>859</v>
      </c>
      <c r="B862" s="27" t="s">
        <v>10984</v>
      </c>
      <c r="C862" s="3" t="s">
        <v>9610</v>
      </c>
      <c r="D862" s="3" t="s">
        <v>1724</v>
      </c>
      <c r="E862" s="3">
        <v>2020</v>
      </c>
      <c r="F862" s="3" t="s">
        <v>1501</v>
      </c>
      <c r="G862" s="3" t="s">
        <v>1725</v>
      </c>
      <c r="H862" s="3">
        <v>1</v>
      </c>
      <c r="I862" s="3" t="s">
        <v>1726</v>
      </c>
      <c r="J862" s="3">
        <v>1</v>
      </c>
      <c r="K862" s="8"/>
      <c r="L862" s="9"/>
      <c r="M862" s="17">
        <v>103000</v>
      </c>
      <c r="N862" s="17">
        <v>103000</v>
      </c>
      <c r="O862" s="10"/>
      <c r="P862" s="10"/>
      <c r="Q862" s="11">
        <v>106000</v>
      </c>
      <c r="R862" s="11">
        <v>106000</v>
      </c>
      <c r="S862" s="12">
        <v>98000</v>
      </c>
      <c r="T862" s="12">
        <v>98000</v>
      </c>
      <c r="U862" s="9"/>
      <c r="V862" s="9"/>
      <c r="W862" s="43">
        <f t="shared" si="69"/>
        <v>102333</v>
      </c>
      <c r="X862" s="43">
        <f t="shared" si="68"/>
        <v>102333</v>
      </c>
    </row>
    <row r="863" spans="1:24" ht="15" customHeight="1" x14ac:dyDescent="0.25">
      <c r="A863" s="44">
        <v>860</v>
      </c>
      <c r="B863" s="3" t="s">
        <v>776</v>
      </c>
      <c r="C863" s="3" t="s">
        <v>9576</v>
      </c>
      <c r="D863" s="3" t="s">
        <v>277</v>
      </c>
      <c r="E863" s="3">
        <v>2021</v>
      </c>
      <c r="F863" s="3" t="s">
        <v>656</v>
      </c>
      <c r="G863" s="3" t="s">
        <v>278</v>
      </c>
      <c r="H863" s="3"/>
      <c r="I863" s="5">
        <v>9789584293152</v>
      </c>
      <c r="J863" s="3">
        <v>16</v>
      </c>
      <c r="K863" s="8"/>
      <c r="L863" s="9"/>
      <c r="M863" s="17">
        <v>172000</v>
      </c>
      <c r="N863" s="17">
        <v>172000</v>
      </c>
      <c r="O863" s="10">
        <v>60500</v>
      </c>
      <c r="P863" s="10">
        <v>60500</v>
      </c>
      <c r="Q863" s="11">
        <v>177000</v>
      </c>
      <c r="R863" s="11">
        <v>177000</v>
      </c>
      <c r="S863" s="12">
        <v>163000</v>
      </c>
      <c r="T863" s="12">
        <v>163000</v>
      </c>
      <c r="U863" s="9"/>
      <c r="V863" s="9"/>
      <c r="W863" s="43">
        <f t="shared" si="69"/>
        <v>143125</v>
      </c>
      <c r="X863" s="43">
        <f t="shared" si="68"/>
        <v>2290000</v>
      </c>
    </row>
    <row r="864" spans="1:24" ht="15" customHeight="1" x14ac:dyDescent="0.25">
      <c r="A864" s="44">
        <v>861</v>
      </c>
      <c r="B864" s="3" t="s">
        <v>433</v>
      </c>
      <c r="C864" s="3" t="s">
        <v>9762</v>
      </c>
      <c r="D864" s="3" t="s">
        <v>3501</v>
      </c>
      <c r="E864" s="3">
        <v>2022</v>
      </c>
      <c r="F864" s="3" t="s">
        <v>1346</v>
      </c>
      <c r="G864" s="3" t="s">
        <v>3502</v>
      </c>
      <c r="H864" s="3">
        <v>1</v>
      </c>
      <c r="I864" s="5">
        <v>9788426425485</v>
      </c>
      <c r="J864" s="5">
        <v>1</v>
      </c>
      <c r="K864" s="8"/>
      <c r="L864" s="9"/>
      <c r="M864" s="17">
        <v>210000</v>
      </c>
      <c r="N864" s="17">
        <v>210000</v>
      </c>
      <c r="O864" s="10">
        <v>119900</v>
      </c>
      <c r="P864" s="10">
        <v>119900</v>
      </c>
      <c r="Q864" s="11">
        <v>216000</v>
      </c>
      <c r="R864" s="11">
        <v>216000</v>
      </c>
      <c r="S864" s="12">
        <v>201000</v>
      </c>
      <c r="T864" s="12">
        <v>201000</v>
      </c>
      <c r="U864" s="9">
        <v>208080</v>
      </c>
      <c r="V864" s="9">
        <f>U864</f>
        <v>208080</v>
      </c>
      <c r="W864" s="43">
        <f t="shared" si="69"/>
        <v>190996</v>
      </c>
      <c r="X864" s="43">
        <f t="shared" si="68"/>
        <v>190996</v>
      </c>
    </row>
    <row r="865" spans="1:24" ht="15" customHeight="1" x14ac:dyDescent="0.25">
      <c r="A865" s="44">
        <v>862</v>
      </c>
      <c r="B865" s="27" t="s">
        <v>1355</v>
      </c>
      <c r="C865" s="3" t="s">
        <v>1727</v>
      </c>
      <c r="D865" s="3" t="s">
        <v>1728</v>
      </c>
      <c r="E865" s="3"/>
      <c r="F865" s="3" t="s">
        <v>1346</v>
      </c>
      <c r="G865" s="3" t="s">
        <v>1729</v>
      </c>
      <c r="H865" s="3"/>
      <c r="I865" s="5">
        <v>9789584277060</v>
      </c>
      <c r="J865" s="3">
        <v>3</v>
      </c>
      <c r="K865" s="8"/>
      <c r="L865" s="9"/>
      <c r="M865" s="17">
        <v>76000</v>
      </c>
      <c r="N865" s="17">
        <v>76000</v>
      </c>
      <c r="O865" s="10">
        <v>64900</v>
      </c>
      <c r="P865" s="10">
        <v>64900</v>
      </c>
      <c r="Q865" s="11">
        <v>77000</v>
      </c>
      <c r="R865" s="11">
        <v>77000</v>
      </c>
      <c r="S865" s="12">
        <v>71000</v>
      </c>
      <c r="T865" s="12">
        <v>71000</v>
      </c>
      <c r="U865" s="9"/>
      <c r="V865" s="9"/>
      <c r="W865" s="43">
        <f t="shared" si="69"/>
        <v>72225</v>
      </c>
      <c r="X865" s="43">
        <f t="shared" si="68"/>
        <v>216675</v>
      </c>
    </row>
    <row r="866" spans="1:24" ht="15" customHeight="1" x14ac:dyDescent="0.25">
      <c r="A866" s="44">
        <v>863</v>
      </c>
      <c r="B866" s="27" t="s">
        <v>12380</v>
      </c>
      <c r="C866" s="3" t="s">
        <v>11821</v>
      </c>
      <c r="D866" s="3" t="s">
        <v>1731</v>
      </c>
      <c r="E866" s="3">
        <v>2010</v>
      </c>
      <c r="F866" s="3" t="s">
        <v>1341</v>
      </c>
      <c r="G866" s="3" t="s">
        <v>1427</v>
      </c>
      <c r="H866" s="3">
        <v>1</v>
      </c>
      <c r="I866" s="5">
        <v>9788496699632</v>
      </c>
      <c r="J866" s="3">
        <v>2</v>
      </c>
      <c r="K866" s="8"/>
      <c r="L866" s="9"/>
      <c r="M866" s="17">
        <v>295000</v>
      </c>
      <c r="N866" s="17">
        <v>295000</v>
      </c>
      <c r="O866" s="10"/>
      <c r="P866" s="10"/>
      <c r="Q866" s="11">
        <v>302000</v>
      </c>
      <c r="R866" s="11">
        <v>302000</v>
      </c>
      <c r="S866" s="12">
        <v>283000</v>
      </c>
      <c r="T866" s="12">
        <v>283000</v>
      </c>
      <c r="U866" s="9"/>
      <c r="V866" s="9"/>
      <c r="W866" s="43">
        <f t="shared" si="69"/>
        <v>293333</v>
      </c>
      <c r="X866" s="43">
        <f t="shared" si="68"/>
        <v>586666</v>
      </c>
    </row>
    <row r="867" spans="1:24" ht="15" customHeight="1" x14ac:dyDescent="0.25">
      <c r="A867" s="44">
        <v>864</v>
      </c>
      <c r="B867" s="59" t="s">
        <v>11336</v>
      </c>
      <c r="C867" s="3" t="s">
        <v>9973</v>
      </c>
      <c r="D867" s="3" t="s">
        <v>5484</v>
      </c>
      <c r="E867" s="3">
        <v>2005</v>
      </c>
      <c r="F867" s="3" t="s">
        <v>1346</v>
      </c>
      <c r="G867" s="3" t="s">
        <v>5485</v>
      </c>
      <c r="H867" s="3"/>
      <c r="I867" s="3">
        <v>9872262128</v>
      </c>
      <c r="J867" s="3">
        <v>1</v>
      </c>
      <c r="K867" s="8"/>
      <c r="L867" s="9"/>
      <c r="M867" s="17">
        <v>227000</v>
      </c>
      <c r="N867" s="17">
        <v>227000</v>
      </c>
      <c r="O867" s="10"/>
      <c r="P867" s="10"/>
      <c r="Q867" s="11">
        <v>234000</v>
      </c>
      <c r="R867" s="11">
        <v>234000</v>
      </c>
      <c r="S867" s="12">
        <v>215000</v>
      </c>
      <c r="T867" s="12">
        <v>215000</v>
      </c>
      <c r="U867" s="9"/>
      <c r="V867" s="9"/>
      <c r="W867" s="43">
        <f t="shared" si="69"/>
        <v>225333</v>
      </c>
      <c r="X867" s="43">
        <f t="shared" si="68"/>
        <v>225333</v>
      </c>
    </row>
    <row r="868" spans="1:24" ht="15" customHeight="1" x14ac:dyDescent="0.25">
      <c r="A868" s="44">
        <v>865</v>
      </c>
      <c r="B868" s="59" t="s">
        <v>11336</v>
      </c>
      <c r="C868" s="3" t="s">
        <v>9971</v>
      </c>
      <c r="D868" s="3" t="s">
        <v>5484</v>
      </c>
      <c r="E868" s="3">
        <v>2005</v>
      </c>
      <c r="F868" s="3" t="s">
        <v>5489</v>
      </c>
      <c r="G868" s="3" t="s">
        <v>5490</v>
      </c>
      <c r="H868" s="3"/>
      <c r="I868" s="3">
        <v>9872262136</v>
      </c>
      <c r="J868" s="3">
        <v>1</v>
      </c>
      <c r="K868" s="8"/>
      <c r="L868" s="9"/>
      <c r="M868" s="17">
        <v>207000</v>
      </c>
      <c r="N868" s="17">
        <v>207000</v>
      </c>
      <c r="O868" s="10">
        <v>289300</v>
      </c>
      <c r="P868" s="10">
        <v>289300</v>
      </c>
      <c r="Q868" s="11">
        <v>212000</v>
      </c>
      <c r="R868" s="11">
        <v>212000</v>
      </c>
      <c r="S868" s="12">
        <v>196000</v>
      </c>
      <c r="T868" s="12">
        <v>196000</v>
      </c>
      <c r="U868" s="9">
        <v>378000</v>
      </c>
      <c r="V868" s="9">
        <f t="shared" ref="V868:V878" si="70">U868</f>
        <v>378000</v>
      </c>
      <c r="W868" s="43">
        <f t="shared" si="69"/>
        <v>256460</v>
      </c>
      <c r="X868" s="43">
        <f t="shared" si="68"/>
        <v>256460</v>
      </c>
    </row>
    <row r="869" spans="1:24" ht="15" customHeight="1" x14ac:dyDescent="0.25">
      <c r="A869" s="44">
        <v>866</v>
      </c>
      <c r="B869" s="3" t="s">
        <v>11431</v>
      </c>
      <c r="C869" s="3" t="s">
        <v>10087</v>
      </c>
      <c r="D869" s="3" t="s">
        <v>6414</v>
      </c>
      <c r="E869" s="3">
        <v>2021</v>
      </c>
      <c r="F869" s="3" t="s">
        <v>1531</v>
      </c>
      <c r="G869" s="3" t="s">
        <v>748</v>
      </c>
      <c r="H869" s="3"/>
      <c r="I869" s="36">
        <v>9788417412845</v>
      </c>
      <c r="J869" s="7">
        <v>3</v>
      </c>
      <c r="K869" s="8"/>
      <c r="L869" s="9"/>
      <c r="M869" s="17">
        <v>230000</v>
      </c>
      <c r="N869" s="17">
        <v>230000</v>
      </c>
      <c r="O869" s="10">
        <v>287300</v>
      </c>
      <c r="P869" s="10">
        <v>287300</v>
      </c>
      <c r="Q869" s="11">
        <v>236000</v>
      </c>
      <c r="R869" s="11">
        <v>236000</v>
      </c>
      <c r="S869" s="12">
        <v>216000</v>
      </c>
      <c r="T869" s="12">
        <v>216000</v>
      </c>
      <c r="U869" s="9">
        <v>230040</v>
      </c>
      <c r="V869" s="9">
        <f t="shared" si="70"/>
        <v>230040</v>
      </c>
      <c r="W869" s="43">
        <f t="shared" si="69"/>
        <v>239868</v>
      </c>
      <c r="X869" s="43">
        <f t="shared" si="68"/>
        <v>719604</v>
      </c>
    </row>
    <row r="870" spans="1:24" ht="15" customHeight="1" x14ac:dyDescent="0.25">
      <c r="A870" s="44">
        <v>867</v>
      </c>
      <c r="B870" s="27" t="s">
        <v>10970</v>
      </c>
      <c r="C870" s="3" t="s">
        <v>10611</v>
      </c>
      <c r="D870" s="3" t="s">
        <v>1733</v>
      </c>
      <c r="E870" s="3">
        <v>2006</v>
      </c>
      <c r="F870" s="3" t="s">
        <v>1410</v>
      </c>
      <c r="G870" s="3" t="s">
        <v>12387</v>
      </c>
      <c r="H870" s="3"/>
      <c r="I870" s="5">
        <v>9789588060590</v>
      </c>
      <c r="J870" s="3">
        <v>1</v>
      </c>
      <c r="K870" s="8"/>
      <c r="L870" s="9"/>
      <c r="M870" s="17"/>
      <c r="N870" s="17"/>
      <c r="O870" s="10">
        <v>82700</v>
      </c>
      <c r="P870" s="10">
        <v>82700</v>
      </c>
      <c r="Q870" s="11"/>
      <c r="R870" s="11"/>
      <c r="S870" s="12"/>
      <c r="T870" s="12"/>
      <c r="U870" s="9">
        <v>112650</v>
      </c>
      <c r="V870" s="9">
        <f t="shared" si="70"/>
        <v>112650</v>
      </c>
      <c r="W870" s="43">
        <f t="shared" si="69"/>
        <v>97675</v>
      </c>
      <c r="X870" s="43">
        <f t="shared" si="68"/>
        <v>97675</v>
      </c>
    </row>
    <row r="871" spans="1:24" ht="15" customHeight="1" x14ac:dyDescent="0.25">
      <c r="A871" s="44">
        <v>868</v>
      </c>
      <c r="B871" s="3" t="s">
        <v>4059</v>
      </c>
      <c r="C871" s="3" t="s">
        <v>4102</v>
      </c>
      <c r="D871" s="5" t="s">
        <v>4103</v>
      </c>
      <c r="E871" s="5">
        <v>2008</v>
      </c>
      <c r="F871" s="3" t="s">
        <v>12450</v>
      </c>
      <c r="G871" s="3" t="s">
        <v>2407</v>
      </c>
      <c r="H871" s="5">
        <v>8</v>
      </c>
      <c r="I871" s="5">
        <v>9789586828512</v>
      </c>
      <c r="J871" s="5">
        <v>3</v>
      </c>
      <c r="K871" s="8">
        <v>93150</v>
      </c>
      <c r="L871" s="9">
        <v>93150</v>
      </c>
      <c r="M871" s="17">
        <v>115000</v>
      </c>
      <c r="N871" s="17">
        <v>115000</v>
      </c>
      <c r="O871" s="10">
        <v>99000</v>
      </c>
      <c r="P871" s="10">
        <v>99000</v>
      </c>
      <c r="Q871" s="11">
        <v>118000</v>
      </c>
      <c r="R871" s="11">
        <v>118000</v>
      </c>
      <c r="S871" s="12">
        <v>108000</v>
      </c>
      <c r="T871" s="12">
        <v>108000</v>
      </c>
      <c r="U871" s="9">
        <v>135000</v>
      </c>
      <c r="V871" s="9">
        <f t="shared" si="70"/>
        <v>135000</v>
      </c>
      <c r="W871" s="43">
        <f t="shared" si="69"/>
        <v>111358</v>
      </c>
      <c r="X871" s="43">
        <f t="shared" si="68"/>
        <v>334074</v>
      </c>
    </row>
    <row r="872" spans="1:24" ht="15" customHeight="1" x14ac:dyDescent="0.25">
      <c r="A872" s="44">
        <v>869</v>
      </c>
      <c r="B872" s="3" t="s">
        <v>11360</v>
      </c>
      <c r="C872" s="3" t="s">
        <v>12232</v>
      </c>
      <c r="D872" s="3" t="s">
        <v>167</v>
      </c>
      <c r="E872" s="3"/>
      <c r="F872" s="3" t="s">
        <v>1346</v>
      </c>
      <c r="G872" s="3" t="s">
        <v>5840</v>
      </c>
      <c r="H872" s="3" t="s">
        <v>10928</v>
      </c>
      <c r="I872" s="5">
        <v>9789589974162</v>
      </c>
      <c r="J872" s="3">
        <v>2</v>
      </c>
      <c r="K872" s="8"/>
      <c r="L872" s="9"/>
      <c r="M872" s="17">
        <v>84000</v>
      </c>
      <c r="N872" s="17">
        <v>84000</v>
      </c>
      <c r="O872" s="10">
        <v>81800</v>
      </c>
      <c r="P872" s="10">
        <v>81800</v>
      </c>
      <c r="Q872" s="11">
        <v>87000</v>
      </c>
      <c r="R872" s="11">
        <v>87000</v>
      </c>
      <c r="S872" s="12">
        <v>80000</v>
      </c>
      <c r="T872" s="12">
        <v>80000</v>
      </c>
      <c r="U872" s="9">
        <v>67500</v>
      </c>
      <c r="V872" s="9">
        <f t="shared" si="70"/>
        <v>67500</v>
      </c>
      <c r="W872" s="43">
        <f t="shared" si="69"/>
        <v>80060</v>
      </c>
      <c r="X872" s="43">
        <f t="shared" si="68"/>
        <v>160120</v>
      </c>
    </row>
    <row r="873" spans="1:24" ht="15" customHeight="1" x14ac:dyDescent="0.25">
      <c r="A873" s="44">
        <v>870</v>
      </c>
      <c r="B873" s="59" t="s">
        <v>11336</v>
      </c>
      <c r="C873" s="3" t="s">
        <v>9972</v>
      </c>
      <c r="D873" s="3" t="s">
        <v>5484</v>
      </c>
      <c r="E873" s="3">
        <v>2006</v>
      </c>
      <c r="F873" s="3" t="s">
        <v>1346</v>
      </c>
      <c r="G873" s="3" t="s">
        <v>5492</v>
      </c>
      <c r="H873" s="3"/>
      <c r="I873" s="3">
        <v>9872262144</v>
      </c>
      <c r="J873" s="3">
        <v>1</v>
      </c>
      <c r="K873" s="8"/>
      <c r="L873" s="9"/>
      <c r="M873" s="17">
        <v>227000</v>
      </c>
      <c r="N873" s="17">
        <v>227000</v>
      </c>
      <c r="O873" s="10"/>
      <c r="P873" s="10"/>
      <c r="Q873" s="11">
        <v>234000</v>
      </c>
      <c r="R873" s="11">
        <v>234000</v>
      </c>
      <c r="S873" s="12">
        <v>215000</v>
      </c>
      <c r="T873" s="12">
        <v>215000</v>
      </c>
      <c r="U873" s="9">
        <v>352800</v>
      </c>
      <c r="V873" s="9">
        <f t="shared" si="70"/>
        <v>352800</v>
      </c>
      <c r="W873" s="43">
        <f t="shared" si="69"/>
        <v>257200</v>
      </c>
      <c r="X873" s="43">
        <f t="shared" si="68"/>
        <v>257200</v>
      </c>
    </row>
    <row r="874" spans="1:24" ht="15" customHeight="1" x14ac:dyDescent="0.25">
      <c r="A874" s="44">
        <v>871</v>
      </c>
      <c r="B874" s="27" t="s">
        <v>10971</v>
      </c>
      <c r="C874" s="3" t="s">
        <v>10612</v>
      </c>
      <c r="D874" s="3" t="s">
        <v>12389</v>
      </c>
      <c r="E874" s="3">
        <v>2008</v>
      </c>
      <c r="F874" s="3" t="s">
        <v>1341</v>
      </c>
      <c r="G874" s="3" t="s">
        <v>1739</v>
      </c>
      <c r="H874" s="3"/>
      <c r="I874" s="5" t="s">
        <v>1740</v>
      </c>
      <c r="J874" s="3">
        <v>1</v>
      </c>
      <c r="K874" s="8"/>
      <c r="L874" s="9"/>
      <c r="M874" s="17">
        <v>474000</v>
      </c>
      <c r="N874" s="17">
        <v>474000</v>
      </c>
      <c r="O874" s="10">
        <v>671000</v>
      </c>
      <c r="P874" s="10">
        <v>671000</v>
      </c>
      <c r="Q874" s="11">
        <v>487000</v>
      </c>
      <c r="R874" s="11">
        <v>487000</v>
      </c>
      <c r="S874" s="12">
        <v>449000</v>
      </c>
      <c r="T874" s="12">
        <v>449000</v>
      </c>
      <c r="U874" s="9">
        <v>302400</v>
      </c>
      <c r="V874" s="9">
        <f t="shared" si="70"/>
        <v>302400</v>
      </c>
      <c r="W874" s="43">
        <f t="shared" si="69"/>
        <v>476680</v>
      </c>
      <c r="X874" s="43">
        <f t="shared" si="68"/>
        <v>476680</v>
      </c>
    </row>
    <row r="875" spans="1:24" ht="15" customHeight="1" x14ac:dyDescent="0.25">
      <c r="A875" s="44">
        <v>872</v>
      </c>
      <c r="B875" s="3" t="s">
        <v>11413</v>
      </c>
      <c r="C875" s="3" t="s">
        <v>10075</v>
      </c>
      <c r="D875" s="3" t="s">
        <v>1718</v>
      </c>
      <c r="E875" s="3">
        <v>2020</v>
      </c>
      <c r="F875" s="3" t="s">
        <v>1571</v>
      </c>
      <c r="G875" s="3" t="s">
        <v>6232</v>
      </c>
      <c r="H875" s="3" t="s">
        <v>6233</v>
      </c>
      <c r="I875" s="5">
        <v>9789506418748</v>
      </c>
      <c r="J875" s="3">
        <v>1</v>
      </c>
      <c r="K875" s="8"/>
      <c r="L875" s="9"/>
      <c r="M875" s="17">
        <v>148000</v>
      </c>
      <c r="N875" s="17">
        <v>148000</v>
      </c>
      <c r="O875" s="10"/>
      <c r="P875" s="10"/>
      <c r="Q875" s="11">
        <v>152000</v>
      </c>
      <c r="R875" s="11">
        <v>152000</v>
      </c>
      <c r="S875" s="12">
        <v>139000</v>
      </c>
      <c r="T875" s="12">
        <v>139000</v>
      </c>
      <c r="U875" s="9">
        <v>174000</v>
      </c>
      <c r="V875" s="9">
        <f t="shared" si="70"/>
        <v>174000</v>
      </c>
      <c r="W875" s="43">
        <f t="shared" si="69"/>
        <v>153250</v>
      </c>
      <c r="X875" s="43">
        <f t="shared" si="68"/>
        <v>153250</v>
      </c>
    </row>
    <row r="876" spans="1:24" ht="15" customHeight="1" x14ac:dyDescent="0.25">
      <c r="A876" s="44">
        <v>873</v>
      </c>
      <c r="B876" s="3" t="s">
        <v>1355</v>
      </c>
      <c r="C876" s="3" t="s">
        <v>10035</v>
      </c>
      <c r="D876" s="3" t="s">
        <v>5925</v>
      </c>
      <c r="E876" s="3">
        <v>2022</v>
      </c>
      <c r="F876" s="3" t="s">
        <v>5869</v>
      </c>
      <c r="G876" s="3" t="s">
        <v>5925</v>
      </c>
      <c r="H876" s="3">
        <v>3</v>
      </c>
      <c r="I876" s="5">
        <v>9788416984022</v>
      </c>
      <c r="J876" s="3">
        <v>1</v>
      </c>
      <c r="K876" s="8"/>
      <c r="L876" s="9"/>
      <c r="M876" s="17">
        <v>84000</v>
      </c>
      <c r="N876" s="17">
        <v>84000</v>
      </c>
      <c r="O876" s="10">
        <v>115700</v>
      </c>
      <c r="P876" s="10">
        <v>115700</v>
      </c>
      <c r="Q876" s="11">
        <v>87000</v>
      </c>
      <c r="R876" s="11">
        <v>87000</v>
      </c>
      <c r="S876" s="12">
        <v>81000</v>
      </c>
      <c r="T876" s="12">
        <v>81000</v>
      </c>
      <c r="U876" s="9">
        <v>86040</v>
      </c>
      <c r="V876" s="9">
        <f t="shared" si="70"/>
        <v>86040</v>
      </c>
      <c r="W876" s="43">
        <f t="shared" si="69"/>
        <v>90748</v>
      </c>
      <c r="X876" s="43">
        <f t="shared" si="68"/>
        <v>90748</v>
      </c>
    </row>
    <row r="877" spans="1:24" ht="15" customHeight="1" x14ac:dyDescent="0.25">
      <c r="A877" s="44">
        <v>874</v>
      </c>
      <c r="B877" s="3" t="s">
        <v>7597</v>
      </c>
      <c r="C877" s="3" t="s">
        <v>10246</v>
      </c>
      <c r="D877" s="3" t="s">
        <v>7599</v>
      </c>
      <c r="E877" s="3">
        <v>2022</v>
      </c>
      <c r="F877" s="3" t="s">
        <v>4407</v>
      </c>
      <c r="G877" s="3" t="s">
        <v>999</v>
      </c>
      <c r="H877" s="3" t="s">
        <v>7600</v>
      </c>
      <c r="I877" s="5">
        <v>9789586487467</v>
      </c>
      <c r="J877" s="3">
        <v>2</v>
      </c>
      <c r="K877" s="8"/>
      <c r="L877" s="9"/>
      <c r="M877" s="17">
        <v>13000</v>
      </c>
      <c r="N877" s="17">
        <v>13000</v>
      </c>
      <c r="O877" s="10">
        <v>11000</v>
      </c>
      <c r="P877" s="10">
        <v>11000</v>
      </c>
      <c r="Q877" s="11">
        <v>13000</v>
      </c>
      <c r="R877" s="11">
        <v>13000</v>
      </c>
      <c r="S877" s="12">
        <v>12000</v>
      </c>
      <c r="T877" s="12">
        <v>12000</v>
      </c>
      <c r="U877" s="9">
        <v>15000</v>
      </c>
      <c r="V877" s="9">
        <f t="shared" si="70"/>
        <v>15000</v>
      </c>
      <c r="W877" s="43">
        <f t="shared" si="69"/>
        <v>12800</v>
      </c>
      <c r="X877" s="43">
        <f t="shared" si="68"/>
        <v>25600</v>
      </c>
    </row>
    <row r="878" spans="1:24" ht="15" customHeight="1" x14ac:dyDescent="0.25">
      <c r="A878" s="44">
        <v>875</v>
      </c>
      <c r="B878" s="3" t="s">
        <v>8437</v>
      </c>
      <c r="C878" s="3" t="s">
        <v>10392</v>
      </c>
      <c r="D878" s="3" t="s">
        <v>8510</v>
      </c>
      <c r="E878" s="3" t="s">
        <v>8419</v>
      </c>
      <c r="F878" s="3" t="s">
        <v>8410</v>
      </c>
      <c r="G878" s="3" t="s">
        <v>8420</v>
      </c>
      <c r="H878" s="3" t="s">
        <v>11667</v>
      </c>
      <c r="I878" s="5">
        <v>9786071704238</v>
      </c>
      <c r="J878" s="3">
        <v>1</v>
      </c>
      <c r="K878" s="8"/>
      <c r="L878" s="9"/>
      <c r="M878" s="17">
        <v>152000</v>
      </c>
      <c r="N878" s="17">
        <v>152000</v>
      </c>
      <c r="O878" s="10"/>
      <c r="P878" s="10"/>
      <c r="Q878" s="11">
        <v>156000</v>
      </c>
      <c r="R878" s="11">
        <v>156000</v>
      </c>
      <c r="S878" s="12">
        <v>143000</v>
      </c>
      <c r="T878" s="12">
        <v>143000</v>
      </c>
      <c r="U878" s="9">
        <v>183330</v>
      </c>
      <c r="V878" s="9">
        <f t="shared" si="70"/>
        <v>183330</v>
      </c>
      <c r="W878" s="43">
        <f t="shared" si="69"/>
        <v>158583</v>
      </c>
      <c r="X878" s="43">
        <f t="shared" si="68"/>
        <v>158583</v>
      </c>
    </row>
    <row r="879" spans="1:24" ht="15" customHeight="1" x14ac:dyDescent="0.25">
      <c r="A879" s="44">
        <v>876</v>
      </c>
      <c r="B879" s="3" t="s">
        <v>2756</v>
      </c>
      <c r="C879" s="3" t="s">
        <v>12165</v>
      </c>
      <c r="D879" s="3" t="s">
        <v>459</v>
      </c>
      <c r="E879" s="3">
        <v>2019</v>
      </c>
      <c r="F879" s="3" t="s">
        <v>23</v>
      </c>
      <c r="G879" s="3" t="s">
        <v>459</v>
      </c>
      <c r="H879" s="3">
        <v>2</v>
      </c>
      <c r="I879" s="5">
        <v>9786072110717</v>
      </c>
      <c r="J879" s="3">
        <v>10</v>
      </c>
      <c r="K879" s="8"/>
      <c r="L879" s="9"/>
      <c r="M879" s="17">
        <v>35000</v>
      </c>
      <c r="N879" s="17">
        <v>35000</v>
      </c>
      <c r="O879" s="10"/>
      <c r="P879" s="10"/>
      <c r="Q879" s="11">
        <v>35000</v>
      </c>
      <c r="R879" s="11">
        <v>35000</v>
      </c>
      <c r="S879" s="12">
        <v>32000</v>
      </c>
      <c r="T879" s="12">
        <v>32000</v>
      </c>
      <c r="U879" s="9"/>
      <c r="V879" s="9"/>
      <c r="W879" s="43">
        <f t="shared" si="69"/>
        <v>34000</v>
      </c>
      <c r="X879" s="43">
        <f t="shared" si="68"/>
        <v>340000</v>
      </c>
    </row>
    <row r="880" spans="1:24" ht="15" customHeight="1" x14ac:dyDescent="0.25">
      <c r="A880" s="44">
        <v>877</v>
      </c>
      <c r="B880" s="3" t="s">
        <v>12672</v>
      </c>
      <c r="C880" s="3" t="s">
        <v>12051</v>
      </c>
      <c r="D880" s="3" t="s">
        <v>4037</v>
      </c>
      <c r="E880" s="3">
        <v>2018</v>
      </c>
      <c r="F880" s="3" t="s">
        <v>656</v>
      </c>
      <c r="G880" s="3" t="s">
        <v>249</v>
      </c>
      <c r="H880" s="3"/>
      <c r="I880" s="5">
        <v>9789587628944</v>
      </c>
      <c r="J880" s="5">
        <v>1</v>
      </c>
      <c r="K880" s="8"/>
      <c r="L880" s="9"/>
      <c r="M880" s="17">
        <v>49000</v>
      </c>
      <c r="N880" s="17">
        <v>49000</v>
      </c>
      <c r="O880" s="10">
        <v>41800</v>
      </c>
      <c r="P880" s="10">
        <v>41800</v>
      </c>
      <c r="Q880" s="11">
        <v>50000</v>
      </c>
      <c r="R880" s="11">
        <v>50000</v>
      </c>
      <c r="S880" s="12">
        <v>46000</v>
      </c>
      <c r="T880" s="12">
        <v>46000</v>
      </c>
      <c r="U880" s="9">
        <v>57000</v>
      </c>
      <c r="V880" s="9">
        <f t="shared" ref="V880:V886" si="71">U880</f>
        <v>57000</v>
      </c>
      <c r="W880" s="43">
        <f t="shared" si="69"/>
        <v>48760</v>
      </c>
      <c r="X880" s="43">
        <f t="shared" si="68"/>
        <v>48760</v>
      </c>
    </row>
    <row r="881" spans="1:24" ht="15" customHeight="1" x14ac:dyDescent="0.25">
      <c r="A881" s="44">
        <v>878</v>
      </c>
      <c r="B881" s="6" t="s">
        <v>776</v>
      </c>
      <c r="C881" s="3" t="s">
        <v>11804</v>
      </c>
      <c r="D881" s="3" t="s">
        <v>12369</v>
      </c>
      <c r="E881" s="3">
        <v>2024</v>
      </c>
      <c r="F881" s="6" t="s">
        <v>656</v>
      </c>
      <c r="G881" s="3" t="s">
        <v>1041</v>
      </c>
      <c r="H881" s="3"/>
      <c r="I881" s="5" t="s">
        <v>1102</v>
      </c>
      <c r="J881" s="26">
        <v>1</v>
      </c>
      <c r="K881" s="8"/>
      <c r="L881" s="9"/>
      <c r="M881" s="17">
        <v>152000</v>
      </c>
      <c r="N881" s="17">
        <v>152000</v>
      </c>
      <c r="O881" s="10">
        <v>130900</v>
      </c>
      <c r="P881" s="10">
        <v>130900</v>
      </c>
      <c r="Q881" s="11">
        <v>156000</v>
      </c>
      <c r="R881" s="11">
        <v>156000</v>
      </c>
      <c r="S881" s="12">
        <v>143000</v>
      </c>
      <c r="T881" s="12">
        <v>143000</v>
      </c>
      <c r="U881" s="9">
        <v>178500</v>
      </c>
      <c r="V881" s="9">
        <f t="shared" si="71"/>
        <v>178500</v>
      </c>
      <c r="W881" s="43">
        <f t="shared" si="69"/>
        <v>152080</v>
      </c>
      <c r="X881" s="43">
        <f t="shared" si="68"/>
        <v>152080</v>
      </c>
    </row>
    <row r="882" spans="1:24" ht="15" customHeight="1" x14ac:dyDescent="0.25">
      <c r="A882" s="44">
        <v>879</v>
      </c>
      <c r="B882" s="3" t="s">
        <v>1355</v>
      </c>
      <c r="C882" s="3" t="s">
        <v>12005</v>
      </c>
      <c r="D882" s="3" t="s">
        <v>12471</v>
      </c>
      <c r="E882" s="3">
        <v>2024</v>
      </c>
      <c r="F882" s="3" t="s">
        <v>2883</v>
      </c>
      <c r="G882" s="3" t="s">
        <v>249</v>
      </c>
      <c r="H882" s="3"/>
      <c r="I882" s="5">
        <v>9789587927405</v>
      </c>
      <c r="J882" s="5">
        <v>5</v>
      </c>
      <c r="K882" s="8"/>
      <c r="L882" s="9"/>
      <c r="M882" s="17">
        <v>63000</v>
      </c>
      <c r="N882" s="17">
        <v>63000</v>
      </c>
      <c r="O882" s="10">
        <v>53900</v>
      </c>
      <c r="P882" s="10">
        <v>53900</v>
      </c>
      <c r="Q882" s="11">
        <v>64000</v>
      </c>
      <c r="R882" s="11">
        <v>64000</v>
      </c>
      <c r="S882" s="12">
        <v>59000</v>
      </c>
      <c r="T882" s="12">
        <v>59000</v>
      </c>
      <c r="U882" s="9">
        <v>73500</v>
      </c>
      <c r="V882" s="9">
        <f t="shared" si="71"/>
        <v>73500</v>
      </c>
      <c r="W882" s="43">
        <f t="shared" si="69"/>
        <v>62680</v>
      </c>
      <c r="X882" s="43">
        <f t="shared" si="68"/>
        <v>313400</v>
      </c>
    </row>
    <row r="883" spans="1:24" ht="15" customHeight="1" x14ac:dyDescent="0.25">
      <c r="A883" s="44">
        <v>880</v>
      </c>
      <c r="B883" s="3" t="s">
        <v>12672</v>
      </c>
      <c r="C883" s="3" t="s">
        <v>12053</v>
      </c>
      <c r="D883" s="3" t="s">
        <v>8265</v>
      </c>
      <c r="E883" s="3">
        <v>2018</v>
      </c>
      <c r="F883" s="3" t="s">
        <v>656</v>
      </c>
      <c r="G883" s="3" t="s">
        <v>249</v>
      </c>
      <c r="H883" s="3"/>
      <c r="I883" s="5">
        <v>9789587628883</v>
      </c>
      <c r="J883" s="5">
        <v>1</v>
      </c>
      <c r="K883" s="8"/>
      <c r="L883" s="9"/>
      <c r="M883" s="17">
        <v>40000</v>
      </c>
      <c r="N883" s="17">
        <v>40000</v>
      </c>
      <c r="O883" s="10">
        <v>34100</v>
      </c>
      <c r="P883" s="10">
        <v>34100</v>
      </c>
      <c r="Q883" s="11">
        <v>41000</v>
      </c>
      <c r="R883" s="11">
        <v>41000</v>
      </c>
      <c r="S883" s="12">
        <v>37000</v>
      </c>
      <c r="T883" s="12">
        <v>37000</v>
      </c>
      <c r="U883" s="9">
        <v>46500</v>
      </c>
      <c r="V883" s="9">
        <f t="shared" si="71"/>
        <v>46500</v>
      </c>
      <c r="W883" s="43">
        <f t="shared" si="69"/>
        <v>39720</v>
      </c>
      <c r="X883" s="43">
        <f t="shared" si="68"/>
        <v>39720</v>
      </c>
    </row>
    <row r="884" spans="1:24" ht="15" customHeight="1" x14ac:dyDescent="0.25">
      <c r="A884" s="44">
        <v>881</v>
      </c>
      <c r="B884" s="3" t="s">
        <v>3798</v>
      </c>
      <c r="C884" s="3" t="s">
        <v>11920</v>
      </c>
      <c r="D884" s="3" t="s">
        <v>4436</v>
      </c>
      <c r="E884" s="3">
        <v>2024</v>
      </c>
      <c r="F884" s="3" t="s">
        <v>4431</v>
      </c>
      <c r="G884" s="3" t="s">
        <v>1388</v>
      </c>
      <c r="H884" s="3">
        <v>1</v>
      </c>
      <c r="I884" s="16" t="s">
        <v>4437</v>
      </c>
      <c r="J884" s="16">
        <v>9</v>
      </c>
      <c r="K884" s="8"/>
      <c r="L884" s="9"/>
      <c r="M884" s="17">
        <v>76000</v>
      </c>
      <c r="N884" s="17">
        <v>76000</v>
      </c>
      <c r="O884" s="10">
        <v>64900</v>
      </c>
      <c r="P884" s="10">
        <v>64900</v>
      </c>
      <c r="Q884" s="11">
        <v>77000</v>
      </c>
      <c r="R884" s="11">
        <v>77000</v>
      </c>
      <c r="S884" s="12">
        <v>71000</v>
      </c>
      <c r="T884" s="12">
        <v>71000</v>
      </c>
      <c r="U884" s="9">
        <v>88500</v>
      </c>
      <c r="V884" s="9">
        <f t="shared" si="71"/>
        <v>88500</v>
      </c>
      <c r="W884" s="43">
        <f t="shared" si="69"/>
        <v>75480</v>
      </c>
      <c r="X884" s="43">
        <f t="shared" si="68"/>
        <v>679320</v>
      </c>
    </row>
    <row r="885" spans="1:24" ht="15" customHeight="1" x14ac:dyDescent="0.25">
      <c r="A885" s="44">
        <v>882</v>
      </c>
      <c r="B885" s="3"/>
      <c r="C885" s="3" t="s">
        <v>11974</v>
      </c>
      <c r="D885" s="3" t="s">
        <v>6314</v>
      </c>
      <c r="E885" s="3">
        <v>2018</v>
      </c>
      <c r="F885" s="3" t="s">
        <v>23</v>
      </c>
      <c r="G885" s="3" t="s">
        <v>249</v>
      </c>
      <c r="H885" s="3">
        <v>1</v>
      </c>
      <c r="I885" s="5">
        <v>9789587629378</v>
      </c>
      <c r="J885" s="5">
        <v>5</v>
      </c>
      <c r="K885" s="8"/>
      <c r="L885" s="9"/>
      <c r="M885" s="17">
        <v>79000</v>
      </c>
      <c r="N885" s="17">
        <v>79000</v>
      </c>
      <c r="O885" s="10">
        <v>68200</v>
      </c>
      <c r="P885" s="10">
        <v>68200</v>
      </c>
      <c r="Q885" s="11">
        <v>81000</v>
      </c>
      <c r="R885" s="11">
        <v>81000</v>
      </c>
      <c r="S885" s="12">
        <v>74000</v>
      </c>
      <c r="T885" s="12">
        <v>74000</v>
      </c>
      <c r="U885" s="9">
        <v>93000</v>
      </c>
      <c r="V885" s="9">
        <f t="shared" si="71"/>
        <v>93000</v>
      </c>
      <c r="W885" s="43">
        <f t="shared" si="69"/>
        <v>79040</v>
      </c>
      <c r="X885" s="43">
        <f t="shared" si="68"/>
        <v>395200</v>
      </c>
    </row>
    <row r="886" spans="1:24" ht="15" customHeight="1" x14ac:dyDescent="0.25">
      <c r="A886" s="44">
        <v>883</v>
      </c>
      <c r="B886" s="3" t="s">
        <v>4059</v>
      </c>
      <c r="C886" s="3" t="s">
        <v>4088</v>
      </c>
      <c r="D886" s="5" t="s">
        <v>4089</v>
      </c>
      <c r="E886" s="5">
        <v>2016</v>
      </c>
      <c r="F886" s="3" t="s">
        <v>12450</v>
      </c>
      <c r="G886" s="3" t="s">
        <v>2407</v>
      </c>
      <c r="H886" s="5">
        <v>1</v>
      </c>
      <c r="I886" s="5">
        <v>9789587781748</v>
      </c>
      <c r="J886" s="5">
        <v>1</v>
      </c>
      <c r="K886" s="8">
        <v>53820</v>
      </c>
      <c r="L886" s="9">
        <v>53820</v>
      </c>
      <c r="M886" s="17">
        <v>67000</v>
      </c>
      <c r="N886" s="17">
        <v>67000</v>
      </c>
      <c r="O886" s="10">
        <v>57200</v>
      </c>
      <c r="P886" s="10">
        <v>57200</v>
      </c>
      <c r="Q886" s="11">
        <v>68000</v>
      </c>
      <c r="R886" s="11">
        <v>68000</v>
      </c>
      <c r="S886" s="12">
        <v>62000</v>
      </c>
      <c r="T886" s="12">
        <v>62000</v>
      </c>
      <c r="U886" s="9">
        <v>78000</v>
      </c>
      <c r="V886" s="9">
        <f t="shared" si="71"/>
        <v>78000</v>
      </c>
      <c r="W886" s="43">
        <f t="shared" si="69"/>
        <v>64337</v>
      </c>
      <c r="X886" s="43">
        <f t="shared" si="68"/>
        <v>64337</v>
      </c>
    </row>
    <row r="887" spans="1:24" ht="15" customHeight="1" x14ac:dyDescent="0.25">
      <c r="A887" s="44">
        <v>884</v>
      </c>
      <c r="B887" s="3" t="s">
        <v>3897</v>
      </c>
      <c r="C887" s="3" t="s">
        <v>11892</v>
      </c>
      <c r="D887" s="58" t="s">
        <v>12442</v>
      </c>
      <c r="E887" s="3">
        <v>2024</v>
      </c>
      <c r="F887" s="3" t="s">
        <v>3645</v>
      </c>
      <c r="G887" s="3" t="s">
        <v>2879</v>
      </c>
      <c r="H887" s="3">
        <v>1</v>
      </c>
      <c r="I887" s="5">
        <v>9786289570656</v>
      </c>
      <c r="J887" s="5">
        <v>1</v>
      </c>
      <c r="K887" s="8"/>
      <c r="L887" s="9"/>
      <c r="M887" s="17">
        <v>67000</v>
      </c>
      <c r="N887" s="17">
        <v>67000</v>
      </c>
      <c r="O887" s="10"/>
      <c r="P887" s="10"/>
      <c r="Q887" s="11">
        <v>68000</v>
      </c>
      <c r="R887" s="11">
        <v>68000</v>
      </c>
      <c r="S887" s="12">
        <v>62000</v>
      </c>
      <c r="T887" s="12">
        <v>62000</v>
      </c>
      <c r="U887" s="9"/>
      <c r="V887" s="9"/>
      <c r="W887" s="43">
        <f t="shared" si="69"/>
        <v>65667</v>
      </c>
      <c r="X887" s="43">
        <f t="shared" si="68"/>
        <v>65667</v>
      </c>
    </row>
    <row r="888" spans="1:24" ht="15" customHeight="1" x14ac:dyDescent="0.25">
      <c r="A888" s="44">
        <v>885</v>
      </c>
      <c r="B888" s="3" t="s">
        <v>31</v>
      </c>
      <c r="C888" s="3" t="s">
        <v>12092</v>
      </c>
      <c r="D888" s="4" t="s">
        <v>116</v>
      </c>
      <c r="E888" s="5">
        <v>2020</v>
      </c>
      <c r="F888" s="6" t="s">
        <v>23</v>
      </c>
      <c r="G888" s="6" t="s">
        <v>12326</v>
      </c>
      <c r="H888" s="6" t="s">
        <v>29</v>
      </c>
      <c r="I888" s="5">
        <v>9788490522530</v>
      </c>
      <c r="J888" s="7">
        <v>2</v>
      </c>
      <c r="K888" s="8"/>
      <c r="L888" s="9"/>
      <c r="M888" s="17">
        <v>211000</v>
      </c>
      <c r="N888" s="17">
        <v>211000</v>
      </c>
      <c r="O888" s="10">
        <v>181500</v>
      </c>
      <c r="P888" s="10">
        <v>181500</v>
      </c>
      <c r="Q888" s="11">
        <v>216000</v>
      </c>
      <c r="R888" s="11">
        <v>216000</v>
      </c>
      <c r="S888" s="12">
        <v>198000</v>
      </c>
      <c r="T888" s="12">
        <v>198000</v>
      </c>
      <c r="U888" s="9">
        <v>216000</v>
      </c>
      <c r="V888" s="9">
        <f>U888</f>
        <v>216000</v>
      </c>
      <c r="W888" s="43">
        <f t="shared" si="69"/>
        <v>204500</v>
      </c>
      <c r="X888" s="43">
        <f t="shared" si="68"/>
        <v>409000</v>
      </c>
    </row>
    <row r="889" spans="1:24" ht="15" customHeight="1" x14ac:dyDescent="0.25">
      <c r="A889" s="44">
        <v>886</v>
      </c>
      <c r="B889" s="3" t="s">
        <v>8171</v>
      </c>
      <c r="C889" s="3" t="s">
        <v>12285</v>
      </c>
      <c r="D889" s="3" t="s">
        <v>11203</v>
      </c>
      <c r="E889" s="3">
        <v>2019</v>
      </c>
      <c r="F889" s="3" t="s">
        <v>656</v>
      </c>
      <c r="G889" s="3" t="s">
        <v>249</v>
      </c>
      <c r="H889" s="3"/>
      <c r="I889" s="5">
        <v>9789587920857</v>
      </c>
      <c r="J889" s="5">
        <v>4</v>
      </c>
      <c r="K889" s="8"/>
      <c r="L889" s="9"/>
      <c r="M889" s="17">
        <v>60000</v>
      </c>
      <c r="N889" s="17">
        <v>60000</v>
      </c>
      <c r="O889" s="10">
        <v>51700</v>
      </c>
      <c r="P889" s="10">
        <v>51700</v>
      </c>
      <c r="Q889" s="11">
        <v>62000</v>
      </c>
      <c r="R889" s="11">
        <v>62000</v>
      </c>
      <c r="S889" s="12">
        <v>56000</v>
      </c>
      <c r="T889" s="12">
        <v>56000</v>
      </c>
      <c r="U889" s="9">
        <v>70500</v>
      </c>
      <c r="V889" s="9">
        <f>U889</f>
        <v>70500</v>
      </c>
      <c r="W889" s="43">
        <f t="shared" si="69"/>
        <v>60040</v>
      </c>
      <c r="X889" s="43">
        <f t="shared" si="68"/>
        <v>240160</v>
      </c>
    </row>
    <row r="890" spans="1:24" ht="15" customHeight="1" x14ac:dyDescent="0.25">
      <c r="A890" s="44">
        <v>887</v>
      </c>
      <c r="B890" s="3" t="s">
        <v>776</v>
      </c>
      <c r="C890" s="3" t="s">
        <v>9531</v>
      </c>
      <c r="D890" s="3" t="s">
        <v>916</v>
      </c>
      <c r="E890" s="3">
        <v>2020</v>
      </c>
      <c r="F890" s="3" t="s">
        <v>656</v>
      </c>
      <c r="G890" s="3" t="s">
        <v>791</v>
      </c>
      <c r="H890" s="3"/>
      <c r="I890" s="5">
        <v>9789563842296</v>
      </c>
      <c r="J890" s="3">
        <v>1</v>
      </c>
      <c r="K890" s="8"/>
      <c r="L890" s="9"/>
      <c r="M890" s="17">
        <v>128000</v>
      </c>
      <c r="N890" s="17">
        <v>128000</v>
      </c>
      <c r="O890" s="10"/>
      <c r="P890" s="10"/>
      <c r="Q890" s="11">
        <v>131000</v>
      </c>
      <c r="R890" s="11">
        <v>131000</v>
      </c>
      <c r="S890" s="12">
        <v>121000</v>
      </c>
      <c r="T890" s="12">
        <v>121000</v>
      </c>
      <c r="U890" s="9"/>
      <c r="V890" s="9"/>
      <c r="W890" s="43">
        <f t="shared" si="69"/>
        <v>126667</v>
      </c>
      <c r="X890" s="43">
        <f t="shared" si="68"/>
        <v>126667</v>
      </c>
    </row>
    <row r="891" spans="1:24" ht="15" customHeight="1" x14ac:dyDescent="0.25">
      <c r="A891" s="44">
        <v>888</v>
      </c>
      <c r="B891" s="3" t="s">
        <v>12672</v>
      </c>
      <c r="C891" s="3" t="s">
        <v>10764</v>
      </c>
      <c r="D891" s="3" t="s">
        <v>8306</v>
      </c>
      <c r="E891" s="3">
        <v>2013</v>
      </c>
      <c r="F891" s="3" t="s">
        <v>656</v>
      </c>
      <c r="G891" s="3" t="s">
        <v>249</v>
      </c>
      <c r="H891" s="3"/>
      <c r="I891" s="5">
        <v>9789587621082</v>
      </c>
      <c r="J891" s="5">
        <v>1</v>
      </c>
      <c r="K891" s="8"/>
      <c r="L891" s="9"/>
      <c r="M891" s="17">
        <v>41000</v>
      </c>
      <c r="N891" s="17">
        <v>41000</v>
      </c>
      <c r="O891" s="10">
        <v>35200</v>
      </c>
      <c r="P891" s="10">
        <v>35200</v>
      </c>
      <c r="Q891" s="11">
        <v>42000</v>
      </c>
      <c r="R891" s="11">
        <v>42000</v>
      </c>
      <c r="S891" s="12">
        <v>38000</v>
      </c>
      <c r="T891" s="12">
        <v>38000</v>
      </c>
      <c r="U891" s="9">
        <v>48000</v>
      </c>
      <c r="V891" s="9">
        <f t="shared" ref="V891:V897" si="72">U891</f>
        <v>48000</v>
      </c>
      <c r="W891" s="43">
        <f t="shared" si="69"/>
        <v>40840</v>
      </c>
      <c r="X891" s="43">
        <f t="shared" si="68"/>
        <v>40840</v>
      </c>
    </row>
    <row r="892" spans="1:24" ht="15.75" customHeight="1" x14ac:dyDescent="0.25">
      <c r="A892" s="44">
        <v>889</v>
      </c>
      <c r="B892" s="3" t="s">
        <v>3650</v>
      </c>
      <c r="C892" s="3" t="s">
        <v>11200</v>
      </c>
      <c r="D892" s="5" t="s">
        <v>3672</v>
      </c>
      <c r="E892" s="3">
        <v>2020</v>
      </c>
      <c r="F892" s="3" t="s">
        <v>23</v>
      </c>
      <c r="G892" s="3" t="s">
        <v>249</v>
      </c>
      <c r="H892" s="3">
        <v>1</v>
      </c>
      <c r="I892" s="15">
        <v>9789587921755</v>
      </c>
      <c r="J892" s="15">
        <v>8</v>
      </c>
      <c r="K892" s="8"/>
      <c r="L892" s="9"/>
      <c r="M892" s="17">
        <v>92000</v>
      </c>
      <c r="N892" s="17">
        <v>92000</v>
      </c>
      <c r="O892" s="10">
        <v>79200</v>
      </c>
      <c r="P892" s="10">
        <v>79200</v>
      </c>
      <c r="Q892" s="11">
        <v>94000</v>
      </c>
      <c r="R892" s="11">
        <v>94000</v>
      </c>
      <c r="S892" s="12">
        <v>86000</v>
      </c>
      <c r="T892" s="12">
        <v>86000</v>
      </c>
      <c r="U892" s="9">
        <v>108000</v>
      </c>
      <c r="V892" s="9">
        <f t="shared" si="72"/>
        <v>108000</v>
      </c>
      <c r="W892" s="43">
        <f t="shared" si="69"/>
        <v>91840</v>
      </c>
      <c r="X892" s="43">
        <f t="shared" si="68"/>
        <v>734720</v>
      </c>
    </row>
    <row r="893" spans="1:24" ht="15" customHeight="1" x14ac:dyDescent="0.25">
      <c r="A893" s="44">
        <v>890</v>
      </c>
      <c r="B893" s="3" t="s">
        <v>3650</v>
      </c>
      <c r="C893" s="3" t="s">
        <v>11206</v>
      </c>
      <c r="D893" s="5" t="s">
        <v>3693</v>
      </c>
      <c r="E893" s="3">
        <v>2017</v>
      </c>
      <c r="F893" s="3" t="s">
        <v>23</v>
      </c>
      <c r="G893" s="3" t="s">
        <v>249</v>
      </c>
      <c r="H893" s="3">
        <v>1</v>
      </c>
      <c r="I893" s="15">
        <v>9789587626421</v>
      </c>
      <c r="J893" s="15">
        <v>3</v>
      </c>
      <c r="K893" s="8"/>
      <c r="L893" s="9"/>
      <c r="M893" s="17">
        <v>58000</v>
      </c>
      <c r="N893" s="17">
        <v>58000</v>
      </c>
      <c r="O893" s="10">
        <v>49500</v>
      </c>
      <c r="P893" s="10">
        <v>49500</v>
      </c>
      <c r="Q893" s="11">
        <v>59000</v>
      </c>
      <c r="R893" s="11">
        <v>59000</v>
      </c>
      <c r="S893" s="12">
        <v>54000</v>
      </c>
      <c r="T893" s="12">
        <v>54000</v>
      </c>
      <c r="U893" s="9">
        <v>67500</v>
      </c>
      <c r="V893" s="9">
        <f t="shared" si="72"/>
        <v>67500</v>
      </c>
      <c r="W893" s="43">
        <f t="shared" si="69"/>
        <v>57600</v>
      </c>
      <c r="X893" s="43">
        <f t="shared" si="68"/>
        <v>172800</v>
      </c>
    </row>
    <row r="894" spans="1:24" ht="15" customHeight="1" x14ac:dyDescent="0.25">
      <c r="A894" s="44">
        <v>891</v>
      </c>
      <c r="B894" s="3" t="s">
        <v>12344</v>
      </c>
      <c r="C894" s="3" t="s">
        <v>10934</v>
      </c>
      <c r="D894" s="3" t="s">
        <v>1024</v>
      </c>
      <c r="E894" s="3">
        <v>2025</v>
      </c>
      <c r="F894" s="3" t="s">
        <v>656</v>
      </c>
      <c r="G894" s="3" t="s">
        <v>300</v>
      </c>
      <c r="H894" s="3">
        <v>1</v>
      </c>
      <c r="I894" s="5">
        <v>9789587789928</v>
      </c>
      <c r="J894" s="5">
        <v>7</v>
      </c>
      <c r="K894" s="8">
        <v>63135</v>
      </c>
      <c r="L894" s="9">
        <v>63135</v>
      </c>
      <c r="M894" s="17">
        <v>78000</v>
      </c>
      <c r="N894" s="17">
        <v>78000</v>
      </c>
      <c r="O894" s="10">
        <v>67100</v>
      </c>
      <c r="P894" s="10">
        <v>67100</v>
      </c>
      <c r="Q894" s="11">
        <v>80000</v>
      </c>
      <c r="R894" s="11">
        <v>80000</v>
      </c>
      <c r="S894" s="12">
        <v>73000</v>
      </c>
      <c r="T894" s="12">
        <v>73000</v>
      </c>
      <c r="U894" s="9">
        <v>91500</v>
      </c>
      <c r="V894" s="9">
        <f t="shared" si="72"/>
        <v>91500</v>
      </c>
      <c r="W894" s="43">
        <f t="shared" si="69"/>
        <v>75456</v>
      </c>
      <c r="X894" s="43">
        <f t="shared" si="68"/>
        <v>528192</v>
      </c>
    </row>
    <row r="895" spans="1:24" ht="15" customHeight="1" x14ac:dyDescent="0.25">
      <c r="A895" s="44">
        <v>892</v>
      </c>
      <c r="B895" s="3" t="s">
        <v>10846</v>
      </c>
      <c r="C895" s="3" t="s">
        <v>9542</v>
      </c>
      <c r="D895" s="3" t="s">
        <v>962</v>
      </c>
      <c r="E895" s="3">
        <v>2018</v>
      </c>
      <c r="F895" s="3" t="s">
        <v>656</v>
      </c>
      <c r="G895" s="3" t="s">
        <v>249</v>
      </c>
      <c r="H895" s="3"/>
      <c r="I895" s="5">
        <v>9789590000000</v>
      </c>
      <c r="J895" s="3">
        <v>2</v>
      </c>
      <c r="K895" s="8"/>
      <c r="L895" s="9"/>
      <c r="M895" s="17">
        <v>38000</v>
      </c>
      <c r="N895" s="17">
        <v>38000</v>
      </c>
      <c r="O895" s="10">
        <v>33000</v>
      </c>
      <c r="P895" s="10">
        <v>33000</v>
      </c>
      <c r="Q895" s="11">
        <v>39000</v>
      </c>
      <c r="R895" s="11">
        <v>39000</v>
      </c>
      <c r="S895" s="12">
        <v>36000</v>
      </c>
      <c r="T895" s="12">
        <v>36000</v>
      </c>
      <c r="U895" s="9">
        <v>45000</v>
      </c>
      <c r="V895" s="9">
        <f t="shared" si="72"/>
        <v>45000</v>
      </c>
      <c r="W895" s="43">
        <f t="shared" si="69"/>
        <v>38200</v>
      </c>
      <c r="X895" s="43">
        <f t="shared" si="68"/>
        <v>76400</v>
      </c>
    </row>
    <row r="896" spans="1:24" ht="15" customHeight="1" x14ac:dyDescent="0.25">
      <c r="A896" s="44">
        <v>893</v>
      </c>
      <c r="B896" s="3" t="s">
        <v>12672</v>
      </c>
      <c r="C896" s="3" t="s">
        <v>12047</v>
      </c>
      <c r="D896" s="3" t="s">
        <v>8255</v>
      </c>
      <c r="E896" s="3">
        <v>2017</v>
      </c>
      <c r="F896" s="3" t="s">
        <v>656</v>
      </c>
      <c r="G896" s="3" t="s">
        <v>249</v>
      </c>
      <c r="H896" s="3"/>
      <c r="I896" s="5">
        <v>9789587626261</v>
      </c>
      <c r="J896" s="5">
        <v>1</v>
      </c>
      <c r="K896" s="8"/>
      <c r="L896" s="9"/>
      <c r="M896" s="17">
        <v>61000</v>
      </c>
      <c r="N896" s="17">
        <v>61000</v>
      </c>
      <c r="O896" s="10">
        <v>52800</v>
      </c>
      <c r="P896" s="10">
        <v>52800</v>
      </c>
      <c r="Q896" s="11">
        <v>63000</v>
      </c>
      <c r="R896" s="11">
        <v>63000</v>
      </c>
      <c r="S896" s="12">
        <v>58000</v>
      </c>
      <c r="T896" s="12">
        <v>58000</v>
      </c>
      <c r="U896" s="9">
        <v>72000</v>
      </c>
      <c r="V896" s="9">
        <f t="shared" si="72"/>
        <v>72000</v>
      </c>
      <c r="W896" s="43">
        <f t="shared" si="69"/>
        <v>61360</v>
      </c>
      <c r="X896" s="43">
        <f t="shared" si="68"/>
        <v>61360</v>
      </c>
    </row>
    <row r="897" spans="1:24" ht="15" customHeight="1" x14ac:dyDescent="0.25">
      <c r="A897" s="44">
        <v>894</v>
      </c>
      <c r="B897" s="3" t="s">
        <v>12672</v>
      </c>
      <c r="C897" s="3" t="s">
        <v>12289</v>
      </c>
      <c r="D897" s="3" t="s">
        <v>8242</v>
      </c>
      <c r="E897" s="3">
        <v>2019</v>
      </c>
      <c r="F897" s="3" t="s">
        <v>656</v>
      </c>
      <c r="G897" s="3" t="s">
        <v>249</v>
      </c>
      <c r="H897" s="3"/>
      <c r="I897" s="5">
        <v>9789587629842</v>
      </c>
      <c r="J897" s="5">
        <v>3</v>
      </c>
      <c r="K897" s="8"/>
      <c r="L897" s="9"/>
      <c r="M897" s="17">
        <v>79000</v>
      </c>
      <c r="N897" s="17">
        <v>79000</v>
      </c>
      <c r="O897" s="10">
        <v>68200</v>
      </c>
      <c r="P897" s="10">
        <v>68200</v>
      </c>
      <c r="Q897" s="11">
        <v>81000</v>
      </c>
      <c r="R897" s="11">
        <v>81000</v>
      </c>
      <c r="S897" s="12">
        <v>74000</v>
      </c>
      <c r="T897" s="12">
        <v>74000</v>
      </c>
      <c r="U897" s="9">
        <v>93000</v>
      </c>
      <c r="V897" s="9">
        <f t="shared" si="72"/>
        <v>93000</v>
      </c>
      <c r="W897" s="43">
        <f t="shared" si="69"/>
        <v>79040</v>
      </c>
      <c r="X897" s="43">
        <f t="shared" si="68"/>
        <v>237120</v>
      </c>
    </row>
    <row r="898" spans="1:24" ht="15" customHeight="1" x14ac:dyDescent="0.25">
      <c r="A898" s="44">
        <v>895</v>
      </c>
      <c r="B898" s="3" t="s">
        <v>10898</v>
      </c>
      <c r="C898" s="3" t="s">
        <v>2974</v>
      </c>
      <c r="D898" s="3" t="s">
        <v>2975</v>
      </c>
      <c r="E898" s="3">
        <v>2018</v>
      </c>
      <c r="F898" s="3" t="s">
        <v>2883</v>
      </c>
      <c r="G898" s="3" t="s">
        <v>2888</v>
      </c>
      <c r="H898" s="3" t="s">
        <v>2839</v>
      </c>
      <c r="I898" s="5">
        <v>9786071732491</v>
      </c>
      <c r="J898" s="3">
        <v>1</v>
      </c>
      <c r="K898" s="8"/>
      <c r="L898" s="9"/>
      <c r="M898" s="17">
        <v>229000</v>
      </c>
      <c r="N898" s="17">
        <v>229000</v>
      </c>
      <c r="O898" s="10">
        <v>325600</v>
      </c>
      <c r="P898" s="10">
        <v>325600</v>
      </c>
      <c r="Q898" s="11">
        <v>234000</v>
      </c>
      <c r="R898" s="11">
        <v>234000</v>
      </c>
      <c r="S898" s="12">
        <v>215000</v>
      </c>
      <c r="T898" s="12">
        <v>215000</v>
      </c>
      <c r="U898" s="9"/>
      <c r="V898" s="9"/>
      <c r="W898" s="43">
        <f t="shared" si="69"/>
        <v>250900</v>
      </c>
      <c r="X898" s="43">
        <f t="shared" si="68"/>
        <v>250900</v>
      </c>
    </row>
    <row r="899" spans="1:24" ht="15" customHeight="1" x14ac:dyDescent="0.25">
      <c r="A899" s="44">
        <v>896</v>
      </c>
      <c r="B899" s="3" t="s">
        <v>3390</v>
      </c>
      <c r="C899" s="3" t="s">
        <v>11185</v>
      </c>
      <c r="D899" s="3" t="s">
        <v>3514</v>
      </c>
      <c r="E899" s="3">
        <v>2021</v>
      </c>
      <c r="F899" s="3" t="s">
        <v>23</v>
      </c>
      <c r="G899" s="3" t="s">
        <v>249</v>
      </c>
      <c r="H899" s="3">
        <v>1</v>
      </c>
      <c r="I899" s="5">
        <v>9789587923094</v>
      </c>
      <c r="J899" s="5">
        <v>11</v>
      </c>
      <c r="K899" s="8"/>
      <c r="L899" s="9"/>
      <c r="M899" s="17">
        <v>69000</v>
      </c>
      <c r="N899" s="17">
        <v>69000</v>
      </c>
      <c r="O899" s="10">
        <v>59400</v>
      </c>
      <c r="P899" s="10">
        <v>59400</v>
      </c>
      <c r="Q899" s="11">
        <v>71000</v>
      </c>
      <c r="R899" s="11">
        <v>71000</v>
      </c>
      <c r="S899" s="12">
        <v>65000</v>
      </c>
      <c r="T899" s="12">
        <v>65000</v>
      </c>
      <c r="U899" s="9">
        <v>78000</v>
      </c>
      <c r="V899" s="9">
        <f>U899</f>
        <v>78000</v>
      </c>
      <c r="W899" s="43">
        <f t="shared" si="69"/>
        <v>68480</v>
      </c>
      <c r="X899" s="43">
        <f t="shared" si="68"/>
        <v>753280</v>
      </c>
    </row>
    <row r="900" spans="1:24" ht="15" customHeight="1" x14ac:dyDescent="0.25">
      <c r="A900" s="44">
        <v>897</v>
      </c>
      <c r="B900" s="3" t="s">
        <v>10846</v>
      </c>
      <c r="C900" s="3" t="s">
        <v>12102</v>
      </c>
      <c r="D900" s="21" t="s">
        <v>452</v>
      </c>
      <c r="E900" s="3">
        <v>2022</v>
      </c>
      <c r="F900" s="3" t="s">
        <v>23</v>
      </c>
      <c r="G900" s="3" t="s">
        <v>453</v>
      </c>
      <c r="H900" s="3"/>
      <c r="I900" s="5">
        <v>9788433031921</v>
      </c>
      <c r="J900" s="16">
        <v>1</v>
      </c>
      <c r="K900" s="8"/>
      <c r="L900" s="9"/>
      <c r="M900" s="17">
        <v>189000</v>
      </c>
      <c r="N900" s="17">
        <v>189000</v>
      </c>
      <c r="O900" s="10">
        <v>203500</v>
      </c>
      <c r="P900" s="10">
        <v>203500</v>
      </c>
      <c r="Q900" s="11">
        <v>194000</v>
      </c>
      <c r="R900" s="11">
        <v>194000</v>
      </c>
      <c r="S900" s="12">
        <v>182000</v>
      </c>
      <c r="T900" s="12">
        <v>182000</v>
      </c>
      <c r="U900" s="9">
        <v>187200</v>
      </c>
      <c r="V900" s="9">
        <f>U900</f>
        <v>187200</v>
      </c>
      <c r="W900" s="43">
        <f t="shared" si="69"/>
        <v>191140</v>
      </c>
      <c r="X900" s="43">
        <f t="shared" ref="X900:X963" si="73">W900*J900</f>
        <v>191140</v>
      </c>
    </row>
    <row r="901" spans="1:24" ht="15" customHeight="1" x14ac:dyDescent="0.25">
      <c r="A901" s="44">
        <v>898</v>
      </c>
      <c r="B901" s="3" t="s">
        <v>10898</v>
      </c>
      <c r="C901" s="3" t="s">
        <v>12110</v>
      </c>
      <c r="D901" s="5" t="s">
        <v>788</v>
      </c>
      <c r="E901" s="3">
        <v>2020</v>
      </c>
      <c r="F901" s="3" t="s">
        <v>656</v>
      </c>
      <c r="G901" s="3" t="s">
        <v>249</v>
      </c>
      <c r="H901" s="3" t="s">
        <v>745</v>
      </c>
      <c r="I901" s="5">
        <v>9789587922165</v>
      </c>
      <c r="J901" s="3">
        <v>17</v>
      </c>
      <c r="K901" s="8"/>
      <c r="L901" s="9"/>
      <c r="M901" s="17">
        <v>65000</v>
      </c>
      <c r="N901" s="17">
        <v>65000</v>
      </c>
      <c r="O901" s="10">
        <v>56100</v>
      </c>
      <c r="P901" s="10">
        <v>56100</v>
      </c>
      <c r="Q901" s="11">
        <v>67000</v>
      </c>
      <c r="R901" s="11">
        <v>67000</v>
      </c>
      <c r="S901" s="12">
        <v>61000</v>
      </c>
      <c r="T901" s="12">
        <v>61000</v>
      </c>
      <c r="U901" s="9">
        <v>76500</v>
      </c>
      <c r="V901" s="9">
        <f>U901</f>
        <v>76500</v>
      </c>
      <c r="W901" s="43">
        <f t="shared" ref="W901:W964" si="74">ROUND(AVERAGE(K901,M901,O901,Q901,S901,U901),0)</f>
        <v>65120</v>
      </c>
      <c r="X901" s="43">
        <f t="shared" si="73"/>
        <v>1107040</v>
      </c>
    </row>
    <row r="902" spans="1:24" ht="15" customHeight="1" x14ac:dyDescent="0.25">
      <c r="A902" s="44">
        <v>899</v>
      </c>
      <c r="B902" s="27" t="s">
        <v>12380</v>
      </c>
      <c r="C902" s="3" t="s">
        <v>11008</v>
      </c>
      <c r="D902" s="3" t="s">
        <v>1745</v>
      </c>
      <c r="E902" s="3">
        <v>2019</v>
      </c>
      <c r="F902" s="3" t="s">
        <v>1341</v>
      </c>
      <c r="G902" s="3" t="s">
        <v>1658</v>
      </c>
      <c r="H902" s="3">
        <v>1</v>
      </c>
      <c r="I902" s="5">
        <v>9788428339384</v>
      </c>
      <c r="J902" s="3">
        <v>2</v>
      </c>
      <c r="K902" s="8"/>
      <c r="L902" s="9"/>
      <c r="M902" s="17">
        <v>206000</v>
      </c>
      <c r="N902" s="17">
        <v>206000</v>
      </c>
      <c r="O902" s="10">
        <v>258400</v>
      </c>
      <c r="P902" s="10">
        <v>258400</v>
      </c>
      <c r="Q902" s="11">
        <v>212000</v>
      </c>
      <c r="R902" s="11">
        <v>212000</v>
      </c>
      <c r="S902" s="12">
        <v>197000</v>
      </c>
      <c r="T902" s="12">
        <v>197000</v>
      </c>
      <c r="U902" s="9">
        <v>216000</v>
      </c>
      <c r="V902" s="9">
        <f>U902</f>
        <v>216000</v>
      </c>
      <c r="W902" s="43">
        <f t="shared" si="74"/>
        <v>217880</v>
      </c>
      <c r="X902" s="43">
        <f t="shared" si="73"/>
        <v>435760</v>
      </c>
    </row>
    <row r="903" spans="1:24" ht="15" customHeight="1" x14ac:dyDescent="0.25">
      <c r="A903" s="44">
        <v>900</v>
      </c>
      <c r="B903" s="3" t="s">
        <v>8182</v>
      </c>
      <c r="C903" s="3" t="s">
        <v>10317</v>
      </c>
      <c r="D903" s="3" t="s">
        <v>8186</v>
      </c>
      <c r="E903" s="3">
        <v>2009</v>
      </c>
      <c r="F903" s="3"/>
      <c r="G903" s="3"/>
      <c r="H903" s="3"/>
      <c r="I903" s="5"/>
      <c r="J903" s="5">
        <v>1</v>
      </c>
      <c r="K903" s="8"/>
      <c r="L903" s="9"/>
      <c r="M903" s="17">
        <v>89000</v>
      </c>
      <c r="N903" s="17">
        <v>89000</v>
      </c>
      <c r="O903" s="10"/>
      <c r="P903" s="10"/>
      <c r="Q903" s="11">
        <v>91000</v>
      </c>
      <c r="R903" s="11">
        <v>91000</v>
      </c>
      <c r="S903" s="12">
        <v>84000</v>
      </c>
      <c r="T903" s="12">
        <v>84000</v>
      </c>
      <c r="U903" s="9"/>
      <c r="V903" s="9"/>
      <c r="W903" s="43">
        <f t="shared" si="74"/>
        <v>88000</v>
      </c>
      <c r="X903" s="43">
        <f t="shared" si="73"/>
        <v>88000</v>
      </c>
    </row>
    <row r="904" spans="1:24" ht="15" customHeight="1" x14ac:dyDescent="0.25">
      <c r="A904" s="44">
        <v>901</v>
      </c>
      <c r="B904" s="3" t="s">
        <v>12679</v>
      </c>
      <c r="C904" s="3" t="s">
        <v>12741</v>
      </c>
      <c r="D904" s="3" t="s">
        <v>8835</v>
      </c>
      <c r="E904" s="3">
        <v>2025</v>
      </c>
      <c r="F904" s="3" t="s">
        <v>23</v>
      </c>
      <c r="G904" s="7" t="s">
        <v>12386</v>
      </c>
      <c r="H904" s="3"/>
      <c r="I904" s="5">
        <v>9788490525401</v>
      </c>
      <c r="J904" s="3">
        <v>1</v>
      </c>
      <c r="K904" s="8"/>
      <c r="L904" s="9"/>
      <c r="M904" s="17">
        <v>114000</v>
      </c>
      <c r="N904" s="17">
        <v>114000</v>
      </c>
      <c r="O904" s="10">
        <v>236800</v>
      </c>
      <c r="P904" s="10">
        <v>236800</v>
      </c>
      <c r="Q904" s="11">
        <v>117000</v>
      </c>
      <c r="R904" s="11">
        <v>117000</v>
      </c>
      <c r="S904" s="12">
        <v>107000</v>
      </c>
      <c r="T904" s="12">
        <v>107000</v>
      </c>
      <c r="U904" s="9">
        <v>187200</v>
      </c>
      <c r="V904" s="9">
        <f>U904</f>
        <v>187200</v>
      </c>
      <c r="W904" s="43">
        <f t="shared" si="74"/>
        <v>152400</v>
      </c>
      <c r="X904" s="43">
        <f t="shared" si="73"/>
        <v>152400</v>
      </c>
    </row>
    <row r="905" spans="1:24" ht="15" customHeight="1" x14ac:dyDescent="0.25">
      <c r="A905" s="44">
        <v>902</v>
      </c>
      <c r="B905" s="3" t="s">
        <v>776</v>
      </c>
      <c r="C905" s="3" t="s">
        <v>9643</v>
      </c>
      <c r="D905" s="3" t="s">
        <v>2528</v>
      </c>
      <c r="E905" s="3">
        <v>2021</v>
      </c>
      <c r="F905" s="3" t="s">
        <v>2519</v>
      </c>
      <c r="G905" s="3" t="s">
        <v>1574</v>
      </c>
      <c r="H905" s="3">
        <v>1</v>
      </c>
      <c r="I905" s="5">
        <v>9786071741493</v>
      </c>
      <c r="J905" s="3">
        <v>3</v>
      </c>
      <c r="K905" s="8"/>
      <c r="L905" s="9"/>
      <c r="M905" s="17">
        <v>49000</v>
      </c>
      <c r="N905" s="17">
        <v>49000</v>
      </c>
      <c r="O905" s="10"/>
      <c r="P905" s="10"/>
      <c r="Q905" s="11">
        <v>50000</v>
      </c>
      <c r="R905" s="11">
        <v>50000</v>
      </c>
      <c r="S905" s="12">
        <v>46000</v>
      </c>
      <c r="T905" s="12">
        <v>46000</v>
      </c>
      <c r="U905" s="9"/>
      <c r="V905" s="9"/>
      <c r="W905" s="43">
        <f t="shared" si="74"/>
        <v>48333</v>
      </c>
      <c r="X905" s="43">
        <f t="shared" si="73"/>
        <v>144999</v>
      </c>
    </row>
    <row r="906" spans="1:24" ht="15" customHeight="1" x14ac:dyDescent="0.25">
      <c r="A906" s="44">
        <v>903</v>
      </c>
      <c r="B906" s="3" t="s">
        <v>3650</v>
      </c>
      <c r="C906" s="3" t="s">
        <v>11201</v>
      </c>
      <c r="D906" s="5" t="s">
        <v>3676</v>
      </c>
      <c r="E906" s="3">
        <v>2019</v>
      </c>
      <c r="F906" s="3" t="s">
        <v>23</v>
      </c>
      <c r="G906" s="3" t="s">
        <v>249</v>
      </c>
      <c r="H906" s="3">
        <v>1</v>
      </c>
      <c r="I906" s="15">
        <v>9789587920574</v>
      </c>
      <c r="J906" s="15">
        <v>10</v>
      </c>
      <c r="K906" s="8"/>
      <c r="L906" s="9"/>
      <c r="M906" s="17">
        <v>91000</v>
      </c>
      <c r="N906" s="17">
        <v>91000</v>
      </c>
      <c r="O906" s="10">
        <v>78100</v>
      </c>
      <c r="P906" s="10">
        <v>78100</v>
      </c>
      <c r="Q906" s="11">
        <v>93000</v>
      </c>
      <c r="R906" s="11">
        <v>93000</v>
      </c>
      <c r="S906" s="12">
        <v>85000</v>
      </c>
      <c r="T906" s="12">
        <v>85000</v>
      </c>
      <c r="U906" s="9">
        <v>106500</v>
      </c>
      <c r="V906" s="9">
        <f t="shared" ref="V906:V931" si="75">U906</f>
        <v>106500</v>
      </c>
      <c r="W906" s="43">
        <f t="shared" si="74"/>
        <v>90720</v>
      </c>
      <c r="X906" s="43">
        <f t="shared" si="73"/>
        <v>907200</v>
      </c>
    </row>
    <row r="907" spans="1:24" ht="15" customHeight="1" x14ac:dyDescent="0.25">
      <c r="A907" s="44">
        <v>904</v>
      </c>
      <c r="B907" s="3" t="s">
        <v>776</v>
      </c>
      <c r="C907" s="3" t="s">
        <v>9580</v>
      </c>
      <c r="D907" s="3" t="s">
        <v>10952</v>
      </c>
      <c r="E907" s="3">
        <v>2018</v>
      </c>
      <c r="F907" s="3" t="s">
        <v>656</v>
      </c>
      <c r="G907" s="3" t="s">
        <v>1256</v>
      </c>
      <c r="H907" s="3"/>
      <c r="I907" s="5">
        <v>9788416601684</v>
      </c>
      <c r="J907" s="5">
        <v>1</v>
      </c>
      <c r="K907" s="8"/>
      <c r="L907" s="9"/>
      <c r="M907" s="17">
        <v>125000</v>
      </c>
      <c r="N907" s="17">
        <v>125000</v>
      </c>
      <c r="O907" s="10">
        <v>167000</v>
      </c>
      <c r="P907" s="10">
        <v>167000</v>
      </c>
      <c r="Q907" s="11">
        <v>128000</v>
      </c>
      <c r="R907" s="11">
        <v>128000</v>
      </c>
      <c r="S907" s="12">
        <v>119000</v>
      </c>
      <c r="T907" s="12">
        <v>119000</v>
      </c>
      <c r="U907" s="9">
        <v>121680</v>
      </c>
      <c r="V907" s="9">
        <f t="shared" si="75"/>
        <v>121680</v>
      </c>
      <c r="W907" s="43">
        <f t="shared" si="74"/>
        <v>132136</v>
      </c>
      <c r="X907" s="43">
        <f t="shared" si="73"/>
        <v>132136</v>
      </c>
    </row>
    <row r="908" spans="1:24" ht="15" customHeight="1" x14ac:dyDescent="0.25">
      <c r="A908" s="44">
        <v>905</v>
      </c>
      <c r="B908" s="3" t="s">
        <v>741</v>
      </c>
      <c r="C908" s="3" t="s">
        <v>4272</v>
      </c>
      <c r="D908" s="3" t="s">
        <v>4269</v>
      </c>
      <c r="E908" s="3">
        <v>2019</v>
      </c>
      <c r="F908" s="3" t="s">
        <v>1571</v>
      </c>
      <c r="G908" s="3" t="s">
        <v>4273</v>
      </c>
      <c r="H908" s="3"/>
      <c r="I908" s="5">
        <v>9788417656034</v>
      </c>
      <c r="J908" s="5">
        <v>1</v>
      </c>
      <c r="K908" s="8"/>
      <c r="L908" s="9"/>
      <c r="M908" s="17">
        <v>196000</v>
      </c>
      <c r="N908" s="17">
        <v>196000</v>
      </c>
      <c r="O908" s="10">
        <v>245800</v>
      </c>
      <c r="P908" s="10">
        <v>245800</v>
      </c>
      <c r="Q908" s="11">
        <v>202000</v>
      </c>
      <c r="R908" s="11">
        <v>202000</v>
      </c>
      <c r="S908" s="12">
        <v>188000</v>
      </c>
      <c r="T908" s="12">
        <v>188000</v>
      </c>
      <c r="U908" s="9">
        <v>185400</v>
      </c>
      <c r="V908" s="9">
        <f t="shared" si="75"/>
        <v>185400</v>
      </c>
      <c r="W908" s="43">
        <f t="shared" si="74"/>
        <v>203440</v>
      </c>
      <c r="X908" s="43">
        <f t="shared" si="73"/>
        <v>203440</v>
      </c>
    </row>
    <row r="909" spans="1:24" ht="15" customHeight="1" x14ac:dyDescent="0.25">
      <c r="A909" s="44">
        <v>906</v>
      </c>
      <c r="B909" s="3" t="s">
        <v>11073</v>
      </c>
      <c r="C909" s="3" t="s">
        <v>11248</v>
      </c>
      <c r="D909" s="3" t="s">
        <v>4312</v>
      </c>
      <c r="E909" s="3">
        <v>2025</v>
      </c>
      <c r="F909" s="3" t="s">
        <v>656</v>
      </c>
      <c r="G909" s="3" t="s">
        <v>249</v>
      </c>
      <c r="H909" s="3" t="s">
        <v>291</v>
      </c>
      <c r="I909" s="5">
        <v>9789587928532</v>
      </c>
      <c r="J909" s="80">
        <v>24</v>
      </c>
      <c r="K909" s="8"/>
      <c r="L909" s="9"/>
      <c r="M909" s="17">
        <v>114000</v>
      </c>
      <c r="N909" s="17">
        <v>114000</v>
      </c>
      <c r="O909" s="10">
        <v>97900</v>
      </c>
      <c r="P909" s="10">
        <v>97900</v>
      </c>
      <c r="Q909" s="11">
        <v>117000</v>
      </c>
      <c r="R909" s="11">
        <v>117000</v>
      </c>
      <c r="S909" s="12">
        <v>107000</v>
      </c>
      <c r="T909" s="12">
        <v>107000</v>
      </c>
      <c r="U909" s="9">
        <v>133500</v>
      </c>
      <c r="V909" s="9">
        <f t="shared" si="75"/>
        <v>133500</v>
      </c>
      <c r="W909" s="43">
        <f t="shared" si="74"/>
        <v>113880</v>
      </c>
      <c r="X909" s="43">
        <f t="shared" si="73"/>
        <v>2733120</v>
      </c>
    </row>
    <row r="910" spans="1:24" ht="15" customHeight="1" x14ac:dyDescent="0.25">
      <c r="A910" s="44">
        <v>907</v>
      </c>
      <c r="B910" s="7" t="s">
        <v>11478</v>
      </c>
      <c r="C910" s="3" t="s">
        <v>11488</v>
      </c>
      <c r="D910" s="3" t="s">
        <v>6734</v>
      </c>
      <c r="E910" s="3">
        <v>2021</v>
      </c>
      <c r="F910" s="3" t="s">
        <v>1346</v>
      </c>
      <c r="G910" s="3" t="s">
        <v>6735</v>
      </c>
      <c r="H910" s="7" t="s">
        <v>6686</v>
      </c>
      <c r="I910" s="36">
        <v>9788419212023</v>
      </c>
      <c r="J910" s="3">
        <v>3</v>
      </c>
      <c r="K910" s="8"/>
      <c r="L910" s="9"/>
      <c r="M910" s="17">
        <v>527000</v>
      </c>
      <c r="N910" s="17">
        <v>527000</v>
      </c>
      <c r="O910" s="10">
        <v>689700</v>
      </c>
      <c r="P910" s="10">
        <v>689700</v>
      </c>
      <c r="Q910" s="11">
        <v>543000</v>
      </c>
      <c r="R910" s="11">
        <v>543000</v>
      </c>
      <c r="S910" s="12">
        <v>504000</v>
      </c>
      <c r="T910" s="12">
        <v>504000</v>
      </c>
      <c r="U910" s="9">
        <v>576000</v>
      </c>
      <c r="V910" s="9">
        <f t="shared" si="75"/>
        <v>576000</v>
      </c>
      <c r="W910" s="43">
        <f t="shared" si="74"/>
        <v>567940</v>
      </c>
      <c r="X910" s="43">
        <f t="shared" si="73"/>
        <v>1703820</v>
      </c>
    </row>
    <row r="911" spans="1:24" ht="15" customHeight="1" x14ac:dyDescent="0.25">
      <c r="A911" s="44">
        <v>908</v>
      </c>
      <c r="B911" s="3" t="s">
        <v>11443</v>
      </c>
      <c r="C911" s="3" t="s">
        <v>11982</v>
      </c>
      <c r="D911" s="3" t="s">
        <v>6432</v>
      </c>
      <c r="E911" s="3">
        <v>2020</v>
      </c>
      <c r="F911" s="3" t="s">
        <v>1531</v>
      </c>
      <c r="G911" s="3" t="s">
        <v>6433</v>
      </c>
      <c r="H911" s="3"/>
      <c r="I911" s="5">
        <v>9788417946456</v>
      </c>
      <c r="J911" s="3">
        <v>1</v>
      </c>
      <c r="K911" s="8"/>
      <c r="L911" s="9"/>
      <c r="M911" s="17">
        <v>189000</v>
      </c>
      <c r="N911" s="17">
        <v>189000</v>
      </c>
      <c r="O911" s="10">
        <v>216900</v>
      </c>
      <c r="P911" s="10">
        <v>216900</v>
      </c>
      <c r="Q911" s="11">
        <v>195000</v>
      </c>
      <c r="R911" s="11">
        <v>195000</v>
      </c>
      <c r="S911" s="12">
        <v>181000</v>
      </c>
      <c r="T911" s="12">
        <v>181000</v>
      </c>
      <c r="U911" s="9">
        <v>198000</v>
      </c>
      <c r="V911" s="9">
        <f t="shared" si="75"/>
        <v>198000</v>
      </c>
      <c r="W911" s="43">
        <f t="shared" si="74"/>
        <v>195980</v>
      </c>
      <c r="X911" s="43">
        <f t="shared" si="73"/>
        <v>195980</v>
      </c>
    </row>
    <row r="912" spans="1:24" ht="15" customHeight="1" x14ac:dyDescent="0.25">
      <c r="A912" s="44">
        <v>909</v>
      </c>
      <c r="B912" s="3" t="s">
        <v>3798</v>
      </c>
      <c r="C912" s="3" t="s">
        <v>3852</v>
      </c>
      <c r="D912" s="3" t="s">
        <v>3853</v>
      </c>
      <c r="E912" s="3">
        <v>2022</v>
      </c>
      <c r="F912" s="3" t="s">
        <v>3645</v>
      </c>
      <c r="G912" s="3" t="s">
        <v>3000</v>
      </c>
      <c r="H912" s="3">
        <v>1</v>
      </c>
      <c r="I912" s="5">
        <v>9789587788501</v>
      </c>
      <c r="J912" s="5">
        <v>15</v>
      </c>
      <c r="K912" s="8">
        <v>155250</v>
      </c>
      <c r="L912" s="9">
        <v>155250</v>
      </c>
      <c r="M912" s="17">
        <v>192000</v>
      </c>
      <c r="N912" s="17">
        <v>192000</v>
      </c>
      <c r="O912" s="10">
        <v>165000</v>
      </c>
      <c r="P912" s="10">
        <v>165000</v>
      </c>
      <c r="Q912" s="11">
        <v>197000</v>
      </c>
      <c r="R912" s="11">
        <v>197000</v>
      </c>
      <c r="S912" s="12">
        <v>180000</v>
      </c>
      <c r="T912" s="12">
        <v>180000</v>
      </c>
      <c r="U912" s="9">
        <v>225000</v>
      </c>
      <c r="V912" s="9">
        <f t="shared" si="75"/>
        <v>225000</v>
      </c>
      <c r="W912" s="43">
        <f t="shared" si="74"/>
        <v>185708</v>
      </c>
      <c r="X912" s="43">
        <f t="shared" si="73"/>
        <v>2785620</v>
      </c>
    </row>
    <row r="913" spans="1:24" ht="15" customHeight="1" x14ac:dyDescent="0.25">
      <c r="A913" s="44">
        <v>910</v>
      </c>
      <c r="B913" s="3" t="s">
        <v>6323</v>
      </c>
      <c r="C913" s="3" t="s">
        <v>12243</v>
      </c>
      <c r="D913" s="3" t="s">
        <v>4493</v>
      </c>
      <c r="E913" s="3">
        <v>2019</v>
      </c>
      <c r="F913" s="3" t="s">
        <v>656</v>
      </c>
      <c r="G913" s="3" t="s">
        <v>249</v>
      </c>
      <c r="H913" s="3"/>
      <c r="I913" s="5">
        <v>9789587629552</v>
      </c>
      <c r="J913" s="3">
        <v>1</v>
      </c>
      <c r="K913" s="8"/>
      <c r="L913" s="9"/>
      <c r="M913" s="17">
        <v>129000</v>
      </c>
      <c r="N913" s="17">
        <v>129000</v>
      </c>
      <c r="O913" s="10">
        <v>111100</v>
      </c>
      <c r="P913" s="10">
        <v>111100</v>
      </c>
      <c r="Q913" s="11">
        <v>132000</v>
      </c>
      <c r="R913" s="11">
        <v>132000</v>
      </c>
      <c r="S913" s="12">
        <v>121000</v>
      </c>
      <c r="T913" s="12">
        <v>121000</v>
      </c>
      <c r="U913" s="9">
        <v>151500</v>
      </c>
      <c r="V913" s="9">
        <f t="shared" si="75"/>
        <v>151500</v>
      </c>
      <c r="W913" s="43">
        <f t="shared" si="74"/>
        <v>128920</v>
      </c>
      <c r="X913" s="43">
        <f t="shared" si="73"/>
        <v>128920</v>
      </c>
    </row>
    <row r="914" spans="1:24" ht="15" customHeight="1" x14ac:dyDescent="0.25">
      <c r="A914" s="44">
        <v>911</v>
      </c>
      <c r="B914" s="3" t="s">
        <v>3807</v>
      </c>
      <c r="C914" s="3" t="s">
        <v>4013</v>
      </c>
      <c r="D914" s="3" t="s">
        <v>4014</v>
      </c>
      <c r="E914" s="3">
        <v>2018</v>
      </c>
      <c r="F914" s="3" t="s">
        <v>3645</v>
      </c>
      <c r="G914" s="3" t="s">
        <v>3000</v>
      </c>
      <c r="H914" s="3">
        <v>10</v>
      </c>
      <c r="I914" s="5">
        <v>9789587784138</v>
      </c>
      <c r="J914" s="5">
        <v>1</v>
      </c>
      <c r="K914" s="8">
        <v>129375</v>
      </c>
      <c r="L914" s="9">
        <v>129375</v>
      </c>
      <c r="M914" s="17">
        <v>160000</v>
      </c>
      <c r="N914" s="17">
        <v>160000</v>
      </c>
      <c r="O914" s="10">
        <v>137500</v>
      </c>
      <c r="P914" s="10">
        <v>137500</v>
      </c>
      <c r="Q914" s="11">
        <v>164000</v>
      </c>
      <c r="R914" s="11">
        <v>164000</v>
      </c>
      <c r="S914" s="12">
        <v>150000</v>
      </c>
      <c r="T914" s="12">
        <v>150000</v>
      </c>
      <c r="U914" s="9">
        <v>187500</v>
      </c>
      <c r="V914" s="9">
        <f t="shared" si="75"/>
        <v>187500</v>
      </c>
      <c r="W914" s="43">
        <f t="shared" si="74"/>
        <v>154729</v>
      </c>
      <c r="X914" s="43">
        <f t="shared" si="73"/>
        <v>154729</v>
      </c>
    </row>
    <row r="915" spans="1:24" ht="15" customHeight="1" x14ac:dyDescent="0.25">
      <c r="A915" s="44">
        <v>912</v>
      </c>
      <c r="B915" s="3" t="s">
        <v>11172</v>
      </c>
      <c r="C915" s="3" t="s">
        <v>11190</v>
      </c>
      <c r="D915" s="3" t="s">
        <v>3573</v>
      </c>
      <c r="E915" s="3">
        <v>2020</v>
      </c>
      <c r="F915" s="3" t="s">
        <v>23</v>
      </c>
      <c r="G915" s="3" t="s">
        <v>249</v>
      </c>
      <c r="H915" s="3">
        <v>1</v>
      </c>
      <c r="I915" s="5">
        <v>9789587921830</v>
      </c>
      <c r="J915" s="5">
        <v>6</v>
      </c>
      <c r="K915" s="8"/>
      <c r="L915" s="9"/>
      <c r="M915" s="17">
        <v>143000</v>
      </c>
      <c r="N915" s="17">
        <v>143000</v>
      </c>
      <c r="O915" s="10">
        <v>123200</v>
      </c>
      <c r="P915" s="10">
        <v>123200</v>
      </c>
      <c r="Q915" s="11">
        <v>147000</v>
      </c>
      <c r="R915" s="11">
        <v>147000</v>
      </c>
      <c r="S915" s="12">
        <v>134000</v>
      </c>
      <c r="T915" s="12">
        <v>134000</v>
      </c>
      <c r="U915" s="9">
        <v>168000</v>
      </c>
      <c r="V915" s="9">
        <f t="shared" si="75"/>
        <v>168000</v>
      </c>
      <c r="W915" s="43">
        <f t="shared" si="74"/>
        <v>143040</v>
      </c>
      <c r="X915" s="43">
        <f t="shared" si="73"/>
        <v>858240</v>
      </c>
    </row>
    <row r="916" spans="1:24" ht="15" customHeight="1" x14ac:dyDescent="0.25">
      <c r="A916" s="44">
        <v>913</v>
      </c>
      <c r="B916" s="3" t="s">
        <v>4282</v>
      </c>
      <c r="C916" s="3" t="s">
        <v>4286</v>
      </c>
      <c r="D916" s="3" t="s">
        <v>4287</v>
      </c>
      <c r="E916" s="3">
        <v>2015</v>
      </c>
      <c r="F916" s="3" t="s">
        <v>529</v>
      </c>
      <c r="G916" s="3" t="s">
        <v>4288</v>
      </c>
      <c r="H916" s="3"/>
      <c r="I916" s="5">
        <v>9788496657373</v>
      </c>
      <c r="J916" s="5">
        <v>1</v>
      </c>
      <c r="K916" s="8"/>
      <c r="L916" s="9"/>
      <c r="M916" s="17">
        <v>147000</v>
      </c>
      <c r="N916" s="17">
        <v>147000</v>
      </c>
      <c r="O916" s="10">
        <v>193200</v>
      </c>
      <c r="P916" s="10">
        <v>193200</v>
      </c>
      <c r="Q916" s="11">
        <v>151000</v>
      </c>
      <c r="R916" s="11">
        <v>151000</v>
      </c>
      <c r="S916" s="12">
        <v>141000</v>
      </c>
      <c r="T916" s="12">
        <v>141000</v>
      </c>
      <c r="U916" s="9">
        <v>144000</v>
      </c>
      <c r="V916" s="9">
        <f t="shared" si="75"/>
        <v>144000</v>
      </c>
      <c r="W916" s="43">
        <f t="shared" si="74"/>
        <v>155240</v>
      </c>
      <c r="X916" s="43">
        <f t="shared" si="73"/>
        <v>155240</v>
      </c>
    </row>
    <row r="917" spans="1:24" ht="15" customHeight="1" x14ac:dyDescent="0.25">
      <c r="A917" s="44">
        <v>914</v>
      </c>
      <c r="B917" s="3" t="s">
        <v>10941</v>
      </c>
      <c r="C917" s="3" t="s">
        <v>10260</v>
      </c>
      <c r="D917" s="3" t="s">
        <v>7844</v>
      </c>
      <c r="E917" s="3">
        <v>2022</v>
      </c>
      <c r="F917" s="3" t="s">
        <v>2837</v>
      </c>
      <c r="G917" s="3" t="s">
        <v>7836</v>
      </c>
      <c r="H917" s="3">
        <v>1</v>
      </c>
      <c r="I917" s="5">
        <v>9789585033788</v>
      </c>
      <c r="J917" s="3">
        <v>2</v>
      </c>
      <c r="K917" s="8"/>
      <c r="L917" s="9"/>
      <c r="M917" s="17">
        <v>157000</v>
      </c>
      <c r="N917" s="17">
        <v>157000</v>
      </c>
      <c r="O917" s="10">
        <v>135300</v>
      </c>
      <c r="P917" s="10">
        <v>135300</v>
      </c>
      <c r="Q917" s="11">
        <v>161000</v>
      </c>
      <c r="R917" s="11">
        <v>161000</v>
      </c>
      <c r="S917" s="12">
        <v>148000</v>
      </c>
      <c r="T917" s="12">
        <v>148000</v>
      </c>
      <c r="U917" s="9">
        <v>184500</v>
      </c>
      <c r="V917" s="9">
        <f t="shared" si="75"/>
        <v>184500</v>
      </c>
      <c r="W917" s="43">
        <f t="shared" si="74"/>
        <v>157160</v>
      </c>
      <c r="X917" s="43">
        <f t="shared" si="73"/>
        <v>314320</v>
      </c>
    </row>
    <row r="918" spans="1:24" ht="15" customHeight="1" x14ac:dyDescent="0.25">
      <c r="A918" s="44">
        <v>915</v>
      </c>
      <c r="B918" s="3" t="s">
        <v>741</v>
      </c>
      <c r="C918" s="3" t="s">
        <v>818</v>
      </c>
      <c r="D918" s="3" t="s">
        <v>819</v>
      </c>
      <c r="E918" s="3">
        <v>2022</v>
      </c>
      <c r="F918" s="3" t="s">
        <v>656</v>
      </c>
      <c r="G918" s="3" t="s">
        <v>820</v>
      </c>
      <c r="H918" s="3" t="s">
        <v>745</v>
      </c>
      <c r="I918" s="5" t="s">
        <v>821</v>
      </c>
      <c r="J918" s="3">
        <v>1</v>
      </c>
      <c r="K918" s="8"/>
      <c r="L918" s="9"/>
      <c r="M918" s="17">
        <v>196000</v>
      </c>
      <c r="N918" s="17">
        <v>196000</v>
      </c>
      <c r="O918" s="10"/>
      <c r="P918" s="10"/>
      <c r="Q918" s="11">
        <v>202000</v>
      </c>
      <c r="R918" s="11">
        <v>202000</v>
      </c>
      <c r="S918" s="12">
        <v>188000</v>
      </c>
      <c r="T918" s="12">
        <v>188000</v>
      </c>
      <c r="U918" s="9">
        <v>194400</v>
      </c>
      <c r="V918" s="9">
        <f t="shared" si="75"/>
        <v>194400</v>
      </c>
      <c r="W918" s="43">
        <f t="shared" si="74"/>
        <v>195100</v>
      </c>
      <c r="X918" s="43">
        <f t="shared" si="73"/>
        <v>195100</v>
      </c>
    </row>
    <row r="919" spans="1:24" ht="15" customHeight="1" x14ac:dyDescent="0.25">
      <c r="A919" s="44">
        <v>916</v>
      </c>
      <c r="B919" s="3" t="s">
        <v>9185</v>
      </c>
      <c r="C919" s="3" t="s">
        <v>10781</v>
      </c>
      <c r="D919" s="3" t="s">
        <v>9197</v>
      </c>
      <c r="E919" s="3">
        <v>2019</v>
      </c>
      <c r="F919" s="3" t="s">
        <v>1873</v>
      </c>
      <c r="G919" s="3" t="s">
        <v>456</v>
      </c>
      <c r="H919" s="3"/>
      <c r="I919" s="5">
        <v>9788441541252</v>
      </c>
      <c r="J919" s="5">
        <v>2</v>
      </c>
      <c r="K919" s="8"/>
      <c r="L919" s="9"/>
      <c r="M919" s="17"/>
      <c r="N919" s="17"/>
      <c r="O919" s="10">
        <v>249900</v>
      </c>
      <c r="P919" s="10">
        <v>249900</v>
      </c>
      <c r="Q919" s="11"/>
      <c r="R919" s="11"/>
      <c r="S919" s="12"/>
      <c r="T919" s="12"/>
      <c r="U919" s="9">
        <v>244440</v>
      </c>
      <c r="V919" s="9">
        <f t="shared" si="75"/>
        <v>244440</v>
      </c>
      <c r="W919" s="43">
        <f t="shared" si="74"/>
        <v>247170</v>
      </c>
      <c r="X919" s="43">
        <f t="shared" si="73"/>
        <v>494340</v>
      </c>
    </row>
    <row r="920" spans="1:24" ht="15" customHeight="1" x14ac:dyDescent="0.25">
      <c r="A920" s="44">
        <v>917</v>
      </c>
      <c r="B920" s="3" t="s">
        <v>11443</v>
      </c>
      <c r="C920" s="3" t="s">
        <v>10102</v>
      </c>
      <c r="D920" s="3" t="s">
        <v>6562</v>
      </c>
      <c r="E920" s="3">
        <v>2018</v>
      </c>
      <c r="F920" s="3" t="s">
        <v>1531</v>
      </c>
      <c r="G920" s="3" t="s">
        <v>6488</v>
      </c>
      <c r="H920" s="3"/>
      <c r="I920" s="5">
        <v>9788436273564</v>
      </c>
      <c r="J920" s="3">
        <v>1</v>
      </c>
      <c r="K920" s="8"/>
      <c r="L920" s="9"/>
      <c r="M920" s="17">
        <v>268000</v>
      </c>
      <c r="N920" s="17">
        <v>268000</v>
      </c>
      <c r="O920" s="10"/>
      <c r="P920" s="10"/>
      <c r="Q920" s="11">
        <v>275000</v>
      </c>
      <c r="R920" s="11">
        <v>275000</v>
      </c>
      <c r="S920" s="12">
        <v>257000</v>
      </c>
      <c r="T920" s="12">
        <v>257000</v>
      </c>
      <c r="U920" s="9">
        <v>266400</v>
      </c>
      <c r="V920" s="9">
        <f t="shared" si="75"/>
        <v>266400</v>
      </c>
      <c r="W920" s="43">
        <f t="shared" si="74"/>
        <v>266600</v>
      </c>
      <c r="X920" s="43">
        <f t="shared" si="73"/>
        <v>266600</v>
      </c>
    </row>
    <row r="921" spans="1:24" ht="15" customHeight="1" x14ac:dyDescent="0.25">
      <c r="A921" s="44">
        <v>918</v>
      </c>
      <c r="B921" s="3" t="s">
        <v>3798</v>
      </c>
      <c r="C921" s="3" t="s">
        <v>3805</v>
      </c>
      <c r="D921" s="3" t="s">
        <v>3806</v>
      </c>
      <c r="E921" s="3">
        <v>2024</v>
      </c>
      <c r="F921" s="3" t="s">
        <v>3645</v>
      </c>
      <c r="G921" s="3" t="s">
        <v>3000</v>
      </c>
      <c r="H921" s="3">
        <v>1</v>
      </c>
      <c r="I921" s="5">
        <v>9789587789584</v>
      </c>
      <c r="J921" s="5">
        <v>14</v>
      </c>
      <c r="K921" s="8">
        <v>105570</v>
      </c>
      <c r="L921" s="9">
        <v>105570</v>
      </c>
      <c r="M921" s="17">
        <v>131000</v>
      </c>
      <c r="N921" s="17">
        <v>131000</v>
      </c>
      <c r="O921" s="10">
        <v>112200</v>
      </c>
      <c r="P921" s="10">
        <v>112200</v>
      </c>
      <c r="Q921" s="11">
        <v>134000</v>
      </c>
      <c r="R921" s="11">
        <v>134000</v>
      </c>
      <c r="S921" s="12">
        <v>122000</v>
      </c>
      <c r="T921" s="12">
        <v>122000</v>
      </c>
      <c r="U921" s="9">
        <v>153000</v>
      </c>
      <c r="V921" s="9">
        <f t="shared" si="75"/>
        <v>153000</v>
      </c>
      <c r="W921" s="43">
        <f t="shared" si="74"/>
        <v>126295</v>
      </c>
      <c r="X921" s="43">
        <f t="shared" si="73"/>
        <v>1768130</v>
      </c>
    </row>
    <row r="922" spans="1:24" ht="15" customHeight="1" x14ac:dyDescent="0.25">
      <c r="A922" s="44">
        <v>919</v>
      </c>
      <c r="B922" s="3" t="s">
        <v>12651</v>
      </c>
      <c r="C922" s="3" t="s">
        <v>11608</v>
      </c>
      <c r="D922" s="3" t="s">
        <v>7883</v>
      </c>
      <c r="E922" s="3">
        <v>2016</v>
      </c>
      <c r="F922" s="3" t="s">
        <v>656</v>
      </c>
      <c r="G922" s="3" t="s">
        <v>249</v>
      </c>
      <c r="H922" s="3"/>
      <c r="I922" s="5">
        <v>9789587417425</v>
      </c>
      <c r="J922" s="5">
        <v>2</v>
      </c>
      <c r="K922" s="8"/>
      <c r="L922" s="9"/>
      <c r="M922" s="17">
        <v>67000</v>
      </c>
      <c r="N922" s="17">
        <v>67000</v>
      </c>
      <c r="O922" s="10">
        <v>57200</v>
      </c>
      <c r="P922" s="10">
        <v>57200</v>
      </c>
      <c r="Q922" s="11">
        <v>68000</v>
      </c>
      <c r="R922" s="11">
        <v>68000</v>
      </c>
      <c r="S922" s="12">
        <v>62000</v>
      </c>
      <c r="T922" s="12">
        <v>62000</v>
      </c>
      <c r="U922" s="9">
        <v>70200</v>
      </c>
      <c r="V922" s="9">
        <f t="shared" si="75"/>
        <v>70200</v>
      </c>
      <c r="W922" s="43">
        <f t="shared" si="74"/>
        <v>64880</v>
      </c>
      <c r="X922" s="43">
        <f t="shared" si="73"/>
        <v>129760</v>
      </c>
    </row>
    <row r="923" spans="1:24" ht="15" customHeight="1" x14ac:dyDescent="0.25">
      <c r="A923" s="44">
        <v>920</v>
      </c>
      <c r="B923" s="3" t="s">
        <v>4059</v>
      </c>
      <c r="C923" s="3" t="s">
        <v>12707</v>
      </c>
      <c r="D923" s="3" t="s">
        <v>12449</v>
      </c>
      <c r="E923" s="3">
        <v>2021</v>
      </c>
      <c r="F923" s="3" t="s">
        <v>4062</v>
      </c>
      <c r="G923" s="3" t="s">
        <v>1538</v>
      </c>
      <c r="H923" s="3">
        <v>1</v>
      </c>
      <c r="I923" s="5">
        <v>9788426732286</v>
      </c>
      <c r="J923" s="5">
        <v>1</v>
      </c>
      <c r="K923" s="8"/>
      <c r="L923" s="9"/>
      <c r="M923" s="17">
        <v>276000</v>
      </c>
      <c r="N923" s="17">
        <v>276000</v>
      </c>
      <c r="O923" s="10"/>
      <c r="P923" s="10"/>
      <c r="Q923" s="11">
        <v>283000</v>
      </c>
      <c r="R923" s="11">
        <v>283000</v>
      </c>
      <c r="S923" s="12">
        <v>265000</v>
      </c>
      <c r="T923" s="12">
        <v>265000</v>
      </c>
      <c r="U923" s="9">
        <v>264960</v>
      </c>
      <c r="V923" s="9">
        <f t="shared" si="75"/>
        <v>264960</v>
      </c>
      <c r="W923" s="43">
        <f t="shared" si="74"/>
        <v>272240</v>
      </c>
      <c r="X923" s="43">
        <f t="shared" si="73"/>
        <v>272240</v>
      </c>
    </row>
    <row r="924" spans="1:24" ht="15" customHeight="1" x14ac:dyDescent="0.25">
      <c r="A924" s="44">
        <v>921</v>
      </c>
      <c r="B924" s="3" t="s">
        <v>4059</v>
      </c>
      <c r="C924" s="3" t="s">
        <v>10668</v>
      </c>
      <c r="D924" s="3" t="s">
        <v>4067</v>
      </c>
      <c r="E924" s="3">
        <v>2021</v>
      </c>
      <c r="F924" s="3" t="s">
        <v>4062</v>
      </c>
      <c r="G924" s="3" t="s">
        <v>1538</v>
      </c>
      <c r="H924" s="3">
        <v>1</v>
      </c>
      <c r="I924" s="5">
        <v>9788426732477</v>
      </c>
      <c r="J924" s="5">
        <v>2</v>
      </c>
      <c r="K924" s="8"/>
      <c r="L924" s="9"/>
      <c r="M924" s="17">
        <v>172000</v>
      </c>
      <c r="N924" s="17">
        <v>172000</v>
      </c>
      <c r="O924" s="10">
        <v>217600</v>
      </c>
      <c r="P924" s="10">
        <v>217600</v>
      </c>
      <c r="Q924" s="11">
        <v>177000</v>
      </c>
      <c r="R924" s="11">
        <v>177000</v>
      </c>
      <c r="S924" s="12">
        <v>165000</v>
      </c>
      <c r="T924" s="12">
        <v>165000</v>
      </c>
      <c r="U924" s="9">
        <v>164160</v>
      </c>
      <c r="V924" s="9">
        <f t="shared" si="75"/>
        <v>164160</v>
      </c>
      <c r="W924" s="43">
        <f t="shared" si="74"/>
        <v>179152</v>
      </c>
      <c r="X924" s="43">
        <f t="shared" si="73"/>
        <v>358304</v>
      </c>
    </row>
    <row r="925" spans="1:24" ht="15" customHeight="1" x14ac:dyDescent="0.25">
      <c r="A925" s="44">
        <v>922</v>
      </c>
      <c r="B925" s="3" t="s">
        <v>9139</v>
      </c>
      <c r="C925" s="3" t="s">
        <v>10538</v>
      </c>
      <c r="D925" s="3" t="s">
        <v>9143</v>
      </c>
      <c r="E925" s="3">
        <v>2021</v>
      </c>
      <c r="F925" s="3" t="s">
        <v>1501</v>
      </c>
      <c r="G925" s="3" t="s">
        <v>9144</v>
      </c>
      <c r="H925" s="3">
        <v>2</v>
      </c>
      <c r="I925" s="5">
        <v>9788434213975</v>
      </c>
      <c r="J925" s="5">
        <v>1</v>
      </c>
      <c r="K925" s="8"/>
      <c r="L925" s="9"/>
      <c r="M925" s="17">
        <v>278000</v>
      </c>
      <c r="N925" s="17">
        <v>278000</v>
      </c>
      <c r="O925" s="10">
        <v>329600</v>
      </c>
      <c r="P925" s="10">
        <v>329600</v>
      </c>
      <c r="Q925" s="11">
        <v>286000</v>
      </c>
      <c r="R925" s="11">
        <v>286000</v>
      </c>
      <c r="S925" s="12">
        <v>267000</v>
      </c>
      <c r="T925" s="12">
        <v>267000</v>
      </c>
      <c r="U925" s="9">
        <v>277200</v>
      </c>
      <c r="V925" s="9">
        <f t="shared" si="75"/>
        <v>277200</v>
      </c>
      <c r="W925" s="43">
        <f t="shared" si="74"/>
        <v>287560</v>
      </c>
      <c r="X925" s="43">
        <f t="shared" si="73"/>
        <v>287560</v>
      </c>
    </row>
    <row r="926" spans="1:24" ht="15" customHeight="1" x14ac:dyDescent="0.25">
      <c r="A926" s="44">
        <v>923</v>
      </c>
      <c r="B926" s="3" t="s">
        <v>11308</v>
      </c>
      <c r="C926" s="3" t="s">
        <v>9921</v>
      </c>
      <c r="D926" s="5" t="s">
        <v>12647</v>
      </c>
      <c r="E926" s="3">
        <v>2023</v>
      </c>
      <c r="F926" s="3"/>
      <c r="G926" s="3" t="s">
        <v>2794</v>
      </c>
      <c r="H926" s="3">
        <v>1</v>
      </c>
      <c r="I926" s="15">
        <v>9789585033788</v>
      </c>
      <c r="J926" s="15">
        <v>4</v>
      </c>
      <c r="K926" s="8"/>
      <c r="L926" s="9"/>
      <c r="M926" s="17">
        <v>157000</v>
      </c>
      <c r="N926" s="17">
        <v>157000</v>
      </c>
      <c r="O926" s="10">
        <v>135300</v>
      </c>
      <c r="P926" s="10">
        <v>135300</v>
      </c>
      <c r="Q926" s="11">
        <v>161000</v>
      </c>
      <c r="R926" s="11">
        <v>161000</v>
      </c>
      <c r="S926" s="12">
        <v>148000</v>
      </c>
      <c r="T926" s="12">
        <v>148000</v>
      </c>
      <c r="U926" s="9">
        <v>184500</v>
      </c>
      <c r="V926" s="9">
        <f t="shared" si="75"/>
        <v>184500</v>
      </c>
      <c r="W926" s="43">
        <f t="shared" si="74"/>
        <v>157160</v>
      </c>
      <c r="X926" s="43">
        <f t="shared" si="73"/>
        <v>628640</v>
      </c>
    </row>
    <row r="927" spans="1:24" ht="15" customHeight="1" x14ac:dyDescent="0.25">
      <c r="A927" s="44">
        <v>924</v>
      </c>
      <c r="B927" s="3" t="s">
        <v>8562</v>
      </c>
      <c r="C927" s="3" t="s">
        <v>10402</v>
      </c>
      <c r="D927" s="3" t="s">
        <v>8564</v>
      </c>
      <c r="E927" s="3">
        <v>2023</v>
      </c>
      <c r="F927" s="3" t="s">
        <v>2883</v>
      </c>
      <c r="G927" s="3" t="s">
        <v>12582</v>
      </c>
      <c r="H927" s="3">
        <v>1</v>
      </c>
      <c r="I927" s="5">
        <v>9788494801839</v>
      </c>
      <c r="J927" s="3">
        <v>1</v>
      </c>
      <c r="K927" s="8"/>
      <c r="L927" s="9"/>
      <c r="M927" s="17">
        <v>267000</v>
      </c>
      <c r="N927" s="17">
        <v>267000</v>
      </c>
      <c r="O927" s="10"/>
      <c r="P927" s="10"/>
      <c r="Q927" s="11">
        <v>274000</v>
      </c>
      <c r="R927" s="11">
        <v>274000</v>
      </c>
      <c r="S927" s="12">
        <v>256000</v>
      </c>
      <c r="T927" s="12">
        <v>256000</v>
      </c>
      <c r="U927" s="9">
        <v>265680</v>
      </c>
      <c r="V927" s="9">
        <f t="shared" si="75"/>
        <v>265680</v>
      </c>
      <c r="W927" s="43">
        <f t="shared" si="74"/>
        <v>265670</v>
      </c>
      <c r="X927" s="43">
        <f t="shared" si="73"/>
        <v>265670</v>
      </c>
    </row>
    <row r="928" spans="1:24" ht="15" customHeight="1" x14ac:dyDescent="0.25">
      <c r="A928" s="44">
        <v>925</v>
      </c>
      <c r="B928" s="3" t="s">
        <v>3308</v>
      </c>
      <c r="C928" s="3" t="s">
        <v>11151</v>
      </c>
      <c r="D928" s="3" t="s">
        <v>3310</v>
      </c>
      <c r="E928" s="3">
        <v>2012</v>
      </c>
      <c r="F928" s="3" t="s">
        <v>23</v>
      </c>
      <c r="G928" s="3" t="s">
        <v>3311</v>
      </c>
      <c r="H928" s="3"/>
      <c r="I928" s="5">
        <v>9788496709973</v>
      </c>
      <c r="J928" s="5">
        <v>2</v>
      </c>
      <c r="K928" s="8"/>
      <c r="L928" s="9"/>
      <c r="M928" s="17">
        <v>367000</v>
      </c>
      <c r="N928" s="17">
        <v>367000</v>
      </c>
      <c r="O928" s="10">
        <v>445900</v>
      </c>
      <c r="P928" s="10">
        <v>445900</v>
      </c>
      <c r="Q928" s="11">
        <v>377000</v>
      </c>
      <c r="R928" s="11">
        <v>377000</v>
      </c>
      <c r="S928" s="12">
        <v>352000</v>
      </c>
      <c r="T928" s="12">
        <v>352000</v>
      </c>
      <c r="U928" s="9">
        <v>367200</v>
      </c>
      <c r="V928" s="9">
        <f t="shared" si="75"/>
        <v>367200</v>
      </c>
      <c r="W928" s="43">
        <f t="shared" si="74"/>
        <v>381820</v>
      </c>
      <c r="X928" s="43">
        <f t="shared" si="73"/>
        <v>763640</v>
      </c>
    </row>
    <row r="929" spans="1:24" ht="15" customHeight="1" x14ac:dyDescent="0.25">
      <c r="A929" s="44">
        <v>926</v>
      </c>
      <c r="B929" s="3" t="s">
        <v>10898</v>
      </c>
      <c r="C929" s="3" t="s">
        <v>11121</v>
      </c>
      <c r="D929" s="5" t="s">
        <v>12422</v>
      </c>
      <c r="E929" s="3">
        <v>2018</v>
      </c>
      <c r="F929" s="3" t="s">
        <v>2883</v>
      </c>
      <c r="G929" s="3" t="s">
        <v>1388</v>
      </c>
      <c r="H929" s="3" t="s">
        <v>2839</v>
      </c>
      <c r="I929" s="15">
        <v>9789587628654</v>
      </c>
      <c r="J929" s="3">
        <v>1</v>
      </c>
      <c r="K929" s="8"/>
      <c r="L929" s="9"/>
      <c r="M929" s="17">
        <v>88000</v>
      </c>
      <c r="N929" s="17">
        <v>88000</v>
      </c>
      <c r="O929" s="10">
        <v>75900</v>
      </c>
      <c r="P929" s="10">
        <v>75900</v>
      </c>
      <c r="Q929" s="11">
        <v>90000</v>
      </c>
      <c r="R929" s="11">
        <v>90000</v>
      </c>
      <c r="S929" s="12">
        <v>83000</v>
      </c>
      <c r="T929" s="12">
        <v>83000</v>
      </c>
      <c r="U929" s="9">
        <v>103500</v>
      </c>
      <c r="V929" s="9">
        <f t="shared" si="75"/>
        <v>103500</v>
      </c>
      <c r="W929" s="43">
        <f t="shared" si="74"/>
        <v>88080</v>
      </c>
      <c r="X929" s="43">
        <f t="shared" si="73"/>
        <v>88080</v>
      </c>
    </row>
    <row r="930" spans="1:24" ht="15" customHeight="1" x14ac:dyDescent="0.25">
      <c r="A930" s="44">
        <v>927</v>
      </c>
      <c r="B930" s="3" t="s">
        <v>11172</v>
      </c>
      <c r="C930" s="3" t="s">
        <v>12186</v>
      </c>
      <c r="D930" s="3" t="s">
        <v>12430</v>
      </c>
      <c r="E930" s="3">
        <v>2022</v>
      </c>
      <c r="F930" s="3" t="s">
        <v>23</v>
      </c>
      <c r="G930" s="3" t="s">
        <v>249</v>
      </c>
      <c r="H930" s="3">
        <v>1</v>
      </c>
      <c r="I930" s="5">
        <v>9789587923384</v>
      </c>
      <c r="J930" s="5">
        <v>5</v>
      </c>
      <c r="K930" s="8"/>
      <c r="L930" s="9"/>
      <c r="M930" s="17">
        <v>74000</v>
      </c>
      <c r="N930" s="17">
        <v>74000</v>
      </c>
      <c r="O930" s="10">
        <v>112200</v>
      </c>
      <c r="P930" s="10">
        <v>112200</v>
      </c>
      <c r="Q930" s="11">
        <v>76000</v>
      </c>
      <c r="R930" s="11">
        <v>76000</v>
      </c>
      <c r="S930" s="12">
        <v>70000</v>
      </c>
      <c r="T930" s="12">
        <v>70000</v>
      </c>
      <c r="U930" s="9">
        <v>153000</v>
      </c>
      <c r="V930" s="9">
        <f t="shared" si="75"/>
        <v>153000</v>
      </c>
      <c r="W930" s="43">
        <f t="shared" si="74"/>
        <v>97040</v>
      </c>
      <c r="X930" s="43">
        <f t="shared" si="73"/>
        <v>485200</v>
      </c>
    </row>
    <row r="931" spans="1:24" ht="15" customHeight="1" x14ac:dyDescent="0.25">
      <c r="A931" s="44">
        <v>928</v>
      </c>
      <c r="B931" s="27" t="s">
        <v>1748</v>
      </c>
      <c r="C931" s="3" t="s">
        <v>11822</v>
      </c>
      <c r="D931" s="3" t="s">
        <v>12617</v>
      </c>
      <c r="E931" s="3">
        <v>2019</v>
      </c>
      <c r="F931" s="3" t="s">
        <v>1341</v>
      </c>
      <c r="G931" s="3" t="s">
        <v>1751</v>
      </c>
      <c r="H931" s="3">
        <v>4</v>
      </c>
      <c r="I931" s="5">
        <v>9788441541290</v>
      </c>
      <c r="J931" s="3">
        <v>1</v>
      </c>
      <c r="K931" s="8"/>
      <c r="L931" s="9"/>
      <c r="M931" s="17">
        <v>259000</v>
      </c>
      <c r="N931" s="17">
        <v>259000</v>
      </c>
      <c r="O931" s="10">
        <v>267500</v>
      </c>
      <c r="P931" s="10">
        <v>267500</v>
      </c>
      <c r="Q931" s="11">
        <v>267000</v>
      </c>
      <c r="R931" s="11">
        <v>267000</v>
      </c>
      <c r="S931" s="12">
        <v>248000</v>
      </c>
      <c r="T931" s="12">
        <v>248000</v>
      </c>
      <c r="U931" s="9">
        <v>273240</v>
      </c>
      <c r="V931" s="9">
        <f t="shared" si="75"/>
        <v>273240</v>
      </c>
      <c r="W931" s="43">
        <f t="shared" si="74"/>
        <v>262948</v>
      </c>
      <c r="X931" s="43">
        <f t="shared" si="73"/>
        <v>262948</v>
      </c>
    </row>
    <row r="932" spans="1:24" ht="15" customHeight="1" x14ac:dyDescent="0.25">
      <c r="A932" s="44">
        <v>929</v>
      </c>
      <c r="B932" s="3" t="s">
        <v>5026</v>
      </c>
      <c r="C932" s="3" t="s">
        <v>11306</v>
      </c>
      <c r="D932" s="3" t="s">
        <v>5028</v>
      </c>
      <c r="E932" s="3"/>
      <c r="F932" s="3"/>
      <c r="G932" s="3" t="s">
        <v>5029</v>
      </c>
      <c r="H932" s="3"/>
      <c r="I932" s="5">
        <v>9798525154858</v>
      </c>
      <c r="J932" s="5">
        <v>2</v>
      </c>
      <c r="K932" s="8"/>
      <c r="L932" s="9"/>
      <c r="M932" s="17">
        <v>167000</v>
      </c>
      <c r="N932" s="17">
        <v>167000</v>
      </c>
      <c r="O932" s="10"/>
      <c r="P932" s="10"/>
      <c r="Q932" s="11">
        <v>171000</v>
      </c>
      <c r="R932" s="11">
        <v>171000</v>
      </c>
      <c r="S932" s="12">
        <v>158000</v>
      </c>
      <c r="T932" s="12">
        <v>158000</v>
      </c>
      <c r="U932" s="9"/>
      <c r="V932" s="9"/>
      <c r="W932" s="43">
        <f t="shared" si="74"/>
        <v>165333</v>
      </c>
      <c r="X932" s="43">
        <f t="shared" si="73"/>
        <v>330666</v>
      </c>
    </row>
    <row r="933" spans="1:24" ht="15" customHeight="1" x14ac:dyDescent="0.25">
      <c r="A933" s="44">
        <v>930</v>
      </c>
      <c r="B933" s="3" t="s">
        <v>4119</v>
      </c>
      <c r="C933" s="3" t="s">
        <v>11909</v>
      </c>
      <c r="D933" s="3" t="s">
        <v>12638</v>
      </c>
      <c r="E933" s="3">
        <v>2016</v>
      </c>
      <c r="F933" s="3"/>
      <c r="G933" s="3" t="s">
        <v>4138</v>
      </c>
      <c r="H933" s="3"/>
      <c r="I933" s="5">
        <v>9789587625196</v>
      </c>
      <c r="J933" s="5">
        <v>2</v>
      </c>
      <c r="K933" s="8"/>
      <c r="L933" s="9"/>
      <c r="M933" s="17">
        <v>175000</v>
      </c>
      <c r="N933" s="17">
        <v>175000</v>
      </c>
      <c r="O933" s="10"/>
      <c r="P933" s="10"/>
      <c r="Q933" s="11">
        <v>179000</v>
      </c>
      <c r="R933" s="11">
        <v>179000</v>
      </c>
      <c r="S933" s="12">
        <v>164000</v>
      </c>
      <c r="T933" s="12">
        <v>164000</v>
      </c>
      <c r="U933" s="9">
        <v>120150</v>
      </c>
      <c r="V933" s="9">
        <f t="shared" ref="V933:V937" si="76">U933</f>
        <v>120150</v>
      </c>
      <c r="W933" s="43">
        <f t="shared" si="74"/>
        <v>159538</v>
      </c>
      <c r="X933" s="43">
        <f t="shared" si="73"/>
        <v>319076</v>
      </c>
    </row>
    <row r="934" spans="1:24" ht="15" customHeight="1" x14ac:dyDescent="0.25">
      <c r="A934" s="44">
        <v>931</v>
      </c>
      <c r="B934" s="7" t="s">
        <v>11478</v>
      </c>
      <c r="C934" s="3" t="s">
        <v>11999</v>
      </c>
      <c r="D934" s="3" t="s">
        <v>6763</v>
      </c>
      <c r="E934" s="3">
        <v>2023</v>
      </c>
      <c r="F934" s="7" t="s">
        <v>656</v>
      </c>
      <c r="G934" s="3" t="s">
        <v>249</v>
      </c>
      <c r="H934" s="3" t="s">
        <v>6676</v>
      </c>
      <c r="I934" s="36">
        <v>9789587789188</v>
      </c>
      <c r="J934" s="3">
        <v>7</v>
      </c>
      <c r="K934" s="8">
        <v>155250</v>
      </c>
      <c r="L934" s="9">
        <v>155250</v>
      </c>
      <c r="M934" s="17">
        <v>192000</v>
      </c>
      <c r="N934" s="17">
        <v>192000</v>
      </c>
      <c r="O934" s="10">
        <v>165000</v>
      </c>
      <c r="P934" s="10">
        <v>165000</v>
      </c>
      <c r="Q934" s="11">
        <v>197000</v>
      </c>
      <c r="R934" s="11">
        <v>197000</v>
      </c>
      <c r="S934" s="12">
        <v>180000</v>
      </c>
      <c r="T934" s="12">
        <v>180000</v>
      </c>
      <c r="U934" s="9">
        <v>225000</v>
      </c>
      <c r="V934" s="9">
        <f t="shared" si="76"/>
        <v>225000</v>
      </c>
      <c r="W934" s="43">
        <f t="shared" si="74"/>
        <v>185708</v>
      </c>
      <c r="X934" s="43">
        <f t="shared" si="73"/>
        <v>1299956</v>
      </c>
    </row>
    <row r="935" spans="1:24" ht="15" customHeight="1" x14ac:dyDescent="0.25">
      <c r="A935" s="44">
        <v>932</v>
      </c>
      <c r="B935" s="27" t="s">
        <v>11009</v>
      </c>
      <c r="C935" s="3" t="s">
        <v>11010</v>
      </c>
      <c r="D935" s="3" t="s">
        <v>1754</v>
      </c>
      <c r="E935" s="3">
        <v>2012</v>
      </c>
      <c r="F935" s="3" t="s">
        <v>1341</v>
      </c>
      <c r="G935" s="3" t="s">
        <v>1755</v>
      </c>
      <c r="H935" s="3"/>
      <c r="I935" s="5">
        <v>9788498742381</v>
      </c>
      <c r="J935" s="3">
        <v>1</v>
      </c>
      <c r="K935" s="8"/>
      <c r="L935" s="9"/>
      <c r="M935" s="17">
        <v>303000</v>
      </c>
      <c r="N935" s="17">
        <v>303000</v>
      </c>
      <c r="O935" s="10"/>
      <c r="P935" s="10"/>
      <c r="Q935" s="11">
        <v>311000</v>
      </c>
      <c r="R935" s="11">
        <v>311000</v>
      </c>
      <c r="S935" s="12">
        <v>290000</v>
      </c>
      <c r="T935" s="12">
        <v>290000</v>
      </c>
      <c r="U935" s="9">
        <v>267000</v>
      </c>
      <c r="V935" s="9">
        <f t="shared" si="76"/>
        <v>267000</v>
      </c>
      <c r="W935" s="43">
        <f t="shared" si="74"/>
        <v>292750</v>
      </c>
      <c r="X935" s="43">
        <f t="shared" si="73"/>
        <v>292750</v>
      </c>
    </row>
    <row r="936" spans="1:24" ht="15" customHeight="1" x14ac:dyDescent="0.25">
      <c r="A936" s="44">
        <v>933</v>
      </c>
      <c r="B936" s="3" t="s">
        <v>20</v>
      </c>
      <c r="C936" s="3" t="s">
        <v>10798</v>
      </c>
      <c r="D936" s="4" t="s">
        <v>22</v>
      </c>
      <c r="E936" s="5">
        <v>2018</v>
      </c>
      <c r="F936" s="6" t="s">
        <v>23</v>
      </c>
      <c r="G936" s="6" t="s">
        <v>12326</v>
      </c>
      <c r="H936" s="6" t="s">
        <v>25</v>
      </c>
      <c r="I936" s="5">
        <v>9788490521298</v>
      </c>
      <c r="J936" s="81">
        <v>4</v>
      </c>
      <c r="K936" s="8"/>
      <c r="L936" s="9"/>
      <c r="M936" s="17">
        <v>803000</v>
      </c>
      <c r="N936" s="17">
        <v>803000</v>
      </c>
      <c r="O936" s="10">
        <v>689700</v>
      </c>
      <c r="P936" s="10">
        <v>689700</v>
      </c>
      <c r="Q936" s="11">
        <v>821000</v>
      </c>
      <c r="R936" s="11">
        <v>821000</v>
      </c>
      <c r="S936" s="12">
        <v>752000</v>
      </c>
      <c r="T936" s="12">
        <v>752000</v>
      </c>
      <c r="U936" s="9">
        <v>855000</v>
      </c>
      <c r="V936" s="9">
        <f t="shared" si="76"/>
        <v>855000</v>
      </c>
      <c r="W936" s="43">
        <f t="shared" si="74"/>
        <v>784140</v>
      </c>
      <c r="X936" s="43">
        <f t="shared" si="73"/>
        <v>3136560</v>
      </c>
    </row>
    <row r="937" spans="1:24" ht="15" customHeight="1" x14ac:dyDescent="0.25">
      <c r="A937" s="44">
        <v>934</v>
      </c>
      <c r="B937" s="3" t="s">
        <v>11443</v>
      </c>
      <c r="C937" s="3" t="s">
        <v>11474</v>
      </c>
      <c r="D937" s="3" t="s">
        <v>6636</v>
      </c>
      <c r="E937" s="3">
        <v>2017</v>
      </c>
      <c r="F937" s="3" t="s">
        <v>1531</v>
      </c>
      <c r="G937" s="3" t="s">
        <v>6488</v>
      </c>
      <c r="H937" s="3"/>
      <c r="I937" s="5">
        <v>9788416898343</v>
      </c>
      <c r="J937" s="5">
        <v>1</v>
      </c>
      <c r="K937" s="8"/>
      <c r="L937" s="9"/>
      <c r="M937" s="17">
        <v>216000</v>
      </c>
      <c r="N937" s="17">
        <v>216000</v>
      </c>
      <c r="O937" s="10">
        <v>239600</v>
      </c>
      <c r="P937" s="10">
        <v>239600</v>
      </c>
      <c r="Q937" s="11">
        <v>222000</v>
      </c>
      <c r="R937" s="11">
        <v>222000</v>
      </c>
      <c r="S937" s="12">
        <v>207000</v>
      </c>
      <c r="T937" s="12">
        <v>207000</v>
      </c>
      <c r="U937" s="9">
        <v>164880</v>
      </c>
      <c r="V937" s="9">
        <f t="shared" si="76"/>
        <v>164880</v>
      </c>
      <c r="W937" s="43">
        <f t="shared" si="74"/>
        <v>209896</v>
      </c>
      <c r="X937" s="43">
        <f t="shared" si="73"/>
        <v>209896</v>
      </c>
    </row>
    <row r="938" spans="1:24" ht="15" customHeight="1" x14ac:dyDescent="0.25">
      <c r="A938" s="44">
        <v>935</v>
      </c>
      <c r="B938" s="3" t="s">
        <v>11618</v>
      </c>
      <c r="C938" s="3" t="s">
        <v>12283</v>
      </c>
      <c r="D938" s="3" t="s">
        <v>12572</v>
      </c>
      <c r="E938" s="3">
        <v>2023</v>
      </c>
      <c r="F938" s="3" t="s">
        <v>6297</v>
      </c>
      <c r="G938" s="3" t="s">
        <v>11619</v>
      </c>
      <c r="H938" s="3" t="s">
        <v>291</v>
      </c>
      <c r="I938" s="5">
        <v>9789587227833</v>
      </c>
      <c r="J938" s="3">
        <v>2</v>
      </c>
      <c r="K938" s="8"/>
      <c r="L938" s="9"/>
      <c r="M938" s="17">
        <v>61000</v>
      </c>
      <c r="N938" s="17">
        <v>61000</v>
      </c>
      <c r="O938" s="10"/>
      <c r="P938" s="10"/>
      <c r="Q938" s="11">
        <v>63000</v>
      </c>
      <c r="R938" s="11">
        <v>63000</v>
      </c>
      <c r="S938" s="12">
        <v>58000</v>
      </c>
      <c r="T938" s="12">
        <v>58000</v>
      </c>
      <c r="U938" s="9"/>
      <c r="V938" s="9"/>
      <c r="W938" s="43">
        <f t="shared" si="74"/>
        <v>60667</v>
      </c>
      <c r="X938" s="43">
        <f t="shared" si="73"/>
        <v>121334</v>
      </c>
    </row>
    <row r="939" spans="1:24" ht="15" customHeight="1" x14ac:dyDescent="0.25">
      <c r="A939" s="44">
        <v>936</v>
      </c>
      <c r="B939" s="3" t="s">
        <v>439</v>
      </c>
      <c r="C939" s="3" t="s">
        <v>7530</v>
      </c>
      <c r="D939" s="3" t="s">
        <v>7531</v>
      </c>
      <c r="E939" s="3">
        <v>2023</v>
      </c>
      <c r="F939" s="3" t="s">
        <v>23</v>
      </c>
      <c r="G939" s="3" t="s">
        <v>1849</v>
      </c>
      <c r="H939" s="3">
        <v>1</v>
      </c>
      <c r="I939" s="5" t="s">
        <v>7532</v>
      </c>
      <c r="J939" s="3">
        <v>2</v>
      </c>
      <c r="K939" s="8"/>
      <c r="L939" s="9"/>
      <c r="M939" s="17">
        <v>251000</v>
      </c>
      <c r="N939" s="17">
        <v>251000</v>
      </c>
      <c r="O939" s="10"/>
      <c r="P939" s="10"/>
      <c r="Q939" s="11">
        <v>257000</v>
      </c>
      <c r="R939" s="11">
        <v>257000</v>
      </c>
      <c r="S939" s="12">
        <v>235000</v>
      </c>
      <c r="T939" s="12">
        <v>235000</v>
      </c>
      <c r="U939" s="9">
        <v>226548</v>
      </c>
      <c r="V939" s="9">
        <f>U939</f>
        <v>226548</v>
      </c>
      <c r="W939" s="43">
        <f t="shared" si="74"/>
        <v>242387</v>
      </c>
      <c r="X939" s="43">
        <f t="shared" si="73"/>
        <v>484774</v>
      </c>
    </row>
    <row r="940" spans="1:24" ht="15" customHeight="1" x14ac:dyDescent="0.25">
      <c r="A940" s="44">
        <v>937</v>
      </c>
      <c r="B940" s="3" t="s">
        <v>12412</v>
      </c>
      <c r="C940" s="3" t="s">
        <v>11852</v>
      </c>
      <c r="D940" s="3" t="s">
        <v>2730</v>
      </c>
      <c r="E940" s="3">
        <v>2021</v>
      </c>
      <c r="F940" s="3"/>
      <c r="G940" s="3" t="s">
        <v>1141</v>
      </c>
      <c r="H940" s="3"/>
      <c r="I940" s="5">
        <v>9788490523193</v>
      </c>
      <c r="J940" s="6">
        <v>5</v>
      </c>
      <c r="K940" s="8"/>
      <c r="L940" s="9"/>
      <c r="M940" s="17">
        <v>422000</v>
      </c>
      <c r="N940" s="17">
        <v>422000</v>
      </c>
      <c r="O940" s="10">
        <v>363000</v>
      </c>
      <c r="P940" s="10">
        <v>363000</v>
      </c>
      <c r="Q940" s="11">
        <v>432000</v>
      </c>
      <c r="R940" s="11">
        <v>432000</v>
      </c>
      <c r="S940" s="12">
        <v>396000</v>
      </c>
      <c r="T940" s="12">
        <v>396000</v>
      </c>
      <c r="U940" s="9">
        <v>388800</v>
      </c>
      <c r="V940" s="9">
        <f>U940</f>
        <v>388800</v>
      </c>
      <c r="W940" s="43">
        <f t="shared" si="74"/>
        <v>400360</v>
      </c>
      <c r="X940" s="43">
        <f t="shared" si="73"/>
        <v>2001800</v>
      </c>
    </row>
    <row r="941" spans="1:24" ht="15" customHeight="1" x14ac:dyDescent="0.25">
      <c r="A941" s="44">
        <v>938</v>
      </c>
      <c r="B941" s="3" t="s">
        <v>20</v>
      </c>
      <c r="C941" s="3" t="s">
        <v>9449</v>
      </c>
      <c r="D941" s="3" t="s">
        <v>10826</v>
      </c>
      <c r="E941" s="5">
        <v>2021</v>
      </c>
      <c r="F941" s="6" t="s">
        <v>23</v>
      </c>
      <c r="G941" s="6" t="s">
        <v>12326</v>
      </c>
      <c r="H941" s="6" t="s">
        <v>29</v>
      </c>
      <c r="I941" s="5">
        <v>9789584930040</v>
      </c>
      <c r="J941" s="7">
        <v>8</v>
      </c>
      <c r="K941" s="8"/>
      <c r="L941" s="9"/>
      <c r="M941" s="17">
        <v>128000</v>
      </c>
      <c r="N941" s="17">
        <v>128000</v>
      </c>
      <c r="O941" s="10">
        <v>96800</v>
      </c>
      <c r="P941" s="10">
        <v>96800</v>
      </c>
      <c r="Q941" s="11">
        <v>131000</v>
      </c>
      <c r="R941" s="11">
        <v>131000</v>
      </c>
      <c r="S941" s="12">
        <v>120000</v>
      </c>
      <c r="T941" s="12">
        <v>120000</v>
      </c>
      <c r="U941" s="9">
        <v>118800</v>
      </c>
      <c r="V941" s="9">
        <f>U941</f>
        <v>118800</v>
      </c>
      <c r="W941" s="43">
        <f t="shared" si="74"/>
        <v>118920</v>
      </c>
      <c r="X941" s="43">
        <f t="shared" si="73"/>
        <v>951360</v>
      </c>
    </row>
    <row r="942" spans="1:24" ht="15" customHeight="1" x14ac:dyDescent="0.25">
      <c r="A942" s="44">
        <v>939</v>
      </c>
      <c r="B942" s="3" t="s">
        <v>6015</v>
      </c>
      <c r="C942" s="3" t="s">
        <v>10045</v>
      </c>
      <c r="D942" s="3" t="s">
        <v>11396</v>
      </c>
      <c r="E942" s="3">
        <v>2021</v>
      </c>
      <c r="F942" s="3" t="s">
        <v>23</v>
      </c>
      <c r="G942" s="3" t="s">
        <v>6028</v>
      </c>
      <c r="H942" s="3"/>
      <c r="I942" s="5">
        <v>9789974739307</v>
      </c>
      <c r="J942" s="3">
        <v>1</v>
      </c>
      <c r="K942" s="8"/>
      <c r="L942" s="9"/>
      <c r="M942" s="17">
        <v>77000</v>
      </c>
      <c r="N942" s="17">
        <v>77000</v>
      </c>
      <c r="O942" s="10"/>
      <c r="P942" s="10"/>
      <c r="Q942" s="11">
        <v>79000</v>
      </c>
      <c r="R942" s="11">
        <v>79000</v>
      </c>
      <c r="S942" s="12">
        <v>73000</v>
      </c>
      <c r="T942" s="12">
        <v>73000</v>
      </c>
      <c r="U942" s="9"/>
      <c r="V942" s="9"/>
      <c r="W942" s="43">
        <f t="shared" si="74"/>
        <v>76333</v>
      </c>
      <c r="X942" s="43">
        <f t="shared" si="73"/>
        <v>76333</v>
      </c>
    </row>
    <row r="943" spans="1:24" ht="15" customHeight="1" x14ac:dyDescent="0.25">
      <c r="A943" s="44">
        <v>940</v>
      </c>
      <c r="B943" s="3"/>
      <c r="C943" s="3" t="s">
        <v>6869</v>
      </c>
      <c r="D943" s="3" t="s">
        <v>6870</v>
      </c>
      <c r="E943" s="3">
        <v>2021</v>
      </c>
      <c r="F943" s="3" t="s">
        <v>2502</v>
      </c>
      <c r="G943" s="3" t="s">
        <v>3000</v>
      </c>
      <c r="H943" s="3" t="s">
        <v>11499</v>
      </c>
      <c r="I943" s="5">
        <v>9789587787061</v>
      </c>
      <c r="J943" s="5">
        <v>4</v>
      </c>
      <c r="K943" s="8">
        <v>47610</v>
      </c>
      <c r="L943" s="9">
        <v>47610</v>
      </c>
      <c r="M943" s="17">
        <v>59000</v>
      </c>
      <c r="N943" s="17">
        <v>59000</v>
      </c>
      <c r="O943" s="10">
        <v>50600</v>
      </c>
      <c r="P943" s="10">
        <v>50600</v>
      </c>
      <c r="Q943" s="11">
        <v>60000</v>
      </c>
      <c r="R943" s="11">
        <v>60000</v>
      </c>
      <c r="S943" s="12">
        <v>55000</v>
      </c>
      <c r="T943" s="12">
        <v>55000</v>
      </c>
      <c r="U943" s="9">
        <v>69000</v>
      </c>
      <c r="V943" s="9">
        <f t="shared" ref="V943:V950" si="77">U943</f>
        <v>69000</v>
      </c>
      <c r="W943" s="43">
        <f t="shared" si="74"/>
        <v>56868</v>
      </c>
      <c r="X943" s="43">
        <f t="shared" si="73"/>
        <v>227472</v>
      </c>
    </row>
    <row r="944" spans="1:24" ht="15" customHeight="1" x14ac:dyDescent="0.25">
      <c r="A944" s="44">
        <v>941</v>
      </c>
      <c r="B944" s="3" t="s">
        <v>12672</v>
      </c>
      <c r="C944" s="3" t="s">
        <v>11654</v>
      </c>
      <c r="D944" s="3" t="s">
        <v>8270</v>
      </c>
      <c r="E944" s="3">
        <v>2020</v>
      </c>
      <c r="F944" s="3" t="s">
        <v>656</v>
      </c>
      <c r="G944" s="3" t="s">
        <v>249</v>
      </c>
      <c r="H944" s="3"/>
      <c r="I944" s="5">
        <v>9789587922110</v>
      </c>
      <c r="J944" s="5">
        <v>3</v>
      </c>
      <c r="K944" s="8"/>
      <c r="L944" s="9"/>
      <c r="M944" s="17">
        <v>56000</v>
      </c>
      <c r="N944" s="17">
        <v>56000</v>
      </c>
      <c r="O944" s="10">
        <v>48400</v>
      </c>
      <c r="P944" s="10">
        <v>48400</v>
      </c>
      <c r="Q944" s="11">
        <v>58000</v>
      </c>
      <c r="R944" s="11">
        <v>58000</v>
      </c>
      <c r="S944" s="12">
        <v>53000</v>
      </c>
      <c r="T944" s="12">
        <v>53000</v>
      </c>
      <c r="U944" s="9">
        <v>66000</v>
      </c>
      <c r="V944" s="9">
        <f t="shared" si="77"/>
        <v>66000</v>
      </c>
      <c r="W944" s="43">
        <f t="shared" si="74"/>
        <v>56280</v>
      </c>
      <c r="X944" s="43">
        <f t="shared" si="73"/>
        <v>168840</v>
      </c>
    </row>
    <row r="945" spans="1:24" ht="15" customHeight="1" x14ac:dyDescent="0.25">
      <c r="A945" s="44">
        <v>942</v>
      </c>
      <c r="B945" s="3" t="s">
        <v>4511</v>
      </c>
      <c r="C945" s="3" t="s">
        <v>9848</v>
      </c>
      <c r="D945" s="3" t="s">
        <v>4593</v>
      </c>
      <c r="E945" s="3">
        <v>2023</v>
      </c>
      <c r="F945" s="3" t="s">
        <v>1501</v>
      </c>
      <c r="G945" s="3" t="s">
        <v>4589</v>
      </c>
      <c r="H945" s="3" t="s">
        <v>4531</v>
      </c>
      <c r="I945" s="5">
        <v>9789876673389</v>
      </c>
      <c r="J945" s="5">
        <v>4</v>
      </c>
      <c r="K945" s="8"/>
      <c r="L945" s="9"/>
      <c r="M945" s="17">
        <v>135000</v>
      </c>
      <c r="N945" s="17">
        <v>135000</v>
      </c>
      <c r="O945" s="10">
        <v>177100</v>
      </c>
      <c r="P945" s="10">
        <v>177100</v>
      </c>
      <c r="Q945" s="11">
        <v>139000</v>
      </c>
      <c r="R945" s="11">
        <v>139000</v>
      </c>
      <c r="S945" s="12">
        <v>128000</v>
      </c>
      <c r="T945" s="12">
        <v>128000</v>
      </c>
      <c r="U945" s="9">
        <v>107100</v>
      </c>
      <c r="V945" s="9">
        <f t="shared" si="77"/>
        <v>107100</v>
      </c>
      <c r="W945" s="43">
        <f t="shared" si="74"/>
        <v>137240</v>
      </c>
      <c r="X945" s="43">
        <f t="shared" si="73"/>
        <v>548960</v>
      </c>
    </row>
    <row r="946" spans="1:24" ht="15" customHeight="1" x14ac:dyDescent="0.25">
      <c r="A946" s="44">
        <v>943</v>
      </c>
      <c r="B946" s="3" t="s">
        <v>31</v>
      </c>
      <c r="C946" s="3" t="s">
        <v>11763</v>
      </c>
      <c r="D946" s="5" t="s">
        <v>143</v>
      </c>
      <c r="E946" s="3">
        <v>2024</v>
      </c>
      <c r="F946" s="3" t="s">
        <v>23</v>
      </c>
      <c r="G946" s="3" t="s">
        <v>12326</v>
      </c>
      <c r="H946" s="3" t="s">
        <v>29</v>
      </c>
      <c r="I946" s="15">
        <v>9789587926958</v>
      </c>
      <c r="J946" s="3">
        <v>17</v>
      </c>
      <c r="K946" s="8"/>
      <c r="L946" s="9"/>
      <c r="M946" s="17">
        <v>76000</v>
      </c>
      <c r="N946" s="17">
        <v>76000</v>
      </c>
      <c r="O946" s="10">
        <v>64900</v>
      </c>
      <c r="P946" s="10">
        <v>64900</v>
      </c>
      <c r="Q946" s="11">
        <v>77000</v>
      </c>
      <c r="R946" s="11">
        <v>77000</v>
      </c>
      <c r="S946" s="12">
        <v>71000</v>
      </c>
      <c r="T946" s="12">
        <v>71000</v>
      </c>
      <c r="U946" s="9">
        <v>88500</v>
      </c>
      <c r="V946" s="9">
        <f t="shared" si="77"/>
        <v>88500</v>
      </c>
      <c r="W946" s="43">
        <f t="shared" si="74"/>
        <v>75480</v>
      </c>
      <c r="X946" s="43">
        <f t="shared" si="73"/>
        <v>1283160</v>
      </c>
    </row>
    <row r="947" spans="1:24" ht="15" customHeight="1" x14ac:dyDescent="0.25">
      <c r="A947" s="44">
        <v>944</v>
      </c>
      <c r="B947" s="3" t="s">
        <v>7754</v>
      </c>
      <c r="C947" s="3" t="s">
        <v>10251</v>
      </c>
      <c r="D947" s="3" t="s">
        <v>7765</v>
      </c>
      <c r="E947" s="3">
        <v>2021</v>
      </c>
      <c r="F947" s="3" t="s">
        <v>2883</v>
      </c>
      <c r="G947" s="3" t="s">
        <v>7766</v>
      </c>
      <c r="H947" s="3" t="s">
        <v>11593</v>
      </c>
      <c r="I947" s="5">
        <v>9789585285354</v>
      </c>
      <c r="J947" s="3">
        <v>3</v>
      </c>
      <c r="K947" s="8"/>
      <c r="L947" s="9"/>
      <c r="M947" s="17">
        <v>124000</v>
      </c>
      <c r="N947" s="17">
        <v>124000</v>
      </c>
      <c r="O947" s="10"/>
      <c r="P947" s="10"/>
      <c r="Q947" s="11">
        <v>127000</v>
      </c>
      <c r="R947" s="11">
        <v>127000</v>
      </c>
      <c r="S947" s="12">
        <v>118000</v>
      </c>
      <c r="T947" s="12">
        <v>118000</v>
      </c>
      <c r="U947" s="9">
        <v>60000</v>
      </c>
      <c r="V947" s="9">
        <f t="shared" si="77"/>
        <v>60000</v>
      </c>
      <c r="W947" s="43">
        <f t="shared" si="74"/>
        <v>107250</v>
      </c>
      <c r="X947" s="43">
        <f t="shared" si="73"/>
        <v>321750</v>
      </c>
    </row>
    <row r="948" spans="1:24" ht="15" customHeight="1" x14ac:dyDescent="0.25">
      <c r="A948" s="44">
        <v>945</v>
      </c>
      <c r="B948" s="27" t="s">
        <v>2622</v>
      </c>
      <c r="C948" s="3" t="s">
        <v>9679</v>
      </c>
      <c r="D948" s="3" t="s">
        <v>12343</v>
      </c>
      <c r="E948" s="3">
        <v>2014</v>
      </c>
      <c r="F948" s="3" t="s">
        <v>23</v>
      </c>
      <c r="G948" s="3" t="s">
        <v>1070</v>
      </c>
      <c r="H948" s="3"/>
      <c r="I948" s="5">
        <v>9789588886268</v>
      </c>
      <c r="J948" s="6">
        <v>3</v>
      </c>
      <c r="K948" s="8"/>
      <c r="L948" s="9"/>
      <c r="M948" s="17">
        <v>56000</v>
      </c>
      <c r="N948" s="17">
        <v>56000</v>
      </c>
      <c r="O948" s="10">
        <v>48400</v>
      </c>
      <c r="P948" s="10">
        <v>48400</v>
      </c>
      <c r="Q948" s="11">
        <v>58000</v>
      </c>
      <c r="R948" s="11">
        <v>58000</v>
      </c>
      <c r="S948" s="12">
        <v>53000</v>
      </c>
      <c r="T948" s="12">
        <v>53000</v>
      </c>
      <c r="U948" s="9">
        <v>66000</v>
      </c>
      <c r="V948" s="9">
        <f t="shared" si="77"/>
        <v>66000</v>
      </c>
      <c r="W948" s="43">
        <f t="shared" si="74"/>
        <v>56280</v>
      </c>
      <c r="X948" s="43">
        <f t="shared" si="73"/>
        <v>168840</v>
      </c>
    </row>
    <row r="949" spans="1:24" ht="15" customHeight="1" x14ac:dyDescent="0.25">
      <c r="A949" s="44">
        <v>946</v>
      </c>
      <c r="B949" s="3" t="s">
        <v>5349</v>
      </c>
      <c r="C949" s="3" t="s">
        <v>12226</v>
      </c>
      <c r="D949" s="3" t="s">
        <v>5399</v>
      </c>
      <c r="E949" s="3">
        <v>2022</v>
      </c>
      <c r="F949" s="3" t="s">
        <v>1346</v>
      </c>
      <c r="G949" s="3" t="s">
        <v>2526</v>
      </c>
      <c r="H949" s="3"/>
      <c r="I949" s="5" t="s">
        <v>5400</v>
      </c>
      <c r="J949" s="5">
        <v>2</v>
      </c>
      <c r="K949" s="8"/>
      <c r="L949" s="9"/>
      <c r="M949" s="17">
        <v>76000</v>
      </c>
      <c r="N949" s="17">
        <v>76000</v>
      </c>
      <c r="O949" s="10">
        <v>64900</v>
      </c>
      <c r="P949" s="10">
        <v>64900</v>
      </c>
      <c r="Q949" s="11">
        <v>77000</v>
      </c>
      <c r="R949" s="11">
        <v>77000</v>
      </c>
      <c r="S949" s="12">
        <v>71000</v>
      </c>
      <c r="T949" s="12">
        <v>71000</v>
      </c>
      <c r="U949" s="9">
        <v>88500</v>
      </c>
      <c r="V949" s="9">
        <f t="shared" si="77"/>
        <v>88500</v>
      </c>
      <c r="W949" s="43">
        <f t="shared" si="74"/>
        <v>75480</v>
      </c>
      <c r="X949" s="43">
        <f t="shared" si="73"/>
        <v>150960</v>
      </c>
    </row>
    <row r="950" spans="1:24" ht="15" customHeight="1" x14ac:dyDescent="0.25">
      <c r="A950" s="44">
        <v>947</v>
      </c>
      <c r="B950" s="3" t="s">
        <v>3798</v>
      </c>
      <c r="C950" s="3" t="s">
        <v>4015</v>
      </c>
      <c r="D950" s="3" t="s">
        <v>1016</v>
      </c>
      <c r="E950" s="3">
        <v>2018</v>
      </c>
      <c r="F950" s="3" t="s">
        <v>3645</v>
      </c>
      <c r="G950" s="3" t="s">
        <v>3000</v>
      </c>
      <c r="H950" s="3">
        <v>2</v>
      </c>
      <c r="I950" s="5">
        <v>9789587783971</v>
      </c>
      <c r="J950" s="5">
        <v>1</v>
      </c>
      <c r="K950" s="8">
        <v>92115</v>
      </c>
      <c r="L950" s="9">
        <v>92115</v>
      </c>
      <c r="M950" s="17">
        <v>114000</v>
      </c>
      <c r="N950" s="17">
        <v>114000</v>
      </c>
      <c r="O950" s="10">
        <v>97900</v>
      </c>
      <c r="P950" s="10">
        <v>97900</v>
      </c>
      <c r="Q950" s="11">
        <v>117000</v>
      </c>
      <c r="R950" s="11">
        <v>117000</v>
      </c>
      <c r="S950" s="12">
        <v>107000</v>
      </c>
      <c r="T950" s="12">
        <v>107000</v>
      </c>
      <c r="U950" s="9">
        <v>133500</v>
      </c>
      <c r="V950" s="9">
        <f t="shared" si="77"/>
        <v>133500</v>
      </c>
      <c r="W950" s="43">
        <f t="shared" si="74"/>
        <v>110253</v>
      </c>
      <c r="X950" s="43">
        <f t="shared" si="73"/>
        <v>110253</v>
      </c>
    </row>
    <row r="951" spans="1:24" ht="15" customHeight="1" x14ac:dyDescent="0.25">
      <c r="A951" s="44">
        <v>948</v>
      </c>
      <c r="B951" s="3" t="s">
        <v>776</v>
      </c>
      <c r="C951" s="3" t="s">
        <v>10160</v>
      </c>
      <c r="D951" s="3" t="s">
        <v>1297</v>
      </c>
      <c r="E951" s="3">
        <v>2020</v>
      </c>
      <c r="F951" s="3" t="s">
        <v>656</v>
      </c>
      <c r="G951" s="3" t="s">
        <v>7051</v>
      </c>
      <c r="H951" s="3" t="s">
        <v>11517</v>
      </c>
      <c r="I951" s="5" t="s">
        <v>7052</v>
      </c>
      <c r="J951" s="5">
        <v>5</v>
      </c>
      <c r="K951" s="8"/>
      <c r="L951" s="9"/>
      <c r="M951" s="17">
        <v>79000</v>
      </c>
      <c r="N951" s="17">
        <v>79000</v>
      </c>
      <c r="O951" s="10"/>
      <c r="P951" s="10"/>
      <c r="Q951" s="11">
        <v>81000</v>
      </c>
      <c r="R951" s="11">
        <v>81000</v>
      </c>
      <c r="S951" s="12">
        <v>74000</v>
      </c>
      <c r="T951" s="12">
        <v>74000</v>
      </c>
      <c r="U951" s="9"/>
      <c r="V951" s="9"/>
      <c r="W951" s="43">
        <f t="shared" si="74"/>
        <v>78000</v>
      </c>
      <c r="X951" s="43">
        <f t="shared" si="73"/>
        <v>390000</v>
      </c>
    </row>
    <row r="952" spans="1:24" ht="15" customHeight="1" x14ac:dyDescent="0.25">
      <c r="A952" s="44">
        <v>949</v>
      </c>
      <c r="B952" s="27" t="s">
        <v>10971</v>
      </c>
      <c r="C952" s="3" t="s">
        <v>11011</v>
      </c>
      <c r="D952" s="3" t="s">
        <v>1757</v>
      </c>
      <c r="E952" s="3">
        <v>2003</v>
      </c>
      <c r="F952" s="3" t="s">
        <v>1341</v>
      </c>
      <c r="G952" s="3" t="s">
        <v>2243</v>
      </c>
      <c r="H952" s="3"/>
      <c r="I952" s="5">
        <v>9788479786113</v>
      </c>
      <c r="J952" s="3">
        <v>1</v>
      </c>
      <c r="K952" s="8"/>
      <c r="L952" s="9"/>
      <c r="M952" s="17">
        <v>199000</v>
      </c>
      <c r="N952" s="17">
        <v>199000</v>
      </c>
      <c r="O952" s="10">
        <v>181500</v>
      </c>
      <c r="P952" s="10">
        <v>181500</v>
      </c>
      <c r="Q952" s="11">
        <v>205000</v>
      </c>
      <c r="R952" s="11">
        <v>205000</v>
      </c>
      <c r="S952" s="12">
        <v>191000</v>
      </c>
      <c r="T952" s="12">
        <v>191000</v>
      </c>
      <c r="U952" s="9">
        <v>289800</v>
      </c>
      <c r="V952" s="9">
        <f>U952</f>
        <v>289800</v>
      </c>
      <c r="W952" s="43">
        <f t="shared" si="74"/>
        <v>213260</v>
      </c>
      <c r="X952" s="43">
        <f t="shared" si="73"/>
        <v>213260</v>
      </c>
    </row>
    <row r="953" spans="1:24" ht="15" customHeight="1" x14ac:dyDescent="0.25">
      <c r="A953" s="44">
        <v>950</v>
      </c>
      <c r="B953" s="3" t="s">
        <v>11413</v>
      </c>
      <c r="C953" s="3" t="s">
        <v>10071</v>
      </c>
      <c r="D953" s="3" t="s">
        <v>6219</v>
      </c>
      <c r="E953" s="3">
        <v>2021</v>
      </c>
      <c r="F953" s="3" t="s">
        <v>6220</v>
      </c>
      <c r="G953" s="3" t="s">
        <v>6221</v>
      </c>
      <c r="H953" s="3" t="s">
        <v>6176</v>
      </c>
      <c r="I953" s="5">
        <v>9788448622572</v>
      </c>
      <c r="J953" s="3">
        <v>1</v>
      </c>
      <c r="K953" s="8"/>
      <c r="L953" s="9"/>
      <c r="M953" s="17">
        <v>152000</v>
      </c>
      <c r="N953" s="17">
        <v>152000</v>
      </c>
      <c r="O953" s="10"/>
      <c r="P953" s="10"/>
      <c r="Q953" s="11">
        <v>156000</v>
      </c>
      <c r="R953" s="11">
        <v>156000</v>
      </c>
      <c r="S953" s="12">
        <v>145000</v>
      </c>
      <c r="T953" s="12">
        <v>145000</v>
      </c>
      <c r="U953" s="9"/>
      <c r="V953" s="9"/>
      <c r="W953" s="43">
        <f t="shared" si="74"/>
        <v>151000</v>
      </c>
      <c r="X953" s="43">
        <f t="shared" si="73"/>
        <v>151000</v>
      </c>
    </row>
    <row r="954" spans="1:24" ht="15" customHeight="1" x14ac:dyDescent="0.25">
      <c r="A954" s="44">
        <v>951</v>
      </c>
      <c r="B954" s="3" t="s">
        <v>31</v>
      </c>
      <c r="C954" s="3" t="s">
        <v>12091</v>
      </c>
      <c r="D954" s="4" t="s">
        <v>12332</v>
      </c>
      <c r="E954" s="14">
        <v>2019</v>
      </c>
      <c r="F954" s="6" t="s">
        <v>23</v>
      </c>
      <c r="G954" s="6" t="s">
        <v>12326</v>
      </c>
      <c r="H954" s="6" t="s">
        <v>47</v>
      </c>
      <c r="I954" s="5">
        <v>9788490522417</v>
      </c>
      <c r="J954" s="7">
        <v>1</v>
      </c>
      <c r="K954" s="8"/>
      <c r="L954" s="9"/>
      <c r="M954" s="17">
        <v>225000</v>
      </c>
      <c r="N954" s="17">
        <v>225000</v>
      </c>
      <c r="O954" s="10">
        <v>193600</v>
      </c>
      <c r="P954" s="10">
        <v>193600</v>
      </c>
      <c r="Q954" s="11">
        <v>231000</v>
      </c>
      <c r="R954" s="11">
        <v>231000</v>
      </c>
      <c r="S954" s="12">
        <v>211000</v>
      </c>
      <c r="T954" s="12">
        <v>211000</v>
      </c>
      <c r="U954" s="9">
        <v>223200</v>
      </c>
      <c r="V954" s="9">
        <f>U954</f>
        <v>223200</v>
      </c>
      <c r="W954" s="43">
        <f t="shared" si="74"/>
        <v>216760</v>
      </c>
      <c r="X954" s="43">
        <f t="shared" si="73"/>
        <v>216760</v>
      </c>
    </row>
    <row r="955" spans="1:24" ht="15" customHeight="1" x14ac:dyDescent="0.25">
      <c r="A955" s="44">
        <v>952</v>
      </c>
      <c r="B955" s="3" t="s">
        <v>6368</v>
      </c>
      <c r="C955" s="3" t="s">
        <v>6639</v>
      </c>
      <c r="D955" s="3" t="s">
        <v>6640</v>
      </c>
      <c r="E955" s="3">
        <v>2025</v>
      </c>
      <c r="F955" s="3" t="s">
        <v>1531</v>
      </c>
      <c r="G955" s="3" t="s">
        <v>253</v>
      </c>
      <c r="H955" s="3"/>
      <c r="I955" s="5">
        <v>9786287787063</v>
      </c>
      <c r="J955" s="5">
        <v>13</v>
      </c>
      <c r="K955" s="8">
        <v>57960</v>
      </c>
      <c r="L955" s="9">
        <v>57960</v>
      </c>
      <c r="M955" s="17">
        <v>72000</v>
      </c>
      <c r="N955" s="17">
        <v>72000</v>
      </c>
      <c r="O955" s="10">
        <v>61600</v>
      </c>
      <c r="P955" s="10">
        <v>61600</v>
      </c>
      <c r="Q955" s="11">
        <v>73000</v>
      </c>
      <c r="R955" s="11">
        <v>73000</v>
      </c>
      <c r="S955" s="12">
        <v>67000</v>
      </c>
      <c r="T955" s="12">
        <v>67000</v>
      </c>
      <c r="U955" s="9"/>
      <c r="V955" s="9"/>
      <c r="W955" s="43">
        <f t="shared" si="74"/>
        <v>66312</v>
      </c>
      <c r="X955" s="43">
        <f t="shared" si="73"/>
        <v>862056</v>
      </c>
    </row>
    <row r="956" spans="1:24" ht="15" customHeight="1" x14ac:dyDescent="0.25">
      <c r="A956" s="44">
        <v>953</v>
      </c>
      <c r="B956" s="3" t="s">
        <v>5972</v>
      </c>
      <c r="C956" s="3" t="s">
        <v>10040</v>
      </c>
      <c r="D956" s="3" t="s">
        <v>5984</v>
      </c>
      <c r="E956" s="3">
        <v>2022</v>
      </c>
      <c r="F956" s="3" t="s">
        <v>23</v>
      </c>
      <c r="G956" s="3" t="s">
        <v>456</v>
      </c>
      <c r="H956" s="3"/>
      <c r="I956" s="5">
        <v>9788441538580</v>
      </c>
      <c r="J956" s="3">
        <v>1</v>
      </c>
      <c r="K956" s="8"/>
      <c r="L956" s="9"/>
      <c r="M956" s="17">
        <v>158000</v>
      </c>
      <c r="N956" s="17">
        <v>158000</v>
      </c>
      <c r="O956" s="10">
        <v>179800</v>
      </c>
      <c r="P956" s="10">
        <v>179800</v>
      </c>
      <c r="Q956" s="11">
        <v>163000</v>
      </c>
      <c r="R956" s="11">
        <v>163000</v>
      </c>
      <c r="S956" s="12">
        <v>152000</v>
      </c>
      <c r="T956" s="12">
        <v>152000</v>
      </c>
      <c r="U956" s="9">
        <v>165240</v>
      </c>
      <c r="V956" s="9">
        <f t="shared" ref="V956:V961" si="78">U956</f>
        <v>165240</v>
      </c>
      <c r="W956" s="43">
        <f t="shared" si="74"/>
        <v>163608</v>
      </c>
      <c r="X956" s="43">
        <f t="shared" si="73"/>
        <v>163608</v>
      </c>
    </row>
    <row r="957" spans="1:24" ht="15" customHeight="1" x14ac:dyDescent="0.25">
      <c r="A957" s="44">
        <v>954</v>
      </c>
      <c r="B957" s="3" t="s">
        <v>3115</v>
      </c>
      <c r="C957" s="3" t="s">
        <v>11133</v>
      </c>
      <c r="D957" s="5" t="s">
        <v>711</v>
      </c>
      <c r="E957" s="3">
        <v>2021</v>
      </c>
      <c r="F957" s="3" t="s">
        <v>23</v>
      </c>
      <c r="G957" s="3" t="s">
        <v>249</v>
      </c>
      <c r="H957" s="3">
        <v>4</v>
      </c>
      <c r="I957" s="5">
        <v>9789587923018</v>
      </c>
      <c r="J957" s="5">
        <v>19</v>
      </c>
      <c r="K957" s="8"/>
      <c r="L957" s="9"/>
      <c r="M957" s="17">
        <v>118000</v>
      </c>
      <c r="N957" s="17">
        <v>118000</v>
      </c>
      <c r="O957" s="10">
        <v>101200</v>
      </c>
      <c r="P957" s="10">
        <v>101200</v>
      </c>
      <c r="Q957" s="11">
        <v>121000</v>
      </c>
      <c r="R957" s="11">
        <v>121000</v>
      </c>
      <c r="S957" s="12">
        <v>110000</v>
      </c>
      <c r="T957" s="12">
        <v>110000</v>
      </c>
      <c r="U957" s="9">
        <v>138000</v>
      </c>
      <c r="V957" s="9">
        <f t="shared" si="78"/>
        <v>138000</v>
      </c>
      <c r="W957" s="43">
        <f t="shared" si="74"/>
        <v>117640</v>
      </c>
      <c r="X957" s="43">
        <f t="shared" si="73"/>
        <v>2235160</v>
      </c>
    </row>
    <row r="958" spans="1:24" ht="15" customHeight="1" x14ac:dyDescent="0.25">
      <c r="A958" s="44">
        <v>955</v>
      </c>
      <c r="B958" s="3" t="s">
        <v>254</v>
      </c>
      <c r="C958" s="3" t="s">
        <v>9490</v>
      </c>
      <c r="D958" s="3" t="s">
        <v>528</v>
      </c>
      <c r="E958" s="3">
        <v>2022</v>
      </c>
      <c r="F958" s="3" t="s">
        <v>529</v>
      </c>
      <c r="G958" s="20" t="s">
        <v>10859</v>
      </c>
      <c r="H958" s="3"/>
      <c r="I958" s="5">
        <v>9788419087003</v>
      </c>
      <c r="J958" s="16">
        <v>2</v>
      </c>
      <c r="K958" s="8"/>
      <c r="L958" s="9"/>
      <c r="M958" s="17">
        <v>160000</v>
      </c>
      <c r="N958" s="17">
        <v>160000</v>
      </c>
      <c r="O958" s="10"/>
      <c r="P958" s="10"/>
      <c r="Q958" s="11">
        <v>165000</v>
      </c>
      <c r="R958" s="11">
        <v>165000</v>
      </c>
      <c r="S958" s="12">
        <v>154000</v>
      </c>
      <c r="T958" s="12">
        <v>154000</v>
      </c>
      <c r="U958" s="9">
        <v>158040</v>
      </c>
      <c r="V958" s="9">
        <f t="shared" si="78"/>
        <v>158040</v>
      </c>
      <c r="W958" s="43">
        <f t="shared" si="74"/>
        <v>159260</v>
      </c>
      <c r="X958" s="43">
        <f t="shared" si="73"/>
        <v>318520</v>
      </c>
    </row>
    <row r="959" spans="1:24" ht="15" customHeight="1" x14ac:dyDescent="0.25">
      <c r="A959" s="44">
        <v>956</v>
      </c>
      <c r="B959" s="3" t="s">
        <v>433</v>
      </c>
      <c r="C959" s="3" t="s">
        <v>9745</v>
      </c>
      <c r="D959" s="3" t="s">
        <v>3352</v>
      </c>
      <c r="E959" s="3">
        <v>1900</v>
      </c>
      <c r="F959" s="3" t="s">
        <v>3144</v>
      </c>
      <c r="G959" s="3" t="s">
        <v>3353</v>
      </c>
      <c r="H959" s="3"/>
      <c r="I959" s="5">
        <v>9788408150114</v>
      </c>
      <c r="J959" s="5">
        <v>5</v>
      </c>
      <c r="K959" s="8"/>
      <c r="L959" s="9"/>
      <c r="M959" s="17">
        <v>132000</v>
      </c>
      <c r="N959" s="17">
        <v>132000</v>
      </c>
      <c r="O959" s="10">
        <v>175800</v>
      </c>
      <c r="P959" s="10">
        <v>175800</v>
      </c>
      <c r="Q959" s="11">
        <v>136000</v>
      </c>
      <c r="R959" s="11">
        <v>136000</v>
      </c>
      <c r="S959" s="12">
        <v>127000</v>
      </c>
      <c r="T959" s="12">
        <v>127000</v>
      </c>
      <c r="U959" s="9">
        <v>129600</v>
      </c>
      <c r="V959" s="9">
        <f t="shared" si="78"/>
        <v>129600</v>
      </c>
      <c r="W959" s="43">
        <f t="shared" si="74"/>
        <v>140080</v>
      </c>
      <c r="X959" s="43">
        <f t="shared" si="73"/>
        <v>700400</v>
      </c>
    </row>
    <row r="960" spans="1:24" ht="15" customHeight="1" x14ac:dyDescent="0.25">
      <c r="A960" s="44">
        <v>957</v>
      </c>
      <c r="B960" s="3" t="s">
        <v>4399</v>
      </c>
      <c r="C960" s="3" t="s">
        <v>11663</v>
      </c>
      <c r="D960" s="3" t="s">
        <v>163</v>
      </c>
      <c r="E960" s="3">
        <v>2018</v>
      </c>
      <c r="F960" s="3" t="s">
        <v>656</v>
      </c>
      <c r="G960" s="3" t="s">
        <v>249</v>
      </c>
      <c r="H960" s="3"/>
      <c r="I960" s="5">
        <v>9789587628043</v>
      </c>
      <c r="J960" s="5">
        <v>1</v>
      </c>
      <c r="K960" s="8"/>
      <c r="L960" s="9"/>
      <c r="M960" s="17">
        <v>54000</v>
      </c>
      <c r="N960" s="17">
        <v>54000</v>
      </c>
      <c r="O960" s="10">
        <v>46200</v>
      </c>
      <c r="P960" s="10">
        <v>46200</v>
      </c>
      <c r="Q960" s="11">
        <v>55000</v>
      </c>
      <c r="R960" s="11">
        <v>55000</v>
      </c>
      <c r="S960" s="12">
        <v>50000</v>
      </c>
      <c r="T960" s="12">
        <v>50000</v>
      </c>
      <c r="U960" s="9">
        <v>63000</v>
      </c>
      <c r="V960" s="9">
        <f t="shared" si="78"/>
        <v>63000</v>
      </c>
      <c r="W960" s="43">
        <f t="shared" si="74"/>
        <v>53640</v>
      </c>
      <c r="X960" s="43">
        <f t="shared" si="73"/>
        <v>53640</v>
      </c>
    </row>
    <row r="961" spans="1:24" ht="15" customHeight="1" x14ac:dyDescent="0.25">
      <c r="A961" s="44">
        <v>958</v>
      </c>
      <c r="B961" s="3" t="s">
        <v>460</v>
      </c>
      <c r="C961" s="3" t="s">
        <v>10867</v>
      </c>
      <c r="D961" s="3" t="s">
        <v>564</v>
      </c>
      <c r="E961" s="3">
        <v>2021</v>
      </c>
      <c r="F961" s="3" t="s">
        <v>23</v>
      </c>
      <c r="G961" s="3" t="s">
        <v>456</v>
      </c>
      <c r="H961" s="3"/>
      <c r="I961" s="5">
        <v>9788441543645</v>
      </c>
      <c r="J961" s="16">
        <v>1</v>
      </c>
      <c r="K961" s="8"/>
      <c r="L961" s="9"/>
      <c r="M961" s="17"/>
      <c r="N961" s="17"/>
      <c r="O961" s="10">
        <v>179800</v>
      </c>
      <c r="P961" s="10">
        <v>179800</v>
      </c>
      <c r="Q961" s="11"/>
      <c r="R961" s="11"/>
      <c r="S961" s="12"/>
      <c r="T961" s="12"/>
      <c r="U961" s="9">
        <v>158040</v>
      </c>
      <c r="V961" s="9">
        <f t="shared" si="78"/>
        <v>158040</v>
      </c>
      <c r="W961" s="43">
        <f t="shared" si="74"/>
        <v>168920</v>
      </c>
      <c r="X961" s="43">
        <f t="shared" si="73"/>
        <v>168920</v>
      </c>
    </row>
    <row r="962" spans="1:24" ht="15" customHeight="1" x14ac:dyDescent="0.25">
      <c r="A962" s="44">
        <v>959</v>
      </c>
      <c r="B962" s="3" t="s">
        <v>8076</v>
      </c>
      <c r="C962" s="3" t="s">
        <v>10295</v>
      </c>
      <c r="D962" s="3" t="s">
        <v>2120</v>
      </c>
      <c r="E962" s="3">
        <v>2023</v>
      </c>
      <c r="F962" s="3" t="s">
        <v>1571</v>
      </c>
      <c r="G962" s="3" t="s">
        <v>362</v>
      </c>
      <c r="H962" s="3">
        <v>1</v>
      </c>
      <c r="I962" s="5">
        <v>9786280102870</v>
      </c>
      <c r="J962" s="5">
        <v>2</v>
      </c>
      <c r="K962" s="8"/>
      <c r="L962" s="9"/>
      <c r="M962" s="17">
        <v>69000</v>
      </c>
      <c r="N962" s="17">
        <v>69000</v>
      </c>
      <c r="O962" s="10"/>
      <c r="P962" s="10"/>
      <c r="Q962" s="11">
        <v>71000</v>
      </c>
      <c r="R962" s="11">
        <v>71000</v>
      </c>
      <c r="S962" s="12">
        <v>65000</v>
      </c>
      <c r="T962" s="12">
        <v>65000</v>
      </c>
      <c r="U962" s="9"/>
      <c r="V962" s="9"/>
      <c r="W962" s="43">
        <f t="shared" si="74"/>
        <v>68333</v>
      </c>
      <c r="X962" s="43">
        <f t="shared" si="73"/>
        <v>136666</v>
      </c>
    </row>
    <row r="963" spans="1:24" ht="15" customHeight="1" x14ac:dyDescent="0.25">
      <c r="A963" s="44">
        <v>960</v>
      </c>
      <c r="B963" s="3" t="s">
        <v>8341</v>
      </c>
      <c r="C963" s="3" t="s">
        <v>10343</v>
      </c>
      <c r="D963" s="3" t="s">
        <v>4666</v>
      </c>
      <c r="E963" s="3" t="s">
        <v>8343</v>
      </c>
      <c r="F963" s="3" t="s">
        <v>8349</v>
      </c>
      <c r="G963" s="3" t="s">
        <v>8345</v>
      </c>
      <c r="H963" s="3"/>
      <c r="I963" s="5">
        <v>9789354402746</v>
      </c>
      <c r="J963" s="5">
        <v>1</v>
      </c>
      <c r="K963" s="8"/>
      <c r="L963" s="9"/>
      <c r="M963" s="17">
        <v>83000</v>
      </c>
      <c r="N963" s="17">
        <v>83000</v>
      </c>
      <c r="O963" s="10"/>
      <c r="P963" s="10"/>
      <c r="Q963" s="11">
        <v>85000</v>
      </c>
      <c r="R963" s="11">
        <v>85000</v>
      </c>
      <c r="S963" s="12">
        <v>78000</v>
      </c>
      <c r="T963" s="12">
        <v>78000</v>
      </c>
      <c r="U963" s="9"/>
      <c r="V963" s="9"/>
      <c r="W963" s="43">
        <f t="shared" si="74"/>
        <v>82000</v>
      </c>
      <c r="X963" s="43">
        <f t="shared" si="73"/>
        <v>82000</v>
      </c>
    </row>
    <row r="964" spans="1:24" ht="15" customHeight="1" x14ac:dyDescent="0.25">
      <c r="A964" s="44">
        <v>961</v>
      </c>
      <c r="B964" s="3" t="s">
        <v>776</v>
      </c>
      <c r="C964" s="3" t="s">
        <v>10111</v>
      </c>
      <c r="D964" s="3" t="s">
        <v>6678</v>
      </c>
      <c r="E964" s="3">
        <v>2019</v>
      </c>
      <c r="F964" s="7" t="s">
        <v>656</v>
      </c>
      <c r="G964" s="3" t="s">
        <v>6679</v>
      </c>
      <c r="H964" s="3" t="s">
        <v>6676</v>
      </c>
      <c r="I964" s="36">
        <v>978841747765</v>
      </c>
      <c r="J964" s="3">
        <v>3</v>
      </c>
      <c r="K964" s="8"/>
      <c r="L964" s="9"/>
      <c r="M964" s="17">
        <v>139000</v>
      </c>
      <c r="N964" s="17">
        <v>139000</v>
      </c>
      <c r="O964" s="10"/>
      <c r="P964" s="10"/>
      <c r="Q964" s="11">
        <v>143000</v>
      </c>
      <c r="R964" s="11">
        <v>143000</v>
      </c>
      <c r="S964" s="12">
        <v>134000</v>
      </c>
      <c r="T964" s="12">
        <v>134000</v>
      </c>
      <c r="U964" s="9">
        <v>141000</v>
      </c>
      <c r="V964" s="9">
        <f>U964</f>
        <v>141000</v>
      </c>
      <c r="W964" s="43">
        <f t="shared" si="74"/>
        <v>139250</v>
      </c>
      <c r="X964" s="43">
        <f t="shared" ref="X964:X1027" si="79">W964*J964</f>
        <v>417750</v>
      </c>
    </row>
    <row r="965" spans="1:24" ht="15" customHeight="1" x14ac:dyDescent="0.25">
      <c r="A965" s="44">
        <v>962</v>
      </c>
      <c r="B965" s="27" t="s">
        <v>1759</v>
      </c>
      <c r="C965" s="3" t="s">
        <v>10613</v>
      </c>
      <c r="D965" s="31" t="s">
        <v>1761</v>
      </c>
      <c r="E965" s="3" t="s">
        <v>1762</v>
      </c>
      <c r="F965" s="3" t="s">
        <v>1346</v>
      </c>
      <c r="G965" s="31" t="s">
        <v>507</v>
      </c>
      <c r="H965" s="3"/>
      <c r="I965" s="5">
        <v>9788498017083</v>
      </c>
      <c r="J965" s="3">
        <v>1</v>
      </c>
      <c r="K965" s="8"/>
      <c r="L965" s="9"/>
      <c r="M965" s="17">
        <v>198000</v>
      </c>
      <c r="N965" s="17">
        <v>198000</v>
      </c>
      <c r="O965" s="10">
        <v>201900</v>
      </c>
      <c r="P965" s="10">
        <v>201900</v>
      </c>
      <c r="Q965" s="11">
        <v>203000</v>
      </c>
      <c r="R965" s="11">
        <v>203000</v>
      </c>
      <c r="S965" s="12">
        <v>186000</v>
      </c>
      <c r="T965" s="12">
        <v>186000</v>
      </c>
      <c r="U965" s="9">
        <v>158040</v>
      </c>
      <c r="V965" s="9">
        <f>U965</f>
        <v>158040</v>
      </c>
      <c r="W965" s="43">
        <f t="shared" ref="W965:W1028" si="80">ROUND(AVERAGE(K965,M965,O965,Q965,S965,U965),0)</f>
        <v>189388</v>
      </c>
      <c r="X965" s="43">
        <f t="shared" si="79"/>
        <v>189388</v>
      </c>
    </row>
    <row r="966" spans="1:24" ht="15" customHeight="1" x14ac:dyDescent="0.25">
      <c r="A966" s="44">
        <v>963</v>
      </c>
      <c r="B966" s="3" t="s">
        <v>776</v>
      </c>
      <c r="C966" s="3" t="s">
        <v>11840</v>
      </c>
      <c r="D966" s="3" t="s">
        <v>2551</v>
      </c>
      <c r="E966" s="3">
        <v>2024</v>
      </c>
      <c r="F966" s="3" t="s">
        <v>2502</v>
      </c>
      <c r="G966" s="3" t="s">
        <v>2503</v>
      </c>
      <c r="H966" s="3" t="s">
        <v>291</v>
      </c>
      <c r="I966" s="5">
        <v>9788411063791</v>
      </c>
      <c r="J966" s="3">
        <v>2</v>
      </c>
      <c r="K966" s="8"/>
      <c r="L966" s="9"/>
      <c r="M966" s="17">
        <v>366000</v>
      </c>
      <c r="N966" s="17">
        <v>366000</v>
      </c>
      <c r="O966" s="10">
        <v>314600</v>
      </c>
      <c r="P966" s="10">
        <v>314600</v>
      </c>
      <c r="Q966" s="11">
        <v>375000</v>
      </c>
      <c r="R966" s="11">
        <v>375000</v>
      </c>
      <c r="S966" s="12">
        <v>343000</v>
      </c>
      <c r="T966" s="12">
        <v>343000</v>
      </c>
      <c r="U966" s="9">
        <v>482400</v>
      </c>
      <c r="V966" s="9">
        <f>U966</f>
        <v>482400</v>
      </c>
      <c r="W966" s="43">
        <f t="shared" si="80"/>
        <v>376200</v>
      </c>
      <c r="X966" s="43">
        <f t="shared" si="79"/>
        <v>752400</v>
      </c>
    </row>
    <row r="967" spans="1:24" ht="15" customHeight="1" x14ac:dyDescent="0.25">
      <c r="A967" s="44">
        <v>964</v>
      </c>
      <c r="B967" s="3" t="s">
        <v>12660</v>
      </c>
      <c r="C967" s="3" t="s">
        <v>10189</v>
      </c>
      <c r="D967" s="3" t="s">
        <v>7150</v>
      </c>
      <c r="E967" s="3">
        <v>2023</v>
      </c>
      <c r="F967" s="3" t="s">
        <v>1873</v>
      </c>
      <c r="G967" s="3" t="s">
        <v>413</v>
      </c>
      <c r="H967" s="3"/>
      <c r="I967" s="5">
        <v>9788497945547</v>
      </c>
      <c r="J967" s="3">
        <v>1</v>
      </c>
      <c r="K967" s="8"/>
      <c r="L967" s="9"/>
      <c r="M967" s="17">
        <v>109000</v>
      </c>
      <c r="N967" s="17">
        <v>109000</v>
      </c>
      <c r="O967" s="10">
        <v>93500</v>
      </c>
      <c r="P967" s="10">
        <v>93500</v>
      </c>
      <c r="Q967" s="11">
        <v>111000</v>
      </c>
      <c r="R967" s="11">
        <v>111000</v>
      </c>
      <c r="S967" s="12">
        <v>102000</v>
      </c>
      <c r="T967" s="12">
        <v>102000</v>
      </c>
      <c r="U967" s="9"/>
      <c r="V967" s="9"/>
      <c r="W967" s="43">
        <f t="shared" si="80"/>
        <v>103875</v>
      </c>
      <c r="X967" s="43">
        <f t="shared" si="79"/>
        <v>103875</v>
      </c>
    </row>
    <row r="968" spans="1:24" ht="15" customHeight="1" x14ac:dyDescent="0.25">
      <c r="A968" s="44">
        <v>965</v>
      </c>
      <c r="B968" s="3" t="s">
        <v>8341</v>
      </c>
      <c r="C968" s="3" t="s">
        <v>10344</v>
      </c>
      <c r="D968" s="3" t="s">
        <v>8345</v>
      </c>
      <c r="E968" s="3" t="s">
        <v>8343</v>
      </c>
      <c r="F968" s="3" t="s">
        <v>8349</v>
      </c>
      <c r="G968" s="3" t="s">
        <v>8345</v>
      </c>
      <c r="H968" s="3"/>
      <c r="I968" s="5">
        <v>9789354408502</v>
      </c>
      <c r="J968" s="5">
        <v>1</v>
      </c>
      <c r="K968" s="8"/>
      <c r="L968" s="9"/>
      <c r="M968" s="17">
        <v>101000</v>
      </c>
      <c r="N968" s="17">
        <v>101000</v>
      </c>
      <c r="O968" s="10"/>
      <c r="P968" s="10"/>
      <c r="Q968" s="11">
        <v>104000</v>
      </c>
      <c r="R968" s="11">
        <v>104000</v>
      </c>
      <c r="S968" s="12">
        <v>96000</v>
      </c>
      <c r="T968" s="12">
        <v>96000</v>
      </c>
      <c r="U968" s="9"/>
      <c r="V968" s="9"/>
      <c r="W968" s="43">
        <f t="shared" si="80"/>
        <v>100333</v>
      </c>
      <c r="X968" s="43">
        <f t="shared" si="79"/>
        <v>100333</v>
      </c>
    </row>
    <row r="969" spans="1:24" ht="15" customHeight="1" x14ac:dyDescent="0.25">
      <c r="A969" s="44">
        <v>966</v>
      </c>
      <c r="B969" s="3" t="s">
        <v>776</v>
      </c>
      <c r="C969" s="3" t="s">
        <v>10452</v>
      </c>
      <c r="D969" s="3" t="s">
        <v>8802</v>
      </c>
      <c r="E969" s="3">
        <v>2022</v>
      </c>
      <c r="F969" s="3"/>
      <c r="G969" s="3" t="s">
        <v>8803</v>
      </c>
      <c r="H969" s="3"/>
      <c r="I969" s="5">
        <v>9788433999481</v>
      </c>
      <c r="J969" s="3">
        <v>1</v>
      </c>
      <c r="K969" s="8"/>
      <c r="L969" s="9"/>
      <c r="M969" s="17">
        <v>172000</v>
      </c>
      <c r="N969" s="17">
        <v>172000</v>
      </c>
      <c r="O969" s="10">
        <v>111100</v>
      </c>
      <c r="P969" s="10">
        <v>111100</v>
      </c>
      <c r="Q969" s="11">
        <v>177000</v>
      </c>
      <c r="R969" s="11">
        <v>177000</v>
      </c>
      <c r="S969" s="12">
        <v>164000</v>
      </c>
      <c r="T969" s="12">
        <v>164000</v>
      </c>
      <c r="U969" s="9">
        <v>179280</v>
      </c>
      <c r="V969" s="9">
        <f t="shared" ref="V969:V975" si="81">U969</f>
        <v>179280</v>
      </c>
      <c r="W969" s="43">
        <f t="shared" si="80"/>
        <v>160676</v>
      </c>
      <c r="X969" s="43">
        <f t="shared" si="79"/>
        <v>160676</v>
      </c>
    </row>
    <row r="970" spans="1:24" ht="15" customHeight="1" x14ac:dyDescent="0.25">
      <c r="A970" s="44">
        <v>967</v>
      </c>
      <c r="B970" s="3" t="s">
        <v>12664</v>
      </c>
      <c r="C970" s="3" t="s">
        <v>10739</v>
      </c>
      <c r="D970" s="3" t="s">
        <v>12560</v>
      </c>
      <c r="E970" s="3">
        <v>2023</v>
      </c>
      <c r="F970" s="3" t="s">
        <v>23</v>
      </c>
      <c r="G970" s="3" t="s">
        <v>4552</v>
      </c>
      <c r="H970" s="3">
        <v>2</v>
      </c>
      <c r="I970" s="5">
        <v>9788484768340</v>
      </c>
      <c r="J970" s="3">
        <v>2</v>
      </c>
      <c r="K970" s="8"/>
      <c r="L970" s="9"/>
      <c r="M970" s="17">
        <v>213000</v>
      </c>
      <c r="N970" s="17">
        <v>213000</v>
      </c>
      <c r="O970" s="10">
        <v>271000</v>
      </c>
      <c r="P970" s="10">
        <v>271000</v>
      </c>
      <c r="Q970" s="11">
        <v>219000</v>
      </c>
      <c r="R970" s="11">
        <v>219000</v>
      </c>
      <c r="S970" s="12">
        <v>204000</v>
      </c>
      <c r="T970" s="12">
        <v>204000</v>
      </c>
      <c r="U970" s="9">
        <v>216000</v>
      </c>
      <c r="V970" s="9">
        <f t="shared" si="81"/>
        <v>216000</v>
      </c>
      <c r="W970" s="43">
        <f t="shared" si="80"/>
        <v>224600</v>
      </c>
      <c r="X970" s="43">
        <f t="shared" si="79"/>
        <v>449200</v>
      </c>
    </row>
    <row r="971" spans="1:24" ht="15" customHeight="1" x14ac:dyDescent="0.25">
      <c r="A971" s="44">
        <v>968</v>
      </c>
      <c r="B971" s="6" t="s">
        <v>3731</v>
      </c>
      <c r="C971" s="3" t="s">
        <v>3754</v>
      </c>
      <c r="D971" s="5" t="s">
        <v>3755</v>
      </c>
      <c r="E971" s="5">
        <v>2023</v>
      </c>
      <c r="F971" s="6" t="s">
        <v>3645</v>
      </c>
      <c r="G971" s="6" t="s">
        <v>3000</v>
      </c>
      <c r="H971" s="6"/>
      <c r="I971" s="5">
        <v>9789587788778</v>
      </c>
      <c r="J971" s="5">
        <v>8</v>
      </c>
      <c r="K971" s="8">
        <v>160425</v>
      </c>
      <c r="L971" s="9">
        <v>160425</v>
      </c>
      <c r="M971" s="17">
        <v>198000</v>
      </c>
      <c r="N971" s="17">
        <v>198000</v>
      </c>
      <c r="O971" s="10">
        <v>170500</v>
      </c>
      <c r="P971" s="10">
        <v>170500</v>
      </c>
      <c r="Q971" s="11">
        <v>203000</v>
      </c>
      <c r="R971" s="11">
        <v>203000</v>
      </c>
      <c r="S971" s="12">
        <v>186000</v>
      </c>
      <c r="T971" s="12">
        <v>186000</v>
      </c>
      <c r="U971" s="9">
        <v>232500</v>
      </c>
      <c r="V971" s="9">
        <f t="shared" si="81"/>
        <v>232500</v>
      </c>
      <c r="W971" s="43">
        <f t="shared" si="80"/>
        <v>191738</v>
      </c>
      <c r="X971" s="43">
        <f t="shared" si="79"/>
        <v>1533904</v>
      </c>
    </row>
    <row r="972" spans="1:24" ht="15" customHeight="1" x14ac:dyDescent="0.25">
      <c r="A972" s="44">
        <v>969</v>
      </c>
      <c r="B972" s="5" t="s">
        <v>10837</v>
      </c>
      <c r="C972" s="3" t="s">
        <v>10862</v>
      </c>
      <c r="D972" s="3" t="s">
        <v>12608</v>
      </c>
      <c r="E972" s="3">
        <v>2021</v>
      </c>
      <c r="F972" s="3" t="s">
        <v>23</v>
      </c>
      <c r="G972" s="3" t="s">
        <v>456</v>
      </c>
      <c r="H972" s="3"/>
      <c r="I972" s="5">
        <v>9788441543966</v>
      </c>
      <c r="J972" s="16">
        <v>1</v>
      </c>
      <c r="K972" s="8"/>
      <c r="L972" s="9"/>
      <c r="M972" s="17">
        <v>179000</v>
      </c>
      <c r="N972" s="17">
        <v>179000</v>
      </c>
      <c r="O972" s="10">
        <v>197400</v>
      </c>
      <c r="P972" s="10">
        <v>197400</v>
      </c>
      <c r="Q972" s="11">
        <v>184000</v>
      </c>
      <c r="R972" s="11">
        <v>184000</v>
      </c>
      <c r="S972" s="12">
        <v>171000</v>
      </c>
      <c r="T972" s="12">
        <v>171000</v>
      </c>
      <c r="U972" s="9">
        <v>186840</v>
      </c>
      <c r="V972" s="9">
        <f t="shared" si="81"/>
        <v>186840</v>
      </c>
      <c r="W972" s="43">
        <f t="shared" si="80"/>
        <v>183648</v>
      </c>
      <c r="X972" s="43">
        <f t="shared" si="79"/>
        <v>183648</v>
      </c>
    </row>
    <row r="973" spans="1:24" ht="15" customHeight="1" x14ac:dyDescent="0.25">
      <c r="A973" s="44">
        <v>970</v>
      </c>
      <c r="B973" s="3" t="s">
        <v>6913</v>
      </c>
      <c r="C973" s="3" t="s">
        <v>6932</v>
      </c>
      <c r="D973" s="3" t="s">
        <v>6933</v>
      </c>
      <c r="E973" s="3">
        <v>2022</v>
      </c>
      <c r="F973" s="3" t="s">
        <v>6912</v>
      </c>
      <c r="G973" s="3" t="s">
        <v>3000</v>
      </c>
      <c r="H973" s="3">
        <v>1</v>
      </c>
      <c r="I973" s="5">
        <v>9789587230116</v>
      </c>
      <c r="J973" s="3">
        <v>3</v>
      </c>
      <c r="K973" s="8">
        <v>124200</v>
      </c>
      <c r="L973" s="9">
        <v>124200</v>
      </c>
      <c r="M973" s="17">
        <v>154000</v>
      </c>
      <c r="N973" s="17">
        <v>154000</v>
      </c>
      <c r="O973" s="10">
        <v>132000</v>
      </c>
      <c r="P973" s="10">
        <v>132000</v>
      </c>
      <c r="Q973" s="11">
        <v>157000</v>
      </c>
      <c r="R973" s="11">
        <v>157000</v>
      </c>
      <c r="S973" s="12">
        <v>144000</v>
      </c>
      <c r="T973" s="12">
        <v>144000</v>
      </c>
      <c r="U973" s="9">
        <v>180000</v>
      </c>
      <c r="V973" s="9">
        <f t="shared" si="81"/>
        <v>180000</v>
      </c>
      <c r="W973" s="43">
        <f t="shared" si="80"/>
        <v>148533</v>
      </c>
      <c r="X973" s="43">
        <f t="shared" si="79"/>
        <v>445599</v>
      </c>
    </row>
    <row r="974" spans="1:24" ht="15" customHeight="1" x14ac:dyDescent="0.25">
      <c r="A974" s="44">
        <v>971</v>
      </c>
      <c r="B974" s="5" t="s">
        <v>10837</v>
      </c>
      <c r="C974" s="3" t="s">
        <v>10847</v>
      </c>
      <c r="D974" s="3" t="s">
        <v>393</v>
      </c>
      <c r="E974" s="3">
        <v>2023</v>
      </c>
      <c r="F974" s="3" t="s">
        <v>23</v>
      </c>
      <c r="G974" s="62" t="s">
        <v>379</v>
      </c>
      <c r="H974" s="62"/>
      <c r="I974" s="5">
        <v>9788436848830</v>
      </c>
      <c r="J974" s="16">
        <v>1</v>
      </c>
      <c r="K974" s="8"/>
      <c r="L974" s="9"/>
      <c r="M974" s="17">
        <v>122000</v>
      </c>
      <c r="N974" s="17">
        <v>122000</v>
      </c>
      <c r="O974" s="10">
        <v>148000</v>
      </c>
      <c r="P974" s="10">
        <v>148000</v>
      </c>
      <c r="Q974" s="11">
        <v>125000</v>
      </c>
      <c r="R974" s="11">
        <v>125000</v>
      </c>
      <c r="S974" s="12">
        <v>117000</v>
      </c>
      <c r="T974" s="12">
        <v>117000</v>
      </c>
      <c r="U974" s="9">
        <v>126000</v>
      </c>
      <c r="V974" s="9">
        <f t="shared" si="81"/>
        <v>126000</v>
      </c>
      <c r="W974" s="43">
        <f t="shared" si="80"/>
        <v>127600</v>
      </c>
      <c r="X974" s="43">
        <f t="shared" si="79"/>
        <v>127600</v>
      </c>
    </row>
    <row r="975" spans="1:24" ht="15" customHeight="1" x14ac:dyDescent="0.25">
      <c r="A975" s="44">
        <v>972</v>
      </c>
      <c r="B975" s="3" t="s">
        <v>53</v>
      </c>
      <c r="C975" s="3" t="s">
        <v>10816</v>
      </c>
      <c r="D975" s="4" t="s">
        <v>126</v>
      </c>
      <c r="E975" s="5">
        <v>2021</v>
      </c>
      <c r="F975" s="3" t="s">
        <v>23</v>
      </c>
      <c r="G975" s="3" t="s">
        <v>12326</v>
      </c>
      <c r="H975" s="3" t="s">
        <v>29</v>
      </c>
      <c r="I975" s="5">
        <v>9788490523377</v>
      </c>
      <c r="J975" s="3">
        <v>5</v>
      </c>
      <c r="K975" s="8"/>
      <c r="L975" s="9"/>
      <c r="M975" s="17">
        <v>197000</v>
      </c>
      <c r="N975" s="17">
        <v>197000</v>
      </c>
      <c r="O975" s="10">
        <v>169400</v>
      </c>
      <c r="P975" s="10">
        <v>169400</v>
      </c>
      <c r="Q975" s="11">
        <v>202000</v>
      </c>
      <c r="R975" s="11">
        <v>202000</v>
      </c>
      <c r="S975" s="12">
        <v>185000</v>
      </c>
      <c r="T975" s="12">
        <v>185000</v>
      </c>
      <c r="U975" s="9">
        <v>180000</v>
      </c>
      <c r="V975" s="9">
        <f t="shared" si="81"/>
        <v>180000</v>
      </c>
      <c r="W975" s="43">
        <f t="shared" si="80"/>
        <v>186680</v>
      </c>
      <c r="X975" s="43">
        <f t="shared" si="79"/>
        <v>933400</v>
      </c>
    </row>
    <row r="976" spans="1:24" ht="15" customHeight="1" x14ac:dyDescent="0.25">
      <c r="A976" s="44">
        <v>973</v>
      </c>
      <c r="B976" s="3" t="s">
        <v>10898</v>
      </c>
      <c r="C976" s="3" t="s">
        <v>2961</v>
      </c>
      <c r="D976" s="3" t="s">
        <v>2962</v>
      </c>
      <c r="E976" s="3">
        <v>2018</v>
      </c>
      <c r="F976" s="3" t="s">
        <v>2883</v>
      </c>
      <c r="G976" s="3" t="s">
        <v>2888</v>
      </c>
      <c r="H976" s="3" t="s">
        <v>2839</v>
      </c>
      <c r="I976" s="5">
        <v>9786071732606</v>
      </c>
      <c r="J976" s="3">
        <v>6</v>
      </c>
      <c r="K976" s="8"/>
      <c r="L976" s="9"/>
      <c r="M976" s="17">
        <v>170000</v>
      </c>
      <c r="N976" s="17">
        <v>170000</v>
      </c>
      <c r="O976" s="10"/>
      <c r="P976" s="10"/>
      <c r="Q976" s="11">
        <v>174000</v>
      </c>
      <c r="R976" s="11">
        <v>174000</v>
      </c>
      <c r="S976" s="12">
        <v>160000</v>
      </c>
      <c r="T976" s="12">
        <v>160000</v>
      </c>
      <c r="U976" s="9"/>
      <c r="V976" s="9"/>
      <c r="W976" s="43">
        <f t="shared" si="80"/>
        <v>168000</v>
      </c>
      <c r="X976" s="43">
        <f t="shared" si="79"/>
        <v>1008000</v>
      </c>
    </row>
    <row r="977" spans="1:24" ht="15" customHeight="1" x14ac:dyDescent="0.25">
      <c r="A977" s="44">
        <v>974</v>
      </c>
      <c r="B977" s="3" t="s">
        <v>10898</v>
      </c>
      <c r="C977" s="3" t="s">
        <v>3073</v>
      </c>
      <c r="D977" s="3" t="s">
        <v>3074</v>
      </c>
      <c r="E977" s="3">
        <v>2020</v>
      </c>
      <c r="F977" s="3" t="s">
        <v>2883</v>
      </c>
      <c r="G977" s="32" t="s">
        <v>3065</v>
      </c>
      <c r="H977" s="5" t="s">
        <v>2839</v>
      </c>
      <c r="I977" s="5">
        <v>9789587786644</v>
      </c>
      <c r="J977" s="3">
        <v>6</v>
      </c>
      <c r="K977" s="8">
        <v>101430</v>
      </c>
      <c r="L977" s="9">
        <v>101430</v>
      </c>
      <c r="M977" s="17">
        <v>125000</v>
      </c>
      <c r="N977" s="17">
        <v>125000</v>
      </c>
      <c r="O977" s="10">
        <v>107800</v>
      </c>
      <c r="P977" s="10">
        <v>107800</v>
      </c>
      <c r="Q977" s="11">
        <v>128000</v>
      </c>
      <c r="R977" s="11">
        <v>128000</v>
      </c>
      <c r="S977" s="12">
        <v>118000</v>
      </c>
      <c r="T977" s="12">
        <v>118000</v>
      </c>
      <c r="U977" s="9">
        <v>147000</v>
      </c>
      <c r="V977" s="9">
        <f>U977</f>
        <v>147000</v>
      </c>
      <c r="W977" s="43">
        <f t="shared" si="80"/>
        <v>121205</v>
      </c>
      <c r="X977" s="43">
        <f t="shared" si="79"/>
        <v>727230</v>
      </c>
    </row>
    <row r="978" spans="1:24" ht="15" customHeight="1" x14ac:dyDescent="0.25">
      <c r="A978" s="44">
        <v>975</v>
      </c>
      <c r="B978" s="3" t="s">
        <v>53</v>
      </c>
      <c r="C978" s="3" t="s">
        <v>10573</v>
      </c>
      <c r="D978" s="3" t="s">
        <v>69</v>
      </c>
      <c r="E978" s="5">
        <v>2020</v>
      </c>
      <c r="F978" s="3" t="s">
        <v>23</v>
      </c>
      <c r="G978" s="3" t="s">
        <v>12326</v>
      </c>
      <c r="H978" s="3" t="s">
        <v>29</v>
      </c>
      <c r="I978" s="5">
        <v>9788490522929</v>
      </c>
      <c r="J978" s="3">
        <v>5</v>
      </c>
      <c r="K978" s="8"/>
      <c r="L978" s="9"/>
      <c r="M978" s="17">
        <v>155000</v>
      </c>
      <c r="N978" s="17">
        <v>155000</v>
      </c>
      <c r="O978" s="10">
        <v>133100</v>
      </c>
      <c r="P978" s="10">
        <v>133100</v>
      </c>
      <c r="Q978" s="11">
        <v>159000</v>
      </c>
      <c r="R978" s="11">
        <v>159000</v>
      </c>
      <c r="S978" s="12">
        <v>145000</v>
      </c>
      <c r="T978" s="12">
        <v>145000</v>
      </c>
      <c r="U978" s="9">
        <v>151200</v>
      </c>
      <c r="V978" s="9">
        <f>U978</f>
        <v>151200</v>
      </c>
      <c r="W978" s="43">
        <f t="shared" si="80"/>
        <v>148660</v>
      </c>
      <c r="X978" s="43">
        <f t="shared" si="79"/>
        <v>743300</v>
      </c>
    </row>
    <row r="979" spans="1:24" ht="15" customHeight="1" x14ac:dyDescent="0.25">
      <c r="A979" s="44">
        <v>976</v>
      </c>
      <c r="B979" s="3" t="s">
        <v>10898</v>
      </c>
      <c r="C979" s="3" t="s">
        <v>10903</v>
      </c>
      <c r="D979" s="5" t="s">
        <v>802</v>
      </c>
      <c r="E979" s="3">
        <v>2021</v>
      </c>
      <c r="F979" s="3" t="s">
        <v>656</v>
      </c>
      <c r="G979" s="3" t="s">
        <v>249</v>
      </c>
      <c r="H979" s="3" t="s">
        <v>745</v>
      </c>
      <c r="I979" s="5">
        <v>9789587922554</v>
      </c>
      <c r="J979" s="3">
        <v>16</v>
      </c>
      <c r="K979" s="8"/>
      <c r="L979" s="9"/>
      <c r="M979" s="17">
        <v>69000</v>
      </c>
      <c r="N979" s="17">
        <v>69000</v>
      </c>
      <c r="O979" s="10">
        <v>59400</v>
      </c>
      <c r="P979" s="10">
        <v>59400</v>
      </c>
      <c r="Q979" s="11">
        <v>71000</v>
      </c>
      <c r="R979" s="11">
        <v>71000</v>
      </c>
      <c r="S979" s="12">
        <v>65000</v>
      </c>
      <c r="T979" s="12">
        <v>65000</v>
      </c>
      <c r="U979" s="9">
        <v>81000</v>
      </c>
      <c r="V979" s="9">
        <f>U979</f>
        <v>81000</v>
      </c>
      <c r="W979" s="43">
        <f t="shared" si="80"/>
        <v>69080</v>
      </c>
      <c r="X979" s="43">
        <f t="shared" si="79"/>
        <v>1105280</v>
      </c>
    </row>
    <row r="980" spans="1:24" ht="15" customHeight="1" x14ac:dyDescent="0.25">
      <c r="A980" s="44">
        <v>977</v>
      </c>
      <c r="B980" s="34"/>
      <c r="C980" s="3" t="s">
        <v>4887</v>
      </c>
      <c r="D980" s="3" t="s">
        <v>11304</v>
      </c>
      <c r="E980" s="3">
        <v>2023</v>
      </c>
      <c r="F980" s="3" t="s">
        <v>656</v>
      </c>
      <c r="G980" s="3" t="s">
        <v>4889</v>
      </c>
      <c r="H980" s="3">
        <v>1</v>
      </c>
      <c r="I980" s="5">
        <v>9789587818086</v>
      </c>
      <c r="J980" s="5">
        <v>2</v>
      </c>
      <c r="K980" s="8"/>
      <c r="L980" s="9"/>
      <c r="M980" s="17">
        <v>64000</v>
      </c>
      <c r="N980" s="17">
        <v>64000</v>
      </c>
      <c r="O980" s="10">
        <v>55000</v>
      </c>
      <c r="P980" s="10">
        <v>55000</v>
      </c>
      <c r="Q980" s="11">
        <v>66000</v>
      </c>
      <c r="R980" s="11">
        <v>66000</v>
      </c>
      <c r="S980" s="12">
        <v>60000</v>
      </c>
      <c r="T980" s="12">
        <v>60000</v>
      </c>
      <c r="U980" s="9"/>
      <c r="V980" s="9"/>
      <c r="W980" s="43">
        <f t="shared" si="80"/>
        <v>61250</v>
      </c>
      <c r="X980" s="43">
        <f t="shared" si="79"/>
        <v>122500</v>
      </c>
    </row>
    <row r="981" spans="1:24" ht="15" customHeight="1" x14ac:dyDescent="0.25">
      <c r="A981" s="44">
        <v>978</v>
      </c>
      <c r="B981" s="3" t="s">
        <v>8440</v>
      </c>
      <c r="C981" s="3" t="s">
        <v>11674</v>
      </c>
      <c r="D981" s="3" t="s">
        <v>8485</v>
      </c>
      <c r="E981" s="3" t="s">
        <v>8486</v>
      </c>
      <c r="F981" s="3" t="s">
        <v>8410</v>
      </c>
      <c r="G981" s="3" t="s">
        <v>8420</v>
      </c>
      <c r="H981" s="3" t="s">
        <v>11667</v>
      </c>
      <c r="I981" s="5">
        <v>9789682440458</v>
      </c>
      <c r="J981" s="3">
        <v>1</v>
      </c>
      <c r="K981" s="8"/>
      <c r="L981" s="9"/>
      <c r="M981" s="17">
        <v>161000</v>
      </c>
      <c r="N981" s="17">
        <v>161000</v>
      </c>
      <c r="O981" s="10"/>
      <c r="P981" s="10"/>
      <c r="Q981" s="11">
        <v>165000</v>
      </c>
      <c r="R981" s="11">
        <v>165000</v>
      </c>
      <c r="S981" s="12">
        <v>151000</v>
      </c>
      <c r="T981" s="12">
        <v>151000</v>
      </c>
      <c r="U981" s="9">
        <v>198009</v>
      </c>
      <c r="V981" s="9">
        <f>U981</f>
        <v>198009</v>
      </c>
      <c r="W981" s="43">
        <f t="shared" si="80"/>
        <v>168752</v>
      </c>
      <c r="X981" s="43">
        <f t="shared" si="79"/>
        <v>168752</v>
      </c>
    </row>
    <row r="982" spans="1:24" ht="15" customHeight="1" x14ac:dyDescent="0.25">
      <c r="A982" s="44">
        <v>979</v>
      </c>
      <c r="B982" s="7" t="s">
        <v>2522</v>
      </c>
      <c r="C982" s="3" t="s">
        <v>11754</v>
      </c>
      <c r="D982" s="3" t="s">
        <v>341</v>
      </c>
      <c r="E982" s="3">
        <v>2022</v>
      </c>
      <c r="F982" s="3" t="s">
        <v>1571</v>
      </c>
      <c r="G982" s="3" t="s">
        <v>9417</v>
      </c>
      <c r="H982" s="3" t="s">
        <v>275</v>
      </c>
      <c r="I982" s="5">
        <v>9788490772546</v>
      </c>
      <c r="J982" s="7">
        <v>1</v>
      </c>
      <c r="K982" s="8"/>
      <c r="L982" s="9"/>
      <c r="M982" s="17">
        <v>228000</v>
      </c>
      <c r="N982" s="17">
        <v>228000</v>
      </c>
      <c r="O982" s="10">
        <v>283500</v>
      </c>
      <c r="P982" s="10">
        <v>283500</v>
      </c>
      <c r="Q982" s="11">
        <v>235000</v>
      </c>
      <c r="R982" s="11">
        <v>235000</v>
      </c>
      <c r="S982" s="12">
        <v>219000</v>
      </c>
      <c r="T982" s="12">
        <v>219000</v>
      </c>
      <c r="U982" s="9">
        <v>226800</v>
      </c>
      <c r="V982" s="9">
        <f>U982</f>
        <v>226800</v>
      </c>
      <c r="W982" s="43">
        <f t="shared" si="80"/>
        <v>238460</v>
      </c>
      <c r="X982" s="43">
        <f t="shared" si="79"/>
        <v>238460</v>
      </c>
    </row>
    <row r="983" spans="1:24" ht="15" customHeight="1" x14ac:dyDescent="0.25">
      <c r="A983" s="44">
        <v>980</v>
      </c>
      <c r="B983" s="3"/>
      <c r="C983" s="3" t="s">
        <v>9905</v>
      </c>
      <c r="D983" s="3" t="s">
        <v>4992</v>
      </c>
      <c r="E983" s="3">
        <v>2023</v>
      </c>
      <c r="F983" s="3"/>
      <c r="G983" s="3" t="s">
        <v>379</v>
      </c>
      <c r="H983" s="3"/>
      <c r="I983" s="5">
        <v>9788436847628</v>
      </c>
      <c r="J983" s="5">
        <v>2</v>
      </c>
      <c r="K983" s="8"/>
      <c r="L983" s="9"/>
      <c r="M983" s="17">
        <v>203000</v>
      </c>
      <c r="N983" s="17">
        <v>203000</v>
      </c>
      <c r="O983" s="10">
        <v>218100</v>
      </c>
      <c r="P983" s="10">
        <v>218100</v>
      </c>
      <c r="Q983" s="11">
        <v>208000</v>
      </c>
      <c r="R983" s="11">
        <v>208000</v>
      </c>
      <c r="S983" s="12">
        <v>194000</v>
      </c>
      <c r="T983" s="12">
        <v>194000</v>
      </c>
      <c r="U983" s="9">
        <v>202464</v>
      </c>
      <c r="V983" s="9">
        <f>U983</f>
        <v>202464</v>
      </c>
      <c r="W983" s="43">
        <f t="shared" si="80"/>
        <v>205113</v>
      </c>
      <c r="X983" s="43">
        <f t="shared" si="79"/>
        <v>410226</v>
      </c>
    </row>
    <row r="984" spans="1:24" ht="15" customHeight="1" x14ac:dyDescent="0.25">
      <c r="A984" s="44">
        <v>981</v>
      </c>
      <c r="B984" s="27" t="s">
        <v>1432</v>
      </c>
      <c r="C984" s="3" t="s">
        <v>1766</v>
      </c>
      <c r="D984" s="3" t="s">
        <v>1767</v>
      </c>
      <c r="E984" s="3">
        <v>2015</v>
      </c>
      <c r="F984" s="3" t="s">
        <v>1341</v>
      </c>
      <c r="G984" s="3" t="s">
        <v>1422</v>
      </c>
      <c r="H984" s="3">
        <v>1</v>
      </c>
      <c r="I984" s="5">
        <v>9786071735775</v>
      </c>
      <c r="J984" s="3">
        <v>1</v>
      </c>
      <c r="K984" s="8"/>
      <c r="L984" s="9"/>
      <c r="M984" s="17">
        <v>326000</v>
      </c>
      <c r="N984" s="17">
        <v>326000</v>
      </c>
      <c r="O984" s="10"/>
      <c r="P984" s="10"/>
      <c r="Q984" s="11">
        <v>334000</v>
      </c>
      <c r="R984" s="11">
        <v>334000</v>
      </c>
      <c r="S984" s="12">
        <v>306000</v>
      </c>
      <c r="T984" s="12">
        <v>306000</v>
      </c>
      <c r="U984" s="9"/>
      <c r="V984" s="9"/>
      <c r="W984" s="43">
        <f t="shared" si="80"/>
        <v>322000</v>
      </c>
      <c r="X984" s="43">
        <f t="shared" si="79"/>
        <v>322000</v>
      </c>
    </row>
    <row r="985" spans="1:24" ht="15" customHeight="1" x14ac:dyDescent="0.25">
      <c r="A985" s="44">
        <v>982</v>
      </c>
      <c r="B985" s="3" t="s">
        <v>3731</v>
      </c>
      <c r="C985" s="3" t="s">
        <v>3764</v>
      </c>
      <c r="D985" s="3" t="s">
        <v>1434</v>
      </c>
      <c r="E985" s="3" t="s">
        <v>3748</v>
      </c>
      <c r="F985" s="3" t="s">
        <v>3645</v>
      </c>
      <c r="G985" s="3" t="s">
        <v>1614</v>
      </c>
      <c r="H985" s="3"/>
      <c r="I985" s="5" t="s">
        <v>3765</v>
      </c>
      <c r="J985" s="5">
        <v>1</v>
      </c>
      <c r="K985" s="8"/>
      <c r="L985" s="9"/>
      <c r="M985" s="17">
        <v>326000</v>
      </c>
      <c r="N985" s="17">
        <v>326000</v>
      </c>
      <c r="O985" s="10"/>
      <c r="P985" s="10"/>
      <c r="Q985" s="11">
        <v>334000</v>
      </c>
      <c r="R985" s="11">
        <v>334000</v>
      </c>
      <c r="S985" s="12">
        <v>306000</v>
      </c>
      <c r="T985" s="12">
        <v>306000</v>
      </c>
      <c r="U985" s="9"/>
      <c r="V985" s="9"/>
      <c r="W985" s="43">
        <f t="shared" si="80"/>
        <v>322000</v>
      </c>
      <c r="X985" s="43">
        <f t="shared" si="79"/>
        <v>322000</v>
      </c>
    </row>
    <row r="986" spans="1:24" ht="15" customHeight="1" x14ac:dyDescent="0.25">
      <c r="A986" s="44">
        <v>983</v>
      </c>
      <c r="B986" s="3" t="s">
        <v>776</v>
      </c>
      <c r="C986" s="3" t="s">
        <v>11068</v>
      </c>
      <c r="D986" s="3" t="s">
        <v>2582</v>
      </c>
      <c r="E986" s="3">
        <v>2020</v>
      </c>
      <c r="F986" s="3" t="s">
        <v>2502</v>
      </c>
      <c r="G986" s="3" t="s">
        <v>2583</v>
      </c>
      <c r="H986" s="3" t="s">
        <v>291</v>
      </c>
      <c r="I986" s="5">
        <v>9789584845511</v>
      </c>
      <c r="J986" s="3">
        <v>3</v>
      </c>
      <c r="K986" s="8"/>
      <c r="L986" s="9"/>
      <c r="M986" s="17">
        <v>121000</v>
      </c>
      <c r="N986" s="17">
        <v>121000</v>
      </c>
      <c r="O986" s="10"/>
      <c r="P986" s="10"/>
      <c r="Q986" s="11">
        <v>124000</v>
      </c>
      <c r="R986" s="11">
        <v>124000</v>
      </c>
      <c r="S986" s="12">
        <v>115000</v>
      </c>
      <c r="T986" s="12">
        <v>115000</v>
      </c>
      <c r="U986" s="9"/>
      <c r="V986" s="9"/>
      <c r="W986" s="43">
        <f t="shared" si="80"/>
        <v>120000</v>
      </c>
      <c r="X986" s="43">
        <f t="shared" si="79"/>
        <v>360000</v>
      </c>
    </row>
    <row r="987" spans="1:24" ht="15" customHeight="1" x14ac:dyDescent="0.25">
      <c r="A987" s="44">
        <v>984</v>
      </c>
      <c r="B987" s="3" t="s">
        <v>3731</v>
      </c>
      <c r="C987" s="3" t="s">
        <v>3761</v>
      </c>
      <c r="D987" s="3" t="s">
        <v>3762</v>
      </c>
      <c r="E987" s="3" t="s">
        <v>3748</v>
      </c>
      <c r="F987" s="3" t="s">
        <v>3645</v>
      </c>
      <c r="G987" s="3" t="s">
        <v>1614</v>
      </c>
      <c r="H987" s="3"/>
      <c r="I987" s="5" t="s">
        <v>3763</v>
      </c>
      <c r="J987" s="5">
        <v>3</v>
      </c>
      <c r="K987" s="8"/>
      <c r="L987" s="9"/>
      <c r="M987" s="17">
        <v>197000</v>
      </c>
      <c r="N987" s="17">
        <v>197000</v>
      </c>
      <c r="O987" s="10"/>
      <c r="P987" s="10"/>
      <c r="Q987" s="11">
        <v>202000</v>
      </c>
      <c r="R987" s="11">
        <v>202000</v>
      </c>
      <c r="S987" s="12">
        <v>185000</v>
      </c>
      <c r="T987" s="12">
        <v>185000</v>
      </c>
      <c r="U987" s="9"/>
      <c r="V987" s="9"/>
      <c r="W987" s="43">
        <f t="shared" si="80"/>
        <v>194667</v>
      </c>
      <c r="X987" s="43">
        <f t="shared" si="79"/>
        <v>584001</v>
      </c>
    </row>
    <row r="988" spans="1:24" ht="15" customHeight="1" x14ac:dyDescent="0.25">
      <c r="A988" s="44">
        <v>985</v>
      </c>
      <c r="B988" s="3" t="s">
        <v>12634</v>
      </c>
      <c r="C988" s="3" t="s">
        <v>2891</v>
      </c>
      <c r="D988" s="3" t="s">
        <v>2892</v>
      </c>
      <c r="E988" s="3">
        <v>2016</v>
      </c>
      <c r="F988" s="3" t="s">
        <v>2883</v>
      </c>
      <c r="G988" s="3" t="s">
        <v>2884</v>
      </c>
      <c r="H988" s="3" t="s">
        <v>2893</v>
      </c>
      <c r="I988" s="3" t="s">
        <v>2894</v>
      </c>
      <c r="J988" s="3">
        <v>1</v>
      </c>
      <c r="K988" s="8"/>
      <c r="L988" s="9"/>
      <c r="M988" s="17">
        <v>110000</v>
      </c>
      <c r="N988" s="17">
        <v>110000</v>
      </c>
      <c r="O988" s="10">
        <v>94600</v>
      </c>
      <c r="P988" s="10">
        <v>94600</v>
      </c>
      <c r="Q988" s="11">
        <v>113000</v>
      </c>
      <c r="R988" s="11">
        <v>113000</v>
      </c>
      <c r="S988" s="12">
        <v>103000</v>
      </c>
      <c r="T988" s="12">
        <v>103000</v>
      </c>
      <c r="U988" s="9">
        <v>129000</v>
      </c>
      <c r="V988" s="9">
        <f t="shared" ref="V988:V994" si="82">U988</f>
        <v>129000</v>
      </c>
      <c r="W988" s="43">
        <f t="shared" si="80"/>
        <v>109920</v>
      </c>
      <c r="X988" s="43">
        <f t="shared" si="79"/>
        <v>109920</v>
      </c>
    </row>
    <row r="989" spans="1:24" ht="15" customHeight="1" x14ac:dyDescent="0.25">
      <c r="A989" s="44">
        <v>986</v>
      </c>
      <c r="B989" s="3" t="s">
        <v>12676</v>
      </c>
      <c r="C989" s="3" t="s">
        <v>11687</v>
      </c>
      <c r="D989" s="3" t="s">
        <v>8643</v>
      </c>
      <c r="E989" s="3">
        <v>2020</v>
      </c>
      <c r="F989" s="3" t="s">
        <v>2883</v>
      </c>
      <c r="G989" s="3" t="s">
        <v>8594</v>
      </c>
      <c r="H989" s="3">
        <v>1</v>
      </c>
      <c r="I989" s="5">
        <v>9788416676873</v>
      </c>
      <c r="J989" s="3">
        <v>1</v>
      </c>
      <c r="K989" s="8"/>
      <c r="L989" s="9"/>
      <c r="M989" s="17">
        <v>268000</v>
      </c>
      <c r="N989" s="17">
        <v>268000</v>
      </c>
      <c r="O989" s="10"/>
      <c r="P989" s="10"/>
      <c r="Q989" s="11">
        <v>275000</v>
      </c>
      <c r="R989" s="11">
        <v>275000</v>
      </c>
      <c r="S989" s="12">
        <v>257000</v>
      </c>
      <c r="T989" s="12">
        <v>257000</v>
      </c>
      <c r="U989" s="9">
        <v>266400</v>
      </c>
      <c r="V989" s="9">
        <f t="shared" si="82"/>
        <v>266400</v>
      </c>
      <c r="W989" s="43">
        <f t="shared" si="80"/>
        <v>266600</v>
      </c>
      <c r="X989" s="43">
        <f t="shared" si="79"/>
        <v>266600</v>
      </c>
    </row>
    <row r="990" spans="1:24" ht="15" customHeight="1" x14ac:dyDescent="0.25">
      <c r="A990" s="44">
        <v>987</v>
      </c>
      <c r="B990" s="3" t="s">
        <v>12672</v>
      </c>
      <c r="C990" s="3" t="s">
        <v>12048</v>
      </c>
      <c r="D990" s="3" t="s">
        <v>8265</v>
      </c>
      <c r="E990" s="3">
        <v>2018</v>
      </c>
      <c r="F990" s="3" t="s">
        <v>656</v>
      </c>
      <c r="G990" s="3" t="s">
        <v>249</v>
      </c>
      <c r="H990" s="3"/>
      <c r="I990" s="5">
        <v>9789587628906</v>
      </c>
      <c r="J990" s="5">
        <v>3</v>
      </c>
      <c r="K990" s="8"/>
      <c r="L990" s="9"/>
      <c r="M990" s="17">
        <v>59000</v>
      </c>
      <c r="N990" s="17">
        <v>59000</v>
      </c>
      <c r="O990" s="10">
        <v>50600</v>
      </c>
      <c r="P990" s="10">
        <v>50600</v>
      </c>
      <c r="Q990" s="11">
        <v>60000</v>
      </c>
      <c r="R990" s="11">
        <v>60000</v>
      </c>
      <c r="S990" s="12">
        <v>55000</v>
      </c>
      <c r="T990" s="12">
        <v>55000</v>
      </c>
      <c r="U990" s="9">
        <v>69000</v>
      </c>
      <c r="V990" s="9">
        <f t="shared" si="82"/>
        <v>69000</v>
      </c>
      <c r="W990" s="43">
        <f t="shared" si="80"/>
        <v>58720</v>
      </c>
      <c r="X990" s="43">
        <f t="shared" si="79"/>
        <v>176160</v>
      </c>
    </row>
    <row r="991" spans="1:24" ht="15" customHeight="1" x14ac:dyDescent="0.25">
      <c r="A991" s="44">
        <v>988</v>
      </c>
      <c r="B991" s="3" t="s">
        <v>11264</v>
      </c>
      <c r="C991" s="3" t="s">
        <v>11265</v>
      </c>
      <c r="D991" s="3" t="s">
        <v>12471</v>
      </c>
      <c r="E991" s="3">
        <v>2024</v>
      </c>
      <c r="F991" s="3" t="s">
        <v>4407</v>
      </c>
      <c r="G991" s="3" t="s">
        <v>249</v>
      </c>
      <c r="H991" s="3">
        <v>1</v>
      </c>
      <c r="I991" s="5">
        <v>9789587927412</v>
      </c>
      <c r="J991" s="5">
        <v>10</v>
      </c>
      <c r="K991" s="8"/>
      <c r="L991" s="9"/>
      <c r="M991" s="17">
        <v>67000</v>
      </c>
      <c r="N991" s="17">
        <v>67000</v>
      </c>
      <c r="O991" s="10">
        <v>57200</v>
      </c>
      <c r="P991" s="10">
        <v>57200</v>
      </c>
      <c r="Q991" s="11">
        <v>68000</v>
      </c>
      <c r="R991" s="11">
        <v>68000</v>
      </c>
      <c r="S991" s="12">
        <v>62000</v>
      </c>
      <c r="T991" s="12">
        <v>62000</v>
      </c>
      <c r="U991" s="9">
        <v>78000</v>
      </c>
      <c r="V991" s="9">
        <f t="shared" si="82"/>
        <v>78000</v>
      </c>
      <c r="W991" s="43">
        <f t="shared" si="80"/>
        <v>66440</v>
      </c>
      <c r="X991" s="43">
        <f t="shared" si="79"/>
        <v>664400</v>
      </c>
    </row>
    <row r="992" spans="1:24" ht="15" customHeight="1" x14ac:dyDescent="0.25">
      <c r="A992" s="44">
        <v>989</v>
      </c>
      <c r="B992" s="3" t="s">
        <v>776</v>
      </c>
      <c r="C992" s="3" t="s">
        <v>11140</v>
      </c>
      <c r="D992" s="5" t="s">
        <v>11141</v>
      </c>
      <c r="E992" s="3">
        <v>2019</v>
      </c>
      <c r="F992" s="3" t="s">
        <v>23</v>
      </c>
      <c r="G992" s="3" t="s">
        <v>249</v>
      </c>
      <c r="H992" s="3">
        <v>1</v>
      </c>
      <c r="I992" s="5">
        <v>9789587920291</v>
      </c>
      <c r="J992" s="5">
        <v>10</v>
      </c>
      <c r="K992" s="8"/>
      <c r="L992" s="9"/>
      <c r="M992" s="17">
        <v>63000</v>
      </c>
      <c r="N992" s="17">
        <v>63000</v>
      </c>
      <c r="O992" s="10">
        <v>53900</v>
      </c>
      <c r="P992" s="10">
        <v>53900</v>
      </c>
      <c r="Q992" s="11">
        <v>64000</v>
      </c>
      <c r="R992" s="11">
        <v>64000</v>
      </c>
      <c r="S992" s="12">
        <v>59000</v>
      </c>
      <c r="T992" s="12">
        <v>59000</v>
      </c>
      <c r="U992" s="9">
        <v>73500</v>
      </c>
      <c r="V992" s="9">
        <f t="shared" si="82"/>
        <v>73500</v>
      </c>
      <c r="W992" s="43">
        <f t="shared" si="80"/>
        <v>62680</v>
      </c>
      <c r="X992" s="43">
        <f t="shared" si="79"/>
        <v>626800</v>
      </c>
    </row>
    <row r="993" spans="1:24" ht="15" customHeight="1" x14ac:dyDescent="0.25">
      <c r="A993" s="44">
        <v>990</v>
      </c>
      <c r="B993" s="3" t="s">
        <v>12672</v>
      </c>
      <c r="C993" s="3" t="s">
        <v>11661</v>
      </c>
      <c r="D993" s="3" t="s">
        <v>8314</v>
      </c>
      <c r="E993" s="3">
        <v>2019</v>
      </c>
      <c r="F993" s="3" t="s">
        <v>656</v>
      </c>
      <c r="G993" s="3" t="s">
        <v>249</v>
      </c>
      <c r="H993" s="3"/>
      <c r="I993" s="5">
        <v>9789587920581</v>
      </c>
      <c r="J993" s="5">
        <v>1</v>
      </c>
      <c r="K993" s="8"/>
      <c r="L993" s="9"/>
      <c r="M993" s="17">
        <v>38000</v>
      </c>
      <c r="N993" s="17">
        <v>38000</v>
      </c>
      <c r="O993" s="10">
        <v>33000</v>
      </c>
      <c r="P993" s="10">
        <v>33000</v>
      </c>
      <c r="Q993" s="11">
        <v>39000</v>
      </c>
      <c r="R993" s="11">
        <v>39000</v>
      </c>
      <c r="S993" s="12">
        <v>36000</v>
      </c>
      <c r="T993" s="12">
        <v>36000</v>
      </c>
      <c r="U993" s="9">
        <v>45000</v>
      </c>
      <c r="V993" s="9">
        <f t="shared" si="82"/>
        <v>45000</v>
      </c>
      <c r="W993" s="43">
        <f t="shared" si="80"/>
        <v>38200</v>
      </c>
      <c r="X993" s="43">
        <f t="shared" si="79"/>
        <v>38200</v>
      </c>
    </row>
    <row r="994" spans="1:24" ht="15" customHeight="1" x14ac:dyDescent="0.25">
      <c r="A994" s="44">
        <v>991</v>
      </c>
      <c r="B994" s="3" t="s">
        <v>12672</v>
      </c>
      <c r="C994" s="3" t="s">
        <v>12045</v>
      </c>
      <c r="D994" s="3" t="s">
        <v>8234</v>
      </c>
      <c r="E994" s="3">
        <v>2021</v>
      </c>
      <c r="F994" s="3" t="s">
        <v>656</v>
      </c>
      <c r="G994" s="3" t="s">
        <v>249</v>
      </c>
      <c r="H994" s="3"/>
      <c r="I994" s="5">
        <v>9789587922387</v>
      </c>
      <c r="J994" s="5">
        <v>1</v>
      </c>
      <c r="K994" s="8"/>
      <c r="L994" s="9"/>
      <c r="M994" s="17">
        <v>95000</v>
      </c>
      <c r="N994" s="17">
        <v>95000</v>
      </c>
      <c r="O994" s="10">
        <v>81400</v>
      </c>
      <c r="P994" s="10">
        <v>81400</v>
      </c>
      <c r="Q994" s="11">
        <v>97000</v>
      </c>
      <c r="R994" s="11">
        <v>97000</v>
      </c>
      <c r="S994" s="12">
        <v>89000</v>
      </c>
      <c r="T994" s="12">
        <v>89000</v>
      </c>
      <c r="U994" s="9">
        <v>88800</v>
      </c>
      <c r="V994" s="9">
        <f t="shared" si="82"/>
        <v>88800</v>
      </c>
      <c r="W994" s="43">
        <f t="shared" si="80"/>
        <v>90240</v>
      </c>
      <c r="X994" s="43">
        <f t="shared" si="79"/>
        <v>90240</v>
      </c>
    </row>
    <row r="995" spans="1:24" ht="15" customHeight="1" x14ac:dyDescent="0.25">
      <c r="A995" s="44">
        <v>992</v>
      </c>
      <c r="B995" s="3" t="s">
        <v>10898</v>
      </c>
      <c r="C995" s="3" t="s">
        <v>2909</v>
      </c>
      <c r="D995" s="3" t="s">
        <v>2910</v>
      </c>
      <c r="E995" s="3">
        <v>2017</v>
      </c>
      <c r="F995" s="3" t="s">
        <v>2883</v>
      </c>
      <c r="G995" s="3" t="s">
        <v>2888</v>
      </c>
      <c r="H995" s="3" t="s">
        <v>2839</v>
      </c>
      <c r="I995" s="5">
        <v>9786071732026</v>
      </c>
      <c r="J995" s="3">
        <v>1</v>
      </c>
      <c r="K995" s="8"/>
      <c r="L995" s="9"/>
      <c r="M995" s="17">
        <v>140000</v>
      </c>
      <c r="N995" s="17">
        <v>140000</v>
      </c>
      <c r="O995" s="10">
        <v>158400</v>
      </c>
      <c r="P995" s="10">
        <v>158400</v>
      </c>
      <c r="Q995" s="11">
        <v>143000</v>
      </c>
      <c r="R995" s="11">
        <v>143000</v>
      </c>
      <c r="S995" s="12">
        <v>131000</v>
      </c>
      <c r="T995" s="12">
        <v>131000</v>
      </c>
      <c r="U995" s="9"/>
      <c r="V995" s="9"/>
      <c r="W995" s="43">
        <f t="shared" si="80"/>
        <v>143100</v>
      </c>
      <c r="X995" s="43">
        <f t="shared" si="79"/>
        <v>143100</v>
      </c>
    </row>
    <row r="996" spans="1:24" ht="15" customHeight="1" x14ac:dyDescent="0.25">
      <c r="A996" s="44">
        <v>993</v>
      </c>
      <c r="B996" s="3" t="s">
        <v>12672</v>
      </c>
      <c r="C996" s="3" t="s">
        <v>10332</v>
      </c>
      <c r="D996" s="3" t="s">
        <v>8320</v>
      </c>
      <c r="E996" s="3">
        <v>2017</v>
      </c>
      <c r="F996" s="3" t="s">
        <v>656</v>
      </c>
      <c r="G996" s="3" t="s">
        <v>249</v>
      </c>
      <c r="H996" s="3"/>
      <c r="I996" s="5">
        <v>9789587627138</v>
      </c>
      <c r="J996" s="5">
        <v>1</v>
      </c>
      <c r="K996" s="8"/>
      <c r="L996" s="9"/>
      <c r="M996" s="17">
        <v>37000</v>
      </c>
      <c r="N996" s="17">
        <v>37000</v>
      </c>
      <c r="O996" s="10">
        <v>31900</v>
      </c>
      <c r="P996" s="10">
        <v>31900</v>
      </c>
      <c r="Q996" s="11">
        <v>38000</v>
      </c>
      <c r="R996" s="11">
        <v>38000</v>
      </c>
      <c r="S996" s="12">
        <v>35000</v>
      </c>
      <c r="T996" s="12">
        <v>35000</v>
      </c>
      <c r="U996" s="9">
        <v>43500</v>
      </c>
      <c r="V996" s="9">
        <f>U996</f>
        <v>43500</v>
      </c>
      <c r="W996" s="43">
        <f t="shared" si="80"/>
        <v>37080</v>
      </c>
      <c r="X996" s="43">
        <f t="shared" si="79"/>
        <v>37080</v>
      </c>
    </row>
    <row r="997" spans="1:24" ht="15" customHeight="1" x14ac:dyDescent="0.25">
      <c r="A997" s="44">
        <v>994</v>
      </c>
      <c r="B997" s="3" t="s">
        <v>11738</v>
      </c>
      <c r="C997" s="3" t="s">
        <v>11739</v>
      </c>
      <c r="D997" s="3" t="s">
        <v>12600</v>
      </c>
      <c r="E997" s="3">
        <v>2022</v>
      </c>
      <c r="F997" s="3" t="s">
        <v>23</v>
      </c>
      <c r="G997" s="3" t="s">
        <v>249</v>
      </c>
      <c r="H997" s="3">
        <v>1</v>
      </c>
      <c r="I997" s="5">
        <v>9789587626995</v>
      </c>
      <c r="J997" s="5">
        <v>2</v>
      </c>
      <c r="K997" s="8"/>
      <c r="L997" s="9"/>
      <c r="M997" s="17">
        <v>68000</v>
      </c>
      <c r="N997" s="17">
        <v>68000</v>
      </c>
      <c r="O997" s="10">
        <v>58300</v>
      </c>
      <c r="P997" s="10">
        <v>58300</v>
      </c>
      <c r="Q997" s="11">
        <v>69000</v>
      </c>
      <c r="R997" s="11">
        <v>69000</v>
      </c>
      <c r="S997" s="12">
        <v>64000</v>
      </c>
      <c r="T997" s="12">
        <v>64000</v>
      </c>
      <c r="U997" s="9">
        <v>79500</v>
      </c>
      <c r="V997" s="9">
        <f>U997</f>
        <v>79500</v>
      </c>
      <c r="W997" s="43">
        <f t="shared" si="80"/>
        <v>67760</v>
      </c>
      <c r="X997" s="43">
        <f t="shared" si="79"/>
        <v>135520</v>
      </c>
    </row>
    <row r="998" spans="1:24" ht="15" customHeight="1" x14ac:dyDescent="0.25">
      <c r="A998" s="44">
        <v>995</v>
      </c>
      <c r="B998" s="3" t="s">
        <v>5349</v>
      </c>
      <c r="C998" s="58" t="s">
        <v>12758</v>
      </c>
      <c r="D998" s="3" t="s">
        <v>5374</v>
      </c>
      <c r="E998" s="3">
        <v>2023</v>
      </c>
      <c r="F998" s="3" t="s">
        <v>1346</v>
      </c>
      <c r="G998" s="3" t="s">
        <v>2526</v>
      </c>
      <c r="H998" s="3"/>
      <c r="I998" s="5">
        <v>9789587925333</v>
      </c>
      <c r="J998" s="5">
        <v>6</v>
      </c>
      <c r="K998" s="8"/>
      <c r="L998" s="9"/>
      <c r="M998" s="17">
        <v>76000</v>
      </c>
      <c r="N998" s="17">
        <v>76000</v>
      </c>
      <c r="O998" s="10">
        <v>64900</v>
      </c>
      <c r="P998" s="10">
        <v>64900</v>
      </c>
      <c r="Q998" s="11">
        <v>77000</v>
      </c>
      <c r="R998" s="11">
        <v>77000</v>
      </c>
      <c r="S998" s="12">
        <v>71000</v>
      </c>
      <c r="T998" s="12">
        <v>71000</v>
      </c>
      <c r="U998" s="9">
        <v>88500</v>
      </c>
      <c r="V998" s="9">
        <f>U998</f>
        <v>88500</v>
      </c>
      <c r="W998" s="43">
        <f t="shared" si="80"/>
        <v>75480</v>
      </c>
      <c r="X998" s="43">
        <f t="shared" si="79"/>
        <v>452880</v>
      </c>
    </row>
    <row r="999" spans="1:24" ht="15" customHeight="1" x14ac:dyDescent="0.25">
      <c r="A999" s="44">
        <v>996</v>
      </c>
      <c r="B999" s="27" t="s">
        <v>12380</v>
      </c>
      <c r="C999" s="3" t="s">
        <v>1768</v>
      </c>
      <c r="D999" s="3" t="s">
        <v>1769</v>
      </c>
      <c r="E999" s="3">
        <v>2011</v>
      </c>
      <c r="F999" s="3" t="s">
        <v>1341</v>
      </c>
      <c r="G999" s="3" t="s">
        <v>1427</v>
      </c>
      <c r="H999" s="3"/>
      <c r="I999" s="5">
        <v>9788496699625</v>
      </c>
      <c r="J999" s="3">
        <v>2</v>
      </c>
      <c r="K999" s="8"/>
      <c r="L999" s="9"/>
      <c r="M999" s="17">
        <v>441000</v>
      </c>
      <c r="N999" s="17">
        <v>441000</v>
      </c>
      <c r="O999" s="10"/>
      <c r="P999" s="10"/>
      <c r="Q999" s="11">
        <v>452000</v>
      </c>
      <c r="R999" s="11">
        <v>452000</v>
      </c>
      <c r="S999" s="12">
        <v>425000</v>
      </c>
      <c r="T999" s="12">
        <v>425000</v>
      </c>
      <c r="U999" s="9"/>
      <c r="V999" s="9"/>
      <c r="W999" s="43">
        <f t="shared" si="80"/>
        <v>439333</v>
      </c>
      <c r="X999" s="43">
        <f t="shared" si="79"/>
        <v>878666</v>
      </c>
    </row>
    <row r="1000" spans="1:24" ht="15" customHeight="1" x14ac:dyDescent="0.25">
      <c r="A1000" s="44">
        <v>997</v>
      </c>
      <c r="B1000" s="3" t="s">
        <v>9265</v>
      </c>
      <c r="C1000" s="3" t="s">
        <v>12083</v>
      </c>
      <c r="D1000" s="3" t="s">
        <v>9267</v>
      </c>
      <c r="E1000" s="3" t="s">
        <v>1786</v>
      </c>
      <c r="F1000" s="3" t="s">
        <v>2837</v>
      </c>
      <c r="G1000" s="3" t="s">
        <v>11566</v>
      </c>
      <c r="H1000" s="3" t="s">
        <v>9268</v>
      </c>
      <c r="I1000" s="5">
        <v>9789587222340</v>
      </c>
      <c r="J1000" s="5">
        <v>1</v>
      </c>
      <c r="K1000" s="8"/>
      <c r="L1000" s="9"/>
      <c r="M1000" s="17">
        <v>32000</v>
      </c>
      <c r="N1000" s="17">
        <v>32000</v>
      </c>
      <c r="O1000" s="10">
        <v>27500</v>
      </c>
      <c r="P1000" s="10">
        <v>27500</v>
      </c>
      <c r="Q1000" s="11">
        <v>33000</v>
      </c>
      <c r="R1000" s="11">
        <v>33000</v>
      </c>
      <c r="S1000" s="12">
        <v>30000</v>
      </c>
      <c r="T1000" s="12">
        <v>30000</v>
      </c>
      <c r="U1000" s="9"/>
      <c r="V1000" s="9"/>
      <c r="W1000" s="43">
        <f t="shared" si="80"/>
        <v>30625</v>
      </c>
      <c r="X1000" s="43">
        <f t="shared" si="79"/>
        <v>30625</v>
      </c>
    </row>
    <row r="1001" spans="1:24" ht="15" customHeight="1" x14ac:dyDescent="0.25">
      <c r="A1001" s="44">
        <v>998</v>
      </c>
      <c r="B1001" s="3" t="s">
        <v>602</v>
      </c>
      <c r="C1001" s="3" t="s">
        <v>11966</v>
      </c>
      <c r="D1001" s="3" t="s">
        <v>12516</v>
      </c>
      <c r="E1001" s="3">
        <v>2019</v>
      </c>
      <c r="F1001" s="3" t="s">
        <v>3133</v>
      </c>
      <c r="G1001" s="3" t="s">
        <v>6127</v>
      </c>
      <c r="H1001" s="3" t="s">
        <v>275</v>
      </c>
      <c r="I1001" s="5">
        <v>9788417289478</v>
      </c>
      <c r="J1001" s="3">
        <v>1</v>
      </c>
      <c r="K1001" s="8"/>
      <c r="L1001" s="9"/>
      <c r="M1001" s="17">
        <v>175000</v>
      </c>
      <c r="N1001" s="17">
        <v>175000</v>
      </c>
      <c r="O1001" s="10">
        <v>220700</v>
      </c>
      <c r="P1001" s="10">
        <v>220700</v>
      </c>
      <c r="Q1001" s="11">
        <v>180000</v>
      </c>
      <c r="R1001" s="11">
        <v>180000</v>
      </c>
      <c r="S1001" s="12">
        <v>168000</v>
      </c>
      <c r="T1001" s="12">
        <v>168000</v>
      </c>
      <c r="U1001" s="9">
        <v>172800</v>
      </c>
      <c r="V1001" s="9">
        <f>U1001</f>
        <v>172800</v>
      </c>
      <c r="W1001" s="43">
        <f t="shared" si="80"/>
        <v>183300</v>
      </c>
      <c r="X1001" s="43">
        <f t="shared" si="79"/>
        <v>183300</v>
      </c>
    </row>
    <row r="1002" spans="1:24" ht="15" customHeight="1" x14ac:dyDescent="0.25">
      <c r="A1002" s="44">
        <v>999</v>
      </c>
      <c r="B1002" s="3" t="s">
        <v>4738</v>
      </c>
      <c r="C1002" s="3" t="s">
        <v>11932</v>
      </c>
      <c r="D1002" s="3" t="s">
        <v>4775</v>
      </c>
      <c r="E1002" s="3">
        <v>2011</v>
      </c>
      <c r="F1002" s="3" t="s">
        <v>4713</v>
      </c>
      <c r="G1002" s="3" t="s">
        <v>4776</v>
      </c>
      <c r="H1002" s="3"/>
      <c r="I1002" s="3" t="s">
        <v>4801</v>
      </c>
      <c r="J1002" s="5">
        <v>1</v>
      </c>
      <c r="K1002" s="8"/>
      <c r="L1002" s="9"/>
      <c r="M1002" s="17">
        <v>139000</v>
      </c>
      <c r="N1002" s="17">
        <v>139000</v>
      </c>
      <c r="O1002" s="10"/>
      <c r="P1002" s="10"/>
      <c r="Q1002" s="11">
        <v>143000</v>
      </c>
      <c r="R1002" s="11">
        <v>143000</v>
      </c>
      <c r="S1002" s="12">
        <v>133000</v>
      </c>
      <c r="T1002" s="12">
        <v>133000</v>
      </c>
      <c r="U1002" s="9"/>
      <c r="V1002" s="9"/>
      <c r="W1002" s="43">
        <f t="shared" si="80"/>
        <v>138333</v>
      </c>
      <c r="X1002" s="43">
        <f t="shared" si="79"/>
        <v>138333</v>
      </c>
    </row>
    <row r="1003" spans="1:24" ht="15" customHeight="1" x14ac:dyDescent="0.25">
      <c r="A1003" s="44">
        <v>1000</v>
      </c>
      <c r="B1003" s="3" t="s">
        <v>3694</v>
      </c>
      <c r="C1003" s="3" t="s">
        <v>10072</v>
      </c>
      <c r="D1003" s="3" t="s">
        <v>11416</v>
      </c>
      <c r="E1003" s="3">
        <v>2021</v>
      </c>
      <c r="F1003" s="3" t="s">
        <v>1040</v>
      </c>
      <c r="G1003" s="3" t="s">
        <v>1925</v>
      </c>
      <c r="H1003" s="3">
        <v>1</v>
      </c>
      <c r="I1003" s="5">
        <v>9788495114532</v>
      </c>
      <c r="J1003" s="3">
        <v>1</v>
      </c>
      <c r="K1003" s="8"/>
      <c r="L1003" s="9"/>
      <c r="M1003" s="17">
        <v>136000</v>
      </c>
      <c r="N1003" s="17">
        <v>136000</v>
      </c>
      <c r="O1003" s="10"/>
      <c r="P1003" s="10"/>
      <c r="Q1003" s="11">
        <v>140000</v>
      </c>
      <c r="R1003" s="11">
        <v>140000</v>
      </c>
      <c r="S1003" s="12">
        <v>130000</v>
      </c>
      <c r="T1003" s="12">
        <v>130000</v>
      </c>
      <c r="U1003" s="9">
        <v>133200</v>
      </c>
      <c r="V1003" s="9">
        <f t="shared" ref="V1003:V1009" si="83">U1003</f>
        <v>133200</v>
      </c>
      <c r="W1003" s="43">
        <f t="shared" si="80"/>
        <v>134800</v>
      </c>
      <c r="X1003" s="43">
        <f t="shared" si="79"/>
        <v>134800</v>
      </c>
    </row>
    <row r="1004" spans="1:24" ht="15" customHeight="1" x14ac:dyDescent="0.25">
      <c r="A1004" s="44">
        <v>1001</v>
      </c>
      <c r="B1004" s="3" t="s">
        <v>776</v>
      </c>
      <c r="C1004" s="3" t="s">
        <v>9756</v>
      </c>
      <c r="D1004" s="3" t="s">
        <v>2643</v>
      </c>
      <c r="E1004" s="3">
        <v>2022</v>
      </c>
      <c r="F1004" s="3" t="s">
        <v>23</v>
      </c>
      <c r="G1004" s="3" t="s">
        <v>249</v>
      </c>
      <c r="H1004" s="3">
        <v>1</v>
      </c>
      <c r="I1004" s="5">
        <v>9789587923766</v>
      </c>
      <c r="J1004" s="5">
        <v>8</v>
      </c>
      <c r="K1004" s="8"/>
      <c r="L1004" s="9"/>
      <c r="M1004" s="17">
        <v>77000</v>
      </c>
      <c r="N1004" s="17">
        <v>77000</v>
      </c>
      <c r="O1004" s="10">
        <v>68200</v>
      </c>
      <c r="P1004" s="10">
        <v>68200</v>
      </c>
      <c r="Q1004" s="11">
        <v>79000</v>
      </c>
      <c r="R1004" s="11">
        <v>79000</v>
      </c>
      <c r="S1004" s="12">
        <v>72000</v>
      </c>
      <c r="T1004" s="12">
        <v>72000</v>
      </c>
      <c r="U1004" s="9">
        <v>93000</v>
      </c>
      <c r="V1004" s="9">
        <f t="shared" si="83"/>
        <v>93000</v>
      </c>
      <c r="W1004" s="43">
        <f t="shared" si="80"/>
        <v>77840</v>
      </c>
      <c r="X1004" s="43">
        <f t="shared" si="79"/>
        <v>622720</v>
      </c>
    </row>
    <row r="1005" spans="1:24" ht="15" customHeight="1" x14ac:dyDescent="0.25">
      <c r="A1005" s="44">
        <v>1002</v>
      </c>
      <c r="B1005" s="3" t="s">
        <v>2661</v>
      </c>
      <c r="C1005" s="3" t="s">
        <v>9659</v>
      </c>
      <c r="D1005" s="3" t="s">
        <v>2643</v>
      </c>
      <c r="E1005" s="3">
        <v>2023</v>
      </c>
      <c r="F1005" s="3" t="s">
        <v>23</v>
      </c>
      <c r="G1005" s="3" t="s">
        <v>249</v>
      </c>
      <c r="H1005" s="3">
        <v>1</v>
      </c>
      <c r="I1005" s="5">
        <v>9789587924879</v>
      </c>
      <c r="J1005" s="3">
        <v>11</v>
      </c>
      <c r="K1005" s="8"/>
      <c r="L1005" s="9"/>
      <c r="M1005" s="17">
        <v>79000</v>
      </c>
      <c r="N1005" s="17">
        <v>79000</v>
      </c>
      <c r="O1005" s="10">
        <v>68200</v>
      </c>
      <c r="P1005" s="10">
        <v>68200</v>
      </c>
      <c r="Q1005" s="11">
        <v>81000</v>
      </c>
      <c r="R1005" s="11">
        <v>81000</v>
      </c>
      <c r="S1005" s="12">
        <v>74000</v>
      </c>
      <c r="T1005" s="12">
        <v>74000</v>
      </c>
      <c r="U1005" s="9">
        <v>93000</v>
      </c>
      <c r="V1005" s="9">
        <f t="shared" si="83"/>
        <v>93000</v>
      </c>
      <c r="W1005" s="43">
        <f t="shared" si="80"/>
        <v>79040</v>
      </c>
      <c r="X1005" s="43">
        <f t="shared" si="79"/>
        <v>869440</v>
      </c>
    </row>
    <row r="1006" spans="1:24" ht="15" customHeight="1" x14ac:dyDescent="0.25">
      <c r="A1006" s="44">
        <v>1003</v>
      </c>
      <c r="B1006" s="3" t="s">
        <v>776</v>
      </c>
      <c r="C1006" s="3" t="s">
        <v>9655</v>
      </c>
      <c r="D1006" s="3" t="s">
        <v>2643</v>
      </c>
      <c r="E1006" s="3">
        <v>2024</v>
      </c>
      <c r="F1006" s="3" t="s">
        <v>23</v>
      </c>
      <c r="G1006" s="3" t="s">
        <v>249</v>
      </c>
      <c r="H1006" s="3">
        <v>1</v>
      </c>
      <c r="I1006" s="5">
        <v>9789587926088</v>
      </c>
      <c r="J1006" s="3">
        <v>22</v>
      </c>
      <c r="K1006" s="8"/>
      <c r="L1006" s="9"/>
      <c r="M1006" s="17">
        <v>88000</v>
      </c>
      <c r="N1006" s="17">
        <v>88000</v>
      </c>
      <c r="O1006" s="10">
        <v>75900</v>
      </c>
      <c r="P1006" s="10">
        <v>75900</v>
      </c>
      <c r="Q1006" s="11">
        <v>90000</v>
      </c>
      <c r="R1006" s="11">
        <v>90000</v>
      </c>
      <c r="S1006" s="12">
        <v>83000</v>
      </c>
      <c r="T1006" s="12">
        <v>83000</v>
      </c>
      <c r="U1006" s="9">
        <v>103500</v>
      </c>
      <c r="V1006" s="9">
        <f t="shared" si="83"/>
        <v>103500</v>
      </c>
      <c r="W1006" s="43">
        <f t="shared" si="80"/>
        <v>88080</v>
      </c>
      <c r="X1006" s="43">
        <f t="shared" si="79"/>
        <v>1937760</v>
      </c>
    </row>
    <row r="1007" spans="1:24" ht="15" customHeight="1" x14ac:dyDescent="0.25">
      <c r="A1007" s="44">
        <v>1004</v>
      </c>
      <c r="B1007" s="3" t="s">
        <v>11435</v>
      </c>
      <c r="C1007" s="3" t="s">
        <v>11997</v>
      </c>
      <c r="D1007" s="3"/>
      <c r="E1007" s="3">
        <v>2017</v>
      </c>
      <c r="F1007" s="3" t="s">
        <v>1531</v>
      </c>
      <c r="G1007" s="3" t="s">
        <v>1216</v>
      </c>
      <c r="H1007" s="3"/>
      <c r="I1007" s="36">
        <v>9788426725639</v>
      </c>
      <c r="J1007" s="36">
        <v>1</v>
      </c>
      <c r="K1007" s="8">
        <v>166635</v>
      </c>
      <c r="L1007" s="9">
        <v>166635</v>
      </c>
      <c r="M1007" s="17">
        <v>232000</v>
      </c>
      <c r="N1007" s="17">
        <v>232000</v>
      </c>
      <c r="O1007" s="10">
        <v>277700</v>
      </c>
      <c r="P1007" s="10">
        <v>277700</v>
      </c>
      <c r="Q1007" s="11">
        <v>238000</v>
      </c>
      <c r="R1007" s="11">
        <v>238000</v>
      </c>
      <c r="S1007" s="12">
        <v>222000</v>
      </c>
      <c r="T1007" s="12">
        <v>222000</v>
      </c>
      <c r="U1007" s="9">
        <v>82500</v>
      </c>
      <c r="V1007" s="9">
        <f t="shared" si="83"/>
        <v>82500</v>
      </c>
      <c r="W1007" s="43">
        <f t="shared" si="80"/>
        <v>203139</v>
      </c>
      <c r="X1007" s="43">
        <f t="shared" si="79"/>
        <v>203139</v>
      </c>
    </row>
    <row r="1008" spans="1:24" ht="15" customHeight="1" x14ac:dyDescent="0.25">
      <c r="A1008" s="44">
        <v>1005</v>
      </c>
      <c r="B1008" s="3" t="s">
        <v>6460</v>
      </c>
      <c r="C1008" s="3" t="s">
        <v>11985</v>
      </c>
      <c r="D1008" s="3" t="s">
        <v>6469</v>
      </c>
      <c r="E1008" s="3">
        <v>2020</v>
      </c>
      <c r="F1008" s="3" t="s">
        <v>1531</v>
      </c>
      <c r="G1008" s="3" t="s">
        <v>1216</v>
      </c>
      <c r="H1008" s="3"/>
      <c r="I1008" s="5">
        <v>9788426728388</v>
      </c>
      <c r="J1008" s="5">
        <v>1</v>
      </c>
      <c r="K1008" s="8"/>
      <c r="L1008" s="9"/>
      <c r="M1008" s="17">
        <v>195000</v>
      </c>
      <c r="N1008" s="17">
        <v>195000</v>
      </c>
      <c r="O1008" s="10"/>
      <c r="P1008" s="10"/>
      <c r="Q1008" s="11">
        <v>200000</v>
      </c>
      <c r="R1008" s="11">
        <v>200000</v>
      </c>
      <c r="S1008" s="12">
        <v>187000</v>
      </c>
      <c r="T1008" s="12">
        <v>187000</v>
      </c>
      <c r="U1008" s="9">
        <v>185760</v>
      </c>
      <c r="V1008" s="9">
        <f t="shared" si="83"/>
        <v>185760</v>
      </c>
      <c r="W1008" s="43">
        <f t="shared" si="80"/>
        <v>191940</v>
      </c>
      <c r="X1008" s="43">
        <f t="shared" si="79"/>
        <v>191940</v>
      </c>
    </row>
    <row r="1009" spans="1:24" ht="15" customHeight="1" x14ac:dyDescent="0.25">
      <c r="A1009" s="44">
        <v>1006</v>
      </c>
      <c r="B1009" s="3" t="s">
        <v>5849</v>
      </c>
      <c r="C1009" s="3" t="s">
        <v>11382</v>
      </c>
      <c r="D1009" s="3" t="s">
        <v>135</v>
      </c>
      <c r="E1009" s="3">
        <v>2021</v>
      </c>
      <c r="F1009" s="3" t="s">
        <v>2883</v>
      </c>
      <c r="G1009" s="3" t="s">
        <v>1141</v>
      </c>
      <c r="H1009" s="3">
        <v>3</v>
      </c>
      <c r="I1009" s="5">
        <v>9788490523711</v>
      </c>
      <c r="J1009" s="3">
        <v>1</v>
      </c>
      <c r="K1009" s="8"/>
      <c r="L1009" s="9"/>
      <c r="M1009" s="17">
        <v>183000</v>
      </c>
      <c r="N1009" s="17">
        <v>183000</v>
      </c>
      <c r="O1009" s="10">
        <v>157300</v>
      </c>
      <c r="P1009" s="10">
        <v>157300</v>
      </c>
      <c r="Q1009" s="11">
        <v>187000</v>
      </c>
      <c r="R1009" s="11">
        <v>187000</v>
      </c>
      <c r="S1009" s="12">
        <v>172000</v>
      </c>
      <c r="T1009" s="12">
        <v>172000</v>
      </c>
      <c r="U1009" s="9">
        <v>187200</v>
      </c>
      <c r="V1009" s="9">
        <f t="shared" si="83"/>
        <v>187200</v>
      </c>
      <c r="W1009" s="43">
        <f t="shared" si="80"/>
        <v>177300</v>
      </c>
      <c r="X1009" s="43">
        <f t="shared" si="79"/>
        <v>177300</v>
      </c>
    </row>
    <row r="1010" spans="1:24" ht="15" customHeight="1" x14ac:dyDescent="0.25">
      <c r="A1010" s="44">
        <v>1007</v>
      </c>
      <c r="B1010" s="7" t="s">
        <v>11617</v>
      </c>
      <c r="C1010" s="3" t="s">
        <v>10756</v>
      </c>
      <c r="D1010" s="20" t="s">
        <v>8009</v>
      </c>
      <c r="E1010" s="3">
        <v>2013</v>
      </c>
      <c r="F1010" s="3" t="s">
        <v>1410</v>
      </c>
      <c r="G1010" s="3" t="s">
        <v>841</v>
      </c>
      <c r="H1010" s="3"/>
      <c r="I1010" s="5">
        <v>9789504932000</v>
      </c>
      <c r="J1010" s="7">
        <v>3</v>
      </c>
      <c r="K1010" s="8"/>
      <c r="L1010" s="9"/>
      <c r="M1010" s="17">
        <v>319000</v>
      </c>
      <c r="N1010" s="17">
        <v>319000</v>
      </c>
      <c r="O1010" s="10"/>
      <c r="P1010" s="10"/>
      <c r="Q1010" s="11">
        <v>328000</v>
      </c>
      <c r="R1010" s="11">
        <v>328000</v>
      </c>
      <c r="S1010" s="12">
        <v>303000</v>
      </c>
      <c r="T1010" s="12">
        <v>303000</v>
      </c>
      <c r="U1010" s="9"/>
      <c r="V1010" s="9"/>
      <c r="W1010" s="43">
        <f t="shared" si="80"/>
        <v>316667</v>
      </c>
      <c r="X1010" s="43">
        <f t="shared" si="79"/>
        <v>950001</v>
      </c>
    </row>
    <row r="1011" spans="1:24" ht="15" customHeight="1" x14ac:dyDescent="0.25">
      <c r="A1011" s="44">
        <v>1008</v>
      </c>
      <c r="B1011" s="3" t="s">
        <v>10898</v>
      </c>
      <c r="C1011" s="3" t="s">
        <v>2980</v>
      </c>
      <c r="D1011" s="3" t="s">
        <v>2981</v>
      </c>
      <c r="E1011" s="3">
        <v>2017</v>
      </c>
      <c r="F1011" s="3" t="s">
        <v>2883</v>
      </c>
      <c r="G1011" s="3" t="s">
        <v>2888</v>
      </c>
      <c r="H1011" s="3" t="s">
        <v>2839</v>
      </c>
      <c r="I1011" s="5">
        <v>9786071731159</v>
      </c>
      <c r="J1011" s="3">
        <v>1</v>
      </c>
      <c r="K1011" s="8"/>
      <c r="L1011" s="9"/>
      <c r="M1011" s="17">
        <v>127000</v>
      </c>
      <c r="N1011" s="17">
        <v>127000</v>
      </c>
      <c r="O1011" s="10">
        <v>167200</v>
      </c>
      <c r="P1011" s="10">
        <v>167200</v>
      </c>
      <c r="Q1011" s="11">
        <v>130000</v>
      </c>
      <c r="R1011" s="11">
        <v>130000</v>
      </c>
      <c r="S1011" s="12">
        <v>119000</v>
      </c>
      <c r="T1011" s="12">
        <v>119000</v>
      </c>
      <c r="U1011" s="9"/>
      <c r="V1011" s="9"/>
      <c r="W1011" s="43">
        <f t="shared" si="80"/>
        <v>135800</v>
      </c>
      <c r="X1011" s="43">
        <f t="shared" si="79"/>
        <v>135800</v>
      </c>
    </row>
    <row r="1012" spans="1:24" ht="15" customHeight="1" x14ac:dyDescent="0.25">
      <c r="A1012" s="44">
        <v>1009</v>
      </c>
      <c r="B1012" s="3" t="s">
        <v>11706</v>
      </c>
      <c r="C1012" s="3" t="s">
        <v>11710</v>
      </c>
      <c r="D1012" s="3" t="s">
        <v>9013</v>
      </c>
      <c r="E1012" s="3">
        <v>2021</v>
      </c>
      <c r="F1012" s="3" t="s">
        <v>6912</v>
      </c>
      <c r="G1012" s="3" t="s">
        <v>7780</v>
      </c>
      <c r="H1012" s="3" t="s">
        <v>11369</v>
      </c>
      <c r="I1012" s="5">
        <v>9789585355729</v>
      </c>
      <c r="J1012" s="3">
        <v>1</v>
      </c>
      <c r="K1012" s="8"/>
      <c r="L1012" s="9"/>
      <c r="M1012" s="17">
        <v>70000</v>
      </c>
      <c r="N1012" s="17">
        <v>70000</v>
      </c>
      <c r="O1012" s="10">
        <v>60500</v>
      </c>
      <c r="P1012" s="10">
        <v>60500</v>
      </c>
      <c r="Q1012" s="11">
        <v>72000</v>
      </c>
      <c r="R1012" s="11">
        <v>72000</v>
      </c>
      <c r="S1012" s="12">
        <v>66000</v>
      </c>
      <c r="T1012" s="12">
        <v>66000</v>
      </c>
      <c r="U1012" s="9"/>
      <c r="V1012" s="9"/>
      <c r="W1012" s="43">
        <f t="shared" si="80"/>
        <v>67125</v>
      </c>
      <c r="X1012" s="43">
        <f t="shared" si="79"/>
        <v>67125</v>
      </c>
    </row>
    <row r="1013" spans="1:24" ht="15" customHeight="1" x14ac:dyDescent="0.25">
      <c r="A1013" s="44">
        <v>1010</v>
      </c>
      <c r="B1013" s="3" t="s">
        <v>3694</v>
      </c>
      <c r="C1013" s="3" t="s">
        <v>10193</v>
      </c>
      <c r="D1013" s="3" t="s">
        <v>7159</v>
      </c>
      <c r="E1013" s="3">
        <v>2022</v>
      </c>
      <c r="F1013" s="3" t="s">
        <v>3133</v>
      </c>
      <c r="G1013" s="3" t="s">
        <v>7160</v>
      </c>
      <c r="H1013" s="3"/>
      <c r="I1013" s="5">
        <v>9788413628042</v>
      </c>
      <c r="J1013" s="3">
        <v>1</v>
      </c>
      <c r="K1013" s="8"/>
      <c r="L1013" s="9"/>
      <c r="M1013" s="17">
        <v>98000</v>
      </c>
      <c r="N1013" s="17">
        <v>98000</v>
      </c>
      <c r="O1013" s="10">
        <v>133100</v>
      </c>
      <c r="P1013" s="10">
        <v>133100</v>
      </c>
      <c r="Q1013" s="11">
        <v>101000</v>
      </c>
      <c r="R1013" s="11">
        <v>101000</v>
      </c>
      <c r="S1013" s="12">
        <v>94000</v>
      </c>
      <c r="T1013" s="12">
        <v>94000</v>
      </c>
      <c r="U1013" s="9">
        <v>100440</v>
      </c>
      <c r="V1013" s="9">
        <f>U1013</f>
        <v>100440</v>
      </c>
      <c r="W1013" s="43">
        <f t="shared" si="80"/>
        <v>105308</v>
      </c>
      <c r="X1013" s="43">
        <f t="shared" si="79"/>
        <v>105308</v>
      </c>
    </row>
    <row r="1014" spans="1:24" ht="15" customHeight="1" x14ac:dyDescent="0.25">
      <c r="A1014" s="44">
        <v>1011</v>
      </c>
      <c r="B1014" s="27" t="s">
        <v>1355</v>
      </c>
      <c r="C1014" s="3" t="s">
        <v>1770</v>
      </c>
      <c r="D1014" s="3" t="s">
        <v>1771</v>
      </c>
      <c r="E1014" s="3">
        <v>2000</v>
      </c>
      <c r="F1014" s="3" t="s">
        <v>1341</v>
      </c>
      <c r="G1014" s="3" t="s">
        <v>1772</v>
      </c>
      <c r="H1014" s="3"/>
      <c r="I1014" s="5">
        <v>9788433959577</v>
      </c>
      <c r="J1014" s="3">
        <v>1</v>
      </c>
      <c r="K1014" s="8"/>
      <c r="L1014" s="9"/>
      <c r="M1014" s="17">
        <v>205000</v>
      </c>
      <c r="N1014" s="17">
        <v>205000</v>
      </c>
      <c r="O1014" s="10">
        <v>119900</v>
      </c>
      <c r="P1014" s="10">
        <v>119900</v>
      </c>
      <c r="Q1014" s="11">
        <v>211000</v>
      </c>
      <c r="R1014" s="11">
        <v>211000</v>
      </c>
      <c r="S1014" s="12">
        <v>197000</v>
      </c>
      <c r="T1014" s="12">
        <v>197000</v>
      </c>
      <c r="U1014" s="9">
        <v>215856</v>
      </c>
      <c r="V1014" s="9">
        <f>U1014</f>
        <v>215856</v>
      </c>
      <c r="W1014" s="43">
        <f t="shared" si="80"/>
        <v>189751</v>
      </c>
      <c r="X1014" s="43">
        <f t="shared" si="79"/>
        <v>189751</v>
      </c>
    </row>
    <row r="1015" spans="1:24" ht="15" customHeight="1" x14ac:dyDescent="0.25">
      <c r="A1015" s="44">
        <v>1012</v>
      </c>
      <c r="B1015" s="3" t="s">
        <v>8445</v>
      </c>
      <c r="C1015" s="3" t="s">
        <v>10382</v>
      </c>
      <c r="D1015" s="3" t="s">
        <v>8478</v>
      </c>
      <c r="E1015" s="3" t="s">
        <v>8419</v>
      </c>
      <c r="F1015" s="3" t="s">
        <v>8410</v>
      </c>
      <c r="G1015" s="3" t="s">
        <v>8420</v>
      </c>
      <c r="H1015" s="3" t="s">
        <v>11667</v>
      </c>
      <c r="I1015" s="5">
        <v>9786071709820</v>
      </c>
      <c r="J1015" s="3">
        <v>1</v>
      </c>
      <c r="K1015" s="8"/>
      <c r="L1015" s="9"/>
      <c r="M1015" s="17">
        <v>164000</v>
      </c>
      <c r="N1015" s="17">
        <v>164000</v>
      </c>
      <c r="O1015" s="10">
        <v>140800</v>
      </c>
      <c r="P1015" s="10">
        <v>140800</v>
      </c>
      <c r="Q1015" s="11">
        <v>168000</v>
      </c>
      <c r="R1015" s="11">
        <v>168000</v>
      </c>
      <c r="S1015" s="12">
        <v>154000</v>
      </c>
      <c r="T1015" s="12">
        <v>154000</v>
      </c>
      <c r="U1015" s="9">
        <v>198009</v>
      </c>
      <c r="V1015" s="9">
        <f>U1015</f>
        <v>198009</v>
      </c>
      <c r="W1015" s="43">
        <f t="shared" si="80"/>
        <v>164962</v>
      </c>
      <c r="X1015" s="43">
        <f t="shared" si="79"/>
        <v>164962</v>
      </c>
    </row>
    <row r="1016" spans="1:24" ht="15" customHeight="1" x14ac:dyDescent="0.25">
      <c r="A1016" s="44">
        <v>1013</v>
      </c>
      <c r="B1016" s="3" t="s">
        <v>776</v>
      </c>
      <c r="C1016" s="3" t="s">
        <v>10117</v>
      </c>
      <c r="D1016" s="3" t="s">
        <v>6715</v>
      </c>
      <c r="E1016" s="3">
        <v>2023</v>
      </c>
      <c r="F1016" s="7" t="s">
        <v>656</v>
      </c>
      <c r="G1016" s="3" t="s">
        <v>278</v>
      </c>
      <c r="H1016" s="3" t="s">
        <v>6676</v>
      </c>
      <c r="I1016" s="36" t="s">
        <v>6716</v>
      </c>
      <c r="J1016" s="36">
        <v>3</v>
      </c>
      <c r="K1016" s="8"/>
      <c r="L1016" s="9"/>
      <c r="M1016" s="17">
        <v>76000</v>
      </c>
      <c r="N1016" s="17">
        <v>76000</v>
      </c>
      <c r="O1016" s="10">
        <v>53900</v>
      </c>
      <c r="P1016" s="10">
        <v>53900</v>
      </c>
      <c r="Q1016" s="11">
        <v>77000</v>
      </c>
      <c r="R1016" s="11">
        <v>77000</v>
      </c>
      <c r="S1016" s="12">
        <v>71000</v>
      </c>
      <c r="T1016" s="12">
        <v>71000</v>
      </c>
      <c r="U1016" s="9">
        <v>123000</v>
      </c>
      <c r="V1016" s="9">
        <f>U1016</f>
        <v>123000</v>
      </c>
      <c r="W1016" s="43">
        <f t="shared" si="80"/>
        <v>80180</v>
      </c>
      <c r="X1016" s="43">
        <f t="shared" si="79"/>
        <v>240540</v>
      </c>
    </row>
    <row r="1017" spans="1:24" ht="15" customHeight="1" x14ac:dyDescent="0.25">
      <c r="A1017" s="44">
        <v>1014</v>
      </c>
      <c r="B1017" s="3" t="s">
        <v>433</v>
      </c>
      <c r="C1017" s="3" t="s">
        <v>10263</v>
      </c>
      <c r="D1017" s="3" t="s">
        <v>2684</v>
      </c>
      <c r="E1017" s="3">
        <v>2020</v>
      </c>
      <c r="F1017" s="3" t="s">
        <v>23</v>
      </c>
      <c r="G1017" s="3" t="s">
        <v>351</v>
      </c>
      <c r="H1017" s="3">
        <v>1</v>
      </c>
      <c r="I1017" s="5">
        <v>9789585579538</v>
      </c>
      <c r="J1017" s="5">
        <v>5</v>
      </c>
      <c r="K1017" s="8"/>
      <c r="L1017" s="9"/>
      <c r="M1017" s="17">
        <v>67000</v>
      </c>
      <c r="N1017" s="17">
        <v>67000</v>
      </c>
      <c r="O1017" s="10">
        <v>57200</v>
      </c>
      <c r="P1017" s="10">
        <v>57200</v>
      </c>
      <c r="Q1017" s="11">
        <v>68000</v>
      </c>
      <c r="R1017" s="11">
        <v>68000</v>
      </c>
      <c r="S1017" s="12">
        <v>62000</v>
      </c>
      <c r="T1017" s="12">
        <v>62000</v>
      </c>
      <c r="U1017" s="9"/>
      <c r="V1017" s="9"/>
      <c r="W1017" s="43">
        <f t="shared" si="80"/>
        <v>63550</v>
      </c>
      <c r="X1017" s="43">
        <f t="shared" si="79"/>
        <v>317750</v>
      </c>
    </row>
    <row r="1018" spans="1:24" ht="15" customHeight="1" x14ac:dyDescent="0.25">
      <c r="A1018" s="44">
        <v>1015</v>
      </c>
      <c r="B1018" s="3" t="s">
        <v>776</v>
      </c>
      <c r="C1018" s="3" t="s">
        <v>10964</v>
      </c>
      <c r="D1018" s="3" t="s">
        <v>12343</v>
      </c>
      <c r="E1018" s="3">
        <v>2014</v>
      </c>
      <c r="F1018" s="3" t="s">
        <v>656</v>
      </c>
      <c r="G1018" s="3" t="s">
        <v>1265</v>
      </c>
      <c r="H1018" s="3"/>
      <c r="I1018" s="5">
        <v>9786070757686</v>
      </c>
      <c r="J1018" s="5">
        <v>3</v>
      </c>
      <c r="K1018" s="8"/>
      <c r="L1018" s="9"/>
      <c r="M1018" s="17">
        <v>160000</v>
      </c>
      <c r="N1018" s="17">
        <v>160000</v>
      </c>
      <c r="O1018" s="10"/>
      <c r="P1018" s="10"/>
      <c r="Q1018" s="11">
        <v>165000</v>
      </c>
      <c r="R1018" s="11">
        <v>165000</v>
      </c>
      <c r="S1018" s="12">
        <v>152000</v>
      </c>
      <c r="T1018" s="12">
        <v>152000</v>
      </c>
      <c r="U1018" s="9">
        <v>225792</v>
      </c>
      <c r="V1018" s="9">
        <f>U1018</f>
        <v>225792</v>
      </c>
      <c r="W1018" s="43">
        <f t="shared" si="80"/>
        <v>175698</v>
      </c>
      <c r="X1018" s="43">
        <f t="shared" si="79"/>
        <v>527094</v>
      </c>
    </row>
    <row r="1019" spans="1:24" ht="15" customHeight="1" x14ac:dyDescent="0.25">
      <c r="A1019" s="44">
        <v>1016</v>
      </c>
      <c r="B1019" s="3" t="s">
        <v>776</v>
      </c>
      <c r="C1019" s="3" t="s">
        <v>10444</v>
      </c>
      <c r="D1019" s="3" t="s">
        <v>8778</v>
      </c>
      <c r="E1019" s="3">
        <v>2020</v>
      </c>
      <c r="F1019" s="3" t="s">
        <v>656</v>
      </c>
      <c r="G1019" s="3" t="s">
        <v>8774</v>
      </c>
      <c r="H1019" s="3" t="s">
        <v>2839</v>
      </c>
      <c r="I1019" s="5">
        <v>9788418027239</v>
      </c>
      <c r="J1019" s="3">
        <v>1</v>
      </c>
      <c r="K1019" s="8"/>
      <c r="L1019" s="9"/>
      <c r="M1019" s="17">
        <v>135000</v>
      </c>
      <c r="N1019" s="17">
        <v>135000</v>
      </c>
      <c r="O1019" s="10">
        <v>162300</v>
      </c>
      <c r="P1019" s="10">
        <v>162300</v>
      </c>
      <c r="Q1019" s="11">
        <v>139000</v>
      </c>
      <c r="R1019" s="11">
        <v>139000</v>
      </c>
      <c r="S1019" s="12">
        <v>130000</v>
      </c>
      <c r="T1019" s="12">
        <v>130000</v>
      </c>
      <c r="U1019" s="9">
        <v>140400</v>
      </c>
      <c r="V1019" s="9">
        <f>U1019</f>
        <v>140400</v>
      </c>
      <c r="W1019" s="43">
        <f t="shared" si="80"/>
        <v>141340</v>
      </c>
      <c r="X1019" s="43">
        <f t="shared" si="79"/>
        <v>141340</v>
      </c>
    </row>
    <row r="1020" spans="1:24" ht="15" customHeight="1" x14ac:dyDescent="0.25">
      <c r="A1020" s="44">
        <v>1017</v>
      </c>
      <c r="B1020" s="27" t="s">
        <v>1355</v>
      </c>
      <c r="C1020" s="3" t="s">
        <v>1773</v>
      </c>
      <c r="D1020" s="3" t="s">
        <v>1774</v>
      </c>
      <c r="E1020" s="3"/>
      <c r="F1020" s="3" t="s">
        <v>529</v>
      </c>
      <c r="G1020" s="3" t="s">
        <v>1775</v>
      </c>
      <c r="H1020" s="3"/>
      <c r="I1020" s="5">
        <v>9789588894379</v>
      </c>
      <c r="J1020" s="3">
        <v>9</v>
      </c>
      <c r="K1020" s="8"/>
      <c r="L1020" s="9"/>
      <c r="M1020" s="17">
        <v>67000</v>
      </c>
      <c r="N1020" s="17">
        <v>67000</v>
      </c>
      <c r="O1020" s="10">
        <v>57200</v>
      </c>
      <c r="P1020" s="10">
        <v>57200</v>
      </c>
      <c r="Q1020" s="11">
        <v>68000</v>
      </c>
      <c r="R1020" s="11">
        <v>68000</v>
      </c>
      <c r="S1020" s="12">
        <v>62000</v>
      </c>
      <c r="T1020" s="12">
        <v>62000</v>
      </c>
      <c r="U1020" s="9">
        <v>78000</v>
      </c>
      <c r="V1020" s="9">
        <f>U1020</f>
        <v>78000</v>
      </c>
      <c r="W1020" s="43">
        <f t="shared" si="80"/>
        <v>66440</v>
      </c>
      <c r="X1020" s="43">
        <f t="shared" si="79"/>
        <v>597960</v>
      </c>
    </row>
    <row r="1021" spans="1:24" ht="15" customHeight="1" x14ac:dyDescent="0.25">
      <c r="A1021" s="44">
        <v>1018</v>
      </c>
      <c r="B1021" s="3" t="s">
        <v>12475</v>
      </c>
      <c r="C1021" s="3" t="s">
        <v>4572</v>
      </c>
      <c r="D1021" s="14" t="s">
        <v>4573</v>
      </c>
      <c r="E1021" s="14">
        <v>2024</v>
      </c>
      <c r="F1021" s="3" t="s">
        <v>1541</v>
      </c>
      <c r="G1021" s="3" t="s">
        <v>4528</v>
      </c>
      <c r="H1021" s="3" t="s">
        <v>4531</v>
      </c>
      <c r="I1021" s="13">
        <v>9788411328388</v>
      </c>
      <c r="J1021" s="13">
        <v>1</v>
      </c>
      <c r="K1021" s="8"/>
      <c r="L1021" s="9"/>
      <c r="M1021" s="17">
        <v>275000</v>
      </c>
      <c r="N1021" s="17">
        <v>275000</v>
      </c>
      <c r="O1021" s="10"/>
      <c r="P1021" s="10"/>
      <c r="Q1021" s="11">
        <v>282000</v>
      </c>
      <c r="R1021" s="11">
        <v>282000</v>
      </c>
      <c r="S1021" s="12">
        <v>264000</v>
      </c>
      <c r="T1021" s="12">
        <v>264000</v>
      </c>
      <c r="U1021" s="9">
        <v>273600</v>
      </c>
      <c r="V1021" s="9">
        <f>U1021</f>
        <v>273600</v>
      </c>
      <c r="W1021" s="43">
        <f t="shared" si="80"/>
        <v>273650</v>
      </c>
      <c r="X1021" s="43">
        <f t="shared" si="79"/>
        <v>273650</v>
      </c>
    </row>
    <row r="1022" spans="1:24" ht="15" customHeight="1" x14ac:dyDescent="0.25">
      <c r="A1022" s="44">
        <v>1019</v>
      </c>
      <c r="B1022" s="3" t="s">
        <v>3694</v>
      </c>
      <c r="C1022" s="3" t="s">
        <v>10172</v>
      </c>
      <c r="D1022" s="3" t="s">
        <v>5730</v>
      </c>
      <c r="E1022" s="3">
        <v>2025</v>
      </c>
      <c r="F1022" s="3" t="s">
        <v>1531</v>
      </c>
      <c r="G1022" s="3" t="s">
        <v>351</v>
      </c>
      <c r="H1022" s="3"/>
      <c r="I1022" s="5">
        <v>9786287658509</v>
      </c>
      <c r="J1022" s="5">
        <v>1</v>
      </c>
      <c r="K1022" s="8"/>
      <c r="L1022" s="9"/>
      <c r="M1022" s="17">
        <v>79000</v>
      </c>
      <c r="N1022" s="17">
        <v>79000</v>
      </c>
      <c r="O1022" s="10">
        <v>68200</v>
      </c>
      <c r="P1022" s="10">
        <v>68200</v>
      </c>
      <c r="Q1022" s="11">
        <v>81000</v>
      </c>
      <c r="R1022" s="11">
        <v>81000</v>
      </c>
      <c r="S1022" s="12">
        <v>74000</v>
      </c>
      <c r="T1022" s="12">
        <v>74000</v>
      </c>
      <c r="U1022" s="9"/>
      <c r="V1022" s="9"/>
      <c r="W1022" s="43">
        <f t="shared" si="80"/>
        <v>75550</v>
      </c>
      <c r="X1022" s="43">
        <f t="shared" si="79"/>
        <v>75550</v>
      </c>
    </row>
    <row r="1023" spans="1:24" ht="15" customHeight="1" x14ac:dyDescent="0.25">
      <c r="A1023" s="44">
        <v>1020</v>
      </c>
      <c r="B1023" s="3" t="s">
        <v>7708</v>
      </c>
      <c r="C1023" s="3" t="s">
        <v>12030</v>
      </c>
      <c r="D1023" s="3" t="s">
        <v>7736</v>
      </c>
      <c r="E1023" s="3">
        <v>2023</v>
      </c>
      <c r="F1023" s="3" t="s">
        <v>1346</v>
      </c>
      <c r="G1023" s="3" t="s">
        <v>2489</v>
      </c>
      <c r="H1023" s="3" t="s">
        <v>7609</v>
      </c>
      <c r="I1023" s="5">
        <v>9786287634169</v>
      </c>
      <c r="J1023" s="3">
        <v>6</v>
      </c>
      <c r="K1023" s="8"/>
      <c r="L1023" s="9"/>
      <c r="M1023" s="17">
        <v>70000</v>
      </c>
      <c r="N1023" s="17">
        <v>70000</v>
      </c>
      <c r="O1023" s="10">
        <v>60500</v>
      </c>
      <c r="P1023" s="10">
        <v>60500</v>
      </c>
      <c r="Q1023" s="11">
        <v>72000</v>
      </c>
      <c r="R1023" s="11">
        <v>72000</v>
      </c>
      <c r="S1023" s="12">
        <v>66000</v>
      </c>
      <c r="T1023" s="12">
        <v>66000</v>
      </c>
      <c r="U1023" s="9">
        <v>82500</v>
      </c>
      <c r="V1023" s="9">
        <f t="shared" ref="V1023:V1028" si="84">U1023</f>
        <v>82500</v>
      </c>
      <c r="W1023" s="43">
        <f t="shared" si="80"/>
        <v>70200</v>
      </c>
      <c r="X1023" s="43">
        <f t="shared" si="79"/>
        <v>421200</v>
      </c>
    </row>
    <row r="1024" spans="1:24" ht="15" customHeight="1" x14ac:dyDescent="0.25">
      <c r="A1024" s="44">
        <v>1021</v>
      </c>
      <c r="B1024" s="3" t="s">
        <v>776</v>
      </c>
      <c r="C1024" s="3" t="s">
        <v>10460</v>
      </c>
      <c r="D1024" s="3" t="s">
        <v>8844</v>
      </c>
      <c r="E1024" s="3">
        <v>2020</v>
      </c>
      <c r="F1024" s="3" t="s">
        <v>656</v>
      </c>
      <c r="G1024" s="3" t="s">
        <v>8761</v>
      </c>
      <c r="H1024" s="3" t="s">
        <v>2839</v>
      </c>
      <c r="I1024" s="5">
        <v>9788491818090</v>
      </c>
      <c r="J1024" s="3">
        <v>1</v>
      </c>
      <c r="K1024" s="8"/>
      <c r="L1024" s="9"/>
      <c r="M1024" s="17">
        <v>165000</v>
      </c>
      <c r="N1024" s="17">
        <v>165000</v>
      </c>
      <c r="O1024" s="10">
        <v>188800</v>
      </c>
      <c r="P1024" s="10">
        <v>188800</v>
      </c>
      <c r="Q1024" s="11">
        <v>170000</v>
      </c>
      <c r="R1024" s="11">
        <v>170000</v>
      </c>
      <c r="S1024" s="12">
        <v>158000</v>
      </c>
      <c r="T1024" s="12">
        <v>158000</v>
      </c>
      <c r="U1024" s="9">
        <v>172440</v>
      </c>
      <c r="V1024" s="9">
        <f t="shared" si="84"/>
        <v>172440</v>
      </c>
      <c r="W1024" s="43">
        <f t="shared" si="80"/>
        <v>170848</v>
      </c>
      <c r="X1024" s="43">
        <f t="shared" si="79"/>
        <v>170848</v>
      </c>
    </row>
    <row r="1025" spans="1:24" ht="15" customHeight="1" x14ac:dyDescent="0.25">
      <c r="A1025" s="44">
        <v>1022</v>
      </c>
      <c r="B1025" s="27" t="s">
        <v>1672</v>
      </c>
      <c r="C1025" s="3" t="s">
        <v>1776</v>
      </c>
      <c r="D1025" s="3" t="s">
        <v>1777</v>
      </c>
      <c r="E1025" s="3">
        <v>2016</v>
      </c>
      <c r="F1025" s="3" t="s">
        <v>1341</v>
      </c>
      <c r="G1025" s="3" t="s">
        <v>1778</v>
      </c>
      <c r="H1025" s="3"/>
      <c r="I1025" s="5" t="s">
        <v>1779</v>
      </c>
      <c r="J1025" s="3">
        <v>4</v>
      </c>
      <c r="K1025" s="8"/>
      <c r="L1025" s="9"/>
      <c r="M1025" s="17">
        <v>147000</v>
      </c>
      <c r="N1025" s="17">
        <v>147000</v>
      </c>
      <c r="O1025" s="10"/>
      <c r="P1025" s="10"/>
      <c r="Q1025" s="11">
        <v>151000</v>
      </c>
      <c r="R1025" s="11">
        <v>151000</v>
      </c>
      <c r="S1025" s="12">
        <v>141000</v>
      </c>
      <c r="T1025" s="12">
        <v>141000</v>
      </c>
      <c r="U1025" s="9">
        <v>144000</v>
      </c>
      <c r="V1025" s="9">
        <f t="shared" si="84"/>
        <v>144000</v>
      </c>
      <c r="W1025" s="43">
        <f t="shared" si="80"/>
        <v>145750</v>
      </c>
      <c r="X1025" s="43">
        <f t="shared" si="79"/>
        <v>583000</v>
      </c>
    </row>
    <row r="1026" spans="1:24" ht="15" customHeight="1" x14ac:dyDescent="0.25">
      <c r="A1026" s="44">
        <v>1023</v>
      </c>
      <c r="B1026" s="3" t="s">
        <v>11247</v>
      </c>
      <c r="C1026" s="3" t="s">
        <v>10677</v>
      </c>
      <c r="D1026" s="3" t="s">
        <v>4310</v>
      </c>
      <c r="E1026" s="3">
        <v>2025</v>
      </c>
      <c r="F1026" s="3" t="s">
        <v>656</v>
      </c>
      <c r="G1026" s="3" t="s">
        <v>249</v>
      </c>
      <c r="H1026" s="3" t="s">
        <v>291</v>
      </c>
      <c r="I1026" s="5">
        <v>9789587928655</v>
      </c>
      <c r="J1026" s="80">
        <v>20</v>
      </c>
      <c r="K1026" s="8"/>
      <c r="L1026" s="9"/>
      <c r="M1026" s="17">
        <v>100000</v>
      </c>
      <c r="N1026" s="17">
        <v>100000</v>
      </c>
      <c r="O1026" s="10">
        <v>85800</v>
      </c>
      <c r="P1026" s="10">
        <v>85800</v>
      </c>
      <c r="Q1026" s="11">
        <v>102000</v>
      </c>
      <c r="R1026" s="11">
        <v>102000</v>
      </c>
      <c r="S1026" s="12">
        <v>94000</v>
      </c>
      <c r="T1026" s="12">
        <v>94000</v>
      </c>
      <c r="U1026" s="9">
        <v>117000</v>
      </c>
      <c r="V1026" s="9">
        <f t="shared" si="84"/>
        <v>117000</v>
      </c>
      <c r="W1026" s="43">
        <f t="shared" si="80"/>
        <v>99760</v>
      </c>
      <c r="X1026" s="43">
        <f t="shared" si="79"/>
        <v>1995200</v>
      </c>
    </row>
    <row r="1027" spans="1:24" ht="15" customHeight="1" x14ac:dyDescent="0.25">
      <c r="A1027" s="44">
        <v>1024</v>
      </c>
      <c r="B1027" s="3" t="s">
        <v>9185</v>
      </c>
      <c r="C1027" s="3" t="s">
        <v>9205</v>
      </c>
      <c r="D1027" s="3" t="s">
        <v>9206</v>
      </c>
      <c r="E1027" s="3">
        <v>2018</v>
      </c>
      <c r="F1027" s="3" t="s">
        <v>2519</v>
      </c>
      <c r="G1027" s="3" t="s">
        <v>1464</v>
      </c>
      <c r="H1027" s="3"/>
      <c r="I1027" s="5">
        <v>9788417492199</v>
      </c>
      <c r="J1027" s="3">
        <v>1</v>
      </c>
      <c r="K1027" s="8"/>
      <c r="L1027" s="9"/>
      <c r="M1027" s="17"/>
      <c r="N1027" s="17"/>
      <c r="O1027" s="10">
        <v>289000</v>
      </c>
      <c r="P1027" s="10">
        <v>289000</v>
      </c>
      <c r="Q1027" s="11"/>
      <c r="R1027" s="11"/>
      <c r="S1027" s="12"/>
      <c r="T1027" s="12"/>
      <c r="U1027" s="9">
        <v>229680</v>
      </c>
      <c r="V1027" s="9">
        <f t="shared" si="84"/>
        <v>229680</v>
      </c>
      <c r="W1027" s="43">
        <f t="shared" si="80"/>
        <v>259340</v>
      </c>
      <c r="X1027" s="43">
        <f t="shared" si="79"/>
        <v>259340</v>
      </c>
    </row>
    <row r="1028" spans="1:24" ht="15" customHeight="1" x14ac:dyDescent="0.25">
      <c r="A1028" s="44">
        <v>1025</v>
      </c>
      <c r="B1028" s="6" t="s">
        <v>776</v>
      </c>
      <c r="C1028" s="3" t="s">
        <v>9575</v>
      </c>
      <c r="D1028" s="3" t="s">
        <v>1241</v>
      </c>
      <c r="E1028" s="3">
        <v>2021</v>
      </c>
      <c r="F1028" s="6" t="s">
        <v>656</v>
      </c>
      <c r="G1028" s="3" t="s">
        <v>1242</v>
      </c>
      <c r="H1028" s="3"/>
      <c r="I1028" s="5" t="s">
        <v>1243</v>
      </c>
      <c r="J1028" s="26">
        <v>7</v>
      </c>
      <c r="K1028" s="8"/>
      <c r="L1028" s="9"/>
      <c r="M1028" s="17">
        <v>35000</v>
      </c>
      <c r="N1028" s="17">
        <v>35000</v>
      </c>
      <c r="O1028" s="10"/>
      <c r="P1028" s="10"/>
      <c r="Q1028" s="11">
        <v>36000</v>
      </c>
      <c r="R1028" s="11">
        <v>36000</v>
      </c>
      <c r="S1028" s="12">
        <v>33000</v>
      </c>
      <c r="T1028" s="12">
        <v>33000</v>
      </c>
      <c r="U1028" s="9">
        <v>55500</v>
      </c>
      <c r="V1028" s="9">
        <f t="shared" si="84"/>
        <v>55500</v>
      </c>
      <c r="W1028" s="43">
        <f t="shared" si="80"/>
        <v>39875</v>
      </c>
      <c r="X1028" s="43">
        <f t="shared" ref="X1028:X1091" si="85">W1028*J1028</f>
        <v>279125</v>
      </c>
    </row>
    <row r="1029" spans="1:24" ht="15" customHeight="1" x14ac:dyDescent="0.25">
      <c r="A1029" s="44">
        <v>1026</v>
      </c>
      <c r="B1029" s="3" t="s">
        <v>7030</v>
      </c>
      <c r="C1029" s="3" t="s">
        <v>12008</v>
      </c>
      <c r="D1029" s="3" t="s">
        <v>7060</v>
      </c>
      <c r="E1029" s="3">
        <v>2020</v>
      </c>
      <c r="F1029" s="3" t="s">
        <v>1873</v>
      </c>
      <c r="G1029" s="3" t="s">
        <v>7060</v>
      </c>
      <c r="H1029" s="3" t="s">
        <v>11517</v>
      </c>
      <c r="I1029" s="5">
        <v>9781680528879</v>
      </c>
      <c r="J1029" s="5">
        <v>1</v>
      </c>
      <c r="K1029" s="8"/>
      <c r="L1029" s="9"/>
      <c r="M1029" s="17">
        <v>141000</v>
      </c>
      <c r="N1029" s="17">
        <v>141000</v>
      </c>
      <c r="O1029" s="10"/>
      <c r="P1029" s="10"/>
      <c r="Q1029" s="11">
        <v>145000</v>
      </c>
      <c r="R1029" s="11">
        <v>145000</v>
      </c>
      <c r="S1029" s="12">
        <v>134000</v>
      </c>
      <c r="T1029" s="12">
        <v>134000</v>
      </c>
      <c r="U1029" s="9"/>
      <c r="V1029" s="9"/>
      <c r="W1029" s="43">
        <f t="shared" ref="W1029:W1092" si="86">ROUND(AVERAGE(K1029,M1029,O1029,Q1029,S1029,U1029),0)</f>
        <v>140000</v>
      </c>
      <c r="X1029" s="43">
        <f t="shared" si="85"/>
        <v>140000</v>
      </c>
    </row>
    <row r="1030" spans="1:24" ht="15" customHeight="1" x14ac:dyDescent="0.25">
      <c r="A1030" s="44">
        <v>1027</v>
      </c>
      <c r="B1030" s="3" t="s">
        <v>6015</v>
      </c>
      <c r="C1030" s="3" t="s">
        <v>10041</v>
      </c>
      <c r="D1030" s="3" t="s">
        <v>6017</v>
      </c>
      <c r="E1030" s="3">
        <v>2021</v>
      </c>
      <c r="F1030" s="3" t="s">
        <v>23</v>
      </c>
      <c r="G1030" s="3" t="s">
        <v>6018</v>
      </c>
      <c r="H1030" s="3"/>
      <c r="I1030" s="5">
        <v>9789972209765</v>
      </c>
      <c r="J1030" s="3">
        <v>1</v>
      </c>
      <c r="K1030" s="8"/>
      <c r="L1030" s="9"/>
      <c r="M1030" s="17">
        <v>232000</v>
      </c>
      <c r="N1030" s="17">
        <v>232000</v>
      </c>
      <c r="O1030" s="10"/>
      <c r="P1030" s="10"/>
      <c r="Q1030" s="11">
        <v>241000</v>
      </c>
      <c r="R1030" s="11">
        <v>241000</v>
      </c>
      <c r="S1030" s="12">
        <v>215000</v>
      </c>
      <c r="T1030" s="12">
        <v>215000</v>
      </c>
      <c r="U1030" s="9"/>
      <c r="V1030" s="9"/>
      <c r="W1030" s="43">
        <f t="shared" si="86"/>
        <v>229333</v>
      </c>
      <c r="X1030" s="43">
        <f t="shared" si="85"/>
        <v>229333</v>
      </c>
    </row>
    <row r="1031" spans="1:24" ht="15" customHeight="1" x14ac:dyDescent="0.25">
      <c r="A1031" s="44">
        <v>1028</v>
      </c>
      <c r="B1031" s="3" t="s">
        <v>433</v>
      </c>
      <c r="C1031" s="3" t="s">
        <v>9766</v>
      </c>
      <c r="D1031" s="3" t="s">
        <v>3540</v>
      </c>
      <c r="E1031" s="3">
        <v>2021</v>
      </c>
      <c r="F1031" s="3" t="s">
        <v>2883</v>
      </c>
      <c r="G1031" s="3" t="s">
        <v>3541</v>
      </c>
      <c r="H1031" s="3"/>
      <c r="I1031" s="5">
        <v>9788413375236</v>
      </c>
      <c r="J1031" s="5">
        <v>1</v>
      </c>
      <c r="K1031" s="8"/>
      <c r="L1031" s="9"/>
      <c r="M1031" s="17">
        <v>145000</v>
      </c>
      <c r="N1031" s="17">
        <v>145000</v>
      </c>
      <c r="O1031" s="10"/>
      <c r="P1031" s="10"/>
      <c r="Q1031" s="11">
        <v>149000</v>
      </c>
      <c r="R1031" s="11">
        <v>149000</v>
      </c>
      <c r="S1031" s="12">
        <v>139000</v>
      </c>
      <c r="T1031" s="12">
        <v>139000</v>
      </c>
      <c r="U1031" s="9">
        <v>141750</v>
      </c>
      <c r="V1031" s="9">
        <f>U1031</f>
        <v>141750</v>
      </c>
      <c r="W1031" s="43">
        <f t="shared" si="86"/>
        <v>143688</v>
      </c>
      <c r="X1031" s="43">
        <f t="shared" si="85"/>
        <v>143688</v>
      </c>
    </row>
    <row r="1032" spans="1:24" ht="15" customHeight="1" x14ac:dyDescent="0.25">
      <c r="A1032" s="44">
        <v>1029</v>
      </c>
      <c r="B1032" s="3" t="s">
        <v>11706</v>
      </c>
      <c r="C1032" s="3" t="s">
        <v>10506</v>
      </c>
      <c r="D1032" s="3" t="s">
        <v>8990</v>
      </c>
      <c r="E1032" s="3">
        <v>2024</v>
      </c>
      <c r="F1032" s="3"/>
      <c r="G1032" s="3" t="s">
        <v>1154</v>
      </c>
      <c r="H1032" s="3"/>
      <c r="I1032" s="5">
        <v>9789585464322</v>
      </c>
      <c r="J1032" s="5">
        <v>1</v>
      </c>
      <c r="K1032" s="8"/>
      <c r="L1032" s="9"/>
      <c r="M1032" s="17">
        <v>88000</v>
      </c>
      <c r="N1032" s="17">
        <v>88000</v>
      </c>
      <c r="O1032" s="10">
        <v>75900</v>
      </c>
      <c r="P1032" s="10">
        <v>75900</v>
      </c>
      <c r="Q1032" s="11">
        <v>90000</v>
      </c>
      <c r="R1032" s="11">
        <v>90000</v>
      </c>
      <c r="S1032" s="12">
        <v>83000</v>
      </c>
      <c r="T1032" s="12">
        <v>83000</v>
      </c>
      <c r="U1032" s="9"/>
      <c r="V1032" s="9"/>
      <c r="W1032" s="43">
        <f t="shared" si="86"/>
        <v>84225</v>
      </c>
      <c r="X1032" s="43">
        <f t="shared" si="85"/>
        <v>84225</v>
      </c>
    </row>
    <row r="1033" spans="1:24" ht="15" customHeight="1" x14ac:dyDescent="0.25">
      <c r="A1033" s="44">
        <v>1030</v>
      </c>
      <c r="B1033" s="3" t="s">
        <v>5529</v>
      </c>
      <c r="C1033" s="3" t="s">
        <v>8163</v>
      </c>
      <c r="D1033" s="3" t="s">
        <v>8164</v>
      </c>
      <c r="E1033" s="3">
        <v>2023</v>
      </c>
      <c r="F1033" s="3" t="s">
        <v>529</v>
      </c>
      <c r="G1033" s="3" t="s">
        <v>278</v>
      </c>
      <c r="H1033" s="3"/>
      <c r="I1033" s="5">
        <v>9786287611450</v>
      </c>
      <c r="J1033" s="5">
        <v>1</v>
      </c>
      <c r="K1033" s="8"/>
      <c r="L1033" s="9"/>
      <c r="M1033" s="17">
        <v>101000</v>
      </c>
      <c r="N1033" s="17">
        <v>101000</v>
      </c>
      <c r="O1033" s="10">
        <v>86900</v>
      </c>
      <c r="P1033" s="10">
        <v>86900</v>
      </c>
      <c r="Q1033" s="11">
        <v>103000</v>
      </c>
      <c r="R1033" s="11">
        <v>103000</v>
      </c>
      <c r="S1033" s="12">
        <v>95000</v>
      </c>
      <c r="T1033" s="12">
        <v>95000</v>
      </c>
      <c r="U1033" s="9"/>
      <c r="V1033" s="9"/>
      <c r="W1033" s="43">
        <f t="shared" si="86"/>
        <v>96475</v>
      </c>
      <c r="X1033" s="43">
        <f t="shared" si="85"/>
        <v>96475</v>
      </c>
    </row>
    <row r="1034" spans="1:24" ht="15" customHeight="1" x14ac:dyDescent="0.25">
      <c r="A1034" s="44">
        <v>1031</v>
      </c>
      <c r="B1034" s="27" t="s">
        <v>12380</v>
      </c>
      <c r="C1034" s="3" t="s">
        <v>1780</v>
      </c>
      <c r="D1034" s="3" t="s">
        <v>1475</v>
      </c>
      <c r="E1034" s="3">
        <v>2008</v>
      </c>
      <c r="F1034" s="3" t="s">
        <v>1410</v>
      </c>
      <c r="G1034" s="3" t="s">
        <v>1781</v>
      </c>
      <c r="H1034" s="3">
        <v>1</v>
      </c>
      <c r="I1034" s="5">
        <v>9788495818744</v>
      </c>
      <c r="J1034" s="3">
        <v>1</v>
      </c>
      <c r="K1034" s="8"/>
      <c r="L1034" s="9"/>
      <c r="M1034" s="17">
        <v>196000</v>
      </c>
      <c r="N1034" s="17">
        <v>196000</v>
      </c>
      <c r="O1034" s="10">
        <v>476300</v>
      </c>
      <c r="P1034" s="10">
        <v>476300</v>
      </c>
      <c r="Q1034" s="11">
        <v>202000</v>
      </c>
      <c r="R1034" s="11">
        <v>202000</v>
      </c>
      <c r="S1034" s="12">
        <v>188000</v>
      </c>
      <c r="T1034" s="12">
        <v>188000</v>
      </c>
      <c r="U1034" s="9">
        <v>382914</v>
      </c>
      <c r="V1034" s="9">
        <f>U1034</f>
        <v>382914</v>
      </c>
      <c r="W1034" s="43">
        <f t="shared" si="86"/>
        <v>289043</v>
      </c>
      <c r="X1034" s="43">
        <f t="shared" si="85"/>
        <v>289043</v>
      </c>
    </row>
    <row r="1035" spans="1:24" ht="15" customHeight="1" x14ac:dyDescent="0.25">
      <c r="A1035" s="44">
        <v>1032</v>
      </c>
      <c r="B1035" s="27" t="s">
        <v>12380</v>
      </c>
      <c r="C1035" s="3" t="s">
        <v>1782</v>
      </c>
      <c r="D1035" s="3" t="s">
        <v>1783</v>
      </c>
      <c r="E1035" s="3">
        <v>2016</v>
      </c>
      <c r="F1035" s="3" t="s">
        <v>1410</v>
      </c>
      <c r="G1035" s="3" t="s">
        <v>1608</v>
      </c>
      <c r="H1035" s="3">
        <v>1</v>
      </c>
      <c r="I1035" s="5">
        <v>9788415053590</v>
      </c>
      <c r="J1035" s="3">
        <v>1</v>
      </c>
      <c r="K1035" s="8"/>
      <c r="L1035" s="9"/>
      <c r="M1035" s="17">
        <v>92000</v>
      </c>
      <c r="N1035" s="17">
        <v>92000</v>
      </c>
      <c r="O1035" s="10">
        <v>79200</v>
      </c>
      <c r="P1035" s="10">
        <v>79200</v>
      </c>
      <c r="Q1035" s="11">
        <v>94000</v>
      </c>
      <c r="R1035" s="11">
        <v>94000</v>
      </c>
      <c r="S1035" s="12">
        <v>86000</v>
      </c>
      <c r="T1035" s="12">
        <v>86000</v>
      </c>
      <c r="U1035" s="9">
        <v>50040</v>
      </c>
      <c r="V1035" s="9">
        <f>U1035</f>
        <v>50040</v>
      </c>
      <c r="W1035" s="43">
        <f t="shared" si="86"/>
        <v>80248</v>
      </c>
      <c r="X1035" s="43">
        <f t="shared" si="85"/>
        <v>80248</v>
      </c>
    </row>
    <row r="1036" spans="1:24" ht="15" customHeight="1" x14ac:dyDescent="0.25">
      <c r="A1036" s="44">
        <v>1033</v>
      </c>
      <c r="B1036" s="3"/>
      <c r="C1036" s="3" t="s">
        <v>3739</v>
      </c>
      <c r="D1036" s="3" t="s">
        <v>3740</v>
      </c>
      <c r="E1036" s="3" t="s">
        <v>3741</v>
      </c>
      <c r="F1036" s="3" t="s">
        <v>3645</v>
      </c>
      <c r="G1036" s="3" t="s">
        <v>3714</v>
      </c>
      <c r="H1036" s="3"/>
      <c r="I1036" s="5">
        <v>9789681870461</v>
      </c>
      <c r="J1036" s="5">
        <v>1</v>
      </c>
      <c r="K1036" s="8"/>
      <c r="L1036" s="9"/>
      <c r="M1036" s="17">
        <v>99000</v>
      </c>
      <c r="N1036" s="17">
        <v>99000</v>
      </c>
      <c r="O1036" s="10">
        <v>84700</v>
      </c>
      <c r="P1036" s="10">
        <v>84700</v>
      </c>
      <c r="Q1036" s="11">
        <v>101000</v>
      </c>
      <c r="R1036" s="11">
        <v>101000</v>
      </c>
      <c r="S1036" s="12">
        <v>92000</v>
      </c>
      <c r="T1036" s="12">
        <v>92000</v>
      </c>
      <c r="U1036" s="9"/>
      <c r="V1036" s="9"/>
      <c r="W1036" s="43">
        <f t="shared" si="86"/>
        <v>94175</v>
      </c>
      <c r="X1036" s="43">
        <f t="shared" si="85"/>
        <v>94175</v>
      </c>
    </row>
    <row r="1037" spans="1:24" ht="15" customHeight="1" x14ac:dyDescent="0.25">
      <c r="A1037" s="44">
        <v>1034</v>
      </c>
      <c r="B1037" s="7" t="s">
        <v>6368</v>
      </c>
      <c r="C1037" s="3" t="s">
        <v>11613</v>
      </c>
      <c r="D1037" s="7" t="s">
        <v>7975</v>
      </c>
      <c r="E1037" s="7">
        <v>2020</v>
      </c>
      <c r="F1037" s="7" t="s">
        <v>7945</v>
      </c>
      <c r="G1037" s="3" t="s">
        <v>7973</v>
      </c>
      <c r="H1037" s="3"/>
      <c r="I1037" s="5" t="s">
        <v>7976</v>
      </c>
      <c r="J1037" s="5">
        <v>2</v>
      </c>
      <c r="K1037" s="8"/>
      <c r="L1037" s="9"/>
      <c r="M1037" s="17">
        <v>63000</v>
      </c>
      <c r="N1037" s="17">
        <v>63000</v>
      </c>
      <c r="O1037" s="10">
        <v>53900</v>
      </c>
      <c r="P1037" s="10">
        <v>53900</v>
      </c>
      <c r="Q1037" s="11">
        <v>64000</v>
      </c>
      <c r="R1037" s="11">
        <v>64000</v>
      </c>
      <c r="S1037" s="12">
        <v>59000</v>
      </c>
      <c r="T1037" s="12">
        <v>59000</v>
      </c>
      <c r="U1037" s="9"/>
      <c r="V1037" s="9"/>
      <c r="W1037" s="43">
        <f t="shared" si="86"/>
        <v>59975</v>
      </c>
      <c r="X1037" s="43">
        <f t="shared" si="85"/>
        <v>119950</v>
      </c>
    </row>
    <row r="1038" spans="1:24" ht="15" customHeight="1" x14ac:dyDescent="0.25">
      <c r="A1038" s="44">
        <v>1035</v>
      </c>
      <c r="B1038" s="3" t="s">
        <v>433</v>
      </c>
      <c r="C1038" s="3" t="s">
        <v>9761</v>
      </c>
      <c r="D1038" s="3" t="s">
        <v>3499</v>
      </c>
      <c r="E1038" s="3">
        <v>2025</v>
      </c>
      <c r="F1038" s="3" t="s">
        <v>1346</v>
      </c>
      <c r="G1038" s="3" t="s">
        <v>1073</v>
      </c>
      <c r="H1038" s="3">
        <v>1</v>
      </c>
      <c r="I1038" s="5">
        <v>9786287794092</v>
      </c>
      <c r="J1038" s="5">
        <v>1</v>
      </c>
      <c r="K1038" s="8"/>
      <c r="L1038" s="9"/>
      <c r="M1038" s="17">
        <v>83000</v>
      </c>
      <c r="N1038" s="17">
        <v>83000</v>
      </c>
      <c r="O1038" s="10">
        <v>71500</v>
      </c>
      <c r="P1038" s="10">
        <v>71500</v>
      </c>
      <c r="Q1038" s="11">
        <v>85000</v>
      </c>
      <c r="R1038" s="11">
        <v>85000</v>
      </c>
      <c r="S1038" s="12">
        <v>78000</v>
      </c>
      <c r="T1038" s="12">
        <v>78000</v>
      </c>
      <c r="U1038" s="9">
        <v>97500</v>
      </c>
      <c r="V1038" s="9">
        <f>U1038</f>
        <v>97500</v>
      </c>
      <c r="W1038" s="43">
        <f t="shared" si="86"/>
        <v>83000</v>
      </c>
      <c r="X1038" s="43">
        <f t="shared" si="85"/>
        <v>83000</v>
      </c>
    </row>
    <row r="1039" spans="1:24" ht="15" customHeight="1" x14ac:dyDescent="0.25">
      <c r="A1039" s="44">
        <v>1036</v>
      </c>
      <c r="B1039" s="3" t="s">
        <v>776</v>
      </c>
      <c r="C1039" s="3" t="s">
        <v>9920</v>
      </c>
      <c r="D1039" s="3" t="s">
        <v>5078</v>
      </c>
      <c r="E1039" s="3">
        <v>2023</v>
      </c>
      <c r="F1039" s="3" t="s">
        <v>1346</v>
      </c>
      <c r="G1039" s="3" t="s">
        <v>5079</v>
      </c>
      <c r="H1039" s="3">
        <v>1</v>
      </c>
      <c r="I1039" s="5">
        <v>9788484458364</v>
      </c>
      <c r="J1039" s="5">
        <v>4</v>
      </c>
      <c r="K1039" s="8"/>
      <c r="L1039" s="9"/>
      <c r="M1039" s="17">
        <v>118000</v>
      </c>
      <c r="N1039" s="17">
        <v>118000</v>
      </c>
      <c r="O1039" s="10">
        <v>90200</v>
      </c>
      <c r="P1039" s="10">
        <v>90200</v>
      </c>
      <c r="Q1039" s="11">
        <v>121000</v>
      </c>
      <c r="R1039" s="11">
        <v>121000</v>
      </c>
      <c r="S1039" s="12">
        <v>113000</v>
      </c>
      <c r="T1039" s="12">
        <v>113000</v>
      </c>
      <c r="U1039" s="9">
        <v>115200</v>
      </c>
      <c r="V1039" s="9">
        <f>U1039</f>
        <v>115200</v>
      </c>
      <c r="W1039" s="43">
        <f t="shared" si="86"/>
        <v>111480</v>
      </c>
      <c r="X1039" s="43">
        <f t="shared" si="85"/>
        <v>445920</v>
      </c>
    </row>
    <row r="1040" spans="1:24" ht="15" customHeight="1" x14ac:dyDescent="0.25">
      <c r="A1040" s="44">
        <v>1037</v>
      </c>
      <c r="B1040" s="3" t="s">
        <v>433</v>
      </c>
      <c r="C1040" s="3" t="s">
        <v>9703</v>
      </c>
      <c r="D1040" s="3" t="s">
        <v>3146</v>
      </c>
      <c r="E1040" s="3">
        <v>2021</v>
      </c>
      <c r="F1040" s="3" t="s">
        <v>3144</v>
      </c>
      <c r="G1040" s="3" t="s">
        <v>278</v>
      </c>
      <c r="H1040" s="3"/>
      <c r="I1040" s="5">
        <v>9789584294241</v>
      </c>
      <c r="J1040" s="5">
        <v>4</v>
      </c>
      <c r="K1040" s="8"/>
      <c r="L1040" s="9"/>
      <c r="M1040" s="17">
        <v>114000</v>
      </c>
      <c r="N1040" s="17">
        <v>114000</v>
      </c>
      <c r="O1040" s="10">
        <v>68200</v>
      </c>
      <c r="P1040" s="10">
        <v>68200</v>
      </c>
      <c r="Q1040" s="11">
        <v>117000</v>
      </c>
      <c r="R1040" s="11">
        <v>117000</v>
      </c>
      <c r="S1040" s="12">
        <v>107000</v>
      </c>
      <c r="T1040" s="12">
        <v>107000</v>
      </c>
      <c r="U1040" s="9"/>
      <c r="V1040" s="9"/>
      <c r="W1040" s="43">
        <f t="shared" si="86"/>
        <v>101550</v>
      </c>
      <c r="X1040" s="43">
        <f t="shared" si="85"/>
        <v>406200</v>
      </c>
    </row>
    <row r="1041" spans="1:24" ht="15" customHeight="1" x14ac:dyDescent="0.25">
      <c r="A1041" s="44">
        <v>1038</v>
      </c>
      <c r="B1041" s="3" t="s">
        <v>776</v>
      </c>
      <c r="C1041" s="3" t="s">
        <v>10457</v>
      </c>
      <c r="D1041" s="3" t="s">
        <v>8714</v>
      </c>
      <c r="E1041" s="3">
        <v>2017</v>
      </c>
      <c r="F1041" s="3" t="s">
        <v>656</v>
      </c>
      <c r="G1041" s="3" t="s">
        <v>8830</v>
      </c>
      <c r="H1041" s="3" t="s">
        <v>2839</v>
      </c>
      <c r="I1041" s="5">
        <v>9788467871661</v>
      </c>
      <c r="J1041" s="3">
        <v>1</v>
      </c>
      <c r="K1041" s="8"/>
      <c r="L1041" s="9"/>
      <c r="M1041" s="17"/>
      <c r="N1041" s="17"/>
      <c r="O1041" s="10">
        <v>145200</v>
      </c>
      <c r="P1041" s="10">
        <v>145200</v>
      </c>
      <c r="Q1041" s="11"/>
      <c r="R1041" s="11"/>
      <c r="S1041" s="12"/>
      <c r="T1041" s="12"/>
      <c r="U1041" s="9">
        <v>104040</v>
      </c>
      <c r="V1041" s="9">
        <f>U1041</f>
        <v>104040</v>
      </c>
      <c r="W1041" s="43">
        <f t="shared" si="86"/>
        <v>124620</v>
      </c>
      <c r="X1041" s="43">
        <f t="shared" si="85"/>
        <v>124620</v>
      </c>
    </row>
    <row r="1042" spans="1:24" ht="11.45" customHeight="1" x14ac:dyDescent="0.25">
      <c r="A1042" s="44">
        <v>1039</v>
      </c>
      <c r="B1042" s="3" t="s">
        <v>776</v>
      </c>
      <c r="C1042" s="3" t="s">
        <v>10482</v>
      </c>
      <c r="D1042" s="3" t="s">
        <v>8721</v>
      </c>
      <c r="E1042" s="3">
        <v>2022</v>
      </c>
      <c r="F1042" s="3" t="s">
        <v>656</v>
      </c>
      <c r="G1042" s="3" t="s">
        <v>278</v>
      </c>
      <c r="H1042" s="3" t="s">
        <v>2839</v>
      </c>
      <c r="I1042" s="5">
        <v>9789584299499</v>
      </c>
      <c r="J1042" s="3">
        <v>1</v>
      </c>
      <c r="K1042" s="8"/>
      <c r="L1042" s="9"/>
      <c r="M1042" s="17">
        <v>83000</v>
      </c>
      <c r="N1042" s="17">
        <v>83000</v>
      </c>
      <c r="O1042" s="10">
        <v>60500</v>
      </c>
      <c r="P1042" s="10">
        <v>60500</v>
      </c>
      <c r="Q1042" s="11">
        <v>85000</v>
      </c>
      <c r="R1042" s="11">
        <v>85000</v>
      </c>
      <c r="S1042" s="12">
        <v>78000</v>
      </c>
      <c r="T1042" s="12">
        <v>78000</v>
      </c>
      <c r="U1042" s="9"/>
      <c r="V1042" s="9"/>
      <c r="W1042" s="43">
        <f t="shared" si="86"/>
        <v>76625</v>
      </c>
      <c r="X1042" s="43">
        <f t="shared" si="85"/>
        <v>76625</v>
      </c>
    </row>
    <row r="1043" spans="1:24" ht="15" customHeight="1" x14ac:dyDescent="0.25">
      <c r="A1043" s="44">
        <v>1040</v>
      </c>
      <c r="B1043" s="3" t="s">
        <v>3694</v>
      </c>
      <c r="C1043" s="3" t="s">
        <v>10200</v>
      </c>
      <c r="D1043" s="3" t="s">
        <v>1297</v>
      </c>
      <c r="E1043" s="3">
        <v>2022</v>
      </c>
      <c r="F1043" s="3" t="s">
        <v>3133</v>
      </c>
      <c r="G1043" s="3" t="s">
        <v>351</v>
      </c>
      <c r="H1043" s="3"/>
      <c r="I1043" s="5">
        <v>9786287513631</v>
      </c>
      <c r="J1043" s="3">
        <v>1</v>
      </c>
      <c r="K1043" s="8"/>
      <c r="L1043" s="9"/>
      <c r="M1043" s="17">
        <v>55000</v>
      </c>
      <c r="N1043" s="17">
        <v>55000</v>
      </c>
      <c r="O1043" s="10">
        <v>47300</v>
      </c>
      <c r="P1043" s="10">
        <v>47300</v>
      </c>
      <c r="Q1043" s="11">
        <v>56000</v>
      </c>
      <c r="R1043" s="11">
        <v>56000</v>
      </c>
      <c r="S1043" s="12">
        <v>52000</v>
      </c>
      <c r="T1043" s="12">
        <v>52000</v>
      </c>
      <c r="U1043" s="9"/>
      <c r="V1043" s="9"/>
      <c r="W1043" s="43">
        <f t="shared" si="86"/>
        <v>52575</v>
      </c>
      <c r="X1043" s="43">
        <f t="shared" si="85"/>
        <v>52575</v>
      </c>
    </row>
    <row r="1044" spans="1:24" ht="15" customHeight="1" x14ac:dyDescent="0.25">
      <c r="A1044" s="44">
        <v>1041</v>
      </c>
      <c r="B1044" s="3" t="s">
        <v>776</v>
      </c>
      <c r="C1044" s="3" t="s">
        <v>900</v>
      </c>
      <c r="D1044" s="3" t="s">
        <v>901</v>
      </c>
      <c r="E1044" s="3">
        <v>2021</v>
      </c>
      <c r="F1044" s="3" t="s">
        <v>656</v>
      </c>
      <c r="G1044" s="3" t="s">
        <v>798</v>
      </c>
      <c r="H1044" s="3" t="s">
        <v>745</v>
      </c>
      <c r="I1044" s="5">
        <v>9789585250956</v>
      </c>
      <c r="J1044" s="3">
        <v>1</v>
      </c>
      <c r="K1044" s="8"/>
      <c r="L1044" s="9"/>
      <c r="M1044" s="17"/>
      <c r="N1044" s="17"/>
      <c r="O1044" s="10">
        <v>125300</v>
      </c>
      <c r="P1044" s="10">
        <v>125300</v>
      </c>
      <c r="Q1044" s="11"/>
      <c r="R1044" s="11"/>
      <c r="S1044" s="12"/>
      <c r="T1044" s="12"/>
      <c r="U1044" s="9">
        <v>103500</v>
      </c>
      <c r="V1044" s="9">
        <f>U1044</f>
        <v>103500</v>
      </c>
      <c r="W1044" s="43">
        <f t="shared" si="86"/>
        <v>114400</v>
      </c>
      <c r="X1044" s="43">
        <f t="shared" si="85"/>
        <v>114400</v>
      </c>
    </row>
    <row r="1045" spans="1:24" ht="15" customHeight="1" x14ac:dyDescent="0.25">
      <c r="A1045" s="44">
        <v>1042</v>
      </c>
      <c r="B1045" s="3" t="s">
        <v>12424</v>
      </c>
      <c r="C1045" s="3" t="s">
        <v>3014</v>
      </c>
      <c r="D1045" s="3" t="s">
        <v>3015</v>
      </c>
      <c r="E1045" s="3">
        <v>2010</v>
      </c>
      <c r="F1045" s="3" t="s">
        <v>2883</v>
      </c>
      <c r="G1045" s="3" t="s">
        <v>2888</v>
      </c>
      <c r="H1045" s="3" t="s">
        <v>2839</v>
      </c>
      <c r="I1045" s="5">
        <v>9786071704993</v>
      </c>
      <c r="J1045" s="3">
        <v>1</v>
      </c>
      <c r="K1045" s="8"/>
      <c r="L1045" s="9"/>
      <c r="M1045" s="17">
        <v>90000</v>
      </c>
      <c r="N1045" s="17">
        <v>90000</v>
      </c>
      <c r="O1045" s="10"/>
      <c r="P1045" s="10"/>
      <c r="Q1045" s="11">
        <v>92000</v>
      </c>
      <c r="R1045" s="11">
        <v>92000</v>
      </c>
      <c r="S1045" s="12">
        <v>84000</v>
      </c>
      <c r="T1045" s="12">
        <v>84000</v>
      </c>
      <c r="U1045" s="9"/>
      <c r="V1045" s="9"/>
      <c r="W1045" s="43">
        <f t="shared" si="86"/>
        <v>88667</v>
      </c>
      <c r="X1045" s="43">
        <f t="shared" si="85"/>
        <v>88667</v>
      </c>
    </row>
    <row r="1046" spans="1:24" ht="15" customHeight="1" x14ac:dyDescent="0.25">
      <c r="A1046" s="44">
        <v>1043</v>
      </c>
      <c r="B1046" s="3" t="s">
        <v>4422</v>
      </c>
      <c r="C1046" s="3" t="s">
        <v>4468</v>
      </c>
      <c r="D1046" s="5" t="s">
        <v>4469</v>
      </c>
      <c r="E1046" s="3">
        <v>2022</v>
      </c>
      <c r="F1046" s="3" t="s">
        <v>4419</v>
      </c>
      <c r="G1046" s="3" t="s">
        <v>253</v>
      </c>
      <c r="H1046" s="3">
        <v>2022</v>
      </c>
      <c r="I1046" s="22">
        <v>9789587788082</v>
      </c>
      <c r="J1046" s="22">
        <v>5</v>
      </c>
      <c r="K1046" s="8">
        <v>82800</v>
      </c>
      <c r="L1046" s="9">
        <v>82800</v>
      </c>
      <c r="M1046" s="17">
        <v>102000</v>
      </c>
      <c r="N1046" s="17">
        <v>102000</v>
      </c>
      <c r="O1046" s="10">
        <v>88000</v>
      </c>
      <c r="P1046" s="10">
        <v>88000</v>
      </c>
      <c r="Q1046" s="11">
        <v>105000</v>
      </c>
      <c r="R1046" s="11">
        <v>105000</v>
      </c>
      <c r="S1046" s="12">
        <v>96000</v>
      </c>
      <c r="T1046" s="12">
        <v>96000</v>
      </c>
      <c r="U1046" s="9">
        <v>120000</v>
      </c>
      <c r="V1046" s="9">
        <f>U1046</f>
        <v>120000</v>
      </c>
      <c r="W1046" s="43">
        <f t="shared" si="86"/>
        <v>98967</v>
      </c>
      <c r="X1046" s="43">
        <f t="shared" si="85"/>
        <v>494835</v>
      </c>
    </row>
    <row r="1047" spans="1:24" ht="15" customHeight="1" x14ac:dyDescent="0.25">
      <c r="A1047" s="44">
        <v>1044</v>
      </c>
      <c r="B1047" s="5" t="s">
        <v>10837</v>
      </c>
      <c r="C1047" s="3" t="s">
        <v>11776</v>
      </c>
      <c r="D1047" s="3" t="s">
        <v>475</v>
      </c>
      <c r="E1047" s="3">
        <v>2022</v>
      </c>
      <c r="F1047" s="3" t="s">
        <v>23</v>
      </c>
      <c r="G1047" s="3" t="s">
        <v>379</v>
      </c>
      <c r="H1047" s="3"/>
      <c r="I1047" s="5">
        <v>9788436846027</v>
      </c>
      <c r="J1047" s="16">
        <v>1</v>
      </c>
      <c r="K1047" s="8"/>
      <c r="L1047" s="9"/>
      <c r="M1047" s="17">
        <v>142000</v>
      </c>
      <c r="N1047" s="17">
        <v>142000</v>
      </c>
      <c r="O1047" s="10">
        <v>165600</v>
      </c>
      <c r="P1047" s="10">
        <v>165600</v>
      </c>
      <c r="Q1047" s="11">
        <v>146000</v>
      </c>
      <c r="R1047" s="11">
        <v>146000</v>
      </c>
      <c r="S1047" s="12">
        <v>136000</v>
      </c>
      <c r="T1047" s="12">
        <v>136000</v>
      </c>
      <c r="U1047" s="9">
        <v>147600</v>
      </c>
      <c r="V1047" s="9">
        <f>U1047</f>
        <v>147600</v>
      </c>
      <c r="W1047" s="43">
        <f t="shared" si="86"/>
        <v>147440</v>
      </c>
      <c r="X1047" s="43">
        <f t="shared" si="85"/>
        <v>147440</v>
      </c>
    </row>
    <row r="1048" spans="1:24" ht="15" customHeight="1" x14ac:dyDescent="0.25">
      <c r="A1048" s="44">
        <v>1045</v>
      </c>
      <c r="B1048" s="3" t="s">
        <v>11706</v>
      </c>
      <c r="C1048" s="3" t="s">
        <v>10522</v>
      </c>
      <c r="D1048" s="3" t="s">
        <v>1237</v>
      </c>
      <c r="E1048" s="3">
        <v>2023</v>
      </c>
      <c r="F1048" s="3" t="s">
        <v>6912</v>
      </c>
      <c r="G1048" s="3" t="s">
        <v>1237</v>
      </c>
      <c r="H1048" s="3"/>
      <c r="I1048" s="5">
        <v>9789585127920</v>
      </c>
      <c r="J1048" s="3">
        <v>1</v>
      </c>
      <c r="K1048" s="8"/>
      <c r="L1048" s="9"/>
      <c r="M1048" s="17">
        <v>70000</v>
      </c>
      <c r="N1048" s="17">
        <v>70000</v>
      </c>
      <c r="O1048" s="10">
        <v>60500</v>
      </c>
      <c r="P1048" s="10">
        <v>60500</v>
      </c>
      <c r="Q1048" s="11">
        <v>72000</v>
      </c>
      <c r="R1048" s="11">
        <v>72000</v>
      </c>
      <c r="S1048" s="12">
        <v>66000</v>
      </c>
      <c r="T1048" s="12">
        <v>66000</v>
      </c>
      <c r="U1048" s="9"/>
      <c r="V1048" s="9"/>
      <c r="W1048" s="43">
        <f t="shared" si="86"/>
        <v>67125</v>
      </c>
      <c r="X1048" s="43">
        <f t="shared" si="85"/>
        <v>67125</v>
      </c>
    </row>
    <row r="1049" spans="1:24" ht="15" customHeight="1" x14ac:dyDescent="0.25">
      <c r="A1049" s="44">
        <v>1046</v>
      </c>
      <c r="B1049" s="3" t="s">
        <v>776</v>
      </c>
      <c r="C1049" s="3" t="s">
        <v>10476</v>
      </c>
      <c r="D1049" s="3" t="s">
        <v>8883</v>
      </c>
      <c r="E1049" s="3">
        <v>2020</v>
      </c>
      <c r="F1049" s="3" t="s">
        <v>656</v>
      </c>
      <c r="G1049" s="3" t="s">
        <v>421</v>
      </c>
      <c r="H1049" s="3" t="s">
        <v>2839</v>
      </c>
      <c r="I1049" s="5">
        <v>9789584291882</v>
      </c>
      <c r="J1049" s="3">
        <v>1</v>
      </c>
      <c r="K1049" s="8"/>
      <c r="L1049" s="9"/>
      <c r="M1049" s="17">
        <v>69000</v>
      </c>
      <c r="N1049" s="17">
        <v>69000</v>
      </c>
      <c r="O1049" s="10">
        <v>59400</v>
      </c>
      <c r="P1049" s="10">
        <v>59400</v>
      </c>
      <c r="Q1049" s="11">
        <v>71000</v>
      </c>
      <c r="R1049" s="11">
        <v>71000</v>
      </c>
      <c r="S1049" s="12">
        <v>65000</v>
      </c>
      <c r="T1049" s="12">
        <v>65000</v>
      </c>
      <c r="U1049" s="9"/>
      <c r="V1049" s="9"/>
      <c r="W1049" s="43">
        <f t="shared" si="86"/>
        <v>66100</v>
      </c>
      <c r="X1049" s="43">
        <f t="shared" si="85"/>
        <v>66100</v>
      </c>
    </row>
    <row r="1050" spans="1:24" ht="15" customHeight="1" x14ac:dyDescent="0.25">
      <c r="A1050" s="44">
        <v>1047</v>
      </c>
      <c r="B1050" s="3" t="s">
        <v>433</v>
      </c>
      <c r="C1050" s="3" t="s">
        <v>9728</v>
      </c>
      <c r="D1050" s="3" t="s">
        <v>3271</v>
      </c>
      <c r="E1050" s="3">
        <v>2014</v>
      </c>
      <c r="F1050" s="3" t="s">
        <v>1501</v>
      </c>
      <c r="G1050" s="3" t="s">
        <v>3272</v>
      </c>
      <c r="H1050" s="3">
        <v>1</v>
      </c>
      <c r="I1050" s="5">
        <v>9789584240323</v>
      </c>
      <c r="J1050" s="5">
        <v>5</v>
      </c>
      <c r="K1050" s="8"/>
      <c r="L1050" s="9"/>
      <c r="M1050" s="17">
        <v>165000</v>
      </c>
      <c r="N1050" s="17">
        <v>165000</v>
      </c>
      <c r="O1050" s="10"/>
      <c r="P1050" s="10"/>
      <c r="Q1050" s="11">
        <v>169000</v>
      </c>
      <c r="R1050" s="11">
        <v>169000</v>
      </c>
      <c r="S1050" s="12">
        <v>156000</v>
      </c>
      <c r="T1050" s="12">
        <v>156000</v>
      </c>
      <c r="U1050" s="9">
        <v>82500</v>
      </c>
      <c r="V1050" s="9">
        <f>U1050</f>
        <v>82500</v>
      </c>
      <c r="W1050" s="43">
        <f t="shared" si="86"/>
        <v>143125</v>
      </c>
      <c r="X1050" s="43">
        <f t="shared" si="85"/>
        <v>715625</v>
      </c>
    </row>
    <row r="1051" spans="1:24" ht="15" customHeight="1" x14ac:dyDescent="0.25">
      <c r="A1051" s="44">
        <v>1048</v>
      </c>
      <c r="B1051" s="3" t="s">
        <v>11706</v>
      </c>
      <c r="C1051" s="3" t="s">
        <v>11714</v>
      </c>
      <c r="D1051" s="3" t="s">
        <v>8746</v>
      </c>
      <c r="E1051" s="3">
        <v>2024</v>
      </c>
      <c r="F1051" s="3" t="s">
        <v>23</v>
      </c>
      <c r="G1051" s="3" t="s">
        <v>1225</v>
      </c>
      <c r="H1051" s="3"/>
      <c r="I1051" s="5">
        <v>9786287574816</v>
      </c>
      <c r="J1051" s="3">
        <v>1</v>
      </c>
      <c r="K1051" s="8"/>
      <c r="L1051" s="9"/>
      <c r="M1051" s="17">
        <v>88000</v>
      </c>
      <c r="N1051" s="17">
        <v>88000</v>
      </c>
      <c r="O1051" s="10">
        <v>64900</v>
      </c>
      <c r="P1051" s="10">
        <v>64900</v>
      </c>
      <c r="Q1051" s="11">
        <v>90000</v>
      </c>
      <c r="R1051" s="11">
        <v>90000</v>
      </c>
      <c r="S1051" s="12">
        <v>83000</v>
      </c>
      <c r="T1051" s="12">
        <v>83000</v>
      </c>
      <c r="U1051" s="9">
        <v>88500</v>
      </c>
      <c r="V1051" s="9">
        <f>U1051</f>
        <v>88500</v>
      </c>
      <c r="W1051" s="43">
        <f t="shared" si="86"/>
        <v>82880</v>
      </c>
      <c r="X1051" s="43">
        <f t="shared" si="85"/>
        <v>82880</v>
      </c>
    </row>
    <row r="1052" spans="1:24" ht="15" customHeight="1" x14ac:dyDescent="0.25">
      <c r="A1052" s="44">
        <v>1049</v>
      </c>
      <c r="B1052" s="27" t="s">
        <v>1748</v>
      </c>
      <c r="C1052" s="3" t="s">
        <v>11823</v>
      </c>
      <c r="D1052" s="3" t="s">
        <v>1790</v>
      </c>
      <c r="E1052" s="3">
        <v>2018</v>
      </c>
      <c r="F1052" s="3" t="s">
        <v>1341</v>
      </c>
      <c r="G1052" s="3" t="s">
        <v>1464</v>
      </c>
      <c r="H1052" s="3">
        <v>1</v>
      </c>
      <c r="I1052" s="5">
        <v>9788416965915</v>
      </c>
      <c r="J1052" s="3">
        <v>1</v>
      </c>
      <c r="K1052" s="8"/>
      <c r="L1052" s="9"/>
      <c r="M1052" s="17"/>
      <c r="N1052" s="17"/>
      <c r="O1052" s="10">
        <v>258900</v>
      </c>
      <c r="P1052" s="10">
        <v>258900</v>
      </c>
      <c r="Q1052" s="11"/>
      <c r="R1052" s="11"/>
      <c r="S1052" s="12"/>
      <c r="T1052" s="12"/>
      <c r="U1052" s="9">
        <v>147240</v>
      </c>
      <c r="V1052" s="9">
        <f>U1052</f>
        <v>147240</v>
      </c>
      <c r="W1052" s="43">
        <f t="shared" si="86"/>
        <v>203070</v>
      </c>
      <c r="X1052" s="43">
        <f t="shared" si="85"/>
        <v>203070</v>
      </c>
    </row>
    <row r="1053" spans="1:24" ht="15" customHeight="1" x14ac:dyDescent="0.25">
      <c r="A1053" s="44">
        <v>1050</v>
      </c>
      <c r="B1053" s="3" t="s">
        <v>5529</v>
      </c>
      <c r="C1053" s="3" t="s">
        <v>8404</v>
      </c>
      <c r="D1053" s="39" t="s">
        <v>8405</v>
      </c>
      <c r="E1053" s="3">
        <v>2022</v>
      </c>
      <c r="F1053" s="3" t="s">
        <v>529</v>
      </c>
      <c r="G1053" s="3" t="s">
        <v>8406</v>
      </c>
      <c r="H1053" s="3" t="s">
        <v>11667</v>
      </c>
      <c r="I1053" s="5">
        <v>9788412384710</v>
      </c>
      <c r="J1053" s="3">
        <v>1</v>
      </c>
      <c r="K1053" s="8"/>
      <c r="L1053" s="9"/>
      <c r="M1053" s="17">
        <v>250000</v>
      </c>
      <c r="N1053" s="17">
        <v>250000</v>
      </c>
      <c r="O1053" s="10">
        <v>308600</v>
      </c>
      <c r="P1053" s="10">
        <v>308600</v>
      </c>
      <c r="Q1053" s="11">
        <v>257000</v>
      </c>
      <c r="R1053" s="11">
        <v>257000</v>
      </c>
      <c r="S1053" s="12">
        <v>240000</v>
      </c>
      <c r="T1053" s="12">
        <v>240000</v>
      </c>
      <c r="U1053" s="9">
        <v>248400</v>
      </c>
      <c r="V1053" s="9">
        <f>U1053</f>
        <v>248400</v>
      </c>
      <c r="W1053" s="43">
        <f t="shared" si="86"/>
        <v>260800</v>
      </c>
      <c r="X1053" s="43">
        <f t="shared" si="85"/>
        <v>260800</v>
      </c>
    </row>
    <row r="1054" spans="1:24" ht="15" customHeight="1" x14ac:dyDescent="0.25">
      <c r="A1054" s="44">
        <v>1051</v>
      </c>
      <c r="B1054" s="3" t="s">
        <v>5349</v>
      </c>
      <c r="C1054" s="3" t="s">
        <v>10397</v>
      </c>
      <c r="D1054" s="3" t="s">
        <v>8528</v>
      </c>
      <c r="E1054" s="3" t="s">
        <v>8409</v>
      </c>
      <c r="F1054" s="3" t="s">
        <v>8410</v>
      </c>
      <c r="G1054" s="3" t="s">
        <v>8529</v>
      </c>
      <c r="H1054" s="3" t="s">
        <v>11667</v>
      </c>
      <c r="I1054" s="5">
        <v>9789585191181</v>
      </c>
      <c r="J1054" s="3">
        <v>1</v>
      </c>
      <c r="K1054" s="8"/>
      <c r="L1054" s="9"/>
      <c r="M1054" s="17">
        <v>46000</v>
      </c>
      <c r="N1054" s="17">
        <v>46000</v>
      </c>
      <c r="O1054" s="10">
        <v>90700</v>
      </c>
      <c r="P1054" s="10">
        <v>90700</v>
      </c>
      <c r="Q1054" s="11">
        <v>47000</v>
      </c>
      <c r="R1054" s="11">
        <v>47000</v>
      </c>
      <c r="S1054" s="12">
        <v>43000</v>
      </c>
      <c r="T1054" s="12">
        <v>43000</v>
      </c>
      <c r="U1054" s="9"/>
      <c r="V1054" s="9"/>
      <c r="W1054" s="43">
        <f t="shared" si="86"/>
        <v>56675</v>
      </c>
      <c r="X1054" s="43">
        <f t="shared" si="85"/>
        <v>56675</v>
      </c>
    </row>
    <row r="1055" spans="1:24" ht="15" customHeight="1" x14ac:dyDescent="0.25">
      <c r="A1055" s="44">
        <v>1052</v>
      </c>
      <c r="B1055" s="3" t="s">
        <v>12344</v>
      </c>
      <c r="C1055" s="3" t="s">
        <v>12122</v>
      </c>
      <c r="D1055" s="3" t="s">
        <v>167</v>
      </c>
      <c r="E1055" s="3">
        <v>2025</v>
      </c>
      <c r="F1055" s="3" t="s">
        <v>656</v>
      </c>
      <c r="G1055" s="3" t="s">
        <v>300</v>
      </c>
      <c r="H1055" s="3">
        <v>1</v>
      </c>
      <c r="I1055" s="5">
        <v>9789587789836</v>
      </c>
      <c r="J1055" s="5">
        <v>2</v>
      </c>
      <c r="K1055" s="8">
        <v>90045</v>
      </c>
      <c r="L1055" s="9">
        <v>90045</v>
      </c>
      <c r="M1055" s="17">
        <v>111000</v>
      </c>
      <c r="N1055" s="17">
        <v>111000</v>
      </c>
      <c r="O1055" s="10">
        <v>95700</v>
      </c>
      <c r="P1055" s="10">
        <v>95700</v>
      </c>
      <c r="Q1055" s="11">
        <v>114000</v>
      </c>
      <c r="R1055" s="11">
        <v>114000</v>
      </c>
      <c r="S1055" s="12">
        <v>104000</v>
      </c>
      <c r="T1055" s="12">
        <v>104000</v>
      </c>
      <c r="U1055" s="9">
        <v>130500</v>
      </c>
      <c r="V1055" s="9">
        <f>U1055</f>
        <v>130500</v>
      </c>
      <c r="W1055" s="43">
        <f t="shared" si="86"/>
        <v>107541</v>
      </c>
      <c r="X1055" s="43">
        <f t="shared" si="85"/>
        <v>215082</v>
      </c>
    </row>
    <row r="1056" spans="1:24" ht="15" customHeight="1" x14ac:dyDescent="0.25">
      <c r="A1056" s="44">
        <v>1053</v>
      </c>
      <c r="B1056" s="3" t="s">
        <v>12544</v>
      </c>
      <c r="C1056" s="3" t="s">
        <v>10142</v>
      </c>
      <c r="D1056" s="3" t="s">
        <v>4987</v>
      </c>
      <c r="E1056" s="3">
        <v>2022</v>
      </c>
      <c r="F1056" s="3" t="s">
        <v>529</v>
      </c>
      <c r="G1056" s="3" t="s">
        <v>278</v>
      </c>
      <c r="H1056" s="3" t="s">
        <v>11499</v>
      </c>
      <c r="I1056" s="5">
        <v>9788408223696</v>
      </c>
      <c r="J1056" s="3">
        <v>2</v>
      </c>
      <c r="K1056" s="8"/>
      <c r="L1056" s="9"/>
      <c r="M1056" s="17">
        <v>143000</v>
      </c>
      <c r="N1056" s="17">
        <v>143000</v>
      </c>
      <c r="O1056" s="10"/>
      <c r="P1056" s="10"/>
      <c r="Q1056" s="11">
        <v>147000</v>
      </c>
      <c r="R1056" s="11">
        <v>147000</v>
      </c>
      <c r="S1056" s="12">
        <v>137000</v>
      </c>
      <c r="T1056" s="12">
        <v>137000</v>
      </c>
      <c r="U1056" s="9">
        <v>140400</v>
      </c>
      <c r="V1056" s="9">
        <f>U1056</f>
        <v>140400</v>
      </c>
      <c r="W1056" s="43">
        <f t="shared" si="86"/>
        <v>141850</v>
      </c>
      <c r="X1056" s="43">
        <f t="shared" si="85"/>
        <v>283700</v>
      </c>
    </row>
    <row r="1057" spans="1:24" ht="15" customHeight="1" x14ac:dyDescent="0.25">
      <c r="A1057" s="44">
        <v>1054</v>
      </c>
      <c r="B1057" s="27" t="s">
        <v>2622</v>
      </c>
      <c r="C1057" s="3" t="s">
        <v>9680</v>
      </c>
      <c r="D1057" s="3" t="s">
        <v>12343</v>
      </c>
      <c r="E1057" s="3">
        <v>2014</v>
      </c>
      <c r="F1057" s="3" t="s">
        <v>23</v>
      </c>
      <c r="G1057" s="3" t="s">
        <v>1070</v>
      </c>
      <c r="H1057" s="3"/>
      <c r="I1057" s="5">
        <v>9789588886121</v>
      </c>
      <c r="J1057" s="6">
        <v>7</v>
      </c>
      <c r="K1057" s="8"/>
      <c r="L1057" s="9"/>
      <c r="M1057" s="17">
        <v>52000</v>
      </c>
      <c r="N1057" s="17">
        <v>52000</v>
      </c>
      <c r="O1057" s="10">
        <v>45100</v>
      </c>
      <c r="P1057" s="10">
        <v>45100</v>
      </c>
      <c r="Q1057" s="11">
        <v>54000</v>
      </c>
      <c r="R1057" s="11">
        <v>54000</v>
      </c>
      <c r="S1057" s="12">
        <v>49000</v>
      </c>
      <c r="T1057" s="12">
        <v>49000</v>
      </c>
      <c r="U1057" s="9">
        <v>61500</v>
      </c>
      <c r="V1057" s="9">
        <f>U1057</f>
        <v>61500</v>
      </c>
      <c r="W1057" s="43">
        <f t="shared" si="86"/>
        <v>52320</v>
      </c>
      <c r="X1057" s="43">
        <f t="shared" si="85"/>
        <v>366240</v>
      </c>
    </row>
    <row r="1058" spans="1:24" ht="15" customHeight="1" x14ac:dyDescent="0.25">
      <c r="A1058" s="44">
        <v>1055</v>
      </c>
      <c r="B1058" s="27" t="s">
        <v>12380</v>
      </c>
      <c r="C1058" s="3" t="s">
        <v>1791</v>
      </c>
      <c r="D1058" s="3" t="s">
        <v>1792</v>
      </c>
      <c r="E1058" s="3">
        <v>2015</v>
      </c>
      <c r="F1058" s="3" t="s">
        <v>1341</v>
      </c>
      <c r="G1058" s="3" t="s">
        <v>1427</v>
      </c>
      <c r="H1058" s="3"/>
      <c r="I1058" s="5">
        <v>9788487190971</v>
      </c>
      <c r="J1058" s="3">
        <v>1</v>
      </c>
      <c r="K1058" s="8"/>
      <c r="L1058" s="9"/>
      <c r="M1058" s="17">
        <v>312000</v>
      </c>
      <c r="N1058" s="17">
        <v>312000</v>
      </c>
      <c r="O1058" s="10"/>
      <c r="P1058" s="10"/>
      <c r="Q1058" s="11">
        <v>320000</v>
      </c>
      <c r="R1058" s="11">
        <v>320000</v>
      </c>
      <c r="S1058" s="12">
        <v>300000</v>
      </c>
      <c r="T1058" s="12">
        <v>300000</v>
      </c>
      <c r="U1058" s="9"/>
      <c r="V1058" s="9"/>
      <c r="W1058" s="43">
        <f t="shared" si="86"/>
        <v>310667</v>
      </c>
      <c r="X1058" s="43">
        <f t="shared" si="85"/>
        <v>310667</v>
      </c>
    </row>
    <row r="1059" spans="1:24" ht="15" customHeight="1" x14ac:dyDescent="0.25">
      <c r="A1059" s="44">
        <v>1056</v>
      </c>
      <c r="B1059" s="3" t="s">
        <v>3643</v>
      </c>
      <c r="C1059" s="3" t="s">
        <v>9153</v>
      </c>
      <c r="D1059" s="3" t="s">
        <v>9152</v>
      </c>
      <c r="E1059" s="3"/>
      <c r="F1059" s="3" t="s">
        <v>1531</v>
      </c>
      <c r="G1059" s="3" t="s">
        <v>1342</v>
      </c>
      <c r="H1059" s="3"/>
      <c r="I1059" s="5">
        <v>9789587048827</v>
      </c>
      <c r="J1059" s="5">
        <v>1</v>
      </c>
      <c r="K1059" s="8"/>
      <c r="L1059" s="9"/>
      <c r="M1059" s="17">
        <v>86000</v>
      </c>
      <c r="N1059" s="17">
        <v>86000</v>
      </c>
      <c r="O1059" s="10">
        <v>73700</v>
      </c>
      <c r="P1059" s="10">
        <v>73700</v>
      </c>
      <c r="Q1059" s="11">
        <v>88000</v>
      </c>
      <c r="R1059" s="11">
        <v>88000</v>
      </c>
      <c r="S1059" s="12">
        <v>80000</v>
      </c>
      <c r="T1059" s="12">
        <v>80000</v>
      </c>
      <c r="U1059" s="9">
        <v>100500</v>
      </c>
      <c r="V1059" s="9">
        <f>U1059</f>
        <v>100500</v>
      </c>
      <c r="W1059" s="43">
        <f t="shared" si="86"/>
        <v>85640</v>
      </c>
      <c r="X1059" s="43">
        <f t="shared" si="85"/>
        <v>85640</v>
      </c>
    </row>
    <row r="1060" spans="1:24" ht="15" customHeight="1" x14ac:dyDescent="0.25">
      <c r="A1060" s="44">
        <v>1057</v>
      </c>
      <c r="B1060" s="3" t="s">
        <v>776</v>
      </c>
      <c r="C1060" s="3" t="s">
        <v>9597</v>
      </c>
      <c r="D1060" s="3" t="s">
        <v>1325</v>
      </c>
      <c r="E1060" s="3">
        <v>2014</v>
      </c>
      <c r="F1060" s="3" t="s">
        <v>656</v>
      </c>
      <c r="G1060" s="3" t="s">
        <v>1225</v>
      </c>
      <c r="H1060" s="3"/>
      <c r="I1060" s="5">
        <v>9788408130413</v>
      </c>
      <c r="J1060" s="5">
        <v>1</v>
      </c>
      <c r="K1060" s="8"/>
      <c r="L1060" s="9"/>
      <c r="M1060" s="17">
        <v>104000</v>
      </c>
      <c r="N1060" s="17">
        <v>104000</v>
      </c>
      <c r="O1060" s="10">
        <v>152900</v>
      </c>
      <c r="P1060" s="10">
        <v>152900</v>
      </c>
      <c r="Q1060" s="11">
        <v>106000</v>
      </c>
      <c r="R1060" s="11">
        <v>106000</v>
      </c>
      <c r="S1060" s="12">
        <v>99000</v>
      </c>
      <c r="T1060" s="12">
        <v>99000</v>
      </c>
      <c r="U1060" s="9">
        <v>100440</v>
      </c>
      <c r="V1060" s="9">
        <f>U1060</f>
        <v>100440</v>
      </c>
      <c r="W1060" s="43">
        <f t="shared" si="86"/>
        <v>112468</v>
      </c>
      <c r="X1060" s="43">
        <f t="shared" si="85"/>
        <v>112468</v>
      </c>
    </row>
    <row r="1061" spans="1:24" ht="15" customHeight="1" x14ac:dyDescent="0.25">
      <c r="A1061" s="44">
        <v>1058</v>
      </c>
      <c r="B1061" s="27" t="s">
        <v>2670</v>
      </c>
      <c r="C1061" s="3" t="s">
        <v>10637</v>
      </c>
      <c r="D1061" s="3" t="s">
        <v>2672</v>
      </c>
      <c r="E1061" s="3">
        <v>2019</v>
      </c>
      <c r="F1061" s="3" t="s">
        <v>23</v>
      </c>
      <c r="G1061" s="3" t="s">
        <v>278</v>
      </c>
      <c r="H1061" s="3">
        <v>1</v>
      </c>
      <c r="I1061" s="5">
        <v>9789584282071</v>
      </c>
      <c r="J1061" s="3">
        <v>2</v>
      </c>
      <c r="K1061" s="8"/>
      <c r="L1061" s="9"/>
      <c r="M1061" s="17">
        <v>63000</v>
      </c>
      <c r="N1061" s="17">
        <v>63000</v>
      </c>
      <c r="O1061" s="10">
        <v>49500</v>
      </c>
      <c r="P1061" s="10">
        <v>49500</v>
      </c>
      <c r="Q1061" s="11">
        <v>64000</v>
      </c>
      <c r="R1061" s="11">
        <v>64000</v>
      </c>
      <c r="S1061" s="12">
        <v>59000</v>
      </c>
      <c r="T1061" s="12">
        <v>59000</v>
      </c>
      <c r="U1061" s="9"/>
      <c r="V1061" s="9"/>
      <c r="W1061" s="43">
        <f t="shared" si="86"/>
        <v>58875</v>
      </c>
      <c r="X1061" s="43">
        <f t="shared" si="85"/>
        <v>117750</v>
      </c>
    </row>
    <row r="1062" spans="1:24" ht="15" customHeight="1" x14ac:dyDescent="0.25">
      <c r="A1062" s="44">
        <v>1059</v>
      </c>
      <c r="B1062" s="3" t="s">
        <v>4511</v>
      </c>
      <c r="C1062" s="3" t="s">
        <v>9849</v>
      </c>
      <c r="D1062" s="3" t="s">
        <v>4595</v>
      </c>
      <c r="E1062" s="3">
        <v>2023</v>
      </c>
      <c r="F1062" s="3" t="s">
        <v>1501</v>
      </c>
      <c r="G1062" s="3" t="s">
        <v>4589</v>
      </c>
      <c r="H1062" s="3" t="s">
        <v>4531</v>
      </c>
      <c r="I1062" s="5">
        <v>9789876673495</v>
      </c>
      <c r="J1062" s="5">
        <v>3</v>
      </c>
      <c r="K1062" s="8"/>
      <c r="L1062" s="9"/>
      <c r="M1062" s="17">
        <v>167000</v>
      </c>
      <c r="N1062" s="17">
        <v>167000</v>
      </c>
      <c r="O1062" s="10">
        <v>154400</v>
      </c>
      <c r="P1062" s="10">
        <v>154400</v>
      </c>
      <c r="Q1062" s="11">
        <v>171000</v>
      </c>
      <c r="R1062" s="11">
        <v>171000</v>
      </c>
      <c r="S1062" s="12">
        <v>158000</v>
      </c>
      <c r="T1062" s="12">
        <v>158000</v>
      </c>
      <c r="U1062" s="9">
        <v>138600</v>
      </c>
      <c r="V1062" s="9">
        <f t="shared" ref="V1062:V1066" si="87">U1062</f>
        <v>138600</v>
      </c>
      <c r="W1062" s="43">
        <f t="shared" si="86"/>
        <v>157800</v>
      </c>
      <c r="X1062" s="43">
        <f t="shared" si="85"/>
        <v>473400</v>
      </c>
    </row>
    <row r="1063" spans="1:24" ht="15" customHeight="1" x14ac:dyDescent="0.25">
      <c r="A1063" s="44">
        <v>1060</v>
      </c>
      <c r="B1063" s="3" t="s">
        <v>1355</v>
      </c>
      <c r="C1063" s="3" t="s">
        <v>10725</v>
      </c>
      <c r="D1063" s="3" t="s">
        <v>6986</v>
      </c>
      <c r="E1063" s="3">
        <v>2019</v>
      </c>
      <c r="F1063" s="3" t="s">
        <v>1571</v>
      </c>
      <c r="G1063" s="3" t="s">
        <v>2243</v>
      </c>
      <c r="H1063" s="3">
        <v>1</v>
      </c>
      <c r="I1063" s="5">
        <v>9788490522165</v>
      </c>
      <c r="J1063" s="3">
        <v>4</v>
      </c>
      <c r="K1063" s="8"/>
      <c r="L1063" s="9"/>
      <c r="M1063" s="17">
        <v>155000</v>
      </c>
      <c r="N1063" s="17">
        <v>155000</v>
      </c>
      <c r="O1063" s="10">
        <v>133100</v>
      </c>
      <c r="P1063" s="10">
        <v>133100</v>
      </c>
      <c r="Q1063" s="11">
        <v>159000</v>
      </c>
      <c r="R1063" s="11">
        <v>159000</v>
      </c>
      <c r="S1063" s="12">
        <v>145000</v>
      </c>
      <c r="T1063" s="12">
        <v>145000</v>
      </c>
      <c r="U1063" s="9">
        <v>151200</v>
      </c>
      <c r="V1063" s="9">
        <f t="shared" si="87"/>
        <v>151200</v>
      </c>
      <c r="W1063" s="43">
        <f t="shared" si="86"/>
        <v>148660</v>
      </c>
      <c r="X1063" s="43">
        <f t="shared" si="85"/>
        <v>594640</v>
      </c>
    </row>
    <row r="1064" spans="1:24" ht="15" customHeight="1" x14ac:dyDescent="0.25">
      <c r="A1064" s="44">
        <v>1061</v>
      </c>
      <c r="B1064" s="3" t="s">
        <v>250</v>
      </c>
      <c r="C1064" s="3" t="s">
        <v>251</v>
      </c>
      <c r="D1064" s="5" t="s">
        <v>252</v>
      </c>
      <c r="E1064" s="5">
        <v>2024</v>
      </c>
      <c r="F1064" s="3" t="s">
        <v>23</v>
      </c>
      <c r="G1064" s="3" t="s">
        <v>253</v>
      </c>
      <c r="H1064" s="3"/>
      <c r="I1064" s="5">
        <v>9789587789546</v>
      </c>
      <c r="J1064" s="16">
        <v>6</v>
      </c>
      <c r="K1064" s="8">
        <v>72450</v>
      </c>
      <c r="L1064" s="9">
        <v>72450</v>
      </c>
      <c r="M1064" s="17">
        <v>90000</v>
      </c>
      <c r="N1064" s="17">
        <v>90000</v>
      </c>
      <c r="O1064" s="10">
        <v>77000</v>
      </c>
      <c r="P1064" s="10">
        <v>77000</v>
      </c>
      <c r="Q1064" s="11">
        <v>92000</v>
      </c>
      <c r="R1064" s="11">
        <v>92000</v>
      </c>
      <c r="S1064" s="12">
        <v>84000</v>
      </c>
      <c r="T1064" s="12">
        <v>84000</v>
      </c>
      <c r="U1064" s="9">
        <v>105000</v>
      </c>
      <c r="V1064" s="9">
        <f t="shared" si="87"/>
        <v>105000</v>
      </c>
      <c r="W1064" s="43">
        <f t="shared" si="86"/>
        <v>86742</v>
      </c>
      <c r="X1064" s="43">
        <f t="shared" si="85"/>
        <v>520452</v>
      </c>
    </row>
    <row r="1065" spans="1:24" ht="15" customHeight="1" x14ac:dyDescent="0.25">
      <c r="A1065" s="44">
        <v>1062</v>
      </c>
      <c r="B1065" s="3" t="s">
        <v>3798</v>
      </c>
      <c r="C1065" s="3" t="s">
        <v>3832</v>
      </c>
      <c r="D1065" s="3" t="s">
        <v>11210</v>
      </c>
      <c r="E1065" s="3">
        <v>2023</v>
      </c>
      <c r="F1065" s="3" t="s">
        <v>3645</v>
      </c>
      <c r="G1065" s="3" t="s">
        <v>3000</v>
      </c>
      <c r="H1065" s="3">
        <v>1</v>
      </c>
      <c r="I1065" s="5">
        <v>9789587789348</v>
      </c>
      <c r="J1065" s="5">
        <v>6</v>
      </c>
      <c r="K1065" s="8">
        <v>89010</v>
      </c>
      <c r="L1065" s="9">
        <v>89010</v>
      </c>
      <c r="M1065" s="17">
        <v>110000</v>
      </c>
      <c r="N1065" s="17">
        <v>110000</v>
      </c>
      <c r="O1065" s="10">
        <v>94600</v>
      </c>
      <c r="P1065" s="10">
        <v>94600</v>
      </c>
      <c r="Q1065" s="11">
        <v>113000</v>
      </c>
      <c r="R1065" s="11">
        <v>113000</v>
      </c>
      <c r="S1065" s="12">
        <v>103000</v>
      </c>
      <c r="T1065" s="12">
        <v>103000</v>
      </c>
      <c r="U1065" s="9">
        <v>129000</v>
      </c>
      <c r="V1065" s="9">
        <f t="shared" si="87"/>
        <v>129000</v>
      </c>
      <c r="W1065" s="43">
        <f t="shared" si="86"/>
        <v>106435</v>
      </c>
      <c r="X1065" s="43">
        <f t="shared" si="85"/>
        <v>638610</v>
      </c>
    </row>
    <row r="1066" spans="1:24" ht="15" customHeight="1" x14ac:dyDescent="0.25">
      <c r="A1066" s="44">
        <v>1063</v>
      </c>
      <c r="B1066" s="27" t="s">
        <v>2622</v>
      </c>
      <c r="C1066" s="3" t="s">
        <v>9663</v>
      </c>
      <c r="D1066" s="3" t="s">
        <v>2679</v>
      </c>
      <c r="E1066" s="3">
        <v>2022</v>
      </c>
      <c r="F1066" s="3" t="s">
        <v>23</v>
      </c>
      <c r="G1066" s="3" t="s">
        <v>2680</v>
      </c>
      <c r="H1066" s="3">
        <v>1</v>
      </c>
      <c r="I1066" s="5">
        <v>9786289514858</v>
      </c>
      <c r="J1066" s="3">
        <v>2</v>
      </c>
      <c r="K1066" s="8"/>
      <c r="L1066" s="9"/>
      <c r="M1066" s="17">
        <v>37000</v>
      </c>
      <c r="N1066" s="17">
        <v>37000</v>
      </c>
      <c r="O1066" s="10">
        <v>34900</v>
      </c>
      <c r="P1066" s="10">
        <v>34900</v>
      </c>
      <c r="Q1066" s="11">
        <v>38000</v>
      </c>
      <c r="R1066" s="11">
        <v>38000</v>
      </c>
      <c r="S1066" s="12">
        <v>35000</v>
      </c>
      <c r="T1066" s="12">
        <v>35000</v>
      </c>
      <c r="U1066" s="9">
        <v>53850</v>
      </c>
      <c r="V1066" s="9">
        <f t="shared" si="87"/>
        <v>53850</v>
      </c>
      <c r="W1066" s="43">
        <f t="shared" si="86"/>
        <v>39750</v>
      </c>
      <c r="X1066" s="43">
        <f t="shared" si="85"/>
        <v>79500</v>
      </c>
    </row>
    <row r="1067" spans="1:24" ht="15" customHeight="1" x14ac:dyDescent="0.25">
      <c r="A1067" s="44">
        <v>1064</v>
      </c>
      <c r="B1067" s="3" t="s">
        <v>254</v>
      </c>
      <c r="C1067" s="3" t="s">
        <v>9471</v>
      </c>
      <c r="D1067" s="3" t="s">
        <v>364</v>
      </c>
      <c r="E1067" s="3">
        <v>2023</v>
      </c>
      <c r="F1067" s="3" t="s">
        <v>23</v>
      </c>
      <c r="G1067" s="62" t="s">
        <v>362</v>
      </c>
      <c r="H1067" s="62"/>
      <c r="I1067" s="5">
        <v>9789584998057</v>
      </c>
      <c r="J1067" s="16">
        <v>1</v>
      </c>
      <c r="K1067" s="8"/>
      <c r="L1067" s="9"/>
      <c r="M1067" s="17">
        <v>211000</v>
      </c>
      <c r="N1067" s="17">
        <v>211000</v>
      </c>
      <c r="O1067" s="10"/>
      <c r="P1067" s="10"/>
      <c r="Q1067" s="11">
        <v>217000</v>
      </c>
      <c r="R1067" s="11">
        <v>217000</v>
      </c>
      <c r="S1067" s="12">
        <v>200000</v>
      </c>
      <c r="T1067" s="12">
        <v>200000</v>
      </c>
      <c r="U1067" s="9"/>
      <c r="V1067" s="9"/>
      <c r="W1067" s="43">
        <f t="shared" si="86"/>
        <v>209333</v>
      </c>
      <c r="X1067" s="43">
        <f t="shared" si="85"/>
        <v>209333</v>
      </c>
    </row>
    <row r="1068" spans="1:24" ht="15" customHeight="1" x14ac:dyDescent="0.25">
      <c r="A1068" s="44">
        <v>1065</v>
      </c>
      <c r="B1068" s="3" t="s">
        <v>776</v>
      </c>
      <c r="C1068" s="3" t="s">
        <v>9573</v>
      </c>
      <c r="D1068" s="3" t="s">
        <v>1237</v>
      </c>
      <c r="E1068" s="3">
        <v>2023</v>
      </c>
      <c r="F1068" s="3" t="s">
        <v>1040</v>
      </c>
      <c r="G1068" s="3" t="s">
        <v>1154</v>
      </c>
      <c r="H1068" s="3">
        <v>1</v>
      </c>
      <c r="I1068" s="5">
        <v>9789585127920</v>
      </c>
      <c r="J1068" s="5">
        <v>1</v>
      </c>
      <c r="K1068" s="8"/>
      <c r="L1068" s="9"/>
      <c r="M1068" s="17">
        <v>70000</v>
      </c>
      <c r="N1068" s="17">
        <v>70000</v>
      </c>
      <c r="O1068" s="10">
        <v>60500</v>
      </c>
      <c r="P1068" s="10">
        <v>60500</v>
      </c>
      <c r="Q1068" s="11">
        <v>72000</v>
      </c>
      <c r="R1068" s="11">
        <v>72000</v>
      </c>
      <c r="S1068" s="12">
        <v>66000</v>
      </c>
      <c r="T1068" s="12">
        <v>66000</v>
      </c>
      <c r="U1068" s="9"/>
      <c r="V1068" s="9"/>
      <c r="W1068" s="43">
        <f t="shared" si="86"/>
        <v>67125</v>
      </c>
      <c r="X1068" s="43">
        <f t="shared" si="85"/>
        <v>67125</v>
      </c>
    </row>
    <row r="1069" spans="1:24" ht="15" customHeight="1" x14ac:dyDescent="0.25">
      <c r="A1069" s="44">
        <v>1066</v>
      </c>
      <c r="B1069" s="3" t="s">
        <v>433</v>
      </c>
      <c r="C1069" s="3" t="s">
        <v>10000</v>
      </c>
      <c r="D1069" s="3" t="s">
        <v>12503</v>
      </c>
      <c r="E1069" s="3">
        <v>2019</v>
      </c>
      <c r="F1069" s="3" t="s">
        <v>1346</v>
      </c>
      <c r="G1069" s="3" t="s">
        <v>278</v>
      </c>
      <c r="H1069" s="3" t="s">
        <v>10928</v>
      </c>
      <c r="I1069" s="5">
        <v>9789584282644</v>
      </c>
      <c r="J1069" s="3">
        <v>1</v>
      </c>
      <c r="K1069" s="8"/>
      <c r="L1069" s="9"/>
      <c r="M1069" s="17">
        <v>76000</v>
      </c>
      <c r="N1069" s="17">
        <v>76000</v>
      </c>
      <c r="O1069" s="10">
        <v>107200</v>
      </c>
      <c r="P1069" s="10">
        <v>107200</v>
      </c>
      <c r="Q1069" s="11">
        <v>77000</v>
      </c>
      <c r="R1069" s="11">
        <v>77000</v>
      </c>
      <c r="S1069" s="12">
        <v>71000</v>
      </c>
      <c r="T1069" s="12">
        <v>71000</v>
      </c>
      <c r="U1069" s="9"/>
      <c r="V1069" s="9"/>
      <c r="W1069" s="43">
        <f t="shared" si="86"/>
        <v>82800</v>
      </c>
      <c r="X1069" s="43">
        <f t="shared" si="85"/>
        <v>82800</v>
      </c>
    </row>
    <row r="1070" spans="1:24" ht="15" customHeight="1" x14ac:dyDescent="0.25">
      <c r="A1070" s="44">
        <v>1067</v>
      </c>
      <c r="B1070" s="59" t="s">
        <v>11336</v>
      </c>
      <c r="C1070" s="3" t="s">
        <v>9970</v>
      </c>
      <c r="D1070" s="3" t="s">
        <v>5484</v>
      </c>
      <c r="E1070" s="3">
        <v>2007</v>
      </c>
      <c r="F1070" s="3" t="s">
        <v>1346</v>
      </c>
      <c r="G1070" s="3" t="s">
        <v>5487</v>
      </c>
      <c r="H1070" s="3"/>
      <c r="I1070" s="3">
        <v>9872317704</v>
      </c>
      <c r="J1070" s="3">
        <v>1</v>
      </c>
      <c r="K1070" s="8"/>
      <c r="L1070" s="9"/>
      <c r="M1070" s="17">
        <v>184000</v>
      </c>
      <c r="N1070" s="17">
        <v>184000</v>
      </c>
      <c r="O1070" s="10">
        <v>260700</v>
      </c>
      <c r="P1070" s="10">
        <v>260700</v>
      </c>
      <c r="Q1070" s="11">
        <v>190000</v>
      </c>
      <c r="R1070" s="11">
        <v>190000</v>
      </c>
      <c r="S1070" s="12">
        <v>174000</v>
      </c>
      <c r="T1070" s="12">
        <v>174000</v>
      </c>
      <c r="U1070" s="9">
        <v>642537</v>
      </c>
      <c r="V1070" s="9">
        <f t="shared" ref="V1070:V1075" si="88">U1070</f>
        <v>642537</v>
      </c>
      <c r="W1070" s="43">
        <f t="shared" si="86"/>
        <v>290247</v>
      </c>
      <c r="X1070" s="43">
        <f t="shared" si="85"/>
        <v>290247</v>
      </c>
    </row>
    <row r="1071" spans="1:24" ht="15" customHeight="1" x14ac:dyDescent="0.25">
      <c r="A1071" s="44">
        <v>1068</v>
      </c>
      <c r="B1071" s="3" t="s">
        <v>20</v>
      </c>
      <c r="C1071" s="3" t="s">
        <v>10815</v>
      </c>
      <c r="D1071" s="4" t="s">
        <v>12335</v>
      </c>
      <c r="E1071" s="5">
        <v>2022</v>
      </c>
      <c r="F1071" s="3" t="s">
        <v>23</v>
      </c>
      <c r="G1071" s="3" t="s">
        <v>12326</v>
      </c>
      <c r="H1071" s="3" t="s">
        <v>29</v>
      </c>
      <c r="I1071" s="5">
        <v>9788490523810</v>
      </c>
      <c r="J1071" s="3">
        <v>8</v>
      </c>
      <c r="K1071" s="8"/>
      <c r="L1071" s="9"/>
      <c r="M1071" s="17">
        <v>197000</v>
      </c>
      <c r="N1071" s="17">
        <v>197000</v>
      </c>
      <c r="O1071" s="10">
        <v>169400</v>
      </c>
      <c r="P1071" s="10">
        <v>169400</v>
      </c>
      <c r="Q1071" s="11">
        <v>202000</v>
      </c>
      <c r="R1071" s="11">
        <v>202000</v>
      </c>
      <c r="S1071" s="12">
        <v>185000</v>
      </c>
      <c r="T1071" s="12">
        <v>185000</v>
      </c>
      <c r="U1071" s="9">
        <v>187200</v>
      </c>
      <c r="V1071" s="9">
        <f t="shared" si="88"/>
        <v>187200</v>
      </c>
      <c r="W1071" s="43">
        <f t="shared" si="86"/>
        <v>188120</v>
      </c>
      <c r="X1071" s="43">
        <f t="shared" si="85"/>
        <v>1504960</v>
      </c>
    </row>
    <row r="1072" spans="1:24" ht="15" customHeight="1" x14ac:dyDescent="0.25">
      <c r="A1072" s="44">
        <v>1069</v>
      </c>
      <c r="B1072" s="3" t="s">
        <v>4215</v>
      </c>
      <c r="C1072" s="3" t="s">
        <v>4291</v>
      </c>
      <c r="D1072" s="3" t="s">
        <v>4292</v>
      </c>
      <c r="E1072" s="3">
        <v>2019</v>
      </c>
      <c r="F1072" s="3" t="s">
        <v>1571</v>
      </c>
      <c r="G1072" s="3" t="s">
        <v>4293</v>
      </c>
      <c r="H1072" s="3"/>
      <c r="I1072" s="5">
        <v>9788425231865</v>
      </c>
      <c r="J1072" s="5">
        <v>1</v>
      </c>
      <c r="K1072" s="8"/>
      <c r="L1072" s="9"/>
      <c r="M1072" s="17">
        <v>160000</v>
      </c>
      <c r="N1072" s="17">
        <v>160000</v>
      </c>
      <c r="O1072" s="10">
        <v>148500</v>
      </c>
      <c r="P1072" s="10">
        <v>148500</v>
      </c>
      <c r="Q1072" s="11">
        <v>164000</v>
      </c>
      <c r="R1072" s="11">
        <v>164000</v>
      </c>
      <c r="S1072" s="12">
        <v>154000</v>
      </c>
      <c r="T1072" s="12">
        <v>154000</v>
      </c>
      <c r="U1072" s="9">
        <v>157680</v>
      </c>
      <c r="V1072" s="9">
        <f t="shared" si="88"/>
        <v>157680</v>
      </c>
      <c r="W1072" s="43">
        <f t="shared" si="86"/>
        <v>156836</v>
      </c>
      <c r="X1072" s="43">
        <f t="shared" si="85"/>
        <v>156836</v>
      </c>
    </row>
    <row r="1073" spans="1:24" ht="15" customHeight="1" x14ac:dyDescent="0.25">
      <c r="A1073" s="44">
        <v>1070</v>
      </c>
      <c r="B1073" s="27" t="s">
        <v>10984</v>
      </c>
      <c r="C1073" s="3" t="s">
        <v>10614</v>
      </c>
      <c r="D1073" s="3" t="s">
        <v>12390</v>
      </c>
      <c r="E1073" s="3">
        <v>2015</v>
      </c>
      <c r="F1073" s="3" t="s">
        <v>1531</v>
      </c>
      <c r="G1073" s="3" t="s">
        <v>1795</v>
      </c>
      <c r="H1073" s="3">
        <v>1</v>
      </c>
      <c r="I1073" s="5" t="s">
        <v>1796</v>
      </c>
      <c r="J1073" s="3">
        <v>2</v>
      </c>
      <c r="K1073" s="8"/>
      <c r="L1073" s="9"/>
      <c r="M1073" s="17">
        <v>216000</v>
      </c>
      <c r="N1073" s="17">
        <v>216000</v>
      </c>
      <c r="O1073" s="10">
        <v>283500</v>
      </c>
      <c r="P1073" s="10">
        <v>283500</v>
      </c>
      <c r="Q1073" s="11">
        <v>222000</v>
      </c>
      <c r="R1073" s="11">
        <v>222000</v>
      </c>
      <c r="S1073" s="12">
        <v>207000</v>
      </c>
      <c r="T1073" s="12">
        <v>207000</v>
      </c>
      <c r="U1073" s="9">
        <v>226800</v>
      </c>
      <c r="V1073" s="9">
        <f t="shared" si="88"/>
        <v>226800</v>
      </c>
      <c r="W1073" s="43">
        <f t="shared" si="86"/>
        <v>231060</v>
      </c>
      <c r="X1073" s="43">
        <f t="shared" si="85"/>
        <v>462120</v>
      </c>
    </row>
    <row r="1074" spans="1:24" ht="15" customHeight="1" x14ac:dyDescent="0.25">
      <c r="A1074" s="44">
        <v>1071</v>
      </c>
      <c r="B1074" s="3" t="s">
        <v>12666</v>
      </c>
      <c r="C1074" s="3" t="s">
        <v>10743</v>
      </c>
      <c r="D1074" s="3" t="s">
        <v>7554</v>
      </c>
      <c r="E1074" s="3">
        <v>2012</v>
      </c>
      <c r="F1074" s="3" t="s">
        <v>23</v>
      </c>
      <c r="G1074" s="3" t="s">
        <v>5135</v>
      </c>
      <c r="H1074" s="3">
        <v>1</v>
      </c>
      <c r="I1074" s="5">
        <v>9783846566060</v>
      </c>
      <c r="J1074" s="3">
        <v>1</v>
      </c>
      <c r="K1074" s="8"/>
      <c r="L1074" s="9"/>
      <c r="M1074" s="17">
        <v>744000</v>
      </c>
      <c r="N1074" s="17">
        <v>744000</v>
      </c>
      <c r="O1074" s="10"/>
      <c r="P1074" s="10"/>
      <c r="Q1074" s="11">
        <v>764000</v>
      </c>
      <c r="R1074" s="11">
        <v>764000</v>
      </c>
      <c r="S1074" s="12">
        <v>714000</v>
      </c>
      <c r="T1074" s="12">
        <v>714000</v>
      </c>
      <c r="U1074" s="9">
        <v>819000</v>
      </c>
      <c r="V1074" s="9">
        <f t="shared" si="88"/>
        <v>819000</v>
      </c>
      <c r="W1074" s="43">
        <f t="shared" si="86"/>
        <v>760250</v>
      </c>
      <c r="X1074" s="43">
        <f t="shared" si="85"/>
        <v>760250</v>
      </c>
    </row>
    <row r="1075" spans="1:24" ht="15" customHeight="1" x14ac:dyDescent="0.25">
      <c r="A1075" s="44">
        <v>1072</v>
      </c>
      <c r="B1075" s="5" t="s">
        <v>10837</v>
      </c>
      <c r="C1075" s="3" t="s">
        <v>10854</v>
      </c>
      <c r="D1075" s="3" t="s">
        <v>477</v>
      </c>
      <c r="E1075" s="3">
        <v>2022</v>
      </c>
      <c r="F1075" s="3" t="s">
        <v>23</v>
      </c>
      <c r="G1075" s="3" t="s">
        <v>379</v>
      </c>
      <c r="H1075" s="3"/>
      <c r="I1075" s="5">
        <v>9788436846188</v>
      </c>
      <c r="J1075" s="16">
        <v>1</v>
      </c>
      <c r="K1075" s="8"/>
      <c r="L1075" s="9"/>
      <c r="M1075" s="17">
        <v>138000</v>
      </c>
      <c r="N1075" s="17">
        <v>138000</v>
      </c>
      <c r="O1075" s="10">
        <v>162300</v>
      </c>
      <c r="P1075" s="10">
        <v>162300</v>
      </c>
      <c r="Q1075" s="11">
        <v>142000</v>
      </c>
      <c r="R1075" s="11">
        <v>142000</v>
      </c>
      <c r="S1075" s="12">
        <v>132000</v>
      </c>
      <c r="T1075" s="12">
        <v>132000</v>
      </c>
      <c r="U1075" s="9">
        <v>143640</v>
      </c>
      <c r="V1075" s="9">
        <f t="shared" si="88"/>
        <v>143640</v>
      </c>
      <c r="W1075" s="43">
        <f t="shared" si="86"/>
        <v>143588</v>
      </c>
      <c r="X1075" s="43">
        <f t="shared" si="85"/>
        <v>143588</v>
      </c>
    </row>
    <row r="1076" spans="1:24" ht="15" customHeight="1" x14ac:dyDescent="0.25">
      <c r="A1076" s="44">
        <v>1073</v>
      </c>
      <c r="B1076" s="6" t="s">
        <v>776</v>
      </c>
      <c r="C1076" s="3" t="s">
        <v>9552</v>
      </c>
      <c r="D1076" s="3" t="s">
        <v>12368</v>
      </c>
      <c r="E1076" s="3">
        <v>2024</v>
      </c>
      <c r="F1076" s="6" t="s">
        <v>656</v>
      </c>
      <c r="G1076" s="3" t="s">
        <v>351</v>
      </c>
      <c r="H1076" s="3"/>
      <c r="I1076" s="5" t="s">
        <v>1099</v>
      </c>
      <c r="J1076" s="26">
        <v>1</v>
      </c>
      <c r="K1076" s="8"/>
      <c r="L1076" s="9"/>
      <c r="M1076" s="17">
        <v>76000</v>
      </c>
      <c r="N1076" s="17">
        <v>76000</v>
      </c>
      <c r="O1076" s="10">
        <v>64900</v>
      </c>
      <c r="P1076" s="10">
        <v>64900</v>
      </c>
      <c r="Q1076" s="11">
        <v>77000</v>
      </c>
      <c r="R1076" s="11">
        <v>77000</v>
      </c>
      <c r="S1076" s="12">
        <v>71000</v>
      </c>
      <c r="T1076" s="12">
        <v>71000</v>
      </c>
      <c r="U1076" s="9"/>
      <c r="V1076" s="9"/>
      <c r="W1076" s="43">
        <f t="shared" si="86"/>
        <v>72225</v>
      </c>
      <c r="X1076" s="43">
        <f t="shared" si="85"/>
        <v>72225</v>
      </c>
    </row>
    <row r="1077" spans="1:24" ht="15" customHeight="1" x14ac:dyDescent="0.25">
      <c r="A1077" s="44">
        <v>1074</v>
      </c>
      <c r="B1077" s="28" t="s">
        <v>1575</v>
      </c>
      <c r="C1077" s="3" t="s">
        <v>1799</v>
      </c>
      <c r="D1077" s="3" t="s">
        <v>1800</v>
      </c>
      <c r="E1077" s="3">
        <v>2002</v>
      </c>
      <c r="F1077" s="3">
        <v>2002</v>
      </c>
      <c r="G1077" s="3" t="s">
        <v>288</v>
      </c>
      <c r="H1077" s="3">
        <v>1</v>
      </c>
      <c r="I1077" s="4" t="s">
        <v>1801</v>
      </c>
      <c r="J1077" s="3">
        <v>2</v>
      </c>
      <c r="K1077" s="8"/>
      <c r="L1077" s="9"/>
      <c r="M1077" s="17">
        <v>71000</v>
      </c>
      <c r="N1077" s="17">
        <v>71000</v>
      </c>
      <c r="O1077" s="10"/>
      <c r="P1077" s="10"/>
      <c r="Q1077" s="11">
        <v>73000</v>
      </c>
      <c r="R1077" s="11">
        <v>73000</v>
      </c>
      <c r="S1077" s="12">
        <v>68000</v>
      </c>
      <c r="T1077" s="12">
        <v>68000</v>
      </c>
      <c r="U1077" s="9"/>
      <c r="V1077" s="9"/>
      <c r="W1077" s="43">
        <f t="shared" si="86"/>
        <v>70667</v>
      </c>
      <c r="X1077" s="43">
        <f t="shared" si="85"/>
        <v>141334</v>
      </c>
    </row>
    <row r="1078" spans="1:24" ht="15" customHeight="1" x14ac:dyDescent="0.25">
      <c r="A1078" s="44">
        <v>1075</v>
      </c>
      <c r="B1078" s="3" t="s">
        <v>776</v>
      </c>
      <c r="C1078" s="3" t="s">
        <v>10430</v>
      </c>
      <c r="D1078" s="3" t="s">
        <v>8731</v>
      </c>
      <c r="E1078" s="3">
        <v>2023</v>
      </c>
      <c r="F1078" s="3"/>
      <c r="G1078" s="3" t="s">
        <v>421</v>
      </c>
      <c r="H1078" s="3"/>
      <c r="I1078" s="5">
        <v>9786287576117</v>
      </c>
      <c r="J1078" s="3">
        <v>1</v>
      </c>
      <c r="K1078" s="8"/>
      <c r="L1078" s="9"/>
      <c r="M1078" s="17">
        <v>101000</v>
      </c>
      <c r="N1078" s="17">
        <v>101000</v>
      </c>
      <c r="O1078" s="10">
        <v>86900</v>
      </c>
      <c r="P1078" s="10">
        <v>86900</v>
      </c>
      <c r="Q1078" s="11">
        <v>103000</v>
      </c>
      <c r="R1078" s="11">
        <v>103000</v>
      </c>
      <c r="S1078" s="12">
        <v>95000</v>
      </c>
      <c r="T1078" s="12">
        <v>95000</v>
      </c>
      <c r="U1078" s="9"/>
      <c r="V1078" s="9"/>
      <c r="W1078" s="43">
        <f t="shared" si="86"/>
        <v>96475</v>
      </c>
      <c r="X1078" s="43">
        <f t="shared" si="85"/>
        <v>96475</v>
      </c>
    </row>
    <row r="1079" spans="1:24" ht="15" customHeight="1" x14ac:dyDescent="0.25">
      <c r="A1079" s="44">
        <v>1076</v>
      </c>
      <c r="B1079" s="27" t="s">
        <v>10969</v>
      </c>
      <c r="C1079" s="3" t="s">
        <v>1802</v>
      </c>
      <c r="D1079" s="3" t="s">
        <v>1803</v>
      </c>
      <c r="E1079" s="3">
        <v>2016</v>
      </c>
      <c r="F1079" s="3" t="s">
        <v>1341</v>
      </c>
      <c r="G1079" s="3" t="s">
        <v>1520</v>
      </c>
      <c r="H1079" s="3"/>
      <c r="I1079" s="5">
        <v>9788499105307</v>
      </c>
      <c r="J1079" s="3">
        <v>1</v>
      </c>
      <c r="K1079" s="8"/>
      <c r="L1079" s="9"/>
      <c r="M1079" s="17">
        <v>224000</v>
      </c>
      <c r="N1079" s="17">
        <v>224000</v>
      </c>
      <c r="O1079" s="10">
        <v>237300</v>
      </c>
      <c r="P1079" s="10">
        <v>237300</v>
      </c>
      <c r="Q1079" s="11">
        <v>230000</v>
      </c>
      <c r="R1079" s="11">
        <v>230000</v>
      </c>
      <c r="S1079" s="12">
        <v>215000</v>
      </c>
      <c r="T1079" s="12">
        <v>215000</v>
      </c>
      <c r="U1079" s="9">
        <v>222480</v>
      </c>
      <c r="V1079" s="9">
        <f>U1079</f>
        <v>222480</v>
      </c>
      <c r="W1079" s="43">
        <f t="shared" si="86"/>
        <v>225756</v>
      </c>
      <c r="X1079" s="43">
        <f t="shared" si="85"/>
        <v>225756</v>
      </c>
    </row>
    <row r="1080" spans="1:24" ht="15" customHeight="1" x14ac:dyDescent="0.25">
      <c r="A1080" s="44">
        <v>1077</v>
      </c>
      <c r="B1080" s="3" t="s">
        <v>2692</v>
      </c>
      <c r="C1080" s="3" t="s">
        <v>10671</v>
      </c>
      <c r="D1080" s="3" t="s">
        <v>12457</v>
      </c>
      <c r="E1080" s="3">
        <v>1999</v>
      </c>
      <c r="F1080" s="3" t="s">
        <v>1571</v>
      </c>
      <c r="G1080" s="3" t="s">
        <v>4179</v>
      </c>
      <c r="H1080" s="3"/>
      <c r="I1080" s="5">
        <v>9789582005177</v>
      </c>
      <c r="J1080" s="5">
        <v>2</v>
      </c>
      <c r="K1080" s="8"/>
      <c r="L1080" s="9"/>
      <c r="M1080" s="17">
        <v>69000</v>
      </c>
      <c r="N1080" s="17">
        <v>69000</v>
      </c>
      <c r="O1080" s="10">
        <v>59400</v>
      </c>
      <c r="P1080" s="10">
        <v>59400</v>
      </c>
      <c r="Q1080" s="11">
        <v>71000</v>
      </c>
      <c r="R1080" s="11">
        <v>71000</v>
      </c>
      <c r="S1080" s="12">
        <v>65000</v>
      </c>
      <c r="T1080" s="12">
        <v>65000</v>
      </c>
      <c r="U1080" s="9"/>
      <c r="V1080" s="9"/>
      <c r="W1080" s="43">
        <f t="shared" si="86"/>
        <v>66100</v>
      </c>
      <c r="X1080" s="43">
        <f t="shared" si="85"/>
        <v>132200</v>
      </c>
    </row>
    <row r="1081" spans="1:24" ht="15" customHeight="1" x14ac:dyDescent="0.25">
      <c r="A1081" s="44">
        <v>1078</v>
      </c>
      <c r="B1081" s="27" t="s">
        <v>11012</v>
      </c>
      <c r="C1081" s="3" t="s">
        <v>9611</v>
      </c>
      <c r="D1081" s="3" t="s">
        <v>1806</v>
      </c>
      <c r="E1081" s="3">
        <v>2017</v>
      </c>
      <c r="F1081" s="3" t="s">
        <v>1346</v>
      </c>
      <c r="G1081" s="3" t="s">
        <v>1807</v>
      </c>
      <c r="H1081" s="3">
        <v>1</v>
      </c>
      <c r="I1081" s="5">
        <v>9788416676309</v>
      </c>
      <c r="J1081" s="3">
        <v>2</v>
      </c>
      <c r="K1081" s="8"/>
      <c r="L1081" s="9"/>
      <c r="M1081" s="17">
        <v>232000</v>
      </c>
      <c r="N1081" s="17">
        <v>232000</v>
      </c>
      <c r="O1081" s="10">
        <v>212300</v>
      </c>
      <c r="P1081" s="10">
        <v>212300</v>
      </c>
      <c r="Q1081" s="11">
        <v>238000</v>
      </c>
      <c r="R1081" s="11">
        <v>238000</v>
      </c>
      <c r="S1081" s="12">
        <v>222000</v>
      </c>
      <c r="T1081" s="12">
        <v>222000</v>
      </c>
      <c r="U1081" s="9">
        <v>230040</v>
      </c>
      <c r="V1081" s="9">
        <f>U1081</f>
        <v>230040</v>
      </c>
      <c r="W1081" s="43">
        <f t="shared" si="86"/>
        <v>226868</v>
      </c>
      <c r="X1081" s="43">
        <f t="shared" si="85"/>
        <v>453736</v>
      </c>
    </row>
    <row r="1082" spans="1:24" ht="15" customHeight="1" x14ac:dyDescent="0.25">
      <c r="A1082" s="44">
        <v>1079</v>
      </c>
      <c r="B1082" s="3" t="s">
        <v>776</v>
      </c>
      <c r="C1082" s="3" t="s">
        <v>9642</v>
      </c>
      <c r="D1082" s="3" t="s">
        <v>2535</v>
      </c>
      <c r="E1082" s="3">
        <v>2023</v>
      </c>
      <c r="F1082" s="3" t="s">
        <v>2502</v>
      </c>
      <c r="G1082" s="3" t="s">
        <v>2536</v>
      </c>
      <c r="H1082" s="3" t="s">
        <v>291</v>
      </c>
      <c r="I1082" s="5">
        <v>9786287544833</v>
      </c>
      <c r="J1082" s="3">
        <v>3</v>
      </c>
      <c r="K1082" s="8"/>
      <c r="L1082" s="9"/>
      <c r="M1082" s="17">
        <v>50000</v>
      </c>
      <c r="N1082" s="17">
        <v>50000</v>
      </c>
      <c r="O1082" s="10">
        <v>99700</v>
      </c>
      <c r="P1082" s="10">
        <v>99700</v>
      </c>
      <c r="Q1082" s="11">
        <v>52000</v>
      </c>
      <c r="R1082" s="11">
        <v>52000</v>
      </c>
      <c r="S1082" s="12">
        <v>48000</v>
      </c>
      <c r="T1082" s="12">
        <v>48000</v>
      </c>
      <c r="U1082" s="9"/>
      <c r="V1082" s="9"/>
      <c r="W1082" s="43">
        <f t="shared" si="86"/>
        <v>62425</v>
      </c>
      <c r="X1082" s="43">
        <f t="shared" si="85"/>
        <v>187275</v>
      </c>
    </row>
    <row r="1083" spans="1:24" ht="15" customHeight="1" x14ac:dyDescent="0.25">
      <c r="A1083" s="44">
        <v>1080</v>
      </c>
      <c r="B1083" s="7" t="s">
        <v>6368</v>
      </c>
      <c r="C1083" s="3" t="s">
        <v>10277</v>
      </c>
      <c r="D1083" s="20" t="s">
        <v>7956</v>
      </c>
      <c r="E1083" s="7">
        <v>2022</v>
      </c>
      <c r="F1083" s="7" t="s">
        <v>7945</v>
      </c>
      <c r="G1083" s="3" t="s">
        <v>7957</v>
      </c>
      <c r="H1083" s="3"/>
      <c r="I1083" s="5" t="s">
        <v>7958</v>
      </c>
      <c r="J1083" s="7">
        <v>1</v>
      </c>
      <c r="K1083" s="8"/>
      <c r="L1083" s="9"/>
      <c r="M1083" s="17">
        <v>127000</v>
      </c>
      <c r="N1083" s="17">
        <v>127000</v>
      </c>
      <c r="O1083" s="10"/>
      <c r="P1083" s="10"/>
      <c r="Q1083" s="11">
        <v>130000</v>
      </c>
      <c r="R1083" s="11">
        <v>130000</v>
      </c>
      <c r="S1083" s="12">
        <v>119000</v>
      </c>
      <c r="T1083" s="12">
        <v>119000</v>
      </c>
      <c r="U1083" s="9"/>
      <c r="V1083" s="9"/>
      <c r="W1083" s="43">
        <f t="shared" si="86"/>
        <v>125333</v>
      </c>
      <c r="X1083" s="43">
        <f t="shared" si="85"/>
        <v>125333</v>
      </c>
    </row>
    <row r="1084" spans="1:24" ht="15" customHeight="1" x14ac:dyDescent="0.25">
      <c r="A1084" s="44">
        <v>1081</v>
      </c>
      <c r="B1084" s="3" t="s">
        <v>6053</v>
      </c>
      <c r="C1084" s="3" t="s">
        <v>10047</v>
      </c>
      <c r="D1084" s="3" t="s">
        <v>6055</v>
      </c>
      <c r="E1084" s="3">
        <v>2017</v>
      </c>
      <c r="F1084" s="3" t="s">
        <v>23</v>
      </c>
      <c r="G1084" s="3" t="s">
        <v>6056</v>
      </c>
      <c r="H1084" s="3"/>
      <c r="I1084" s="5">
        <v>9789585881181</v>
      </c>
      <c r="J1084" s="3">
        <v>1</v>
      </c>
      <c r="K1084" s="8"/>
      <c r="L1084" s="9"/>
      <c r="M1084" s="17">
        <v>41000</v>
      </c>
      <c r="N1084" s="17">
        <v>41000</v>
      </c>
      <c r="O1084" s="10">
        <v>33000</v>
      </c>
      <c r="P1084" s="10">
        <v>33000</v>
      </c>
      <c r="Q1084" s="11">
        <v>42000</v>
      </c>
      <c r="R1084" s="11">
        <v>42000</v>
      </c>
      <c r="S1084" s="12">
        <v>39000</v>
      </c>
      <c r="T1084" s="12">
        <v>39000</v>
      </c>
      <c r="U1084" s="9">
        <v>45000</v>
      </c>
      <c r="V1084" s="9">
        <f>U1084</f>
        <v>45000</v>
      </c>
      <c r="W1084" s="43">
        <f t="shared" si="86"/>
        <v>40000</v>
      </c>
      <c r="X1084" s="43">
        <f t="shared" si="85"/>
        <v>40000</v>
      </c>
    </row>
    <row r="1085" spans="1:24" ht="15" customHeight="1" x14ac:dyDescent="0.25">
      <c r="A1085" s="44">
        <v>1082</v>
      </c>
      <c r="B1085" s="3" t="s">
        <v>3655</v>
      </c>
      <c r="C1085" s="3" t="s">
        <v>3656</v>
      </c>
      <c r="D1085" s="5" t="s">
        <v>3657</v>
      </c>
      <c r="E1085" s="5">
        <v>2022</v>
      </c>
      <c r="F1085" s="3" t="s">
        <v>3645</v>
      </c>
      <c r="G1085" s="3" t="s">
        <v>3000</v>
      </c>
      <c r="H1085" s="5">
        <v>1</v>
      </c>
      <c r="I1085" s="5">
        <v>9789587788327</v>
      </c>
      <c r="J1085" s="5">
        <v>3</v>
      </c>
      <c r="K1085" s="8">
        <v>82800</v>
      </c>
      <c r="L1085" s="9">
        <v>82800</v>
      </c>
      <c r="M1085" s="17">
        <v>102000</v>
      </c>
      <c r="N1085" s="17">
        <v>102000</v>
      </c>
      <c r="O1085" s="10">
        <v>88000</v>
      </c>
      <c r="P1085" s="10">
        <v>88000</v>
      </c>
      <c r="Q1085" s="11">
        <v>105000</v>
      </c>
      <c r="R1085" s="11">
        <v>105000</v>
      </c>
      <c r="S1085" s="12">
        <v>96000</v>
      </c>
      <c r="T1085" s="12">
        <v>96000</v>
      </c>
      <c r="U1085" s="9">
        <v>120000</v>
      </c>
      <c r="V1085" s="9">
        <f>U1085</f>
        <v>120000</v>
      </c>
      <c r="W1085" s="43">
        <f t="shared" si="86"/>
        <v>98967</v>
      </c>
      <c r="X1085" s="43">
        <f t="shared" si="85"/>
        <v>296901</v>
      </c>
    </row>
    <row r="1086" spans="1:24" ht="15" customHeight="1" x14ac:dyDescent="0.25">
      <c r="A1086" s="44">
        <v>1083</v>
      </c>
      <c r="B1086" s="3" t="s">
        <v>12431</v>
      </c>
      <c r="C1086" s="3" t="s">
        <v>11181</v>
      </c>
      <c r="D1086" s="3" t="s">
        <v>3487</v>
      </c>
      <c r="E1086" s="3">
        <v>2022</v>
      </c>
      <c r="F1086" s="3" t="s">
        <v>1450</v>
      </c>
      <c r="G1086" s="3" t="s">
        <v>1185</v>
      </c>
      <c r="H1086" s="3"/>
      <c r="I1086" s="5">
        <v>9789587909036</v>
      </c>
      <c r="J1086" s="5">
        <v>1</v>
      </c>
      <c r="K1086" s="8"/>
      <c r="L1086" s="9"/>
      <c r="M1086" s="17">
        <v>72000</v>
      </c>
      <c r="N1086" s="17">
        <v>72000</v>
      </c>
      <c r="O1086" s="10"/>
      <c r="P1086" s="10"/>
      <c r="Q1086" s="11">
        <v>73000</v>
      </c>
      <c r="R1086" s="11">
        <v>73000</v>
      </c>
      <c r="S1086" s="12">
        <v>67000</v>
      </c>
      <c r="T1086" s="12">
        <v>67000</v>
      </c>
      <c r="U1086" s="9">
        <v>240450</v>
      </c>
      <c r="V1086" s="9">
        <f>U1086</f>
        <v>240450</v>
      </c>
      <c r="W1086" s="43">
        <f t="shared" si="86"/>
        <v>113113</v>
      </c>
      <c r="X1086" s="43">
        <f t="shared" si="85"/>
        <v>113113</v>
      </c>
    </row>
    <row r="1087" spans="1:24" ht="15" customHeight="1" x14ac:dyDescent="0.25">
      <c r="A1087" s="44">
        <v>1084</v>
      </c>
      <c r="B1087" s="3" t="s">
        <v>7419</v>
      </c>
      <c r="C1087" s="3" t="s">
        <v>7420</v>
      </c>
      <c r="D1087" s="3" t="s">
        <v>7421</v>
      </c>
      <c r="E1087" s="3">
        <v>2022</v>
      </c>
      <c r="F1087" s="3" t="s">
        <v>3645</v>
      </c>
      <c r="G1087" s="3" t="s">
        <v>3000</v>
      </c>
      <c r="H1087" s="3">
        <v>1</v>
      </c>
      <c r="I1087" s="5">
        <v>9789587788068</v>
      </c>
      <c r="J1087" s="5">
        <v>3</v>
      </c>
      <c r="K1087" s="8">
        <v>82800</v>
      </c>
      <c r="L1087" s="9">
        <v>82800</v>
      </c>
      <c r="M1087" s="17">
        <v>102000</v>
      </c>
      <c r="N1087" s="17">
        <v>102000</v>
      </c>
      <c r="O1087" s="10">
        <v>88000</v>
      </c>
      <c r="P1087" s="10">
        <v>88000</v>
      </c>
      <c r="Q1087" s="11">
        <v>105000</v>
      </c>
      <c r="R1087" s="11">
        <v>105000</v>
      </c>
      <c r="S1087" s="12">
        <v>96000</v>
      </c>
      <c r="T1087" s="12">
        <v>96000</v>
      </c>
      <c r="U1087" s="9">
        <v>120000</v>
      </c>
      <c r="V1087" s="9">
        <f>U1087</f>
        <v>120000</v>
      </c>
      <c r="W1087" s="43">
        <f t="shared" si="86"/>
        <v>98967</v>
      </c>
      <c r="X1087" s="43">
        <f t="shared" si="85"/>
        <v>296901</v>
      </c>
    </row>
    <row r="1088" spans="1:24" ht="15" customHeight="1" x14ac:dyDescent="0.25">
      <c r="A1088" s="44">
        <v>1085</v>
      </c>
      <c r="B1088" s="3" t="s">
        <v>504</v>
      </c>
      <c r="C1088" s="3" t="s">
        <v>207</v>
      </c>
      <c r="D1088" s="3" t="s">
        <v>506</v>
      </c>
      <c r="E1088" s="3">
        <v>2022</v>
      </c>
      <c r="F1088" s="3" t="s">
        <v>23</v>
      </c>
      <c r="G1088" s="3" t="s">
        <v>507</v>
      </c>
      <c r="H1088" s="3"/>
      <c r="I1088" s="5">
        <v>9788419094421</v>
      </c>
      <c r="J1088" s="16">
        <v>2</v>
      </c>
      <c r="K1088" s="8"/>
      <c r="L1088" s="9"/>
      <c r="M1088" s="17">
        <v>377000</v>
      </c>
      <c r="N1088" s="17">
        <v>377000</v>
      </c>
      <c r="O1088" s="10">
        <v>198000</v>
      </c>
      <c r="P1088" s="10">
        <v>198000</v>
      </c>
      <c r="Q1088" s="11">
        <v>387000</v>
      </c>
      <c r="R1088" s="11">
        <v>387000</v>
      </c>
      <c r="S1088" s="12">
        <v>356000</v>
      </c>
      <c r="T1088" s="12">
        <v>356000</v>
      </c>
      <c r="U1088" s="9">
        <v>229680</v>
      </c>
      <c r="V1088" s="9">
        <f>U1088</f>
        <v>229680</v>
      </c>
      <c r="W1088" s="43">
        <f t="shared" si="86"/>
        <v>309536</v>
      </c>
      <c r="X1088" s="43">
        <f t="shared" si="85"/>
        <v>619072</v>
      </c>
    </row>
    <row r="1089" spans="1:24" ht="15" customHeight="1" x14ac:dyDescent="0.25">
      <c r="A1089" s="44">
        <v>1086</v>
      </c>
      <c r="B1089" s="27" t="s">
        <v>2622</v>
      </c>
      <c r="C1089" s="3" t="s">
        <v>9667</v>
      </c>
      <c r="D1089" s="3" t="s">
        <v>2711</v>
      </c>
      <c r="E1089" s="3">
        <v>2021</v>
      </c>
      <c r="F1089" s="3"/>
      <c r="G1089" s="3" t="s">
        <v>2712</v>
      </c>
      <c r="H1089" s="3">
        <v>1</v>
      </c>
      <c r="I1089" s="5">
        <v>9789585594258</v>
      </c>
      <c r="J1089" s="3">
        <v>2</v>
      </c>
      <c r="K1089" s="8"/>
      <c r="L1089" s="9"/>
      <c r="M1089" s="17">
        <v>44000</v>
      </c>
      <c r="N1089" s="17">
        <v>44000</v>
      </c>
      <c r="O1089" s="10">
        <v>36300</v>
      </c>
      <c r="P1089" s="10">
        <v>36300</v>
      </c>
      <c r="Q1089" s="11">
        <v>45000</v>
      </c>
      <c r="R1089" s="11">
        <v>45000</v>
      </c>
      <c r="S1089" s="12">
        <v>41000</v>
      </c>
      <c r="T1089" s="12">
        <v>41000</v>
      </c>
      <c r="U1089" s="9"/>
      <c r="V1089" s="9"/>
      <c r="W1089" s="43">
        <f t="shared" si="86"/>
        <v>41575</v>
      </c>
      <c r="X1089" s="43">
        <f t="shared" si="85"/>
        <v>83150</v>
      </c>
    </row>
    <row r="1090" spans="1:24" ht="15" customHeight="1" x14ac:dyDescent="0.25">
      <c r="A1090" s="44">
        <v>1087</v>
      </c>
      <c r="B1090" s="27" t="s">
        <v>2622</v>
      </c>
      <c r="C1090" s="3" t="s">
        <v>9681</v>
      </c>
      <c r="D1090" s="3" t="s">
        <v>12343</v>
      </c>
      <c r="E1090" s="3">
        <v>2014</v>
      </c>
      <c r="F1090" s="3" t="s">
        <v>23</v>
      </c>
      <c r="G1090" s="3" t="s">
        <v>1070</v>
      </c>
      <c r="H1090" s="3"/>
      <c r="I1090" s="5">
        <v>9789588886190</v>
      </c>
      <c r="J1090" s="3">
        <v>2</v>
      </c>
      <c r="K1090" s="8"/>
      <c r="L1090" s="9"/>
      <c r="M1090" s="17">
        <v>60000</v>
      </c>
      <c r="N1090" s="17">
        <v>60000</v>
      </c>
      <c r="O1090" s="10">
        <v>51700</v>
      </c>
      <c r="P1090" s="10">
        <v>51700</v>
      </c>
      <c r="Q1090" s="11">
        <v>62000</v>
      </c>
      <c r="R1090" s="11">
        <v>62000</v>
      </c>
      <c r="S1090" s="12">
        <v>56000</v>
      </c>
      <c r="T1090" s="12">
        <v>56000</v>
      </c>
      <c r="U1090" s="9">
        <v>70500</v>
      </c>
      <c r="V1090" s="9">
        <f>U1090</f>
        <v>70500</v>
      </c>
      <c r="W1090" s="43">
        <f t="shared" si="86"/>
        <v>60040</v>
      </c>
      <c r="X1090" s="43">
        <f t="shared" si="85"/>
        <v>120080</v>
      </c>
    </row>
    <row r="1091" spans="1:24" ht="15" customHeight="1" x14ac:dyDescent="0.25">
      <c r="A1091" s="44">
        <v>1088</v>
      </c>
      <c r="B1091" s="3" t="s">
        <v>776</v>
      </c>
      <c r="C1091" s="3" t="s">
        <v>12301</v>
      </c>
      <c r="D1091" s="3" t="s">
        <v>8822</v>
      </c>
      <c r="E1091" s="3">
        <v>2023</v>
      </c>
      <c r="F1091" s="3"/>
      <c r="G1091" s="3" t="s">
        <v>8823</v>
      </c>
      <c r="H1091" s="3"/>
      <c r="I1091" s="5">
        <v>9788449340673</v>
      </c>
      <c r="J1091" s="3">
        <v>1</v>
      </c>
      <c r="K1091" s="8"/>
      <c r="L1091" s="9"/>
      <c r="M1091" s="17">
        <v>189000</v>
      </c>
      <c r="N1091" s="17">
        <v>189000</v>
      </c>
      <c r="O1091" s="10"/>
      <c r="P1091" s="10"/>
      <c r="Q1091" s="11">
        <v>194000</v>
      </c>
      <c r="R1091" s="11">
        <v>194000</v>
      </c>
      <c r="S1091" s="12">
        <v>179000</v>
      </c>
      <c r="T1091" s="12">
        <v>179000</v>
      </c>
      <c r="U1091" s="9">
        <v>150480</v>
      </c>
      <c r="V1091" s="9">
        <f>U1091</f>
        <v>150480</v>
      </c>
      <c r="W1091" s="43">
        <f t="shared" si="86"/>
        <v>178120</v>
      </c>
      <c r="X1091" s="43">
        <f t="shared" si="85"/>
        <v>178120</v>
      </c>
    </row>
    <row r="1092" spans="1:24" ht="15" customHeight="1" x14ac:dyDescent="0.25">
      <c r="A1092" s="44">
        <v>1089</v>
      </c>
      <c r="B1092" s="3" t="s">
        <v>3798</v>
      </c>
      <c r="C1092" s="3" t="s">
        <v>3967</v>
      </c>
      <c r="D1092" s="3" t="s">
        <v>3968</v>
      </c>
      <c r="E1092" s="3">
        <v>2019</v>
      </c>
      <c r="F1092" s="3" t="s">
        <v>3645</v>
      </c>
      <c r="G1092" s="3" t="s">
        <v>3000</v>
      </c>
      <c r="H1092" s="3">
        <v>1</v>
      </c>
      <c r="I1092" s="5">
        <v>9789587785449</v>
      </c>
      <c r="J1092" s="5">
        <v>1</v>
      </c>
      <c r="K1092" s="8">
        <v>100395</v>
      </c>
      <c r="L1092" s="9">
        <v>100395</v>
      </c>
      <c r="M1092" s="17">
        <v>124000</v>
      </c>
      <c r="N1092" s="17">
        <v>124000</v>
      </c>
      <c r="O1092" s="10">
        <v>106700</v>
      </c>
      <c r="P1092" s="10">
        <v>106700</v>
      </c>
      <c r="Q1092" s="11">
        <v>127000</v>
      </c>
      <c r="R1092" s="11">
        <v>127000</v>
      </c>
      <c r="S1092" s="12">
        <v>116000</v>
      </c>
      <c r="T1092" s="12">
        <v>116000</v>
      </c>
      <c r="U1092" s="9">
        <v>145500</v>
      </c>
      <c r="V1092" s="9">
        <f>U1092</f>
        <v>145500</v>
      </c>
      <c r="W1092" s="43">
        <f t="shared" si="86"/>
        <v>119933</v>
      </c>
      <c r="X1092" s="43">
        <f t="shared" ref="X1092:X1155" si="89">W1092*J1092</f>
        <v>119933</v>
      </c>
    </row>
    <row r="1093" spans="1:24" ht="15" customHeight="1" x14ac:dyDescent="0.25">
      <c r="A1093" s="44">
        <v>1090</v>
      </c>
      <c r="B1093" s="3" t="s">
        <v>6178</v>
      </c>
      <c r="C1093" s="3" t="s">
        <v>10074</v>
      </c>
      <c r="D1093" s="3" t="s">
        <v>11417</v>
      </c>
      <c r="E1093" s="3">
        <v>2021</v>
      </c>
      <c r="F1093" s="3" t="s">
        <v>1346</v>
      </c>
      <c r="G1093" s="3" t="s">
        <v>1216</v>
      </c>
      <c r="H1093" s="3" t="s">
        <v>11415</v>
      </c>
      <c r="I1093" s="5">
        <v>9789587784954</v>
      </c>
      <c r="J1093" s="3">
        <v>3</v>
      </c>
      <c r="K1093" s="8">
        <v>93150</v>
      </c>
      <c r="L1093" s="9">
        <v>93150</v>
      </c>
      <c r="M1093" s="17">
        <v>115000</v>
      </c>
      <c r="N1093" s="17">
        <v>115000</v>
      </c>
      <c r="O1093" s="10">
        <v>99000</v>
      </c>
      <c r="P1093" s="10">
        <v>99000</v>
      </c>
      <c r="Q1093" s="11">
        <v>118000</v>
      </c>
      <c r="R1093" s="11">
        <v>118000</v>
      </c>
      <c r="S1093" s="12">
        <v>108000</v>
      </c>
      <c r="T1093" s="12">
        <v>108000</v>
      </c>
      <c r="U1093" s="9"/>
      <c r="V1093" s="9"/>
      <c r="W1093" s="43">
        <f t="shared" ref="W1093:W1156" si="90">ROUND(AVERAGE(K1093,M1093,O1093,Q1093,S1093,U1093),0)</f>
        <v>106630</v>
      </c>
      <c r="X1093" s="43">
        <f t="shared" si="89"/>
        <v>319890</v>
      </c>
    </row>
    <row r="1094" spans="1:24" ht="15" customHeight="1" x14ac:dyDescent="0.25">
      <c r="A1094" s="44">
        <v>1091</v>
      </c>
      <c r="B1094" s="3" t="s">
        <v>4059</v>
      </c>
      <c r="C1094" s="3" t="s">
        <v>9809</v>
      </c>
      <c r="D1094" s="3" t="s">
        <v>4079</v>
      </c>
      <c r="E1094" s="3">
        <v>2019</v>
      </c>
      <c r="F1094" s="3" t="s">
        <v>4062</v>
      </c>
      <c r="G1094" s="3" t="s">
        <v>1538</v>
      </c>
      <c r="H1094" s="3">
        <v>1</v>
      </c>
      <c r="I1094" s="5">
        <v>9788426726704</v>
      </c>
      <c r="J1094" s="5">
        <v>1</v>
      </c>
      <c r="K1094" s="8"/>
      <c r="L1094" s="9"/>
      <c r="M1094" s="17">
        <v>303000</v>
      </c>
      <c r="N1094" s="17">
        <v>303000</v>
      </c>
      <c r="O1094" s="10">
        <v>358900</v>
      </c>
      <c r="P1094" s="10">
        <v>358900</v>
      </c>
      <c r="Q1094" s="11">
        <v>312000</v>
      </c>
      <c r="R1094" s="11">
        <v>312000</v>
      </c>
      <c r="S1094" s="12">
        <v>291000</v>
      </c>
      <c r="T1094" s="12">
        <v>291000</v>
      </c>
      <c r="U1094" s="9">
        <v>291600</v>
      </c>
      <c r="V1094" s="9">
        <f t="shared" ref="V1094:V1099" si="91">U1094</f>
        <v>291600</v>
      </c>
      <c r="W1094" s="43">
        <f t="shared" si="90"/>
        <v>311300</v>
      </c>
      <c r="X1094" s="43">
        <f t="shared" si="89"/>
        <v>311300</v>
      </c>
    </row>
    <row r="1095" spans="1:24" ht="15" customHeight="1" x14ac:dyDescent="0.25">
      <c r="A1095" s="44">
        <v>1092</v>
      </c>
      <c r="B1095" s="3" t="s">
        <v>3694</v>
      </c>
      <c r="C1095" s="3" t="s">
        <v>10073</v>
      </c>
      <c r="D1095" s="3" t="s">
        <v>6225</v>
      </c>
      <c r="E1095" s="3">
        <v>2021</v>
      </c>
      <c r="F1095" s="3" t="s">
        <v>1040</v>
      </c>
      <c r="G1095" s="3" t="s">
        <v>6188</v>
      </c>
      <c r="H1095" s="3">
        <v>1</v>
      </c>
      <c r="I1095" s="5">
        <v>9788497356831</v>
      </c>
      <c r="J1095" s="3">
        <v>1</v>
      </c>
      <c r="K1095" s="8"/>
      <c r="L1095" s="9"/>
      <c r="M1095" s="17">
        <v>167000</v>
      </c>
      <c r="N1095" s="17">
        <v>167000</v>
      </c>
      <c r="O1095" s="10">
        <v>228600</v>
      </c>
      <c r="P1095" s="10">
        <v>228600</v>
      </c>
      <c r="Q1095" s="11">
        <v>172000</v>
      </c>
      <c r="R1095" s="11">
        <v>172000</v>
      </c>
      <c r="S1095" s="12">
        <v>160000</v>
      </c>
      <c r="T1095" s="12">
        <v>160000</v>
      </c>
      <c r="U1095" s="9">
        <v>179640</v>
      </c>
      <c r="V1095" s="9">
        <f t="shared" si="91"/>
        <v>179640</v>
      </c>
      <c r="W1095" s="43">
        <f t="shared" si="90"/>
        <v>181448</v>
      </c>
      <c r="X1095" s="43">
        <f t="shared" si="89"/>
        <v>181448</v>
      </c>
    </row>
    <row r="1096" spans="1:24" ht="15" customHeight="1" x14ac:dyDescent="0.25">
      <c r="A1096" s="44">
        <v>1093</v>
      </c>
      <c r="B1096" s="3" t="s">
        <v>11431</v>
      </c>
      <c r="C1096" s="3" t="s">
        <v>12252</v>
      </c>
      <c r="D1096" s="3" t="s">
        <v>4194</v>
      </c>
      <c r="E1096" s="3">
        <v>2018</v>
      </c>
      <c r="F1096" s="3" t="s">
        <v>1531</v>
      </c>
      <c r="G1096" s="3" t="s">
        <v>6548</v>
      </c>
      <c r="H1096" s="3"/>
      <c r="I1096" s="36" t="s">
        <v>6549</v>
      </c>
      <c r="J1096" s="36">
        <v>1</v>
      </c>
      <c r="K1096" s="8"/>
      <c r="L1096" s="9"/>
      <c r="M1096" s="17">
        <v>288000</v>
      </c>
      <c r="N1096" s="17">
        <v>288000</v>
      </c>
      <c r="O1096" s="10"/>
      <c r="P1096" s="10"/>
      <c r="Q1096" s="11">
        <v>295000</v>
      </c>
      <c r="R1096" s="11">
        <v>295000</v>
      </c>
      <c r="S1096" s="12">
        <v>272000</v>
      </c>
      <c r="T1096" s="12">
        <v>272000</v>
      </c>
      <c r="U1096" s="9">
        <v>264600</v>
      </c>
      <c r="V1096" s="9">
        <f t="shared" si="91"/>
        <v>264600</v>
      </c>
      <c r="W1096" s="43">
        <f t="shared" si="90"/>
        <v>279900</v>
      </c>
      <c r="X1096" s="43">
        <f t="shared" si="89"/>
        <v>279900</v>
      </c>
    </row>
    <row r="1097" spans="1:24" ht="15" customHeight="1" x14ac:dyDescent="0.25">
      <c r="A1097" s="44">
        <v>1094</v>
      </c>
      <c r="B1097" s="3" t="s">
        <v>7798</v>
      </c>
      <c r="C1097" s="3" t="s">
        <v>7802</v>
      </c>
      <c r="D1097" s="3" t="s">
        <v>11597</v>
      </c>
      <c r="E1097" s="3">
        <v>2025</v>
      </c>
      <c r="F1097" s="3" t="s">
        <v>656</v>
      </c>
      <c r="G1097" s="3" t="s">
        <v>6072</v>
      </c>
      <c r="H1097" s="3"/>
      <c r="I1097" s="5">
        <v>9789587789881</v>
      </c>
      <c r="J1097" s="5">
        <v>5</v>
      </c>
      <c r="K1097" s="8">
        <v>150075</v>
      </c>
      <c r="L1097" s="9">
        <v>150075</v>
      </c>
      <c r="M1097" s="17">
        <v>186000</v>
      </c>
      <c r="N1097" s="17">
        <v>186000</v>
      </c>
      <c r="O1097" s="10">
        <v>159500</v>
      </c>
      <c r="P1097" s="10">
        <v>159500</v>
      </c>
      <c r="Q1097" s="11">
        <v>190000</v>
      </c>
      <c r="R1097" s="11">
        <v>190000</v>
      </c>
      <c r="S1097" s="12">
        <v>174000</v>
      </c>
      <c r="T1097" s="12">
        <v>174000</v>
      </c>
      <c r="U1097" s="9">
        <v>217500</v>
      </c>
      <c r="V1097" s="9">
        <f t="shared" si="91"/>
        <v>217500</v>
      </c>
      <c r="W1097" s="43">
        <f t="shared" si="90"/>
        <v>179513</v>
      </c>
      <c r="X1097" s="43">
        <f t="shared" si="89"/>
        <v>897565</v>
      </c>
    </row>
    <row r="1098" spans="1:24" ht="15" customHeight="1" x14ac:dyDescent="0.25">
      <c r="A1098" s="44">
        <v>1095</v>
      </c>
      <c r="B1098" s="3" t="s">
        <v>9185</v>
      </c>
      <c r="C1098" s="3" t="s">
        <v>9203</v>
      </c>
      <c r="D1098" s="3" t="s">
        <v>9204</v>
      </c>
      <c r="E1098" s="3">
        <v>2023</v>
      </c>
      <c r="F1098" s="3" t="s">
        <v>1346</v>
      </c>
      <c r="G1098" s="3" t="s">
        <v>1538</v>
      </c>
      <c r="H1098" s="3"/>
      <c r="I1098" s="5">
        <v>9788426735539</v>
      </c>
      <c r="J1098" s="5">
        <v>1</v>
      </c>
      <c r="K1098" s="8"/>
      <c r="L1098" s="9"/>
      <c r="M1098" s="17">
        <v>313000</v>
      </c>
      <c r="N1098" s="17">
        <v>313000</v>
      </c>
      <c r="O1098" s="10"/>
      <c r="P1098" s="10"/>
      <c r="Q1098" s="11">
        <v>321000</v>
      </c>
      <c r="R1098" s="11">
        <v>321000</v>
      </c>
      <c r="S1098" s="12">
        <v>300000</v>
      </c>
      <c r="T1098" s="12">
        <v>300000</v>
      </c>
      <c r="U1098" s="9">
        <v>300960</v>
      </c>
      <c r="V1098" s="9">
        <f t="shared" si="91"/>
        <v>300960</v>
      </c>
      <c r="W1098" s="43">
        <f t="shared" si="90"/>
        <v>308740</v>
      </c>
      <c r="X1098" s="43">
        <f t="shared" si="89"/>
        <v>308740</v>
      </c>
    </row>
    <row r="1099" spans="1:24" ht="15" customHeight="1" x14ac:dyDescent="0.25">
      <c r="A1099" s="44">
        <v>1096</v>
      </c>
      <c r="B1099" s="6" t="s">
        <v>1012</v>
      </c>
      <c r="C1099" s="3" t="s">
        <v>10931</v>
      </c>
      <c r="D1099" s="3" t="s">
        <v>1016</v>
      </c>
      <c r="E1099" s="3">
        <v>2025</v>
      </c>
      <c r="F1099" s="6" t="s">
        <v>656</v>
      </c>
      <c r="G1099" s="3" t="s">
        <v>300</v>
      </c>
      <c r="H1099" s="3">
        <v>1</v>
      </c>
      <c r="I1099" s="5">
        <v>9786287787100</v>
      </c>
      <c r="J1099" s="5">
        <v>6</v>
      </c>
      <c r="K1099" s="8">
        <v>139725</v>
      </c>
      <c r="L1099" s="9">
        <v>139725</v>
      </c>
      <c r="M1099" s="17">
        <v>173000</v>
      </c>
      <c r="N1099" s="17">
        <v>173000</v>
      </c>
      <c r="O1099" s="10">
        <v>148500</v>
      </c>
      <c r="P1099" s="10">
        <v>148500</v>
      </c>
      <c r="Q1099" s="11">
        <v>177000</v>
      </c>
      <c r="R1099" s="11">
        <v>177000</v>
      </c>
      <c r="S1099" s="12">
        <v>162000</v>
      </c>
      <c r="T1099" s="12">
        <v>162000</v>
      </c>
      <c r="U1099" s="9">
        <v>202500</v>
      </c>
      <c r="V1099" s="9">
        <f t="shared" si="91"/>
        <v>202500</v>
      </c>
      <c r="W1099" s="43">
        <f t="shared" si="90"/>
        <v>167121</v>
      </c>
      <c r="X1099" s="43">
        <f t="shared" si="89"/>
        <v>1002726</v>
      </c>
    </row>
    <row r="1100" spans="1:24" ht="15" customHeight="1" x14ac:dyDescent="0.25">
      <c r="A1100" s="44">
        <v>1097</v>
      </c>
      <c r="B1100" s="3" t="s">
        <v>4059</v>
      </c>
      <c r="C1100" s="3" t="s">
        <v>9808</v>
      </c>
      <c r="D1100" s="3" t="s">
        <v>11228</v>
      </c>
      <c r="E1100" s="3">
        <v>2016</v>
      </c>
      <c r="F1100" s="3" t="s">
        <v>23</v>
      </c>
      <c r="G1100" s="3" t="s">
        <v>1538</v>
      </c>
      <c r="H1100" s="3">
        <v>1</v>
      </c>
      <c r="I1100" s="5">
        <v>9788426723710</v>
      </c>
      <c r="J1100" s="5">
        <v>2</v>
      </c>
      <c r="K1100" s="8"/>
      <c r="L1100" s="9"/>
      <c r="M1100" s="17">
        <v>261000</v>
      </c>
      <c r="N1100" s="17">
        <v>261000</v>
      </c>
      <c r="O1100" s="10">
        <v>311100</v>
      </c>
      <c r="P1100" s="10">
        <v>311100</v>
      </c>
      <c r="Q1100" s="11">
        <v>268000</v>
      </c>
      <c r="R1100" s="11">
        <v>268000</v>
      </c>
      <c r="S1100" s="12">
        <v>251000</v>
      </c>
      <c r="T1100" s="12">
        <v>251000</v>
      </c>
      <c r="U1100" s="9">
        <v>250560</v>
      </c>
      <c r="V1100" s="9">
        <f>U1100</f>
        <v>250560</v>
      </c>
      <c r="W1100" s="43">
        <f t="shared" si="90"/>
        <v>268332</v>
      </c>
      <c r="X1100" s="43">
        <f t="shared" si="89"/>
        <v>536664</v>
      </c>
    </row>
    <row r="1101" spans="1:24" ht="15" customHeight="1" x14ac:dyDescent="0.25">
      <c r="A1101" s="44">
        <v>1098</v>
      </c>
      <c r="B1101" s="27" t="s">
        <v>10968</v>
      </c>
      <c r="C1101" s="3" t="s">
        <v>1810</v>
      </c>
      <c r="D1101" s="3" t="s">
        <v>1475</v>
      </c>
      <c r="E1101" s="3">
        <v>2015</v>
      </c>
      <c r="F1101" s="3" t="s">
        <v>1410</v>
      </c>
      <c r="G1101" s="3" t="s">
        <v>1811</v>
      </c>
      <c r="H1101" s="3"/>
      <c r="I1101" s="5">
        <v>9783869415710</v>
      </c>
      <c r="J1101" s="3">
        <v>1</v>
      </c>
      <c r="K1101" s="8"/>
      <c r="L1101" s="9"/>
      <c r="M1101" s="17">
        <v>45000</v>
      </c>
      <c r="N1101" s="17">
        <v>45000</v>
      </c>
      <c r="O1101" s="10">
        <v>38500</v>
      </c>
      <c r="P1101" s="10">
        <v>38500</v>
      </c>
      <c r="Q1101" s="11">
        <v>46000</v>
      </c>
      <c r="R1101" s="11">
        <v>46000</v>
      </c>
      <c r="S1101" s="12">
        <v>42000</v>
      </c>
      <c r="T1101" s="12">
        <v>42000</v>
      </c>
      <c r="U1101" s="9"/>
      <c r="V1101" s="9"/>
      <c r="W1101" s="43">
        <f t="shared" si="90"/>
        <v>42875</v>
      </c>
      <c r="X1101" s="43">
        <f t="shared" si="89"/>
        <v>42875</v>
      </c>
    </row>
    <row r="1102" spans="1:24" ht="15" customHeight="1" x14ac:dyDescent="0.25">
      <c r="A1102" s="44">
        <v>1099</v>
      </c>
      <c r="B1102" s="3" t="s">
        <v>776</v>
      </c>
      <c r="C1102" s="3" t="s">
        <v>10429</v>
      </c>
      <c r="D1102" s="3" t="s">
        <v>8728</v>
      </c>
      <c r="E1102" s="3">
        <v>2024</v>
      </c>
      <c r="F1102" s="3"/>
      <c r="G1102" s="3" t="s">
        <v>8729</v>
      </c>
      <c r="H1102" s="3"/>
      <c r="I1102" s="5">
        <v>9786287575301</v>
      </c>
      <c r="J1102" s="3">
        <v>1</v>
      </c>
      <c r="K1102" s="8"/>
      <c r="L1102" s="9"/>
      <c r="M1102" s="17">
        <v>114000</v>
      </c>
      <c r="N1102" s="17">
        <v>114000</v>
      </c>
      <c r="O1102" s="10">
        <v>97900</v>
      </c>
      <c r="P1102" s="10">
        <v>97900</v>
      </c>
      <c r="Q1102" s="11">
        <v>117000</v>
      </c>
      <c r="R1102" s="11">
        <v>117000</v>
      </c>
      <c r="S1102" s="12">
        <v>107000</v>
      </c>
      <c r="T1102" s="12">
        <v>107000</v>
      </c>
      <c r="U1102" s="9">
        <v>133500</v>
      </c>
      <c r="V1102" s="9">
        <f>U1102</f>
        <v>133500</v>
      </c>
      <c r="W1102" s="43">
        <f t="shared" si="90"/>
        <v>113880</v>
      </c>
      <c r="X1102" s="43">
        <f t="shared" si="89"/>
        <v>113880</v>
      </c>
    </row>
    <row r="1103" spans="1:24" ht="15" customHeight="1" x14ac:dyDescent="0.25">
      <c r="A1103" s="44">
        <v>1100</v>
      </c>
      <c r="B1103" s="3" t="s">
        <v>5697</v>
      </c>
      <c r="C1103" s="3" t="s">
        <v>11370</v>
      </c>
      <c r="D1103" s="3" t="s">
        <v>5787</v>
      </c>
      <c r="E1103" s="3">
        <v>2009</v>
      </c>
      <c r="F1103" s="3" t="s">
        <v>1346</v>
      </c>
      <c r="G1103" s="3" t="s">
        <v>5788</v>
      </c>
      <c r="H1103" s="3" t="s">
        <v>11371</v>
      </c>
      <c r="I1103" s="5">
        <v>9788484284468</v>
      </c>
      <c r="J1103" s="3">
        <v>2</v>
      </c>
      <c r="K1103" s="8"/>
      <c r="L1103" s="9"/>
      <c r="M1103" s="17">
        <v>132000</v>
      </c>
      <c r="N1103" s="17">
        <v>132000</v>
      </c>
      <c r="O1103" s="10">
        <v>170400</v>
      </c>
      <c r="P1103" s="10">
        <v>170400</v>
      </c>
      <c r="Q1103" s="11">
        <v>136000</v>
      </c>
      <c r="R1103" s="11">
        <v>136000</v>
      </c>
      <c r="S1103" s="12">
        <v>127000</v>
      </c>
      <c r="T1103" s="12">
        <v>127000</v>
      </c>
      <c r="U1103" s="9">
        <v>129600</v>
      </c>
      <c r="V1103" s="9">
        <f>U1103</f>
        <v>129600</v>
      </c>
      <c r="W1103" s="43">
        <f t="shared" si="90"/>
        <v>139000</v>
      </c>
      <c r="X1103" s="43">
        <f t="shared" si="89"/>
        <v>278000</v>
      </c>
    </row>
    <row r="1104" spans="1:24" ht="15" customHeight="1" x14ac:dyDescent="0.25">
      <c r="A1104" s="44">
        <v>1101</v>
      </c>
      <c r="B1104" s="3" t="s">
        <v>6903</v>
      </c>
      <c r="C1104" s="3" t="s">
        <v>10143</v>
      </c>
      <c r="D1104" s="3" t="s">
        <v>6905</v>
      </c>
      <c r="E1104" s="3">
        <v>2024</v>
      </c>
      <c r="F1104" s="3" t="s">
        <v>2883</v>
      </c>
      <c r="G1104" s="3" t="s">
        <v>278</v>
      </c>
      <c r="H1104" s="3"/>
      <c r="I1104" s="5">
        <v>9786287732070</v>
      </c>
      <c r="J1104" s="5">
        <v>1</v>
      </c>
      <c r="K1104" s="8"/>
      <c r="L1104" s="9"/>
      <c r="M1104" s="17">
        <v>58000</v>
      </c>
      <c r="N1104" s="17">
        <v>58000</v>
      </c>
      <c r="O1104" s="10">
        <v>38500</v>
      </c>
      <c r="P1104" s="10">
        <v>38500</v>
      </c>
      <c r="Q1104" s="11">
        <v>59000</v>
      </c>
      <c r="R1104" s="11">
        <v>59000</v>
      </c>
      <c r="S1104" s="12">
        <v>54000</v>
      </c>
      <c r="T1104" s="12">
        <v>54000</v>
      </c>
      <c r="U1104" s="9"/>
      <c r="V1104" s="9"/>
      <c r="W1104" s="43">
        <f t="shared" si="90"/>
        <v>52375</v>
      </c>
      <c r="X1104" s="43">
        <f t="shared" si="89"/>
        <v>52375</v>
      </c>
    </row>
    <row r="1105" spans="1:24" ht="15" customHeight="1" x14ac:dyDescent="0.25">
      <c r="A1105" s="44">
        <v>1102</v>
      </c>
      <c r="B1105" s="3"/>
      <c r="C1105" s="3" t="s">
        <v>4417</v>
      </c>
      <c r="D1105" s="3" t="s">
        <v>4418</v>
      </c>
      <c r="E1105" s="3">
        <v>2023</v>
      </c>
      <c r="F1105" s="3" t="s">
        <v>4419</v>
      </c>
      <c r="G1105" s="3" t="s">
        <v>253</v>
      </c>
      <c r="H1105" s="3">
        <v>2023</v>
      </c>
      <c r="I1105" s="5">
        <v>9789587789409</v>
      </c>
      <c r="J1105" s="5">
        <v>6</v>
      </c>
      <c r="K1105" s="8">
        <v>51750</v>
      </c>
      <c r="L1105" s="9">
        <v>51750</v>
      </c>
      <c r="M1105" s="17">
        <v>64000</v>
      </c>
      <c r="N1105" s="17">
        <v>64000</v>
      </c>
      <c r="O1105" s="10">
        <v>55000</v>
      </c>
      <c r="P1105" s="10">
        <v>55000</v>
      </c>
      <c r="Q1105" s="11">
        <v>66000</v>
      </c>
      <c r="R1105" s="11">
        <v>66000</v>
      </c>
      <c r="S1105" s="12">
        <v>60000</v>
      </c>
      <c r="T1105" s="12">
        <v>60000</v>
      </c>
      <c r="U1105" s="9">
        <v>75000</v>
      </c>
      <c r="V1105" s="9">
        <f>U1105</f>
        <v>75000</v>
      </c>
      <c r="W1105" s="43">
        <f t="shared" si="90"/>
        <v>61958</v>
      </c>
      <c r="X1105" s="43">
        <f t="shared" si="89"/>
        <v>371748</v>
      </c>
    </row>
    <row r="1106" spans="1:24" ht="15" customHeight="1" x14ac:dyDescent="0.25">
      <c r="A1106" s="44">
        <v>1103</v>
      </c>
      <c r="B1106" s="27" t="s">
        <v>2622</v>
      </c>
      <c r="C1106" s="3" t="s">
        <v>9677</v>
      </c>
      <c r="D1106" s="3" t="s">
        <v>2807</v>
      </c>
      <c r="E1106" s="3">
        <v>2015</v>
      </c>
      <c r="F1106" s="3" t="s">
        <v>23</v>
      </c>
      <c r="G1106" s="3"/>
      <c r="H1106" s="3"/>
      <c r="I1106" s="5">
        <v>9788468222134</v>
      </c>
      <c r="J1106" s="3">
        <v>2</v>
      </c>
      <c r="K1106" s="8"/>
      <c r="L1106" s="9"/>
      <c r="M1106" s="17">
        <v>93000</v>
      </c>
      <c r="N1106" s="17">
        <v>93000</v>
      </c>
      <c r="O1106" s="10"/>
      <c r="P1106" s="10"/>
      <c r="Q1106" s="11">
        <v>96000</v>
      </c>
      <c r="R1106" s="11">
        <v>96000</v>
      </c>
      <c r="S1106" s="12">
        <v>89000</v>
      </c>
      <c r="T1106" s="12">
        <v>89000</v>
      </c>
      <c r="U1106" s="9">
        <v>86256</v>
      </c>
      <c r="V1106" s="9">
        <f>U1106</f>
        <v>86256</v>
      </c>
      <c r="W1106" s="43">
        <f t="shared" si="90"/>
        <v>91064</v>
      </c>
      <c r="X1106" s="43">
        <f t="shared" si="89"/>
        <v>182128</v>
      </c>
    </row>
    <row r="1107" spans="1:24" ht="15" customHeight="1" x14ac:dyDescent="0.25">
      <c r="A1107" s="44">
        <v>1104</v>
      </c>
      <c r="B1107" s="3" t="s">
        <v>776</v>
      </c>
      <c r="C1107" s="3" t="s">
        <v>9117</v>
      </c>
      <c r="D1107" s="3" t="s">
        <v>1306</v>
      </c>
      <c r="E1107" s="3"/>
      <c r="F1107" s="6" t="s">
        <v>656</v>
      </c>
      <c r="G1107" s="3" t="s">
        <v>1307</v>
      </c>
      <c r="H1107" s="3"/>
      <c r="I1107" s="5">
        <v>9786287640269</v>
      </c>
      <c r="J1107" s="5">
        <v>3</v>
      </c>
      <c r="K1107" s="8"/>
      <c r="L1107" s="9"/>
      <c r="M1107" s="17">
        <v>37000</v>
      </c>
      <c r="N1107" s="17">
        <v>37000</v>
      </c>
      <c r="O1107" s="10">
        <v>31900</v>
      </c>
      <c r="P1107" s="10">
        <v>31900</v>
      </c>
      <c r="Q1107" s="11">
        <v>38000</v>
      </c>
      <c r="R1107" s="11">
        <v>38000</v>
      </c>
      <c r="S1107" s="12">
        <v>35000</v>
      </c>
      <c r="T1107" s="12">
        <v>35000</v>
      </c>
      <c r="U1107" s="9">
        <v>43500</v>
      </c>
      <c r="V1107" s="9">
        <f>U1107</f>
        <v>43500</v>
      </c>
      <c r="W1107" s="43">
        <f t="shared" si="90"/>
        <v>37080</v>
      </c>
      <c r="X1107" s="43">
        <f t="shared" si="89"/>
        <v>111240</v>
      </c>
    </row>
    <row r="1108" spans="1:24" ht="15" customHeight="1" x14ac:dyDescent="0.25">
      <c r="A1108" s="44">
        <v>1105</v>
      </c>
      <c r="B1108" s="3" t="s">
        <v>776</v>
      </c>
      <c r="C1108" s="3" t="s">
        <v>10605</v>
      </c>
      <c r="D1108" s="3" t="s">
        <v>1332</v>
      </c>
      <c r="E1108" s="3"/>
      <c r="F1108" s="3" t="s">
        <v>656</v>
      </c>
      <c r="G1108" s="3" t="s">
        <v>1333</v>
      </c>
      <c r="H1108" s="3"/>
      <c r="I1108" s="5">
        <v>9789584260581</v>
      </c>
      <c r="J1108" s="5">
        <v>1</v>
      </c>
      <c r="K1108" s="8"/>
      <c r="L1108" s="9"/>
      <c r="M1108" s="17"/>
      <c r="N1108" s="17"/>
      <c r="O1108" s="10">
        <v>31900</v>
      </c>
      <c r="P1108" s="10">
        <v>31900</v>
      </c>
      <c r="Q1108" s="11"/>
      <c r="R1108" s="11"/>
      <c r="S1108" s="12"/>
      <c r="T1108" s="12"/>
      <c r="U1108" s="9">
        <v>43500</v>
      </c>
      <c r="V1108" s="9">
        <f>U1108</f>
        <v>43500</v>
      </c>
      <c r="W1108" s="43">
        <f t="shared" si="90"/>
        <v>37700</v>
      </c>
      <c r="X1108" s="43">
        <f t="shared" si="89"/>
        <v>37700</v>
      </c>
    </row>
    <row r="1109" spans="1:24" ht="15" customHeight="1" x14ac:dyDescent="0.25">
      <c r="A1109" s="44">
        <v>1106</v>
      </c>
      <c r="B1109" s="27" t="s">
        <v>1397</v>
      </c>
      <c r="C1109" s="3" t="s">
        <v>11013</v>
      </c>
      <c r="D1109" s="3" t="s">
        <v>1813</v>
      </c>
      <c r="E1109" s="3">
        <v>2011</v>
      </c>
      <c r="F1109" s="3" t="s">
        <v>1346</v>
      </c>
      <c r="G1109" s="3" t="s">
        <v>1814</v>
      </c>
      <c r="H1109" s="3">
        <v>1</v>
      </c>
      <c r="I1109" s="5" t="s">
        <v>1815</v>
      </c>
      <c r="J1109" s="3">
        <v>2</v>
      </c>
      <c r="K1109" s="8"/>
      <c r="L1109" s="9"/>
      <c r="M1109" s="17">
        <v>150000</v>
      </c>
      <c r="N1109" s="17">
        <v>150000</v>
      </c>
      <c r="O1109" s="10"/>
      <c r="P1109" s="10"/>
      <c r="Q1109" s="11">
        <v>154000</v>
      </c>
      <c r="R1109" s="11">
        <v>154000</v>
      </c>
      <c r="S1109" s="12">
        <v>144000</v>
      </c>
      <c r="T1109" s="12">
        <v>144000</v>
      </c>
      <c r="U1109" s="9"/>
      <c r="V1109" s="9"/>
      <c r="W1109" s="43">
        <f t="shared" si="90"/>
        <v>149333</v>
      </c>
      <c r="X1109" s="43">
        <f t="shared" si="89"/>
        <v>298666</v>
      </c>
    </row>
    <row r="1110" spans="1:24" ht="15" customHeight="1" x14ac:dyDescent="0.25">
      <c r="A1110" s="44">
        <v>1107</v>
      </c>
      <c r="B1110" s="3" t="s">
        <v>12660</v>
      </c>
      <c r="C1110" s="3" t="s">
        <v>10190</v>
      </c>
      <c r="D1110" s="3" t="s">
        <v>11531</v>
      </c>
      <c r="E1110" s="3">
        <v>2023</v>
      </c>
      <c r="F1110" s="3" t="s">
        <v>3133</v>
      </c>
      <c r="G1110" s="3" t="s">
        <v>351</v>
      </c>
      <c r="H1110" s="3"/>
      <c r="I1110" s="5">
        <v>9789585573222</v>
      </c>
      <c r="J1110" s="3">
        <v>1</v>
      </c>
      <c r="K1110" s="8"/>
      <c r="L1110" s="9"/>
      <c r="M1110" s="17">
        <v>79000</v>
      </c>
      <c r="N1110" s="17">
        <v>79000</v>
      </c>
      <c r="O1110" s="10">
        <v>68200</v>
      </c>
      <c r="P1110" s="10">
        <v>68200</v>
      </c>
      <c r="Q1110" s="11">
        <v>81000</v>
      </c>
      <c r="R1110" s="11">
        <v>81000</v>
      </c>
      <c r="S1110" s="12">
        <v>74000</v>
      </c>
      <c r="T1110" s="12">
        <v>74000</v>
      </c>
      <c r="U1110" s="9"/>
      <c r="V1110" s="9"/>
      <c r="W1110" s="43">
        <f t="shared" si="90"/>
        <v>75550</v>
      </c>
      <c r="X1110" s="43">
        <f t="shared" si="89"/>
        <v>75550</v>
      </c>
    </row>
    <row r="1111" spans="1:24" ht="15" customHeight="1" x14ac:dyDescent="0.25">
      <c r="A1111" s="44">
        <v>1108</v>
      </c>
      <c r="B1111" s="3" t="s">
        <v>12634</v>
      </c>
      <c r="C1111" s="3" t="s">
        <v>2899</v>
      </c>
      <c r="D1111" s="3" t="s">
        <v>2900</v>
      </c>
      <c r="E1111" s="3"/>
      <c r="F1111" s="3" t="s">
        <v>2883</v>
      </c>
      <c r="G1111" s="3" t="s">
        <v>2888</v>
      </c>
      <c r="H1111" s="3" t="s">
        <v>2839</v>
      </c>
      <c r="I1111" s="5">
        <v>9789682445712</v>
      </c>
      <c r="J1111" s="3">
        <v>1</v>
      </c>
      <c r="K1111" s="8"/>
      <c r="L1111" s="9"/>
      <c r="M1111" s="17">
        <v>143000</v>
      </c>
      <c r="N1111" s="17">
        <v>143000</v>
      </c>
      <c r="O1111" s="10"/>
      <c r="P1111" s="10"/>
      <c r="Q1111" s="11">
        <v>147000</v>
      </c>
      <c r="R1111" s="11">
        <v>147000</v>
      </c>
      <c r="S1111" s="12">
        <v>134000</v>
      </c>
      <c r="T1111" s="12">
        <v>134000</v>
      </c>
      <c r="U1111" s="9"/>
      <c r="V1111" s="9"/>
      <c r="W1111" s="43">
        <f t="shared" si="90"/>
        <v>141333</v>
      </c>
      <c r="X1111" s="43">
        <f t="shared" si="89"/>
        <v>141333</v>
      </c>
    </row>
    <row r="1112" spans="1:24" ht="15" customHeight="1" x14ac:dyDescent="0.25">
      <c r="A1112" s="44">
        <v>1109</v>
      </c>
      <c r="B1112" s="3" t="s">
        <v>776</v>
      </c>
      <c r="C1112" s="3" t="s">
        <v>895</v>
      </c>
      <c r="D1112" s="3" t="s">
        <v>261</v>
      </c>
      <c r="E1112" s="3">
        <v>2021</v>
      </c>
      <c r="F1112" s="3" t="s">
        <v>656</v>
      </c>
      <c r="G1112" s="3" t="s">
        <v>791</v>
      </c>
      <c r="H1112" s="3"/>
      <c r="I1112" s="5" t="s">
        <v>896</v>
      </c>
      <c r="J1112" s="3">
        <v>1</v>
      </c>
      <c r="K1112" s="8"/>
      <c r="L1112" s="9"/>
      <c r="M1112" s="17">
        <v>83000</v>
      </c>
      <c r="N1112" s="17">
        <v>83000</v>
      </c>
      <c r="O1112" s="10">
        <v>71500</v>
      </c>
      <c r="P1112" s="10">
        <v>71500</v>
      </c>
      <c r="Q1112" s="11">
        <v>85000</v>
      </c>
      <c r="R1112" s="11">
        <v>85000</v>
      </c>
      <c r="S1112" s="12">
        <v>78000</v>
      </c>
      <c r="T1112" s="12">
        <v>78000</v>
      </c>
      <c r="U1112" s="9"/>
      <c r="V1112" s="9"/>
      <c r="W1112" s="43">
        <f t="shared" si="90"/>
        <v>79375</v>
      </c>
      <c r="X1112" s="43">
        <f t="shared" si="89"/>
        <v>79375</v>
      </c>
    </row>
    <row r="1113" spans="1:24" ht="15" customHeight="1" x14ac:dyDescent="0.25">
      <c r="A1113" s="44">
        <v>1110</v>
      </c>
      <c r="B1113" s="3" t="s">
        <v>3694</v>
      </c>
      <c r="C1113" s="3" t="s">
        <v>10187</v>
      </c>
      <c r="D1113" s="3" t="s">
        <v>1297</v>
      </c>
      <c r="E1113" s="3">
        <v>2023</v>
      </c>
      <c r="F1113" s="3" t="s">
        <v>3133</v>
      </c>
      <c r="G1113" s="3" t="s">
        <v>351</v>
      </c>
      <c r="H1113" s="3"/>
      <c r="I1113" s="5">
        <v>9786287641075</v>
      </c>
      <c r="J1113" s="3">
        <v>1</v>
      </c>
      <c r="K1113" s="8"/>
      <c r="L1113" s="9"/>
      <c r="M1113" s="17">
        <v>83000</v>
      </c>
      <c r="N1113" s="17">
        <v>83000</v>
      </c>
      <c r="O1113" s="10">
        <v>71500</v>
      </c>
      <c r="P1113" s="10">
        <v>71500</v>
      </c>
      <c r="Q1113" s="11">
        <v>85000</v>
      </c>
      <c r="R1113" s="11">
        <v>85000</v>
      </c>
      <c r="S1113" s="12">
        <v>78000</v>
      </c>
      <c r="T1113" s="12">
        <v>78000</v>
      </c>
      <c r="U1113" s="9"/>
      <c r="V1113" s="9"/>
      <c r="W1113" s="43">
        <f t="shared" si="90"/>
        <v>79375</v>
      </c>
      <c r="X1113" s="43">
        <f t="shared" si="89"/>
        <v>79375</v>
      </c>
    </row>
    <row r="1114" spans="1:24" ht="15" customHeight="1" x14ac:dyDescent="0.25">
      <c r="A1114" s="44">
        <v>1111</v>
      </c>
      <c r="B1114" s="27" t="s">
        <v>1397</v>
      </c>
      <c r="C1114" s="3" t="s">
        <v>1816</v>
      </c>
      <c r="D1114" s="3" t="s">
        <v>1817</v>
      </c>
      <c r="E1114" s="3">
        <v>2019</v>
      </c>
      <c r="F1114" s="3" t="s">
        <v>1341</v>
      </c>
      <c r="G1114" s="3" t="s">
        <v>1818</v>
      </c>
      <c r="H1114" s="3">
        <v>1</v>
      </c>
      <c r="I1114" s="5">
        <v>9788491114215</v>
      </c>
      <c r="J1114" s="3">
        <v>1</v>
      </c>
      <c r="K1114" s="8"/>
      <c r="L1114" s="9"/>
      <c r="M1114" s="17">
        <v>139000</v>
      </c>
      <c r="N1114" s="17">
        <v>139000</v>
      </c>
      <c r="O1114" s="10">
        <v>119800</v>
      </c>
      <c r="P1114" s="10">
        <v>119800</v>
      </c>
      <c r="Q1114" s="11">
        <v>143000</v>
      </c>
      <c r="R1114" s="11">
        <v>143000</v>
      </c>
      <c r="S1114" s="12">
        <v>131000</v>
      </c>
      <c r="T1114" s="12">
        <v>131000</v>
      </c>
      <c r="U1114" s="9">
        <v>100800</v>
      </c>
      <c r="V1114" s="9">
        <f>U1114</f>
        <v>100800</v>
      </c>
      <c r="W1114" s="43">
        <f t="shared" si="90"/>
        <v>126720</v>
      </c>
      <c r="X1114" s="43">
        <f t="shared" si="89"/>
        <v>126720</v>
      </c>
    </row>
    <row r="1115" spans="1:24" ht="15" customHeight="1" x14ac:dyDescent="0.25">
      <c r="A1115" s="44">
        <v>1112</v>
      </c>
      <c r="B1115" s="3" t="s">
        <v>433</v>
      </c>
      <c r="C1115" s="3" t="s">
        <v>10651</v>
      </c>
      <c r="D1115" s="3" t="s">
        <v>3496</v>
      </c>
      <c r="E1115" s="3">
        <v>2022</v>
      </c>
      <c r="F1115" s="3" t="s">
        <v>23</v>
      </c>
      <c r="G1115" s="3" t="s">
        <v>3497</v>
      </c>
      <c r="H1115" s="3"/>
      <c r="I1115" s="5">
        <v>9788413626260</v>
      </c>
      <c r="J1115" s="5">
        <v>1</v>
      </c>
      <c r="K1115" s="8"/>
      <c r="L1115" s="9"/>
      <c r="M1115" s="17">
        <v>111000</v>
      </c>
      <c r="N1115" s="17">
        <v>111000</v>
      </c>
      <c r="O1115" s="10">
        <v>142200</v>
      </c>
      <c r="P1115" s="10">
        <v>142200</v>
      </c>
      <c r="Q1115" s="11">
        <v>115000</v>
      </c>
      <c r="R1115" s="11">
        <v>115000</v>
      </c>
      <c r="S1115" s="12">
        <v>107000</v>
      </c>
      <c r="T1115" s="12">
        <v>107000</v>
      </c>
      <c r="U1115" s="9">
        <v>114840</v>
      </c>
      <c r="V1115" s="9">
        <f>U1115</f>
        <v>114840</v>
      </c>
      <c r="W1115" s="43">
        <f t="shared" si="90"/>
        <v>118008</v>
      </c>
      <c r="X1115" s="43">
        <f t="shared" si="89"/>
        <v>118008</v>
      </c>
    </row>
    <row r="1116" spans="1:24" ht="15" customHeight="1" x14ac:dyDescent="0.25">
      <c r="A1116" s="44">
        <v>1113</v>
      </c>
      <c r="B1116" s="27" t="s">
        <v>11014</v>
      </c>
      <c r="C1116" s="3" t="s">
        <v>11015</v>
      </c>
      <c r="D1116" s="3" t="s">
        <v>1820</v>
      </c>
      <c r="E1116" s="3">
        <v>2005</v>
      </c>
      <c r="F1116" s="3" t="s">
        <v>1341</v>
      </c>
      <c r="G1116" s="3" t="s">
        <v>1614</v>
      </c>
      <c r="H1116" s="3">
        <v>1</v>
      </c>
      <c r="I1116" s="5">
        <v>9789682472343</v>
      </c>
      <c r="J1116" s="3">
        <v>1</v>
      </c>
      <c r="K1116" s="8"/>
      <c r="L1116" s="9"/>
      <c r="M1116" s="17">
        <v>113000</v>
      </c>
      <c r="N1116" s="17">
        <v>113000</v>
      </c>
      <c r="O1116" s="10"/>
      <c r="P1116" s="10"/>
      <c r="Q1116" s="11">
        <v>115000</v>
      </c>
      <c r="R1116" s="11">
        <v>115000</v>
      </c>
      <c r="S1116" s="12">
        <v>106000</v>
      </c>
      <c r="T1116" s="12">
        <v>106000</v>
      </c>
      <c r="U1116" s="9"/>
      <c r="V1116" s="9"/>
      <c r="W1116" s="43">
        <f t="shared" si="90"/>
        <v>111333</v>
      </c>
      <c r="X1116" s="43">
        <f t="shared" si="89"/>
        <v>111333</v>
      </c>
    </row>
    <row r="1117" spans="1:24" ht="15" customHeight="1" x14ac:dyDescent="0.25">
      <c r="A1117" s="44">
        <v>1114</v>
      </c>
      <c r="B1117" s="3" t="s">
        <v>776</v>
      </c>
      <c r="C1117" s="3" t="s">
        <v>10481</v>
      </c>
      <c r="D1117" s="3" t="s">
        <v>8883</v>
      </c>
      <c r="E1117" s="3">
        <v>2021</v>
      </c>
      <c r="F1117" s="3" t="s">
        <v>656</v>
      </c>
      <c r="G1117" s="3" t="s">
        <v>421</v>
      </c>
      <c r="H1117" s="3" t="s">
        <v>2839</v>
      </c>
      <c r="I1117" s="5">
        <v>9789584298898</v>
      </c>
      <c r="J1117" s="3">
        <v>1</v>
      </c>
      <c r="K1117" s="8"/>
      <c r="L1117" s="9"/>
      <c r="M1117" s="17">
        <v>96000</v>
      </c>
      <c r="N1117" s="17">
        <v>96000</v>
      </c>
      <c r="O1117" s="10">
        <v>82500</v>
      </c>
      <c r="P1117" s="10">
        <v>82500</v>
      </c>
      <c r="Q1117" s="11">
        <v>98000</v>
      </c>
      <c r="R1117" s="11">
        <v>98000</v>
      </c>
      <c r="S1117" s="12">
        <v>90000</v>
      </c>
      <c r="T1117" s="12">
        <v>90000</v>
      </c>
      <c r="U1117" s="9"/>
      <c r="V1117" s="9"/>
      <c r="W1117" s="43">
        <f t="shared" si="90"/>
        <v>91625</v>
      </c>
      <c r="X1117" s="43">
        <f t="shared" si="89"/>
        <v>91625</v>
      </c>
    </row>
    <row r="1118" spans="1:24" ht="15" customHeight="1" x14ac:dyDescent="0.25">
      <c r="A1118" s="44">
        <v>1115</v>
      </c>
      <c r="B1118" s="3" t="s">
        <v>433</v>
      </c>
      <c r="C1118" s="3" t="s">
        <v>9787</v>
      </c>
      <c r="D1118" s="3" t="s">
        <v>3636</v>
      </c>
      <c r="E1118" s="3"/>
      <c r="F1118" s="3" t="s">
        <v>529</v>
      </c>
      <c r="G1118" s="3" t="s">
        <v>3637</v>
      </c>
      <c r="H1118" s="3">
        <v>1</v>
      </c>
      <c r="I1118" s="5" t="s">
        <v>3638</v>
      </c>
      <c r="J1118" s="5">
        <v>2</v>
      </c>
      <c r="K1118" s="8"/>
      <c r="L1118" s="9"/>
      <c r="M1118" s="17">
        <v>111000</v>
      </c>
      <c r="N1118" s="17">
        <v>111000</v>
      </c>
      <c r="O1118" s="10">
        <v>31000</v>
      </c>
      <c r="P1118" s="10">
        <v>31000</v>
      </c>
      <c r="Q1118" s="11">
        <v>114000</v>
      </c>
      <c r="R1118" s="11">
        <v>114000</v>
      </c>
      <c r="S1118" s="12">
        <v>106000</v>
      </c>
      <c r="T1118" s="12">
        <v>106000</v>
      </c>
      <c r="U1118" s="9">
        <v>183000</v>
      </c>
      <c r="V1118" s="9">
        <f>U1118</f>
        <v>183000</v>
      </c>
      <c r="W1118" s="43">
        <f t="shared" si="90"/>
        <v>109000</v>
      </c>
      <c r="X1118" s="43">
        <f t="shared" si="89"/>
        <v>218000</v>
      </c>
    </row>
    <row r="1119" spans="1:24" ht="15" customHeight="1" x14ac:dyDescent="0.25">
      <c r="A1119" s="44">
        <v>1116</v>
      </c>
      <c r="B1119" s="3" t="s">
        <v>776</v>
      </c>
      <c r="C1119" s="3" t="s">
        <v>9579</v>
      </c>
      <c r="D1119" s="3" t="s">
        <v>1253</v>
      </c>
      <c r="E1119" s="3">
        <v>2018</v>
      </c>
      <c r="F1119" s="3" t="s">
        <v>656</v>
      </c>
      <c r="G1119" s="3" t="s">
        <v>1254</v>
      </c>
      <c r="H1119" s="3"/>
      <c r="I1119" s="5">
        <v>9789501729672</v>
      </c>
      <c r="J1119" s="5">
        <v>1</v>
      </c>
      <c r="K1119" s="8"/>
      <c r="L1119" s="9"/>
      <c r="M1119" s="17">
        <v>243000</v>
      </c>
      <c r="N1119" s="17">
        <v>243000</v>
      </c>
      <c r="O1119" s="10"/>
      <c r="P1119" s="10"/>
      <c r="Q1119" s="11">
        <v>250000</v>
      </c>
      <c r="R1119" s="11">
        <v>250000</v>
      </c>
      <c r="S1119" s="12">
        <v>230000</v>
      </c>
      <c r="T1119" s="12">
        <v>230000</v>
      </c>
      <c r="U1119" s="9"/>
      <c r="V1119" s="9"/>
      <c r="W1119" s="43">
        <f t="shared" si="90"/>
        <v>241000</v>
      </c>
      <c r="X1119" s="43">
        <f t="shared" si="89"/>
        <v>241000</v>
      </c>
    </row>
    <row r="1120" spans="1:24" ht="15" customHeight="1" x14ac:dyDescent="0.25">
      <c r="A1120" s="44">
        <v>1117</v>
      </c>
      <c r="B1120" s="3" t="s">
        <v>10842</v>
      </c>
      <c r="C1120" s="3" t="s">
        <v>10575</v>
      </c>
      <c r="D1120" s="3" t="s">
        <v>350</v>
      </c>
      <c r="E1120" s="3">
        <v>2023</v>
      </c>
      <c r="F1120" s="3" t="s">
        <v>23</v>
      </c>
      <c r="G1120" s="3" t="s">
        <v>351</v>
      </c>
      <c r="H1120" s="3"/>
      <c r="I1120" s="5">
        <v>9786287513877</v>
      </c>
      <c r="J1120" s="16">
        <v>1</v>
      </c>
      <c r="K1120" s="8"/>
      <c r="L1120" s="9"/>
      <c r="M1120" s="17">
        <v>88000</v>
      </c>
      <c r="N1120" s="17">
        <v>88000</v>
      </c>
      <c r="O1120" s="10">
        <v>60500</v>
      </c>
      <c r="P1120" s="10">
        <v>60500</v>
      </c>
      <c r="Q1120" s="11">
        <v>90000</v>
      </c>
      <c r="R1120" s="11">
        <v>90000</v>
      </c>
      <c r="S1120" s="12">
        <v>83000</v>
      </c>
      <c r="T1120" s="12">
        <v>83000</v>
      </c>
      <c r="U1120" s="9">
        <v>82500</v>
      </c>
      <c r="V1120" s="9">
        <f>U1120</f>
        <v>82500</v>
      </c>
      <c r="W1120" s="43">
        <f t="shared" si="90"/>
        <v>80800</v>
      </c>
      <c r="X1120" s="43">
        <f t="shared" si="89"/>
        <v>80800</v>
      </c>
    </row>
    <row r="1121" spans="1:24" ht="15" customHeight="1" x14ac:dyDescent="0.25">
      <c r="A1121" s="44">
        <v>1118</v>
      </c>
      <c r="B1121" s="3" t="s">
        <v>433</v>
      </c>
      <c r="C1121" s="3" t="s">
        <v>10132</v>
      </c>
      <c r="D1121" s="3" t="s">
        <v>4718</v>
      </c>
      <c r="E1121" s="3">
        <v>2018</v>
      </c>
      <c r="F1121" s="3" t="s">
        <v>6786</v>
      </c>
      <c r="G1121" s="3" t="s">
        <v>6787</v>
      </c>
      <c r="H1121" s="3">
        <v>1</v>
      </c>
      <c r="I1121" s="5" t="s">
        <v>6790</v>
      </c>
      <c r="J1121" s="3">
        <v>1</v>
      </c>
      <c r="K1121" s="8"/>
      <c r="L1121" s="9"/>
      <c r="M1121" s="17">
        <v>243000</v>
      </c>
      <c r="N1121" s="17">
        <v>243000</v>
      </c>
      <c r="O1121" s="10">
        <v>297700</v>
      </c>
      <c r="P1121" s="10">
        <v>297700</v>
      </c>
      <c r="Q1121" s="11">
        <v>249000</v>
      </c>
      <c r="R1121" s="11">
        <v>249000</v>
      </c>
      <c r="S1121" s="12">
        <v>233000</v>
      </c>
      <c r="T1121" s="12">
        <v>233000</v>
      </c>
      <c r="U1121" s="9">
        <v>241200</v>
      </c>
      <c r="V1121" s="9">
        <f>U1121</f>
        <v>241200</v>
      </c>
      <c r="W1121" s="43">
        <f t="shared" si="90"/>
        <v>252780</v>
      </c>
      <c r="X1121" s="43">
        <f t="shared" si="89"/>
        <v>252780</v>
      </c>
    </row>
    <row r="1122" spans="1:24" ht="15" customHeight="1" x14ac:dyDescent="0.25">
      <c r="A1122" s="44">
        <v>1119</v>
      </c>
      <c r="B1122" s="27" t="s">
        <v>11108</v>
      </c>
      <c r="C1122" s="3" t="s">
        <v>9675</v>
      </c>
      <c r="D1122" s="3" t="s">
        <v>2800</v>
      </c>
      <c r="E1122" s="3">
        <v>2017</v>
      </c>
      <c r="F1122" s="3" t="s">
        <v>23</v>
      </c>
      <c r="G1122" s="3" t="s">
        <v>1141</v>
      </c>
      <c r="H1122" s="3">
        <v>6</v>
      </c>
      <c r="I1122" s="5">
        <v>9788490520765</v>
      </c>
      <c r="J1122" s="3">
        <v>4</v>
      </c>
      <c r="K1122" s="8"/>
      <c r="L1122" s="9"/>
      <c r="M1122" s="17">
        <v>127000</v>
      </c>
      <c r="N1122" s="17">
        <v>127000</v>
      </c>
      <c r="O1122" s="10">
        <v>108900</v>
      </c>
      <c r="P1122" s="10">
        <v>108900</v>
      </c>
      <c r="Q1122" s="11">
        <v>130000</v>
      </c>
      <c r="R1122" s="11">
        <v>130000</v>
      </c>
      <c r="S1122" s="12">
        <v>119000</v>
      </c>
      <c r="T1122" s="12">
        <v>119000</v>
      </c>
      <c r="U1122" s="9">
        <v>144000</v>
      </c>
      <c r="V1122" s="9">
        <f>U1122</f>
        <v>144000</v>
      </c>
      <c r="W1122" s="43">
        <f t="shared" si="90"/>
        <v>125780</v>
      </c>
      <c r="X1122" s="43">
        <f t="shared" si="89"/>
        <v>503120</v>
      </c>
    </row>
    <row r="1123" spans="1:24" ht="15" customHeight="1" x14ac:dyDescent="0.25">
      <c r="A1123" s="44">
        <v>1120</v>
      </c>
      <c r="B1123" s="6" t="s">
        <v>776</v>
      </c>
      <c r="C1123" s="3" t="s">
        <v>10596</v>
      </c>
      <c r="D1123" s="3" t="s">
        <v>341</v>
      </c>
      <c r="E1123" s="3">
        <v>2024</v>
      </c>
      <c r="F1123" s="6" t="s">
        <v>656</v>
      </c>
      <c r="G1123" s="3" t="s">
        <v>351</v>
      </c>
      <c r="H1123" s="3"/>
      <c r="I1123" s="5" t="s">
        <v>1118</v>
      </c>
      <c r="J1123" s="26">
        <v>1</v>
      </c>
      <c r="K1123" s="8"/>
      <c r="L1123" s="9"/>
      <c r="M1123" s="17"/>
      <c r="N1123" s="17"/>
      <c r="O1123" s="10">
        <v>137500</v>
      </c>
      <c r="P1123" s="10">
        <v>137500</v>
      </c>
      <c r="Q1123" s="11"/>
      <c r="R1123" s="11"/>
      <c r="S1123" s="12"/>
      <c r="T1123" s="12"/>
      <c r="U1123" s="9"/>
      <c r="V1123" s="9"/>
      <c r="W1123" s="43">
        <f t="shared" si="90"/>
        <v>137500</v>
      </c>
      <c r="X1123" s="43">
        <f t="shared" si="89"/>
        <v>137500</v>
      </c>
    </row>
    <row r="1124" spans="1:24" ht="15" customHeight="1" x14ac:dyDescent="0.25">
      <c r="A1124" s="44">
        <v>1121</v>
      </c>
      <c r="B1124" s="3" t="s">
        <v>11246</v>
      </c>
      <c r="C1124" s="3" t="s">
        <v>12035</v>
      </c>
      <c r="D1124" s="3" t="s">
        <v>8024</v>
      </c>
      <c r="E1124" s="3">
        <v>2021</v>
      </c>
      <c r="F1124" s="3" t="s">
        <v>23</v>
      </c>
      <c r="G1124" s="3" t="s">
        <v>8025</v>
      </c>
      <c r="H1124" s="3" t="s">
        <v>291</v>
      </c>
      <c r="I1124" s="5">
        <v>9788441543287</v>
      </c>
      <c r="J1124" s="3">
        <v>2</v>
      </c>
      <c r="K1124" s="8"/>
      <c r="L1124" s="9"/>
      <c r="M1124" s="17">
        <v>233000</v>
      </c>
      <c r="N1124" s="17">
        <v>233000</v>
      </c>
      <c r="O1124" s="10">
        <v>244000</v>
      </c>
      <c r="P1124" s="10">
        <v>244000</v>
      </c>
      <c r="Q1124" s="11">
        <v>239000</v>
      </c>
      <c r="R1124" s="11">
        <v>239000</v>
      </c>
      <c r="S1124" s="12">
        <v>223000</v>
      </c>
      <c r="T1124" s="12">
        <v>223000</v>
      </c>
      <c r="U1124" s="9">
        <v>244440</v>
      </c>
      <c r="V1124" s="9">
        <f t="shared" ref="V1124:V1128" si="92">U1124</f>
        <v>244440</v>
      </c>
      <c r="W1124" s="43">
        <f t="shared" si="90"/>
        <v>236688</v>
      </c>
      <c r="X1124" s="43">
        <f t="shared" si="89"/>
        <v>473376</v>
      </c>
    </row>
    <row r="1125" spans="1:24" ht="15" customHeight="1" x14ac:dyDescent="0.25">
      <c r="A1125" s="44">
        <v>1122</v>
      </c>
      <c r="B1125" s="3" t="s">
        <v>433</v>
      </c>
      <c r="C1125" s="3" t="s">
        <v>10135</v>
      </c>
      <c r="D1125" s="3" t="s">
        <v>4718</v>
      </c>
      <c r="E1125" s="3">
        <v>2018</v>
      </c>
      <c r="F1125" s="3" t="s">
        <v>6786</v>
      </c>
      <c r="G1125" s="3" t="s">
        <v>6787</v>
      </c>
      <c r="H1125" s="3">
        <v>1</v>
      </c>
      <c r="I1125" s="5" t="s">
        <v>6796</v>
      </c>
      <c r="J1125" s="3">
        <v>1</v>
      </c>
      <c r="K1125" s="8"/>
      <c r="L1125" s="9"/>
      <c r="M1125" s="17">
        <v>243000</v>
      </c>
      <c r="N1125" s="17">
        <v>243000</v>
      </c>
      <c r="O1125" s="10">
        <v>297700</v>
      </c>
      <c r="P1125" s="10">
        <v>297700</v>
      </c>
      <c r="Q1125" s="11">
        <v>249000</v>
      </c>
      <c r="R1125" s="11">
        <v>249000</v>
      </c>
      <c r="S1125" s="12">
        <v>233000</v>
      </c>
      <c r="T1125" s="12">
        <v>233000</v>
      </c>
      <c r="U1125" s="9">
        <v>241200</v>
      </c>
      <c r="V1125" s="9">
        <f t="shared" si="92"/>
        <v>241200</v>
      </c>
      <c r="W1125" s="43">
        <f t="shared" si="90"/>
        <v>252780</v>
      </c>
      <c r="X1125" s="43">
        <f t="shared" si="89"/>
        <v>252780</v>
      </c>
    </row>
    <row r="1126" spans="1:24" ht="15" customHeight="1" x14ac:dyDescent="0.25">
      <c r="A1126" s="44">
        <v>1123</v>
      </c>
      <c r="B1126" s="3" t="s">
        <v>53</v>
      </c>
      <c r="C1126" s="3" t="s">
        <v>10822</v>
      </c>
      <c r="D1126" s="4" t="s">
        <v>145</v>
      </c>
      <c r="E1126" s="5">
        <v>2020</v>
      </c>
      <c r="F1126" s="3" t="s">
        <v>23</v>
      </c>
      <c r="G1126" s="3" t="s">
        <v>12326</v>
      </c>
      <c r="H1126" s="3" t="s">
        <v>34</v>
      </c>
      <c r="I1126" s="5">
        <v>9788490522387</v>
      </c>
      <c r="J1126" s="3">
        <v>5</v>
      </c>
      <c r="K1126" s="8"/>
      <c r="L1126" s="9"/>
      <c r="M1126" s="17">
        <v>166000</v>
      </c>
      <c r="N1126" s="17">
        <v>166000</v>
      </c>
      <c r="O1126" s="10"/>
      <c r="P1126" s="10"/>
      <c r="Q1126" s="11">
        <v>170000</v>
      </c>
      <c r="R1126" s="11">
        <v>170000</v>
      </c>
      <c r="S1126" s="12">
        <v>156000</v>
      </c>
      <c r="T1126" s="12">
        <v>156000</v>
      </c>
      <c r="U1126" s="9">
        <v>333900</v>
      </c>
      <c r="V1126" s="9">
        <f t="shared" si="92"/>
        <v>333900</v>
      </c>
      <c r="W1126" s="43">
        <f t="shared" si="90"/>
        <v>206475</v>
      </c>
      <c r="X1126" s="43">
        <f t="shared" si="89"/>
        <v>1032375</v>
      </c>
    </row>
    <row r="1127" spans="1:24" ht="15" customHeight="1" x14ac:dyDescent="0.25">
      <c r="A1127" s="44">
        <v>1124</v>
      </c>
      <c r="B1127" s="3" t="s">
        <v>776</v>
      </c>
      <c r="C1127" s="3" t="s">
        <v>10672</v>
      </c>
      <c r="D1127" s="3" t="s">
        <v>179</v>
      </c>
      <c r="E1127" s="3">
        <v>2023</v>
      </c>
      <c r="F1127" s="3" t="s">
        <v>23</v>
      </c>
      <c r="G1127" s="3" t="s">
        <v>179</v>
      </c>
      <c r="H1127" s="3"/>
      <c r="I1127" s="5"/>
      <c r="J1127" s="5">
        <v>1</v>
      </c>
      <c r="K1127" s="8"/>
      <c r="L1127" s="9"/>
      <c r="M1127" s="17">
        <v>199000</v>
      </c>
      <c r="N1127" s="17">
        <v>199000</v>
      </c>
      <c r="O1127" s="10"/>
      <c r="P1127" s="10"/>
      <c r="Q1127" s="11">
        <v>204000</v>
      </c>
      <c r="R1127" s="11">
        <v>204000</v>
      </c>
      <c r="S1127" s="12">
        <v>188000</v>
      </c>
      <c r="T1127" s="12">
        <v>188000</v>
      </c>
      <c r="U1127" s="9">
        <v>209850</v>
      </c>
      <c r="V1127" s="9">
        <f t="shared" si="92"/>
        <v>209850</v>
      </c>
      <c r="W1127" s="43">
        <f t="shared" si="90"/>
        <v>200213</v>
      </c>
      <c r="X1127" s="43">
        <f t="shared" si="89"/>
        <v>200213</v>
      </c>
    </row>
    <row r="1128" spans="1:24" ht="15" customHeight="1" x14ac:dyDescent="0.25">
      <c r="A1128" s="44">
        <v>1125</v>
      </c>
      <c r="B1128" s="3" t="s">
        <v>53</v>
      </c>
      <c r="C1128" s="3" t="s">
        <v>10820</v>
      </c>
      <c r="D1128" s="4" t="s">
        <v>135</v>
      </c>
      <c r="E1128" s="5">
        <v>2021</v>
      </c>
      <c r="F1128" s="3" t="s">
        <v>23</v>
      </c>
      <c r="G1128" s="3" t="s">
        <v>12326</v>
      </c>
      <c r="H1128" s="3" t="s">
        <v>25</v>
      </c>
      <c r="I1128" s="5">
        <v>9788490523711</v>
      </c>
      <c r="J1128" s="3">
        <v>7</v>
      </c>
      <c r="K1128" s="8"/>
      <c r="L1128" s="9"/>
      <c r="M1128" s="17">
        <v>183000</v>
      </c>
      <c r="N1128" s="17">
        <v>183000</v>
      </c>
      <c r="O1128" s="10">
        <v>157300</v>
      </c>
      <c r="P1128" s="10">
        <v>157300</v>
      </c>
      <c r="Q1128" s="11">
        <v>187000</v>
      </c>
      <c r="R1128" s="11">
        <v>187000</v>
      </c>
      <c r="S1128" s="12">
        <v>172000</v>
      </c>
      <c r="T1128" s="12">
        <v>172000</v>
      </c>
      <c r="U1128" s="9">
        <v>187200</v>
      </c>
      <c r="V1128" s="9">
        <f t="shared" si="92"/>
        <v>187200</v>
      </c>
      <c r="W1128" s="43">
        <f t="shared" si="90"/>
        <v>177300</v>
      </c>
      <c r="X1128" s="43">
        <f t="shared" si="89"/>
        <v>1241100</v>
      </c>
    </row>
    <row r="1129" spans="1:24" ht="15" customHeight="1" x14ac:dyDescent="0.25">
      <c r="A1129" s="44">
        <v>1126</v>
      </c>
      <c r="B1129" s="3" t="s">
        <v>5529</v>
      </c>
      <c r="C1129" s="3" t="s">
        <v>10303</v>
      </c>
      <c r="D1129" s="3" t="s">
        <v>277</v>
      </c>
      <c r="E1129" s="3"/>
      <c r="F1129" s="3" t="s">
        <v>529</v>
      </c>
      <c r="G1129" s="3" t="s">
        <v>8127</v>
      </c>
      <c r="H1129" s="3"/>
      <c r="I1129" s="5">
        <v>9786287734142</v>
      </c>
      <c r="J1129" s="3">
        <v>2</v>
      </c>
      <c r="K1129" s="8"/>
      <c r="L1129" s="9"/>
      <c r="M1129" s="17">
        <v>83000</v>
      </c>
      <c r="N1129" s="17">
        <v>83000</v>
      </c>
      <c r="O1129" s="10">
        <v>64900</v>
      </c>
      <c r="P1129" s="10">
        <v>64900</v>
      </c>
      <c r="Q1129" s="11">
        <v>85000</v>
      </c>
      <c r="R1129" s="11">
        <v>85000</v>
      </c>
      <c r="S1129" s="12">
        <v>78000</v>
      </c>
      <c r="T1129" s="12">
        <v>78000</v>
      </c>
      <c r="U1129" s="9"/>
      <c r="V1129" s="9"/>
      <c r="W1129" s="43">
        <f t="shared" si="90"/>
        <v>77725</v>
      </c>
      <c r="X1129" s="43">
        <f t="shared" si="89"/>
        <v>155450</v>
      </c>
    </row>
    <row r="1130" spans="1:24" ht="15" customHeight="1" x14ac:dyDescent="0.25">
      <c r="A1130" s="44">
        <v>1127</v>
      </c>
      <c r="B1130" s="3" t="s">
        <v>433</v>
      </c>
      <c r="C1130" s="3" t="s">
        <v>9732</v>
      </c>
      <c r="D1130" s="3" t="s">
        <v>341</v>
      </c>
      <c r="E1130" s="3">
        <v>2014</v>
      </c>
      <c r="F1130" s="3" t="s">
        <v>3144</v>
      </c>
      <c r="G1130" s="3" t="s">
        <v>3295</v>
      </c>
      <c r="H1130" s="3">
        <v>1</v>
      </c>
      <c r="I1130" s="5">
        <v>9788494274732</v>
      </c>
      <c r="J1130" s="5">
        <v>5</v>
      </c>
      <c r="K1130" s="8"/>
      <c r="L1130" s="9"/>
      <c r="M1130" s="17">
        <v>175000</v>
      </c>
      <c r="N1130" s="17">
        <v>175000</v>
      </c>
      <c r="O1130" s="10"/>
      <c r="P1130" s="10"/>
      <c r="Q1130" s="11">
        <v>180000</v>
      </c>
      <c r="R1130" s="11">
        <v>180000</v>
      </c>
      <c r="S1130" s="12">
        <v>168000</v>
      </c>
      <c r="T1130" s="12">
        <v>168000</v>
      </c>
      <c r="U1130" s="9">
        <v>172800</v>
      </c>
      <c r="V1130" s="9">
        <f>U1130</f>
        <v>172800</v>
      </c>
      <c r="W1130" s="43">
        <f t="shared" si="90"/>
        <v>173950</v>
      </c>
      <c r="X1130" s="43">
        <f t="shared" si="89"/>
        <v>869750</v>
      </c>
    </row>
    <row r="1131" spans="1:24" ht="15" customHeight="1" x14ac:dyDescent="0.25">
      <c r="A1131" s="44">
        <v>1128</v>
      </c>
      <c r="B1131" s="3" t="s">
        <v>3694</v>
      </c>
      <c r="C1131" s="3" t="s">
        <v>10192</v>
      </c>
      <c r="D1131" s="3" t="s">
        <v>5730</v>
      </c>
      <c r="E1131" s="3">
        <v>2022</v>
      </c>
      <c r="F1131" s="3" t="s">
        <v>3133</v>
      </c>
      <c r="G1131" s="3" t="s">
        <v>351</v>
      </c>
      <c r="H1131" s="3"/>
      <c r="I1131" s="5">
        <v>9786287513570</v>
      </c>
      <c r="J1131" s="3">
        <v>1</v>
      </c>
      <c r="K1131" s="8"/>
      <c r="L1131" s="9"/>
      <c r="M1131" s="17">
        <v>60000</v>
      </c>
      <c r="N1131" s="17">
        <v>60000</v>
      </c>
      <c r="O1131" s="10">
        <v>51700</v>
      </c>
      <c r="P1131" s="10">
        <v>51700</v>
      </c>
      <c r="Q1131" s="11">
        <v>62000</v>
      </c>
      <c r="R1131" s="11">
        <v>62000</v>
      </c>
      <c r="S1131" s="12">
        <v>56000</v>
      </c>
      <c r="T1131" s="12">
        <v>56000</v>
      </c>
      <c r="U1131" s="9"/>
      <c r="V1131" s="9"/>
      <c r="W1131" s="43">
        <f t="shared" si="90"/>
        <v>57425</v>
      </c>
      <c r="X1131" s="43">
        <f t="shared" si="89"/>
        <v>57425</v>
      </c>
    </row>
    <row r="1132" spans="1:24" ht="15" customHeight="1" x14ac:dyDescent="0.25">
      <c r="A1132" s="44">
        <v>1129</v>
      </c>
      <c r="B1132" s="3" t="s">
        <v>433</v>
      </c>
      <c r="C1132" s="3" t="s">
        <v>10133</v>
      </c>
      <c r="D1132" s="3" t="s">
        <v>4718</v>
      </c>
      <c r="E1132" s="3">
        <v>2018</v>
      </c>
      <c r="F1132" s="3" t="s">
        <v>6786</v>
      </c>
      <c r="G1132" s="3" t="s">
        <v>6787</v>
      </c>
      <c r="H1132" s="3">
        <v>1</v>
      </c>
      <c r="I1132" s="5" t="s">
        <v>6792</v>
      </c>
      <c r="J1132" s="3">
        <v>1</v>
      </c>
      <c r="K1132" s="8"/>
      <c r="L1132" s="9"/>
      <c r="M1132" s="17">
        <v>184000</v>
      </c>
      <c r="N1132" s="17">
        <v>184000</v>
      </c>
      <c r="O1132" s="10">
        <v>297700</v>
      </c>
      <c r="P1132" s="10">
        <v>297700</v>
      </c>
      <c r="Q1132" s="11">
        <v>189000</v>
      </c>
      <c r="R1132" s="11">
        <v>189000</v>
      </c>
      <c r="S1132" s="12">
        <v>173000</v>
      </c>
      <c r="T1132" s="12">
        <v>173000</v>
      </c>
      <c r="U1132" s="9">
        <v>241200</v>
      </c>
      <c r="V1132" s="9">
        <f t="shared" ref="V1132:V1137" si="93">U1132</f>
        <v>241200</v>
      </c>
      <c r="W1132" s="43">
        <f t="shared" si="90"/>
        <v>216980</v>
      </c>
      <c r="X1132" s="43">
        <f t="shared" si="89"/>
        <v>216980</v>
      </c>
    </row>
    <row r="1133" spans="1:24" ht="15" customHeight="1" x14ac:dyDescent="0.25">
      <c r="A1133" s="44">
        <v>1130</v>
      </c>
      <c r="B1133" s="3" t="s">
        <v>6784</v>
      </c>
      <c r="C1133" s="3" t="s">
        <v>10131</v>
      </c>
      <c r="D1133" s="3" t="s">
        <v>4718</v>
      </c>
      <c r="E1133" s="3">
        <v>2018</v>
      </c>
      <c r="F1133" s="3" t="s">
        <v>6786</v>
      </c>
      <c r="G1133" s="3" t="s">
        <v>6787</v>
      </c>
      <c r="H1133" s="3">
        <v>1</v>
      </c>
      <c r="I1133" s="5" t="s">
        <v>6788</v>
      </c>
      <c r="J1133" s="3">
        <v>1</v>
      </c>
      <c r="K1133" s="8"/>
      <c r="L1133" s="9"/>
      <c r="M1133" s="17">
        <v>243000</v>
      </c>
      <c r="N1133" s="17">
        <v>243000</v>
      </c>
      <c r="O1133" s="10">
        <v>297700</v>
      </c>
      <c r="P1133" s="10">
        <v>297700</v>
      </c>
      <c r="Q1133" s="11">
        <v>249000</v>
      </c>
      <c r="R1133" s="11">
        <v>249000</v>
      </c>
      <c r="S1133" s="12">
        <v>233000</v>
      </c>
      <c r="T1133" s="12">
        <v>233000</v>
      </c>
      <c r="U1133" s="9">
        <v>241200</v>
      </c>
      <c r="V1133" s="9">
        <f t="shared" si="93"/>
        <v>241200</v>
      </c>
      <c r="W1133" s="43">
        <f t="shared" si="90"/>
        <v>252780</v>
      </c>
      <c r="X1133" s="43">
        <f t="shared" si="89"/>
        <v>252780</v>
      </c>
    </row>
    <row r="1134" spans="1:24" ht="15" customHeight="1" x14ac:dyDescent="0.25">
      <c r="A1134" s="44">
        <v>1131</v>
      </c>
      <c r="B1134" s="3" t="s">
        <v>6784</v>
      </c>
      <c r="C1134" s="3" t="s">
        <v>10134</v>
      </c>
      <c r="D1134" s="3" t="s">
        <v>4718</v>
      </c>
      <c r="E1134" s="3">
        <v>2018</v>
      </c>
      <c r="F1134" s="3" t="s">
        <v>6786</v>
      </c>
      <c r="G1134" s="3" t="s">
        <v>6787</v>
      </c>
      <c r="H1134" s="3">
        <v>1</v>
      </c>
      <c r="I1134" s="5" t="s">
        <v>6794</v>
      </c>
      <c r="J1134" s="3">
        <v>1</v>
      </c>
      <c r="K1134" s="8"/>
      <c r="L1134" s="9"/>
      <c r="M1134" s="17">
        <v>243000</v>
      </c>
      <c r="N1134" s="17">
        <v>243000</v>
      </c>
      <c r="O1134" s="10">
        <v>287300</v>
      </c>
      <c r="P1134" s="10">
        <v>287300</v>
      </c>
      <c r="Q1134" s="11">
        <v>249000</v>
      </c>
      <c r="R1134" s="11">
        <v>249000</v>
      </c>
      <c r="S1134" s="12">
        <v>233000</v>
      </c>
      <c r="T1134" s="12">
        <v>233000</v>
      </c>
      <c r="U1134" s="9">
        <v>241200</v>
      </c>
      <c r="V1134" s="9">
        <f t="shared" si="93"/>
        <v>241200</v>
      </c>
      <c r="W1134" s="43">
        <f t="shared" si="90"/>
        <v>250700</v>
      </c>
      <c r="X1134" s="43">
        <f t="shared" si="89"/>
        <v>250700</v>
      </c>
    </row>
    <row r="1135" spans="1:24" ht="15" customHeight="1" x14ac:dyDescent="0.25">
      <c r="A1135" s="44">
        <v>1132</v>
      </c>
      <c r="B1135" s="3" t="s">
        <v>776</v>
      </c>
      <c r="C1135" s="3" t="s">
        <v>9918</v>
      </c>
      <c r="D1135" s="5" t="s">
        <v>5072</v>
      </c>
      <c r="E1135" s="3">
        <v>2023</v>
      </c>
      <c r="F1135" s="3" t="s">
        <v>1346</v>
      </c>
      <c r="G1135" s="3" t="s">
        <v>5073</v>
      </c>
      <c r="H1135" s="3">
        <v>1</v>
      </c>
      <c r="I1135" s="5">
        <v>9788426423344</v>
      </c>
      <c r="J1135" s="5">
        <v>4</v>
      </c>
      <c r="K1135" s="8"/>
      <c r="L1135" s="9"/>
      <c r="M1135" s="17">
        <v>217000</v>
      </c>
      <c r="N1135" s="17">
        <v>217000</v>
      </c>
      <c r="O1135" s="10">
        <v>126500</v>
      </c>
      <c r="P1135" s="10">
        <v>126500</v>
      </c>
      <c r="Q1135" s="11">
        <v>223000</v>
      </c>
      <c r="R1135" s="11">
        <v>223000</v>
      </c>
      <c r="S1135" s="12">
        <v>208000</v>
      </c>
      <c r="T1135" s="12">
        <v>208000</v>
      </c>
      <c r="U1135" s="9">
        <v>215280</v>
      </c>
      <c r="V1135" s="9">
        <f t="shared" si="93"/>
        <v>215280</v>
      </c>
      <c r="W1135" s="43">
        <f t="shared" si="90"/>
        <v>197956</v>
      </c>
      <c r="X1135" s="43">
        <f t="shared" si="89"/>
        <v>791824</v>
      </c>
    </row>
    <row r="1136" spans="1:24" ht="15" customHeight="1" x14ac:dyDescent="0.25">
      <c r="A1136" s="44">
        <v>1133</v>
      </c>
      <c r="B1136" s="3" t="s">
        <v>11671</v>
      </c>
      <c r="C1136" s="3" t="s">
        <v>8448</v>
      </c>
      <c r="D1136" s="3" t="s">
        <v>8449</v>
      </c>
      <c r="E1136" s="3" t="s">
        <v>8419</v>
      </c>
      <c r="F1136" s="3" t="s">
        <v>8410</v>
      </c>
      <c r="G1136" s="3" t="s">
        <v>8420</v>
      </c>
      <c r="H1136" s="3" t="s">
        <v>11667</v>
      </c>
      <c r="I1136" s="5">
        <v>9786071712561</v>
      </c>
      <c r="J1136" s="3">
        <v>1</v>
      </c>
      <c r="K1136" s="8"/>
      <c r="L1136" s="9"/>
      <c r="M1136" s="17">
        <v>187000</v>
      </c>
      <c r="N1136" s="17">
        <v>187000</v>
      </c>
      <c r="O1136" s="10"/>
      <c r="P1136" s="10"/>
      <c r="Q1136" s="11">
        <v>191000</v>
      </c>
      <c r="R1136" s="11">
        <v>191000</v>
      </c>
      <c r="S1136" s="12">
        <v>175000</v>
      </c>
      <c r="T1136" s="12">
        <v>175000</v>
      </c>
      <c r="U1136" s="9">
        <v>223146</v>
      </c>
      <c r="V1136" s="9">
        <f t="shared" si="93"/>
        <v>223146</v>
      </c>
      <c r="W1136" s="43">
        <f t="shared" si="90"/>
        <v>194037</v>
      </c>
      <c r="X1136" s="43">
        <f t="shared" si="89"/>
        <v>194037</v>
      </c>
    </row>
    <row r="1137" spans="1:24" ht="15" customHeight="1" x14ac:dyDescent="0.25">
      <c r="A1137" s="44">
        <v>1134</v>
      </c>
      <c r="B1137" s="3" t="s">
        <v>6425</v>
      </c>
      <c r="C1137" s="3" t="s">
        <v>10099</v>
      </c>
      <c r="D1137" s="3" t="s">
        <v>11462</v>
      </c>
      <c r="E1137" s="3">
        <v>2019</v>
      </c>
      <c r="F1137" s="3" t="s">
        <v>1531</v>
      </c>
      <c r="G1137" s="3" t="s">
        <v>12534</v>
      </c>
      <c r="H1137" s="3"/>
      <c r="I1137" s="36">
        <v>9788490522448</v>
      </c>
      <c r="J1137" s="36">
        <v>2</v>
      </c>
      <c r="K1137" s="8"/>
      <c r="L1137" s="9"/>
      <c r="M1137" s="17">
        <v>282000</v>
      </c>
      <c r="N1137" s="17">
        <v>282000</v>
      </c>
      <c r="O1137" s="10">
        <v>242000</v>
      </c>
      <c r="P1137" s="10">
        <v>242000</v>
      </c>
      <c r="Q1137" s="11">
        <v>288000</v>
      </c>
      <c r="R1137" s="11">
        <v>288000</v>
      </c>
      <c r="S1137" s="12">
        <v>264000</v>
      </c>
      <c r="T1137" s="12">
        <v>264000</v>
      </c>
      <c r="U1137" s="9">
        <v>266400</v>
      </c>
      <c r="V1137" s="9">
        <f t="shared" si="93"/>
        <v>266400</v>
      </c>
      <c r="W1137" s="43">
        <f t="shared" si="90"/>
        <v>268480</v>
      </c>
      <c r="X1137" s="43">
        <f t="shared" si="89"/>
        <v>536960</v>
      </c>
    </row>
    <row r="1138" spans="1:24" ht="15" customHeight="1" x14ac:dyDescent="0.25">
      <c r="A1138" s="44">
        <v>1135</v>
      </c>
      <c r="B1138" s="27" t="s">
        <v>2622</v>
      </c>
      <c r="C1138" s="3" t="s">
        <v>9664</v>
      </c>
      <c r="D1138" s="3" t="s">
        <v>12411</v>
      </c>
      <c r="E1138" s="3">
        <v>2022</v>
      </c>
      <c r="F1138" s="3" t="s">
        <v>23</v>
      </c>
      <c r="G1138" s="3" t="s">
        <v>278</v>
      </c>
      <c r="H1138" s="3">
        <v>1</v>
      </c>
      <c r="I1138" s="5">
        <v>9786280000497</v>
      </c>
      <c r="J1138" s="6">
        <v>3</v>
      </c>
      <c r="K1138" s="8"/>
      <c r="L1138" s="9"/>
      <c r="M1138" s="17">
        <v>88000</v>
      </c>
      <c r="N1138" s="17">
        <v>88000</v>
      </c>
      <c r="O1138" s="10">
        <v>75900</v>
      </c>
      <c r="P1138" s="10">
        <v>75900</v>
      </c>
      <c r="Q1138" s="11">
        <v>90000</v>
      </c>
      <c r="R1138" s="11">
        <v>90000</v>
      </c>
      <c r="S1138" s="12">
        <v>83000</v>
      </c>
      <c r="T1138" s="12">
        <v>83000</v>
      </c>
      <c r="U1138" s="9"/>
      <c r="V1138" s="9"/>
      <c r="W1138" s="43">
        <f t="shared" si="90"/>
        <v>84225</v>
      </c>
      <c r="X1138" s="43">
        <f t="shared" si="89"/>
        <v>252675</v>
      </c>
    </row>
    <row r="1139" spans="1:24" ht="15" customHeight="1" x14ac:dyDescent="0.25">
      <c r="A1139" s="44">
        <v>1136</v>
      </c>
      <c r="B1139" s="6" t="s">
        <v>776</v>
      </c>
      <c r="C1139" s="3" t="s">
        <v>9556</v>
      </c>
      <c r="D1139" s="3" t="s">
        <v>1138</v>
      </c>
      <c r="E1139" s="3">
        <v>2024</v>
      </c>
      <c r="F1139" s="6" t="s">
        <v>656</v>
      </c>
      <c r="G1139" s="3" t="s">
        <v>319</v>
      </c>
      <c r="H1139" s="3"/>
      <c r="I1139" s="5" t="s">
        <v>1139</v>
      </c>
      <c r="J1139" s="26">
        <v>2</v>
      </c>
      <c r="K1139" s="8"/>
      <c r="L1139" s="9"/>
      <c r="M1139" s="17">
        <v>58000</v>
      </c>
      <c r="N1139" s="17">
        <v>58000</v>
      </c>
      <c r="O1139" s="10"/>
      <c r="P1139" s="10"/>
      <c r="Q1139" s="11">
        <v>59000</v>
      </c>
      <c r="R1139" s="11">
        <v>59000</v>
      </c>
      <c r="S1139" s="12">
        <v>54000</v>
      </c>
      <c r="T1139" s="12">
        <v>54000</v>
      </c>
      <c r="U1139" s="9">
        <v>67500</v>
      </c>
      <c r="V1139" s="9">
        <f>U1139</f>
        <v>67500</v>
      </c>
      <c r="W1139" s="43">
        <f t="shared" si="90"/>
        <v>59625</v>
      </c>
      <c r="X1139" s="43">
        <f t="shared" si="89"/>
        <v>119250</v>
      </c>
    </row>
    <row r="1140" spans="1:24" ht="15" customHeight="1" x14ac:dyDescent="0.25">
      <c r="A1140" s="44">
        <v>1137</v>
      </c>
      <c r="B1140" s="3" t="s">
        <v>776</v>
      </c>
      <c r="C1140" s="3" t="s">
        <v>10484</v>
      </c>
      <c r="D1140" s="3" t="s">
        <v>8728</v>
      </c>
      <c r="E1140" s="3">
        <v>2022</v>
      </c>
      <c r="F1140" s="3" t="s">
        <v>656</v>
      </c>
      <c r="G1140" s="3" t="s">
        <v>1333</v>
      </c>
      <c r="H1140" s="3" t="s">
        <v>2839</v>
      </c>
      <c r="I1140" s="5">
        <v>9789584299758</v>
      </c>
      <c r="J1140" s="3">
        <v>1</v>
      </c>
      <c r="K1140" s="8"/>
      <c r="L1140" s="9"/>
      <c r="M1140" s="17">
        <v>38000</v>
      </c>
      <c r="N1140" s="17">
        <v>38000</v>
      </c>
      <c r="O1140" s="10">
        <v>32900</v>
      </c>
      <c r="P1140" s="10">
        <v>32900</v>
      </c>
      <c r="Q1140" s="11">
        <v>39000</v>
      </c>
      <c r="R1140" s="11">
        <v>39000</v>
      </c>
      <c r="S1140" s="12">
        <v>36000</v>
      </c>
      <c r="T1140" s="12">
        <v>36000</v>
      </c>
      <c r="U1140" s="9">
        <v>103500</v>
      </c>
      <c r="V1140" s="9">
        <f>U1140</f>
        <v>103500</v>
      </c>
      <c r="W1140" s="43">
        <f t="shared" si="90"/>
        <v>49880</v>
      </c>
      <c r="X1140" s="43">
        <f t="shared" si="89"/>
        <v>49880</v>
      </c>
    </row>
    <row r="1141" spans="1:24" ht="15" customHeight="1" x14ac:dyDescent="0.25">
      <c r="A1141" s="44">
        <v>1138</v>
      </c>
      <c r="B1141" s="3" t="s">
        <v>11435</v>
      </c>
      <c r="C1141" s="3" t="s">
        <v>6604</v>
      </c>
      <c r="D1141" s="3" t="s">
        <v>3839</v>
      </c>
      <c r="E1141" s="3">
        <v>2025</v>
      </c>
      <c r="F1141" s="3" t="s">
        <v>1531</v>
      </c>
      <c r="G1141" s="3" t="s">
        <v>253</v>
      </c>
      <c r="H1141" s="3"/>
      <c r="I1141" s="5">
        <v>9789587789874</v>
      </c>
      <c r="J1141" s="5">
        <v>6</v>
      </c>
      <c r="K1141" s="8">
        <v>81765</v>
      </c>
      <c r="L1141" s="9">
        <v>81765</v>
      </c>
      <c r="M1141" s="17">
        <v>101000</v>
      </c>
      <c r="N1141" s="17">
        <v>101000</v>
      </c>
      <c r="O1141" s="10">
        <v>86900</v>
      </c>
      <c r="P1141" s="10">
        <v>86900</v>
      </c>
      <c r="Q1141" s="11">
        <v>103000</v>
      </c>
      <c r="R1141" s="11">
        <v>103000</v>
      </c>
      <c r="S1141" s="12">
        <v>95000</v>
      </c>
      <c r="T1141" s="12">
        <v>95000</v>
      </c>
      <c r="U1141" s="9"/>
      <c r="V1141" s="9"/>
      <c r="W1141" s="43">
        <f t="shared" si="90"/>
        <v>93533</v>
      </c>
      <c r="X1141" s="43">
        <f t="shared" si="89"/>
        <v>561198</v>
      </c>
    </row>
    <row r="1142" spans="1:24" ht="15" customHeight="1" x14ac:dyDescent="0.25">
      <c r="A1142" s="44">
        <v>1139</v>
      </c>
      <c r="B1142" s="27" t="s">
        <v>11333</v>
      </c>
      <c r="C1142" s="3" t="s">
        <v>9967</v>
      </c>
      <c r="D1142" s="3" t="s">
        <v>5470</v>
      </c>
      <c r="E1142" s="3">
        <v>2018</v>
      </c>
      <c r="F1142" s="3" t="s">
        <v>2883</v>
      </c>
      <c r="G1142" s="3" t="s">
        <v>5471</v>
      </c>
      <c r="H1142" s="3"/>
      <c r="I1142" s="5">
        <v>9786071723079</v>
      </c>
      <c r="J1142" s="3">
        <v>1</v>
      </c>
      <c r="K1142" s="8"/>
      <c r="L1142" s="9"/>
      <c r="M1142" s="17">
        <v>179000</v>
      </c>
      <c r="N1142" s="17">
        <v>179000</v>
      </c>
      <c r="O1142" s="10">
        <v>275000</v>
      </c>
      <c r="P1142" s="10">
        <v>275000</v>
      </c>
      <c r="Q1142" s="11">
        <v>183000</v>
      </c>
      <c r="R1142" s="11">
        <v>183000</v>
      </c>
      <c r="S1142" s="12">
        <v>168000</v>
      </c>
      <c r="T1142" s="12">
        <v>168000</v>
      </c>
      <c r="U1142" s="9">
        <v>264600</v>
      </c>
      <c r="V1142" s="9">
        <f>U1142</f>
        <v>264600</v>
      </c>
      <c r="W1142" s="43">
        <f t="shared" si="90"/>
        <v>213920</v>
      </c>
      <c r="X1142" s="43">
        <f t="shared" si="89"/>
        <v>213920</v>
      </c>
    </row>
    <row r="1143" spans="1:24" ht="15" customHeight="1" x14ac:dyDescent="0.25">
      <c r="A1143" s="44">
        <v>1140</v>
      </c>
      <c r="B1143" s="3" t="s">
        <v>7233</v>
      </c>
      <c r="C1143" s="3" t="s">
        <v>7236</v>
      </c>
      <c r="D1143" s="3" t="s">
        <v>7237</v>
      </c>
      <c r="E1143" s="3">
        <v>2021</v>
      </c>
      <c r="F1143" s="3" t="s">
        <v>2519</v>
      </c>
      <c r="G1143" s="3" t="s">
        <v>1614</v>
      </c>
      <c r="H1143" s="3">
        <v>1</v>
      </c>
      <c r="I1143" s="5">
        <v>9786071741325</v>
      </c>
      <c r="J1143" s="3">
        <v>1</v>
      </c>
      <c r="K1143" s="8"/>
      <c r="L1143" s="9"/>
      <c r="M1143" s="17">
        <v>184000</v>
      </c>
      <c r="N1143" s="17">
        <v>184000</v>
      </c>
      <c r="O1143" s="10"/>
      <c r="P1143" s="10"/>
      <c r="Q1143" s="11">
        <v>189000</v>
      </c>
      <c r="R1143" s="11">
        <v>189000</v>
      </c>
      <c r="S1143" s="12">
        <v>173000</v>
      </c>
      <c r="T1143" s="12">
        <v>173000</v>
      </c>
      <c r="U1143" s="9"/>
      <c r="V1143" s="9"/>
      <c r="W1143" s="43">
        <f t="shared" si="90"/>
        <v>182000</v>
      </c>
      <c r="X1143" s="43">
        <f t="shared" si="89"/>
        <v>182000</v>
      </c>
    </row>
    <row r="1144" spans="1:24" ht="15" customHeight="1" x14ac:dyDescent="0.25">
      <c r="A1144" s="44">
        <v>1141</v>
      </c>
      <c r="B1144" s="3" t="s">
        <v>776</v>
      </c>
      <c r="C1144" s="3" t="s">
        <v>10427</v>
      </c>
      <c r="D1144" s="3" t="s">
        <v>8721</v>
      </c>
      <c r="E1144" s="3">
        <v>2022</v>
      </c>
      <c r="F1144" s="3" t="s">
        <v>656</v>
      </c>
      <c r="G1144" s="3" t="s">
        <v>278</v>
      </c>
      <c r="H1144" s="3" t="s">
        <v>2839</v>
      </c>
      <c r="I1144" s="5">
        <v>9786280001654</v>
      </c>
      <c r="J1144" s="3">
        <v>1</v>
      </c>
      <c r="K1144" s="8"/>
      <c r="L1144" s="9"/>
      <c r="M1144" s="17">
        <v>108000</v>
      </c>
      <c r="N1144" s="17">
        <v>108000</v>
      </c>
      <c r="O1144" s="10">
        <v>79200</v>
      </c>
      <c r="P1144" s="10">
        <v>79200</v>
      </c>
      <c r="Q1144" s="11">
        <v>111000</v>
      </c>
      <c r="R1144" s="11">
        <v>111000</v>
      </c>
      <c r="S1144" s="12">
        <v>102000</v>
      </c>
      <c r="T1144" s="12">
        <v>102000</v>
      </c>
      <c r="U1144" s="9"/>
      <c r="V1144" s="9"/>
      <c r="W1144" s="43">
        <f t="shared" si="90"/>
        <v>100050</v>
      </c>
      <c r="X1144" s="43">
        <f t="shared" si="89"/>
        <v>100050</v>
      </c>
    </row>
    <row r="1145" spans="1:24" ht="15" customHeight="1" x14ac:dyDescent="0.25">
      <c r="A1145" s="44">
        <v>1142</v>
      </c>
      <c r="B1145" s="3" t="s">
        <v>9185</v>
      </c>
      <c r="C1145" s="3" t="s">
        <v>9194</v>
      </c>
      <c r="D1145" s="3" t="s">
        <v>9195</v>
      </c>
      <c r="E1145" s="3">
        <v>2022</v>
      </c>
      <c r="F1145" s="3" t="s">
        <v>1531</v>
      </c>
      <c r="G1145" s="3" t="s">
        <v>8712</v>
      </c>
      <c r="H1145" s="3"/>
      <c r="I1145" s="5">
        <v>9791254990018</v>
      </c>
      <c r="J1145" s="5">
        <v>2</v>
      </c>
      <c r="K1145" s="8"/>
      <c r="L1145" s="9"/>
      <c r="M1145" s="17">
        <v>173000</v>
      </c>
      <c r="N1145" s="17">
        <v>173000</v>
      </c>
      <c r="O1145" s="10">
        <v>237400</v>
      </c>
      <c r="P1145" s="10">
        <v>237400</v>
      </c>
      <c r="Q1145" s="11">
        <v>177000</v>
      </c>
      <c r="R1145" s="11">
        <v>177000</v>
      </c>
      <c r="S1145" s="12">
        <v>162000</v>
      </c>
      <c r="T1145" s="12">
        <v>162000</v>
      </c>
      <c r="U1145" s="9"/>
      <c r="V1145" s="9"/>
      <c r="W1145" s="43">
        <f t="shared" si="90"/>
        <v>187350</v>
      </c>
      <c r="X1145" s="43">
        <f t="shared" si="89"/>
        <v>374700</v>
      </c>
    </row>
    <row r="1146" spans="1:24" ht="15" customHeight="1" x14ac:dyDescent="0.25">
      <c r="A1146" s="44">
        <v>1143</v>
      </c>
      <c r="B1146" s="3" t="s">
        <v>5529</v>
      </c>
      <c r="C1146" s="3" t="s">
        <v>10301</v>
      </c>
      <c r="D1146" s="3" t="s">
        <v>277</v>
      </c>
      <c r="E1146" s="3"/>
      <c r="F1146" s="3" t="s">
        <v>529</v>
      </c>
      <c r="G1146" s="3" t="s">
        <v>8120</v>
      </c>
      <c r="H1146" s="3"/>
      <c r="I1146" s="5">
        <v>9786287579538</v>
      </c>
      <c r="J1146" s="3">
        <v>5</v>
      </c>
      <c r="K1146" s="8"/>
      <c r="L1146" s="9"/>
      <c r="M1146" s="17">
        <v>50000</v>
      </c>
      <c r="N1146" s="17">
        <v>50000</v>
      </c>
      <c r="O1146" s="10">
        <v>42900</v>
      </c>
      <c r="P1146" s="10">
        <v>42900</v>
      </c>
      <c r="Q1146" s="11">
        <v>51000</v>
      </c>
      <c r="R1146" s="11">
        <v>51000</v>
      </c>
      <c r="S1146" s="12">
        <v>47000</v>
      </c>
      <c r="T1146" s="12">
        <v>47000</v>
      </c>
      <c r="U1146" s="9">
        <v>58500</v>
      </c>
      <c r="V1146" s="9">
        <f t="shared" ref="V1146:V1157" si="94">U1146</f>
        <v>58500</v>
      </c>
      <c r="W1146" s="43">
        <f t="shared" si="90"/>
        <v>49880</v>
      </c>
      <c r="X1146" s="43">
        <f t="shared" si="89"/>
        <v>249400</v>
      </c>
    </row>
    <row r="1147" spans="1:24" ht="15" customHeight="1" x14ac:dyDescent="0.25">
      <c r="A1147" s="44">
        <v>1144</v>
      </c>
      <c r="B1147" s="3" t="s">
        <v>433</v>
      </c>
      <c r="C1147" s="3" t="s">
        <v>9945</v>
      </c>
      <c r="D1147" s="3" t="s">
        <v>277</v>
      </c>
      <c r="E1147" s="3">
        <v>2024</v>
      </c>
      <c r="F1147" s="3" t="s">
        <v>1346</v>
      </c>
      <c r="G1147" s="3" t="s">
        <v>1333</v>
      </c>
      <c r="H1147" s="3">
        <v>1</v>
      </c>
      <c r="I1147" s="5">
        <v>9789569975660</v>
      </c>
      <c r="J1147" s="5">
        <v>1</v>
      </c>
      <c r="K1147" s="8"/>
      <c r="L1147" s="9"/>
      <c r="M1147" s="17">
        <v>129000</v>
      </c>
      <c r="N1147" s="17">
        <v>129000</v>
      </c>
      <c r="O1147" s="10">
        <v>179300</v>
      </c>
      <c r="P1147" s="10">
        <v>179300</v>
      </c>
      <c r="Q1147" s="11">
        <v>132000</v>
      </c>
      <c r="R1147" s="11">
        <v>132000</v>
      </c>
      <c r="S1147" s="12">
        <v>122000</v>
      </c>
      <c r="T1147" s="12">
        <v>122000</v>
      </c>
      <c r="U1147" s="9">
        <v>58500</v>
      </c>
      <c r="V1147" s="9">
        <f t="shared" si="94"/>
        <v>58500</v>
      </c>
      <c r="W1147" s="43">
        <f t="shared" si="90"/>
        <v>124160</v>
      </c>
      <c r="X1147" s="43">
        <f t="shared" si="89"/>
        <v>124160</v>
      </c>
    </row>
    <row r="1148" spans="1:24" ht="15" customHeight="1" x14ac:dyDescent="0.25">
      <c r="A1148" s="44">
        <v>1145</v>
      </c>
      <c r="B1148" s="3" t="s">
        <v>5529</v>
      </c>
      <c r="C1148" s="3" t="s">
        <v>9986</v>
      </c>
      <c r="D1148" s="3" t="s">
        <v>277</v>
      </c>
      <c r="E1148" s="3">
        <v>2024</v>
      </c>
      <c r="F1148" s="3" t="s">
        <v>5531</v>
      </c>
      <c r="G1148" s="3" t="s">
        <v>1333</v>
      </c>
      <c r="H1148" s="3" t="s">
        <v>2839</v>
      </c>
      <c r="I1148" s="3" t="s">
        <v>5550</v>
      </c>
      <c r="J1148" s="3">
        <v>1</v>
      </c>
      <c r="K1148" s="8"/>
      <c r="L1148" s="9"/>
      <c r="M1148" s="17">
        <v>54000</v>
      </c>
      <c r="N1148" s="17">
        <v>54000</v>
      </c>
      <c r="O1148" s="10">
        <v>46200</v>
      </c>
      <c r="P1148" s="10">
        <v>46200</v>
      </c>
      <c r="Q1148" s="11">
        <v>55000</v>
      </c>
      <c r="R1148" s="11">
        <v>55000</v>
      </c>
      <c r="S1148" s="12">
        <v>50000</v>
      </c>
      <c r="T1148" s="12">
        <v>50000</v>
      </c>
      <c r="U1148" s="9">
        <v>63000</v>
      </c>
      <c r="V1148" s="9">
        <f t="shared" si="94"/>
        <v>63000</v>
      </c>
      <c r="W1148" s="43">
        <f t="shared" si="90"/>
        <v>53640</v>
      </c>
      <c r="X1148" s="43">
        <f t="shared" si="89"/>
        <v>53640</v>
      </c>
    </row>
    <row r="1149" spans="1:24" ht="15" customHeight="1" x14ac:dyDescent="0.25">
      <c r="A1149" s="44">
        <v>1146</v>
      </c>
      <c r="B1149" s="3" t="s">
        <v>5529</v>
      </c>
      <c r="C1149" s="3" t="s">
        <v>10299</v>
      </c>
      <c r="D1149" s="3" t="s">
        <v>277</v>
      </c>
      <c r="E1149" s="3"/>
      <c r="F1149" s="3" t="s">
        <v>529</v>
      </c>
      <c r="G1149" s="3" t="s">
        <v>8120</v>
      </c>
      <c r="H1149" s="3"/>
      <c r="I1149" s="5">
        <v>9786287579552</v>
      </c>
      <c r="J1149" s="3">
        <v>3</v>
      </c>
      <c r="K1149" s="8"/>
      <c r="L1149" s="9"/>
      <c r="M1149" s="17">
        <v>50000</v>
      </c>
      <c r="N1149" s="17">
        <v>50000</v>
      </c>
      <c r="O1149" s="10">
        <v>42900</v>
      </c>
      <c r="P1149" s="10">
        <v>42900</v>
      </c>
      <c r="Q1149" s="11">
        <v>51000</v>
      </c>
      <c r="R1149" s="11">
        <v>51000</v>
      </c>
      <c r="S1149" s="12">
        <v>47000</v>
      </c>
      <c r="T1149" s="12">
        <v>47000</v>
      </c>
      <c r="U1149" s="9">
        <v>58500</v>
      </c>
      <c r="V1149" s="9">
        <f t="shared" si="94"/>
        <v>58500</v>
      </c>
      <c r="W1149" s="43">
        <f t="shared" si="90"/>
        <v>49880</v>
      </c>
      <c r="X1149" s="43">
        <f t="shared" si="89"/>
        <v>149640</v>
      </c>
    </row>
    <row r="1150" spans="1:24" ht="15" customHeight="1" x14ac:dyDescent="0.25">
      <c r="A1150" s="44">
        <v>1147</v>
      </c>
      <c r="B1150" s="3" t="s">
        <v>5529</v>
      </c>
      <c r="C1150" s="3" t="s">
        <v>10298</v>
      </c>
      <c r="D1150" s="3" t="s">
        <v>277</v>
      </c>
      <c r="E1150" s="3"/>
      <c r="F1150" s="3" t="s">
        <v>529</v>
      </c>
      <c r="G1150" s="3" t="s">
        <v>8120</v>
      </c>
      <c r="H1150" s="3"/>
      <c r="I1150" s="5">
        <v>9786287579576</v>
      </c>
      <c r="J1150" s="3">
        <v>3</v>
      </c>
      <c r="K1150" s="8"/>
      <c r="L1150" s="9"/>
      <c r="M1150" s="17">
        <v>50000</v>
      </c>
      <c r="N1150" s="17">
        <v>50000</v>
      </c>
      <c r="O1150" s="10">
        <v>42900</v>
      </c>
      <c r="P1150" s="10">
        <v>42900</v>
      </c>
      <c r="Q1150" s="11">
        <v>51000</v>
      </c>
      <c r="R1150" s="11">
        <v>51000</v>
      </c>
      <c r="S1150" s="12">
        <v>47000</v>
      </c>
      <c r="T1150" s="12">
        <v>47000</v>
      </c>
      <c r="U1150" s="9">
        <v>58500</v>
      </c>
      <c r="V1150" s="9">
        <f t="shared" si="94"/>
        <v>58500</v>
      </c>
      <c r="W1150" s="43">
        <f t="shared" si="90"/>
        <v>49880</v>
      </c>
      <c r="X1150" s="43">
        <f t="shared" si="89"/>
        <v>149640</v>
      </c>
    </row>
    <row r="1151" spans="1:24" ht="15" customHeight="1" x14ac:dyDescent="0.25">
      <c r="A1151" s="44">
        <v>1148</v>
      </c>
      <c r="B1151" s="3" t="s">
        <v>5529</v>
      </c>
      <c r="C1151" s="3" t="s">
        <v>9982</v>
      </c>
      <c r="D1151" s="3" t="s">
        <v>277</v>
      </c>
      <c r="E1151" s="3">
        <v>2024</v>
      </c>
      <c r="F1151" s="3" t="s">
        <v>5531</v>
      </c>
      <c r="G1151" s="3" t="s">
        <v>1333</v>
      </c>
      <c r="H1151" s="3" t="s">
        <v>2839</v>
      </c>
      <c r="I1151" s="3" t="s">
        <v>5538</v>
      </c>
      <c r="J1151" s="3">
        <v>1</v>
      </c>
      <c r="K1151" s="8"/>
      <c r="L1151" s="9"/>
      <c r="M1151" s="17">
        <v>54000</v>
      </c>
      <c r="N1151" s="17">
        <v>54000</v>
      </c>
      <c r="O1151" s="10">
        <v>46200</v>
      </c>
      <c r="P1151" s="10">
        <v>46200</v>
      </c>
      <c r="Q1151" s="11">
        <v>55000</v>
      </c>
      <c r="R1151" s="11">
        <v>55000</v>
      </c>
      <c r="S1151" s="12">
        <v>50000</v>
      </c>
      <c r="T1151" s="12">
        <v>50000</v>
      </c>
      <c r="U1151" s="9">
        <v>63000</v>
      </c>
      <c r="V1151" s="9">
        <f t="shared" si="94"/>
        <v>63000</v>
      </c>
      <c r="W1151" s="43">
        <f t="shared" si="90"/>
        <v>53640</v>
      </c>
      <c r="X1151" s="43">
        <f t="shared" si="89"/>
        <v>53640</v>
      </c>
    </row>
    <row r="1152" spans="1:24" ht="15" customHeight="1" x14ac:dyDescent="0.25">
      <c r="A1152" s="44">
        <v>1149</v>
      </c>
      <c r="B1152" s="3" t="s">
        <v>5529</v>
      </c>
      <c r="C1152" s="3" t="s">
        <v>10306</v>
      </c>
      <c r="D1152" s="3" t="s">
        <v>277</v>
      </c>
      <c r="E1152" s="3"/>
      <c r="F1152" s="3" t="s">
        <v>529</v>
      </c>
      <c r="G1152" s="3" t="s">
        <v>8120</v>
      </c>
      <c r="H1152" s="3"/>
      <c r="I1152" s="5">
        <v>9789584255259</v>
      </c>
      <c r="J1152" s="5">
        <v>2</v>
      </c>
      <c r="K1152" s="8"/>
      <c r="L1152" s="9"/>
      <c r="M1152" s="17">
        <v>54000</v>
      </c>
      <c r="N1152" s="17">
        <v>54000</v>
      </c>
      <c r="O1152" s="10">
        <v>46200</v>
      </c>
      <c r="P1152" s="10">
        <v>46200</v>
      </c>
      <c r="Q1152" s="11">
        <v>55000</v>
      </c>
      <c r="R1152" s="11">
        <v>55000</v>
      </c>
      <c r="S1152" s="12">
        <v>50000</v>
      </c>
      <c r="T1152" s="12">
        <v>50000</v>
      </c>
      <c r="U1152" s="9">
        <v>63000</v>
      </c>
      <c r="V1152" s="9">
        <f t="shared" si="94"/>
        <v>63000</v>
      </c>
      <c r="W1152" s="43">
        <f t="shared" si="90"/>
        <v>53640</v>
      </c>
      <c r="X1152" s="43">
        <f t="shared" si="89"/>
        <v>107280</v>
      </c>
    </row>
    <row r="1153" spans="1:24" ht="15" customHeight="1" x14ac:dyDescent="0.25">
      <c r="A1153" s="44">
        <v>1150</v>
      </c>
      <c r="B1153" s="3" t="s">
        <v>5529</v>
      </c>
      <c r="C1153" s="3" t="s">
        <v>9983</v>
      </c>
      <c r="D1153" s="3" t="s">
        <v>277</v>
      </c>
      <c r="E1153" s="3">
        <v>2024</v>
      </c>
      <c r="F1153" s="3" t="s">
        <v>5531</v>
      </c>
      <c r="G1153" s="3" t="s">
        <v>1333</v>
      </c>
      <c r="H1153" s="3" t="s">
        <v>2839</v>
      </c>
      <c r="I1153" s="3" t="s">
        <v>5542</v>
      </c>
      <c r="J1153" s="3">
        <v>1</v>
      </c>
      <c r="K1153" s="8"/>
      <c r="L1153" s="9"/>
      <c r="M1153" s="17">
        <v>54000</v>
      </c>
      <c r="N1153" s="17">
        <v>54000</v>
      </c>
      <c r="O1153" s="10">
        <v>46200</v>
      </c>
      <c r="P1153" s="10">
        <v>46200</v>
      </c>
      <c r="Q1153" s="11">
        <v>55000</v>
      </c>
      <c r="R1153" s="11">
        <v>55000</v>
      </c>
      <c r="S1153" s="12">
        <v>50000</v>
      </c>
      <c r="T1153" s="12">
        <v>50000</v>
      </c>
      <c r="U1153" s="9">
        <v>63000</v>
      </c>
      <c r="V1153" s="9">
        <f t="shared" si="94"/>
        <v>63000</v>
      </c>
      <c r="W1153" s="43">
        <f t="shared" si="90"/>
        <v>53640</v>
      </c>
      <c r="X1153" s="43">
        <f t="shared" si="89"/>
        <v>53640</v>
      </c>
    </row>
    <row r="1154" spans="1:24" ht="15" customHeight="1" x14ac:dyDescent="0.25">
      <c r="A1154" s="44">
        <v>1151</v>
      </c>
      <c r="B1154" s="3" t="s">
        <v>5529</v>
      </c>
      <c r="C1154" s="3" t="s">
        <v>9984</v>
      </c>
      <c r="D1154" s="3" t="s">
        <v>277</v>
      </c>
      <c r="E1154" s="3">
        <v>2024</v>
      </c>
      <c r="F1154" s="3" t="s">
        <v>5531</v>
      </c>
      <c r="G1154" s="3" t="s">
        <v>1333</v>
      </c>
      <c r="H1154" s="3" t="s">
        <v>2839</v>
      </c>
      <c r="I1154" s="3" t="s">
        <v>5544</v>
      </c>
      <c r="J1154" s="3">
        <v>1</v>
      </c>
      <c r="K1154" s="8"/>
      <c r="L1154" s="9"/>
      <c r="M1154" s="17">
        <v>54000</v>
      </c>
      <c r="N1154" s="17">
        <v>54000</v>
      </c>
      <c r="O1154" s="10">
        <v>46200</v>
      </c>
      <c r="P1154" s="10">
        <v>46200</v>
      </c>
      <c r="Q1154" s="11">
        <v>55000</v>
      </c>
      <c r="R1154" s="11">
        <v>55000</v>
      </c>
      <c r="S1154" s="12">
        <v>50000</v>
      </c>
      <c r="T1154" s="12">
        <v>50000</v>
      </c>
      <c r="U1154" s="9">
        <v>63000</v>
      </c>
      <c r="V1154" s="9">
        <f t="shared" si="94"/>
        <v>63000</v>
      </c>
      <c r="W1154" s="43">
        <f t="shared" si="90"/>
        <v>53640</v>
      </c>
      <c r="X1154" s="43">
        <f t="shared" si="89"/>
        <v>53640</v>
      </c>
    </row>
    <row r="1155" spans="1:24" ht="15" customHeight="1" x14ac:dyDescent="0.25">
      <c r="A1155" s="44">
        <v>1152</v>
      </c>
      <c r="B1155" s="3" t="s">
        <v>5529</v>
      </c>
      <c r="C1155" s="3" t="s">
        <v>10307</v>
      </c>
      <c r="D1155" s="3" t="s">
        <v>277</v>
      </c>
      <c r="E1155" s="3"/>
      <c r="F1155" s="3" t="s">
        <v>529</v>
      </c>
      <c r="G1155" s="3" t="s">
        <v>8120</v>
      </c>
      <c r="H1155" s="3"/>
      <c r="I1155" s="5">
        <v>9789584261649</v>
      </c>
      <c r="J1155" s="5">
        <v>2</v>
      </c>
      <c r="K1155" s="8"/>
      <c r="L1155" s="9"/>
      <c r="M1155" s="17">
        <v>54000</v>
      </c>
      <c r="N1155" s="17">
        <v>54000</v>
      </c>
      <c r="O1155" s="10">
        <v>46200</v>
      </c>
      <c r="P1155" s="10">
        <v>46200</v>
      </c>
      <c r="Q1155" s="11">
        <v>55000</v>
      </c>
      <c r="R1155" s="11">
        <v>55000</v>
      </c>
      <c r="S1155" s="12">
        <v>50000</v>
      </c>
      <c r="T1155" s="12">
        <v>50000</v>
      </c>
      <c r="U1155" s="9">
        <v>63000</v>
      </c>
      <c r="V1155" s="9">
        <f t="shared" si="94"/>
        <v>63000</v>
      </c>
      <c r="W1155" s="43">
        <f t="shared" si="90"/>
        <v>53640</v>
      </c>
      <c r="X1155" s="43">
        <f t="shared" si="89"/>
        <v>107280</v>
      </c>
    </row>
    <row r="1156" spans="1:24" ht="15" customHeight="1" x14ac:dyDescent="0.25">
      <c r="A1156" s="44">
        <v>1153</v>
      </c>
      <c r="B1156" s="3" t="s">
        <v>5529</v>
      </c>
      <c r="C1156" s="3" t="s">
        <v>9985</v>
      </c>
      <c r="D1156" s="3" t="s">
        <v>277</v>
      </c>
      <c r="E1156" s="3">
        <v>2024</v>
      </c>
      <c r="F1156" s="3" t="s">
        <v>5531</v>
      </c>
      <c r="G1156" s="3" t="s">
        <v>1333</v>
      </c>
      <c r="H1156" s="3" t="s">
        <v>2839</v>
      </c>
      <c r="I1156" s="3" t="s">
        <v>5546</v>
      </c>
      <c r="J1156" s="3">
        <v>1</v>
      </c>
      <c r="K1156" s="8"/>
      <c r="L1156" s="9"/>
      <c r="M1156" s="17">
        <v>54000</v>
      </c>
      <c r="N1156" s="17">
        <v>54000</v>
      </c>
      <c r="O1156" s="10">
        <v>46200</v>
      </c>
      <c r="P1156" s="10">
        <v>46200</v>
      </c>
      <c r="Q1156" s="11">
        <v>55000</v>
      </c>
      <c r="R1156" s="11">
        <v>55000</v>
      </c>
      <c r="S1156" s="12">
        <v>50000</v>
      </c>
      <c r="T1156" s="12">
        <v>50000</v>
      </c>
      <c r="U1156" s="9">
        <v>63000</v>
      </c>
      <c r="V1156" s="9">
        <f t="shared" si="94"/>
        <v>63000</v>
      </c>
      <c r="W1156" s="43">
        <f t="shared" si="90"/>
        <v>53640</v>
      </c>
      <c r="X1156" s="43">
        <f t="shared" ref="X1156:X1219" si="95">W1156*J1156</f>
        <v>53640</v>
      </c>
    </row>
    <row r="1157" spans="1:24" ht="15" customHeight="1" x14ac:dyDescent="0.25">
      <c r="A1157" s="44">
        <v>1154</v>
      </c>
      <c r="B1157" s="3" t="s">
        <v>5529</v>
      </c>
      <c r="C1157" s="3" t="s">
        <v>12720</v>
      </c>
      <c r="D1157" s="3" t="s">
        <v>277</v>
      </c>
      <c r="E1157" s="3">
        <v>2024</v>
      </c>
      <c r="F1157" s="3" t="s">
        <v>5531</v>
      </c>
      <c r="G1157" s="3" t="s">
        <v>1333</v>
      </c>
      <c r="H1157" s="3" t="s">
        <v>2839</v>
      </c>
      <c r="I1157" s="29" t="s">
        <v>5548</v>
      </c>
      <c r="J1157" s="3">
        <v>1</v>
      </c>
      <c r="K1157" s="8"/>
      <c r="L1157" s="9"/>
      <c r="M1157" s="17">
        <v>50000</v>
      </c>
      <c r="N1157" s="17">
        <v>50000</v>
      </c>
      <c r="O1157" s="10">
        <v>46200</v>
      </c>
      <c r="P1157" s="10">
        <v>46200</v>
      </c>
      <c r="Q1157" s="11">
        <v>51000</v>
      </c>
      <c r="R1157" s="11">
        <v>51000</v>
      </c>
      <c r="S1157" s="12">
        <v>47000</v>
      </c>
      <c r="T1157" s="12">
        <v>47000</v>
      </c>
      <c r="U1157" s="9">
        <v>63000</v>
      </c>
      <c r="V1157" s="9">
        <f t="shared" si="94"/>
        <v>63000</v>
      </c>
      <c r="W1157" s="43">
        <f t="shared" ref="W1157:W1220" si="96">ROUND(AVERAGE(K1157,M1157,O1157,Q1157,S1157,U1157),0)</f>
        <v>51440</v>
      </c>
      <c r="X1157" s="43">
        <f t="shared" si="95"/>
        <v>51440</v>
      </c>
    </row>
    <row r="1158" spans="1:24" ht="15" customHeight="1" x14ac:dyDescent="0.25">
      <c r="A1158" s="44">
        <v>1155</v>
      </c>
      <c r="B1158" s="3" t="s">
        <v>776</v>
      </c>
      <c r="C1158" s="3" t="s">
        <v>10426</v>
      </c>
      <c r="D1158" s="3" t="s">
        <v>8719</v>
      </c>
      <c r="E1158" s="3">
        <v>2022</v>
      </c>
      <c r="F1158" s="3" t="s">
        <v>656</v>
      </c>
      <c r="G1158" s="3" t="s">
        <v>278</v>
      </c>
      <c r="H1158" s="3" t="s">
        <v>2839</v>
      </c>
      <c r="I1158" s="5">
        <v>9786280001616</v>
      </c>
      <c r="J1158" s="3">
        <v>1</v>
      </c>
      <c r="K1158" s="8"/>
      <c r="L1158" s="9"/>
      <c r="M1158" s="17">
        <v>114000</v>
      </c>
      <c r="N1158" s="17">
        <v>114000</v>
      </c>
      <c r="O1158" s="10">
        <v>97900</v>
      </c>
      <c r="P1158" s="10">
        <v>97900</v>
      </c>
      <c r="Q1158" s="11">
        <v>117000</v>
      </c>
      <c r="R1158" s="11">
        <v>117000</v>
      </c>
      <c r="S1158" s="12">
        <v>107000</v>
      </c>
      <c r="T1158" s="12">
        <v>107000</v>
      </c>
      <c r="U1158" s="9"/>
      <c r="V1158" s="9"/>
      <c r="W1158" s="43">
        <f t="shared" si="96"/>
        <v>108975</v>
      </c>
      <c r="X1158" s="43">
        <f t="shared" si="95"/>
        <v>108975</v>
      </c>
    </row>
    <row r="1159" spans="1:24" ht="15" customHeight="1" x14ac:dyDescent="0.25">
      <c r="A1159" s="44">
        <v>1156</v>
      </c>
      <c r="B1159" s="3" t="s">
        <v>10846</v>
      </c>
      <c r="C1159" s="3" t="s">
        <v>9831</v>
      </c>
      <c r="D1159" s="3" t="s">
        <v>4371</v>
      </c>
      <c r="E1159" s="3">
        <v>2020</v>
      </c>
      <c r="F1159" s="3" t="s">
        <v>1547</v>
      </c>
      <c r="G1159" s="3" t="s">
        <v>278</v>
      </c>
      <c r="H1159" s="3"/>
      <c r="I1159" s="5">
        <v>9789584260925</v>
      </c>
      <c r="J1159" s="5">
        <v>2</v>
      </c>
      <c r="K1159" s="8"/>
      <c r="L1159" s="9"/>
      <c r="M1159" s="17">
        <v>88000</v>
      </c>
      <c r="N1159" s="17">
        <v>88000</v>
      </c>
      <c r="O1159" s="10">
        <v>75900</v>
      </c>
      <c r="P1159" s="10">
        <v>75900</v>
      </c>
      <c r="Q1159" s="11">
        <v>90000</v>
      </c>
      <c r="R1159" s="11">
        <v>90000</v>
      </c>
      <c r="S1159" s="12">
        <v>83000</v>
      </c>
      <c r="T1159" s="12">
        <v>83000</v>
      </c>
      <c r="U1159" s="9"/>
      <c r="V1159" s="9"/>
      <c r="W1159" s="43">
        <f t="shared" si="96"/>
        <v>84225</v>
      </c>
      <c r="X1159" s="43">
        <f t="shared" si="95"/>
        <v>168450</v>
      </c>
    </row>
    <row r="1160" spans="1:24" ht="15" customHeight="1" x14ac:dyDescent="0.25">
      <c r="A1160" s="44">
        <v>1157</v>
      </c>
      <c r="B1160" s="3" t="s">
        <v>10846</v>
      </c>
      <c r="C1160" s="3" t="s">
        <v>12269</v>
      </c>
      <c r="D1160" s="3" t="s">
        <v>7344</v>
      </c>
      <c r="E1160" s="3">
        <v>2023</v>
      </c>
      <c r="F1160" s="3" t="s">
        <v>23</v>
      </c>
      <c r="G1160" s="3" t="s">
        <v>456</v>
      </c>
      <c r="H1160" s="3">
        <v>23</v>
      </c>
      <c r="I1160" s="5">
        <v>9788441547216</v>
      </c>
      <c r="J1160" s="3">
        <v>1</v>
      </c>
      <c r="K1160" s="8"/>
      <c r="L1160" s="9"/>
      <c r="M1160" s="17">
        <v>304000</v>
      </c>
      <c r="N1160" s="17">
        <v>304000</v>
      </c>
      <c r="O1160" s="10">
        <v>305600</v>
      </c>
      <c r="P1160" s="10">
        <v>305600</v>
      </c>
      <c r="Q1160" s="11">
        <v>312000</v>
      </c>
      <c r="R1160" s="11">
        <v>312000</v>
      </c>
      <c r="S1160" s="12">
        <v>291000</v>
      </c>
      <c r="T1160" s="12">
        <v>291000</v>
      </c>
      <c r="U1160" s="9">
        <v>320400</v>
      </c>
      <c r="V1160" s="9">
        <f>U1160</f>
        <v>320400</v>
      </c>
      <c r="W1160" s="43">
        <f t="shared" si="96"/>
        <v>306600</v>
      </c>
      <c r="X1160" s="43">
        <f t="shared" si="95"/>
        <v>306600</v>
      </c>
    </row>
    <row r="1161" spans="1:24" ht="15" customHeight="1" x14ac:dyDescent="0.25">
      <c r="A1161" s="44">
        <v>1158</v>
      </c>
      <c r="B1161" s="3" t="s">
        <v>3643</v>
      </c>
      <c r="C1161" s="3" t="s">
        <v>10541</v>
      </c>
      <c r="D1161" s="3" t="s">
        <v>9150</v>
      </c>
      <c r="E1161" s="3">
        <v>2017</v>
      </c>
      <c r="F1161" s="3" t="s">
        <v>1531</v>
      </c>
      <c r="G1161" s="3" t="s">
        <v>2469</v>
      </c>
      <c r="H1161" s="3"/>
      <c r="I1161" s="5">
        <v>9786077473312</v>
      </c>
      <c r="J1161" s="5">
        <v>1</v>
      </c>
      <c r="K1161" s="8"/>
      <c r="L1161" s="9"/>
      <c r="M1161" s="17">
        <v>188000</v>
      </c>
      <c r="N1161" s="17">
        <v>188000</v>
      </c>
      <c r="O1161" s="10"/>
      <c r="P1161" s="10"/>
      <c r="Q1161" s="11">
        <v>193000</v>
      </c>
      <c r="R1161" s="11">
        <v>193000</v>
      </c>
      <c r="S1161" s="12">
        <v>179000</v>
      </c>
      <c r="T1161" s="12">
        <v>179000</v>
      </c>
      <c r="U1161" s="9"/>
      <c r="V1161" s="9"/>
      <c r="W1161" s="43">
        <f t="shared" si="96"/>
        <v>186667</v>
      </c>
      <c r="X1161" s="43">
        <f t="shared" si="95"/>
        <v>186667</v>
      </c>
    </row>
    <row r="1162" spans="1:24" ht="15" customHeight="1" x14ac:dyDescent="0.25">
      <c r="A1162" s="44">
        <v>1159</v>
      </c>
      <c r="B1162" s="6" t="s">
        <v>776</v>
      </c>
      <c r="C1162" s="3" t="s">
        <v>10965</v>
      </c>
      <c r="D1162" s="3" t="s">
        <v>1237</v>
      </c>
      <c r="E1162" s="3"/>
      <c r="F1162" s="6" t="s">
        <v>656</v>
      </c>
      <c r="G1162" s="3" t="s">
        <v>1154</v>
      </c>
      <c r="H1162" s="3">
        <v>1</v>
      </c>
      <c r="I1162" s="5">
        <v>9789588789460</v>
      </c>
      <c r="J1162" s="26">
        <v>1</v>
      </c>
      <c r="K1162" s="8"/>
      <c r="L1162" s="9"/>
      <c r="M1162" s="17">
        <v>76000</v>
      </c>
      <c r="N1162" s="17">
        <v>76000</v>
      </c>
      <c r="O1162" s="10">
        <v>64900</v>
      </c>
      <c r="P1162" s="10">
        <v>64900</v>
      </c>
      <c r="Q1162" s="11">
        <v>77000</v>
      </c>
      <c r="R1162" s="11">
        <v>77000</v>
      </c>
      <c r="S1162" s="12">
        <v>71000</v>
      </c>
      <c r="T1162" s="12">
        <v>71000</v>
      </c>
      <c r="U1162" s="9"/>
      <c r="V1162" s="9"/>
      <c r="W1162" s="43">
        <f t="shared" si="96"/>
        <v>72225</v>
      </c>
      <c r="X1162" s="43">
        <f t="shared" si="95"/>
        <v>72225</v>
      </c>
    </row>
    <row r="1163" spans="1:24" ht="15" customHeight="1" x14ac:dyDescent="0.25">
      <c r="A1163" s="44">
        <v>1160</v>
      </c>
      <c r="B1163" s="3" t="s">
        <v>5087</v>
      </c>
      <c r="C1163" s="3" t="s">
        <v>9939</v>
      </c>
      <c r="D1163" s="5" t="s">
        <v>5089</v>
      </c>
      <c r="E1163" s="3">
        <v>2023</v>
      </c>
      <c r="F1163" s="3" t="s">
        <v>1346</v>
      </c>
      <c r="G1163" s="3" t="s">
        <v>5090</v>
      </c>
      <c r="H1163" s="3" t="s">
        <v>5091</v>
      </c>
      <c r="I1163" s="15">
        <v>9786071609434</v>
      </c>
      <c r="J1163" s="15">
        <v>5</v>
      </c>
      <c r="K1163" s="8"/>
      <c r="L1163" s="9"/>
      <c r="M1163" s="17">
        <v>154000</v>
      </c>
      <c r="N1163" s="17">
        <v>154000</v>
      </c>
      <c r="O1163" s="10">
        <v>80300</v>
      </c>
      <c r="P1163" s="10">
        <v>80300</v>
      </c>
      <c r="Q1163" s="11">
        <v>159000</v>
      </c>
      <c r="R1163" s="11">
        <v>159000</v>
      </c>
      <c r="S1163" s="12">
        <v>146000</v>
      </c>
      <c r="T1163" s="12">
        <v>146000</v>
      </c>
      <c r="U1163" s="9"/>
      <c r="V1163" s="9"/>
      <c r="W1163" s="43">
        <f t="shared" si="96"/>
        <v>134825</v>
      </c>
      <c r="X1163" s="43">
        <f t="shared" si="95"/>
        <v>674125</v>
      </c>
    </row>
    <row r="1164" spans="1:24" ht="15" customHeight="1" x14ac:dyDescent="0.25">
      <c r="A1164" s="44">
        <v>1161</v>
      </c>
      <c r="B1164" s="5" t="s">
        <v>12348</v>
      </c>
      <c r="C1164" s="3" t="s">
        <v>9492</v>
      </c>
      <c r="D1164" s="3" t="s">
        <v>548</v>
      </c>
      <c r="E1164" s="3">
        <v>2021</v>
      </c>
      <c r="F1164" s="3" t="s">
        <v>23</v>
      </c>
      <c r="G1164" s="3" t="s">
        <v>459</v>
      </c>
      <c r="H1164" s="3"/>
      <c r="I1164" s="5">
        <v>9788418882036</v>
      </c>
      <c r="J1164" s="16">
        <v>1</v>
      </c>
      <c r="K1164" s="8"/>
      <c r="L1164" s="9"/>
      <c r="M1164" s="17">
        <v>58000</v>
      </c>
      <c r="N1164" s="17">
        <v>58000</v>
      </c>
      <c r="O1164" s="10">
        <v>191600</v>
      </c>
      <c r="P1164" s="10">
        <v>191600</v>
      </c>
      <c r="Q1164" s="11">
        <v>59000</v>
      </c>
      <c r="R1164" s="11">
        <v>59000</v>
      </c>
      <c r="S1164" s="12">
        <v>55000</v>
      </c>
      <c r="T1164" s="12">
        <v>55000</v>
      </c>
      <c r="U1164" s="9">
        <v>57240</v>
      </c>
      <c r="V1164" s="9">
        <f t="shared" ref="V1164:V1167" si="97">U1164</f>
        <v>57240</v>
      </c>
      <c r="W1164" s="43">
        <f t="shared" si="96"/>
        <v>84168</v>
      </c>
      <c r="X1164" s="43">
        <f t="shared" si="95"/>
        <v>84168</v>
      </c>
    </row>
    <row r="1165" spans="1:24" ht="15" customHeight="1" x14ac:dyDescent="0.25">
      <c r="A1165" s="44">
        <v>1162</v>
      </c>
      <c r="B1165" s="3" t="s">
        <v>2692</v>
      </c>
      <c r="C1165" s="3" t="s">
        <v>9817</v>
      </c>
      <c r="D1165" s="3" t="s">
        <v>4183</v>
      </c>
      <c r="E1165" s="3">
        <v>2003</v>
      </c>
      <c r="F1165" s="3" t="s">
        <v>1571</v>
      </c>
      <c r="G1165" s="3" t="s">
        <v>1807</v>
      </c>
      <c r="H1165" s="3"/>
      <c r="I1165" s="5">
        <v>9788479024079</v>
      </c>
      <c r="J1165" s="5">
        <v>2</v>
      </c>
      <c r="K1165" s="8"/>
      <c r="L1165" s="9"/>
      <c r="M1165" s="17">
        <v>154000</v>
      </c>
      <c r="N1165" s="17">
        <v>154000</v>
      </c>
      <c r="O1165" s="10">
        <v>93500</v>
      </c>
      <c r="P1165" s="10">
        <v>93500</v>
      </c>
      <c r="Q1165" s="11">
        <v>158000</v>
      </c>
      <c r="R1165" s="11">
        <v>158000</v>
      </c>
      <c r="S1165" s="12">
        <v>147000</v>
      </c>
      <c r="T1165" s="12">
        <v>147000</v>
      </c>
      <c r="U1165" s="9">
        <v>151200</v>
      </c>
      <c r="V1165" s="9">
        <f t="shared" si="97"/>
        <v>151200</v>
      </c>
      <c r="W1165" s="43">
        <f t="shared" si="96"/>
        <v>140740</v>
      </c>
      <c r="X1165" s="43">
        <f t="shared" si="95"/>
        <v>281480</v>
      </c>
    </row>
    <row r="1166" spans="1:24" ht="15" customHeight="1" x14ac:dyDescent="0.25">
      <c r="A1166" s="44">
        <v>1163</v>
      </c>
      <c r="B1166" s="3" t="s">
        <v>12354</v>
      </c>
      <c r="C1166" s="3" t="s">
        <v>12107</v>
      </c>
      <c r="D1166" s="20" t="s">
        <v>622</v>
      </c>
      <c r="E1166" s="3">
        <v>2020</v>
      </c>
      <c r="F1166" s="3" t="s">
        <v>23</v>
      </c>
      <c r="G1166" s="3" t="s">
        <v>623</v>
      </c>
      <c r="H1166" s="3"/>
      <c r="I1166" s="5">
        <v>9788415887607</v>
      </c>
      <c r="J1166" s="16">
        <v>1</v>
      </c>
      <c r="K1166" s="8"/>
      <c r="L1166" s="9"/>
      <c r="M1166" s="17">
        <v>160000</v>
      </c>
      <c r="N1166" s="17">
        <v>160000</v>
      </c>
      <c r="O1166" s="10">
        <v>201900</v>
      </c>
      <c r="P1166" s="10">
        <v>201900</v>
      </c>
      <c r="Q1166" s="11">
        <v>164000</v>
      </c>
      <c r="R1166" s="11">
        <v>164000</v>
      </c>
      <c r="S1166" s="12">
        <v>154000</v>
      </c>
      <c r="T1166" s="12">
        <v>154000</v>
      </c>
      <c r="U1166" s="9">
        <v>157680</v>
      </c>
      <c r="V1166" s="9">
        <f t="shared" si="97"/>
        <v>157680</v>
      </c>
      <c r="W1166" s="43">
        <f t="shared" si="96"/>
        <v>167516</v>
      </c>
      <c r="X1166" s="43">
        <f t="shared" si="95"/>
        <v>167516</v>
      </c>
    </row>
    <row r="1167" spans="1:24" ht="15" customHeight="1" x14ac:dyDescent="0.25">
      <c r="A1167" s="44">
        <v>1164</v>
      </c>
      <c r="B1167" s="59" t="s">
        <v>11336</v>
      </c>
      <c r="C1167" s="3" t="s">
        <v>9974</v>
      </c>
      <c r="D1167" s="3" t="s">
        <v>5484</v>
      </c>
      <c r="E1167" s="3">
        <v>2006</v>
      </c>
      <c r="F1167" s="3" t="s">
        <v>1346</v>
      </c>
      <c r="G1167" s="3" t="s">
        <v>5492</v>
      </c>
      <c r="H1167" s="3"/>
      <c r="I1167" s="3">
        <v>987226211</v>
      </c>
      <c r="J1167" s="3">
        <v>1</v>
      </c>
      <c r="K1167" s="8"/>
      <c r="L1167" s="9"/>
      <c r="M1167" s="17">
        <v>197000</v>
      </c>
      <c r="N1167" s="17">
        <v>197000</v>
      </c>
      <c r="O1167" s="10"/>
      <c r="P1167" s="10"/>
      <c r="Q1167" s="11">
        <v>203000</v>
      </c>
      <c r="R1167" s="11">
        <v>203000</v>
      </c>
      <c r="S1167" s="12">
        <v>187000</v>
      </c>
      <c r="T1167" s="12">
        <v>187000</v>
      </c>
      <c r="U1167" s="9">
        <v>72150</v>
      </c>
      <c r="V1167" s="9">
        <f t="shared" si="97"/>
        <v>72150</v>
      </c>
      <c r="W1167" s="43">
        <f t="shared" si="96"/>
        <v>164788</v>
      </c>
      <c r="X1167" s="43">
        <f t="shared" si="95"/>
        <v>164788</v>
      </c>
    </row>
    <row r="1168" spans="1:24" ht="15" customHeight="1" x14ac:dyDescent="0.25">
      <c r="A1168" s="44">
        <v>1165</v>
      </c>
      <c r="B1168" s="3" t="s">
        <v>433</v>
      </c>
      <c r="C1168" s="3" t="s">
        <v>10236</v>
      </c>
      <c r="D1168" s="3" t="s">
        <v>4023</v>
      </c>
      <c r="E1168" s="3">
        <v>2020</v>
      </c>
      <c r="F1168" s="3" t="s">
        <v>23</v>
      </c>
      <c r="G1168" s="3" t="s">
        <v>351</v>
      </c>
      <c r="H1168" s="3">
        <v>1</v>
      </c>
      <c r="I1168" s="5">
        <v>9789585581104</v>
      </c>
      <c r="J1168" s="3">
        <v>1</v>
      </c>
      <c r="K1168" s="8"/>
      <c r="L1168" s="9"/>
      <c r="M1168" s="17">
        <v>55000</v>
      </c>
      <c r="N1168" s="17">
        <v>55000</v>
      </c>
      <c r="O1168" s="10">
        <v>60500</v>
      </c>
      <c r="P1168" s="10">
        <v>60500</v>
      </c>
      <c r="Q1168" s="11">
        <v>56000</v>
      </c>
      <c r="R1168" s="11">
        <v>56000</v>
      </c>
      <c r="S1168" s="12">
        <v>52000</v>
      </c>
      <c r="T1168" s="12">
        <v>52000</v>
      </c>
      <c r="U1168" s="9"/>
      <c r="V1168" s="9"/>
      <c r="W1168" s="43">
        <f t="shared" si="96"/>
        <v>55875</v>
      </c>
      <c r="X1168" s="43">
        <f t="shared" si="95"/>
        <v>55875</v>
      </c>
    </row>
    <row r="1169" spans="1:24" ht="15" customHeight="1" x14ac:dyDescent="0.25">
      <c r="A1169" s="44">
        <v>1166</v>
      </c>
      <c r="B1169" s="3" t="s">
        <v>776</v>
      </c>
      <c r="C1169" s="3" t="s">
        <v>10138</v>
      </c>
      <c r="D1169" s="3" t="s">
        <v>6822</v>
      </c>
      <c r="E1169" s="3">
        <v>2021</v>
      </c>
      <c r="F1169" s="3" t="s">
        <v>12450</v>
      </c>
      <c r="G1169" s="3" t="s">
        <v>6823</v>
      </c>
      <c r="H1169" s="7"/>
      <c r="I1169" s="5" t="s">
        <v>6824</v>
      </c>
      <c r="J1169" s="5">
        <v>4</v>
      </c>
      <c r="K1169" s="8"/>
      <c r="L1169" s="9"/>
      <c r="M1169" s="17">
        <v>160000</v>
      </c>
      <c r="N1169" s="17">
        <v>160000</v>
      </c>
      <c r="O1169" s="10"/>
      <c r="P1169" s="10"/>
      <c r="Q1169" s="11">
        <v>165000</v>
      </c>
      <c r="R1169" s="11">
        <v>165000</v>
      </c>
      <c r="S1169" s="12">
        <v>154000</v>
      </c>
      <c r="T1169" s="12">
        <v>154000</v>
      </c>
      <c r="U1169" s="9"/>
      <c r="V1169" s="9"/>
      <c r="W1169" s="43">
        <f t="shared" si="96"/>
        <v>159667</v>
      </c>
      <c r="X1169" s="43">
        <f t="shared" si="95"/>
        <v>638668</v>
      </c>
    </row>
    <row r="1170" spans="1:24" ht="15" customHeight="1" x14ac:dyDescent="0.25">
      <c r="A1170" s="44">
        <v>1167</v>
      </c>
      <c r="B1170" s="3" t="s">
        <v>776</v>
      </c>
      <c r="C1170" s="3" t="s">
        <v>9528</v>
      </c>
      <c r="D1170" s="3" t="s">
        <v>889</v>
      </c>
      <c r="E1170" s="3">
        <v>2021</v>
      </c>
      <c r="F1170" s="3" t="s">
        <v>656</v>
      </c>
      <c r="G1170" s="3" t="s">
        <v>829</v>
      </c>
      <c r="H1170" s="3"/>
      <c r="I1170" s="5">
        <v>9789585586680</v>
      </c>
      <c r="J1170" s="3">
        <v>1</v>
      </c>
      <c r="K1170" s="8"/>
      <c r="L1170" s="9"/>
      <c r="M1170" s="17">
        <v>115000</v>
      </c>
      <c r="N1170" s="17">
        <v>115000</v>
      </c>
      <c r="O1170" s="10"/>
      <c r="P1170" s="10"/>
      <c r="Q1170" s="11">
        <v>118000</v>
      </c>
      <c r="R1170" s="11">
        <v>118000</v>
      </c>
      <c r="S1170" s="12">
        <v>108000</v>
      </c>
      <c r="T1170" s="12">
        <v>108000</v>
      </c>
      <c r="U1170" s="9"/>
      <c r="V1170" s="9"/>
      <c r="W1170" s="43">
        <f t="shared" si="96"/>
        <v>113667</v>
      </c>
      <c r="X1170" s="43">
        <f t="shared" si="95"/>
        <v>113667</v>
      </c>
    </row>
    <row r="1171" spans="1:24" ht="15" customHeight="1" x14ac:dyDescent="0.25">
      <c r="A1171" s="44">
        <v>1168</v>
      </c>
      <c r="B1171" s="3" t="s">
        <v>433</v>
      </c>
      <c r="C1171" s="3" t="s">
        <v>10702</v>
      </c>
      <c r="D1171" s="3" t="s">
        <v>1774</v>
      </c>
      <c r="E1171" s="3"/>
      <c r="F1171" s="3" t="s">
        <v>1346</v>
      </c>
      <c r="G1171" s="3" t="s">
        <v>1070</v>
      </c>
      <c r="H1171" s="3" t="s">
        <v>11353</v>
      </c>
      <c r="I1171" s="5">
        <v>9789585433694</v>
      </c>
      <c r="J1171" s="5">
        <v>1</v>
      </c>
      <c r="K1171" s="8"/>
      <c r="L1171" s="9"/>
      <c r="M1171" s="17">
        <v>67000</v>
      </c>
      <c r="N1171" s="17">
        <v>67000</v>
      </c>
      <c r="O1171" s="10">
        <v>57200</v>
      </c>
      <c r="P1171" s="10">
        <v>57200</v>
      </c>
      <c r="Q1171" s="11">
        <v>68000</v>
      </c>
      <c r="R1171" s="11">
        <v>68000</v>
      </c>
      <c r="S1171" s="12">
        <v>62000</v>
      </c>
      <c r="T1171" s="12">
        <v>62000</v>
      </c>
      <c r="U1171" s="9">
        <v>78000</v>
      </c>
      <c r="V1171" s="9">
        <f>U1171</f>
        <v>78000</v>
      </c>
      <c r="W1171" s="43">
        <f t="shared" si="96"/>
        <v>66440</v>
      </c>
      <c r="X1171" s="43">
        <f t="shared" si="95"/>
        <v>66440</v>
      </c>
    </row>
    <row r="1172" spans="1:24" ht="15" customHeight="1" x14ac:dyDescent="0.25">
      <c r="A1172" s="44">
        <v>1169</v>
      </c>
      <c r="B1172" s="5" t="s">
        <v>332</v>
      </c>
      <c r="C1172" s="3" t="s">
        <v>9479</v>
      </c>
      <c r="D1172" s="3" t="s">
        <v>405</v>
      </c>
      <c r="E1172" s="3">
        <v>2023</v>
      </c>
      <c r="F1172" s="3" t="s">
        <v>23</v>
      </c>
      <c r="G1172" s="3" t="s">
        <v>335</v>
      </c>
      <c r="H1172" s="3"/>
      <c r="I1172" s="5">
        <v>9789585000650</v>
      </c>
      <c r="J1172" s="16">
        <v>1</v>
      </c>
      <c r="K1172" s="8"/>
      <c r="L1172" s="9"/>
      <c r="M1172" s="17">
        <v>134000</v>
      </c>
      <c r="N1172" s="17">
        <v>134000</v>
      </c>
      <c r="O1172" s="10">
        <v>101200</v>
      </c>
      <c r="P1172" s="10">
        <v>101200</v>
      </c>
      <c r="Q1172" s="11">
        <v>137000</v>
      </c>
      <c r="R1172" s="11">
        <v>137000</v>
      </c>
      <c r="S1172" s="12">
        <v>127000</v>
      </c>
      <c r="T1172" s="12">
        <v>127000</v>
      </c>
      <c r="U1172" s="9">
        <v>145500</v>
      </c>
      <c r="V1172" s="9">
        <f>U1172</f>
        <v>145500</v>
      </c>
      <c r="W1172" s="43">
        <f t="shared" si="96"/>
        <v>128940</v>
      </c>
      <c r="X1172" s="43">
        <f t="shared" si="95"/>
        <v>128940</v>
      </c>
    </row>
    <row r="1173" spans="1:24" ht="15" customHeight="1" x14ac:dyDescent="0.25">
      <c r="A1173" s="44">
        <v>1170</v>
      </c>
      <c r="B1173" s="3" t="s">
        <v>776</v>
      </c>
      <c r="C1173" s="3" t="s">
        <v>9529</v>
      </c>
      <c r="D1173" s="3" t="s">
        <v>894</v>
      </c>
      <c r="E1173" s="3">
        <v>2021</v>
      </c>
      <c r="F1173" s="3" t="s">
        <v>656</v>
      </c>
      <c r="G1173" s="3" t="s">
        <v>278</v>
      </c>
      <c r="H1173" s="3"/>
      <c r="I1173" s="5">
        <v>9786280002361</v>
      </c>
      <c r="J1173" s="3">
        <v>2</v>
      </c>
      <c r="K1173" s="8"/>
      <c r="L1173" s="9"/>
      <c r="M1173" s="17">
        <v>88000</v>
      </c>
      <c r="N1173" s="17">
        <v>88000</v>
      </c>
      <c r="O1173" s="10">
        <v>75900</v>
      </c>
      <c r="P1173" s="10">
        <v>75900</v>
      </c>
      <c r="Q1173" s="11">
        <v>90000</v>
      </c>
      <c r="R1173" s="11">
        <v>90000</v>
      </c>
      <c r="S1173" s="12">
        <v>83000</v>
      </c>
      <c r="T1173" s="12">
        <v>83000</v>
      </c>
      <c r="U1173" s="9"/>
      <c r="V1173" s="9"/>
      <c r="W1173" s="43">
        <f t="shared" si="96"/>
        <v>84225</v>
      </c>
      <c r="X1173" s="43">
        <f t="shared" si="95"/>
        <v>168450</v>
      </c>
    </row>
    <row r="1174" spans="1:24" ht="15" customHeight="1" x14ac:dyDescent="0.25">
      <c r="A1174" s="44">
        <v>1171</v>
      </c>
      <c r="B1174" s="3" t="s">
        <v>3694</v>
      </c>
      <c r="C1174" s="3" t="s">
        <v>12265</v>
      </c>
      <c r="D1174" s="3" t="s">
        <v>903</v>
      </c>
      <c r="E1174" s="3">
        <v>2020</v>
      </c>
      <c r="F1174" s="3" t="s">
        <v>7185</v>
      </c>
      <c r="G1174" s="3" t="s">
        <v>351</v>
      </c>
      <c r="H1174" s="3"/>
      <c r="I1174" s="5">
        <v>9789586393416</v>
      </c>
      <c r="J1174" s="3">
        <v>1</v>
      </c>
      <c r="K1174" s="8"/>
      <c r="L1174" s="9"/>
      <c r="M1174" s="17">
        <v>79000</v>
      </c>
      <c r="N1174" s="17">
        <v>79000</v>
      </c>
      <c r="O1174" s="10">
        <v>68200</v>
      </c>
      <c r="P1174" s="10">
        <v>68200</v>
      </c>
      <c r="Q1174" s="11">
        <v>81000</v>
      </c>
      <c r="R1174" s="11">
        <v>81000</v>
      </c>
      <c r="S1174" s="12">
        <v>74000</v>
      </c>
      <c r="T1174" s="12">
        <v>74000</v>
      </c>
      <c r="U1174" s="9"/>
      <c r="V1174" s="9"/>
      <c r="W1174" s="43">
        <f t="shared" si="96"/>
        <v>75550</v>
      </c>
      <c r="X1174" s="43">
        <f t="shared" si="95"/>
        <v>75550</v>
      </c>
    </row>
    <row r="1175" spans="1:24" ht="15" customHeight="1" x14ac:dyDescent="0.25">
      <c r="A1175" s="44">
        <v>1172</v>
      </c>
      <c r="B1175" s="3" t="s">
        <v>776</v>
      </c>
      <c r="C1175" s="3" t="s">
        <v>7572</v>
      </c>
      <c r="D1175" s="3" t="s">
        <v>7573</v>
      </c>
      <c r="E1175" s="3">
        <v>2024</v>
      </c>
      <c r="F1175" s="3" t="s">
        <v>4407</v>
      </c>
      <c r="G1175" s="3" t="s">
        <v>7574</v>
      </c>
      <c r="H1175" s="3">
        <v>1</v>
      </c>
      <c r="I1175" s="5">
        <v>9788410334014</v>
      </c>
      <c r="J1175" s="3">
        <v>2</v>
      </c>
      <c r="K1175" s="8"/>
      <c r="L1175" s="9"/>
      <c r="M1175" s="17">
        <v>144000</v>
      </c>
      <c r="N1175" s="17">
        <v>144000</v>
      </c>
      <c r="O1175" s="10">
        <v>184500</v>
      </c>
      <c r="P1175" s="10">
        <v>184500</v>
      </c>
      <c r="Q1175" s="11">
        <v>148000</v>
      </c>
      <c r="R1175" s="11">
        <v>148000</v>
      </c>
      <c r="S1175" s="12">
        <v>138000</v>
      </c>
      <c r="T1175" s="12">
        <v>138000</v>
      </c>
      <c r="U1175" s="9">
        <v>141192</v>
      </c>
      <c r="V1175" s="9">
        <f>U1175</f>
        <v>141192</v>
      </c>
      <c r="W1175" s="43">
        <f t="shared" si="96"/>
        <v>151138</v>
      </c>
      <c r="X1175" s="43">
        <f t="shared" si="95"/>
        <v>302276</v>
      </c>
    </row>
    <row r="1176" spans="1:24" ht="15" customHeight="1" x14ac:dyDescent="0.25">
      <c r="A1176" s="44">
        <v>1173</v>
      </c>
      <c r="B1176" s="3" t="s">
        <v>8407</v>
      </c>
      <c r="C1176" s="3" t="s">
        <v>10370</v>
      </c>
      <c r="D1176" s="3" t="s">
        <v>8444</v>
      </c>
      <c r="E1176" s="3" t="s">
        <v>8419</v>
      </c>
      <c r="F1176" s="3" t="s">
        <v>8410</v>
      </c>
      <c r="G1176" s="3" t="s">
        <v>8420</v>
      </c>
      <c r="H1176" s="3" t="s">
        <v>11667</v>
      </c>
      <c r="I1176" s="5">
        <v>9786071723628</v>
      </c>
      <c r="J1176" s="3">
        <v>1</v>
      </c>
      <c r="K1176" s="8"/>
      <c r="L1176" s="9"/>
      <c r="M1176" s="17">
        <v>229000</v>
      </c>
      <c r="N1176" s="17">
        <v>229000</v>
      </c>
      <c r="O1176" s="10">
        <v>255200</v>
      </c>
      <c r="P1176" s="10">
        <v>255200</v>
      </c>
      <c r="Q1176" s="11">
        <v>234000</v>
      </c>
      <c r="R1176" s="11">
        <v>234000</v>
      </c>
      <c r="S1176" s="12">
        <v>215000</v>
      </c>
      <c r="T1176" s="12">
        <v>215000</v>
      </c>
      <c r="U1176" s="9">
        <v>321867</v>
      </c>
      <c r="V1176" s="9">
        <f>U1176</f>
        <v>321867</v>
      </c>
      <c r="W1176" s="43">
        <f t="shared" si="96"/>
        <v>251013</v>
      </c>
      <c r="X1176" s="43">
        <f t="shared" si="95"/>
        <v>251013</v>
      </c>
    </row>
    <row r="1177" spans="1:24" ht="15" customHeight="1" x14ac:dyDescent="0.25">
      <c r="A1177" s="44">
        <v>1174</v>
      </c>
      <c r="B1177" s="3" t="s">
        <v>776</v>
      </c>
      <c r="C1177" s="3" t="s">
        <v>10424</v>
      </c>
      <c r="D1177" s="3" t="s">
        <v>6715</v>
      </c>
      <c r="E1177" s="3">
        <v>2022</v>
      </c>
      <c r="F1177" s="3" t="s">
        <v>656</v>
      </c>
      <c r="G1177" s="3" t="s">
        <v>278</v>
      </c>
      <c r="H1177" s="3" t="s">
        <v>2839</v>
      </c>
      <c r="I1177" s="5">
        <v>9786280001302</v>
      </c>
      <c r="J1177" s="3">
        <v>1</v>
      </c>
      <c r="K1177" s="8"/>
      <c r="L1177" s="9"/>
      <c r="M1177" s="17">
        <v>70000</v>
      </c>
      <c r="N1177" s="17">
        <v>70000</v>
      </c>
      <c r="O1177" s="10">
        <v>32900</v>
      </c>
      <c r="P1177" s="10">
        <v>32900</v>
      </c>
      <c r="Q1177" s="11">
        <v>72000</v>
      </c>
      <c r="R1177" s="11">
        <v>72000</v>
      </c>
      <c r="S1177" s="12">
        <v>66000</v>
      </c>
      <c r="T1177" s="12">
        <v>66000</v>
      </c>
      <c r="U1177" s="9"/>
      <c r="V1177" s="9"/>
      <c r="W1177" s="43">
        <f t="shared" si="96"/>
        <v>60225</v>
      </c>
      <c r="X1177" s="43">
        <f t="shared" si="95"/>
        <v>60225</v>
      </c>
    </row>
    <row r="1178" spans="1:24" ht="15" customHeight="1" x14ac:dyDescent="0.25">
      <c r="A1178" s="44">
        <v>1175</v>
      </c>
      <c r="B1178" s="3" t="s">
        <v>433</v>
      </c>
      <c r="C1178" s="3" t="s">
        <v>9737</v>
      </c>
      <c r="D1178" s="20" t="s">
        <v>3322</v>
      </c>
      <c r="E1178" s="3">
        <v>2012</v>
      </c>
      <c r="F1178" s="3"/>
      <c r="G1178" s="20" t="s">
        <v>3323</v>
      </c>
      <c r="H1178" s="3"/>
      <c r="I1178" s="5">
        <v>9584232088</v>
      </c>
      <c r="J1178" s="5">
        <v>6</v>
      </c>
      <c r="K1178" s="8"/>
      <c r="L1178" s="9"/>
      <c r="M1178" s="17">
        <v>50000</v>
      </c>
      <c r="N1178" s="17">
        <v>50000</v>
      </c>
      <c r="O1178" s="10"/>
      <c r="P1178" s="10"/>
      <c r="Q1178" s="11">
        <v>51000</v>
      </c>
      <c r="R1178" s="11">
        <v>51000</v>
      </c>
      <c r="S1178" s="12">
        <v>47000</v>
      </c>
      <c r="T1178" s="12">
        <v>47000</v>
      </c>
      <c r="U1178" s="9"/>
      <c r="V1178" s="9"/>
      <c r="W1178" s="43">
        <f t="shared" si="96"/>
        <v>49333</v>
      </c>
      <c r="X1178" s="43">
        <f t="shared" si="95"/>
        <v>295998</v>
      </c>
    </row>
    <row r="1179" spans="1:24" ht="15" customHeight="1" x14ac:dyDescent="0.25">
      <c r="A1179" s="44">
        <v>1176</v>
      </c>
      <c r="B1179" s="3" t="s">
        <v>11706</v>
      </c>
      <c r="C1179" s="3" t="s">
        <v>10520</v>
      </c>
      <c r="D1179" s="3" t="s">
        <v>9023</v>
      </c>
      <c r="E1179" s="3">
        <v>2014</v>
      </c>
      <c r="F1179" s="3" t="s">
        <v>6912</v>
      </c>
      <c r="G1179" s="3" t="s">
        <v>1225</v>
      </c>
      <c r="H1179" s="3"/>
      <c r="I1179" s="5">
        <v>9789584216021</v>
      </c>
      <c r="J1179" s="3">
        <v>1</v>
      </c>
      <c r="K1179" s="8"/>
      <c r="L1179" s="9"/>
      <c r="M1179" s="17">
        <v>70000</v>
      </c>
      <c r="N1179" s="17">
        <v>70000</v>
      </c>
      <c r="O1179" s="10">
        <v>60500</v>
      </c>
      <c r="P1179" s="10">
        <v>60500</v>
      </c>
      <c r="Q1179" s="11">
        <v>72000</v>
      </c>
      <c r="R1179" s="11">
        <v>72000</v>
      </c>
      <c r="S1179" s="12">
        <v>66000</v>
      </c>
      <c r="T1179" s="12">
        <v>66000</v>
      </c>
      <c r="U1179" s="9">
        <v>82500</v>
      </c>
      <c r="V1179" s="9">
        <f t="shared" ref="V1179:V1183" si="98">U1179</f>
        <v>82500</v>
      </c>
      <c r="W1179" s="43">
        <f t="shared" si="96"/>
        <v>70200</v>
      </c>
      <c r="X1179" s="43">
        <f t="shared" si="95"/>
        <v>70200</v>
      </c>
    </row>
    <row r="1180" spans="1:24" ht="15" customHeight="1" x14ac:dyDescent="0.25">
      <c r="A1180" s="44">
        <v>1177</v>
      </c>
      <c r="B1180" s="3" t="s">
        <v>12416</v>
      </c>
      <c r="C1180" s="3" t="s">
        <v>9832</v>
      </c>
      <c r="D1180" s="3" t="s">
        <v>11097</v>
      </c>
      <c r="E1180" s="3">
        <v>2019</v>
      </c>
      <c r="F1180" s="3" t="s">
        <v>23</v>
      </c>
      <c r="G1180" s="3" t="s">
        <v>1997</v>
      </c>
      <c r="H1180" s="3">
        <v>1</v>
      </c>
      <c r="I1180" s="5">
        <v>9789587784916</v>
      </c>
      <c r="J1180" s="3">
        <v>5</v>
      </c>
      <c r="K1180" s="8">
        <v>62100</v>
      </c>
      <c r="L1180" s="9">
        <v>62100</v>
      </c>
      <c r="M1180" s="17">
        <v>77000</v>
      </c>
      <c r="N1180" s="17">
        <v>77000</v>
      </c>
      <c r="O1180" s="10">
        <v>66000</v>
      </c>
      <c r="P1180" s="10">
        <v>66000</v>
      </c>
      <c r="Q1180" s="11">
        <v>79000</v>
      </c>
      <c r="R1180" s="11">
        <v>79000</v>
      </c>
      <c r="S1180" s="12">
        <v>72000</v>
      </c>
      <c r="T1180" s="12">
        <v>72000</v>
      </c>
      <c r="U1180" s="9">
        <v>90000</v>
      </c>
      <c r="V1180" s="9">
        <f t="shared" si="98"/>
        <v>90000</v>
      </c>
      <c r="W1180" s="43">
        <f t="shared" si="96"/>
        <v>74350</v>
      </c>
      <c r="X1180" s="43">
        <f t="shared" si="95"/>
        <v>371750</v>
      </c>
    </row>
    <row r="1181" spans="1:24" ht="15" customHeight="1" x14ac:dyDescent="0.25">
      <c r="A1181" s="44">
        <v>1178</v>
      </c>
      <c r="B1181" s="3" t="s">
        <v>11544</v>
      </c>
      <c r="C1181" s="3" t="s">
        <v>11546</v>
      </c>
      <c r="D1181" s="3" t="s">
        <v>7312</v>
      </c>
      <c r="E1181" s="3">
        <v>2024</v>
      </c>
      <c r="F1181" s="3" t="s">
        <v>2434</v>
      </c>
      <c r="G1181" s="3" t="s">
        <v>5145</v>
      </c>
      <c r="H1181" s="3" t="s">
        <v>7296</v>
      </c>
      <c r="I1181" s="5" t="s">
        <v>7313</v>
      </c>
      <c r="J1181" s="3">
        <v>2</v>
      </c>
      <c r="K1181" s="8"/>
      <c r="L1181" s="9"/>
      <c r="M1181" s="17">
        <v>167000</v>
      </c>
      <c r="N1181" s="17">
        <v>167000</v>
      </c>
      <c r="O1181" s="10">
        <v>106600</v>
      </c>
      <c r="P1181" s="10">
        <v>106600</v>
      </c>
      <c r="Q1181" s="11">
        <v>171000</v>
      </c>
      <c r="R1181" s="11">
        <v>171000</v>
      </c>
      <c r="S1181" s="12">
        <v>158000</v>
      </c>
      <c r="T1181" s="12">
        <v>158000</v>
      </c>
      <c r="U1181" s="9">
        <v>69111</v>
      </c>
      <c r="V1181" s="9">
        <f t="shared" si="98"/>
        <v>69111</v>
      </c>
      <c r="W1181" s="43">
        <f t="shared" si="96"/>
        <v>134342</v>
      </c>
      <c r="X1181" s="43">
        <f t="shared" si="95"/>
        <v>268684</v>
      </c>
    </row>
    <row r="1182" spans="1:24" ht="15" customHeight="1" x14ac:dyDescent="0.25">
      <c r="A1182" s="44">
        <v>1179</v>
      </c>
      <c r="B1182" s="27" t="s">
        <v>2622</v>
      </c>
      <c r="C1182" s="3" t="s">
        <v>11093</v>
      </c>
      <c r="D1182" s="3" t="s">
        <v>12413</v>
      </c>
      <c r="E1182" s="3">
        <v>2021</v>
      </c>
      <c r="F1182" s="3"/>
      <c r="G1182" s="3" t="s">
        <v>1141</v>
      </c>
      <c r="H1182" s="3">
        <v>1</v>
      </c>
      <c r="I1182" s="5">
        <v>9788490523438</v>
      </c>
      <c r="J1182" s="3">
        <v>10</v>
      </c>
      <c r="K1182" s="8"/>
      <c r="L1182" s="9"/>
      <c r="M1182" s="17">
        <v>141000</v>
      </c>
      <c r="N1182" s="17">
        <v>141000</v>
      </c>
      <c r="O1182" s="10">
        <v>121000</v>
      </c>
      <c r="P1182" s="10">
        <v>121000</v>
      </c>
      <c r="Q1182" s="11">
        <v>144000</v>
      </c>
      <c r="R1182" s="11">
        <v>144000</v>
      </c>
      <c r="S1182" s="12">
        <v>132000</v>
      </c>
      <c r="T1182" s="12">
        <v>132000</v>
      </c>
      <c r="U1182" s="9">
        <v>144000</v>
      </c>
      <c r="V1182" s="9">
        <f t="shared" si="98"/>
        <v>144000</v>
      </c>
      <c r="W1182" s="43">
        <f t="shared" si="96"/>
        <v>136400</v>
      </c>
      <c r="X1182" s="43">
        <f t="shared" si="95"/>
        <v>1364000</v>
      </c>
    </row>
    <row r="1183" spans="1:24" ht="15" customHeight="1" x14ac:dyDescent="0.25">
      <c r="A1183" s="44">
        <v>1180</v>
      </c>
      <c r="B1183" s="3" t="s">
        <v>1355</v>
      </c>
      <c r="C1183" s="3" t="s">
        <v>6961</v>
      </c>
      <c r="D1183" s="3" t="s">
        <v>6962</v>
      </c>
      <c r="E1183" s="3">
        <v>2019</v>
      </c>
      <c r="F1183" s="3" t="s">
        <v>6912</v>
      </c>
      <c r="G1183" s="3" t="s">
        <v>3000</v>
      </c>
      <c r="H1183" s="3">
        <v>1</v>
      </c>
      <c r="I1183" s="5">
        <v>9789587785159</v>
      </c>
      <c r="J1183" s="5">
        <v>2</v>
      </c>
      <c r="K1183" s="8">
        <v>80730</v>
      </c>
      <c r="L1183" s="9">
        <v>80730</v>
      </c>
      <c r="M1183" s="17">
        <v>100000</v>
      </c>
      <c r="N1183" s="17">
        <v>100000</v>
      </c>
      <c r="O1183" s="10">
        <v>85800</v>
      </c>
      <c r="P1183" s="10">
        <v>85800</v>
      </c>
      <c r="Q1183" s="11">
        <v>102000</v>
      </c>
      <c r="R1183" s="11">
        <v>102000</v>
      </c>
      <c r="S1183" s="12">
        <v>94000</v>
      </c>
      <c r="T1183" s="12">
        <v>94000</v>
      </c>
      <c r="U1183" s="9">
        <v>117000</v>
      </c>
      <c r="V1183" s="9">
        <f t="shared" si="98"/>
        <v>117000</v>
      </c>
      <c r="W1183" s="43">
        <f t="shared" si="96"/>
        <v>96588</v>
      </c>
      <c r="X1183" s="43">
        <f t="shared" si="95"/>
        <v>193176</v>
      </c>
    </row>
    <row r="1184" spans="1:24" ht="15" customHeight="1" x14ac:dyDescent="0.25">
      <c r="A1184" s="44">
        <v>1181</v>
      </c>
      <c r="B1184" s="3" t="s">
        <v>776</v>
      </c>
      <c r="C1184" s="3" t="s">
        <v>10469</v>
      </c>
      <c r="D1184" s="3" t="s">
        <v>8870</v>
      </c>
      <c r="E1184" s="3">
        <v>2018</v>
      </c>
      <c r="F1184" s="3" t="s">
        <v>656</v>
      </c>
      <c r="G1184" s="3" t="s">
        <v>278</v>
      </c>
      <c r="H1184" s="3" t="s">
        <v>2839</v>
      </c>
      <c r="I1184" s="5">
        <v>9789584269539</v>
      </c>
      <c r="J1184" s="3">
        <v>1</v>
      </c>
      <c r="K1184" s="8"/>
      <c r="L1184" s="9"/>
      <c r="M1184" s="17">
        <v>145000</v>
      </c>
      <c r="N1184" s="17">
        <v>145000</v>
      </c>
      <c r="O1184" s="10">
        <v>31900</v>
      </c>
      <c r="P1184" s="10">
        <v>31900</v>
      </c>
      <c r="Q1184" s="11">
        <v>148000</v>
      </c>
      <c r="R1184" s="11">
        <v>148000</v>
      </c>
      <c r="S1184" s="12">
        <v>137000</v>
      </c>
      <c r="T1184" s="12">
        <v>137000</v>
      </c>
      <c r="U1184" s="9"/>
      <c r="V1184" s="9"/>
      <c r="W1184" s="43">
        <f t="shared" si="96"/>
        <v>115475</v>
      </c>
      <c r="X1184" s="43">
        <f t="shared" si="95"/>
        <v>115475</v>
      </c>
    </row>
    <row r="1185" spans="1:24" ht="15" customHeight="1" x14ac:dyDescent="0.25">
      <c r="A1185" s="44">
        <v>1182</v>
      </c>
      <c r="B1185" s="3" t="s">
        <v>11706</v>
      </c>
      <c r="C1185" s="3" t="s">
        <v>10524</v>
      </c>
      <c r="D1185" s="3" t="s">
        <v>9040</v>
      </c>
      <c r="E1185" s="3">
        <v>2022</v>
      </c>
      <c r="F1185" s="3" t="s">
        <v>6912</v>
      </c>
      <c r="G1185" s="3" t="s">
        <v>9041</v>
      </c>
      <c r="H1185" s="3"/>
      <c r="I1185" s="5">
        <v>9786287544420</v>
      </c>
      <c r="J1185" s="3">
        <v>2</v>
      </c>
      <c r="K1185" s="8"/>
      <c r="L1185" s="9"/>
      <c r="M1185" s="17">
        <v>38000</v>
      </c>
      <c r="N1185" s="17">
        <v>38000</v>
      </c>
      <c r="O1185" s="10">
        <v>32900</v>
      </c>
      <c r="P1185" s="10">
        <v>32900</v>
      </c>
      <c r="Q1185" s="11">
        <v>39000</v>
      </c>
      <c r="R1185" s="11">
        <v>39000</v>
      </c>
      <c r="S1185" s="12">
        <v>36000</v>
      </c>
      <c r="T1185" s="12">
        <v>36000</v>
      </c>
      <c r="U1185" s="9">
        <v>44850</v>
      </c>
      <c r="V1185" s="9">
        <f>U1185</f>
        <v>44850</v>
      </c>
      <c r="W1185" s="43">
        <f t="shared" si="96"/>
        <v>38150</v>
      </c>
      <c r="X1185" s="43">
        <f t="shared" si="95"/>
        <v>76300</v>
      </c>
    </row>
    <row r="1186" spans="1:24" ht="15" customHeight="1" x14ac:dyDescent="0.25">
      <c r="A1186" s="44">
        <v>1183</v>
      </c>
      <c r="B1186" s="3" t="s">
        <v>433</v>
      </c>
      <c r="C1186" s="3" t="s">
        <v>10643</v>
      </c>
      <c r="D1186" s="3" t="s">
        <v>12427</v>
      </c>
      <c r="E1186" s="3">
        <v>2014</v>
      </c>
      <c r="F1186" s="3" t="s">
        <v>1501</v>
      </c>
      <c r="G1186" s="3" t="s">
        <v>3164</v>
      </c>
      <c r="H1186" s="3"/>
      <c r="I1186" s="5">
        <v>9789584275080</v>
      </c>
      <c r="J1186" s="5">
        <v>5</v>
      </c>
      <c r="K1186" s="8"/>
      <c r="L1186" s="9"/>
      <c r="M1186" s="17">
        <v>170000</v>
      </c>
      <c r="N1186" s="17">
        <v>170000</v>
      </c>
      <c r="O1186" s="10"/>
      <c r="P1186" s="10"/>
      <c r="Q1186" s="11">
        <v>175000</v>
      </c>
      <c r="R1186" s="11">
        <v>175000</v>
      </c>
      <c r="S1186" s="12">
        <v>161000</v>
      </c>
      <c r="T1186" s="12">
        <v>161000</v>
      </c>
      <c r="U1186" s="9"/>
      <c r="V1186" s="9"/>
      <c r="W1186" s="43">
        <f t="shared" si="96"/>
        <v>168667</v>
      </c>
      <c r="X1186" s="43">
        <f t="shared" si="95"/>
        <v>843335</v>
      </c>
    </row>
    <row r="1187" spans="1:24" ht="15" customHeight="1" x14ac:dyDescent="0.25">
      <c r="A1187" s="44">
        <v>1184</v>
      </c>
      <c r="B1187" s="3" t="s">
        <v>254</v>
      </c>
      <c r="C1187" s="3" t="s">
        <v>9472</v>
      </c>
      <c r="D1187" s="3" t="s">
        <v>372</v>
      </c>
      <c r="E1187" s="3">
        <v>2023</v>
      </c>
      <c r="F1187" s="3" t="s">
        <v>23</v>
      </c>
      <c r="G1187" s="3" t="s">
        <v>373</v>
      </c>
      <c r="H1187" s="3"/>
      <c r="I1187" s="5">
        <v>9789877979015</v>
      </c>
      <c r="J1187" s="16">
        <v>14</v>
      </c>
      <c r="K1187" s="8"/>
      <c r="L1187" s="9"/>
      <c r="M1187" s="17">
        <v>46000</v>
      </c>
      <c r="N1187" s="17">
        <v>46000</v>
      </c>
      <c r="O1187" s="10">
        <v>39600</v>
      </c>
      <c r="P1187" s="10">
        <v>39600</v>
      </c>
      <c r="Q1187" s="11">
        <v>47000</v>
      </c>
      <c r="R1187" s="11">
        <v>47000</v>
      </c>
      <c r="S1187" s="12">
        <v>44000</v>
      </c>
      <c r="T1187" s="12">
        <v>44000</v>
      </c>
      <c r="U1187" s="9"/>
      <c r="V1187" s="9"/>
      <c r="W1187" s="43">
        <f t="shared" si="96"/>
        <v>44150</v>
      </c>
      <c r="X1187" s="43">
        <f t="shared" si="95"/>
        <v>618100</v>
      </c>
    </row>
    <row r="1188" spans="1:24" ht="15" customHeight="1" x14ac:dyDescent="0.25">
      <c r="A1188" s="44">
        <v>1185</v>
      </c>
      <c r="B1188" s="3" t="s">
        <v>433</v>
      </c>
      <c r="C1188" s="3" t="s">
        <v>9722</v>
      </c>
      <c r="D1188" s="3" t="s">
        <v>11148</v>
      </c>
      <c r="E1188" s="3">
        <v>2016</v>
      </c>
      <c r="F1188" s="3" t="s">
        <v>1501</v>
      </c>
      <c r="G1188" s="3" t="s">
        <v>1225</v>
      </c>
      <c r="H1188" s="3">
        <v>1</v>
      </c>
      <c r="I1188" s="3" t="s">
        <v>3245</v>
      </c>
      <c r="J1188" s="3">
        <v>5</v>
      </c>
      <c r="K1188" s="8"/>
      <c r="L1188" s="9"/>
      <c r="M1188" s="17">
        <v>63000</v>
      </c>
      <c r="N1188" s="17">
        <v>63000</v>
      </c>
      <c r="O1188" s="10">
        <v>48400</v>
      </c>
      <c r="P1188" s="10">
        <v>48400</v>
      </c>
      <c r="Q1188" s="11">
        <v>64000</v>
      </c>
      <c r="R1188" s="11">
        <v>64000</v>
      </c>
      <c r="S1188" s="12">
        <v>59000</v>
      </c>
      <c r="T1188" s="12">
        <v>59000</v>
      </c>
      <c r="U1188" s="9">
        <v>66000</v>
      </c>
      <c r="V1188" s="9">
        <f>U1188</f>
        <v>66000</v>
      </c>
      <c r="W1188" s="43">
        <f t="shared" si="96"/>
        <v>60080</v>
      </c>
      <c r="X1188" s="43">
        <f t="shared" si="95"/>
        <v>300400</v>
      </c>
    </row>
    <row r="1189" spans="1:24" ht="15" customHeight="1" x14ac:dyDescent="0.25">
      <c r="A1189" s="44">
        <v>1186</v>
      </c>
      <c r="B1189" s="3" t="s">
        <v>7754</v>
      </c>
      <c r="C1189" s="3" t="s">
        <v>10254</v>
      </c>
      <c r="D1189" s="3" t="s">
        <v>7787</v>
      </c>
      <c r="E1189" s="3"/>
      <c r="F1189" s="3" t="s">
        <v>2883</v>
      </c>
      <c r="G1189" s="3"/>
      <c r="H1189" s="3" t="s">
        <v>11593</v>
      </c>
      <c r="I1189" s="5">
        <v>9789585950993</v>
      </c>
      <c r="J1189" s="5">
        <v>1</v>
      </c>
      <c r="K1189" s="8"/>
      <c r="L1189" s="9"/>
      <c r="M1189" s="17">
        <v>49000</v>
      </c>
      <c r="N1189" s="17">
        <v>49000</v>
      </c>
      <c r="O1189" s="10">
        <v>33000</v>
      </c>
      <c r="P1189" s="10">
        <v>33000</v>
      </c>
      <c r="Q1189" s="11">
        <v>50000</v>
      </c>
      <c r="R1189" s="11">
        <v>50000</v>
      </c>
      <c r="S1189" s="12">
        <v>46000</v>
      </c>
      <c r="T1189" s="12">
        <v>46000</v>
      </c>
      <c r="U1189" s="9"/>
      <c r="V1189" s="9"/>
      <c r="W1189" s="43">
        <f t="shared" si="96"/>
        <v>44500</v>
      </c>
      <c r="X1189" s="43">
        <f t="shared" si="95"/>
        <v>44500</v>
      </c>
    </row>
    <row r="1190" spans="1:24" ht="15" customHeight="1" x14ac:dyDescent="0.25">
      <c r="A1190" s="44">
        <v>1187</v>
      </c>
      <c r="B1190" s="27" t="s">
        <v>1355</v>
      </c>
      <c r="C1190" s="3" t="s">
        <v>1830</v>
      </c>
      <c r="D1190" s="3" t="s">
        <v>1831</v>
      </c>
      <c r="E1190" s="3"/>
      <c r="F1190" s="3" t="s">
        <v>1346</v>
      </c>
      <c r="G1190" s="3" t="s">
        <v>1832</v>
      </c>
      <c r="H1190" s="3"/>
      <c r="I1190" s="5">
        <v>9789585654372</v>
      </c>
      <c r="J1190" s="3">
        <v>1</v>
      </c>
      <c r="K1190" s="8"/>
      <c r="L1190" s="9"/>
      <c r="M1190" s="17">
        <v>83000</v>
      </c>
      <c r="N1190" s="17">
        <v>83000</v>
      </c>
      <c r="O1190" s="10">
        <v>71500</v>
      </c>
      <c r="P1190" s="10">
        <v>71500</v>
      </c>
      <c r="Q1190" s="11">
        <v>85000</v>
      </c>
      <c r="R1190" s="11">
        <v>85000</v>
      </c>
      <c r="S1190" s="12">
        <v>78000</v>
      </c>
      <c r="T1190" s="12">
        <v>78000</v>
      </c>
      <c r="U1190" s="9">
        <v>97500</v>
      </c>
      <c r="V1190" s="9">
        <f>U1190</f>
        <v>97500</v>
      </c>
      <c r="W1190" s="43">
        <f t="shared" si="96"/>
        <v>83000</v>
      </c>
      <c r="X1190" s="43">
        <f t="shared" si="95"/>
        <v>83000</v>
      </c>
    </row>
    <row r="1191" spans="1:24" ht="15" customHeight="1" x14ac:dyDescent="0.25">
      <c r="A1191" s="44">
        <v>1188</v>
      </c>
      <c r="B1191" s="3" t="s">
        <v>6178</v>
      </c>
      <c r="C1191" s="3" t="s">
        <v>10068</v>
      </c>
      <c r="D1191" s="3" t="s">
        <v>6200</v>
      </c>
      <c r="E1191" s="3">
        <v>2022</v>
      </c>
      <c r="F1191" s="3" t="s">
        <v>1346</v>
      </c>
      <c r="G1191" s="3" t="s">
        <v>6201</v>
      </c>
      <c r="H1191" s="3" t="s">
        <v>11415</v>
      </c>
      <c r="I1191" s="5">
        <v>9788441545878</v>
      </c>
      <c r="J1191" s="3">
        <v>2</v>
      </c>
      <c r="K1191" s="8"/>
      <c r="L1191" s="9"/>
      <c r="M1191" s="17">
        <v>293000</v>
      </c>
      <c r="N1191" s="17">
        <v>293000</v>
      </c>
      <c r="O1191" s="10">
        <v>296600</v>
      </c>
      <c r="P1191" s="10">
        <v>296600</v>
      </c>
      <c r="Q1191" s="11">
        <v>301000</v>
      </c>
      <c r="R1191" s="11">
        <v>301000</v>
      </c>
      <c r="S1191" s="12">
        <v>280000</v>
      </c>
      <c r="T1191" s="12">
        <v>280000</v>
      </c>
      <c r="U1191" s="9">
        <v>308880</v>
      </c>
      <c r="V1191" s="9">
        <f>U1191</f>
        <v>308880</v>
      </c>
      <c r="W1191" s="43">
        <f t="shared" si="96"/>
        <v>295896</v>
      </c>
      <c r="X1191" s="43">
        <f t="shared" si="95"/>
        <v>591792</v>
      </c>
    </row>
    <row r="1192" spans="1:24" ht="15" customHeight="1" x14ac:dyDescent="0.25">
      <c r="A1192" s="44">
        <v>1189</v>
      </c>
      <c r="B1192" s="3" t="s">
        <v>433</v>
      </c>
      <c r="C1192" s="3" t="s">
        <v>9947</v>
      </c>
      <c r="D1192" s="3" t="s">
        <v>5248</v>
      </c>
      <c r="E1192" s="3">
        <v>2023</v>
      </c>
      <c r="F1192" s="3" t="s">
        <v>1346</v>
      </c>
      <c r="G1192" s="3" t="s">
        <v>351</v>
      </c>
      <c r="H1192" s="3">
        <v>1</v>
      </c>
      <c r="I1192" s="5">
        <v>9786287634268</v>
      </c>
      <c r="J1192" s="5">
        <v>4</v>
      </c>
      <c r="K1192" s="8"/>
      <c r="L1192" s="9"/>
      <c r="M1192" s="17">
        <v>96000</v>
      </c>
      <c r="N1192" s="17">
        <v>96000</v>
      </c>
      <c r="O1192" s="10">
        <v>82500</v>
      </c>
      <c r="P1192" s="10">
        <v>82500</v>
      </c>
      <c r="Q1192" s="11">
        <v>98000</v>
      </c>
      <c r="R1192" s="11">
        <v>98000</v>
      </c>
      <c r="S1192" s="12">
        <v>90000</v>
      </c>
      <c r="T1192" s="12">
        <v>90000</v>
      </c>
      <c r="U1192" s="9"/>
      <c r="V1192" s="9"/>
      <c r="W1192" s="43">
        <f t="shared" si="96"/>
        <v>91625</v>
      </c>
      <c r="X1192" s="43">
        <f t="shared" si="95"/>
        <v>366500</v>
      </c>
    </row>
    <row r="1193" spans="1:24" ht="15" customHeight="1" x14ac:dyDescent="0.25">
      <c r="A1193" s="44">
        <v>1190</v>
      </c>
      <c r="B1193" s="3" t="s">
        <v>433</v>
      </c>
      <c r="C1193" s="3" t="s">
        <v>9944</v>
      </c>
      <c r="D1193" s="3" t="s">
        <v>5248</v>
      </c>
      <c r="E1193" s="3">
        <v>2024</v>
      </c>
      <c r="F1193" s="3" t="s">
        <v>1346</v>
      </c>
      <c r="G1193" s="3" t="s">
        <v>5249</v>
      </c>
      <c r="H1193" s="3">
        <v>1</v>
      </c>
      <c r="I1193" s="5">
        <v>9788466672658</v>
      </c>
      <c r="J1193" s="5">
        <v>1</v>
      </c>
      <c r="K1193" s="8"/>
      <c r="L1193" s="9"/>
      <c r="M1193" s="17">
        <v>181000</v>
      </c>
      <c r="N1193" s="17">
        <v>181000</v>
      </c>
      <c r="O1193" s="10">
        <v>228200</v>
      </c>
      <c r="P1193" s="10">
        <v>228200</v>
      </c>
      <c r="Q1193" s="11">
        <v>186000</v>
      </c>
      <c r="R1193" s="11">
        <v>186000</v>
      </c>
      <c r="S1193" s="12">
        <v>174000</v>
      </c>
      <c r="T1193" s="12">
        <v>174000</v>
      </c>
      <c r="U1193" s="9">
        <v>126756</v>
      </c>
      <c r="V1193" s="9">
        <f>U1193</f>
        <v>126756</v>
      </c>
      <c r="W1193" s="43">
        <f t="shared" si="96"/>
        <v>179191</v>
      </c>
      <c r="X1193" s="43">
        <f t="shared" si="95"/>
        <v>179191</v>
      </c>
    </row>
    <row r="1194" spans="1:24" ht="15" customHeight="1" x14ac:dyDescent="0.25">
      <c r="A1194" s="44">
        <v>1191</v>
      </c>
      <c r="B1194" s="3" t="s">
        <v>3124</v>
      </c>
      <c r="C1194" s="3" t="s">
        <v>9694</v>
      </c>
      <c r="D1194" s="3" t="s">
        <v>3127</v>
      </c>
      <c r="E1194" s="3">
        <v>2021</v>
      </c>
      <c r="F1194" s="3" t="s">
        <v>23</v>
      </c>
      <c r="G1194" s="3" t="s">
        <v>3128</v>
      </c>
      <c r="H1194" s="3" t="s">
        <v>3121</v>
      </c>
      <c r="I1194" s="5">
        <v>9788466669375</v>
      </c>
      <c r="J1194" s="5">
        <v>1</v>
      </c>
      <c r="K1194" s="8"/>
      <c r="L1194" s="9"/>
      <c r="M1194" s="17">
        <v>181000</v>
      </c>
      <c r="N1194" s="17">
        <v>181000</v>
      </c>
      <c r="O1194" s="10"/>
      <c r="P1194" s="10"/>
      <c r="Q1194" s="11">
        <v>186000</v>
      </c>
      <c r="R1194" s="11">
        <v>186000</v>
      </c>
      <c r="S1194" s="12">
        <v>174000</v>
      </c>
      <c r="T1194" s="12">
        <v>174000</v>
      </c>
      <c r="U1194" s="9">
        <v>179280</v>
      </c>
      <c r="V1194" s="9">
        <f>U1194</f>
        <v>179280</v>
      </c>
      <c r="W1194" s="43">
        <f t="shared" si="96"/>
        <v>180070</v>
      </c>
      <c r="X1194" s="43">
        <f t="shared" si="95"/>
        <v>180070</v>
      </c>
    </row>
    <row r="1195" spans="1:24" ht="15" customHeight="1" x14ac:dyDescent="0.25">
      <c r="A1195" s="44">
        <v>1192</v>
      </c>
      <c r="B1195" s="3" t="s">
        <v>12672</v>
      </c>
      <c r="C1195" s="3" t="s">
        <v>10327</v>
      </c>
      <c r="D1195" s="3" t="s">
        <v>8288</v>
      </c>
      <c r="E1195" s="3">
        <v>2017</v>
      </c>
      <c r="F1195" s="3" t="s">
        <v>656</v>
      </c>
      <c r="G1195" s="3" t="s">
        <v>249</v>
      </c>
      <c r="H1195" s="3"/>
      <c r="I1195" s="5">
        <v>9789587627190</v>
      </c>
      <c r="J1195" s="5">
        <v>3</v>
      </c>
      <c r="K1195" s="8"/>
      <c r="L1195" s="9"/>
      <c r="M1195" s="17">
        <v>47000</v>
      </c>
      <c r="N1195" s="17">
        <v>47000</v>
      </c>
      <c r="O1195" s="10">
        <v>40700</v>
      </c>
      <c r="P1195" s="10">
        <v>40700</v>
      </c>
      <c r="Q1195" s="11">
        <v>48000</v>
      </c>
      <c r="R1195" s="11">
        <v>48000</v>
      </c>
      <c r="S1195" s="12">
        <v>44000</v>
      </c>
      <c r="T1195" s="12">
        <v>44000</v>
      </c>
      <c r="U1195" s="9">
        <v>55500</v>
      </c>
      <c r="V1195" s="9">
        <f>U1195</f>
        <v>55500</v>
      </c>
      <c r="W1195" s="43">
        <f t="shared" si="96"/>
        <v>47040</v>
      </c>
      <c r="X1195" s="43">
        <f t="shared" si="95"/>
        <v>141120</v>
      </c>
    </row>
    <row r="1196" spans="1:24" ht="15" customHeight="1" x14ac:dyDescent="0.25">
      <c r="A1196" s="44">
        <v>1193</v>
      </c>
      <c r="B1196" s="3" t="s">
        <v>776</v>
      </c>
      <c r="C1196" s="3" t="s">
        <v>9543</v>
      </c>
      <c r="D1196" s="3" t="s">
        <v>988</v>
      </c>
      <c r="E1196" s="3" t="s">
        <v>10928</v>
      </c>
      <c r="F1196" s="3" t="s">
        <v>656</v>
      </c>
      <c r="G1196" s="3" t="s">
        <v>990</v>
      </c>
      <c r="H1196" s="3">
        <v>1</v>
      </c>
      <c r="I1196" s="5">
        <v>9786289591729</v>
      </c>
      <c r="J1196" s="5">
        <v>2</v>
      </c>
      <c r="K1196" s="8"/>
      <c r="L1196" s="9"/>
      <c r="M1196" s="17">
        <v>67000</v>
      </c>
      <c r="N1196" s="17">
        <v>67000</v>
      </c>
      <c r="O1196" s="10">
        <v>57200</v>
      </c>
      <c r="P1196" s="10">
        <v>57200</v>
      </c>
      <c r="Q1196" s="11">
        <v>68000</v>
      </c>
      <c r="R1196" s="11">
        <v>68000</v>
      </c>
      <c r="S1196" s="12">
        <v>62000</v>
      </c>
      <c r="T1196" s="12">
        <v>62000</v>
      </c>
      <c r="U1196" s="9"/>
      <c r="V1196" s="9"/>
      <c r="W1196" s="43">
        <f t="shared" si="96"/>
        <v>63550</v>
      </c>
      <c r="X1196" s="43">
        <f t="shared" si="95"/>
        <v>127100</v>
      </c>
    </row>
    <row r="1197" spans="1:24" ht="15" customHeight="1" x14ac:dyDescent="0.25">
      <c r="A1197" s="44">
        <v>1194</v>
      </c>
      <c r="B1197" s="3" t="s">
        <v>407</v>
      </c>
      <c r="C1197" s="3" t="s">
        <v>10848</v>
      </c>
      <c r="D1197" s="3" t="s">
        <v>412</v>
      </c>
      <c r="E1197" s="3">
        <v>2023</v>
      </c>
      <c r="F1197" s="3" t="s">
        <v>23</v>
      </c>
      <c r="G1197" s="62" t="s">
        <v>413</v>
      </c>
      <c r="H1197" s="62"/>
      <c r="I1197" s="5">
        <v>9788828521570</v>
      </c>
      <c r="J1197" s="16">
        <v>1</v>
      </c>
      <c r="K1197" s="8"/>
      <c r="L1197" s="9"/>
      <c r="M1197" s="17">
        <v>118000</v>
      </c>
      <c r="N1197" s="17">
        <v>118000</v>
      </c>
      <c r="O1197" s="10"/>
      <c r="P1197" s="10"/>
      <c r="Q1197" s="11">
        <v>122000</v>
      </c>
      <c r="R1197" s="11">
        <v>122000</v>
      </c>
      <c r="S1197" s="12">
        <v>112000</v>
      </c>
      <c r="T1197" s="12">
        <v>112000</v>
      </c>
      <c r="U1197" s="9">
        <v>128880</v>
      </c>
      <c r="V1197" s="9">
        <f>U1197</f>
        <v>128880</v>
      </c>
      <c r="W1197" s="43">
        <f t="shared" si="96"/>
        <v>120220</v>
      </c>
      <c r="X1197" s="43">
        <f t="shared" si="95"/>
        <v>120220</v>
      </c>
    </row>
    <row r="1198" spans="1:24" ht="15" customHeight="1" x14ac:dyDescent="0.25">
      <c r="A1198" s="44">
        <v>1195</v>
      </c>
      <c r="B1198" s="3" t="s">
        <v>433</v>
      </c>
      <c r="C1198" s="3" t="s">
        <v>10025</v>
      </c>
      <c r="D1198" s="3" t="s">
        <v>1297</v>
      </c>
      <c r="E1198" s="3"/>
      <c r="F1198" s="3" t="s">
        <v>1346</v>
      </c>
      <c r="G1198" s="3" t="s">
        <v>351</v>
      </c>
      <c r="H1198" s="3" t="s">
        <v>10928</v>
      </c>
      <c r="I1198" s="5">
        <v>9789588789774</v>
      </c>
      <c r="J1198" s="5">
        <v>5</v>
      </c>
      <c r="K1198" s="8"/>
      <c r="L1198" s="9"/>
      <c r="M1198" s="17">
        <v>67000</v>
      </c>
      <c r="N1198" s="17">
        <v>67000</v>
      </c>
      <c r="O1198" s="10">
        <v>57200</v>
      </c>
      <c r="P1198" s="10">
        <v>57200</v>
      </c>
      <c r="Q1198" s="11">
        <v>68000</v>
      </c>
      <c r="R1198" s="11">
        <v>68000</v>
      </c>
      <c r="S1198" s="12">
        <v>62000</v>
      </c>
      <c r="T1198" s="12">
        <v>62000</v>
      </c>
      <c r="U1198" s="9"/>
      <c r="V1198" s="9"/>
      <c r="W1198" s="43">
        <f t="shared" si="96"/>
        <v>63550</v>
      </c>
      <c r="X1198" s="43">
        <f t="shared" si="95"/>
        <v>317750</v>
      </c>
    </row>
    <row r="1199" spans="1:24" ht="15" customHeight="1" x14ac:dyDescent="0.25">
      <c r="A1199" s="44">
        <v>1196</v>
      </c>
      <c r="B1199" s="27" t="s">
        <v>1355</v>
      </c>
      <c r="C1199" s="3" t="s">
        <v>1833</v>
      </c>
      <c r="D1199" s="3" t="s">
        <v>1834</v>
      </c>
      <c r="E1199" s="3"/>
      <c r="F1199" s="3" t="s">
        <v>1346</v>
      </c>
      <c r="G1199" s="3" t="s">
        <v>1835</v>
      </c>
      <c r="H1199" s="3"/>
      <c r="I1199" s="5">
        <v>9788494821448</v>
      </c>
      <c r="J1199" s="3">
        <v>3</v>
      </c>
      <c r="K1199" s="8"/>
      <c r="L1199" s="9"/>
      <c r="M1199" s="17">
        <v>104000</v>
      </c>
      <c r="N1199" s="17">
        <v>104000</v>
      </c>
      <c r="O1199" s="10">
        <v>96100</v>
      </c>
      <c r="P1199" s="10">
        <v>96100</v>
      </c>
      <c r="Q1199" s="11">
        <v>107000</v>
      </c>
      <c r="R1199" s="11">
        <v>107000</v>
      </c>
      <c r="S1199" s="12">
        <v>100000</v>
      </c>
      <c r="T1199" s="12">
        <v>100000</v>
      </c>
      <c r="U1199" s="9">
        <v>100800</v>
      </c>
      <c r="V1199" s="9">
        <f>U1199</f>
        <v>100800</v>
      </c>
      <c r="W1199" s="43">
        <f t="shared" si="96"/>
        <v>101580</v>
      </c>
      <c r="X1199" s="43">
        <f t="shared" si="95"/>
        <v>304740</v>
      </c>
    </row>
    <row r="1200" spans="1:24" ht="15" customHeight="1" x14ac:dyDescent="0.25">
      <c r="A1200" s="44">
        <v>1197</v>
      </c>
      <c r="B1200" s="3" t="s">
        <v>254</v>
      </c>
      <c r="C1200" s="3" t="s">
        <v>9454</v>
      </c>
      <c r="D1200" s="3" t="s">
        <v>256</v>
      </c>
      <c r="E1200" s="3">
        <v>2024</v>
      </c>
      <c r="F1200" s="3" t="s">
        <v>23</v>
      </c>
      <c r="G1200" s="3" t="s">
        <v>257</v>
      </c>
      <c r="H1200" s="3"/>
      <c r="I1200" s="5">
        <v>9786280131382</v>
      </c>
      <c r="J1200" s="16">
        <v>1</v>
      </c>
      <c r="K1200" s="8"/>
      <c r="L1200" s="9"/>
      <c r="M1200" s="17">
        <v>92000</v>
      </c>
      <c r="N1200" s="17">
        <v>92000</v>
      </c>
      <c r="O1200" s="10"/>
      <c r="P1200" s="10"/>
      <c r="Q1200" s="11">
        <v>94000</v>
      </c>
      <c r="R1200" s="11">
        <v>94000</v>
      </c>
      <c r="S1200" s="12">
        <v>87000</v>
      </c>
      <c r="T1200" s="12">
        <v>87000</v>
      </c>
      <c r="U1200" s="9">
        <v>82500</v>
      </c>
      <c r="V1200" s="9">
        <f>U1200</f>
        <v>82500</v>
      </c>
      <c r="W1200" s="43">
        <f t="shared" si="96"/>
        <v>88875</v>
      </c>
      <c r="X1200" s="43">
        <f t="shared" si="95"/>
        <v>88875</v>
      </c>
    </row>
    <row r="1201" spans="1:24" ht="15" customHeight="1" x14ac:dyDescent="0.25">
      <c r="A1201" s="44">
        <v>1198</v>
      </c>
      <c r="B1201" s="7" t="s">
        <v>6368</v>
      </c>
      <c r="C1201" s="3" t="s">
        <v>10279</v>
      </c>
      <c r="D1201" s="7" t="s">
        <v>277</v>
      </c>
      <c r="E1201" s="7">
        <v>2023</v>
      </c>
      <c r="F1201" s="7" t="s">
        <v>7945</v>
      </c>
      <c r="G1201" s="3" t="s">
        <v>7973</v>
      </c>
      <c r="H1201" s="3"/>
      <c r="I1201" s="5">
        <v>9786287587090</v>
      </c>
      <c r="J1201" s="5">
        <v>6</v>
      </c>
      <c r="K1201" s="8"/>
      <c r="L1201" s="9"/>
      <c r="M1201" s="17">
        <v>58000</v>
      </c>
      <c r="N1201" s="17">
        <v>58000</v>
      </c>
      <c r="O1201" s="10">
        <v>49500</v>
      </c>
      <c r="P1201" s="10">
        <v>49500</v>
      </c>
      <c r="Q1201" s="11">
        <v>59000</v>
      </c>
      <c r="R1201" s="11">
        <v>59000</v>
      </c>
      <c r="S1201" s="12">
        <v>54000</v>
      </c>
      <c r="T1201" s="12">
        <v>54000</v>
      </c>
      <c r="U1201" s="9"/>
      <c r="V1201" s="9"/>
      <c r="W1201" s="43">
        <f t="shared" si="96"/>
        <v>55125</v>
      </c>
      <c r="X1201" s="43">
        <f t="shared" si="95"/>
        <v>330750</v>
      </c>
    </row>
    <row r="1202" spans="1:24" ht="15" customHeight="1" x14ac:dyDescent="0.25">
      <c r="A1202" s="44">
        <v>1199</v>
      </c>
      <c r="B1202" s="3" t="s">
        <v>10898</v>
      </c>
      <c r="C1202" s="3" t="s">
        <v>9693</v>
      </c>
      <c r="D1202" s="3" t="s">
        <v>3123</v>
      </c>
      <c r="E1202" s="3">
        <v>2021</v>
      </c>
      <c r="F1202" s="3" t="s">
        <v>23</v>
      </c>
      <c r="G1202" s="3" t="s">
        <v>249</v>
      </c>
      <c r="H1202" s="3" t="s">
        <v>3121</v>
      </c>
      <c r="I1202" s="5">
        <v>9789587922615</v>
      </c>
      <c r="J1202" s="5">
        <v>21</v>
      </c>
      <c r="K1202" s="8"/>
      <c r="L1202" s="9"/>
      <c r="M1202" s="17">
        <v>49000</v>
      </c>
      <c r="N1202" s="17">
        <v>49000</v>
      </c>
      <c r="O1202" s="10">
        <v>41800</v>
      </c>
      <c r="P1202" s="10">
        <v>41800</v>
      </c>
      <c r="Q1202" s="11">
        <v>50000</v>
      </c>
      <c r="R1202" s="11">
        <v>50000</v>
      </c>
      <c r="S1202" s="12">
        <v>46000</v>
      </c>
      <c r="T1202" s="12">
        <v>46000</v>
      </c>
      <c r="U1202" s="9">
        <v>57000</v>
      </c>
      <c r="V1202" s="9">
        <f>U1202</f>
        <v>57000</v>
      </c>
      <c r="W1202" s="43">
        <f t="shared" si="96"/>
        <v>48760</v>
      </c>
      <c r="X1202" s="43">
        <f t="shared" si="95"/>
        <v>1023960</v>
      </c>
    </row>
    <row r="1203" spans="1:24" ht="15" customHeight="1" x14ac:dyDescent="0.25">
      <c r="A1203" s="44">
        <v>1200</v>
      </c>
      <c r="B1203" s="3" t="s">
        <v>433</v>
      </c>
      <c r="C1203" s="3" t="s">
        <v>9767</v>
      </c>
      <c r="D1203" s="3" t="s">
        <v>3545</v>
      </c>
      <c r="E1203" s="3">
        <v>2021</v>
      </c>
      <c r="F1203" s="3" t="s">
        <v>1346</v>
      </c>
      <c r="G1203" s="3" t="s">
        <v>1310</v>
      </c>
      <c r="H1203" s="3"/>
      <c r="I1203" s="5">
        <v>9789585118959</v>
      </c>
      <c r="J1203" s="5">
        <v>9</v>
      </c>
      <c r="K1203" s="8"/>
      <c r="L1203" s="9"/>
      <c r="M1203" s="17">
        <v>79000</v>
      </c>
      <c r="N1203" s="17">
        <v>79000</v>
      </c>
      <c r="O1203" s="10">
        <v>86900</v>
      </c>
      <c r="P1203" s="10">
        <v>86900</v>
      </c>
      <c r="Q1203" s="11">
        <v>81000</v>
      </c>
      <c r="R1203" s="11">
        <v>81000</v>
      </c>
      <c r="S1203" s="12">
        <v>75000</v>
      </c>
      <c r="T1203" s="12">
        <v>75000</v>
      </c>
      <c r="U1203" s="9">
        <v>118500</v>
      </c>
      <c r="V1203" s="9">
        <f>U1203</f>
        <v>118500</v>
      </c>
      <c r="W1203" s="43">
        <f t="shared" si="96"/>
        <v>88080</v>
      </c>
      <c r="X1203" s="43">
        <f t="shared" si="95"/>
        <v>792720</v>
      </c>
    </row>
    <row r="1204" spans="1:24" ht="15" customHeight="1" x14ac:dyDescent="0.25">
      <c r="A1204" s="44">
        <v>1201</v>
      </c>
      <c r="B1204" s="3" t="s">
        <v>776</v>
      </c>
      <c r="C1204" s="3" t="s">
        <v>10464</v>
      </c>
      <c r="D1204" s="3" t="s">
        <v>8857</v>
      </c>
      <c r="E1204" s="3">
        <v>2020</v>
      </c>
      <c r="F1204" s="3" t="s">
        <v>656</v>
      </c>
      <c r="G1204" s="3" t="s">
        <v>8855</v>
      </c>
      <c r="H1204" s="3" t="s">
        <v>2839</v>
      </c>
      <c r="I1204" s="5">
        <v>9788491893899</v>
      </c>
      <c r="J1204" s="3">
        <v>1</v>
      </c>
      <c r="K1204" s="8"/>
      <c r="L1204" s="9"/>
      <c r="M1204" s="17">
        <v>165000</v>
      </c>
      <c r="N1204" s="17">
        <v>165000</v>
      </c>
      <c r="O1204" s="10">
        <v>191600</v>
      </c>
      <c r="P1204" s="10">
        <v>191600</v>
      </c>
      <c r="Q1204" s="11">
        <v>170000</v>
      </c>
      <c r="R1204" s="11">
        <v>170000</v>
      </c>
      <c r="S1204" s="12">
        <v>158000</v>
      </c>
      <c r="T1204" s="12">
        <v>158000</v>
      </c>
      <c r="U1204" s="9">
        <v>172440</v>
      </c>
      <c r="V1204" s="9">
        <f>U1204</f>
        <v>172440</v>
      </c>
      <c r="W1204" s="43">
        <f t="shared" si="96"/>
        <v>171408</v>
      </c>
      <c r="X1204" s="43">
        <f t="shared" si="95"/>
        <v>171408</v>
      </c>
    </row>
    <row r="1205" spans="1:24" ht="15" customHeight="1" x14ac:dyDescent="0.25">
      <c r="A1205" s="44">
        <v>1202</v>
      </c>
      <c r="B1205" s="3"/>
      <c r="C1205" s="3" t="s">
        <v>9824</v>
      </c>
      <c r="D1205" s="3" t="s">
        <v>4322</v>
      </c>
      <c r="E1205" s="3">
        <v>2023</v>
      </c>
      <c r="F1205" s="3" t="s">
        <v>12450</v>
      </c>
      <c r="G1205" s="3" t="s">
        <v>1513</v>
      </c>
      <c r="H1205" s="3" t="s">
        <v>275</v>
      </c>
      <c r="I1205" s="5" t="s">
        <v>4323</v>
      </c>
      <c r="J1205" s="88">
        <v>19</v>
      </c>
      <c r="K1205" s="8"/>
      <c r="L1205" s="9"/>
      <c r="M1205" s="17">
        <v>64000</v>
      </c>
      <c r="N1205" s="17">
        <v>64000</v>
      </c>
      <c r="O1205" s="10"/>
      <c r="P1205" s="10"/>
      <c r="Q1205" s="11">
        <v>66000</v>
      </c>
      <c r="R1205" s="11">
        <v>66000</v>
      </c>
      <c r="S1205" s="12">
        <v>60000</v>
      </c>
      <c r="T1205" s="12">
        <v>60000</v>
      </c>
      <c r="U1205" s="9"/>
      <c r="V1205" s="9"/>
      <c r="W1205" s="43">
        <f t="shared" si="96"/>
        <v>63333</v>
      </c>
      <c r="X1205" s="43">
        <f t="shared" si="95"/>
        <v>1203327</v>
      </c>
    </row>
    <row r="1206" spans="1:24" ht="15" customHeight="1" x14ac:dyDescent="0.25">
      <c r="A1206" s="44">
        <v>1203</v>
      </c>
      <c r="B1206" s="3" t="s">
        <v>7754</v>
      </c>
      <c r="C1206" s="3" t="s">
        <v>7755</v>
      </c>
      <c r="D1206" s="3" t="s">
        <v>7756</v>
      </c>
      <c r="E1206" s="3">
        <v>2022</v>
      </c>
      <c r="F1206" s="3" t="s">
        <v>23</v>
      </c>
      <c r="G1206" s="3" t="s">
        <v>1295</v>
      </c>
      <c r="H1206" s="3" t="s">
        <v>11593</v>
      </c>
      <c r="I1206" s="5">
        <v>9786287586062</v>
      </c>
      <c r="J1206" s="3">
        <v>1</v>
      </c>
      <c r="K1206" s="8"/>
      <c r="L1206" s="9"/>
      <c r="M1206" s="17">
        <v>88000</v>
      </c>
      <c r="N1206" s="17">
        <v>88000</v>
      </c>
      <c r="O1206" s="10">
        <v>75900</v>
      </c>
      <c r="P1206" s="10">
        <v>75900</v>
      </c>
      <c r="Q1206" s="11">
        <v>90000</v>
      </c>
      <c r="R1206" s="11">
        <v>90000</v>
      </c>
      <c r="S1206" s="12">
        <v>83000</v>
      </c>
      <c r="T1206" s="12">
        <v>83000</v>
      </c>
      <c r="U1206" s="9"/>
      <c r="V1206" s="9"/>
      <c r="W1206" s="43">
        <f t="shared" si="96"/>
        <v>84225</v>
      </c>
      <c r="X1206" s="43">
        <f t="shared" si="95"/>
        <v>84225</v>
      </c>
    </row>
    <row r="1207" spans="1:24" ht="15" customHeight="1" x14ac:dyDescent="0.25">
      <c r="A1207" s="44">
        <v>1204</v>
      </c>
      <c r="B1207" s="3" t="s">
        <v>6903</v>
      </c>
      <c r="C1207" s="3" t="s">
        <v>10145</v>
      </c>
      <c r="D1207" s="3" t="s">
        <v>6905</v>
      </c>
      <c r="E1207" s="3">
        <v>2022</v>
      </c>
      <c r="F1207" s="3" t="s">
        <v>2883</v>
      </c>
      <c r="G1207" s="3" t="s">
        <v>278</v>
      </c>
      <c r="H1207" s="3"/>
      <c r="I1207" s="5">
        <v>9786287574045</v>
      </c>
      <c r="J1207" s="5">
        <v>6</v>
      </c>
      <c r="K1207" s="8"/>
      <c r="L1207" s="9"/>
      <c r="M1207" s="17">
        <v>76000</v>
      </c>
      <c r="N1207" s="17">
        <v>76000</v>
      </c>
      <c r="O1207" s="10"/>
      <c r="P1207" s="10"/>
      <c r="Q1207" s="11">
        <v>77000</v>
      </c>
      <c r="R1207" s="11">
        <v>77000</v>
      </c>
      <c r="S1207" s="12">
        <v>71000</v>
      </c>
      <c r="T1207" s="12">
        <v>71000</v>
      </c>
      <c r="U1207" s="9"/>
      <c r="V1207" s="9"/>
      <c r="W1207" s="43">
        <f t="shared" si="96"/>
        <v>74667</v>
      </c>
      <c r="X1207" s="43">
        <f t="shared" si="95"/>
        <v>448002</v>
      </c>
    </row>
    <row r="1208" spans="1:24" ht="15" customHeight="1" x14ac:dyDescent="0.25">
      <c r="A1208" s="44">
        <v>1205</v>
      </c>
      <c r="B1208" s="3" t="s">
        <v>6903</v>
      </c>
      <c r="C1208" s="3" t="s">
        <v>10146</v>
      </c>
      <c r="D1208" s="3" t="s">
        <v>6905</v>
      </c>
      <c r="E1208" s="3">
        <v>2022</v>
      </c>
      <c r="F1208" s="3" t="s">
        <v>2883</v>
      </c>
      <c r="G1208" s="3" t="s">
        <v>278</v>
      </c>
      <c r="H1208" s="3"/>
      <c r="I1208" s="5">
        <v>9786287574052</v>
      </c>
      <c r="J1208" s="5">
        <v>6</v>
      </c>
      <c r="K1208" s="8"/>
      <c r="L1208" s="9"/>
      <c r="M1208" s="17">
        <v>76000</v>
      </c>
      <c r="N1208" s="17">
        <v>76000</v>
      </c>
      <c r="O1208" s="10">
        <v>64900</v>
      </c>
      <c r="P1208" s="10">
        <v>64900</v>
      </c>
      <c r="Q1208" s="11">
        <v>77000</v>
      </c>
      <c r="R1208" s="11">
        <v>77000</v>
      </c>
      <c r="S1208" s="12">
        <v>71000</v>
      </c>
      <c r="T1208" s="12">
        <v>71000</v>
      </c>
      <c r="U1208" s="9"/>
      <c r="V1208" s="9"/>
      <c r="W1208" s="43">
        <f t="shared" si="96"/>
        <v>72225</v>
      </c>
      <c r="X1208" s="43">
        <f t="shared" si="95"/>
        <v>433350</v>
      </c>
    </row>
    <row r="1209" spans="1:24" ht="15" customHeight="1" x14ac:dyDescent="0.25">
      <c r="A1209" s="44">
        <v>1206</v>
      </c>
      <c r="B1209" s="3" t="s">
        <v>433</v>
      </c>
      <c r="C1209" s="3" t="s">
        <v>9736</v>
      </c>
      <c r="D1209" s="3" t="s">
        <v>3251</v>
      </c>
      <c r="E1209" s="3">
        <v>2012</v>
      </c>
      <c r="F1209" s="3" t="s">
        <v>1501</v>
      </c>
      <c r="G1209" s="3" t="s">
        <v>1225</v>
      </c>
      <c r="H1209" s="3"/>
      <c r="I1209" s="5">
        <v>9789584246820</v>
      </c>
      <c r="J1209" s="5">
        <v>6</v>
      </c>
      <c r="K1209" s="8"/>
      <c r="L1209" s="9"/>
      <c r="M1209" s="17">
        <v>76000</v>
      </c>
      <c r="N1209" s="17">
        <v>76000</v>
      </c>
      <c r="O1209" s="10">
        <v>46200</v>
      </c>
      <c r="P1209" s="10">
        <v>46200</v>
      </c>
      <c r="Q1209" s="11">
        <v>77000</v>
      </c>
      <c r="R1209" s="11">
        <v>77000</v>
      </c>
      <c r="S1209" s="12">
        <v>71000</v>
      </c>
      <c r="T1209" s="12">
        <v>71000</v>
      </c>
      <c r="U1209" s="9">
        <v>63000</v>
      </c>
      <c r="V1209" s="9">
        <f>U1209</f>
        <v>63000</v>
      </c>
      <c r="W1209" s="43">
        <f t="shared" si="96"/>
        <v>66640</v>
      </c>
      <c r="X1209" s="43">
        <f t="shared" si="95"/>
        <v>399840</v>
      </c>
    </row>
    <row r="1210" spans="1:24" ht="15" customHeight="1" x14ac:dyDescent="0.25">
      <c r="A1210" s="44">
        <v>1207</v>
      </c>
      <c r="B1210" s="3" t="s">
        <v>7754</v>
      </c>
      <c r="C1210" s="3" t="s">
        <v>7758</v>
      </c>
      <c r="D1210" s="3" t="s">
        <v>7756</v>
      </c>
      <c r="E1210" s="3">
        <v>2022</v>
      </c>
      <c r="F1210" s="3" t="s">
        <v>23</v>
      </c>
      <c r="G1210" s="3" t="s">
        <v>1225</v>
      </c>
      <c r="H1210" s="3" t="s">
        <v>11593</v>
      </c>
      <c r="I1210" s="5">
        <v>9786287574069</v>
      </c>
      <c r="J1210" s="3">
        <v>1</v>
      </c>
      <c r="K1210" s="8"/>
      <c r="L1210" s="9"/>
      <c r="M1210" s="17">
        <v>76000</v>
      </c>
      <c r="N1210" s="17">
        <v>76000</v>
      </c>
      <c r="O1210" s="10">
        <v>64900</v>
      </c>
      <c r="P1210" s="10">
        <v>64900</v>
      </c>
      <c r="Q1210" s="11">
        <v>77000</v>
      </c>
      <c r="R1210" s="11">
        <v>77000</v>
      </c>
      <c r="S1210" s="12">
        <v>71000</v>
      </c>
      <c r="T1210" s="12">
        <v>71000</v>
      </c>
      <c r="U1210" s="9">
        <v>88500</v>
      </c>
      <c r="V1210" s="9">
        <f>U1210</f>
        <v>88500</v>
      </c>
      <c r="W1210" s="43">
        <f t="shared" si="96"/>
        <v>75480</v>
      </c>
      <c r="X1210" s="43">
        <f t="shared" si="95"/>
        <v>75480</v>
      </c>
    </row>
    <row r="1211" spans="1:24" ht="15" customHeight="1" x14ac:dyDescent="0.25">
      <c r="A1211" s="44">
        <v>1208</v>
      </c>
      <c r="B1211" s="3" t="s">
        <v>7754</v>
      </c>
      <c r="C1211" s="3" t="s">
        <v>7757</v>
      </c>
      <c r="D1211" s="3" t="s">
        <v>7756</v>
      </c>
      <c r="E1211" s="3">
        <v>2022</v>
      </c>
      <c r="F1211" s="3" t="s">
        <v>23</v>
      </c>
      <c r="G1211" s="3" t="s">
        <v>1295</v>
      </c>
      <c r="H1211" s="3" t="s">
        <v>11593</v>
      </c>
      <c r="I1211" s="5">
        <v>9786287586147</v>
      </c>
      <c r="J1211" s="3">
        <v>1</v>
      </c>
      <c r="K1211" s="8"/>
      <c r="L1211" s="9"/>
      <c r="M1211" s="17">
        <v>101000</v>
      </c>
      <c r="N1211" s="17">
        <v>101000</v>
      </c>
      <c r="O1211" s="10">
        <v>86900</v>
      </c>
      <c r="P1211" s="10">
        <v>86900</v>
      </c>
      <c r="Q1211" s="11">
        <v>103000</v>
      </c>
      <c r="R1211" s="11">
        <v>103000</v>
      </c>
      <c r="S1211" s="12">
        <v>95000</v>
      </c>
      <c r="T1211" s="12">
        <v>95000</v>
      </c>
      <c r="U1211" s="9"/>
      <c r="V1211" s="9"/>
      <c r="W1211" s="43">
        <f t="shared" si="96"/>
        <v>96475</v>
      </c>
      <c r="X1211" s="43">
        <f t="shared" si="95"/>
        <v>96475</v>
      </c>
    </row>
    <row r="1212" spans="1:24" ht="15" customHeight="1" x14ac:dyDescent="0.25">
      <c r="A1212" s="44">
        <v>1209</v>
      </c>
      <c r="B1212" s="3" t="s">
        <v>776</v>
      </c>
      <c r="C1212" s="3" t="s">
        <v>10433</v>
      </c>
      <c r="D1212" s="3" t="s">
        <v>8738</v>
      </c>
      <c r="E1212" s="3">
        <v>2023</v>
      </c>
      <c r="F1212" s="3"/>
      <c r="G1212" s="3" t="s">
        <v>278</v>
      </c>
      <c r="H1212" s="3"/>
      <c r="I1212" s="5">
        <v>9786287650237</v>
      </c>
      <c r="J1212" s="3">
        <v>1</v>
      </c>
      <c r="K1212" s="8"/>
      <c r="L1212" s="9"/>
      <c r="M1212" s="17">
        <v>101000</v>
      </c>
      <c r="N1212" s="17">
        <v>101000</v>
      </c>
      <c r="O1212" s="10">
        <v>86900</v>
      </c>
      <c r="P1212" s="10">
        <v>86900</v>
      </c>
      <c r="Q1212" s="11">
        <v>103000</v>
      </c>
      <c r="R1212" s="11">
        <v>103000</v>
      </c>
      <c r="S1212" s="12">
        <v>95000</v>
      </c>
      <c r="T1212" s="12">
        <v>95000</v>
      </c>
      <c r="U1212" s="9"/>
      <c r="V1212" s="9"/>
      <c r="W1212" s="43">
        <f t="shared" si="96"/>
        <v>96475</v>
      </c>
      <c r="X1212" s="43">
        <f t="shared" si="95"/>
        <v>96475</v>
      </c>
    </row>
    <row r="1213" spans="1:24" ht="15" customHeight="1" x14ac:dyDescent="0.25">
      <c r="A1213" s="44">
        <v>1210</v>
      </c>
      <c r="B1213" s="3" t="s">
        <v>10846</v>
      </c>
      <c r="C1213" s="3" t="s">
        <v>10736</v>
      </c>
      <c r="D1213" s="3" t="s">
        <v>475</v>
      </c>
      <c r="E1213" s="3">
        <v>2024</v>
      </c>
      <c r="F1213" s="3" t="s">
        <v>23</v>
      </c>
      <c r="G1213" s="3" t="s">
        <v>379</v>
      </c>
      <c r="H1213" s="3" t="s">
        <v>7322</v>
      </c>
      <c r="I1213" s="5">
        <v>9788436849059</v>
      </c>
      <c r="J1213" s="3">
        <v>1</v>
      </c>
      <c r="K1213" s="8"/>
      <c r="L1213" s="9"/>
      <c r="M1213" s="17">
        <v>127000</v>
      </c>
      <c r="N1213" s="17">
        <v>127000</v>
      </c>
      <c r="O1213" s="10">
        <v>153800</v>
      </c>
      <c r="P1213" s="10">
        <v>153800</v>
      </c>
      <c r="Q1213" s="11">
        <v>131000</v>
      </c>
      <c r="R1213" s="11">
        <v>131000</v>
      </c>
      <c r="S1213" s="12">
        <v>122000</v>
      </c>
      <c r="T1213" s="12">
        <v>122000</v>
      </c>
      <c r="U1213" s="9">
        <v>133200</v>
      </c>
      <c r="V1213" s="9">
        <f>U1213</f>
        <v>133200</v>
      </c>
      <c r="W1213" s="43">
        <f t="shared" si="96"/>
        <v>133400</v>
      </c>
      <c r="X1213" s="43">
        <f t="shared" si="95"/>
        <v>133400</v>
      </c>
    </row>
    <row r="1214" spans="1:24" ht="15" customHeight="1" x14ac:dyDescent="0.25">
      <c r="A1214" s="44">
        <v>1211</v>
      </c>
      <c r="B1214" s="28" t="s">
        <v>11331</v>
      </c>
      <c r="C1214" s="3" t="s">
        <v>11332</v>
      </c>
      <c r="D1214" s="3" t="s">
        <v>5460</v>
      </c>
      <c r="E1214" s="3">
        <v>2020</v>
      </c>
      <c r="F1214" s="3" t="s">
        <v>3144</v>
      </c>
      <c r="G1214" s="3" t="s">
        <v>1185</v>
      </c>
      <c r="H1214" s="3"/>
      <c r="I1214" s="5">
        <v>9789587903997</v>
      </c>
      <c r="J1214" s="3">
        <v>1</v>
      </c>
      <c r="K1214" s="8"/>
      <c r="L1214" s="9"/>
      <c r="M1214" s="17">
        <v>45000</v>
      </c>
      <c r="N1214" s="17">
        <v>45000</v>
      </c>
      <c r="O1214" s="10">
        <v>38500</v>
      </c>
      <c r="P1214" s="10">
        <v>38500</v>
      </c>
      <c r="Q1214" s="11">
        <v>46000</v>
      </c>
      <c r="R1214" s="11">
        <v>46000</v>
      </c>
      <c r="S1214" s="12">
        <v>42000</v>
      </c>
      <c r="T1214" s="12">
        <v>42000</v>
      </c>
      <c r="U1214" s="9">
        <v>52500</v>
      </c>
      <c r="V1214" s="9">
        <f>U1214</f>
        <v>52500</v>
      </c>
      <c r="W1214" s="43">
        <f t="shared" si="96"/>
        <v>44800</v>
      </c>
      <c r="X1214" s="43">
        <f t="shared" si="95"/>
        <v>44800</v>
      </c>
    </row>
    <row r="1215" spans="1:24" ht="15" customHeight="1" x14ac:dyDescent="0.25">
      <c r="A1215" s="44">
        <v>1212</v>
      </c>
      <c r="B1215" s="27" t="s">
        <v>1397</v>
      </c>
      <c r="C1215" s="3" t="s">
        <v>11824</v>
      </c>
      <c r="D1215" s="3" t="s">
        <v>12391</v>
      </c>
      <c r="E1215" s="3">
        <v>2011</v>
      </c>
      <c r="F1215" s="3" t="s">
        <v>1450</v>
      </c>
      <c r="G1215" s="3" t="s">
        <v>1671</v>
      </c>
      <c r="H1215" s="3"/>
      <c r="I1215" s="5" t="s">
        <v>1841</v>
      </c>
      <c r="J1215" s="3">
        <v>1</v>
      </c>
      <c r="K1215" s="8"/>
      <c r="L1215" s="9"/>
      <c r="M1215" s="17">
        <v>145000</v>
      </c>
      <c r="N1215" s="17">
        <v>145000</v>
      </c>
      <c r="O1215" s="10"/>
      <c r="P1215" s="10"/>
      <c r="Q1215" s="11">
        <v>149000</v>
      </c>
      <c r="R1215" s="11">
        <v>149000</v>
      </c>
      <c r="S1215" s="12">
        <v>139000</v>
      </c>
      <c r="T1215" s="12">
        <v>139000</v>
      </c>
      <c r="U1215" s="9"/>
      <c r="V1215" s="9"/>
      <c r="W1215" s="43">
        <f t="shared" si="96"/>
        <v>144333</v>
      </c>
      <c r="X1215" s="43">
        <f t="shared" si="95"/>
        <v>144333</v>
      </c>
    </row>
    <row r="1216" spans="1:24" ht="15" customHeight="1" x14ac:dyDescent="0.25">
      <c r="A1216" s="44">
        <v>1213</v>
      </c>
      <c r="B1216" s="3" t="s">
        <v>776</v>
      </c>
      <c r="C1216" s="3" t="s">
        <v>10597</v>
      </c>
      <c r="D1216" s="3" t="s">
        <v>10952</v>
      </c>
      <c r="E1216" s="3">
        <v>2024</v>
      </c>
      <c r="F1216" s="3" t="s">
        <v>656</v>
      </c>
      <c r="G1216" s="3" t="s">
        <v>1162</v>
      </c>
      <c r="H1216" s="3"/>
      <c r="I1216" s="5">
        <v>9788411485920</v>
      </c>
      <c r="J1216" s="5">
        <v>1</v>
      </c>
      <c r="K1216" s="8"/>
      <c r="L1216" s="9"/>
      <c r="M1216" s="17">
        <v>105000</v>
      </c>
      <c r="N1216" s="17">
        <v>105000</v>
      </c>
      <c r="O1216" s="10">
        <v>133300</v>
      </c>
      <c r="P1216" s="10">
        <v>133300</v>
      </c>
      <c r="Q1216" s="11">
        <v>108000</v>
      </c>
      <c r="R1216" s="11">
        <v>108000</v>
      </c>
      <c r="S1216" s="12">
        <v>100000</v>
      </c>
      <c r="T1216" s="12">
        <v>100000</v>
      </c>
      <c r="U1216" s="9">
        <v>107640</v>
      </c>
      <c r="V1216" s="9">
        <f>U1216</f>
        <v>107640</v>
      </c>
      <c r="W1216" s="43">
        <f t="shared" si="96"/>
        <v>110788</v>
      </c>
      <c r="X1216" s="43">
        <f t="shared" si="95"/>
        <v>110788</v>
      </c>
    </row>
    <row r="1217" spans="1:24" ht="15" customHeight="1" x14ac:dyDescent="0.25">
      <c r="A1217" s="44">
        <v>1214</v>
      </c>
      <c r="B1217" s="3" t="s">
        <v>8798</v>
      </c>
      <c r="C1217" s="3" t="s">
        <v>10458</v>
      </c>
      <c r="D1217" s="3" t="s">
        <v>8839</v>
      </c>
      <c r="E1217" s="3">
        <v>2024</v>
      </c>
      <c r="F1217" s="3" t="s">
        <v>2883</v>
      </c>
      <c r="G1217" s="3" t="s">
        <v>6527</v>
      </c>
      <c r="H1217" s="3" t="s">
        <v>6308</v>
      </c>
      <c r="I1217" s="5">
        <v>9788441550179</v>
      </c>
      <c r="J1217" s="5">
        <v>1</v>
      </c>
      <c r="K1217" s="8"/>
      <c r="L1217" s="9"/>
      <c r="M1217" s="17">
        <v>185000</v>
      </c>
      <c r="N1217" s="17">
        <v>185000</v>
      </c>
      <c r="O1217" s="10">
        <v>203000</v>
      </c>
      <c r="P1217" s="10">
        <v>203000</v>
      </c>
      <c r="Q1217" s="11">
        <v>191000</v>
      </c>
      <c r="R1217" s="11">
        <v>191000</v>
      </c>
      <c r="S1217" s="12">
        <v>177000</v>
      </c>
      <c r="T1217" s="12">
        <v>177000</v>
      </c>
      <c r="U1217" s="9">
        <v>194040</v>
      </c>
      <c r="V1217" s="9">
        <f>U1217</f>
        <v>194040</v>
      </c>
      <c r="W1217" s="43">
        <f t="shared" si="96"/>
        <v>190008</v>
      </c>
      <c r="X1217" s="43">
        <f t="shared" si="95"/>
        <v>190008</v>
      </c>
    </row>
    <row r="1218" spans="1:24" ht="15" customHeight="1" x14ac:dyDescent="0.25">
      <c r="A1218" s="44">
        <v>1215</v>
      </c>
      <c r="B1218" s="3" t="s">
        <v>776</v>
      </c>
      <c r="C1218" s="3" t="s">
        <v>10470</v>
      </c>
      <c r="D1218" s="3" t="s">
        <v>8872</v>
      </c>
      <c r="E1218" s="3">
        <v>2018</v>
      </c>
      <c r="F1218" s="3" t="s">
        <v>656</v>
      </c>
      <c r="G1218" s="3" t="s">
        <v>421</v>
      </c>
      <c r="H1218" s="3" t="s">
        <v>2839</v>
      </c>
      <c r="I1218" s="5">
        <v>9789584274557</v>
      </c>
      <c r="J1218" s="3">
        <v>1</v>
      </c>
      <c r="K1218" s="8"/>
      <c r="L1218" s="9"/>
      <c r="M1218" s="17">
        <v>58000</v>
      </c>
      <c r="N1218" s="17">
        <v>58000</v>
      </c>
      <c r="O1218" s="10"/>
      <c r="P1218" s="10"/>
      <c r="Q1218" s="11">
        <v>59000</v>
      </c>
      <c r="R1218" s="11">
        <v>59000</v>
      </c>
      <c r="S1218" s="12">
        <v>54000</v>
      </c>
      <c r="T1218" s="12">
        <v>54000</v>
      </c>
      <c r="U1218" s="9"/>
      <c r="V1218" s="9"/>
      <c r="W1218" s="43">
        <f t="shared" si="96"/>
        <v>57000</v>
      </c>
      <c r="X1218" s="43">
        <f t="shared" si="95"/>
        <v>57000</v>
      </c>
    </row>
    <row r="1219" spans="1:24" ht="15" customHeight="1" x14ac:dyDescent="0.25">
      <c r="A1219" s="44">
        <v>1216</v>
      </c>
      <c r="B1219" s="3" t="s">
        <v>11277</v>
      </c>
      <c r="C1219" s="3" t="s">
        <v>4542</v>
      </c>
      <c r="D1219" s="3" t="s">
        <v>4541</v>
      </c>
      <c r="E1219" s="5">
        <v>2016</v>
      </c>
      <c r="F1219" s="3" t="s">
        <v>1501</v>
      </c>
      <c r="G1219" s="3" t="s">
        <v>1614</v>
      </c>
      <c r="H1219" s="3" t="s">
        <v>4531</v>
      </c>
      <c r="I1219" s="5">
        <v>9786071727619</v>
      </c>
      <c r="J1219" s="5">
        <v>2</v>
      </c>
      <c r="K1219" s="8"/>
      <c r="L1219" s="9"/>
      <c r="M1219" s="17">
        <v>101000</v>
      </c>
      <c r="N1219" s="17">
        <v>101000</v>
      </c>
      <c r="O1219" s="10">
        <v>88000</v>
      </c>
      <c r="P1219" s="10">
        <v>88000</v>
      </c>
      <c r="Q1219" s="11">
        <v>103000</v>
      </c>
      <c r="R1219" s="11">
        <v>103000</v>
      </c>
      <c r="S1219" s="12">
        <v>95000</v>
      </c>
      <c r="T1219" s="12">
        <v>95000</v>
      </c>
      <c r="U1219" s="9"/>
      <c r="V1219" s="9"/>
      <c r="W1219" s="43">
        <f t="shared" si="96"/>
        <v>96750</v>
      </c>
      <c r="X1219" s="43">
        <f t="shared" si="95"/>
        <v>193500</v>
      </c>
    </row>
    <row r="1220" spans="1:24" ht="15" customHeight="1" x14ac:dyDescent="0.25">
      <c r="A1220" s="44">
        <v>1217</v>
      </c>
      <c r="B1220" s="3"/>
      <c r="C1220" s="3" t="s">
        <v>4420</v>
      </c>
      <c r="D1220" s="3" t="s">
        <v>4421</v>
      </c>
      <c r="E1220" s="3">
        <v>2022</v>
      </c>
      <c r="F1220" s="3" t="s">
        <v>4419</v>
      </c>
      <c r="G1220" s="3" t="s">
        <v>253</v>
      </c>
      <c r="H1220" s="3">
        <v>2022</v>
      </c>
      <c r="I1220" s="5">
        <v>9789587788280</v>
      </c>
      <c r="J1220" s="5">
        <v>5</v>
      </c>
      <c r="K1220" s="8">
        <v>82800</v>
      </c>
      <c r="L1220" s="9">
        <v>82800</v>
      </c>
      <c r="M1220" s="17">
        <v>102000</v>
      </c>
      <c r="N1220" s="17">
        <v>102000</v>
      </c>
      <c r="O1220" s="10">
        <v>88000</v>
      </c>
      <c r="P1220" s="10">
        <v>88000</v>
      </c>
      <c r="Q1220" s="11">
        <v>105000</v>
      </c>
      <c r="R1220" s="11">
        <v>105000</v>
      </c>
      <c r="S1220" s="12">
        <v>96000</v>
      </c>
      <c r="T1220" s="12">
        <v>96000</v>
      </c>
      <c r="U1220" s="9">
        <v>120000</v>
      </c>
      <c r="V1220" s="9">
        <f>U1220</f>
        <v>120000</v>
      </c>
      <c r="W1220" s="43">
        <f t="shared" si="96"/>
        <v>98967</v>
      </c>
      <c r="X1220" s="43">
        <f t="shared" ref="X1220:X1283" si="99">W1220*J1220</f>
        <v>494835</v>
      </c>
    </row>
    <row r="1221" spans="1:24" ht="15" customHeight="1" x14ac:dyDescent="0.25">
      <c r="A1221" s="44">
        <v>1218</v>
      </c>
      <c r="B1221" s="3" t="s">
        <v>433</v>
      </c>
      <c r="C1221" s="3" t="s">
        <v>11134</v>
      </c>
      <c r="D1221" s="3" t="s">
        <v>3141</v>
      </c>
      <c r="E1221" s="3">
        <v>2021</v>
      </c>
      <c r="F1221" s="3" t="s">
        <v>1501</v>
      </c>
      <c r="G1221" s="3" t="s">
        <v>351</v>
      </c>
      <c r="H1221" s="3">
        <v>1</v>
      </c>
      <c r="I1221" s="5">
        <v>9788466338776</v>
      </c>
      <c r="J1221" s="5">
        <v>5</v>
      </c>
      <c r="K1221" s="8"/>
      <c r="L1221" s="9"/>
      <c r="M1221" s="17">
        <v>111000</v>
      </c>
      <c r="N1221" s="17">
        <v>111000</v>
      </c>
      <c r="O1221" s="10"/>
      <c r="P1221" s="10"/>
      <c r="Q1221" s="11">
        <v>114000</v>
      </c>
      <c r="R1221" s="11">
        <v>114000</v>
      </c>
      <c r="S1221" s="12">
        <v>106000</v>
      </c>
      <c r="T1221" s="12">
        <v>106000</v>
      </c>
      <c r="U1221" s="9">
        <v>107640</v>
      </c>
      <c r="V1221" s="9">
        <f>U1221</f>
        <v>107640</v>
      </c>
      <c r="W1221" s="43">
        <f t="shared" ref="W1221:W1284" si="100">ROUND(AVERAGE(K1221,M1221,O1221,Q1221,S1221,U1221),0)</f>
        <v>109660</v>
      </c>
      <c r="X1221" s="43">
        <f t="shared" si="99"/>
        <v>548300</v>
      </c>
    </row>
    <row r="1222" spans="1:24" ht="15" customHeight="1" x14ac:dyDescent="0.25">
      <c r="A1222" s="44">
        <v>1219</v>
      </c>
      <c r="B1222" s="3" t="s">
        <v>776</v>
      </c>
      <c r="C1222" s="3" t="s">
        <v>12036</v>
      </c>
      <c r="D1222" s="3" t="s">
        <v>8067</v>
      </c>
      <c r="E1222" s="3">
        <v>2021</v>
      </c>
      <c r="F1222" s="3" t="s">
        <v>23</v>
      </c>
      <c r="G1222" s="3" t="s">
        <v>7973</v>
      </c>
      <c r="H1222" s="3" t="s">
        <v>291</v>
      </c>
      <c r="I1222" s="5">
        <v>9789584282743</v>
      </c>
      <c r="J1222" s="3">
        <v>2</v>
      </c>
      <c r="K1222" s="8"/>
      <c r="L1222" s="9"/>
      <c r="M1222" s="17">
        <v>63000</v>
      </c>
      <c r="N1222" s="17">
        <v>63000</v>
      </c>
      <c r="O1222" s="10">
        <v>53900</v>
      </c>
      <c r="P1222" s="10">
        <v>53900</v>
      </c>
      <c r="Q1222" s="11">
        <v>64000</v>
      </c>
      <c r="R1222" s="11">
        <v>64000</v>
      </c>
      <c r="S1222" s="12">
        <v>59000</v>
      </c>
      <c r="T1222" s="12">
        <v>59000</v>
      </c>
      <c r="U1222" s="9"/>
      <c r="V1222" s="9"/>
      <c r="W1222" s="43">
        <f t="shared" si="100"/>
        <v>59975</v>
      </c>
      <c r="X1222" s="43">
        <f t="shared" si="99"/>
        <v>119950</v>
      </c>
    </row>
    <row r="1223" spans="1:24" ht="15" customHeight="1" x14ac:dyDescent="0.25">
      <c r="A1223" s="44">
        <v>1220</v>
      </c>
      <c r="B1223" s="3" t="s">
        <v>7850</v>
      </c>
      <c r="C1223" s="3" t="s">
        <v>10261</v>
      </c>
      <c r="D1223" s="39" t="s">
        <v>7852</v>
      </c>
      <c r="E1223" s="3">
        <v>2020</v>
      </c>
      <c r="F1223" s="3" t="s">
        <v>1346</v>
      </c>
      <c r="G1223" s="39" t="s">
        <v>1216</v>
      </c>
      <c r="H1223" s="3"/>
      <c r="I1223" s="5">
        <v>9788426719096</v>
      </c>
      <c r="J1223" s="5">
        <v>1</v>
      </c>
      <c r="K1223" s="8"/>
      <c r="L1223" s="9"/>
      <c r="M1223" s="17">
        <v>110000</v>
      </c>
      <c r="N1223" s="17">
        <v>110000</v>
      </c>
      <c r="O1223" s="10">
        <v>139400</v>
      </c>
      <c r="P1223" s="10">
        <v>139400</v>
      </c>
      <c r="Q1223" s="11">
        <v>112000</v>
      </c>
      <c r="R1223" s="11">
        <v>112000</v>
      </c>
      <c r="S1223" s="12">
        <v>105000</v>
      </c>
      <c r="T1223" s="12">
        <v>105000</v>
      </c>
      <c r="U1223" s="9"/>
      <c r="V1223" s="9"/>
      <c r="W1223" s="43">
        <f t="shared" si="100"/>
        <v>116600</v>
      </c>
      <c r="X1223" s="43">
        <f t="shared" si="99"/>
        <v>116600</v>
      </c>
    </row>
    <row r="1224" spans="1:24" ht="15" customHeight="1" x14ac:dyDescent="0.25">
      <c r="A1224" s="44">
        <v>1221</v>
      </c>
      <c r="B1224" s="3" t="s">
        <v>776</v>
      </c>
      <c r="C1224" s="3" t="s">
        <v>12113</v>
      </c>
      <c r="D1224" s="3" t="s">
        <v>857</v>
      </c>
      <c r="E1224" s="3">
        <v>2022</v>
      </c>
      <c r="F1224" s="3" t="s">
        <v>656</v>
      </c>
      <c r="G1224" s="3" t="s">
        <v>278</v>
      </c>
      <c r="H1224" s="3"/>
      <c r="I1224" s="5">
        <v>9786287574014</v>
      </c>
      <c r="J1224" s="3">
        <v>1</v>
      </c>
      <c r="K1224" s="8"/>
      <c r="L1224" s="9"/>
      <c r="M1224" s="17">
        <v>63000</v>
      </c>
      <c r="N1224" s="17">
        <v>63000</v>
      </c>
      <c r="O1224" s="10">
        <v>53900</v>
      </c>
      <c r="P1224" s="10">
        <v>53900</v>
      </c>
      <c r="Q1224" s="11">
        <v>64000</v>
      </c>
      <c r="R1224" s="11">
        <v>64000</v>
      </c>
      <c r="S1224" s="12">
        <v>59000</v>
      </c>
      <c r="T1224" s="12">
        <v>59000</v>
      </c>
      <c r="U1224" s="9"/>
      <c r="V1224" s="9"/>
      <c r="W1224" s="43">
        <f t="shared" si="100"/>
        <v>59975</v>
      </c>
      <c r="X1224" s="43">
        <f t="shared" si="99"/>
        <v>59975</v>
      </c>
    </row>
    <row r="1225" spans="1:24" ht="15" customHeight="1" x14ac:dyDescent="0.25">
      <c r="A1225" s="44">
        <v>1222</v>
      </c>
      <c r="B1225" s="27" t="s">
        <v>1355</v>
      </c>
      <c r="C1225" s="3" t="s">
        <v>1844</v>
      </c>
      <c r="D1225" s="3" t="s">
        <v>1845</v>
      </c>
      <c r="E1225" s="3"/>
      <c r="F1225" s="3" t="s">
        <v>1346</v>
      </c>
      <c r="G1225" s="3" t="s">
        <v>931</v>
      </c>
      <c r="H1225" s="3"/>
      <c r="I1225" s="5">
        <v>9789588611709</v>
      </c>
      <c r="J1225" s="3">
        <v>1</v>
      </c>
      <c r="K1225" s="8"/>
      <c r="L1225" s="9"/>
      <c r="M1225" s="17">
        <v>67000</v>
      </c>
      <c r="N1225" s="17">
        <v>67000</v>
      </c>
      <c r="O1225" s="10">
        <v>51700</v>
      </c>
      <c r="P1225" s="10">
        <v>51700</v>
      </c>
      <c r="Q1225" s="11">
        <v>68000</v>
      </c>
      <c r="R1225" s="11">
        <v>68000</v>
      </c>
      <c r="S1225" s="12">
        <v>62000</v>
      </c>
      <c r="T1225" s="12">
        <v>62000</v>
      </c>
      <c r="U1225" s="9">
        <v>70500</v>
      </c>
      <c r="V1225" s="9">
        <f>U1225</f>
        <v>70500</v>
      </c>
      <c r="W1225" s="43">
        <f t="shared" si="100"/>
        <v>63840</v>
      </c>
      <c r="X1225" s="43">
        <f t="shared" si="99"/>
        <v>63840</v>
      </c>
    </row>
    <row r="1226" spans="1:24" ht="15" customHeight="1" x14ac:dyDescent="0.25">
      <c r="A1226" s="44">
        <v>1223</v>
      </c>
      <c r="B1226" s="3" t="s">
        <v>433</v>
      </c>
      <c r="C1226" s="3" t="s">
        <v>10085</v>
      </c>
      <c r="D1226" s="3" t="s">
        <v>2684</v>
      </c>
      <c r="E1226" s="3">
        <v>2023</v>
      </c>
      <c r="F1226" s="3" t="s">
        <v>1531</v>
      </c>
      <c r="G1226" s="3" t="s">
        <v>6392</v>
      </c>
      <c r="H1226" s="3"/>
      <c r="I1226" s="5">
        <v>9789585457775</v>
      </c>
      <c r="J1226" s="5">
        <v>2</v>
      </c>
      <c r="K1226" s="8"/>
      <c r="L1226" s="9"/>
      <c r="M1226" s="17">
        <v>96000</v>
      </c>
      <c r="N1226" s="17">
        <v>96000</v>
      </c>
      <c r="O1226" s="10">
        <v>82500</v>
      </c>
      <c r="P1226" s="10">
        <v>82500</v>
      </c>
      <c r="Q1226" s="11">
        <v>98000</v>
      </c>
      <c r="R1226" s="11">
        <v>98000</v>
      </c>
      <c r="S1226" s="12">
        <v>90000</v>
      </c>
      <c r="T1226" s="12">
        <v>90000</v>
      </c>
      <c r="U1226" s="9"/>
      <c r="V1226" s="9"/>
      <c r="W1226" s="43">
        <f t="shared" si="100"/>
        <v>91625</v>
      </c>
      <c r="X1226" s="43">
        <f t="shared" si="99"/>
        <v>183250</v>
      </c>
    </row>
    <row r="1227" spans="1:24" ht="15" customHeight="1" x14ac:dyDescent="0.25">
      <c r="A1227" s="44">
        <v>1224</v>
      </c>
      <c r="B1227" s="27" t="s">
        <v>2622</v>
      </c>
      <c r="C1227" s="3" t="s">
        <v>9656</v>
      </c>
      <c r="D1227" s="3" t="s">
        <v>1297</v>
      </c>
      <c r="E1227" s="3">
        <v>2023</v>
      </c>
      <c r="F1227" s="3" t="s">
        <v>23</v>
      </c>
      <c r="G1227" s="3" t="s">
        <v>278</v>
      </c>
      <c r="H1227" s="3">
        <v>3</v>
      </c>
      <c r="I1227" s="5">
        <v>9786287513471</v>
      </c>
      <c r="J1227" s="6">
        <v>3</v>
      </c>
      <c r="K1227" s="8"/>
      <c r="L1227" s="9"/>
      <c r="M1227" s="17">
        <v>79000</v>
      </c>
      <c r="N1227" s="17">
        <v>79000</v>
      </c>
      <c r="O1227" s="10">
        <v>68200</v>
      </c>
      <c r="P1227" s="10">
        <v>68200</v>
      </c>
      <c r="Q1227" s="11">
        <v>81000</v>
      </c>
      <c r="R1227" s="11">
        <v>81000</v>
      </c>
      <c r="S1227" s="12">
        <v>74000</v>
      </c>
      <c r="T1227" s="12">
        <v>74000</v>
      </c>
      <c r="U1227" s="9"/>
      <c r="V1227" s="9"/>
      <c r="W1227" s="43">
        <f t="shared" si="100"/>
        <v>75550</v>
      </c>
      <c r="X1227" s="43">
        <f t="shared" si="99"/>
        <v>226650</v>
      </c>
    </row>
    <row r="1228" spans="1:24" ht="15" customHeight="1" x14ac:dyDescent="0.25">
      <c r="A1228" s="44">
        <v>1225</v>
      </c>
      <c r="B1228" s="27" t="s">
        <v>1432</v>
      </c>
      <c r="C1228" s="3" t="s">
        <v>1846</v>
      </c>
      <c r="D1228" s="3" t="s">
        <v>1614</v>
      </c>
      <c r="E1228" s="3">
        <v>2018</v>
      </c>
      <c r="F1228" s="3" t="s">
        <v>1341</v>
      </c>
      <c r="G1228" s="3" t="s">
        <v>1422</v>
      </c>
      <c r="H1228" s="3">
        <v>1</v>
      </c>
      <c r="I1228" s="5">
        <v>9786071736055</v>
      </c>
      <c r="J1228" s="3">
        <v>2</v>
      </c>
      <c r="K1228" s="8"/>
      <c r="L1228" s="9"/>
      <c r="M1228" s="17">
        <v>101000</v>
      </c>
      <c r="N1228" s="17">
        <v>101000</v>
      </c>
      <c r="O1228" s="10"/>
      <c r="P1228" s="10"/>
      <c r="Q1228" s="11">
        <v>103000</v>
      </c>
      <c r="R1228" s="11">
        <v>103000</v>
      </c>
      <c r="S1228" s="12">
        <v>95000</v>
      </c>
      <c r="T1228" s="12">
        <v>95000</v>
      </c>
      <c r="U1228" s="9"/>
      <c r="V1228" s="9"/>
      <c r="W1228" s="43">
        <f t="shared" si="100"/>
        <v>99667</v>
      </c>
      <c r="X1228" s="43">
        <f t="shared" si="99"/>
        <v>199334</v>
      </c>
    </row>
    <row r="1229" spans="1:24" ht="15" customHeight="1" x14ac:dyDescent="0.25">
      <c r="A1229" s="44">
        <v>1226</v>
      </c>
      <c r="B1229" s="27" t="s">
        <v>1544</v>
      </c>
      <c r="C1229" s="3" t="s">
        <v>11825</v>
      </c>
      <c r="D1229" s="3" t="s">
        <v>1848</v>
      </c>
      <c r="E1229" s="3">
        <v>2011</v>
      </c>
      <c r="F1229" s="3" t="s">
        <v>1501</v>
      </c>
      <c r="G1229" s="3" t="s">
        <v>1849</v>
      </c>
      <c r="H1229" s="3">
        <v>1</v>
      </c>
      <c r="I1229" s="5">
        <v>9786071704122</v>
      </c>
      <c r="J1229" s="3">
        <v>1</v>
      </c>
      <c r="K1229" s="8"/>
      <c r="L1229" s="9"/>
      <c r="M1229" s="17">
        <v>125000</v>
      </c>
      <c r="N1229" s="17">
        <v>125000</v>
      </c>
      <c r="O1229" s="10"/>
      <c r="P1229" s="10"/>
      <c r="Q1229" s="11">
        <v>128000</v>
      </c>
      <c r="R1229" s="11">
        <v>128000</v>
      </c>
      <c r="S1229" s="12">
        <v>118000</v>
      </c>
      <c r="T1229" s="12">
        <v>118000</v>
      </c>
      <c r="U1229" s="9">
        <v>186669</v>
      </c>
      <c r="V1229" s="9">
        <f>U1229</f>
        <v>186669</v>
      </c>
      <c r="W1229" s="43">
        <f t="shared" si="100"/>
        <v>139417</v>
      </c>
      <c r="X1229" s="43">
        <f t="shared" si="99"/>
        <v>139417</v>
      </c>
    </row>
    <row r="1230" spans="1:24" ht="15" customHeight="1" x14ac:dyDescent="0.25">
      <c r="A1230" s="44">
        <v>1227</v>
      </c>
      <c r="B1230" s="27" t="s">
        <v>1416</v>
      </c>
      <c r="C1230" s="3" t="s">
        <v>11017</v>
      </c>
      <c r="D1230" s="3" t="s">
        <v>1851</v>
      </c>
      <c r="E1230" s="3">
        <v>2017</v>
      </c>
      <c r="F1230" s="3" t="s">
        <v>1341</v>
      </c>
      <c r="G1230" s="3" t="s">
        <v>1852</v>
      </c>
      <c r="H1230" s="3">
        <v>1</v>
      </c>
      <c r="I1230" s="5">
        <v>9788494689666</v>
      </c>
      <c r="J1230" s="3">
        <v>1</v>
      </c>
      <c r="K1230" s="8"/>
      <c r="L1230" s="9"/>
      <c r="M1230" s="17">
        <v>232000</v>
      </c>
      <c r="N1230" s="17">
        <v>232000</v>
      </c>
      <c r="O1230" s="10">
        <v>289000</v>
      </c>
      <c r="P1230" s="10">
        <v>289000</v>
      </c>
      <c r="Q1230" s="11">
        <v>238000</v>
      </c>
      <c r="R1230" s="11">
        <v>238000</v>
      </c>
      <c r="S1230" s="12">
        <v>223000</v>
      </c>
      <c r="T1230" s="12">
        <v>223000</v>
      </c>
      <c r="U1230" s="9">
        <v>230400</v>
      </c>
      <c r="V1230" s="9">
        <f>U1230</f>
        <v>230400</v>
      </c>
      <c r="W1230" s="43">
        <f t="shared" si="100"/>
        <v>242480</v>
      </c>
      <c r="X1230" s="43">
        <f t="shared" si="99"/>
        <v>242480</v>
      </c>
    </row>
    <row r="1231" spans="1:24" ht="15" customHeight="1" x14ac:dyDescent="0.25">
      <c r="A1231" s="44">
        <v>1228</v>
      </c>
      <c r="B1231" s="3" t="s">
        <v>5878</v>
      </c>
      <c r="C1231" s="3" t="s">
        <v>11374</v>
      </c>
      <c r="D1231" s="3" t="s">
        <v>5884</v>
      </c>
      <c r="E1231" s="3">
        <v>2023</v>
      </c>
      <c r="F1231" s="3" t="s">
        <v>1531</v>
      </c>
      <c r="G1231" s="3" t="s">
        <v>5885</v>
      </c>
      <c r="H1231" s="3">
        <v>2</v>
      </c>
      <c r="I1231" s="5" t="s">
        <v>5886</v>
      </c>
      <c r="J1231" s="3">
        <v>1</v>
      </c>
      <c r="K1231" s="8"/>
      <c r="L1231" s="9"/>
      <c r="M1231" s="17">
        <v>98000</v>
      </c>
      <c r="N1231" s="17">
        <v>98000</v>
      </c>
      <c r="O1231" s="10"/>
      <c r="P1231" s="10"/>
      <c r="Q1231" s="11">
        <v>101000</v>
      </c>
      <c r="R1231" s="11">
        <v>101000</v>
      </c>
      <c r="S1231" s="12">
        <v>94000</v>
      </c>
      <c r="T1231" s="12">
        <v>94000</v>
      </c>
      <c r="U1231" s="9"/>
      <c r="V1231" s="9"/>
      <c r="W1231" s="43">
        <f t="shared" si="100"/>
        <v>97667</v>
      </c>
      <c r="X1231" s="43">
        <f t="shared" si="99"/>
        <v>97667</v>
      </c>
    </row>
    <row r="1232" spans="1:24" ht="15" customHeight="1" x14ac:dyDescent="0.25">
      <c r="A1232" s="44">
        <v>1229</v>
      </c>
      <c r="B1232" s="27" t="s">
        <v>1432</v>
      </c>
      <c r="C1232" s="3" t="s">
        <v>1853</v>
      </c>
      <c r="D1232" s="3" t="s">
        <v>1409</v>
      </c>
      <c r="E1232" s="3">
        <v>2016</v>
      </c>
      <c r="F1232" s="3" t="s">
        <v>1341</v>
      </c>
      <c r="G1232" s="3" t="s">
        <v>1422</v>
      </c>
      <c r="H1232" s="3">
        <v>3</v>
      </c>
      <c r="I1232" s="5">
        <v>9786071725721</v>
      </c>
      <c r="J1232" s="3">
        <v>4</v>
      </c>
      <c r="K1232" s="8"/>
      <c r="L1232" s="9"/>
      <c r="M1232" s="17">
        <v>92000</v>
      </c>
      <c r="N1232" s="17">
        <v>92000</v>
      </c>
      <c r="O1232" s="10">
        <v>123200</v>
      </c>
      <c r="P1232" s="10">
        <v>123200</v>
      </c>
      <c r="Q1232" s="11">
        <v>94000</v>
      </c>
      <c r="R1232" s="11">
        <v>94000</v>
      </c>
      <c r="S1232" s="12">
        <v>86000</v>
      </c>
      <c r="T1232" s="12">
        <v>86000</v>
      </c>
      <c r="U1232" s="9"/>
      <c r="V1232" s="9"/>
      <c r="W1232" s="43">
        <f t="shared" si="100"/>
        <v>98800</v>
      </c>
      <c r="X1232" s="43">
        <f t="shared" si="99"/>
        <v>395200</v>
      </c>
    </row>
    <row r="1233" spans="1:24" ht="15" customHeight="1" x14ac:dyDescent="0.25">
      <c r="A1233" s="44">
        <v>1230</v>
      </c>
      <c r="B1233" s="3" t="s">
        <v>12475</v>
      </c>
      <c r="C1233" s="3" t="s">
        <v>11282</v>
      </c>
      <c r="D1233" s="14" t="s">
        <v>4577</v>
      </c>
      <c r="E1233" s="14">
        <v>2024</v>
      </c>
      <c r="F1233" s="3" t="s">
        <v>1541</v>
      </c>
      <c r="G1233" s="3" t="s">
        <v>4528</v>
      </c>
      <c r="H1233" s="3" t="s">
        <v>4531</v>
      </c>
      <c r="I1233" s="13">
        <v>9788411843171</v>
      </c>
      <c r="J1233" s="13">
        <v>1</v>
      </c>
      <c r="K1233" s="8"/>
      <c r="L1233" s="9"/>
      <c r="M1233" s="17">
        <v>279000</v>
      </c>
      <c r="N1233" s="17">
        <v>279000</v>
      </c>
      <c r="O1233" s="10"/>
      <c r="P1233" s="10"/>
      <c r="Q1233" s="11">
        <v>287000</v>
      </c>
      <c r="R1233" s="11">
        <v>287000</v>
      </c>
      <c r="S1233" s="12">
        <v>268000</v>
      </c>
      <c r="T1233" s="12">
        <v>268000</v>
      </c>
      <c r="U1233" s="9"/>
      <c r="V1233" s="9"/>
      <c r="W1233" s="43">
        <f t="shared" si="100"/>
        <v>278000</v>
      </c>
      <c r="X1233" s="43">
        <f t="shared" si="99"/>
        <v>278000</v>
      </c>
    </row>
    <row r="1234" spans="1:24" ht="15" customHeight="1" x14ac:dyDescent="0.25">
      <c r="A1234" s="44">
        <v>1231</v>
      </c>
      <c r="B1234" s="3" t="s">
        <v>3731</v>
      </c>
      <c r="C1234" s="3" t="s">
        <v>3775</v>
      </c>
      <c r="D1234" s="3" t="s">
        <v>3747</v>
      </c>
      <c r="E1234" s="3" t="s">
        <v>3767</v>
      </c>
      <c r="F1234" s="3" t="s">
        <v>3645</v>
      </c>
      <c r="G1234" s="3" t="s">
        <v>1614</v>
      </c>
      <c r="H1234" s="3"/>
      <c r="I1234" s="5" t="s">
        <v>3776</v>
      </c>
      <c r="J1234" s="5">
        <v>1</v>
      </c>
      <c r="K1234" s="8"/>
      <c r="L1234" s="9"/>
      <c r="M1234" s="17">
        <v>101000</v>
      </c>
      <c r="N1234" s="17">
        <v>101000</v>
      </c>
      <c r="O1234" s="10"/>
      <c r="P1234" s="10"/>
      <c r="Q1234" s="11">
        <v>103000</v>
      </c>
      <c r="R1234" s="11">
        <v>103000</v>
      </c>
      <c r="S1234" s="12">
        <v>95000</v>
      </c>
      <c r="T1234" s="12">
        <v>95000</v>
      </c>
      <c r="U1234" s="9"/>
      <c r="V1234" s="9"/>
      <c r="W1234" s="43">
        <f t="shared" si="100"/>
        <v>99667</v>
      </c>
      <c r="X1234" s="43">
        <f t="shared" si="99"/>
        <v>99667</v>
      </c>
    </row>
    <row r="1235" spans="1:24" ht="15" customHeight="1" x14ac:dyDescent="0.25">
      <c r="A1235" s="44">
        <v>1232</v>
      </c>
      <c r="B1235" s="3" t="s">
        <v>3710</v>
      </c>
      <c r="C1235" s="3" t="s">
        <v>3711</v>
      </c>
      <c r="D1235" s="3" t="s">
        <v>3712</v>
      </c>
      <c r="E1235" s="3" t="s">
        <v>3713</v>
      </c>
      <c r="F1235" s="3" t="s">
        <v>3645</v>
      </c>
      <c r="G1235" s="3" t="s">
        <v>3714</v>
      </c>
      <c r="H1235" s="3"/>
      <c r="I1235" s="5">
        <v>9789588879611</v>
      </c>
      <c r="J1235" s="5">
        <v>2</v>
      </c>
      <c r="K1235" s="8"/>
      <c r="L1235" s="9"/>
      <c r="M1235" s="17">
        <v>210000</v>
      </c>
      <c r="N1235" s="17">
        <v>210000</v>
      </c>
      <c r="O1235" s="10">
        <v>180400</v>
      </c>
      <c r="P1235" s="10">
        <v>180400</v>
      </c>
      <c r="Q1235" s="11">
        <v>215000</v>
      </c>
      <c r="R1235" s="11">
        <v>215000</v>
      </c>
      <c r="S1235" s="12">
        <v>197000</v>
      </c>
      <c r="T1235" s="12">
        <v>197000</v>
      </c>
      <c r="U1235" s="9"/>
      <c r="V1235" s="9"/>
      <c r="W1235" s="43">
        <f t="shared" si="100"/>
        <v>200600</v>
      </c>
      <c r="X1235" s="43">
        <f t="shared" si="99"/>
        <v>401200</v>
      </c>
    </row>
    <row r="1236" spans="1:24" ht="15" customHeight="1" x14ac:dyDescent="0.25">
      <c r="A1236" s="44">
        <v>1233</v>
      </c>
      <c r="B1236" s="62"/>
      <c r="C1236" s="3" t="s">
        <v>11722</v>
      </c>
      <c r="D1236" s="3" t="s">
        <v>12595</v>
      </c>
      <c r="E1236" s="3">
        <v>2016</v>
      </c>
      <c r="F1236" s="3" t="s">
        <v>23</v>
      </c>
      <c r="G1236" s="3" t="s">
        <v>268</v>
      </c>
      <c r="H1236" s="3"/>
      <c r="I1236" s="5">
        <v>9788436834604</v>
      </c>
      <c r="J1236" s="3">
        <v>1</v>
      </c>
      <c r="K1236" s="8"/>
      <c r="L1236" s="9"/>
      <c r="M1236" s="17">
        <v>286000</v>
      </c>
      <c r="N1236" s="17">
        <v>286000</v>
      </c>
      <c r="O1236" s="10">
        <v>290800</v>
      </c>
      <c r="P1236" s="10">
        <v>290800</v>
      </c>
      <c r="Q1236" s="11">
        <v>295000</v>
      </c>
      <c r="R1236" s="11">
        <v>295000</v>
      </c>
      <c r="S1236" s="12">
        <v>274000</v>
      </c>
      <c r="T1236" s="12">
        <v>274000</v>
      </c>
      <c r="U1236" s="9">
        <v>302040</v>
      </c>
      <c r="V1236" s="9">
        <f>U1236</f>
        <v>302040</v>
      </c>
      <c r="W1236" s="43">
        <f t="shared" si="100"/>
        <v>289568</v>
      </c>
      <c r="X1236" s="43">
        <f t="shared" si="99"/>
        <v>289568</v>
      </c>
    </row>
    <row r="1237" spans="1:24" ht="15" customHeight="1" x14ac:dyDescent="0.25">
      <c r="A1237" s="44">
        <v>1234</v>
      </c>
      <c r="B1237" s="3" t="s">
        <v>3710</v>
      </c>
      <c r="C1237" s="3" t="s">
        <v>3715</v>
      </c>
      <c r="D1237" s="3" t="s">
        <v>3716</v>
      </c>
      <c r="E1237" s="3" t="s">
        <v>3713</v>
      </c>
      <c r="F1237" s="3" t="s">
        <v>3645</v>
      </c>
      <c r="G1237" s="3" t="s">
        <v>3714</v>
      </c>
      <c r="H1237" s="3"/>
      <c r="I1237" s="5">
        <v>9789588879581</v>
      </c>
      <c r="J1237" s="5">
        <v>2</v>
      </c>
      <c r="K1237" s="8"/>
      <c r="L1237" s="9"/>
      <c r="M1237" s="17">
        <v>164000</v>
      </c>
      <c r="N1237" s="17">
        <v>164000</v>
      </c>
      <c r="O1237" s="10">
        <v>140800</v>
      </c>
      <c r="P1237" s="10">
        <v>140800</v>
      </c>
      <c r="Q1237" s="11">
        <v>168000</v>
      </c>
      <c r="R1237" s="11">
        <v>168000</v>
      </c>
      <c r="S1237" s="12">
        <v>154000</v>
      </c>
      <c r="T1237" s="12">
        <v>154000</v>
      </c>
      <c r="U1237" s="9"/>
      <c r="V1237" s="9"/>
      <c r="W1237" s="43">
        <f t="shared" si="100"/>
        <v>156700</v>
      </c>
      <c r="X1237" s="43">
        <f t="shared" si="99"/>
        <v>313400</v>
      </c>
    </row>
    <row r="1238" spans="1:24" ht="15" customHeight="1" x14ac:dyDescent="0.25">
      <c r="A1238" s="44">
        <v>1235</v>
      </c>
      <c r="B1238" s="3" t="s">
        <v>4059</v>
      </c>
      <c r="C1238" s="3" t="s">
        <v>4094</v>
      </c>
      <c r="D1238" s="5" t="s">
        <v>11129</v>
      </c>
      <c r="E1238" s="5">
        <v>2023</v>
      </c>
      <c r="F1238" s="3" t="s">
        <v>12450</v>
      </c>
      <c r="G1238" s="3" t="s">
        <v>253</v>
      </c>
      <c r="H1238" s="5">
        <v>1</v>
      </c>
      <c r="I1238" s="5">
        <v>9789587789140</v>
      </c>
      <c r="J1238" s="5">
        <v>2</v>
      </c>
      <c r="K1238" s="8">
        <v>91080</v>
      </c>
      <c r="L1238" s="9">
        <v>91080</v>
      </c>
      <c r="M1238" s="17">
        <v>113000</v>
      </c>
      <c r="N1238" s="17">
        <v>113000</v>
      </c>
      <c r="O1238" s="10">
        <v>96800</v>
      </c>
      <c r="P1238" s="10">
        <v>96800</v>
      </c>
      <c r="Q1238" s="11">
        <v>115000</v>
      </c>
      <c r="R1238" s="11">
        <v>115000</v>
      </c>
      <c r="S1238" s="12">
        <v>106000</v>
      </c>
      <c r="T1238" s="12">
        <v>106000</v>
      </c>
      <c r="U1238" s="9">
        <v>132000</v>
      </c>
      <c r="V1238" s="9">
        <f t="shared" ref="V1238:V1245" si="101">U1238</f>
        <v>132000</v>
      </c>
      <c r="W1238" s="43">
        <f t="shared" si="100"/>
        <v>108980</v>
      </c>
      <c r="X1238" s="43">
        <f t="shared" si="99"/>
        <v>217960</v>
      </c>
    </row>
    <row r="1239" spans="1:24" ht="15" customHeight="1" x14ac:dyDescent="0.25">
      <c r="A1239" s="44">
        <v>1236</v>
      </c>
      <c r="B1239" s="27" t="s">
        <v>1588</v>
      </c>
      <c r="C1239" s="3" t="s">
        <v>1857</v>
      </c>
      <c r="D1239" s="3" t="s">
        <v>1858</v>
      </c>
      <c r="E1239" s="3">
        <v>2011</v>
      </c>
      <c r="F1239" s="3" t="s">
        <v>1341</v>
      </c>
      <c r="G1239" s="3" t="s">
        <v>1618</v>
      </c>
      <c r="H1239" s="3"/>
      <c r="I1239" s="5">
        <v>9789588675787</v>
      </c>
      <c r="J1239" s="3">
        <v>1</v>
      </c>
      <c r="K1239" s="8"/>
      <c r="L1239" s="9"/>
      <c r="M1239" s="17">
        <v>99000</v>
      </c>
      <c r="N1239" s="17">
        <v>99000</v>
      </c>
      <c r="O1239" s="10"/>
      <c r="P1239" s="10"/>
      <c r="Q1239" s="11">
        <v>102000</v>
      </c>
      <c r="R1239" s="11">
        <v>102000</v>
      </c>
      <c r="S1239" s="12">
        <v>93000</v>
      </c>
      <c r="T1239" s="12">
        <v>93000</v>
      </c>
      <c r="U1239" s="9">
        <v>58500</v>
      </c>
      <c r="V1239" s="9">
        <f t="shared" si="101"/>
        <v>58500</v>
      </c>
      <c r="W1239" s="43">
        <f t="shared" si="100"/>
        <v>88125</v>
      </c>
      <c r="X1239" s="43">
        <f t="shared" si="99"/>
        <v>88125</v>
      </c>
    </row>
    <row r="1240" spans="1:24" ht="15" customHeight="1" x14ac:dyDescent="0.25">
      <c r="A1240" s="44">
        <v>1237</v>
      </c>
      <c r="B1240" s="3" t="s">
        <v>5022</v>
      </c>
      <c r="C1240" s="3" t="s">
        <v>10742</v>
      </c>
      <c r="D1240" s="3" t="s">
        <v>12561</v>
      </c>
      <c r="E1240" s="3">
        <v>2022</v>
      </c>
      <c r="F1240" s="3" t="s">
        <v>23</v>
      </c>
      <c r="G1240" s="3" t="s">
        <v>7544</v>
      </c>
      <c r="H1240" s="3">
        <v>1</v>
      </c>
      <c r="I1240" s="5">
        <v>9788413218557</v>
      </c>
      <c r="J1240" s="3">
        <v>2</v>
      </c>
      <c r="K1240" s="8"/>
      <c r="L1240" s="9"/>
      <c r="M1240" s="17">
        <v>163000</v>
      </c>
      <c r="N1240" s="17">
        <v>163000</v>
      </c>
      <c r="O1240" s="10">
        <v>203500</v>
      </c>
      <c r="P1240" s="10">
        <v>203500</v>
      </c>
      <c r="Q1240" s="11">
        <v>167000</v>
      </c>
      <c r="R1240" s="11">
        <v>167000</v>
      </c>
      <c r="S1240" s="12">
        <v>156000</v>
      </c>
      <c r="T1240" s="12">
        <v>156000</v>
      </c>
      <c r="U1240" s="9">
        <v>160200</v>
      </c>
      <c r="V1240" s="9">
        <f t="shared" si="101"/>
        <v>160200</v>
      </c>
      <c r="W1240" s="43">
        <f t="shared" si="100"/>
        <v>169940</v>
      </c>
      <c r="X1240" s="43">
        <f t="shared" si="99"/>
        <v>339880</v>
      </c>
    </row>
    <row r="1241" spans="1:24" ht="15" customHeight="1" x14ac:dyDescent="0.25">
      <c r="A1241" s="44">
        <v>1238</v>
      </c>
      <c r="B1241" s="27" t="s">
        <v>1588</v>
      </c>
      <c r="C1241" s="3" t="s">
        <v>1859</v>
      </c>
      <c r="D1241" s="3" t="s">
        <v>1860</v>
      </c>
      <c r="E1241" s="3">
        <v>2017</v>
      </c>
      <c r="F1241" s="3" t="s">
        <v>1341</v>
      </c>
      <c r="G1241" s="3" t="s">
        <v>1618</v>
      </c>
      <c r="H1241" s="3"/>
      <c r="I1241" s="5">
        <v>9789587627183</v>
      </c>
      <c r="J1241" s="3">
        <v>3</v>
      </c>
      <c r="K1241" s="8"/>
      <c r="L1241" s="9"/>
      <c r="M1241" s="17">
        <v>94000</v>
      </c>
      <c r="N1241" s="17">
        <v>94000</v>
      </c>
      <c r="O1241" s="10"/>
      <c r="P1241" s="10"/>
      <c r="Q1241" s="11">
        <v>96000</v>
      </c>
      <c r="R1241" s="11">
        <v>96000</v>
      </c>
      <c r="S1241" s="12">
        <v>88000</v>
      </c>
      <c r="T1241" s="12">
        <v>88000</v>
      </c>
      <c r="U1241" s="9">
        <v>48000</v>
      </c>
      <c r="V1241" s="9">
        <f t="shared" si="101"/>
        <v>48000</v>
      </c>
      <c r="W1241" s="43">
        <f t="shared" si="100"/>
        <v>81500</v>
      </c>
      <c r="X1241" s="43">
        <f t="shared" si="99"/>
        <v>244500</v>
      </c>
    </row>
    <row r="1242" spans="1:24" ht="15" customHeight="1" x14ac:dyDescent="0.25">
      <c r="A1242" s="44">
        <v>1239</v>
      </c>
      <c r="B1242" s="3" t="s">
        <v>11435</v>
      </c>
      <c r="C1242" s="3" t="s">
        <v>10081</v>
      </c>
      <c r="D1242" s="3" t="s">
        <v>6380</v>
      </c>
      <c r="E1242" s="3">
        <v>2023</v>
      </c>
      <c r="F1242" s="3" t="s">
        <v>1531</v>
      </c>
      <c r="G1242" s="3" t="s">
        <v>2321</v>
      </c>
      <c r="H1242" s="3"/>
      <c r="I1242" s="36">
        <v>9788413572574</v>
      </c>
      <c r="J1242" s="7">
        <v>1</v>
      </c>
      <c r="K1242" s="8"/>
      <c r="L1242" s="9"/>
      <c r="M1242" s="17">
        <v>351000</v>
      </c>
      <c r="N1242" s="17">
        <v>351000</v>
      </c>
      <c r="O1242" s="10">
        <v>451000</v>
      </c>
      <c r="P1242" s="10">
        <v>451000</v>
      </c>
      <c r="Q1242" s="11">
        <v>361000</v>
      </c>
      <c r="R1242" s="11">
        <v>361000</v>
      </c>
      <c r="S1242" s="12">
        <v>336000</v>
      </c>
      <c r="T1242" s="12">
        <v>336000</v>
      </c>
      <c r="U1242" s="9">
        <v>370800</v>
      </c>
      <c r="V1242" s="9">
        <f t="shared" si="101"/>
        <v>370800</v>
      </c>
      <c r="W1242" s="43">
        <f t="shared" si="100"/>
        <v>373960</v>
      </c>
      <c r="X1242" s="43">
        <f t="shared" si="99"/>
        <v>373960</v>
      </c>
    </row>
    <row r="1243" spans="1:24" ht="15" customHeight="1" x14ac:dyDescent="0.25">
      <c r="A1243" s="44">
        <v>1240</v>
      </c>
      <c r="B1243" s="3" t="s">
        <v>4119</v>
      </c>
      <c r="C1243" s="3" t="s">
        <v>9814</v>
      </c>
      <c r="D1243" s="3" t="s">
        <v>4137</v>
      </c>
      <c r="E1243" s="3">
        <v>2015</v>
      </c>
      <c r="F1243" s="3"/>
      <c r="G1243" s="3" t="s">
        <v>4138</v>
      </c>
      <c r="H1243" s="3"/>
      <c r="I1243" s="5">
        <v>9789587622669</v>
      </c>
      <c r="J1243" s="5">
        <v>5</v>
      </c>
      <c r="K1243" s="8"/>
      <c r="L1243" s="9"/>
      <c r="M1243" s="17">
        <v>82000</v>
      </c>
      <c r="N1243" s="17">
        <v>82000</v>
      </c>
      <c r="O1243" s="10">
        <v>70400</v>
      </c>
      <c r="P1243" s="10">
        <v>70400</v>
      </c>
      <c r="Q1243" s="11">
        <v>84000</v>
      </c>
      <c r="R1243" s="11">
        <v>84000</v>
      </c>
      <c r="S1243" s="12">
        <v>77000</v>
      </c>
      <c r="T1243" s="12">
        <v>77000</v>
      </c>
      <c r="U1243" s="9">
        <v>96000</v>
      </c>
      <c r="V1243" s="9">
        <f t="shared" si="101"/>
        <v>96000</v>
      </c>
      <c r="W1243" s="43">
        <f t="shared" si="100"/>
        <v>81880</v>
      </c>
      <c r="X1243" s="43">
        <f t="shared" si="99"/>
        <v>409400</v>
      </c>
    </row>
    <row r="1244" spans="1:24" ht="15" customHeight="1" x14ac:dyDescent="0.25">
      <c r="A1244" s="44">
        <v>1241</v>
      </c>
      <c r="B1244" s="3" t="s">
        <v>12651</v>
      </c>
      <c r="C1244" s="3" t="s">
        <v>12722</v>
      </c>
      <c r="D1244" s="3" t="s">
        <v>12504</v>
      </c>
      <c r="E1244" s="3">
        <v>2019</v>
      </c>
      <c r="F1244" s="3" t="s">
        <v>656</v>
      </c>
      <c r="G1244" s="3" t="s">
        <v>249</v>
      </c>
      <c r="H1244" s="3"/>
      <c r="I1244" s="5">
        <v>9789587629521</v>
      </c>
      <c r="J1244" s="5">
        <v>5</v>
      </c>
      <c r="K1244" s="8"/>
      <c r="L1244" s="9"/>
      <c r="M1244" s="17">
        <v>104000</v>
      </c>
      <c r="N1244" s="17">
        <v>104000</v>
      </c>
      <c r="O1244" s="10">
        <v>89100</v>
      </c>
      <c r="P1244" s="10">
        <v>89100</v>
      </c>
      <c r="Q1244" s="11">
        <v>106000</v>
      </c>
      <c r="R1244" s="11">
        <v>106000</v>
      </c>
      <c r="S1244" s="12">
        <v>97000</v>
      </c>
      <c r="T1244" s="12">
        <v>97000</v>
      </c>
      <c r="U1244" s="9">
        <v>121500</v>
      </c>
      <c r="V1244" s="9">
        <f t="shared" si="101"/>
        <v>121500</v>
      </c>
      <c r="W1244" s="43">
        <f t="shared" si="100"/>
        <v>103520</v>
      </c>
      <c r="X1244" s="43">
        <f t="shared" si="99"/>
        <v>517600</v>
      </c>
    </row>
    <row r="1245" spans="1:24" ht="15" customHeight="1" x14ac:dyDescent="0.25">
      <c r="A1245" s="44">
        <v>1242</v>
      </c>
      <c r="B1245" s="3" t="s">
        <v>10946</v>
      </c>
      <c r="C1245" s="3" t="s">
        <v>10947</v>
      </c>
      <c r="D1245" s="3" t="s">
        <v>1104</v>
      </c>
      <c r="E1245" s="3">
        <v>2024</v>
      </c>
      <c r="F1245" s="6" t="s">
        <v>656</v>
      </c>
      <c r="G1245" s="3" t="s">
        <v>1041</v>
      </c>
      <c r="H1245" s="3" t="s">
        <v>7081</v>
      </c>
      <c r="I1245" s="5" t="s">
        <v>1105</v>
      </c>
      <c r="J1245" s="26">
        <v>7</v>
      </c>
      <c r="K1245" s="8"/>
      <c r="L1245" s="9"/>
      <c r="M1245" s="17">
        <v>124000</v>
      </c>
      <c r="N1245" s="17">
        <v>124000</v>
      </c>
      <c r="O1245" s="10">
        <v>106700</v>
      </c>
      <c r="P1245" s="10">
        <v>106700</v>
      </c>
      <c r="Q1245" s="11">
        <v>127000</v>
      </c>
      <c r="R1245" s="11">
        <v>127000</v>
      </c>
      <c r="S1245" s="12">
        <v>116000</v>
      </c>
      <c r="T1245" s="12">
        <v>116000</v>
      </c>
      <c r="U1245" s="9">
        <v>145500</v>
      </c>
      <c r="V1245" s="9">
        <f t="shared" si="101"/>
        <v>145500</v>
      </c>
      <c r="W1245" s="43">
        <f t="shared" si="100"/>
        <v>123840</v>
      </c>
      <c r="X1245" s="43">
        <f t="shared" si="99"/>
        <v>866880</v>
      </c>
    </row>
    <row r="1246" spans="1:24" ht="15" customHeight="1" x14ac:dyDescent="0.25">
      <c r="A1246" s="44">
        <v>1243</v>
      </c>
      <c r="B1246" s="3" t="s">
        <v>11622</v>
      </c>
      <c r="C1246" s="3" t="s">
        <v>10283</v>
      </c>
      <c r="D1246" s="3" t="s">
        <v>8037</v>
      </c>
      <c r="E1246" s="3">
        <v>2022</v>
      </c>
      <c r="F1246" s="3" t="s">
        <v>23</v>
      </c>
      <c r="G1246" s="3" t="s">
        <v>1216</v>
      </c>
      <c r="H1246" s="3" t="s">
        <v>291</v>
      </c>
      <c r="I1246" s="5">
        <v>9788426734860</v>
      </c>
      <c r="J1246" s="3">
        <v>1</v>
      </c>
      <c r="K1246" s="8"/>
      <c r="L1246" s="9"/>
      <c r="M1246" s="17">
        <v>227000</v>
      </c>
      <c r="N1246" s="17">
        <v>227000</v>
      </c>
      <c r="O1246" s="10">
        <v>272600</v>
      </c>
      <c r="P1246" s="10">
        <v>272600</v>
      </c>
      <c r="Q1246" s="11">
        <v>233000</v>
      </c>
      <c r="R1246" s="11">
        <v>233000</v>
      </c>
      <c r="S1246" s="12">
        <v>218000</v>
      </c>
      <c r="T1246" s="12">
        <v>218000</v>
      </c>
      <c r="U1246" s="9">
        <v>217440</v>
      </c>
      <c r="V1246" s="9">
        <f>U1246</f>
        <v>217440</v>
      </c>
      <c r="W1246" s="43">
        <f t="shared" si="100"/>
        <v>233608</v>
      </c>
      <c r="X1246" s="43">
        <f t="shared" si="99"/>
        <v>233608</v>
      </c>
    </row>
    <row r="1247" spans="1:24" ht="15" customHeight="1" x14ac:dyDescent="0.25">
      <c r="A1247" s="44">
        <v>1244</v>
      </c>
      <c r="B1247" s="3" t="s">
        <v>1204</v>
      </c>
      <c r="C1247" s="3" t="s">
        <v>11439</v>
      </c>
      <c r="D1247" s="3" t="s">
        <v>6420</v>
      </c>
      <c r="E1247" s="3">
        <v>2021</v>
      </c>
      <c r="F1247" s="3" t="s">
        <v>1531</v>
      </c>
      <c r="G1247" s="3" t="s">
        <v>6421</v>
      </c>
      <c r="H1247" s="3"/>
      <c r="I1247" s="36">
        <v>9788429190311</v>
      </c>
      <c r="J1247" s="7">
        <v>1</v>
      </c>
      <c r="K1247" s="8"/>
      <c r="L1247" s="9"/>
      <c r="M1247" s="17">
        <v>389000</v>
      </c>
      <c r="N1247" s="17">
        <v>389000</v>
      </c>
      <c r="O1247" s="10"/>
      <c r="P1247" s="10"/>
      <c r="Q1247" s="11">
        <v>399000</v>
      </c>
      <c r="R1247" s="11">
        <v>399000</v>
      </c>
      <c r="S1247" s="12">
        <v>373000</v>
      </c>
      <c r="T1247" s="12">
        <v>373000</v>
      </c>
      <c r="U1247" s="9"/>
      <c r="V1247" s="9"/>
      <c r="W1247" s="43">
        <f t="shared" si="100"/>
        <v>387000</v>
      </c>
      <c r="X1247" s="43">
        <f t="shared" si="99"/>
        <v>387000</v>
      </c>
    </row>
    <row r="1248" spans="1:24" ht="15" customHeight="1" x14ac:dyDescent="0.25">
      <c r="A1248" s="44">
        <v>1245</v>
      </c>
      <c r="B1248" s="3" t="s">
        <v>5022</v>
      </c>
      <c r="C1248" s="3" t="s">
        <v>11576</v>
      </c>
      <c r="D1248" s="3" t="s">
        <v>7512</v>
      </c>
      <c r="E1248" s="3">
        <v>2021</v>
      </c>
      <c r="F1248" s="3" t="s">
        <v>23</v>
      </c>
      <c r="G1248" s="3" t="s">
        <v>1216</v>
      </c>
      <c r="H1248" s="3">
        <v>1</v>
      </c>
      <c r="I1248" s="5">
        <v>9788426732224</v>
      </c>
      <c r="J1248" s="3">
        <v>3</v>
      </c>
      <c r="K1248" s="8"/>
      <c r="L1248" s="9"/>
      <c r="M1248" s="17">
        <v>248000</v>
      </c>
      <c r="N1248" s="17">
        <v>248000</v>
      </c>
      <c r="O1248" s="10">
        <v>296100</v>
      </c>
      <c r="P1248" s="10">
        <v>296100</v>
      </c>
      <c r="Q1248" s="11">
        <v>255000</v>
      </c>
      <c r="R1248" s="11">
        <v>255000</v>
      </c>
      <c r="S1248" s="12">
        <v>238000</v>
      </c>
      <c r="T1248" s="12">
        <v>238000</v>
      </c>
      <c r="U1248" s="9">
        <v>237600</v>
      </c>
      <c r="V1248" s="9">
        <f t="shared" ref="V1248:V1253" si="102">U1248</f>
        <v>237600</v>
      </c>
      <c r="W1248" s="43">
        <f t="shared" si="100"/>
        <v>254940</v>
      </c>
      <c r="X1248" s="43">
        <f t="shared" si="99"/>
        <v>764820</v>
      </c>
    </row>
    <row r="1249" spans="1:24" ht="15" customHeight="1" x14ac:dyDescent="0.25">
      <c r="A1249" s="44">
        <v>1246</v>
      </c>
      <c r="B1249" s="3" t="s">
        <v>11438</v>
      </c>
      <c r="C1249" s="3" t="s">
        <v>10091</v>
      </c>
      <c r="D1249" s="3" t="s">
        <v>6471</v>
      </c>
      <c r="E1249" s="3">
        <v>2020</v>
      </c>
      <c r="F1249" s="3" t="s">
        <v>1531</v>
      </c>
      <c r="G1249" s="3" t="s">
        <v>1216</v>
      </c>
      <c r="H1249" s="3" t="s">
        <v>11451</v>
      </c>
      <c r="I1249" s="36">
        <v>9788426728326</v>
      </c>
      <c r="J1249" s="36">
        <v>3</v>
      </c>
      <c r="K1249" s="8"/>
      <c r="L1249" s="9"/>
      <c r="M1249" s="17">
        <v>248000</v>
      </c>
      <c r="N1249" s="17">
        <v>248000</v>
      </c>
      <c r="O1249" s="10">
        <v>296100</v>
      </c>
      <c r="P1249" s="10">
        <v>296100</v>
      </c>
      <c r="Q1249" s="11">
        <v>255000</v>
      </c>
      <c r="R1249" s="11">
        <v>255000</v>
      </c>
      <c r="S1249" s="12">
        <v>238000</v>
      </c>
      <c r="T1249" s="12">
        <v>238000</v>
      </c>
      <c r="U1249" s="9">
        <v>237600</v>
      </c>
      <c r="V1249" s="9">
        <f t="shared" si="102"/>
        <v>237600</v>
      </c>
      <c r="W1249" s="43">
        <f t="shared" si="100"/>
        <v>254940</v>
      </c>
      <c r="X1249" s="43">
        <f t="shared" si="99"/>
        <v>764820</v>
      </c>
    </row>
    <row r="1250" spans="1:24" ht="15" customHeight="1" x14ac:dyDescent="0.25">
      <c r="A1250" s="44">
        <v>1247</v>
      </c>
      <c r="B1250" s="3" t="s">
        <v>10898</v>
      </c>
      <c r="C1250" s="3" t="s">
        <v>10944</v>
      </c>
      <c r="D1250" s="3" t="s">
        <v>12365</v>
      </c>
      <c r="E1250" s="3">
        <v>2024</v>
      </c>
      <c r="F1250" s="3" t="s">
        <v>656</v>
      </c>
      <c r="G1250" s="3" t="s">
        <v>249</v>
      </c>
      <c r="H1250" s="3">
        <v>1</v>
      </c>
      <c r="I1250" s="5">
        <v>9789587926286</v>
      </c>
      <c r="J1250" s="88">
        <v>22</v>
      </c>
      <c r="K1250" s="8"/>
      <c r="L1250" s="9"/>
      <c r="M1250" s="17">
        <v>102000</v>
      </c>
      <c r="N1250" s="17">
        <v>102000</v>
      </c>
      <c r="O1250" s="10">
        <v>88000</v>
      </c>
      <c r="P1250" s="10">
        <v>88000</v>
      </c>
      <c r="Q1250" s="11">
        <v>105000</v>
      </c>
      <c r="R1250" s="11">
        <v>105000</v>
      </c>
      <c r="S1250" s="12">
        <v>96000</v>
      </c>
      <c r="T1250" s="12">
        <v>96000</v>
      </c>
      <c r="U1250" s="9">
        <v>120000</v>
      </c>
      <c r="V1250" s="9">
        <f t="shared" si="102"/>
        <v>120000</v>
      </c>
      <c r="W1250" s="43">
        <f t="shared" si="100"/>
        <v>102200</v>
      </c>
      <c r="X1250" s="43">
        <f t="shared" si="99"/>
        <v>2248400</v>
      </c>
    </row>
    <row r="1251" spans="1:24" ht="15" customHeight="1" x14ac:dyDescent="0.25">
      <c r="A1251" s="44">
        <v>1248</v>
      </c>
      <c r="B1251" s="3" t="s">
        <v>5034</v>
      </c>
      <c r="C1251" s="3" t="s">
        <v>9911</v>
      </c>
      <c r="D1251" s="3" t="s">
        <v>5041</v>
      </c>
      <c r="E1251" s="3"/>
      <c r="F1251" s="3"/>
      <c r="G1251" s="3" t="s">
        <v>5025</v>
      </c>
      <c r="H1251" s="3"/>
      <c r="I1251" s="5">
        <v>9781514292303</v>
      </c>
      <c r="J1251" s="5">
        <v>2</v>
      </c>
      <c r="K1251" s="8"/>
      <c r="L1251" s="9"/>
      <c r="M1251" s="17">
        <v>288000</v>
      </c>
      <c r="N1251" s="17">
        <v>288000</v>
      </c>
      <c r="O1251" s="10">
        <v>340800</v>
      </c>
      <c r="P1251" s="10">
        <v>340800</v>
      </c>
      <c r="Q1251" s="11">
        <v>295000</v>
      </c>
      <c r="R1251" s="11">
        <v>295000</v>
      </c>
      <c r="S1251" s="12">
        <v>272000</v>
      </c>
      <c r="T1251" s="12">
        <v>272000</v>
      </c>
      <c r="U1251" s="9">
        <v>257985</v>
      </c>
      <c r="V1251" s="9">
        <f t="shared" si="102"/>
        <v>257985</v>
      </c>
      <c r="W1251" s="43">
        <f t="shared" si="100"/>
        <v>290757</v>
      </c>
      <c r="X1251" s="43">
        <f t="shared" si="99"/>
        <v>581514</v>
      </c>
    </row>
    <row r="1252" spans="1:24" ht="15" customHeight="1" x14ac:dyDescent="0.25">
      <c r="A1252" s="44">
        <v>1249</v>
      </c>
      <c r="B1252" s="3" t="s">
        <v>6372</v>
      </c>
      <c r="C1252" s="3" t="s">
        <v>11981</v>
      </c>
      <c r="D1252" s="3" t="s">
        <v>12527</v>
      </c>
      <c r="E1252" s="3">
        <v>2023</v>
      </c>
      <c r="F1252" s="3" t="s">
        <v>1531</v>
      </c>
      <c r="G1252" s="3" t="s">
        <v>1216</v>
      </c>
      <c r="H1252" s="3"/>
      <c r="I1252" s="5">
        <v>9788426724779</v>
      </c>
      <c r="J1252" s="5">
        <v>2</v>
      </c>
      <c r="K1252" s="8"/>
      <c r="L1252" s="9"/>
      <c r="M1252" s="17">
        <v>240000</v>
      </c>
      <c r="N1252" s="17">
        <v>240000</v>
      </c>
      <c r="O1252" s="10">
        <v>287300</v>
      </c>
      <c r="P1252" s="10">
        <v>287300</v>
      </c>
      <c r="Q1252" s="11">
        <v>247000</v>
      </c>
      <c r="R1252" s="11">
        <v>247000</v>
      </c>
      <c r="S1252" s="12">
        <v>230000</v>
      </c>
      <c r="T1252" s="12">
        <v>230000</v>
      </c>
      <c r="U1252" s="9">
        <v>301968</v>
      </c>
      <c r="V1252" s="9">
        <f t="shared" si="102"/>
        <v>301968</v>
      </c>
      <c r="W1252" s="43">
        <f t="shared" si="100"/>
        <v>261254</v>
      </c>
      <c r="X1252" s="43">
        <f t="shared" si="99"/>
        <v>522508</v>
      </c>
    </row>
    <row r="1253" spans="1:24" ht="15" customHeight="1" x14ac:dyDescent="0.25">
      <c r="A1253" s="44">
        <v>1250</v>
      </c>
      <c r="B1253" s="3" t="s">
        <v>8445</v>
      </c>
      <c r="C1253" s="3" t="s">
        <v>10377</v>
      </c>
      <c r="D1253" s="3" t="s">
        <v>8467</v>
      </c>
      <c r="E1253" s="3" t="s">
        <v>8468</v>
      </c>
      <c r="F1253" s="3" t="s">
        <v>8410</v>
      </c>
      <c r="G1253" s="3" t="s">
        <v>8420</v>
      </c>
      <c r="H1253" s="3" t="s">
        <v>11667</v>
      </c>
      <c r="I1253" s="5">
        <v>9786071715616</v>
      </c>
      <c r="J1253" s="3">
        <v>1</v>
      </c>
      <c r="K1253" s="8"/>
      <c r="L1253" s="9"/>
      <c r="M1253" s="17">
        <v>172000</v>
      </c>
      <c r="N1253" s="17">
        <v>172000</v>
      </c>
      <c r="O1253" s="10">
        <v>193600</v>
      </c>
      <c r="P1253" s="10">
        <v>193600</v>
      </c>
      <c r="Q1253" s="11">
        <v>176000</v>
      </c>
      <c r="R1253" s="11">
        <v>176000</v>
      </c>
      <c r="S1253" s="12">
        <v>161000</v>
      </c>
      <c r="T1253" s="12">
        <v>161000</v>
      </c>
      <c r="U1253" s="9">
        <v>201600</v>
      </c>
      <c r="V1253" s="9">
        <f t="shared" si="102"/>
        <v>201600</v>
      </c>
      <c r="W1253" s="43">
        <f t="shared" si="100"/>
        <v>180840</v>
      </c>
      <c r="X1253" s="43">
        <f t="shared" si="99"/>
        <v>180840</v>
      </c>
    </row>
    <row r="1254" spans="1:24" ht="15" customHeight="1" x14ac:dyDescent="0.25">
      <c r="A1254" s="44">
        <v>1251</v>
      </c>
      <c r="B1254" s="3" t="s">
        <v>5972</v>
      </c>
      <c r="C1254" s="3" t="s">
        <v>5988</v>
      </c>
      <c r="D1254" s="3" t="s">
        <v>5989</v>
      </c>
      <c r="E1254" s="3">
        <v>2022</v>
      </c>
      <c r="F1254" s="3" t="s">
        <v>23</v>
      </c>
      <c r="G1254" s="3" t="s">
        <v>5990</v>
      </c>
      <c r="H1254" s="3"/>
      <c r="I1254" s="5">
        <v>9789682472695</v>
      </c>
      <c r="J1254" s="3">
        <v>1</v>
      </c>
      <c r="K1254" s="8"/>
      <c r="L1254" s="9"/>
      <c r="M1254" s="17">
        <v>160000</v>
      </c>
      <c r="N1254" s="17">
        <v>160000</v>
      </c>
      <c r="O1254" s="10">
        <v>184800</v>
      </c>
      <c r="P1254" s="10">
        <v>184800</v>
      </c>
      <c r="Q1254" s="11">
        <v>164000</v>
      </c>
      <c r="R1254" s="11">
        <v>164000</v>
      </c>
      <c r="S1254" s="12">
        <v>150000</v>
      </c>
      <c r="T1254" s="12">
        <v>150000</v>
      </c>
      <c r="U1254" s="9"/>
      <c r="V1254" s="9"/>
      <c r="W1254" s="43">
        <f t="shared" si="100"/>
        <v>164700</v>
      </c>
      <c r="X1254" s="43">
        <f t="shared" si="99"/>
        <v>164700</v>
      </c>
    </row>
    <row r="1255" spans="1:24" ht="15" customHeight="1" x14ac:dyDescent="0.25">
      <c r="A1255" s="44">
        <v>1252</v>
      </c>
      <c r="B1255" s="3" t="s">
        <v>7345</v>
      </c>
      <c r="C1255" s="3" t="s">
        <v>10737</v>
      </c>
      <c r="D1255" s="3" t="s">
        <v>12661</v>
      </c>
      <c r="E1255" s="3">
        <v>2023</v>
      </c>
      <c r="F1255" s="3" t="s">
        <v>23</v>
      </c>
      <c r="G1255" s="3" t="s">
        <v>7348</v>
      </c>
      <c r="H1255" s="3" t="s">
        <v>7352</v>
      </c>
      <c r="I1255" s="5">
        <v>9788428359931</v>
      </c>
      <c r="J1255" s="3">
        <v>2</v>
      </c>
      <c r="K1255" s="8"/>
      <c r="L1255" s="9"/>
      <c r="M1255" s="17">
        <v>246000</v>
      </c>
      <c r="N1255" s="17">
        <v>246000</v>
      </c>
      <c r="O1255" s="10">
        <v>304400</v>
      </c>
      <c r="P1255" s="10">
        <v>304400</v>
      </c>
      <c r="Q1255" s="11">
        <v>253000</v>
      </c>
      <c r="R1255" s="11">
        <v>253000</v>
      </c>
      <c r="S1255" s="12">
        <v>236000</v>
      </c>
      <c r="T1255" s="12">
        <v>236000</v>
      </c>
      <c r="U1255" s="9">
        <v>259200</v>
      </c>
      <c r="V1255" s="9">
        <f t="shared" ref="V1255:V1262" si="103">U1255</f>
        <v>259200</v>
      </c>
      <c r="W1255" s="43">
        <f t="shared" si="100"/>
        <v>259720</v>
      </c>
      <c r="X1255" s="43">
        <f t="shared" si="99"/>
        <v>519440</v>
      </c>
    </row>
    <row r="1256" spans="1:24" ht="15" customHeight="1" x14ac:dyDescent="0.25">
      <c r="A1256" s="44">
        <v>1253</v>
      </c>
      <c r="B1256" s="3" t="s">
        <v>5891</v>
      </c>
      <c r="C1256" s="3" t="s">
        <v>12724</v>
      </c>
      <c r="D1256" s="3" t="s">
        <v>5947</v>
      </c>
      <c r="E1256" s="3">
        <v>2020</v>
      </c>
      <c r="F1256" s="3" t="s">
        <v>5869</v>
      </c>
      <c r="G1256" s="3" t="s">
        <v>5948</v>
      </c>
      <c r="H1256" s="3">
        <v>3</v>
      </c>
      <c r="I1256" s="5">
        <v>9788484765516</v>
      </c>
      <c r="J1256" s="3">
        <v>1</v>
      </c>
      <c r="K1256" s="8"/>
      <c r="L1256" s="9"/>
      <c r="M1256" s="17">
        <v>206000</v>
      </c>
      <c r="N1256" s="17">
        <v>206000</v>
      </c>
      <c r="O1256" s="10">
        <v>33000</v>
      </c>
      <c r="P1256" s="10">
        <v>33000</v>
      </c>
      <c r="Q1256" s="11">
        <v>212000</v>
      </c>
      <c r="R1256" s="11">
        <v>212000</v>
      </c>
      <c r="S1256" s="12">
        <v>197000</v>
      </c>
      <c r="T1256" s="12">
        <v>197000</v>
      </c>
      <c r="U1256" s="9">
        <v>216000</v>
      </c>
      <c r="V1256" s="9">
        <f t="shared" si="103"/>
        <v>216000</v>
      </c>
      <c r="W1256" s="43">
        <f t="shared" si="100"/>
        <v>172800</v>
      </c>
      <c r="X1256" s="43">
        <f t="shared" si="99"/>
        <v>172800</v>
      </c>
    </row>
    <row r="1257" spans="1:24" ht="15" customHeight="1" x14ac:dyDescent="0.25">
      <c r="A1257" s="44">
        <v>1254</v>
      </c>
      <c r="B1257" s="3" t="s">
        <v>10958</v>
      </c>
      <c r="C1257" s="3" t="s">
        <v>12127</v>
      </c>
      <c r="D1257" s="3" t="s">
        <v>12612</v>
      </c>
      <c r="E1257" s="3">
        <v>2024</v>
      </c>
      <c r="F1257" s="3" t="s">
        <v>656</v>
      </c>
      <c r="G1257" s="3" t="s">
        <v>296</v>
      </c>
      <c r="H1257" s="3">
        <v>7</v>
      </c>
      <c r="I1257" s="5">
        <v>9788428366014</v>
      </c>
      <c r="J1257" s="5">
        <v>1</v>
      </c>
      <c r="K1257" s="8"/>
      <c r="L1257" s="9"/>
      <c r="M1257" s="17">
        <v>259000</v>
      </c>
      <c r="N1257" s="17">
        <v>259000</v>
      </c>
      <c r="O1257" s="10"/>
      <c r="P1257" s="10"/>
      <c r="Q1257" s="11">
        <v>267000</v>
      </c>
      <c r="R1257" s="11">
        <v>267000</v>
      </c>
      <c r="S1257" s="12">
        <v>248000</v>
      </c>
      <c r="T1257" s="12">
        <v>248000</v>
      </c>
      <c r="U1257" s="9">
        <v>273240</v>
      </c>
      <c r="V1257" s="9">
        <f t="shared" si="103"/>
        <v>273240</v>
      </c>
      <c r="W1257" s="43">
        <f t="shared" si="100"/>
        <v>261810</v>
      </c>
      <c r="X1257" s="43">
        <f t="shared" si="99"/>
        <v>261810</v>
      </c>
    </row>
    <row r="1258" spans="1:24" ht="15" customHeight="1" x14ac:dyDescent="0.25">
      <c r="A1258" s="44">
        <v>1255</v>
      </c>
      <c r="B1258" s="3"/>
      <c r="C1258" s="3" t="s">
        <v>11704</v>
      </c>
      <c r="D1258" s="3" t="s">
        <v>12593</v>
      </c>
      <c r="E1258" s="3">
        <v>2024</v>
      </c>
      <c r="F1258" s="3" t="s">
        <v>23</v>
      </c>
      <c r="G1258" s="3" t="s">
        <v>249</v>
      </c>
      <c r="H1258" s="3">
        <v>1</v>
      </c>
      <c r="I1258" s="5">
        <v>9789587926286</v>
      </c>
      <c r="J1258" s="5">
        <v>1</v>
      </c>
      <c r="K1258" s="8"/>
      <c r="L1258" s="9"/>
      <c r="M1258" s="17">
        <v>102000</v>
      </c>
      <c r="N1258" s="17">
        <v>102000</v>
      </c>
      <c r="O1258" s="10">
        <v>88000</v>
      </c>
      <c r="P1258" s="10">
        <v>88000</v>
      </c>
      <c r="Q1258" s="11">
        <v>105000</v>
      </c>
      <c r="R1258" s="11">
        <v>105000</v>
      </c>
      <c r="S1258" s="12">
        <v>96000</v>
      </c>
      <c r="T1258" s="12">
        <v>96000</v>
      </c>
      <c r="U1258" s="9">
        <v>120000</v>
      </c>
      <c r="V1258" s="9">
        <f t="shared" si="103"/>
        <v>120000</v>
      </c>
      <c r="W1258" s="43">
        <f t="shared" si="100"/>
        <v>102200</v>
      </c>
      <c r="X1258" s="43">
        <f t="shared" si="99"/>
        <v>102200</v>
      </c>
    </row>
    <row r="1259" spans="1:24" ht="15" customHeight="1" x14ac:dyDescent="0.25">
      <c r="A1259" s="44">
        <v>1256</v>
      </c>
      <c r="B1259" s="3" t="s">
        <v>3694</v>
      </c>
      <c r="C1259" s="3" t="s">
        <v>11535</v>
      </c>
      <c r="D1259" s="3" t="s">
        <v>1297</v>
      </c>
      <c r="E1259" s="3">
        <v>2021</v>
      </c>
      <c r="F1259" s="3" t="s">
        <v>3133</v>
      </c>
      <c r="G1259" s="3" t="s">
        <v>351</v>
      </c>
      <c r="H1259" s="3"/>
      <c r="I1259" s="5">
        <v>9788466354530</v>
      </c>
      <c r="J1259" s="3">
        <v>1</v>
      </c>
      <c r="K1259" s="8"/>
      <c r="L1259" s="9"/>
      <c r="M1259" s="17">
        <v>58000</v>
      </c>
      <c r="N1259" s="17">
        <v>58000</v>
      </c>
      <c r="O1259" s="10">
        <v>49500</v>
      </c>
      <c r="P1259" s="10">
        <v>49500</v>
      </c>
      <c r="Q1259" s="11">
        <v>59000</v>
      </c>
      <c r="R1259" s="11">
        <v>59000</v>
      </c>
      <c r="S1259" s="12">
        <v>54000</v>
      </c>
      <c r="T1259" s="12">
        <v>54000</v>
      </c>
      <c r="U1259" s="9">
        <v>86040</v>
      </c>
      <c r="V1259" s="9">
        <f t="shared" si="103"/>
        <v>86040</v>
      </c>
      <c r="W1259" s="43">
        <f t="shared" si="100"/>
        <v>61308</v>
      </c>
      <c r="X1259" s="43">
        <f t="shared" si="99"/>
        <v>61308</v>
      </c>
    </row>
    <row r="1260" spans="1:24" ht="15" customHeight="1" x14ac:dyDescent="0.25">
      <c r="A1260" s="44">
        <v>1257</v>
      </c>
      <c r="B1260" s="3" t="s">
        <v>254</v>
      </c>
      <c r="C1260" s="3" t="s">
        <v>9455</v>
      </c>
      <c r="D1260" s="3" t="s">
        <v>259</v>
      </c>
      <c r="E1260" s="3">
        <v>2024</v>
      </c>
      <c r="F1260" s="3" t="s">
        <v>23</v>
      </c>
      <c r="G1260" s="3" t="s">
        <v>257</v>
      </c>
      <c r="H1260" s="3"/>
      <c r="I1260" s="5">
        <v>9786280131399</v>
      </c>
      <c r="J1260" s="16">
        <v>2</v>
      </c>
      <c r="K1260" s="8"/>
      <c r="L1260" s="9"/>
      <c r="M1260" s="17">
        <v>92000</v>
      </c>
      <c r="N1260" s="17">
        <v>92000</v>
      </c>
      <c r="O1260" s="10"/>
      <c r="P1260" s="10"/>
      <c r="Q1260" s="11">
        <v>94000</v>
      </c>
      <c r="R1260" s="11">
        <v>94000</v>
      </c>
      <c r="S1260" s="12">
        <v>87000</v>
      </c>
      <c r="T1260" s="12">
        <v>87000</v>
      </c>
      <c r="U1260" s="9">
        <v>82500</v>
      </c>
      <c r="V1260" s="9">
        <f t="shared" si="103"/>
        <v>82500</v>
      </c>
      <c r="W1260" s="43">
        <f t="shared" si="100"/>
        <v>88875</v>
      </c>
      <c r="X1260" s="43">
        <f t="shared" si="99"/>
        <v>177750</v>
      </c>
    </row>
    <row r="1261" spans="1:24" ht="15" customHeight="1" x14ac:dyDescent="0.25">
      <c r="A1261" s="44">
        <v>1258</v>
      </c>
      <c r="B1261" s="5" t="s">
        <v>394</v>
      </c>
      <c r="C1261" s="3" t="s">
        <v>10856</v>
      </c>
      <c r="D1261" s="3" t="s">
        <v>485</v>
      </c>
      <c r="E1261" s="3">
        <v>2022</v>
      </c>
      <c r="F1261" s="3" t="s">
        <v>23</v>
      </c>
      <c r="G1261" s="3" t="s">
        <v>486</v>
      </c>
      <c r="H1261" s="3"/>
      <c r="I1261" s="5">
        <v>9788466242257</v>
      </c>
      <c r="J1261" s="16">
        <v>1</v>
      </c>
      <c r="K1261" s="8"/>
      <c r="L1261" s="9"/>
      <c r="M1261" s="17">
        <v>89000</v>
      </c>
      <c r="N1261" s="17">
        <v>89000</v>
      </c>
      <c r="O1261" s="10">
        <v>119700</v>
      </c>
      <c r="P1261" s="10">
        <v>119700</v>
      </c>
      <c r="Q1261" s="11">
        <v>92000</v>
      </c>
      <c r="R1261" s="11">
        <v>92000</v>
      </c>
      <c r="S1261" s="12">
        <v>86000</v>
      </c>
      <c r="T1261" s="12">
        <v>86000</v>
      </c>
      <c r="U1261" s="9">
        <v>86040</v>
      </c>
      <c r="V1261" s="9">
        <f t="shared" si="103"/>
        <v>86040</v>
      </c>
      <c r="W1261" s="43">
        <f t="shared" si="100"/>
        <v>94548</v>
      </c>
      <c r="X1261" s="43">
        <f t="shared" si="99"/>
        <v>94548</v>
      </c>
    </row>
    <row r="1262" spans="1:24" ht="15" customHeight="1" x14ac:dyDescent="0.25">
      <c r="A1262" s="44">
        <v>1259</v>
      </c>
      <c r="B1262" s="3" t="s">
        <v>8437</v>
      </c>
      <c r="C1262" s="3" t="s">
        <v>10376</v>
      </c>
      <c r="D1262" s="3" t="s">
        <v>8465</v>
      </c>
      <c r="E1262" s="3" t="s">
        <v>8419</v>
      </c>
      <c r="F1262" s="3" t="s">
        <v>8410</v>
      </c>
      <c r="G1262" s="3" t="s">
        <v>8420</v>
      </c>
      <c r="H1262" s="3" t="s">
        <v>11667</v>
      </c>
      <c r="I1262" s="5">
        <v>9786071704108</v>
      </c>
      <c r="J1262" s="3">
        <v>1</v>
      </c>
      <c r="K1262" s="8"/>
      <c r="L1262" s="9"/>
      <c r="M1262" s="17">
        <v>174000</v>
      </c>
      <c r="N1262" s="17">
        <v>174000</v>
      </c>
      <c r="O1262" s="10">
        <v>211200</v>
      </c>
      <c r="P1262" s="10">
        <v>211200</v>
      </c>
      <c r="Q1262" s="11">
        <v>178000</v>
      </c>
      <c r="R1262" s="11">
        <v>178000</v>
      </c>
      <c r="S1262" s="12">
        <v>163000</v>
      </c>
      <c r="T1262" s="12">
        <v>163000</v>
      </c>
      <c r="U1262" s="9">
        <v>269703</v>
      </c>
      <c r="V1262" s="9">
        <f t="shared" si="103"/>
        <v>269703</v>
      </c>
      <c r="W1262" s="43">
        <f t="shared" si="100"/>
        <v>199181</v>
      </c>
      <c r="X1262" s="43">
        <f t="shared" si="99"/>
        <v>199181</v>
      </c>
    </row>
    <row r="1263" spans="1:24" ht="15" customHeight="1" x14ac:dyDescent="0.25">
      <c r="A1263" s="44">
        <v>1260</v>
      </c>
      <c r="B1263" s="3" t="s">
        <v>197</v>
      </c>
      <c r="C1263" s="3" t="s">
        <v>9461</v>
      </c>
      <c r="D1263" s="3" t="s">
        <v>290</v>
      </c>
      <c r="E1263" s="3">
        <v>2024</v>
      </c>
      <c r="F1263" s="3" t="s">
        <v>23</v>
      </c>
      <c r="G1263" s="3" t="s">
        <v>12340</v>
      </c>
      <c r="H1263" s="3" t="s">
        <v>291</v>
      </c>
      <c r="I1263" s="5" t="s">
        <v>292</v>
      </c>
      <c r="J1263" s="16">
        <v>1</v>
      </c>
      <c r="K1263" s="8"/>
      <c r="L1263" s="9"/>
      <c r="M1263" s="17">
        <v>138000</v>
      </c>
      <c r="N1263" s="17">
        <v>138000</v>
      </c>
      <c r="O1263" s="10"/>
      <c r="P1263" s="10"/>
      <c r="Q1263" s="11">
        <v>141000</v>
      </c>
      <c r="R1263" s="11">
        <v>141000</v>
      </c>
      <c r="S1263" s="12">
        <v>130000</v>
      </c>
      <c r="T1263" s="12">
        <v>130000</v>
      </c>
      <c r="U1263" s="9"/>
      <c r="V1263" s="9"/>
      <c r="W1263" s="43">
        <f t="shared" si="100"/>
        <v>136333</v>
      </c>
      <c r="X1263" s="43">
        <f t="shared" si="99"/>
        <v>136333</v>
      </c>
    </row>
    <row r="1264" spans="1:24" ht="15" customHeight="1" x14ac:dyDescent="0.25">
      <c r="A1264" s="44">
        <v>1261</v>
      </c>
      <c r="B1264" s="3" t="s">
        <v>316</v>
      </c>
      <c r="C1264" s="3" t="s">
        <v>12097</v>
      </c>
      <c r="D1264" s="3" t="s">
        <v>323</v>
      </c>
      <c r="E1264" s="3">
        <v>2023</v>
      </c>
      <c r="F1264" s="3" t="s">
        <v>23</v>
      </c>
      <c r="G1264" s="3" t="s">
        <v>319</v>
      </c>
      <c r="H1264" s="3"/>
      <c r="I1264" s="5">
        <v>9786289564730</v>
      </c>
      <c r="J1264" s="16">
        <v>1</v>
      </c>
      <c r="K1264" s="8"/>
      <c r="L1264" s="9"/>
      <c r="M1264" s="17">
        <v>82000</v>
      </c>
      <c r="N1264" s="17">
        <v>82000</v>
      </c>
      <c r="O1264" s="10">
        <v>73700</v>
      </c>
      <c r="P1264" s="10">
        <v>73700</v>
      </c>
      <c r="Q1264" s="11">
        <v>84000</v>
      </c>
      <c r="R1264" s="11">
        <v>84000</v>
      </c>
      <c r="S1264" s="12">
        <v>77000</v>
      </c>
      <c r="T1264" s="12">
        <v>77000</v>
      </c>
      <c r="U1264" s="9">
        <v>100500</v>
      </c>
      <c r="V1264" s="9">
        <f t="shared" ref="V1264:V1278" si="104">U1264</f>
        <v>100500</v>
      </c>
      <c r="W1264" s="43">
        <f t="shared" si="100"/>
        <v>83440</v>
      </c>
      <c r="X1264" s="43">
        <f t="shared" si="99"/>
        <v>83440</v>
      </c>
    </row>
    <row r="1265" spans="1:24" ht="15" customHeight="1" x14ac:dyDescent="0.25">
      <c r="A1265" s="44">
        <v>1262</v>
      </c>
      <c r="B1265" s="3" t="s">
        <v>53</v>
      </c>
      <c r="C1265" s="3" t="s">
        <v>9444</v>
      </c>
      <c r="D1265" s="3" t="s">
        <v>12337</v>
      </c>
      <c r="E1265" s="5">
        <v>2020</v>
      </c>
      <c r="F1265" s="3" t="s">
        <v>23</v>
      </c>
      <c r="G1265" s="3" t="s">
        <v>12326</v>
      </c>
      <c r="H1265" s="3" t="s">
        <v>29</v>
      </c>
      <c r="I1265" s="5">
        <v>9788490522554</v>
      </c>
      <c r="J1265" s="3">
        <v>7</v>
      </c>
      <c r="K1265" s="8"/>
      <c r="L1265" s="9"/>
      <c r="M1265" s="17">
        <v>155000</v>
      </c>
      <c r="N1265" s="17">
        <v>155000</v>
      </c>
      <c r="O1265" s="10">
        <v>133100</v>
      </c>
      <c r="P1265" s="10">
        <v>133100</v>
      </c>
      <c r="Q1265" s="11">
        <v>159000</v>
      </c>
      <c r="R1265" s="11">
        <v>159000</v>
      </c>
      <c r="S1265" s="12">
        <v>145000</v>
      </c>
      <c r="T1265" s="12">
        <v>145000</v>
      </c>
      <c r="U1265" s="9">
        <v>122400</v>
      </c>
      <c r="V1265" s="9">
        <f t="shared" si="104"/>
        <v>122400</v>
      </c>
      <c r="W1265" s="43">
        <f t="shared" si="100"/>
        <v>142900</v>
      </c>
      <c r="X1265" s="43">
        <f t="shared" si="99"/>
        <v>1000300</v>
      </c>
    </row>
    <row r="1266" spans="1:24" ht="15" customHeight="1" x14ac:dyDescent="0.25">
      <c r="A1266" s="44">
        <v>1263</v>
      </c>
      <c r="B1266" s="3" t="s">
        <v>3811</v>
      </c>
      <c r="C1266" s="3" t="s">
        <v>3854</v>
      </c>
      <c r="D1266" s="3" t="s">
        <v>3855</v>
      </c>
      <c r="E1266" s="3">
        <v>2022</v>
      </c>
      <c r="F1266" s="3" t="s">
        <v>3645</v>
      </c>
      <c r="G1266" s="3" t="s">
        <v>3000</v>
      </c>
      <c r="H1266" s="3">
        <v>1</v>
      </c>
      <c r="I1266" s="5">
        <v>9789587787580</v>
      </c>
      <c r="J1266" s="5">
        <v>6</v>
      </c>
      <c r="K1266" s="8">
        <v>71415</v>
      </c>
      <c r="L1266" s="9">
        <v>71415</v>
      </c>
      <c r="M1266" s="17">
        <v>88000</v>
      </c>
      <c r="N1266" s="17">
        <v>88000</v>
      </c>
      <c r="O1266" s="10">
        <v>75900</v>
      </c>
      <c r="P1266" s="10">
        <v>75900</v>
      </c>
      <c r="Q1266" s="11">
        <v>90000</v>
      </c>
      <c r="R1266" s="11">
        <v>90000</v>
      </c>
      <c r="S1266" s="12">
        <v>83000</v>
      </c>
      <c r="T1266" s="12">
        <v>83000</v>
      </c>
      <c r="U1266" s="9">
        <v>103500</v>
      </c>
      <c r="V1266" s="9">
        <f t="shared" si="104"/>
        <v>103500</v>
      </c>
      <c r="W1266" s="43">
        <f t="shared" si="100"/>
        <v>85303</v>
      </c>
      <c r="X1266" s="43">
        <f t="shared" si="99"/>
        <v>511818</v>
      </c>
    </row>
    <row r="1267" spans="1:24" ht="15" customHeight="1" x14ac:dyDescent="0.25">
      <c r="A1267" s="44">
        <v>1264</v>
      </c>
      <c r="B1267" s="3" t="s">
        <v>3643</v>
      </c>
      <c r="C1267" s="3" t="s">
        <v>3683</v>
      </c>
      <c r="D1267" s="5" t="s">
        <v>3684</v>
      </c>
      <c r="E1267" s="5">
        <v>2018</v>
      </c>
      <c r="F1267" s="3" t="s">
        <v>3645</v>
      </c>
      <c r="G1267" s="3" t="s">
        <v>3000</v>
      </c>
      <c r="H1267" s="5">
        <v>1</v>
      </c>
      <c r="I1267" s="5">
        <v>9789587783889</v>
      </c>
      <c r="J1267" s="5">
        <v>3</v>
      </c>
      <c r="K1267" s="8">
        <v>45540</v>
      </c>
      <c r="L1267" s="9">
        <v>45540</v>
      </c>
      <c r="M1267" s="17">
        <v>56000</v>
      </c>
      <c r="N1267" s="17">
        <v>56000</v>
      </c>
      <c r="O1267" s="10">
        <v>48400</v>
      </c>
      <c r="P1267" s="10">
        <v>48400</v>
      </c>
      <c r="Q1267" s="11">
        <v>58000</v>
      </c>
      <c r="R1267" s="11">
        <v>58000</v>
      </c>
      <c r="S1267" s="12">
        <v>53000</v>
      </c>
      <c r="T1267" s="12">
        <v>53000</v>
      </c>
      <c r="U1267" s="9">
        <v>66000</v>
      </c>
      <c r="V1267" s="9">
        <f t="shared" si="104"/>
        <v>66000</v>
      </c>
      <c r="W1267" s="43">
        <f t="shared" si="100"/>
        <v>54490</v>
      </c>
      <c r="X1267" s="43">
        <f t="shared" si="99"/>
        <v>163470</v>
      </c>
    </row>
    <row r="1268" spans="1:24" ht="15" customHeight="1" x14ac:dyDescent="0.25">
      <c r="A1268" s="44">
        <v>1265</v>
      </c>
      <c r="B1268" s="3" t="s">
        <v>11159</v>
      </c>
      <c r="C1268" s="3" t="s">
        <v>11178</v>
      </c>
      <c r="D1268" s="3" t="s">
        <v>3470</v>
      </c>
      <c r="E1268" s="3">
        <v>2022</v>
      </c>
      <c r="F1268" s="3" t="s">
        <v>23</v>
      </c>
      <c r="G1268" s="3" t="s">
        <v>249</v>
      </c>
      <c r="H1268" s="3">
        <v>1</v>
      </c>
      <c r="I1268" s="5">
        <v>9789587923728</v>
      </c>
      <c r="J1268" s="5">
        <v>19</v>
      </c>
      <c r="K1268" s="8"/>
      <c r="L1268" s="9"/>
      <c r="M1268" s="17">
        <v>72000</v>
      </c>
      <c r="N1268" s="17">
        <v>72000</v>
      </c>
      <c r="O1268" s="10">
        <v>61600</v>
      </c>
      <c r="P1268" s="10">
        <v>61600</v>
      </c>
      <c r="Q1268" s="11">
        <v>73000</v>
      </c>
      <c r="R1268" s="11">
        <v>73000</v>
      </c>
      <c r="S1268" s="12">
        <v>67000</v>
      </c>
      <c r="T1268" s="12">
        <v>67000</v>
      </c>
      <c r="U1268" s="9">
        <v>84000</v>
      </c>
      <c r="V1268" s="9">
        <f t="shared" si="104"/>
        <v>84000</v>
      </c>
      <c r="W1268" s="43">
        <f t="shared" si="100"/>
        <v>71520</v>
      </c>
      <c r="X1268" s="43">
        <f t="shared" si="99"/>
        <v>1358880</v>
      </c>
    </row>
    <row r="1269" spans="1:24" ht="15" customHeight="1" x14ac:dyDescent="0.25">
      <c r="A1269" s="44">
        <v>1266</v>
      </c>
      <c r="B1269" s="5" t="s">
        <v>10837</v>
      </c>
      <c r="C1269" s="3" t="s">
        <v>10853</v>
      </c>
      <c r="D1269" s="3" t="s">
        <v>12350</v>
      </c>
      <c r="E1269" s="3">
        <v>2022</v>
      </c>
      <c r="F1269" s="3" t="s">
        <v>23</v>
      </c>
      <c r="G1269" s="3" t="s">
        <v>379</v>
      </c>
      <c r="H1269" s="3"/>
      <c r="I1269" s="5">
        <v>9788436846348</v>
      </c>
      <c r="J1269" s="16">
        <v>1</v>
      </c>
      <c r="K1269" s="8"/>
      <c r="L1269" s="9"/>
      <c r="M1269" s="17">
        <v>149000</v>
      </c>
      <c r="N1269" s="17">
        <v>149000</v>
      </c>
      <c r="O1269" s="10">
        <v>171400</v>
      </c>
      <c r="P1269" s="10">
        <v>171400</v>
      </c>
      <c r="Q1269" s="11">
        <v>153000</v>
      </c>
      <c r="R1269" s="11">
        <v>153000</v>
      </c>
      <c r="S1269" s="12">
        <v>142000</v>
      </c>
      <c r="T1269" s="12">
        <v>142000</v>
      </c>
      <c r="U1269" s="9">
        <v>154800</v>
      </c>
      <c r="V1269" s="9">
        <f t="shared" si="104"/>
        <v>154800</v>
      </c>
      <c r="W1269" s="43">
        <f t="shared" si="100"/>
        <v>154040</v>
      </c>
      <c r="X1269" s="43">
        <f t="shared" si="99"/>
        <v>154040</v>
      </c>
    </row>
    <row r="1270" spans="1:24" ht="15" customHeight="1" x14ac:dyDescent="0.25">
      <c r="A1270" s="44">
        <v>1267</v>
      </c>
      <c r="B1270" s="3" t="s">
        <v>11073</v>
      </c>
      <c r="C1270" s="3" t="s">
        <v>10678</v>
      </c>
      <c r="D1270" s="3" t="s">
        <v>4314</v>
      </c>
      <c r="E1270" s="3">
        <v>2025</v>
      </c>
      <c r="F1270" s="3" t="s">
        <v>656</v>
      </c>
      <c r="G1270" s="3" t="s">
        <v>249</v>
      </c>
      <c r="H1270" s="3" t="s">
        <v>291</v>
      </c>
      <c r="I1270" s="5">
        <v>9789587928068</v>
      </c>
      <c r="J1270" s="80">
        <v>26</v>
      </c>
      <c r="K1270" s="8"/>
      <c r="L1270" s="9"/>
      <c r="M1270" s="17">
        <v>92000</v>
      </c>
      <c r="N1270" s="17">
        <v>92000</v>
      </c>
      <c r="O1270" s="10">
        <v>79200</v>
      </c>
      <c r="P1270" s="10">
        <v>79200</v>
      </c>
      <c r="Q1270" s="11">
        <v>94000</v>
      </c>
      <c r="R1270" s="11">
        <v>94000</v>
      </c>
      <c r="S1270" s="12">
        <v>86000</v>
      </c>
      <c r="T1270" s="12">
        <v>86000</v>
      </c>
      <c r="U1270" s="9">
        <v>108000</v>
      </c>
      <c r="V1270" s="9">
        <f t="shared" si="104"/>
        <v>108000</v>
      </c>
      <c r="W1270" s="43">
        <f t="shared" si="100"/>
        <v>91840</v>
      </c>
      <c r="X1270" s="43">
        <f t="shared" si="99"/>
        <v>2387840</v>
      </c>
    </row>
    <row r="1271" spans="1:24" ht="15" customHeight="1" x14ac:dyDescent="0.25">
      <c r="A1271" s="44">
        <v>1268</v>
      </c>
      <c r="B1271" s="3" t="s">
        <v>776</v>
      </c>
      <c r="C1271" s="3" t="s">
        <v>9563</v>
      </c>
      <c r="D1271" s="3" t="s">
        <v>282</v>
      </c>
      <c r="E1271" s="3">
        <v>2024</v>
      </c>
      <c r="F1271" s="3" t="s">
        <v>656</v>
      </c>
      <c r="G1271" s="3" t="s">
        <v>1185</v>
      </c>
      <c r="H1271" s="3"/>
      <c r="I1271" s="5" t="s">
        <v>1186</v>
      </c>
      <c r="J1271" s="5">
        <v>1</v>
      </c>
      <c r="K1271" s="8"/>
      <c r="L1271" s="9"/>
      <c r="M1271" s="17">
        <v>91000</v>
      </c>
      <c r="N1271" s="17">
        <v>91000</v>
      </c>
      <c r="O1271" s="10"/>
      <c r="P1271" s="10"/>
      <c r="Q1271" s="11">
        <v>93000</v>
      </c>
      <c r="R1271" s="11">
        <v>93000</v>
      </c>
      <c r="S1271" s="12">
        <v>86000</v>
      </c>
      <c r="T1271" s="12">
        <v>86000</v>
      </c>
      <c r="U1271" s="9">
        <v>99000</v>
      </c>
      <c r="V1271" s="9">
        <f t="shared" si="104"/>
        <v>99000</v>
      </c>
      <c r="W1271" s="43">
        <f t="shared" si="100"/>
        <v>92250</v>
      </c>
      <c r="X1271" s="43">
        <f t="shared" si="99"/>
        <v>92250</v>
      </c>
    </row>
    <row r="1272" spans="1:24" ht="15" customHeight="1" x14ac:dyDescent="0.25">
      <c r="A1272" s="44">
        <v>1269</v>
      </c>
      <c r="B1272" s="3" t="s">
        <v>4929</v>
      </c>
      <c r="C1272" s="3" t="s">
        <v>4946</v>
      </c>
      <c r="D1272" s="3" t="s">
        <v>1304</v>
      </c>
      <c r="E1272" s="3">
        <v>2023</v>
      </c>
      <c r="F1272" s="3"/>
      <c r="G1272" s="3" t="s">
        <v>3000</v>
      </c>
      <c r="H1272" s="3"/>
      <c r="I1272" s="3" t="s">
        <v>4947</v>
      </c>
      <c r="J1272" s="3">
        <v>10</v>
      </c>
      <c r="K1272" s="8">
        <v>67275</v>
      </c>
      <c r="L1272" s="9">
        <v>67275</v>
      </c>
      <c r="M1272" s="17">
        <v>83000</v>
      </c>
      <c r="N1272" s="17">
        <v>83000</v>
      </c>
      <c r="O1272" s="10">
        <v>71500</v>
      </c>
      <c r="P1272" s="10">
        <v>71500</v>
      </c>
      <c r="Q1272" s="11">
        <v>85000</v>
      </c>
      <c r="R1272" s="11">
        <v>85000</v>
      </c>
      <c r="S1272" s="12">
        <v>78000</v>
      </c>
      <c r="T1272" s="12">
        <v>78000</v>
      </c>
      <c r="U1272" s="9">
        <v>97500</v>
      </c>
      <c r="V1272" s="9">
        <f t="shared" si="104"/>
        <v>97500</v>
      </c>
      <c r="W1272" s="43">
        <f t="shared" si="100"/>
        <v>80379</v>
      </c>
      <c r="X1272" s="43">
        <f t="shared" si="99"/>
        <v>803790</v>
      </c>
    </row>
    <row r="1273" spans="1:24" ht="15" customHeight="1" x14ac:dyDescent="0.25">
      <c r="A1273" s="44">
        <v>1270</v>
      </c>
      <c r="B1273" s="5" t="s">
        <v>10837</v>
      </c>
      <c r="C1273" s="3" t="s">
        <v>10578</v>
      </c>
      <c r="D1273" s="3" t="s">
        <v>466</v>
      </c>
      <c r="E1273" s="3">
        <v>2022</v>
      </c>
      <c r="F1273" s="3" t="s">
        <v>23</v>
      </c>
      <c r="G1273" s="3" t="s">
        <v>456</v>
      </c>
      <c r="H1273" s="3"/>
      <c r="I1273" s="5">
        <v>9788441545007</v>
      </c>
      <c r="J1273" s="16">
        <v>1</v>
      </c>
      <c r="K1273" s="8"/>
      <c r="L1273" s="9"/>
      <c r="M1273" s="17">
        <v>169000</v>
      </c>
      <c r="N1273" s="17">
        <v>169000</v>
      </c>
      <c r="O1273" s="10">
        <v>188800</v>
      </c>
      <c r="P1273" s="10">
        <v>188800</v>
      </c>
      <c r="Q1273" s="11">
        <v>174000</v>
      </c>
      <c r="R1273" s="11">
        <v>174000</v>
      </c>
      <c r="S1273" s="12">
        <v>162000</v>
      </c>
      <c r="T1273" s="12">
        <v>162000</v>
      </c>
      <c r="U1273" s="9">
        <v>176400</v>
      </c>
      <c r="V1273" s="9">
        <f t="shared" si="104"/>
        <v>176400</v>
      </c>
      <c r="W1273" s="43">
        <f t="shared" si="100"/>
        <v>174040</v>
      </c>
      <c r="X1273" s="43">
        <f t="shared" si="99"/>
        <v>174040</v>
      </c>
    </row>
    <row r="1274" spans="1:24" ht="15" customHeight="1" x14ac:dyDescent="0.25">
      <c r="A1274" s="44">
        <v>1271</v>
      </c>
      <c r="B1274" s="7" t="s">
        <v>11747</v>
      </c>
      <c r="C1274" s="3" t="s">
        <v>11748</v>
      </c>
      <c r="D1274" s="3" t="s">
        <v>12603</v>
      </c>
      <c r="E1274" s="3">
        <v>2020</v>
      </c>
      <c r="F1274" s="3" t="s">
        <v>1571</v>
      </c>
      <c r="G1274" s="3" t="s">
        <v>6683</v>
      </c>
      <c r="H1274" s="3" t="s">
        <v>275</v>
      </c>
      <c r="I1274" s="5">
        <v>9788428342704</v>
      </c>
      <c r="J1274" s="7">
        <v>1</v>
      </c>
      <c r="K1274" s="8"/>
      <c r="L1274" s="9"/>
      <c r="M1274" s="17">
        <v>233000</v>
      </c>
      <c r="N1274" s="17">
        <v>233000</v>
      </c>
      <c r="O1274" s="10">
        <v>291900</v>
      </c>
      <c r="P1274" s="10">
        <v>291900</v>
      </c>
      <c r="Q1274" s="11">
        <v>240000</v>
      </c>
      <c r="R1274" s="11">
        <v>240000</v>
      </c>
      <c r="S1274" s="12">
        <v>223000</v>
      </c>
      <c r="T1274" s="12">
        <v>223000</v>
      </c>
      <c r="U1274" s="9">
        <v>244800</v>
      </c>
      <c r="V1274" s="9">
        <f t="shared" si="104"/>
        <v>244800</v>
      </c>
      <c r="W1274" s="43">
        <f t="shared" si="100"/>
        <v>246540</v>
      </c>
      <c r="X1274" s="43">
        <f t="shared" si="99"/>
        <v>246540</v>
      </c>
    </row>
    <row r="1275" spans="1:24" ht="15" customHeight="1" x14ac:dyDescent="0.25">
      <c r="A1275" s="44">
        <v>1272</v>
      </c>
      <c r="B1275" s="3" t="s">
        <v>10846</v>
      </c>
      <c r="C1275" s="3" t="s">
        <v>12117</v>
      </c>
      <c r="D1275" s="3" t="s">
        <v>969</v>
      </c>
      <c r="E1275" s="3">
        <v>2022</v>
      </c>
      <c r="F1275" s="3" t="s">
        <v>656</v>
      </c>
      <c r="G1275" s="3" t="s">
        <v>249</v>
      </c>
      <c r="H1275" s="3"/>
      <c r="I1275" s="5">
        <v>9789590000000</v>
      </c>
      <c r="J1275" s="3">
        <v>20</v>
      </c>
      <c r="K1275" s="8"/>
      <c r="L1275" s="9"/>
      <c r="M1275" s="17">
        <v>63000</v>
      </c>
      <c r="N1275" s="17">
        <v>63000</v>
      </c>
      <c r="O1275" s="10">
        <v>53900</v>
      </c>
      <c r="P1275" s="10">
        <v>53900</v>
      </c>
      <c r="Q1275" s="11">
        <v>64000</v>
      </c>
      <c r="R1275" s="11">
        <v>64000</v>
      </c>
      <c r="S1275" s="12">
        <v>59000</v>
      </c>
      <c r="T1275" s="12">
        <v>59000</v>
      </c>
      <c r="U1275" s="9">
        <v>73500</v>
      </c>
      <c r="V1275" s="9">
        <f t="shared" si="104"/>
        <v>73500</v>
      </c>
      <c r="W1275" s="43">
        <f t="shared" si="100"/>
        <v>62680</v>
      </c>
      <c r="X1275" s="43">
        <f t="shared" si="99"/>
        <v>1253600</v>
      </c>
    </row>
    <row r="1276" spans="1:24" ht="15" customHeight="1" x14ac:dyDescent="0.25">
      <c r="A1276" s="44">
        <v>1273</v>
      </c>
      <c r="B1276" s="3" t="s">
        <v>653</v>
      </c>
      <c r="C1276" s="3" t="s">
        <v>10886</v>
      </c>
      <c r="D1276" s="3" t="s">
        <v>693</v>
      </c>
      <c r="E1276" s="3">
        <v>2024</v>
      </c>
      <c r="F1276" s="3" t="s">
        <v>656</v>
      </c>
      <c r="G1276" s="3" t="s">
        <v>249</v>
      </c>
      <c r="H1276" s="3"/>
      <c r="I1276" s="5">
        <v>9786289570557</v>
      </c>
      <c r="J1276" s="86">
        <v>16</v>
      </c>
      <c r="K1276" s="8"/>
      <c r="L1276" s="9"/>
      <c r="M1276" s="17">
        <v>87000</v>
      </c>
      <c r="N1276" s="17">
        <v>87000</v>
      </c>
      <c r="O1276" s="10">
        <v>74800</v>
      </c>
      <c r="P1276" s="10">
        <v>74800</v>
      </c>
      <c r="Q1276" s="11">
        <v>89000</v>
      </c>
      <c r="R1276" s="11">
        <v>89000</v>
      </c>
      <c r="S1276" s="12">
        <v>82000</v>
      </c>
      <c r="T1276" s="12">
        <v>82000</v>
      </c>
      <c r="U1276" s="9">
        <v>102000</v>
      </c>
      <c r="V1276" s="9">
        <f t="shared" si="104"/>
        <v>102000</v>
      </c>
      <c r="W1276" s="43">
        <f t="shared" si="100"/>
        <v>86960</v>
      </c>
      <c r="X1276" s="43">
        <f t="shared" si="99"/>
        <v>1391360</v>
      </c>
    </row>
    <row r="1277" spans="1:24" ht="15" customHeight="1" x14ac:dyDescent="0.25">
      <c r="A1277" s="44">
        <v>1274</v>
      </c>
      <c r="B1277" s="3" t="s">
        <v>254</v>
      </c>
      <c r="C1277" s="3" t="s">
        <v>9457</v>
      </c>
      <c r="D1277" s="3" t="s">
        <v>12343</v>
      </c>
      <c r="E1277" s="3">
        <v>2024</v>
      </c>
      <c r="F1277" s="3" t="s">
        <v>23</v>
      </c>
      <c r="G1277" s="3" t="s">
        <v>274</v>
      </c>
      <c r="H1277" s="3" t="s">
        <v>275</v>
      </c>
      <c r="I1277" s="22">
        <v>9786287638358</v>
      </c>
      <c r="J1277" s="87">
        <v>36</v>
      </c>
      <c r="K1277" s="8"/>
      <c r="L1277" s="9"/>
      <c r="M1277" s="17">
        <v>88000</v>
      </c>
      <c r="N1277" s="17">
        <v>88000</v>
      </c>
      <c r="O1277" s="10">
        <v>75900</v>
      </c>
      <c r="P1277" s="10">
        <v>75900</v>
      </c>
      <c r="Q1277" s="11">
        <v>90000</v>
      </c>
      <c r="R1277" s="11">
        <v>90000</v>
      </c>
      <c r="S1277" s="12">
        <v>83000</v>
      </c>
      <c r="T1277" s="12">
        <v>83000</v>
      </c>
      <c r="U1277" s="9">
        <v>103500</v>
      </c>
      <c r="V1277" s="9">
        <f t="shared" si="104"/>
        <v>103500</v>
      </c>
      <c r="W1277" s="43">
        <f t="shared" si="100"/>
        <v>88080</v>
      </c>
      <c r="X1277" s="43">
        <f t="shared" si="99"/>
        <v>3170880</v>
      </c>
    </row>
    <row r="1278" spans="1:24" ht="15" customHeight="1" x14ac:dyDescent="0.25">
      <c r="A1278" s="44">
        <v>1275</v>
      </c>
      <c r="B1278" s="3" t="s">
        <v>4511</v>
      </c>
      <c r="C1278" s="3" t="s">
        <v>9850</v>
      </c>
      <c r="D1278" s="3" t="s">
        <v>4597</v>
      </c>
      <c r="E1278" s="3">
        <v>2023</v>
      </c>
      <c r="F1278" s="3" t="s">
        <v>1501</v>
      </c>
      <c r="G1278" s="3" t="s">
        <v>4589</v>
      </c>
      <c r="H1278" s="3" t="s">
        <v>4531</v>
      </c>
      <c r="I1278" s="5">
        <v>9789876673464</v>
      </c>
      <c r="J1278" s="5">
        <v>4</v>
      </c>
      <c r="K1278" s="8"/>
      <c r="L1278" s="9"/>
      <c r="M1278" s="17">
        <v>167000</v>
      </c>
      <c r="N1278" s="17">
        <v>167000</v>
      </c>
      <c r="O1278" s="10">
        <v>181500</v>
      </c>
      <c r="P1278" s="10">
        <v>181500</v>
      </c>
      <c r="Q1278" s="11">
        <v>171000</v>
      </c>
      <c r="R1278" s="11">
        <v>171000</v>
      </c>
      <c r="S1278" s="12">
        <v>158000</v>
      </c>
      <c r="T1278" s="12">
        <v>158000</v>
      </c>
      <c r="U1278" s="9">
        <v>138600</v>
      </c>
      <c r="V1278" s="9">
        <f t="shared" si="104"/>
        <v>138600</v>
      </c>
      <c r="W1278" s="43">
        <f t="shared" si="100"/>
        <v>163220</v>
      </c>
      <c r="X1278" s="43">
        <f t="shared" si="99"/>
        <v>652880</v>
      </c>
    </row>
    <row r="1279" spans="1:24" ht="15" customHeight="1" x14ac:dyDescent="0.25">
      <c r="A1279" s="44">
        <v>1276</v>
      </c>
      <c r="B1279" s="3" t="s">
        <v>776</v>
      </c>
      <c r="C1279" s="3" t="s">
        <v>9521</v>
      </c>
      <c r="D1279" s="3" t="s">
        <v>859</v>
      </c>
      <c r="E1279" s="3">
        <v>2022</v>
      </c>
      <c r="F1279" s="3" t="s">
        <v>656</v>
      </c>
      <c r="G1279" s="3" t="s">
        <v>791</v>
      </c>
      <c r="H1279" s="3"/>
      <c r="I1279" s="5" t="s">
        <v>860</v>
      </c>
      <c r="J1279" s="3">
        <v>1</v>
      </c>
      <c r="K1279" s="8"/>
      <c r="L1279" s="9"/>
      <c r="M1279" s="17">
        <v>70000</v>
      </c>
      <c r="N1279" s="17">
        <v>70000</v>
      </c>
      <c r="O1279" s="10">
        <v>60500</v>
      </c>
      <c r="P1279" s="10">
        <v>60500</v>
      </c>
      <c r="Q1279" s="11">
        <v>72000</v>
      </c>
      <c r="R1279" s="11">
        <v>72000</v>
      </c>
      <c r="S1279" s="12">
        <v>66000</v>
      </c>
      <c r="T1279" s="12">
        <v>66000</v>
      </c>
      <c r="U1279" s="9"/>
      <c r="V1279" s="9"/>
      <c r="W1279" s="43">
        <f t="shared" si="100"/>
        <v>67125</v>
      </c>
      <c r="X1279" s="43">
        <f t="shared" si="99"/>
        <v>67125</v>
      </c>
    </row>
    <row r="1280" spans="1:24" ht="15" customHeight="1" x14ac:dyDescent="0.25">
      <c r="A1280" s="44">
        <v>1277</v>
      </c>
      <c r="B1280" s="3" t="s">
        <v>433</v>
      </c>
      <c r="C1280" s="3" t="s">
        <v>9770</v>
      </c>
      <c r="D1280" s="3" t="s">
        <v>3553</v>
      </c>
      <c r="E1280" s="3">
        <v>2021</v>
      </c>
      <c r="F1280" s="3" t="s">
        <v>1346</v>
      </c>
      <c r="G1280" s="3" t="s">
        <v>3554</v>
      </c>
      <c r="H1280" s="3">
        <v>1</v>
      </c>
      <c r="I1280" s="5">
        <v>9789585445772</v>
      </c>
      <c r="J1280" s="5">
        <v>1</v>
      </c>
      <c r="K1280" s="8"/>
      <c r="L1280" s="9"/>
      <c r="M1280" s="17">
        <v>97000</v>
      </c>
      <c r="N1280" s="17">
        <v>97000</v>
      </c>
      <c r="O1280" s="10">
        <v>143500</v>
      </c>
      <c r="P1280" s="10">
        <v>143500</v>
      </c>
      <c r="Q1280" s="11">
        <v>99000</v>
      </c>
      <c r="R1280" s="11">
        <v>99000</v>
      </c>
      <c r="S1280" s="12">
        <v>92000</v>
      </c>
      <c r="T1280" s="12">
        <v>92000</v>
      </c>
      <c r="U1280" s="9"/>
      <c r="V1280" s="9"/>
      <c r="W1280" s="43">
        <f t="shared" si="100"/>
        <v>107875</v>
      </c>
      <c r="X1280" s="43">
        <f t="shared" si="99"/>
        <v>107875</v>
      </c>
    </row>
    <row r="1281" spans="1:24" ht="15" customHeight="1" x14ac:dyDescent="0.25">
      <c r="A1281" s="44">
        <v>1278</v>
      </c>
      <c r="B1281" s="3" t="s">
        <v>5529</v>
      </c>
      <c r="C1281" s="3" t="s">
        <v>10401</v>
      </c>
      <c r="D1281" s="3" t="s">
        <v>8541</v>
      </c>
      <c r="E1281" s="3" t="s">
        <v>8409</v>
      </c>
      <c r="F1281" s="3" t="s">
        <v>8410</v>
      </c>
      <c r="G1281" s="3" t="s">
        <v>8542</v>
      </c>
      <c r="H1281" s="3" t="s">
        <v>11667</v>
      </c>
      <c r="I1281" s="5">
        <v>9789580010630</v>
      </c>
      <c r="J1281" s="3">
        <v>1</v>
      </c>
      <c r="K1281" s="8"/>
      <c r="L1281" s="9"/>
      <c r="M1281" s="17">
        <v>54000</v>
      </c>
      <c r="N1281" s="17">
        <v>54000</v>
      </c>
      <c r="O1281" s="10"/>
      <c r="P1281" s="10"/>
      <c r="Q1281" s="11">
        <v>55000</v>
      </c>
      <c r="R1281" s="11">
        <v>55000</v>
      </c>
      <c r="S1281" s="12">
        <v>51000</v>
      </c>
      <c r="T1281" s="12">
        <v>51000</v>
      </c>
      <c r="U1281" s="9">
        <v>63450</v>
      </c>
      <c r="V1281" s="9">
        <f>U1281</f>
        <v>63450</v>
      </c>
      <c r="W1281" s="43">
        <f t="shared" si="100"/>
        <v>55863</v>
      </c>
      <c r="X1281" s="43">
        <f t="shared" si="99"/>
        <v>55863</v>
      </c>
    </row>
    <row r="1282" spans="1:24" ht="15" customHeight="1" x14ac:dyDescent="0.25">
      <c r="A1282" s="44">
        <v>1279</v>
      </c>
      <c r="B1282" s="3" t="s">
        <v>11706</v>
      </c>
      <c r="C1282" s="3" t="s">
        <v>10504</v>
      </c>
      <c r="D1282" s="3" t="s">
        <v>2672</v>
      </c>
      <c r="E1282" s="3">
        <v>2018</v>
      </c>
      <c r="F1282" s="3" t="s">
        <v>6912</v>
      </c>
      <c r="G1282" s="3" t="s">
        <v>278</v>
      </c>
      <c r="H1282" s="3"/>
      <c r="I1282" s="5">
        <v>9789584271495</v>
      </c>
      <c r="J1282" s="5">
        <v>1</v>
      </c>
      <c r="K1282" s="8"/>
      <c r="L1282" s="9"/>
      <c r="M1282" s="17">
        <v>58000</v>
      </c>
      <c r="N1282" s="17">
        <v>58000</v>
      </c>
      <c r="O1282" s="10">
        <v>49500</v>
      </c>
      <c r="P1282" s="10">
        <v>49500</v>
      </c>
      <c r="Q1282" s="11">
        <v>59000</v>
      </c>
      <c r="R1282" s="11">
        <v>59000</v>
      </c>
      <c r="S1282" s="12">
        <v>54000</v>
      </c>
      <c r="T1282" s="12">
        <v>54000</v>
      </c>
      <c r="U1282" s="9"/>
      <c r="V1282" s="9"/>
      <c r="W1282" s="43">
        <f t="shared" si="100"/>
        <v>55125</v>
      </c>
      <c r="X1282" s="43">
        <f t="shared" si="99"/>
        <v>55125</v>
      </c>
    </row>
    <row r="1283" spans="1:24" ht="15" customHeight="1" x14ac:dyDescent="0.25">
      <c r="A1283" s="44">
        <v>1280</v>
      </c>
      <c r="B1283" s="3" t="s">
        <v>11381</v>
      </c>
      <c r="C1283" s="3" t="s">
        <v>10036</v>
      </c>
      <c r="D1283" s="3" t="s">
        <v>5931</v>
      </c>
      <c r="E1283" s="3">
        <v>2022</v>
      </c>
      <c r="F1283" s="3" t="s">
        <v>5932</v>
      </c>
      <c r="G1283" s="3" t="s">
        <v>507</v>
      </c>
      <c r="H1283" s="3">
        <v>1</v>
      </c>
      <c r="I1283" s="5"/>
      <c r="J1283" s="3">
        <v>1</v>
      </c>
      <c r="K1283" s="8"/>
      <c r="L1283" s="9"/>
      <c r="M1283" s="17">
        <v>450000</v>
      </c>
      <c r="N1283" s="17">
        <v>450000</v>
      </c>
      <c r="O1283" s="10">
        <v>370600</v>
      </c>
      <c r="P1283" s="10">
        <v>370600</v>
      </c>
      <c r="Q1283" s="11">
        <v>462000</v>
      </c>
      <c r="R1283" s="11">
        <v>462000</v>
      </c>
      <c r="S1283" s="12">
        <v>426000</v>
      </c>
      <c r="T1283" s="12">
        <v>426000</v>
      </c>
      <c r="U1283" s="9">
        <v>301680</v>
      </c>
      <c r="V1283" s="9">
        <f>U1283</f>
        <v>301680</v>
      </c>
      <c r="W1283" s="43">
        <f t="shared" si="100"/>
        <v>402056</v>
      </c>
      <c r="X1283" s="43">
        <f t="shared" si="99"/>
        <v>402056</v>
      </c>
    </row>
    <row r="1284" spans="1:24" ht="15" customHeight="1" x14ac:dyDescent="0.25">
      <c r="A1284" s="44">
        <v>1281</v>
      </c>
      <c r="B1284" s="3" t="s">
        <v>12338</v>
      </c>
      <c r="C1284" s="3" t="s">
        <v>9450</v>
      </c>
      <c r="D1284" s="3" t="s">
        <v>177</v>
      </c>
      <c r="E1284" s="3" t="s">
        <v>178</v>
      </c>
      <c r="F1284" s="3" t="s">
        <v>23</v>
      </c>
      <c r="G1284" s="3" t="s">
        <v>179</v>
      </c>
      <c r="H1284" s="3" t="s">
        <v>180</v>
      </c>
      <c r="I1284" s="5"/>
      <c r="J1284" s="16">
        <v>1</v>
      </c>
      <c r="K1284" s="8"/>
      <c r="L1284" s="9"/>
      <c r="M1284" s="17">
        <v>240000</v>
      </c>
      <c r="N1284" s="17">
        <v>240000</v>
      </c>
      <c r="O1284" s="10">
        <v>413300</v>
      </c>
      <c r="P1284" s="10">
        <v>413300</v>
      </c>
      <c r="Q1284" s="11">
        <v>246000</v>
      </c>
      <c r="R1284" s="11">
        <v>246000</v>
      </c>
      <c r="S1284" s="12">
        <v>227000</v>
      </c>
      <c r="T1284" s="12">
        <v>227000</v>
      </c>
      <c r="U1284" s="9">
        <v>264600</v>
      </c>
      <c r="V1284" s="9">
        <f>U1284</f>
        <v>264600</v>
      </c>
      <c r="W1284" s="43">
        <f t="shared" si="100"/>
        <v>278180</v>
      </c>
      <c r="X1284" s="43">
        <f t="shared" ref="X1284:X1347" si="105">W1284*J1284</f>
        <v>278180</v>
      </c>
    </row>
    <row r="1285" spans="1:24" ht="15" customHeight="1" x14ac:dyDescent="0.25">
      <c r="A1285" s="44">
        <v>1282</v>
      </c>
      <c r="B1285" s="3" t="s">
        <v>9168</v>
      </c>
      <c r="C1285" s="3" t="s">
        <v>10543</v>
      </c>
      <c r="D1285" s="3" t="s">
        <v>9175</v>
      </c>
      <c r="E1285" s="3">
        <v>2017</v>
      </c>
      <c r="F1285" s="3" t="s">
        <v>1873</v>
      </c>
      <c r="G1285" s="3" t="s">
        <v>9176</v>
      </c>
      <c r="H1285" s="3"/>
      <c r="I1285" s="5">
        <v>9789962041207</v>
      </c>
      <c r="J1285" s="5">
        <v>1</v>
      </c>
      <c r="K1285" s="8"/>
      <c r="L1285" s="9"/>
      <c r="M1285" s="17">
        <v>320000</v>
      </c>
      <c r="N1285" s="17">
        <v>320000</v>
      </c>
      <c r="O1285" s="10"/>
      <c r="P1285" s="10"/>
      <c r="Q1285" s="11">
        <v>328000</v>
      </c>
      <c r="R1285" s="11">
        <v>328000</v>
      </c>
      <c r="S1285" s="12">
        <v>300000</v>
      </c>
      <c r="T1285" s="12">
        <v>300000</v>
      </c>
      <c r="U1285" s="9"/>
      <c r="V1285" s="9"/>
      <c r="W1285" s="43">
        <f t="shared" ref="W1285:W1348" si="106">ROUND(AVERAGE(K1285,M1285,O1285,Q1285,S1285,U1285),0)</f>
        <v>316000</v>
      </c>
      <c r="X1285" s="43">
        <f t="shared" si="105"/>
        <v>316000</v>
      </c>
    </row>
    <row r="1286" spans="1:24" ht="15" customHeight="1" x14ac:dyDescent="0.25">
      <c r="A1286" s="44">
        <v>1283</v>
      </c>
      <c r="B1286" s="3" t="s">
        <v>12341</v>
      </c>
      <c r="C1286" s="3" t="s">
        <v>9451</v>
      </c>
      <c r="D1286" s="3" t="s">
        <v>212</v>
      </c>
      <c r="E1286" s="3" t="s">
        <v>10831</v>
      </c>
      <c r="F1286" s="3" t="s">
        <v>23</v>
      </c>
      <c r="G1286" s="3" t="s">
        <v>214</v>
      </c>
      <c r="H1286" s="3"/>
      <c r="I1286" s="5">
        <v>9789584297426</v>
      </c>
      <c r="J1286" s="16">
        <v>5</v>
      </c>
      <c r="K1286" s="8"/>
      <c r="L1286" s="9"/>
      <c r="M1286" s="17">
        <v>83000</v>
      </c>
      <c r="N1286" s="17">
        <v>83000</v>
      </c>
      <c r="O1286" s="10">
        <v>71500</v>
      </c>
      <c r="P1286" s="10">
        <v>71500</v>
      </c>
      <c r="Q1286" s="11">
        <v>85000</v>
      </c>
      <c r="R1286" s="11">
        <v>85000</v>
      </c>
      <c r="S1286" s="12">
        <v>78000</v>
      </c>
      <c r="T1286" s="12">
        <v>78000</v>
      </c>
      <c r="U1286" s="9">
        <v>97500</v>
      </c>
      <c r="V1286" s="9">
        <f t="shared" ref="V1286:V1292" si="107">U1286</f>
        <v>97500</v>
      </c>
      <c r="W1286" s="43">
        <f t="shared" si="106"/>
        <v>83000</v>
      </c>
      <c r="X1286" s="43">
        <f t="shared" si="105"/>
        <v>415000</v>
      </c>
    </row>
    <row r="1287" spans="1:24" ht="15" customHeight="1" x14ac:dyDescent="0.25">
      <c r="A1287" s="44">
        <v>1284</v>
      </c>
      <c r="B1287" s="3" t="s">
        <v>7754</v>
      </c>
      <c r="C1287" s="3" t="s">
        <v>10253</v>
      </c>
      <c r="D1287" s="3" t="s">
        <v>11594</v>
      </c>
      <c r="E1287" s="3">
        <v>2020</v>
      </c>
      <c r="F1287" s="3" t="s">
        <v>2883</v>
      </c>
      <c r="G1287" s="3" t="s">
        <v>7777</v>
      </c>
      <c r="H1287" s="3" t="s">
        <v>11593</v>
      </c>
      <c r="I1287" s="5">
        <v>9788410109056</v>
      </c>
      <c r="J1287" s="5">
        <v>1</v>
      </c>
      <c r="K1287" s="8"/>
      <c r="L1287" s="9"/>
      <c r="M1287" s="17">
        <v>58000</v>
      </c>
      <c r="N1287" s="17">
        <v>58000</v>
      </c>
      <c r="O1287" s="10">
        <v>99900</v>
      </c>
      <c r="P1287" s="10">
        <v>99900</v>
      </c>
      <c r="Q1287" s="11">
        <v>59000</v>
      </c>
      <c r="R1287" s="11">
        <v>59000</v>
      </c>
      <c r="S1287" s="12">
        <v>55000</v>
      </c>
      <c r="T1287" s="12">
        <v>55000</v>
      </c>
      <c r="U1287" s="9">
        <v>75600</v>
      </c>
      <c r="V1287" s="9">
        <f t="shared" si="107"/>
        <v>75600</v>
      </c>
      <c r="W1287" s="43">
        <f t="shared" si="106"/>
        <v>69500</v>
      </c>
      <c r="X1287" s="43">
        <f t="shared" si="105"/>
        <v>69500</v>
      </c>
    </row>
    <row r="1288" spans="1:24" ht="15" customHeight="1" x14ac:dyDescent="0.25">
      <c r="A1288" s="44">
        <v>1285</v>
      </c>
      <c r="B1288" s="3" t="s">
        <v>4766</v>
      </c>
      <c r="C1288" s="3" t="s">
        <v>12214</v>
      </c>
      <c r="D1288" s="3" t="s">
        <v>601</v>
      </c>
      <c r="E1288" s="3">
        <v>2019</v>
      </c>
      <c r="F1288" s="3" t="s">
        <v>4713</v>
      </c>
      <c r="G1288" s="3" t="s">
        <v>601</v>
      </c>
      <c r="H1288" s="3"/>
      <c r="I1288" s="5">
        <v>9788412095401</v>
      </c>
      <c r="J1288" s="5">
        <v>1</v>
      </c>
      <c r="K1288" s="8"/>
      <c r="L1288" s="9"/>
      <c r="M1288" s="17">
        <v>218000</v>
      </c>
      <c r="N1288" s="17">
        <v>218000</v>
      </c>
      <c r="O1288" s="10">
        <v>271000</v>
      </c>
      <c r="P1288" s="10">
        <v>271000</v>
      </c>
      <c r="Q1288" s="11">
        <v>224000</v>
      </c>
      <c r="R1288" s="11">
        <v>224000</v>
      </c>
      <c r="S1288" s="12">
        <v>209000</v>
      </c>
      <c r="T1288" s="12">
        <v>209000</v>
      </c>
      <c r="U1288" s="9">
        <v>216000</v>
      </c>
      <c r="V1288" s="9">
        <f t="shared" si="107"/>
        <v>216000</v>
      </c>
      <c r="W1288" s="43">
        <f t="shared" si="106"/>
        <v>227600</v>
      </c>
      <c r="X1288" s="43">
        <f t="shared" si="105"/>
        <v>227600</v>
      </c>
    </row>
    <row r="1289" spans="1:24" ht="15" customHeight="1" x14ac:dyDescent="0.25">
      <c r="A1289" s="44">
        <v>1286</v>
      </c>
      <c r="B1289" s="3" t="s">
        <v>3673</v>
      </c>
      <c r="C1289" s="3" t="s">
        <v>3674</v>
      </c>
      <c r="D1289" s="5" t="s">
        <v>11129</v>
      </c>
      <c r="E1289" s="5">
        <v>2019</v>
      </c>
      <c r="F1289" s="3" t="s">
        <v>3645</v>
      </c>
      <c r="G1289" s="3" t="s">
        <v>3000</v>
      </c>
      <c r="H1289" s="5">
        <v>1</v>
      </c>
      <c r="I1289" s="5">
        <v>9789587785784</v>
      </c>
      <c r="J1289" s="5">
        <v>3</v>
      </c>
      <c r="K1289" s="8">
        <v>67275</v>
      </c>
      <c r="L1289" s="9">
        <v>67275</v>
      </c>
      <c r="M1289" s="17">
        <v>83000</v>
      </c>
      <c r="N1289" s="17">
        <v>83000</v>
      </c>
      <c r="O1289" s="10">
        <v>71500</v>
      </c>
      <c r="P1289" s="10">
        <v>71500</v>
      </c>
      <c r="Q1289" s="11">
        <v>85000</v>
      </c>
      <c r="R1289" s="11">
        <v>85000</v>
      </c>
      <c r="S1289" s="12">
        <v>78000</v>
      </c>
      <c r="T1289" s="12">
        <v>78000</v>
      </c>
      <c r="U1289" s="9">
        <v>97500</v>
      </c>
      <c r="V1289" s="9">
        <f t="shared" si="107"/>
        <v>97500</v>
      </c>
      <c r="W1289" s="43">
        <f t="shared" si="106"/>
        <v>80379</v>
      </c>
      <c r="X1289" s="43">
        <f t="shared" si="105"/>
        <v>241137</v>
      </c>
    </row>
    <row r="1290" spans="1:24" ht="15" customHeight="1" x14ac:dyDescent="0.25">
      <c r="A1290" s="44">
        <v>1287</v>
      </c>
      <c r="B1290" s="3" t="s">
        <v>9388</v>
      </c>
      <c r="C1290" s="3" t="s">
        <v>11749</v>
      </c>
      <c r="D1290" s="3" t="s">
        <v>12604</v>
      </c>
      <c r="E1290" s="3">
        <v>2021</v>
      </c>
      <c r="F1290" s="3" t="s">
        <v>1571</v>
      </c>
      <c r="G1290" s="3" t="s">
        <v>1216</v>
      </c>
      <c r="H1290" s="3" t="s">
        <v>275</v>
      </c>
      <c r="I1290" s="5">
        <v>9788494198045</v>
      </c>
      <c r="J1290" s="7">
        <v>1</v>
      </c>
      <c r="K1290" s="8"/>
      <c r="L1290" s="9"/>
      <c r="M1290" s="17">
        <v>232000</v>
      </c>
      <c r="N1290" s="17">
        <v>232000</v>
      </c>
      <c r="O1290" s="10">
        <v>287700</v>
      </c>
      <c r="P1290" s="10">
        <v>287700</v>
      </c>
      <c r="Q1290" s="11">
        <v>238000</v>
      </c>
      <c r="R1290" s="11">
        <v>238000</v>
      </c>
      <c r="S1290" s="12">
        <v>223000</v>
      </c>
      <c r="T1290" s="12">
        <v>223000</v>
      </c>
      <c r="U1290" s="9">
        <v>230400</v>
      </c>
      <c r="V1290" s="9">
        <f t="shared" si="107"/>
        <v>230400</v>
      </c>
      <c r="W1290" s="43">
        <f t="shared" si="106"/>
        <v>242220</v>
      </c>
      <c r="X1290" s="43">
        <f t="shared" si="105"/>
        <v>242220</v>
      </c>
    </row>
    <row r="1291" spans="1:24" ht="15" customHeight="1" x14ac:dyDescent="0.25">
      <c r="A1291" s="44">
        <v>1288</v>
      </c>
      <c r="B1291" s="3" t="s">
        <v>4766</v>
      </c>
      <c r="C1291" s="3" t="s">
        <v>4778</v>
      </c>
      <c r="D1291" s="3" t="s">
        <v>4779</v>
      </c>
      <c r="E1291" s="3">
        <v>2008</v>
      </c>
      <c r="F1291" s="3" t="s">
        <v>4713</v>
      </c>
      <c r="G1291" s="3" t="s">
        <v>4780</v>
      </c>
      <c r="H1291" s="3"/>
      <c r="I1291" s="5">
        <v>9788496300729</v>
      </c>
      <c r="J1291" s="5">
        <v>15</v>
      </c>
      <c r="K1291" s="8"/>
      <c r="L1291" s="9"/>
      <c r="M1291" s="17"/>
      <c r="N1291" s="17"/>
      <c r="O1291" s="10">
        <v>181500</v>
      </c>
      <c r="P1291" s="10">
        <v>181500</v>
      </c>
      <c r="Q1291" s="11"/>
      <c r="R1291" s="11"/>
      <c r="S1291" s="12"/>
      <c r="T1291" s="12"/>
      <c r="U1291" s="9">
        <v>122400</v>
      </c>
      <c r="V1291" s="9">
        <f t="shared" si="107"/>
        <v>122400</v>
      </c>
      <c r="W1291" s="43">
        <f t="shared" si="106"/>
        <v>151950</v>
      </c>
      <c r="X1291" s="43">
        <f t="shared" si="105"/>
        <v>2279250</v>
      </c>
    </row>
    <row r="1292" spans="1:24" ht="15" customHeight="1" x14ac:dyDescent="0.25">
      <c r="A1292" s="44">
        <v>1289</v>
      </c>
      <c r="B1292" s="3" t="s">
        <v>12634</v>
      </c>
      <c r="C1292" s="3" t="s">
        <v>12170</v>
      </c>
      <c r="D1292" s="5" t="s">
        <v>2902</v>
      </c>
      <c r="E1292" s="3">
        <v>2018</v>
      </c>
      <c r="F1292" s="3" t="s">
        <v>2883</v>
      </c>
      <c r="G1292" s="3" t="s">
        <v>1388</v>
      </c>
      <c r="H1292" s="3" t="s">
        <v>2839</v>
      </c>
      <c r="I1292" s="15">
        <v>9789587627787</v>
      </c>
      <c r="J1292" s="3">
        <v>11</v>
      </c>
      <c r="K1292" s="8"/>
      <c r="L1292" s="9"/>
      <c r="M1292" s="17">
        <v>61000</v>
      </c>
      <c r="N1292" s="17">
        <v>61000</v>
      </c>
      <c r="O1292" s="10">
        <v>52800</v>
      </c>
      <c r="P1292" s="10">
        <v>52800</v>
      </c>
      <c r="Q1292" s="11">
        <v>63000</v>
      </c>
      <c r="R1292" s="11">
        <v>63000</v>
      </c>
      <c r="S1292" s="12">
        <v>58000</v>
      </c>
      <c r="T1292" s="12">
        <v>58000</v>
      </c>
      <c r="U1292" s="9">
        <v>72000</v>
      </c>
      <c r="V1292" s="9">
        <f t="shared" si="107"/>
        <v>72000</v>
      </c>
      <c r="W1292" s="43">
        <f t="shared" si="106"/>
        <v>61360</v>
      </c>
      <c r="X1292" s="43">
        <f t="shared" si="105"/>
        <v>674960</v>
      </c>
    </row>
    <row r="1293" spans="1:24" ht="15" customHeight="1" x14ac:dyDescent="0.25">
      <c r="A1293" s="44">
        <v>1290</v>
      </c>
      <c r="B1293" s="27" t="s">
        <v>1397</v>
      </c>
      <c r="C1293" s="3" t="s">
        <v>9612</v>
      </c>
      <c r="D1293" s="30" t="s">
        <v>12618</v>
      </c>
      <c r="E1293" s="3">
        <v>2018</v>
      </c>
      <c r="F1293" s="3" t="s">
        <v>1346</v>
      </c>
      <c r="G1293" s="3" t="s">
        <v>12392</v>
      </c>
      <c r="H1293" s="3">
        <v>1</v>
      </c>
      <c r="I1293" s="3" t="s">
        <v>1877</v>
      </c>
      <c r="J1293" s="3">
        <v>1</v>
      </c>
      <c r="K1293" s="8"/>
      <c r="L1293" s="9"/>
      <c r="M1293" s="17">
        <v>463000</v>
      </c>
      <c r="N1293" s="17">
        <v>463000</v>
      </c>
      <c r="O1293" s="10"/>
      <c r="P1293" s="10"/>
      <c r="Q1293" s="11">
        <v>475000</v>
      </c>
      <c r="R1293" s="11">
        <v>475000</v>
      </c>
      <c r="S1293" s="12">
        <v>444000</v>
      </c>
      <c r="T1293" s="12">
        <v>444000</v>
      </c>
      <c r="U1293" s="9"/>
      <c r="V1293" s="9"/>
      <c r="W1293" s="43">
        <f t="shared" si="106"/>
        <v>460667</v>
      </c>
      <c r="X1293" s="43">
        <f t="shared" si="105"/>
        <v>460667</v>
      </c>
    </row>
    <row r="1294" spans="1:24" ht="15" customHeight="1" x14ac:dyDescent="0.25">
      <c r="A1294" s="44">
        <v>1291</v>
      </c>
      <c r="B1294" s="3" t="s">
        <v>5866</v>
      </c>
      <c r="C1294" s="3" t="s">
        <v>10746</v>
      </c>
      <c r="D1294" s="3" t="s">
        <v>12562</v>
      </c>
      <c r="E1294" s="3">
        <v>2019</v>
      </c>
      <c r="F1294" s="3" t="s">
        <v>656</v>
      </c>
      <c r="G1294" s="3" t="s">
        <v>7612</v>
      </c>
      <c r="H1294" s="3" t="s">
        <v>7609</v>
      </c>
      <c r="I1294" s="5">
        <v>9788491133537</v>
      </c>
      <c r="J1294" s="3">
        <v>6</v>
      </c>
      <c r="K1294" s="8"/>
      <c r="L1294" s="9"/>
      <c r="M1294" s="17">
        <v>292000</v>
      </c>
      <c r="N1294" s="17">
        <v>292000</v>
      </c>
      <c r="O1294" s="10"/>
      <c r="P1294" s="10"/>
      <c r="Q1294" s="11">
        <v>300000</v>
      </c>
      <c r="R1294" s="11">
        <v>300000</v>
      </c>
      <c r="S1294" s="12">
        <v>280000</v>
      </c>
      <c r="T1294" s="12">
        <v>280000</v>
      </c>
      <c r="U1294" s="9">
        <v>291384</v>
      </c>
      <c r="V1294" s="9">
        <f t="shared" ref="V1294:V1301" si="108">U1294</f>
        <v>291384</v>
      </c>
      <c r="W1294" s="43">
        <f t="shared" si="106"/>
        <v>290846</v>
      </c>
      <c r="X1294" s="43">
        <f t="shared" si="105"/>
        <v>1745076</v>
      </c>
    </row>
    <row r="1295" spans="1:24" ht="15" customHeight="1" x14ac:dyDescent="0.25">
      <c r="A1295" s="44">
        <v>1292</v>
      </c>
      <c r="B1295" s="3" t="s">
        <v>5866</v>
      </c>
      <c r="C1295" s="3" t="s">
        <v>12024</v>
      </c>
      <c r="D1295" s="3" t="s">
        <v>7620</v>
      </c>
      <c r="E1295" s="3">
        <v>2018</v>
      </c>
      <c r="F1295" s="3" t="s">
        <v>656</v>
      </c>
      <c r="G1295" s="3" t="s">
        <v>533</v>
      </c>
      <c r="H1295" s="3" t="s">
        <v>7609</v>
      </c>
      <c r="I1295" s="5">
        <v>9788417225124</v>
      </c>
      <c r="J1295" s="3">
        <v>6</v>
      </c>
      <c r="K1295" s="8"/>
      <c r="L1295" s="9"/>
      <c r="M1295" s="17">
        <v>253000</v>
      </c>
      <c r="N1295" s="17">
        <v>253000</v>
      </c>
      <c r="O1295" s="10"/>
      <c r="P1295" s="10"/>
      <c r="Q1295" s="11">
        <v>260000</v>
      </c>
      <c r="R1295" s="11">
        <v>260000</v>
      </c>
      <c r="S1295" s="12">
        <v>242000</v>
      </c>
      <c r="T1295" s="12">
        <v>242000</v>
      </c>
      <c r="U1295" s="9">
        <v>266400</v>
      </c>
      <c r="V1295" s="9">
        <f t="shared" si="108"/>
        <v>266400</v>
      </c>
      <c r="W1295" s="43">
        <f t="shared" si="106"/>
        <v>255350</v>
      </c>
      <c r="X1295" s="43">
        <f t="shared" si="105"/>
        <v>1532100</v>
      </c>
    </row>
    <row r="1296" spans="1:24" ht="15" customHeight="1" x14ac:dyDescent="0.25">
      <c r="A1296" s="44">
        <v>1293</v>
      </c>
      <c r="B1296" s="3" t="s">
        <v>433</v>
      </c>
      <c r="C1296" s="3" t="s">
        <v>9949</v>
      </c>
      <c r="D1296" s="3" t="s">
        <v>5282</v>
      </c>
      <c r="E1296" s="3">
        <v>2021</v>
      </c>
      <c r="F1296" s="3" t="s">
        <v>1346</v>
      </c>
      <c r="G1296" s="3" t="s">
        <v>5283</v>
      </c>
      <c r="H1296" s="3">
        <v>1</v>
      </c>
      <c r="I1296" s="5">
        <v>9788418051302</v>
      </c>
      <c r="J1296" s="5">
        <v>1</v>
      </c>
      <c r="K1296" s="8"/>
      <c r="L1296" s="9"/>
      <c r="M1296" s="17">
        <v>153000</v>
      </c>
      <c r="N1296" s="17">
        <v>153000</v>
      </c>
      <c r="O1296" s="10"/>
      <c r="P1296" s="10"/>
      <c r="Q1296" s="11">
        <v>157000</v>
      </c>
      <c r="R1296" s="11">
        <v>157000</v>
      </c>
      <c r="S1296" s="12">
        <v>147000</v>
      </c>
      <c r="T1296" s="12">
        <v>147000</v>
      </c>
      <c r="U1296" s="9">
        <v>150480</v>
      </c>
      <c r="V1296" s="9">
        <f t="shared" si="108"/>
        <v>150480</v>
      </c>
      <c r="W1296" s="43">
        <f t="shared" si="106"/>
        <v>151870</v>
      </c>
      <c r="X1296" s="43">
        <f t="shared" si="105"/>
        <v>151870</v>
      </c>
    </row>
    <row r="1297" spans="1:24" ht="15" customHeight="1" x14ac:dyDescent="0.25">
      <c r="A1297" s="44">
        <v>1294</v>
      </c>
      <c r="B1297" s="3" t="s">
        <v>31</v>
      </c>
      <c r="C1297" s="3" t="s">
        <v>12017</v>
      </c>
      <c r="D1297" s="3" t="s">
        <v>7362</v>
      </c>
      <c r="E1297" s="3">
        <v>2022</v>
      </c>
      <c r="F1297" s="3" t="s">
        <v>23</v>
      </c>
      <c r="G1297" s="3" t="s">
        <v>348</v>
      </c>
      <c r="H1297" s="3" t="s">
        <v>7322</v>
      </c>
      <c r="I1297" s="5">
        <v>9788491109198</v>
      </c>
      <c r="J1297" s="3">
        <v>2</v>
      </c>
      <c r="K1297" s="8"/>
      <c r="L1297" s="9"/>
      <c r="M1297" s="17">
        <v>307000</v>
      </c>
      <c r="N1297" s="17">
        <v>307000</v>
      </c>
      <c r="O1297" s="10">
        <v>264000</v>
      </c>
      <c r="P1297" s="10">
        <v>264000</v>
      </c>
      <c r="Q1297" s="11">
        <v>314000</v>
      </c>
      <c r="R1297" s="11">
        <v>314000</v>
      </c>
      <c r="S1297" s="12">
        <v>288000</v>
      </c>
      <c r="T1297" s="12">
        <v>288000</v>
      </c>
      <c r="U1297" s="9">
        <v>374400</v>
      </c>
      <c r="V1297" s="9">
        <f t="shared" si="108"/>
        <v>374400</v>
      </c>
      <c r="W1297" s="43">
        <f t="shared" si="106"/>
        <v>309480</v>
      </c>
      <c r="X1297" s="43">
        <f t="shared" si="105"/>
        <v>618960</v>
      </c>
    </row>
    <row r="1298" spans="1:24" ht="15" customHeight="1" x14ac:dyDescent="0.25">
      <c r="A1298" s="44">
        <v>1295</v>
      </c>
      <c r="B1298" s="34"/>
      <c r="C1298" s="3" t="s">
        <v>10686</v>
      </c>
      <c r="D1298" s="3" t="s">
        <v>4870</v>
      </c>
      <c r="E1298" s="3">
        <v>2025</v>
      </c>
      <c r="F1298" s="3" t="s">
        <v>656</v>
      </c>
      <c r="G1298" s="3" t="s">
        <v>4871</v>
      </c>
      <c r="H1298" s="3">
        <v>1</v>
      </c>
      <c r="I1298" s="5">
        <v>9788411061520</v>
      </c>
      <c r="J1298" s="3">
        <v>2</v>
      </c>
      <c r="K1298" s="8"/>
      <c r="L1298" s="9"/>
      <c r="M1298" s="17">
        <v>422000</v>
      </c>
      <c r="N1298" s="17">
        <v>422000</v>
      </c>
      <c r="O1298" s="10">
        <v>363000</v>
      </c>
      <c r="P1298" s="10">
        <v>363000</v>
      </c>
      <c r="Q1298" s="11">
        <v>432000</v>
      </c>
      <c r="R1298" s="11">
        <v>432000</v>
      </c>
      <c r="S1298" s="12">
        <v>396000</v>
      </c>
      <c r="T1298" s="12">
        <v>396000</v>
      </c>
      <c r="U1298" s="9">
        <v>495000</v>
      </c>
      <c r="V1298" s="9">
        <f t="shared" si="108"/>
        <v>495000</v>
      </c>
      <c r="W1298" s="43">
        <f t="shared" si="106"/>
        <v>421600</v>
      </c>
      <c r="X1298" s="43">
        <f t="shared" si="105"/>
        <v>843200</v>
      </c>
    </row>
    <row r="1299" spans="1:24" ht="15" customHeight="1" x14ac:dyDescent="0.25">
      <c r="A1299" s="44">
        <v>1296</v>
      </c>
      <c r="B1299" s="3" t="s">
        <v>8618</v>
      </c>
      <c r="C1299" s="3" t="s">
        <v>12325</v>
      </c>
      <c r="D1299" s="3" t="s">
        <v>12584</v>
      </c>
      <c r="E1299" s="3">
        <v>2020</v>
      </c>
      <c r="F1299" s="3" t="s">
        <v>8598</v>
      </c>
      <c r="G1299" s="3" t="s">
        <v>1141</v>
      </c>
      <c r="H1299" s="3">
        <v>2</v>
      </c>
      <c r="I1299" s="5">
        <v>9788490522844</v>
      </c>
      <c r="J1299" s="3">
        <v>4</v>
      </c>
      <c r="K1299" s="8"/>
      <c r="L1299" s="9"/>
      <c r="M1299" s="17">
        <v>300000</v>
      </c>
      <c r="N1299" s="17">
        <v>300000</v>
      </c>
      <c r="O1299" s="10">
        <v>302500</v>
      </c>
      <c r="P1299" s="10">
        <v>302500</v>
      </c>
      <c r="Q1299" s="11">
        <v>309000</v>
      </c>
      <c r="R1299" s="11">
        <v>309000</v>
      </c>
      <c r="S1299" s="12">
        <v>287000</v>
      </c>
      <c r="T1299" s="12">
        <v>287000</v>
      </c>
      <c r="U1299" s="9">
        <v>301680</v>
      </c>
      <c r="V1299" s="9">
        <f t="shared" si="108"/>
        <v>301680</v>
      </c>
      <c r="W1299" s="43">
        <f t="shared" si="106"/>
        <v>300036</v>
      </c>
      <c r="X1299" s="43">
        <f t="shared" si="105"/>
        <v>1200144</v>
      </c>
    </row>
    <row r="1300" spans="1:24" ht="15" customHeight="1" x14ac:dyDescent="0.25">
      <c r="A1300" s="44">
        <v>1297</v>
      </c>
      <c r="B1300" s="3" t="s">
        <v>31</v>
      </c>
      <c r="C1300" s="3" t="s">
        <v>12018</v>
      </c>
      <c r="D1300" s="3" t="s">
        <v>7364</v>
      </c>
      <c r="E1300" s="3">
        <v>2022</v>
      </c>
      <c r="F1300" s="3" t="s">
        <v>23</v>
      </c>
      <c r="G1300" s="3" t="s">
        <v>348</v>
      </c>
      <c r="H1300" s="3" t="s">
        <v>7322</v>
      </c>
      <c r="I1300" s="36">
        <v>9788491109242</v>
      </c>
      <c r="J1300" s="3">
        <v>2</v>
      </c>
      <c r="K1300" s="8"/>
      <c r="L1300" s="9"/>
      <c r="M1300" s="17">
        <v>294000</v>
      </c>
      <c r="N1300" s="17">
        <v>294000</v>
      </c>
      <c r="O1300" s="10">
        <v>253000</v>
      </c>
      <c r="P1300" s="10">
        <v>253000</v>
      </c>
      <c r="Q1300" s="11">
        <v>301000</v>
      </c>
      <c r="R1300" s="11">
        <v>301000</v>
      </c>
      <c r="S1300" s="12">
        <v>276000</v>
      </c>
      <c r="T1300" s="12">
        <v>276000</v>
      </c>
      <c r="U1300" s="9">
        <v>439200</v>
      </c>
      <c r="V1300" s="9">
        <f t="shared" si="108"/>
        <v>439200</v>
      </c>
      <c r="W1300" s="43">
        <f t="shared" si="106"/>
        <v>312640</v>
      </c>
      <c r="X1300" s="43">
        <f t="shared" si="105"/>
        <v>625280</v>
      </c>
    </row>
    <row r="1301" spans="1:24" ht="15" customHeight="1" x14ac:dyDescent="0.25">
      <c r="A1301" s="44">
        <v>1298</v>
      </c>
      <c r="B1301" s="3" t="s">
        <v>12672</v>
      </c>
      <c r="C1301" s="3" t="s">
        <v>12288</v>
      </c>
      <c r="D1301" s="3" t="s">
        <v>8236</v>
      </c>
      <c r="E1301" s="3">
        <v>2017</v>
      </c>
      <c r="F1301" s="3" t="s">
        <v>656</v>
      </c>
      <c r="G1301" s="3" t="s">
        <v>249</v>
      </c>
      <c r="H1301" s="3"/>
      <c r="I1301" s="5">
        <v>9789587626643</v>
      </c>
      <c r="J1301" s="5">
        <v>1</v>
      </c>
      <c r="K1301" s="8"/>
      <c r="L1301" s="9"/>
      <c r="M1301" s="17">
        <v>92000</v>
      </c>
      <c r="N1301" s="17">
        <v>92000</v>
      </c>
      <c r="O1301" s="10">
        <v>79200</v>
      </c>
      <c r="P1301" s="10">
        <v>79200</v>
      </c>
      <c r="Q1301" s="11">
        <v>94000</v>
      </c>
      <c r="R1301" s="11">
        <v>94000</v>
      </c>
      <c r="S1301" s="12">
        <v>86000</v>
      </c>
      <c r="T1301" s="12">
        <v>86000</v>
      </c>
      <c r="U1301" s="9">
        <v>108000</v>
      </c>
      <c r="V1301" s="9">
        <f t="shared" si="108"/>
        <v>108000</v>
      </c>
      <c r="W1301" s="43">
        <f t="shared" si="106"/>
        <v>91840</v>
      </c>
      <c r="X1301" s="43">
        <f t="shared" si="105"/>
        <v>91840</v>
      </c>
    </row>
    <row r="1302" spans="1:24" ht="15" customHeight="1" x14ac:dyDescent="0.25">
      <c r="A1302" s="44">
        <v>1299</v>
      </c>
      <c r="B1302" s="3" t="s">
        <v>3187</v>
      </c>
      <c r="C1302" s="3" t="s">
        <v>10020</v>
      </c>
      <c r="D1302" s="3" t="s">
        <v>5774</v>
      </c>
      <c r="E1302" s="3">
        <v>2012</v>
      </c>
      <c r="F1302" s="3" t="s">
        <v>1346</v>
      </c>
      <c r="G1302" s="3" t="s">
        <v>3316</v>
      </c>
      <c r="H1302" s="3" t="s">
        <v>10928</v>
      </c>
      <c r="I1302" s="5">
        <v>9781408269916</v>
      </c>
      <c r="J1302" s="3">
        <v>2</v>
      </c>
      <c r="K1302" s="8"/>
      <c r="L1302" s="9"/>
      <c r="M1302" s="17">
        <v>371000</v>
      </c>
      <c r="N1302" s="17">
        <v>371000</v>
      </c>
      <c r="O1302" s="10"/>
      <c r="P1302" s="10"/>
      <c r="Q1302" s="11">
        <v>381000</v>
      </c>
      <c r="R1302" s="11">
        <v>381000</v>
      </c>
      <c r="S1302" s="12">
        <v>351000</v>
      </c>
      <c r="T1302" s="12">
        <v>351000</v>
      </c>
      <c r="U1302" s="9"/>
      <c r="V1302" s="9"/>
      <c r="W1302" s="43">
        <f t="shared" si="106"/>
        <v>367667</v>
      </c>
      <c r="X1302" s="43">
        <f t="shared" si="105"/>
        <v>735334</v>
      </c>
    </row>
    <row r="1303" spans="1:24" ht="15" customHeight="1" x14ac:dyDescent="0.25">
      <c r="A1303" s="44">
        <v>1300</v>
      </c>
      <c r="B1303" s="3" t="s">
        <v>3187</v>
      </c>
      <c r="C1303" s="3" t="s">
        <v>10022</v>
      </c>
      <c r="D1303" s="3" t="s">
        <v>5777</v>
      </c>
      <c r="E1303" s="3">
        <v>2011</v>
      </c>
      <c r="F1303" s="3" t="s">
        <v>1346</v>
      </c>
      <c r="G1303" s="3" t="s">
        <v>3316</v>
      </c>
      <c r="H1303" s="3" t="s">
        <v>10928</v>
      </c>
      <c r="I1303" s="5">
        <v>9781408269961</v>
      </c>
      <c r="J1303" s="3">
        <v>2</v>
      </c>
      <c r="K1303" s="8"/>
      <c r="L1303" s="9"/>
      <c r="M1303" s="17">
        <v>332000</v>
      </c>
      <c r="N1303" s="17">
        <v>332000</v>
      </c>
      <c r="O1303" s="10"/>
      <c r="P1303" s="10"/>
      <c r="Q1303" s="11">
        <v>341000</v>
      </c>
      <c r="R1303" s="11">
        <v>341000</v>
      </c>
      <c r="S1303" s="12">
        <v>314000</v>
      </c>
      <c r="T1303" s="12">
        <v>314000</v>
      </c>
      <c r="U1303" s="9"/>
      <c r="V1303" s="9"/>
      <c r="W1303" s="43">
        <f t="shared" si="106"/>
        <v>329000</v>
      </c>
      <c r="X1303" s="43">
        <f t="shared" si="105"/>
        <v>658000</v>
      </c>
    </row>
    <row r="1304" spans="1:24" ht="15" customHeight="1" x14ac:dyDescent="0.25">
      <c r="A1304" s="44">
        <v>1301</v>
      </c>
      <c r="B1304" s="3" t="s">
        <v>4104</v>
      </c>
      <c r="C1304" s="3" t="s">
        <v>9811</v>
      </c>
      <c r="D1304" s="3" t="s">
        <v>4106</v>
      </c>
      <c r="E1304" s="3">
        <v>2019</v>
      </c>
      <c r="F1304" s="3" t="s">
        <v>1346</v>
      </c>
      <c r="G1304" s="3" t="s">
        <v>4107</v>
      </c>
      <c r="H1304" s="3" t="s">
        <v>4110</v>
      </c>
      <c r="I1304" s="5">
        <v>1108457657</v>
      </c>
      <c r="J1304" s="5">
        <v>3</v>
      </c>
      <c r="K1304" s="8"/>
      <c r="L1304" s="9"/>
      <c r="M1304" s="17">
        <v>269000</v>
      </c>
      <c r="N1304" s="17">
        <v>269000</v>
      </c>
      <c r="O1304" s="10">
        <v>317400</v>
      </c>
      <c r="P1304" s="10">
        <v>317400</v>
      </c>
      <c r="Q1304" s="11">
        <v>276000</v>
      </c>
      <c r="R1304" s="11">
        <v>276000</v>
      </c>
      <c r="S1304" s="12">
        <v>254000</v>
      </c>
      <c r="T1304" s="12">
        <v>254000</v>
      </c>
      <c r="U1304" s="9">
        <v>239400</v>
      </c>
      <c r="V1304" s="9">
        <f>U1304</f>
        <v>239400</v>
      </c>
      <c r="W1304" s="43">
        <f t="shared" si="106"/>
        <v>271160</v>
      </c>
      <c r="X1304" s="43">
        <f t="shared" si="105"/>
        <v>813480</v>
      </c>
    </row>
    <row r="1305" spans="1:24" ht="15" customHeight="1" x14ac:dyDescent="0.25">
      <c r="A1305" s="44">
        <v>1302</v>
      </c>
      <c r="B1305" s="3" t="s">
        <v>5424</v>
      </c>
      <c r="C1305" s="3" t="s">
        <v>9961</v>
      </c>
      <c r="D1305" s="3" t="s">
        <v>5426</v>
      </c>
      <c r="E1305" s="3">
        <v>2016</v>
      </c>
      <c r="F1305" s="3" t="s">
        <v>5427</v>
      </c>
      <c r="G1305" s="3" t="s">
        <v>5428</v>
      </c>
      <c r="H1305" s="3" t="s">
        <v>2839</v>
      </c>
      <c r="I1305" s="29" t="s">
        <v>5429</v>
      </c>
      <c r="J1305" s="3">
        <v>2</v>
      </c>
      <c r="K1305" s="8"/>
      <c r="L1305" s="9"/>
      <c r="M1305" s="17">
        <v>294000</v>
      </c>
      <c r="N1305" s="17">
        <v>294000</v>
      </c>
      <c r="O1305" s="10"/>
      <c r="P1305" s="10"/>
      <c r="Q1305" s="11">
        <v>302000</v>
      </c>
      <c r="R1305" s="11">
        <v>302000</v>
      </c>
      <c r="S1305" s="12">
        <v>278000</v>
      </c>
      <c r="T1305" s="12">
        <v>278000</v>
      </c>
      <c r="U1305" s="9"/>
      <c r="V1305" s="9"/>
      <c r="W1305" s="43">
        <f t="shared" si="106"/>
        <v>291333</v>
      </c>
      <c r="X1305" s="43">
        <f t="shared" si="105"/>
        <v>582666</v>
      </c>
    </row>
    <row r="1306" spans="1:24" ht="15" customHeight="1" x14ac:dyDescent="0.25">
      <c r="A1306" s="44">
        <v>1303</v>
      </c>
      <c r="B1306" s="27" t="s">
        <v>1878</v>
      </c>
      <c r="C1306" s="3" t="s">
        <v>1879</v>
      </c>
      <c r="D1306" s="3" t="s">
        <v>1880</v>
      </c>
      <c r="E1306" s="3">
        <v>2005</v>
      </c>
      <c r="F1306" s="3" t="s">
        <v>1341</v>
      </c>
      <c r="G1306" s="3" t="s">
        <v>1881</v>
      </c>
      <c r="H1306" s="3"/>
      <c r="I1306" s="5">
        <v>9788483233689</v>
      </c>
      <c r="J1306" s="3">
        <v>1</v>
      </c>
      <c r="K1306" s="8"/>
      <c r="L1306" s="9"/>
      <c r="M1306" s="17"/>
      <c r="N1306" s="17"/>
      <c r="O1306" s="10"/>
      <c r="P1306" s="10"/>
      <c r="Q1306" s="11"/>
      <c r="R1306" s="11"/>
      <c r="S1306" s="12"/>
      <c r="T1306" s="12"/>
      <c r="U1306" s="9">
        <v>300447</v>
      </c>
      <c r="V1306" s="9">
        <f>U1306</f>
        <v>300447</v>
      </c>
      <c r="W1306" s="43">
        <f t="shared" si="106"/>
        <v>300447</v>
      </c>
      <c r="X1306" s="43">
        <f t="shared" si="105"/>
        <v>300447</v>
      </c>
    </row>
    <row r="1307" spans="1:24" ht="15" customHeight="1" x14ac:dyDescent="0.25">
      <c r="A1307" s="44">
        <v>1304</v>
      </c>
      <c r="B1307" s="27" t="s">
        <v>1882</v>
      </c>
      <c r="C1307" s="3" t="s">
        <v>1883</v>
      </c>
      <c r="D1307" s="3" t="s">
        <v>1880</v>
      </c>
      <c r="E1307" s="3">
        <v>2005</v>
      </c>
      <c r="F1307" s="3" t="s">
        <v>1341</v>
      </c>
      <c r="G1307" s="3" t="s">
        <v>1881</v>
      </c>
      <c r="H1307" s="3"/>
      <c r="I1307" s="5">
        <v>97884832336810</v>
      </c>
      <c r="J1307" s="3">
        <v>1</v>
      </c>
      <c r="K1307" s="8"/>
      <c r="L1307" s="9"/>
      <c r="M1307" s="17"/>
      <c r="N1307" s="17"/>
      <c r="O1307" s="10"/>
      <c r="P1307" s="10"/>
      <c r="Q1307" s="11"/>
      <c r="R1307" s="11"/>
      <c r="S1307" s="12"/>
      <c r="T1307" s="12"/>
      <c r="U1307" s="9">
        <v>339192</v>
      </c>
      <c r="V1307" s="9">
        <f>U1307</f>
        <v>339192</v>
      </c>
      <c r="W1307" s="43">
        <f t="shared" si="106"/>
        <v>339192</v>
      </c>
      <c r="X1307" s="43">
        <f t="shared" si="105"/>
        <v>339192</v>
      </c>
    </row>
    <row r="1308" spans="1:24" ht="15" customHeight="1" x14ac:dyDescent="0.25">
      <c r="A1308" s="44">
        <v>1305</v>
      </c>
      <c r="B1308" s="3" t="s">
        <v>776</v>
      </c>
      <c r="C1308" s="3" t="s">
        <v>10124</v>
      </c>
      <c r="D1308" s="3" t="s">
        <v>1550</v>
      </c>
      <c r="E1308" s="3">
        <v>2015</v>
      </c>
      <c r="F1308" s="3" t="s">
        <v>2434</v>
      </c>
      <c r="G1308" s="3" t="s">
        <v>1070</v>
      </c>
      <c r="H1308" s="3" t="s">
        <v>6676</v>
      </c>
      <c r="I1308" s="36">
        <v>9788490628720</v>
      </c>
      <c r="J1308" s="3">
        <v>3</v>
      </c>
      <c r="K1308" s="8"/>
      <c r="L1308" s="9"/>
      <c r="M1308" s="17">
        <v>105000</v>
      </c>
      <c r="N1308" s="17">
        <v>105000</v>
      </c>
      <c r="O1308" s="10"/>
      <c r="P1308" s="10"/>
      <c r="Q1308" s="11">
        <v>108000</v>
      </c>
      <c r="R1308" s="11">
        <v>108000</v>
      </c>
      <c r="S1308" s="12">
        <v>100000</v>
      </c>
      <c r="T1308" s="12">
        <v>100000</v>
      </c>
      <c r="U1308" s="9">
        <v>107640</v>
      </c>
      <c r="V1308" s="9">
        <f>U1308</f>
        <v>107640</v>
      </c>
      <c r="W1308" s="43">
        <f t="shared" si="106"/>
        <v>105160</v>
      </c>
      <c r="X1308" s="43">
        <f t="shared" si="105"/>
        <v>315480</v>
      </c>
    </row>
    <row r="1309" spans="1:24" ht="15" customHeight="1" x14ac:dyDescent="0.25">
      <c r="A1309" s="44">
        <v>1306</v>
      </c>
      <c r="B1309" s="27"/>
      <c r="C1309" s="3" t="s">
        <v>11935</v>
      </c>
      <c r="D1309" s="5" t="s">
        <v>4855</v>
      </c>
      <c r="E1309" s="3">
        <v>2021</v>
      </c>
      <c r="F1309" s="3" t="s">
        <v>23</v>
      </c>
      <c r="G1309" s="3" t="s">
        <v>249</v>
      </c>
      <c r="H1309" s="3">
        <v>1</v>
      </c>
      <c r="I1309" s="15">
        <v>9789587923131</v>
      </c>
      <c r="J1309" s="15">
        <v>4</v>
      </c>
      <c r="K1309" s="8"/>
      <c r="L1309" s="9"/>
      <c r="M1309" s="17">
        <v>84000</v>
      </c>
      <c r="N1309" s="17">
        <v>84000</v>
      </c>
      <c r="O1309" s="10">
        <v>72600</v>
      </c>
      <c r="P1309" s="10">
        <v>72600</v>
      </c>
      <c r="Q1309" s="11">
        <v>86000</v>
      </c>
      <c r="R1309" s="11">
        <v>86000</v>
      </c>
      <c r="S1309" s="12">
        <v>79000</v>
      </c>
      <c r="T1309" s="12">
        <v>79000</v>
      </c>
      <c r="U1309" s="9">
        <v>99000</v>
      </c>
      <c r="V1309" s="9">
        <f>U1309</f>
        <v>99000</v>
      </c>
      <c r="W1309" s="43">
        <f t="shared" si="106"/>
        <v>84120</v>
      </c>
      <c r="X1309" s="43">
        <f t="shared" si="105"/>
        <v>336480</v>
      </c>
    </row>
    <row r="1310" spans="1:24" ht="15" customHeight="1" x14ac:dyDescent="0.25">
      <c r="A1310" s="44">
        <v>1307</v>
      </c>
      <c r="B1310" s="3" t="s">
        <v>4441</v>
      </c>
      <c r="C1310" s="3" t="s">
        <v>11266</v>
      </c>
      <c r="D1310" s="3" t="s">
        <v>4443</v>
      </c>
      <c r="E1310" s="3">
        <v>2018</v>
      </c>
      <c r="F1310" s="3" t="s">
        <v>4431</v>
      </c>
      <c r="G1310" s="3" t="s">
        <v>1388</v>
      </c>
      <c r="H1310" s="3">
        <v>1</v>
      </c>
      <c r="I1310" s="16" t="s">
        <v>4444</v>
      </c>
      <c r="J1310" s="16">
        <v>4</v>
      </c>
      <c r="K1310" s="8"/>
      <c r="L1310" s="9"/>
      <c r="M1310" s="17">
        <v>46000</v>
      </c>
      <c r="N1310" s="17">
        <v>46000</v>
      </c>
      <c r="O1310" s="10">
        <v>39600</v>
      </c>
      <c r="P1310" s="10">
        <v>39600</v>
      </c>
      <c r="Q1310" s="11">
        <v>47000</v>
      </c>
      <c r="R1310" s="11">
        <v>47000</v>
      </c>
      <c r="S1310" s="12">
        <v>43000</v>
      </c>
      <c r="T1310" s="12">
        <v>43000</v>
      </c>
      <c r="U1310" s="9">
        <v>54000</v>
      </c>
      <c r="V1310" s="9">
        <f>U1310</f>
        <v>54000</v>
      </c>
      <c r="W1310" s="43">
        <f t="shared" si="106"/>
        <v>45920</v>
      </c>
      <c r="X1310" s="43">
        <f t="shared" si="105"/>
        <v>183680</v>
      </c>
    </row>
    <row r="1311" spans="1:24" ht="15" customHeight="1" x14ac:dyDescent="0.25">
      <c r="A1311" s="44">
        <v>1308</v>
      </c>
      <c r="B1311" s="7" t="s">
        <v>7913</v>
      </c>
      <c r="C1311" s="3" t="s">
        <v>7914</v>
      </c>
      <c r="D1311" s="3" t="s">
        <v>7915</v>
      </c>
      <c r="E1311" s="7">
        <v>2008</v>
      </c>
      <c r="F1311" s="7" t="s">
        <v>7826</v>
      </c>
      <c r="G1311" s="3" t="s">
        <v>1574</v>
      </c>
      <c r="H1311" s="3"/>
      <c r="I1311" s="5" t="s">
        <v>7916</v>
      </c>
      <c r="J1311" s="5">
        <v>1</v>
      </c>
      <c r="K1311" s="8"/>
      <c r="L1311" s="9"/>
      <c r="M1311" s="17">
        <v>125000</v>
      </c>
      <c r="N1311" s="17">
        <v>125000</v>
      </c>
      <c r="O1311" s="10"/>
      <c r="P1311" s="10"/>
      <c r="Q1311" s="11">
        <v>128000</v>
      </c>
      <c r="R1311" s="11">
        <v>128000</v>
      </c>
      <c r="S1311" s="12">
        <v>118000</v>
      </c>
      <c r="T1311" s="12">
        <v>118000</v>
      </c>
      <c r="U1311" s="9"/>
      <c r="V1311" s="9"/>
      <c r="W1311" s="43">
        <f t="shared" si="106"/>
        <v>123667</v>
      </c>
      <c r="X1311" s="43">
        <f t="shared" si="105"/>
        <v>123667</v>
      </c>
    </row>
    <row r="1312" spans="1:24" ht="15" customHeight="1" x14ac:dyDescent="0.25">
      <c r="A1312" s="44">
        <v>1309</v>
      </c>
      <c r="B1312" s="3" t="s">
        <v>12424</v>
      </c>
      <c r="C1312" s="3" t="s">
        <v>3038</v>
      </c>
      <c r="D1312" s="3" t="s">
        <v>3039</v>
      </c>
      <c r="E1312" s="3">
        <v>2016</v>
      </c>
      <c r="F1312" s="3" t="s">
        <v>2883</v>
      </c>
      <c r="G1312" s="3" t="s">
        <v>2888</v>
      </c>
      <c r="H1312" s="3" t="s">
        <v>2839</v>
      </c>
      <c r="I1312" s="5">
        <v>9786071725219</v>
      </c>
      <c r="J1312" s="3">
        <v>1</v>
      </c>
      <c r="K1312" s="8"/>
      <c r="L1312" s="9"/>
      <c r="M1312" s="17">
        <v>179000</v>
      </c>
      <c r="N1312" s="17">
        <v>179000</v>
      </c>
      <c r="O1312" s="10"/>
      <c r="P1312" s="10"/>
      <c r="Q1312" s="11">
        <v>183000</v>
      </c>
      <c r="R1312" s="11">
        <v>183000</v>
      </c>
      <c r="S1312" s="12">
        <v>168000</v>
      </c>
      <c r="T1312" s="12">
        <v>168000</v>
      </c>
      <c r="U1312" s="9"/>
      <c r="V1312" s="9"/>
      <c r="W1312" s="43">
        <f t="shared" si="106"/>
        <v>176667</v>
      </c>
      <c r="X1312" s="43">
        <f t="shared" si="105"/>
        <v>176667</v>
      </c>
    </row>
    <row r="1313" spans="1:24" ht="14.1" customHeight="1" x14ac:dyDescent="0.25">
      <c r="A1313" s="44">
        <v>1310</v>
      </c>
      <c r="B1313" s="3" t="s">
        <v>4598</v>
      </c>
      <c r="C1313" s="3" t="s">
        <v>9869</v>
      </c>
      <c r="D1313" s="3" t="s">
        <v>4600</v>
      </c>
      <c r="E1313" s="3" t="s">
        <v>274</v>
      </c>
      <c r="F1313" s="3" t="s">
        <v>1501</v>
      </c>
      <c r="G1313" s="3" t="s">
        <v>274</v>
      </c>
      <c r="H1313" s="3" t="s">
        <v>4531</v>
      </c>
      <c r="I1313" s="3" t="s">
        <v>4639</v>
      </c>
      <c r="J1313" s="3">
        <v>1</v>
      </c>
      <c r="K1313" s="8"/>
      <c r="L1313" s="9"/>
      <c r="M1313" s="17">
        <v>127000</v>
      </c>
      <c r="N1313" s="17">
        <v>127000</v>
      </c>
      <c r="O1313" s="10">
        <v>97900</v>
      </c>
      <c r="P1313" s="10">
        <v>97900</v>
      </c>
      <c r="Q1313" s="11">
        <v>131000</v>
      </c>
      <c r="R1313" s="11">
        <v>131000</v>
      </c>
      <c r="S1313" s="12">
        <v>120000</v>
      </c>
      <c r="T1313" s="12">
        <v>120000</v>
      </c>
      <c r="U1313" s="9"/>
      <c r="V1313" s="9"/>
      <c r="W1313" s="43">
        <f t="shared" si="106"/>
        <v>118975</v>
      </c>
      <c r="X1313" s="43">
        <f t="shared" si="105"/>
        <v>118975</v>
      </c>
    </row>
    <row r="1314" spans="1:24" ht="15" customHeight="1" x14ac:dyDescent="0.25">
      <c r="A1314" s="44">
        <v>1311</v>
      </c>
      <c r="B1314" s="5" t="s">
        <v>10837</v>
      </c>
      <c r="C1314" s="3" t="s">
        <v>11775</v>
      </c>
      <c r="D1314" s="3" t="s">
        <v>12349</v>
      </c>
      <c r="E1314" s="3">
        <v>2022</v>
      </c>
      <c r="F1314" s="3" t="s">
        <v>23</v>
      </c>
      <c r="G1314" s="3" t="s">
        <v>379</v>
      </c>
      <c r="H1314" s="3"/>
      <c r="I1314" s="5">
        <v>9788436846492</v>
      </c>
      <c r="J1314" s="16">
        <v>1</v>
      </c>
      <c r="K1314" s="8"/>
      <c r="L1314" s="9">
        <v>176000</v>
      </c>
      <c r="M1314" s="17">
        <v>176000</v>
      </c>
      <c r="N1314" s="17">
        <v>176000</v>
      </c>
      <c r="O1314" s="10">
        <v>194600</v>
      </c>
      <c r="P1314" s="10">
        <v>194600</v>
      </c>
      <c r="Q1314" s="11">
        <v>181000</v>
      </c>
      <c r="R1314" s="11">
        <v>181000</v>
      </c>
      <c r="S1314" s="12">
        <v>168000</v>
      </c>
      <c r="T1314" s="12">
        <v>168000</v>
      </c>
      <c r="U1314" s="9">
        <v>183600</v>
      </c>
      <c r="V1314" s="9">
        <f t="shared" ref="V1314:V1319" si="109">U1314</f>
        <v>183600</v>
      </c>
      <c r="W1314" s="43">
        <f t="shared" si="106"/>
        <v>180640</v>
      </c>
      <c r="X1314" s="43">
        <f t="shared" si="105"/>
        <v>180640</v>
      </c>
    </row>
    <row r="1315" spans="1:24" ht="15" customHeight="1" x14ac:dyDescent="0.25">
      <c r="A1315" s="44">
        <v>1312</v>
      </c>
      <c r="B1315" s="3" t="s">
        <v>8076</v>
      </c>
      <c r="C1315" s="3" t="s">
        <v>10293</v>
      </c>
      <c r="D1315" s="3" t="s">
        <v>8103</v>
      </c>
      <c r="E1315" s="3"/>
      <c r="F1315" s="3" t="s">
        <v>1571</v>
      </c>
      <c r="G1315" s="3" t="s">
        <v>5466</v>
      </c>
      <c r="H1315" s="3">
        <v>1</v>
      </c>
      <c r="I1315" s="5">
        <v>9789500606233</v>
      </c>
      <c r="J1315" s="3">
        <v>1</v>
      </c>
      <c r="K1315" s="8"/>
      <c r="L1315" s="9"/>
      <c r="M1315" s="17">
        <v>248000</v>
      </c>
      <c r="N1315" s="17">
        <v>248000</v>
      </c>
      <c r="O1315" s="10">
        <v>213400</v>
      </c>
      <c r="P1315" s="10">
        <v>213400</v>
      </c>
      <c r="Q1315" s="11">
        <v>254000</v>
      </c>
      <c r="R1315" s="11">
        <v>254000</v>
      </c>
      <c r="S1315" s="12">
        <v>233000</v>
      </c>
      <c r="T1315" s="12">
        <v>233000</v>
      </c>
      <c r="U1315" s="9">
        <v>635850</v>
      </c>
      <c r="V1315" s="9">
        <f t="shared" si="109"/>
        <v>635850</v>
      </c>
      <c r="W1315" s="43">
        <f t="shared" si="106"/>
        <v>316850</v>
      </c>
      <c r="X1315" s="43">
        <f t="shared" si="105"/>
        <v>316850</v>
      </c>
    </row>
    <row r="1316" spans="1:24" ht="15" customHeight="1" x14ac:dyDescent="0.25">
      <c r="A1316" s="44">
        <v>1313</v>
      </c>
      <c r="B1316" s="3" t="s">
        <v>3694</v>
      </c>
      <c r="C1316" s="3" t="s">
        <v>10067</v>
      </c>
      <c r="D1316" s="3" t="s">
        <v>6187</v>
      </c>
      <c r="E1316" s="3">
        <v>2023</v>
      </c>
      <c r="F1316" s="3" t="s">
        <v>1040</v>
      </c>
      <c r="G1316" s="3" t="s">
        <v>6188</v>
      </c>
      <c r="H1316" s="3">
        <v>1</v>
      </c>
      <c r="I1316" s="5">
        <v>9788419341907</v>
      </c>
      <c r="J1316" s="3">
        <v>1</v>
      </c>
      <c r="K1316" s="8"/>
      <c r="L1316" s="9"/>
      <c r="M1316" s="17">
        <v>147000</v>
      </c>
      <c r="N1316" s="17">
        <v>147000</v>
      </c>
      <c r="O1316" s="10">
        <v>203500</v>
      </c>
      <c r="P1316" s="10">
        <v>203500</v>
      </c>
      <c r="Q1316" s="11">
        <v>152000</v>
      </c>
      <c r="R1316" s="11">
        <v>152000</v>
      </c>
      <c r="S1316" s="12">
        <v>141000</v>
      </c>
      <c r="T1316" s="12">
        <v>141000</v>
      </c>
      <c r="U1316" s="9">
        <v>158040</v>
      </c>
      <c r="V1316" s="9">
        <f t="shared" si="109"/>
        <v>158040</v>
      </c>
      <c r="W1316" s="43">
        <f t="shared" si="106"/>
        <v>160308</v>
      </c>
      <c r="X1316" s="43">
        <f t="shared" si="105"/>
        <v>160308</v>
      </c>
    </row>
    <row r="1317" spans="1:24" ht="15" customHeight="1" x14ac:dyDescent="0.25">
      <c r="A1317" s="44">
        <v>1314</v>
      </c>
      <c r="B1317" s="3" t="s">
        <v>8076</v>
      </c>
      <c r="C1317" s="3" t="s">
        <v>10292</v>
      </c>
      <c r="D1317" s="3" t="s">
        <v>8099</v>
      </c>
      <c r="E1317" s="3"/>
      <c r="F1317" s="3" t="s">
        <v>1571</v>
      </c>
      <c r="G1317" s="3" t="s">
        <v>5466</v>
      </c>
      <c r="H1317" s="3">
        <v>1</v>
      </c>
      <c r="I1317" s="5">
        <v>9788479038700</v>
      </c>
      <c r="J1317" s="3">
        <v>1</v>
      </c>
      <c r="K1317" s="8"/>
      <c r="L1317" s="9"/>
      <c r="M1317" s="17">
        <v>253000</v>
      </c>
      <c r="N1317" s="17">
        <v>253000</v>
      </c>
      <c r="O1317" s="10">
        <v>217800</v>
      </c>
      <c r="P1317" s="10">
        <v>217800</v>
      </c>
      <c r="Q1317" s="11">
        <v>259000</v>
      </c>
      <c r="R1317" s="11">
        <v>259000</v>
      </c>
      <c r="S1317" s="12">
        <v>238000</v>
      </c>
      <c r="T1317" s="12">
        <v>238000</v>
      </c>
      <c r="U1317" s="9">
        <v>324000</v>
      </c>
      <c r="V1317" s="9">
        <f t="shared" si="109"/>
        <v>324000</v>
      </c>
      <c r="W1317" s="43">
        <f t="shared" si="106"/>
        <v>258360</v>
      </c>
      <c r="X1317" s="43">
        <f t="shared" si="105"/>
        <v>258360</v>
      </c>
    </row>
    <row r="1318" spans="1:24" ht="15" customHeight="1" x14ac:dyDescent="0.25">
      <c r="A1318" s="44">
        <v>1315</v>
      </c>
      <c r="B1318" s="3" t="s">
        <v>3694</v>
      </c>
      <c r="C1318" s="3" t="s">
        <v>6196</v>
      </c>
      <c r="D1318" s="3" t="s">
        <v>12523</v>
      </c>
      <c r="E1318" s="3">
        <v>2022</v>
      </c>
      <c r="F1318" s="3" t="s">
        <v>1040</v>
      </c>
      <c r="G1318" s="3" t="s">
        <v>6198</v>
      </c>
      <c r="H1318" s="3">
        <v>1</v>
      </c>
      <c r="I1318" s="5">
        <v>9786287516038</v>
      </c>
      <c r="J1318" s="3">
        <v>1</v>
      </c>
      <c r="K1318" s="8"/>
      <c r="L1318" s="9"/>
      <c r="M1318" s="17">
        <v>105000</v>
      </c>
      <c r="N1318" s="17">
        <v>105000</v>
      </c>
      <c r="O1318" s="10">
        <v>77000</v>
      </c>
      <c r="P1318" s="10">
        <v>77000</v>
      </c>
      <c r="Q1318" s="11">
        <v>107000</v>
      </c>
      <c r="R1318" s="11">
        <v>107000</v>
      </c>
      <c r="S1318" s="12">
        <v>98000</v>
      </c>
      <c r="T1318" s="12">
        <v>98000</v>
      </c>
      <c r="U1318" s="9">
        <v>105000</v>
      </c>
      <c r="V1318" s="9">
        <f t="shared" si="109"/>
        <v>105000</v>
      </c>
      <c r="W1318" s="43">
        <f t="shared" si="106"/>
        <v>98400</v>
      </c>
      <c r="X1318" s="43">
        <f t="shared" si="105"/>
        <v>98400</v>
      </c>
    </row>
    <row r="1319" spans="1:24" ht="15" customHeight="1" x14ac:dyDescent="0.25">
      <c r="A1319" s="44">
        <v>1316</v>
      </c>
      <c r="B1319" s="3" t="s">
        <v>8076</v>
      </c>
      <c r="C1319" s="3" t="s">
        <v>12037</v>
      </c>
      <c r="D1319" s="3" t="s">
        <v>8105</v>
      </c>
      <c r="E1319" s="3"/>
      <c r="F1319" s="3" t="s">
        <v>1571</v>
      </c>
      <c r="G1319" s="3" t="s">
        <v>5466</v>
      </c>
      <c r="H1319" s="3">
        <v>1</v>
      </c>
      <c r="I1319" s="5">
        <v>9788498357837</v>
      </c>
      <c r="J1319" s="3">
        <v>1</v>
      </c>
      <c r="K1319" s="8"/>
      <c r="L1319" s="9"/>
      <c r="M1319" s="17"/>
      <c r="N1319" s="17"/>
      <c r="O1319" s="10">
        <v>207900</v>
      </c>
      <c r="P1319" s="10">
        <v>207900</v>
      </c>
      <c r="Q1319" s="11"/>
      <c r="R1319" s="11"/>
      <c r="S1319" s="12"/>
      <c r="T1319" s="12"/>
      <c r="U1319" s="9">
        <v>228000</v>
      </c>
      <c r="V1319" s="9">
        <f t="shared" si="109"/>
        <v>228000</v>
      </c>
      <c r="W1319" s="43">
        <f t="shared" si="106"/>
        <v>217950</v>
      </c>
      <c r="X1319" s="43">
        <f t="shared" si="105"/>
        <v>217950</v>
      </c>
    </row>
    <row r="1320" spans="1:24" ht="15" customHeight="1" x14ac:dyDescent="0.25">
      <c r="A1320" s="44">
        <v>1317</v>
      </c>
      <c r="B1320" s="3" t="s">
        <v>12551</v>
      </c>
      <c r="C1320" s="3" t="s">
        <v>10212</v>
      </c>
      <c r="D1320" s="3" t="s">
        <v>7199</v>
      </c>
      <c r="E1320" s="3">
        <v>2021</v>
      </c>
      <c r="F1320" s="3" t="s">
        <v>1346</v>
      </c>
      <c r="G1320" s="3" t="s">
        <v>168</v>
      </c>
      <c r="H1320" s="3"/>
      <c r="I1320" s="5">
        <v>9789588952918</v>
      </c>
      <c r="J1320" s="3">
        <v>1</v>
      </c>
      <c r="K1320" s="8"/>
      <c r="L1320" s="9"/>
      <c r="M1320" s="17">
        <v>67000</v>
      </c>
      <c r="N1320" s="17">
        <v>67000</v>
      </c>
      <c r="O1320" s="10">
        <v>49500</v>
      </c>
      <c r="P1320" s="10">
        <v>49500</v>
      </c>
      <c r="Q1320" s="11">
        <v>69000</v>
      </c>
      <c r="R1320" s="11">
        <v>69000</v>
      </c>
      <c r="S1320" s="12">
        <v>64000</v>
      </c>
      <c r="T1320" s="12">
        <v>64000</v>
      </c>
      <c r="U1320" s="9"/>
      <c r="V1320" s="9"/>
      <c r="W1320" s="43">
        <f t="shared" si="106"/>
        <v>62375</v>
      </c>
      <c r="X1320" s="43">
        <f t="shared" si="105"/>
        <v>62375</v>
      </c>
    </row>
    <row r="1321" spans="1:24" ht="15" customHeight="1" x14ac:dyDescent="0.25">
      <c r="A1321" s="44">
        <v>1318</v>
      </c>
      <c r="B1321" s="3" t="s">
        <v>12551</v>
      </c>
      <c r="C1321" s="3" t="s">
        <v>10211</v>
      </c>
      <c r="D1321" s="3" t="s">
        <v>12554</v>
      </c>
      <c r="E1321" s="3">
        <v>2021</v>
      </c>
      <c r="F1321" s="3" t="s">
        <v>1346</v>
      </c>
      <c r="G1321" s="3" t="s">
        <v>168</v>
      </c>
      <c r="H1321" s="3"/>
      <c r="I1321" s="5">
        <v>9789585592377</v>
      </c>
      <c r="J1321" s="3">
        <v>1</v>
      </c>
      <c r="K1321" s="8"/>
      <c r="L1321" s="9"/>
      <c r="M1321" s="17">
        <v>102000</v>
      </c>
      <c r="N1321" s="17">
        <v>102000</v>
      </c>
      <c r="O1321" s="10">
        <v>74800</v>
      </c>
      <c r="P1321" s="10">
        <v>74800</v>
      </c>
      <c r="Q1321" s="11">
        <v>105000</v>
      </c>
      <c r="R1321" s="11">
        <v>105000</v>
      </c>
      <c r="S1321" s="12">
        <v>97000</v>
      </c>
      <c r="T1321" s="12">
        <v>97000</v>
      </c>
      <c r="U1321" s="9"/>
      <c r="V1321" s="9"/>
      <c r="W1321" s="43">
        <f t="shared" si="106"/>
        <v>94700</v>
      </c>
      <c r="X1321" s="43">
        <f t="shared" si="105"/>
        <v>94700</v>
      </c>
    </row>
    <row r="1322" spans="1:24" ht="15" customHeight="1" x14ac:dyDescent="0.25">
      <c r="A1322" s="44">
        <v>1319</v>
      </c>
      <c r="B1322" s="27" t="s">
        <v>10969</v>
      </c>
      <c r="C1322" s="58" t="s">
        <v>12750</v>
      </c>
      <c r="D1322" s="3" t="s">
        <v>12619</v>
      </c>
      <c r="E1322" s="3">
        <v>2017</v>
      </c>
      <c r="F1322" s="3" t="s">
        <v>1341</v>
      </c>
      <c r="G1322" s="3" t="s">
        <v>1886</v>
      </c>
      <c r="H1322" s="3"/>
      <c r="I1322" s="5">
        <v>9788491100423</v>
      </c>
      <c r="J1322" s="3">
        <v>2</v>
      </c>
      <c r="K1322" s="8"/>
      <c r="L1322" s="9"/>
      <c r="M1322" s="17">
        <v>264000</v>
      </c>
      <c r="N1322" s="17">
        <v>264000</v>
      </c>
      <c r="O1322" s="10">
        <v>226600</v>
      </c>
      <c r="P1322" s="10">
        <v>226600</v>
      </c>
      <c r="Q1322" s="11">
        <v>270000</v>
      </c>
      <c r="R1322" s="11">
        <v>270000</v>
      </c>
      <c r="S1322" s="12">
        <v>247000</v>
      </c>
      <c r="T1322" s="12">
        <v>247000</v>
      </c>
      <c r="U1322" s="9">
        <v>453600</v>
      </c>
      <c r="V1322" s="9">
        <f>U1322</f>
        <v>453600</v>
      </c>
      <c r="W1322" s="43">
        <f t="shared" si="106"/>
        <v>292240</v>
      </c>
      <c r="X1322" s="43">
        <f t="shared" si="105"/>
        <v>584480</v>
      </c>
    </row>
    <row r="1323" spans="1:24" ht="15" customHeight="1" x14ac:dyDescent="0.25">
      <c r="A1323" s="44">
        <v>1320</v>
      </c>
      <c r="B1323" s="27" t="s">
        <v>10969</v>
      </c>
      <c r="C1323" s="3" t="s">
        <v>11826</v>
      </c>
      <c r="D1323" s="3" t="s">
        <v>1888</v>
      </c>
      <c r="E1323" s="3">
        <v>2017</v>
      </c>
      <c r="F1323" s="3" t="s">
        <v>1341</v>
      </c>
      <c r="G1323" s="3" t="s">
        <v>1886</v>
      </c>
      <c r="H1323" s="3"/>
      <c r="I1323" s="5">
        <v>9788491100621</v>
      </c>
      <c r="J1323" s="3">
        <v>1</v>
      </c>
      <c r="K1323" s="8"/>
      <c r="L1323" s="9"/>
      <c r="M1323" s="17">
        <v>189000</v>
      </c>
      <c r="N1323" s="17">
        <v>189000</v>
      </c>
      <c r="O1323" s="10">
        <v>162800</v>
      </c>
      <c r="P1323" s="10">
        <v>162800</v>
      </c>
      <c r="Q1323" s="11">
        <v>194000</v>
      </c>
      <c r="R1323" s="11">
        <v>194000</v>
      </c>
      <c r="S1323" s="12">
        <v>178000</v>
      </c>
      <c r="T1323" s="12">
        <v>178000</v>
      </c>
      <c r="U1323" s="9">
        <v>222000</v>
      </c>
      <c r="V1323" s="9">
        <f>U1323</f>
        <v>222000</v>
      </c>
      <c r="W1323" s="43">
        <f t="shared" si="106"/>
        <v>189160</v>
      </c>
      <c r="X1323" s="43">
        <f t="shared" si="105"/>
        <v>189160</v>
      </c>
    </row>
    <row r="1324" spans="1:24" ht="15" customHeight="1" x14ac:dyDescent="0.25">
      <c r="A1324" s="44">
        <v>1321</v>
      </c>
      <c r="B1324" s="3" t="s">
        <v>2692</v>
      </c>
      <c r="C1324" s="3" t="s">
        <v>4184</v>
      </c>
      <c r="D1324" s="3" t="s">
        <v>4185</v>
      </c>
      <c r="E1324" s="3">
        <v>2023</v>
      </c>
      <c r="F1324" s="3" t="s">
        <v>1571</v>
      </c>
      <c r="G1324" s="3" t="s">
        <v>1807</v>
      </c>
      <c r="H1324" s="3"/>
      <c r="I1324" s="5">
        <v>9788418655302</v>
      </c>
      <c r="J1324" s="5">
        <v>2</v>
      </c>
      <c r="K1324" s="8"/>
      <c r="L1324" s="9"/>
      <c r="M1324" s="17">
        <v>303000</v>
      </c>
      <c r="N1324" s="17">
        <v>303000</v>
      </c>
      <c r="O1324" s="10"/>
      <c r="P1324" s="10"/>
      <c r="Q1324" s="11">
        <v>311000</v>
      </c>
      <c r="R1324" s="11">
        <v>311000</v>
      </c>
      <c r="S1324" s="12">
        <v>290000</v>
      </c>
      <c r="T1324" s="12">
        <v>290000</v>
      </c>
      <c r="U1324" s="9">
        <v>302040</v>
      </c>
      <c r="V1324" s="9">
        <f>U1324</f>
        <v>302040</v>
      </c>
      <c r="W1324" s="43">
        <f t="shared" si="106"/>
        <v>301510</v>
      </c>
      <c r="X1324" s="43">
        <f t="shared" si="105"/>
        <v>603020</v>
      </c>
    </row>
    <row r="1325" spans="1:24" ht="15" customHeight="1" x14ac:dyDescent="0.25">
      <c r="A1325" s="44">
        <v>1322</v>
      </c>
      <c r="B1325" s="3" t="s">
        <v>11069</v>
      </c>
      <c r="C1325" s="3" t="s">
        <v>10633</v>
      </c>
      <c r="D1325" s="5" t="s">
        <v>2600</v>
      </c>
      <c r="E1325" s="3">
        <v>2021</v>
      </c>
      <c r="F1325" s="3" t="s">
        <v>23</v>
      </c>
      <c r="G1325" s="3" t="s">
        <v>249</v>
      </c>
      <c r="H1325" s="3">
        <v>1</v>
      </c>
      <c r="I1325" s="15">
        <v>9789587923056</v>
      </c>
      <c r="J1325" s="5">
        <v>10</v>
      </c>
      <c r="K1325" s="8"/>
      <c r="L1325" s="9"/>
      <c r="M1325" s="17">
        <v>95000</v>
      </c>
      <c r="N1325" s="17">
        <v>95000</v>
      </c>
      <c r="O1325" s="10">
        <v>81400</v>
      </c>
      <c r="P1325" s="10">
        <v>81400</v>
      </c>
      <c r="Q1325" s="11">
        <v>97000</v>
      </c>
      <c r="R1325" s="11">
        <v>97000</v>
      </c>
      <c r="S1325" s="12">
        <v>89000</v>
      </c>
      <c r="T1325" s="12">
        <v>89000</v>
      </c>
      <c r="U1325" s="9">
        <v>111000</v>
      </c>
      <c r="V1325" s="9">
        <f>U1325</f>
        <v>111000</v>
      </c>
      <c r="W1325" s="43">
        <f t="shared" si="106"/>
        <v>94680</v>
      </c>
      <c r="X1325" s="43">
        <f t="shared" si="105"/>
        <v>946800</v>
      </c>
    </row>
    <row r="1326" spans="1:24" ht="15" customHeight="1" x14ac:dyDescent="0.25">
      <c r="A1326" s="44">
        <v>1323</v>
      </c>
      <c r="B1326" s="3" t="s">
        <v>433</v>
      </c>
      <c r="C1326" s="3" t="s">
        <v>9780</v>
      </c>
      <c r="D1326" s="3" t="s">
        <v>3618</v>
      </c>
      <c r="E1326" s="3"/>
      <c r="F1326" s="3" t="s">
        <v>1346</v>
      </c>
      <c r="G1326" s="3" t="s">
        <v>3619</v>
      </c>
      <c r="H1326" s="3"/>
      <c r="I1326" s="5">
        <v>9789584268327</v>
      </c>
      <c r="J1326" s="5">
        <v>2</v>
      </c>
      <c r="K1326" s="8"/>
      <c r="L1326" s="9"/>
      <c r="M1326" s="17">
        <v>88000</v>
      </c>
      <c r="N1326" s="17">
        <v>88000</v>
      </c>
      <c r="O1326" s="10">
        <v>75900</v>
      </c>
      <c r="P1326" s="10">
        <v>75900</v>
      </c>
      <c r="Q1326" s="11">
        <v>90000</v>
      </c>
      <c r="R1326" s="11">
        <v>90000</v>
      </c>
      <c r="S1326" s="12">
        <v>83000</v>
      </c>
      <c r="T1326" s="12">
        <v>83000</v>
      </c>
      <c r="U1326" s="9"/>
      <c r="V1326" s="9"/>
      <c r="W1326" s="43">
        <f t="shared" si="106"/>
        <v>84225</v>
      </c>
      <c r="X1326" s="43">
        <f t="shared" si="105"/>
        <v>168450</v>
      </c>
    </row>
    <row r="1327" spans="1:24" ht="15" customHeight="1" x14ac:dyDescent="0.25">
      <c r="A1327" s="44">
        <v>1324</v>
      </c>
      <c r="B1327" s="3" t="s">
        <v>609</v>
      </c>
      <c r="C1327" s="3" t="s">
        <v>12192</v>
      </c>
      <c r="D1327" s="3" t="s">
        <v>3593</v>
      </c>
      <c r="E1327" s="3">
        <v>2020</v>
      </c>
      <c r="F1327" s="3" t="s">
        <v>23</v>
      </c>
      <c r="G1327" s="3" t="s">
        <v>3594</v>
      </c>
      <c r="H1327" s="3"/>
      <c r="I1327" s="5">
        <v>9789581205578</v>
      </c>
      <c r="J1327" s="5">
        <v>1</v>
      </c>
      <c r="K1327" s="8"/>
      <c r="L1327" s="9"/>
      <c r="M1327" s="17">
        <v>124000</v>
      </c>
      <c r="N1327" s="17">
        <v>124000</v>
      </c>
      <c r="O1327" s="10">
        <v>106700</v>
      </c>
      <c r="P1327" s="10">
        <v>106700</v>
      </c>
      <c r="Q1327" s="11">
        <v>127000</v>
      </c>
      <c r="R1327" s="11">
        <v>127000</v>
      </c>
      <c r="S1327" s="12">
        <v>116000</v>
      </c>
      <c r="T1327" s="12">
        <v>116000</v>
      </c>
      <c r="U1327" s="9"/>
      <c r="V1327" s="9"/>
      <c r="W1327" s="43">
        <f t="shared" si="106"/>
        <v>118425</v>
      </c>
      <c r="X1327" s="43">
        <f t="shared" si="105"/>
        <v>118425</v>
      </c>
    </row>
    <row r="1328" spans="1:24" ht="15" customHeight="1" x14ac:dyDescent="0.25">
      <c r="A1328" s="44">
        <v>1325</v>
      </c>
      <c r="B1328" s="3" t="s">
        <v>5866</v>
      </c>
      <c r="C1328" s="3" t="s">
        <v>10745</v>
      </c>
      <c r="D1328" s="3" t="s">
        <v>7616</v>
      </c>
      <c r="E1328" s="3">
        <v>2022</v>
      </c>
      <c r="F1328" s="3" t="s">
        <v>656</v>
      </c>
      <c r="G1328" s="3" t="s">
        <v>533</v>
      </c>
      <c r="H1328" s="3" t="s">
        <v>7609</v>
      </c>
      <c r="I1328" s="5">
        <v>9788418020780</v>
      </c>
      <c r="J1328" s="3">
        <v>3</v>
      </c>
      <c r="K1328" s="8"/>
      <c r="L1328" s="9"/>
      <c r="M1328" s="17">
        <v>253000</v>
      </c>
      <c r="N1328" s="17">
        <v>253000</v>
      </c>
      <c r="O1328" s="10"/>
      <c r="P1328" s="10"/>
      <c r="Q1328" s="11">
        <v>260000</v>
      </c>
      <c r="R1328" s="11">
        <v>260000</v>
      </c>
      <c r="S1328" s="12">
        <v>242000</v>
      </c>
      <c r="T1328" s="12">
        <v>242000</v>
      </c>
      <c r="U1328" s="9">
        <v>266400</v>
      </c>
      <c r="V1328" s="9">
        <f t="shared" ref="V1328:V1337" si="110">U1328</f>
        <v>266400</v>
      </c>
      <c r="W1328" s="43">
        <f t="shared" si="106"/>
        <v>255350</v>
      </c>
      <c r="X1328" s="43">
        <f t="shared" si="105"/>
        <v>766050</v>
      </c>
    </row>
    <row r="1329" spans="1:24" ht="15" customHeight="1" x14ac:dyDescent="0.25">
      <c r="A1329" s="44">
        <v>1326</v>
      </c>
      <c r="B1329" s="3" t="s">
        <v>8171</v>
      </c>
      <c r="C1329" s="3" t="s">
        <v>11631</v>
      </c>
      <c r="D1329" s="3" t="s">
        <v>8140</v>
      </c>
      <c r="E1329" s="3">
        <v>2020</v>
      </c>
      <c r="F1329" s="3" t="s">
        <v>656</v>
      </c>
      <c r="G1329" s="3" t="s">
        <v>249</v>
      </c>
      <c r="H1329" s="3"/>
      <c r="I1329" s="5">
        <v>9789587922288</v>
      </c>
      <c r="J1329" s="5">
        <v>3</v>
      </c>
      <c r="K1329" s="8"/>
      <c r="L1329" s="9"/>
      <c r="M1329" s="17">
        <v>76000</v>
      </c>
      <c r="N1329" s="17">
        <v>76000</v>
      </c>
      <c r="O1329" s="10">
        <v>64900</v>
      </c>
      <c r="P1329" s="10">
        <v>64900</v>
      </c>
      <c r="Q1329" s="11">
        <v>77000</v>
      </c>
      <c r="R1329" s="11">
        <v>77000</v>
      </c>
      <c r="S1329" s="12">
        <v>71000</v>
      </c>
      <c r="T1329" s="12">
        <v>71000</v>
      </c>
      <c r="U1329" s="9">
        <v>79650</v>
      </c>
      <c r="V1329" s="9">
        <f t="shared" si="110"/>
        <v>79650</v>
      </c>
      <c r="W1329" s="43">
        <f t="shared" si="106"/>
        <v>73710</v>
      </c>
      <c r="X1329" s="43">
        <f t="shared" si="105"/>
        <v>221130</v>
      </c>
    </row>
    <row r="1330" spans="1:24" ht="15" customHeight="1" x14ac:dyDescent="0.25">
      <c r="A1330" s="44">
        <v>1327</v>
      </c>
      <c r="B1330" s="3" t="s">
        <v>12652</v>
      </c>
      <c r="C1330" s="3" t="s">
        <v>10708</v>
      </c>
      <c r="D1330" s="3" t="s">
        <v>6067</v>
      </c>
      <c r="E1330" s="3">
        <v>2019</v>
      </c>
      <c r="F1330" s="3" t="s">
        <v>656</v>
      </c>
      <c r="G1330" s="3" t="s">
        <v>249</v>
      </c>
      <c r="H1330" s="3"/>
      <c r="I1330" s="5">
        <v>9789587920512</v>
      </c>
      <c r="J1330" s="5">
        <v>1</v>
      </c>
      <c r="K1330" s="8"/>
      <c r="L1330" s="9"/>
      <c r="M1330" s="17">
        <v>207000</v>
      </c>
      <c r="N1330" s="17">
        <v>207000</v>
      </c>
      <c r="O1330" s="10">
        <v>178200</v>
      </c>
      <c r="P1330" s="10">
        <v>178200</v>
      </c>
      <c r="Q1330" s="11">
        <v>212000</v>
      </c>
      <c r="R1330" s="11">
        <v>212000</v>
      </c>
      <c r="S1330" s="12">
        <v>194000</v>
      </c>
      <c r="T1330" s="12">
        <v>194000</v>
      </c>
      <c r="U1330" s="9">
        <v>243000</v>
      </c>
      <c r="V1330" s="9">
        <f t="shared" si="110"/>
        <v>243000</v>
      </c>
      <c r="W1330" s="43">
        <f t="shared" si="106"/>
        <v>206840</v>
      </c>
      <c r="X1330" s="43">
        <f t="shared" si="105"/>
        <v>206840</v>
      </c>
    </row>
    <row r="1331" spans="1:24" ht="15" customHeight="1" x14ac:dyDescent="0.25">
      <c r="A1331" s="44">
        <v>1328</v>
      </c>
      <c r="B1331" s="3" t="s">
        <v>12672</v>
      </c>
      <c r="C1331" s="3" t="s">
        <v>12294</v>
      </c>
      <c r="D1331" s="3" t="s">
        <v>8255</v>
      </c>
      <c r="E1331" s="3">
        <v>2015</v>
      </c>
      <c r="F1331" s="3" t="s">
        <v>656</v>
      </c>
      <c r="G1331" s="3" t="s">
        <v>249</v>
      </c>
      <c r="H1331" s="3"/>
      <c r="I1331" s="5">
        <v>9789587623925</v>
      </c>
      <c r="J1331" s="5">
        <v>1</v>
      </c>
      <c r="K1331" s="8"/>
      <c r="L1331" s="9"/>
      <c r="M1331" s="17">
        <v>46000</v>
      </c>
      <c r="N1331" s="17">
        <v>46000</v>
      </c>
      <c r="O1331" s="10">
        <v>39600</v>
      </c>
      <c r="P1331" s="10">
        <v>39600</v>
      </c>
      <c r="Q1331" s="11">
        <v>47000</v>
      </c>
      <c r="R1331" s="11">
        <v>47000</v>
      </c>
      <c r="S1331" s="12">
        <v>43000</v>
      </c>
      <c r="T1331" s="12">
        <v>43000</v>
      </c>
      <c r="U1331" s="9">
        <v>54000</v>
      </c>
      <c r="V1331" s="9">
        <f t="shared" si="110"/>
        <v>54000</v>
      </c>
      <c r="W1331" s="43">
        <f t="shared" si="106"/>
        <v>45920</v>
      </c>
      <c r="X1331" s="43">
        <f t="shared" si="105"/>
        <v>45920</v>
      </c>
    </row>
    <row r="1332" spans="1:24" ht="15" customHeight="1" x14ac:dyDescent="0.25">
      <c r="A1332" s="44">
        <v>1329</v>
      </c>
      <c r="B1332" s="3" t="s">
        <v>12672</v>
      </c>
      <c r="C1332" s="3" t="s">
        <v>11650</v>
      </c>
      <c r="D1332" s="3" t="s">
        <v>8255</v>
      </c>
      <c r="E1332" s="3">
        <v>2015</v>
      </c>
      <c r="F1332" s="3" t="s">
        <v>656</v>
      </c>
      <c r="G1332" s="3" t="s">
        <v>249</v>
      </c>
      <c r="H1332" s="3"/>
      <c r="I1332" s="5">
        <v>9789587622638</v>
      </c>
      <c r="J1332" s="5">
        <v>1</v>
      </c>
      <c r="K1332" s="8"/>
      <c r="L1332" s="9"/>
      <c r="M1332" s="17">
        <v>65000</v>
      </c>
      <c r="N1332" s="17">
        <v>65000</v>
      </c>
      <c r="O1332" s="10">
        <v>56100</v>
      </c>
      <c r="P1332" s="10">
        <v>56100</v>
      </c>
      <c r="Q1332" s="11">
        <v>67000</v>
      </c>
      <c r="R1332" s="11">
        <v>67000</v>
      </c>
      <c r="S1332" s="12">
        <v>61000</v>
      </c>
      <c r="T1332" s="12">
        <v>61000</v>
      </c>
      <c r="U1332" s="9">
        <v>76500</v>
      </c>
      <c r="V1332" s="9">
        <f t="shared" si="110"/>
        <v>76500</v>
      </c>
      <c r="W1332" s="43">
        <f t="shared" si="106"/>
        <v>65120</v>
      </c>
      <c r="X1332" s="43">
        <f t="shared" si="105"/>
        <v>65120</v>
      </c>
    </row>
    <row r="1333" spans="1:24" ht="15" customHeight="1" x14ac:dyDescent="0.25">
      <c r="A1333" s="44">
        <v>1330</v>
      </c>
      <c r="B1333" s="3" t="s">
        <v>1355</v>
      </c>
      <c r="C1333" s="3" t="s">
        <v>11509</v>
      </c>
      <c r="D1333" s="3" t="s">
        <v>6988</v>
      </c>
      <c r="E1333" s="3">
        <v>2019</v>
      </c>
      <c r="F1333" s="3" t="s">
        <v>1571</v>
      </c>
      <c r="G1333" s="3" t="s">
        <v>2243</v>
      </c>
      <c r="H1333" s="3">
        <v>1</v>
      </c>
      <c r="I1333" s="5">
        <v>9786079848804</v>
      </c>
      <c r="J1333" s="3">
        <v>2</v>
      </c>
      <c r="K1333" s="8"/>
      <c r="L1333" s="9"/>
      <c r="M1333" s="17">
        <v>225000</v>
      </c>
      <c r="N1333" s="17">
        <v>225000</v>
      </c>
      <c r="O1333" s="10">
        <v>193600</v>
      </c>
      <c r="P1333" s="10">
        <v>193600</v>
      </c>
      <c r="Q1333" s="11">
        <v>231000</v>
      </c>
      <c r="R1333" s="11">
        <v>231000</v>
      </c>
      <c r="S1333" s="12">
        <v>211000</v>
      </c>
      <c r="T1333" s="12">
        <v>211000</v>
      </c>
      <c r="U1333" s="9">
        <v>264000</v>
      </c>
      <c r="V1333" s="9">
        <f t="shared" si="110"/>
        <v>264000</v>
      </c>
      <c r="W1333" s="43">
        <f t="shared" si="106"/>
        <v>224920</v>
      </c>
      <c r="X1333" s="43">
        <f t="shared" si="105"/>
        <v>449840</v>
      </c>
    </row>
    <row r="1334" spans="1:24" ht="15" customHeight="1" x14ac:dyDescent="0.25">
      <c r="A1334" s="44">
        <v>1331</v>
      </c>
      <c r="B1334" s="3" t="s">
        <v>6354</v>
      </c>
      <c r="C1334" s="3" t="s">
        <v>6355</v>
      </c>
      <c r="D1334" s="3" t="s">
        <v>6356</v>
      </c>
      <c r="E1334" s="3">
        <v>2024</v>
      </c>
      <c r="F1334" s="3" t="s">
        <v>1531</v>
      </c>
      <c r="G1334" s="3" t="s">
        <v>245</v>
      </c>
      <c r="H1334" s="3"/>
      <c r="I1334" s="36">
        <v>9788412832709</v>
      </c>
      <c r="J1334" s="7">
        <v>1</v>
      </c>
      <c r="K1334" s="8"/>
      <c r="L1334" s="9"/>
      <c r="M1334" s="17">
        <v>218000</v>
      </c>
      <c r="N1334" s="17">
        <v>218000</v>
      </c>
      <c r="O1334" s="10">
        <v>271600</v>
      </c>
      <c r="P1334" s="10">
        <v>271600</v>
      </c>
      <c r="Q1334" s="11">
        <v>224000</v>
      </c>
      <c r="R1334" s="11">
        <v>224000</v>
      </c>
      <c r="S1334" s="12">
        <v>209000</v>
      </c>
      <c r="T1334" s="12">
        <v>209000</v>
      </c>
      <c r="U1334" s="9">
        <v>222480</v>
      </c>
      <c r="V1334" s="9">
        <f t="shared" si="110"/>
        <v>222480</v>
      </c>
      <c r="W1334" s="43">
        <f t="shared" si="106"/>
        <v>229016</v>
      </c>
      <c r="X1334" s="43">
        <f t="shared" si="105"/>
        <v>229016</v>
      </c>
    </row>
    <row r="1335" spans="1:24" ht="15" customHeight="1" x14ac:dyDescent="0.25">
      <c r="A1335" s="44">
        <v>1332</v>
      </c>
      <c r="B1335" s="27" t="s">
        <v>1588</v>
      </c>
      <c r="C1335" s="3" t="s">
        <v>12140</v>
      </c>
      <c r="D1335" s="3" t="s">
        <v>12620</v>
      </c>
      <c r="E1335" s="3">
        <v>2019</v>
      </c>
      <c r="F1335" s="3" t="s">
        <v>1341</v>
      </c>
      <c r="G1335" s="3" t="s">
        <v>1891</v>
      </c>
      <c r="H1335" s="3"/>
      <c r="I1335" s="5">
        <v>9788491713760</v>
      </c>
      <c r="J1335" s="3">
        <v>1</v>
      </c>
      <c r="K1335" s="8"/>
      <c r="L1335" s="9"/>
      <c r="M1335" s="17">
        <v>216000</v>
      </c>
      <c r="N1335" s="17">
        <v>216000</v>
      </c>
      <c r="O1335" s="10">
        <v>283500</v>
      </c>
      <c r="P1335" s="10">
        <v>283500</v>
      </c>
      <c r="Q1335" s="11">
        <v>222000</v>
      </c>
      <c r="R1335" s="11">
        <v>222000</v>
      </c>
      <c r="S1335" s="12">
        <v>207000</v>
      </c>
      <c r="T1335" s="12">
        <v>207000</v>
      </c>
      <c r="U1335" s="9">
        <v>226800</v>
      </c>
      <c r="V1335" s="9">
        <f t="shared" si="110"/>
        <v>226800</v>
      </c>
      <c r="W1335" s="43">
        <f t="shared" si="106"/>
        <v>231060</v>
      </c>
      <c r="X1335" s="43">
        <f t="shared" si="105"/>
        <v>231060</v>
      </c>
    </row>
    <row r="1336" spans="1:24" ht="15" customHeight="1" x14ac:dyDescent="0.25">
      <c r="A1336" s="44">
        <v>1333</v>
      </c>
      <c r="B1336" s="3" t="s">
        <v>8798</v>
      </c>
      <c r="C1336" s="3" t="s">
        <v>10459</v>
      </c>
      <c r="D1336" s="3" t="s">
        <v>12591</v>
      </c>
      <c r="E1336" s="3">
        <v>2023</v>
      </c>
      <c r="F1336" s="3" t="s">
        <v>2883</v>
      </c>
      <c r="G1336" s="3" t="s">
        <v>2321</v>
      </c>
      <c r="H1336" s="3" t="s">
        <v>6308</v>
      </c>
      <c r="I1336" s="5">
        <v>9788413572468</v>
      </c>
      <c r="J1336" s="5">
        <v>1</v>
      </c>
      <c r="K1336" s="8"/>
      <c r="L1336" s="9"/>
      <c r="M1336" s="17">
        <v>324000</v>
      </c>
      <c r="N1336" s="17">
        <v>324000</v>
      </c>
      <c r="O1336" s="10">
        <v>402800</v>
      </c>
      <c r="P1336" s="10">
        <v>402800</v>
      </c>
      <c r="Q1336" s="11">
        <v>333000</v>
      </c>
      <c r="R1336" s="11">
        <v>333000</v>
      </c>
      <c r="S1336" s="12">
        <v>310000</v>
      </c>
      <c r="T1336" s="12">
        <v>310000</v>
      </c>
      <c r="U1336" s="9">
        <v>325655.99999999994</v>
      </c>
      <c r="V1336" s="9">
        <f t="shared" si="110"/>
        <v>325655.99999999994</v>
      </c>
      <c r="W1336" s="43">
        <f t="shared" si="106"/>
        <v>339091</v>
      </c>
      <c r="X1336" s="43">
        <f t="shared" si="105"/>
        <v>339091</v>
      </c>
    </row>
    <row r="1337" spans="1:24" ht="15" customHeight="1" x14ac:dyDescent="0.25">
      <c r="A1337" s="44">
        <v>1334</v>
      </c>
      <c r="B1337" s="3" t="s">
        <v>5887</v>
      </c>
      <c r="C1337" s="3" t="s">
        <v>11375</v>
      </c>
      <c r="D1337" s="3" t="s">
        <v>5889</v>
      </c>
      <c r="E1337" s="3">
        <v>2023</v>
      </c>
      <c r="F1337" s="3" t="s">
        <v>23</v>
      </c>
      <c r="G1337" s="3" t="s">
        <v>249</v>
      </c>
      <c r="H1337" s="3">
        <v>1</v>
      </c>
      <c r="I1337" s="5" t="s">
        <v>5890</v>
      </c>
      <c r="J1337" s="3">
        <v>10</v>
      </c>
      <c r="K1337" s="8"/>
      <c r="L1337" s="9"/>
      <c r="M1337" s="17">
        <v>108000</v>
      </c>
      <c r="N1337" s="17">
        <v>108000</v>
      </c>
      <c r="O1337" s="10">
        <v>92400</v>
      </c>
      <c r="P1337" s="10">
        <v>92400</v>
      </c>
      <c r="Q1337" s="11">
        <v>110000</v>
      </c>
      <c r="R1337" s="11">
        <v>110000</v>
      </c>
      <c r="S1337" s="12">
        <v>101000</v>
      </c>
      <c r="T1337" s="12">
        <v>101000</v>
      </c>
      <c r="U1337" s="9">
        <v>113400</v>
      </c>
      <c r="V1337" s="9">
        <f t="shared" si="110"/>
        <v>113400</v>
      </c>
      <c r="W1337" s="43">
        <f t="shared" si="106"/>
        <v>104960</v>
      </c>
      <c r="X1337" s="43">
        <f t="shared" si="105"/>
        <v>1049600</v>
      </c>
    </row>
    <row r="1338" spans="1:24" ht="15" customHeight="1" x14ac:dyDescent="0.25">
      <c r="A1338" s="44">
        <v>1335</v>
      </c>
      <c r="B1338" s="7" t="s">
        <v>11483</v>
      </c>
      <c r="C1338" s="3" t="s">
        <v>10719</v>
      </c>
      <c r="D1338" s="3" t="s">
        <v>12542</v>
      </c>
      <c r="E1338" s="3">
        <v>2019</v>
      </c>
      <c r="F1338" s="7" t="s">
        <v>656</v>
      </c>
      <c r="G1338" s="3" t="s">
        <v>6758</v>
      </c>
      <c r="H1338" s="3" t="s">
        <v>6676</v>
      </c>
      <c r="I1338" s="36">
        <v>9789587718560</v>
      </c>
      <c r="J1338" s="3">
        <v>3</v>
      </c>
      <c r="K1338" s="8"/>
      <c r="L1338" s="9"/>
      <c r="M1338" s="17">
        <v>138000</v>
      </c>
      <c r="N1338" s="17">
        <v>138000</v>
      </c>
      <c r="O1338" s="10">
        <v>118800</v>
      </c>
      <c r="P1338" s="10">
        <v>118800</v>
      </c>
      <c r="Q1338" s="11">
        <v>141000</v>
      </c>
      <c r="R1338" s="11">
        <v>141000</v>
      </c>
      <c r="S1338" s="12">
        <v>130000</v>
      </c>
      <c r="T1338" s="12">
        <v>130000</v>
      </c>
      <c r="U1338" s="9"/>
      <c r="V1338" s="9"/>
      <c r="W1338" s="43">
        <f t="shared" si="106"/>
        <v>131950</v>
      </c>
      <c r="X1338" s="43">
        <f t="shared" si="105"/>
        <v>395850</v>
      </c>
    </row>
    <row r="1339" spans="1:24" ht="15" customHeight="1" x14ac:dyDescent="0.25">
      <c r="A1339" s="44">
        <v>1336</v>
      </c>
      <c r="B1339" s="3" t="s">
        <v>4598</v>
      </c>
      <c r="C1339" s="3" t="s">
        <v>9864</v>
      </c>
      <c r="D1339" s="3" t="s">
        <v>4600</v>
      </c>
      <c r="E1339" s="3" t="s">
        <v>274</v>
      </c>
      <c r="F1339" s="3" t="s">
        <v>1501</v>
      </c>
      <c r="G1339" s="3" t="s">
        <v>274</v>
      </c>
      <c r="H1339" s="3" t="s">
        <v>4531</v>
      </c>
      <c r="I1339" s="3" t="s">
        <v>4631</v>
      </c>
      <c r="J1339" s="3">
        <v>1</v>
      </c>
      <c r="K1339" s="8"/>
      <c r="L1339" s="9"/>
      <c r="M1339" s="17">
        <v>79000</v>
      </c>
      <c r="N1339" s="17">
        <v>79000</v>
      </c>
      <c r="O1339" s="10">
        <v>75900</v>
      </c>
      <c r="P1339" s="10">
        <v>75900</v>
      </c>
      <c r="Q1339" s="11">
        <v>81000</v>
      </c>
      <c r="R1339" s="11">
        <v>81000</v>
      </c>
      <c r="S1339" s="12">
        <v>75000</v>
      </c>
      <c r="T1339" s="12">
        <v>75000</v>
      </c>
      <c r="U1339" s="9"/>
      <c r="V1339" s="9"/>
      <c r="W1339" s="43">
        <f t="shared" si="106"/>
        <v>77725</v>
      </c>
      <c r="X1339" s="43">
        <f t="shared" si="105"/>
        <v>77725</v>
      </c>
    </row>
    <row r="1340" spans="1:24" ht="15" customHeight="1" x14ac:dyDescent="0.25">
      <c r="A1340" s="44">
        <v>1337</v>
      </c>
      <c r="B1340" s="3" t="s">
        <v>12424</v>
      </c>
      <c r="C1340" s="3" t="s">
        <v>3026</v>
      </c>
      <c r="D1340" s="3" t="s">
        <v>3027</v>
      </c>
      <c r="E1340" s="3">
        <v>2010</v>
      </c>
      <c r="F1340" s="3" t="s">
        <v>2883</v>
      </c>
      <c r="G1340" s="3" t="s">
        <v>2888</v>
      </c>
      <c r="H1340" s="3" t="s">
        <v>2839</v>
      </c>
      <c r="I1340" s="5">
        <v>9786071701671</v>
      </c>
      <c r="J1340" s="3">
        <v>1</v>
      </c>
      <c r="K1340" s="8"/>
      <c r="L1340" s="9"/>
      <c r="M1340" s="17">
        <v>134000</v>
      </c>
      <c r="N1340" s="17">
        <v>134000</v>
      </c>
      <c r="O1340" s="10">
        <v>149600</v>
      </c>
      <c r="P1340" s="10">
        <v>149600</v>
      </c>
      <c r="Q1340" s="11">
        <v>138000</v>
      </c>
      <c r="R1340" s="11">
        <v>138000</v>
      </c>
      <c r="S1340" s="12">
        <v>126000</v>
      </c>
      <c r="T1340" s="12">
        <v>126000</v>
      </c>
      <c r="U1340" s="9"/>
      <c r="V1340" s="9"/>
      <c r="W1340" s="43">
        <f t="shared" si="106"/>
        <v>136900</v>
      </c>
      <c r="X1340" s="43">
        <f t="shared" si="105"/>
        <v>136900</v>
      </c>
    </row>
    <row r="1341" spans="1:24" ht="15" customHeight="1" x14ac:dyDescent="0.25">
      <c r="A1341" s="44">
        <v>1338</v>
      </c>
      <c r="B1341" s="3" t="s">
        <v>31</v>
      </c>
      <c r="C1341" s="3" t="s">
        <v>10572</v>
      </c>
      <c r="D1341" s="4" t="s">
        <v>67</v>
      </c>
      <c r="E1341" s="5">
        <v>2021</v>
      </c>
      <c r="F1341" s="6" t="s">
        <v>23</v>
      </c>
      <c r="G1341" s="6" t="s">
        <v>12326</v>
      </c>
      <c r="H1341" s="6" t="s">
        <v>29</v>
      </c>
      <c r="I1341" s="5">
        <v>9788490523155</v>
      </c>
      <c r="J1341" s="7">
        <v>8</v>
      </c>
      <c r="K1341" s="8"/>
      <c r="L1341" s="9"/>
      <c r="M1341" s="17">
        <v>296000</v>
      </c>
      <c r="N1341" s="17">
        <v>296000</v>
      </c>
      <c r="O1341" s="10">
        <v>254100</v>
      </c>
      <c r="P1341" s="10">
        <v>254100</v>
      </c>
      <c r="Q1341" s="11">
        <v>303000</v>
      </c>
      <c r="R1341" s="11">
        <v>303000</v>
      </c>
      <c r="S1341" s="12">
        <v>277000</v>
      </c>
      <c r="T1341" s="12">
        <v>277000</v>
      </c>
      <c r="U1341" s="9">
        <v>295200</v>
      </c>
      <c r="V1341" s="9">
        <f>U1341</f>
        <v>295200</v>
      </c>
      <c r="W1341" s="43">
        <f t="shared" si="106"/>
        <v>285060</v>
      </c>
      <c r="X1341" s="43">
        <f t="shared" si="105"/>
        <v>2280480</v>
      </c>
    </row>
    <row r="1342" spans="1:24" ht="15" customHeight="1" x14ac:dyDescent="0.25">
      <c r="A1342" s="44">
        <v>1339</v>
      </c>
      <c r="B1342" s="3" t="s">
        <v>7039</v>
      </c>
      <c r="C1342" s="3" t="s">
        <v>10165</v>
      </c>
      <c r="D1342" s="3" t="s">
        <v>7080</v>
      </c>
      <c r="E1342" s="3">
        <v>2019</v>
      </c>
      <c r="F1342" s="3" t="s">
        <v>656</v>
      </c>
      <c r="G1342" s="3" t="s">
        <v>459</v>
      </c>
      <c r="H1342" s="3" t="s">
        <v>11525</v>
      </c>
      <c r="I1342" s="5">
        <v>9788417720575</v>
      </c>
      <c r="J1342" s="3">
        <v>1</v>
      </c>
      <c r="K1342" s="8"/>
      <c r="L1342" s="9"/>
      <c r="M1342" s="17">
        <v>196000</v>
      </c>
      <c r="N1342" s="17">
        <v>196000</v>
      </c>
      <c r="O1342" s="10">
        <v>214900</v>
      </c>
      <c r="P1342" s="10">
        <v>214900</v>
      </c>
      <c r="Q1342" s="11">
        <v>201000</v>
      </c>
      <c r="R1342" s="11">
        <v>201000</v>
      </c>
      <c r="S1342" s="12">
        <v>187000</v>
      </c>
      <c r="T1342" s="12">
        <v>187000</v>
      </c>
      <c r="U1342" s="9"/>
      <c r="V1342" s="9"/>
      <c r="W1342" s="43">
        <f t="shared" si="106"/>
        <v>199725</v>
      </c>
      <c r="X1342" s="43">
        <f t="shared" si="105"/>
        <v>199725</v>
      </c>
    </row>
    <row r="1343" spans="1:24" ht="15" customHeight="1" x14ac:dyDescent="0.25">
      <c r="A1343" s="44">
        <v>1340</v>
      </c>
      <c r="B1343" s="3" t="s">
        <v>12672</v>
      </c>
      <c r="C1343" s="3" t="s">
        <v>11662</v>
      </c>
      <c r="D1343" s="3" t="s">
        <v>8316</v>
      </c>
      <c r="E1343" s="3">
        <v>2019</v>
      </c>
      <c r="F1343" s="3" t="s">
        <v>656</v>
      </c>
      <c r="G1343" s="3" t="s">
        <v>249</v>
      </c>
      <c r="H1343" s="3"/>
      <c r="I1343" s="5">
        <v>9789587920819</v>
      </c>
      <c r="J1343" s="5">
        <v>1</v>
      </c>
      <c r="K1343" s="8"/>
      <c r="L1343" s="9"/>
      <c r="M1343" s="17">
        <v>38000</v>
      </c>
      <c r="N1343" s="17">
        <v>38000</v>
      </c>
      <c r="O1343" s="10">
        <v>33000</v>
      </c>
      <c r="P1343" s="10">
        <v>33000</v>
      </c>
      <c r="Q1343" s="11">
        <v>39000</v>
      </c>
      <c r="R1343" s="11">
        <v>39000</v>
      </c>
      <c r="S1343" s="12">
        <v>36000</v>
      </c>
      <c r="T1343" s="12">
        <v>36000</v>
      </c>
      <c r="U1343" s="9">
        <v>45000</v>
      </c>
      <c r="V1343" s="9">
        <f>U1343</f>
        <v>45000</v>
      </c>
      <c r="W1343" s="43">
        <f t="shared" si="106"/>
        <v>38200</v>
      </c>
      <c r="X1343" s="43">
        <f t="shared" si="105"/>
        <v>38200</v>
      </c>
    </row>
    <row r="1344" spans="1:24" ht="15" customHeight="1" x14ac:dyDescent="0.25">
      <c r="A1344" s="44">
        <v>1341</v>
      </c>
      <c r="B1344" s="3" t="s">
        <v>12475</v>
      </c>
      <c r="C1344" s="3" t="s">
        <v>10683</v>
      </c>
      <c r="D1344" s="3" t="s">
        <v>12478</v>
      </c>
      <c r="E1344" s="5">
        <v>2022</v>
      </c>
      <c r="F1344" s="3" t="s">
        <v>1541</v>
      </c>
      <c r="G1344" s="3" t="s">
        <v>459</v>
      </c>
      <c r="H1344" s="3" t="s">
        <v>4531</v>
      </c>
      <c r="I1344" s="22">
        <v>9786072126941</v>
      </c>
      <c r="J1344" s="22">
        <v>1</v>
      </c>
      <c r="K1344" s="8"/>
      <c r="L1344" s="9"/>
      <c r="M1344" s="17">
        <v>283000</v>
      </c>
      <c r="N1344" s="17">
        <v>283000</v>
      </c>
      <c r="O1344" s="10"/>
      <c r="P1344" s="10"/>
      <c r="Q1344" s="11">
        <v>290000</v>
      </c>
      <c r="R1344" s="11">
        <v>290000</v>
      </c>
      <c r="S1344" s="12">
        <v>268000</v>
      </c>
      <c r="T1344" s="12">
        <v>268000</v>
      </c>
      <c r="U1344" s="9"/>
      <c r="V1344" s="9"/>
      <c r="W1344" s="43">
        <f t="shared" si="106"/>
        <v>280333</v>
      </c>
      <c r="X1344" s="43">
        <f t="shared" si="105"/>
        <v>280333</v>
      </c>
    </row>
    <row r="1345" spans="1:24" ht="15" customHeight="1" x14ac:dyDescent="0.25">
      <c r="A1345" s="44">
        <v>1342</v>
      </c>
      <c r="B1345" s="3" t="s">
        <v>12550</v>
      </c>
      <c r="C1345" s="3" t="s">
        <v>10729</v>
      </c>
      <c r="D1345" s="3" t="s">
        <v>7097</v>
      </c>
      <c r="E1345" s="3">
        <v>2019</v>
      </c>
      <c r="F1345" s="3" t="s">
        <v>656</v>
      </c>
      <c r="G1345" s="3" t="s">
        <v>7098</v>
      </c>
      <c r="H1345" s="3" t="s">
        <v>11528</v>
      </c>
      <c r="I1345" s="5">
        <v>9788418100819</v>
      </c>
      <c r="J1345" s="3">
        <v>1</v>
      </c>
      <c r="K1345" s="8"/>
      <c r="L1345" s="9"/>
      <c r="M1345" s="17">
        <v>286000</v>
      </c>
      <c r="N1345" s="17">
        <v>286000</v>
      </c>
      <c r="O1345" s="10">
        <v>296600</v>
      </c>
      <c r="P1345" s="10">
        <v>296600</v>
      </c>
      <c r="Q1345" s="11">
        <v>295000</v>
      </c>
      <c r="R1345" s="11">
        <v>295000</v>
      </c>
      <c r="S1345" s="12">
        <v>274000</v>
      </c>
      <c r="T1345" s="12">
        <v>274000</v>
      </c>
      <c r="U1345" s="9">
        <v>302040</v>
      </c>
      <c r="V1345" s="9">
        <f t="shared" ref="V1345:V1351" si="111">U1345</f>
        <v>302040</v>
      </c>
      <c r="W1345" s="43">
        <f t="shared" si="106"/>
        <v>290728</v>
      </c>
      <c r="X1345" s="43">
        <f t="shared" si="105"/>
        <v>290728</v>
      </c>
    </row>
    <row r="1346" spans="1:24" ht="15" customHeight="1" x14ac:dyDescent="0.25">
      <c r="A1346" s="44">
        <v>1343</v>
      </c>
      <c r="B1346" s="3" t="s">
        <v>11568</v>
      </c>
      <c r="C1346" s="3" t="s">
        <v>10238</v>
      </c>
      <c r="D1346" s="3" t="s">
        <v>546</v>
      </c>
      <c r="E1346" s="3">
        <v>2022</v>
      </c>
      <c r="F1346" s="3" t="s">
        <v>23</v>
      </c>
      <c r="G1346" s="3" t="s">
        <v>459</v>
      </c>
      <c r="H1346" s="3">
        <v>1</v>
      </c>
      <c r="I1346" s="5">
        <v>9788418882852</v>
      </c>
      <c r="J1346" s="3">
        <v>2</v>
      </c>
      <c r="K1346" s="8"/>
      <c r="L1346" s="9"/>
      <c r="M1346" s="17">
        <v>176000</v>
      </c>
      <c r="N1346" s="17">
        <v>176000</v>
      </c>
      <c r="O1346" s="10">
        <v>197400</v>
      </c>
      <c r="P1346" s="10">
        <v>197400</v>
      </c>
      <c r="Q1346" s="11">
        <v>181000</v>
      </c>
      <c r="R1346" s="11">
        <v>181000</v>
      </c>
      <c r="S1346" s="12">
        <v>168000</v>
      </c>
      <c r="T1346" s="12">
        <v>168000</v>
      </c>
      <c r="U1346" s="9">
        <v>183600</v>
      </c>
      <c r="V1346" s="9">
        <f t="shared" si="111"/>
        <v>183600</v>
      </c>
      <c r="W1346" s="43">
        <f t="shared" si="106"/>
        <v>181200</v>
      </c>
      <c r="X1346" s="43">
        <f t="shared" si="105"/>
        <v>362400</v>
      </c>
    </row>
    <row r="1347" spans="1:24" ht="15" customHeight="1" x14ac:dyDescent="0.25">
      <c r="A1347" s="44">
        <v>1344</v>
      </c>
      <c r="B1347" s="3" t="s">
        <v>1028</v>
      </c>
      <c r="C1347" s="3" t="s">
        <v>10937</v>
      </c>
      <c r="D1347" s="3" t="s">
        <v>12363</v>
      </c>
      <c r="E1347" s="3">
        <v>2025</v>
      </c>
      <c r="F1347" s="3" t="s">
        <v>656</v>
      </c>
      <c r="G1347" s="3" t="s">
        <v>300</v>
      </c>
      <c r="H1347" s="3">
        <v>1</v>
      </c>
      <c r="I1347" s="5">
        <v>9789587789973</v>
      </c>
      <c r="J1347" s="5">
        <v>7</v>
      </c>
      <c r="K1347" s="8">
        <v>70380</v>
      </c>
      <c r="L1347" s="9">
        <v>70380</v>
      </c>
      <c r="M1347" s="17">
        <v>87000</v>
      </c>
      <c r="N1347" s="17">
        <v>87000</v>
      </c>
      <c r="O1347" s="10">
        <v>74800</v>
      </c>
      <c r="P1347" s="10">
        <v>74800</v>
      </c>
      <c r="Q1347" s="11">
        <v>89000</v>
      </c>
      <c r="R1347" s="11">
        <v>89000</v>
      </c>
      <c r="S1347" s="12">
        <v>82000</v>
      </c>
      <c r="T1347" s="12">
        <v>82000</v>
      </c>
      <c r="U1347" s="9">
        <v>102000</v>
      </c>
      <c r="V1347" s="9">
        <f t="shared" si="111"/>
        <v>102000</v>
      </c>
      <c r="W1347" s="43">
        <f t="shared" si="106"/>
        <v>84197</v>
      </c>
      <c r="X1347" s="43">
        <f t="shared" si="105"/>
        <v>589379</v>
      </c>
    </row>
    <row r="1348" spans="1:24" ht="15" customHeight="1" x14ac:dyDescent="0.25">
      <c r="A1348" s="44">
        <v>1345</v>
      </c>
      <c r="B1348" s="5" t="s">
        <v>394</v>
      </c>
      <c r="C1348" s="3" t="s">
        <v>10872</v>
      </c>
      <c r="D1348" s="3" t="s">
        <v>582</v>
      </c>
      <c r="E1348" s="3">
        <v>2021</v>
      </c>
      <c r="F1348" s="3" t="s">
        <v>23</v>
      </c>
      <c r="G1348" s="3" t="s">
        <v>397</v>
      </c>
      <c r="H1348" s="3"/>
      <c r="I1348" s="5">
        <v>9788433031549</v>
      </c>
      <c r="J1348" s="16">
        <v>1</v>
      </c>
      <c r="K1348" s="8"/>
      <c r="L1348" s="9"/>
      <c r="M1348" s="17">
        <v>83000</v>
      </c>
      <c r="N1348" s="17">
        <v>83000</v>
      </c>
      <c r="O1348" s="10">
        <v>115900</v>
      </c>
      <c r="P1348" s="10">
        <v>115900</v>
      </c>
      <c r="Q1348" s="11">
        <v>85000</v>
      </c>
      <c r="R1348" s="11">
        <v>85000</v>
      </c>
      <c r="S1348" s="12">
        <v>79000</v>
      </c>
      <c r="T1348" s="12">
        <v>79000</v>
      </c>
      <c r="U1348" s="9">
        <v>79200</v>
      </c>
      <c r="V1348" s="9">
        <f t="shared" si="111"/>
        <v>79200</v>
      </c>
      <c r="W1348" s="43">
        <f t="shared" si="106"/>
        <v>88420</v>
      </c>
      <c r="X1348" s="43">
        <f t="shared" ref="X1348:X1411" si="112">W1348*J1348</f>
        <v>88420</v>
      </c>
    </row>
    <row r="1349" spans="1:24" ht="15" customHeight="1" x14ac:dyDescent="0.25">
      <c r="A1349" s="44">
        <v>1346</v>
      </c>
      <c r="B1349" s="3" t="s">
        <v>4104</v>
      </c>
      <c r="C1349" s="3" t="s">
        <v>9810</v>
      </c>
      <c r="D1349" s="3" t="s">
        <v>4106</v>
      </c>
      <c r="E1349" s="3">
        <v>2015</v>
      </c>
      <c r="F1349" s="3" t="s">
        <v>1346</v>
      </c>
      <c r="G1349" s="3" t="s">
        <v>4107</v>
      </c>
      <c r="H1349" s="3" t="s">
        <v>4108</v>
      </c>
      <c r="I1349" s="5">
        <v>1107480558</v>
      </c>
      <c r="J1349" s="5">
        <v>3</v>
      </c>
      <c r="K1349" s="8"/>
      <c r="L1349" s="9"/>
      <c r="M1349" s="17">
        <v>269000</v>
      </c>
      <c r="N1349" s="17">
        <v>269000</v>
      </c>
      <c r="O1349" s="10">
        <v>317400</v>
      </c>
      <c r="P1349" s="10">
        <v>317400</v>
      </c>
      <c r="Q1349" s="11">
        <v>276000</v>
      </c>
      <c r="R1349" s="11">
        <v>276000</v>
      </c>
      <c r="S1349" s="12">
        <v>254000</v>
      </c>
      <c r="T1349" s="12">
        <v>254000</v>
      </c>
      <c r="U1349" s="9">
        <v>239400</v>
      </c>
      <c r="V1349" s="9">
        <f t="shared" si="111"/>
        <v>239400</v>
      </c>
      <c r="W1349" s="43">
        <f t="shared" ref="W1349:W1412" si="113">ROUND(AVERAGE(K1349,M1349,O1349,Q1349,S1349,U1349),0)</f>
        <v>271160</v>
      </c>
      <c r="X1349" s="43">
        <f t="shared" si="112"/>
        <v>813480</v>
      </c>
    </row>
    <row r="1350" spans="1:24" ht="15" customHeight="1" x14ac:dyDescent="0.25">
      <c r="A1350" s="44">
        <v>1347</v>
      </c>
      <c r="B1350" s="3" t="s">
        <v>5049</v>
      </c>
      <c r="C1350" s="3" t="s">
        <v>9916</v>
      </c>
      <c r="D1350" s="3" t="s">
        <v>5062</v>
      </c>
      <c r="E1350" s="3">
        <v>2023</v>
      </c>
      <c r="F1350" s="3" t="s">
        <v>1346</v>
      </c>
      <c r="G1350" s="3" t="s">
        <v>5063</v>
      </c>
      <c r="H1350" s="3" t="s">
        <v>5064</v>
      </c>
      <c r="I1350" s="5">
        <v>9780323848459</v>
      </c>
      <c r="J1350" s="5">
        <v>3</v>
      </c>
      <c r="K1350" s="8"/>
      <c r="L1350" s="9"/>
      <c r="M1350" s="17">
        <v>466000</v>
      </c>
      <c r="N1350" s="17">
        <v>466000</v>
      </c>
      <c r="O1350" s="10"/>
      <c r="P1350" s="10"/>
      <c r="Q1350" s="11">
        <v>479000</v>
      </c>
      <c r="R1350" s="11">
        <v>479000</v>
      </c>
      <c r="S1350" s="12">
        <v>441000</v>
      </c>
      <c r="T1350" s="12">
        <v>441000</v>
      </c>
      <c r="U1350" s="9">
        <v>418698</v>
      </c>
      <c r="V1350" s="9">
        <f t="shared" si="111"/>
        <v>418698</v>
      </c>
      <c r="W1350" s="43">
        <f t="shared" si="113"/>
        <v>451175</v>
      </c>
      <c r="X1350" s="43">
        <f t="shared" si="112"/>
        <v>1353525</v>
      </c>
    </row>
    <row r="1351" spans="1:24" ht="15" customHeight="1" x14ac:dyDescent="0.25">
      <c r="A1351" s="44">
        <v>1348</v>
      </c>
      <c r="B1351" s="3" t="s">
        <v>776</v>
      </c>
      <c r="C1351" s="3" t="s">
        <v>907</v>
      </c>
      <c r="D1351" s="3" t="s">
        <v>908</v>
      </c>
      <c r="E1351" s="3">
        <v>2021</v>
      </c>
      <c r="F1351" s="3" t="s">
        <v>656</v>
      </c>
      <c r="G1351" s="3" t="s">
        <v>798</v>
      </c>
      <c r="H1351" s="3" t="s">
        <v>745</v>
      </c>
      <c r="I1351" s="5">
        <v>9789585250949</v>
      </c>
      <c r="J1351" s="3">
        <v>7</v>
      </c>
      <c r="K1351" s="8"/>
      <c r="L1351" s="9"/>
      <c r="M1351" s="17"/>
      <c r="N1351" s="17"/>
      <c r="O1351" s="10">
        <v>90800</v>
      </c>
      <c r="P1351" s="10">
        <v>90800</v>
      </c>
      <c r="Q1351" s="11"/>
      <c r="R1351" s="11"/>
      <c r="S1351" s="12"/>
      <c r="T1351" s="12"/>
      <c r="U1351" s="9">
        <v>75000</v>
      </c>
      <c r="V1351" s="9">
        <f t="shared" si="111"/>
        <v>75000</v>
      </c>
      <c r="W1351" s="43">
        <f t="shared" si="113"/>
        <v>82900</v>
      </c>
      <c r="X1351" s="43">
        <f t="shared" si="112"/>
        <v>580300</v>
      </c>
    </row>
    <row r="1352" spans="1:24" ht="15" customHeight="1" x14ac:dyDescent="0.25">
      <c r="A1352" s="44">
        <v>1349</v>
      </c>
      <c r="B1352" s="3" t="s">
        <v>776</v>
      </c>
      <c r="C1352" s="3" t="s">
        <v>12111</v>
      </c>
      <c r="D1352" s="3" t="s">
        <v>852</v>
      </c>
      <c r="E1352" s="3">
        <v>2022</v>
      </c>
      <c r="F1352" s="3" t="s">
        <v>656</v>
      </c>
      <c r="G1352" s="3" t="s">
        <v>779</v>
      </c>
      <c r="H1352" s="3"/>
      <c r="I1352" s="5">
        <v>9786287543126</v>
      </c>
      <c r="J1352" s="3">
        <v>1</v>
      </c>
      <c r="K1352" s="8"/>
      <c r="L1352" s="9"/>
      <c r="M1352" s="17">
        <v>591000</v>
      </c>
      <c r="N1352" s="17">
        <v>591000</v>
      </c>
      <c r="O1352" s="10">
        <v>90800</v>
      </c>
      <c r="P1352" s="10">
        <v>90800</v>
      </c>
      <c r="Q1352" s="11">
        <v>608000</v>
      </c>
      <c r="R1352" s="11">
        <v>608000</v>
      </c>
      <c r="S1352" s="12">
        <v>559000</v>
      </c>
      <c r="T1352" s="12">
        <v>559000</v>
      </c>
      <c r="U1352" s="9"/>
      <c r="V1352" s="9"/>
      <c r="W1352" s="43">
        <f t="shared" si="113"/>
        <v>462200</v>
      </c>
      <c r="X1352" s="43">
        <f t="shared" si="112"/>
        <v>462200</v>
      </c>
    </row>
    <row r="1353" spans="1:24" ht="15" customHeight="1" x14ac:dyDescent="0.25">
      <c r="A1353" s="44">
        <v>1350</v>
      </c>
      <c r="B1353" s="3" t="s">
        <v>12409</v>
      </c>
      <c r="C1353" s="3" t="s">
        <v>11106</v>
      </c>
      <c r="D1353" s="3" t="s">
        <v>2789</v>
      </c>
      <c r="E1353" s="3">
        <v>2018</v>
      </c>
      <c r="F1353" s="3" t="s">
        <v>23</v>
      </c>
      <c r="G1353" s="3" t="s">
        <v>249</v>
      </c>
      <c r="H1353" s="3">
        <v>1</v>
      </c>
      <c r="I1353" s="5">
        <v>9789587628784</v>
      </c>
      <c r="J1353" s="6">
        <v>4</v>
      </c>
      <c r="K1353" s="8"/>
      <c r="L1353" s="9"/>
      <c r="M1353" s="17">
        <v>113000</v>
      </c>
      <c r="N1353" s="17">
        <v>113000</v>
      </c>
      <c r="O1353" s="10">
        <v>96800</v>
      </c>
      <c r="P1353" s="10">
        <v>96800</v>
      </c>
      <c r="Q1353" s="11">
        <v>115000</v>
      </c>
      <c r="R1353" s="11">
        <v>115000</v>
      </c>
      <c r="S1353" s="12">
        <v>106000</v>
      </c>
      <c r="T1353" s="12">
        <v>106000</v>
      </c>
      <c r="U1353" s="9">
        <v>132000</v>
      </c>
      <c r="V1353" s="9">
        <f t="shared" ref="V1353:V1358" si="114">U1353</f>
        <v>132000</v>
      </c>
      <c r="W1353" s="43">
        <f t="shared" si="113"/>
        <v>112560</v>
      </c>
      <c r="X1353" s="43">
        <f t="shared" si="112"/>
        <v>450240</v>
      </c>
    </row>
    <row r="1354" spans="1:24" ht="15" customHeight="1" x14ac:dyDescent="0.25">
      <c r="A1354" s="44">
        <v>1351</v>
      </c>
      <c r="B1354" s="3" t="s">
        <v>7913</v>
      </c>
      <c r="C1354" s="3" t="s">
        <v>7626</v>
      </c>
      <c r="D1354" s="3" t="s">
        <v>11583</v>
      </c>
      <c r="E1354" s="3">
        <v>2010</v>
      </c>
      <c r="F1354" s="3" t="s">
        <v>1346</v>
      </c>
      <c r="G1354" s="3" t="s">
        <v>7628</v>
      </c>
      <c r="H1354" s="3" t="s">
        <v>7609</v>
      </c>
      <c r="I1354" s="5">
        <v>9789587400335</v>
      </c>
      <c r="J1354" s="3">
        <v>6</v>
      </c>
      <c r="K1354" s="8"/>
      <c r="L1354" s="9"/>
      <c r="M1354" s="17"/>
      <c r="N1354" s="17"/>
      <c r="O1354" s="10">
        <v>127100</v>
      </c>
      <c r="P1354" s="10">
        <v>127100</v>
      </c>
      <c r="Q1354" s="11"/>
      <c r="R1354" s="11"/>
      <c r="S1354" s="12"/>
      <c r="T1354" s="12"/>
      <c r="U1354" s="9">
        <v>105000</v>
      </c>
      <c r="V1354" s="9">
        <f t="shared" si="114"/>
        <v>105000</v>
      </c>
      <c r="W1354" s="43">
        <f t="shared" si="113"/>
        <v>116050</v>
      </c>
      <c r="X1354" s="43">
        <f t="shared" si="112"/>
        <v>696300</v>
      </c>
    </row>
    <row r="1355" spans="1:24" ht="15" customHeight="1" x14ac:dyDescent="0.25">
      <c r="A1355" s="44">
        <v>1352</v>
      </c>
      <c r="B1355" s="3" t="s">
        <v>12485</v>
      </c>
      <c r="C1355" s="3" t="s">
        <v>10688</v>
      </c>
      <c r="D1355" s="3" t="s">
        <v>4926</v>
      </c>
      <c r="E1355" s="3">
        <v>2022</v>
      </c>
      <c r="F1355" s="3"/>
      <c r="G1355" s="3" t="s">
        <v>1371</v>
      </c>
      <c r="H1355" s="3"/>
      <c r="I1355" s="5">
        <v>9789585035348</v>
      </c>
      <c r="J1355" s="5">
        <v>1</v>
      </c>
      <c r="K1355" s="8"/>
      <c r="L1355" s="9"/>
      <c r="M1355" s="17">
        <v>250000</v>
      </c>
      <c r="N1355" s="17">
        <v>250000</v>
      </c>
      <c r="O1355" s="10">
        <v>214500</v>
      </c>
      <c r="P1355" s="10">
        <v>214500</v>
      </c>
      <c r="Q1355" s="11">
        <v>255000</v>
      </c>
      <c r="R1355" s="11">
        <v>255000</v>
      </c>
      <c r="S1355" s="12">
        <v>234000</v>
      </c>
      <c r="T1355" s="12">
        <v>234000</v>
      </c>
      <c r="U1355" s="9">
        <v>292500</v>
      </c>
      <c r="V1355" s="9">
        <f t="shared" si="114"/>
        <v>292500</v>
      </c>
      <c r="W1355" s="43">
        <f t="shared" si="113"/>
        <v>249200</v>
      </c>
      <c r="X1355" s="43">
        <f t="shared" si="112"/>
        <v>249200</v>
      </c>
    </row>
    <row r="1356" spans="1:24" ht="15" customHeight="1" x14ac:dyDescent="0.25">
      <c r="A1356" s="44">
        <v>1353</v>
      </c>
      <c r="B1356" s="3" t="s">
        <v>12465</v>
      </c>
      <c r="C1356" s="3" t="s">
        <v>11249</v>
      </c>
      <c r="D1356" s="3" t="s">
        <v>4317</v>
      </c>
      <c r="E1356" s="3">
        <v>2025</v>
      </c>
      <c r="F1356" s="3" t="s">
        <v>656</v>
      </c>
      <c r="G1356" s="3" t="s">
        <v>249</v>
      </c>
      <c r="H1356" s="3" t="s">
        <v>291</v>
      </c>
      <c r="I1356" s="5">
        <v>9789587927900</v>
      </c>
      <c r="J1356" s="80">
        <v>18</v>
      </c>
      <c r="K1356" s="8"/>
      <c r="L1356" s="9"/>
      <c r="M1356" s="17">
        <v>114000</v>
      </c>
      <c r="N1356" s="17">
        <v>114000</v>
      </c>
      <c r="O1356" s="10">
        <v>97900</v>
      </c>
      <c r="P1356" s="10">
        <v>97900</v>
      </c>
      <c r="Q1356" s="11">
        <v>117000</v>
      </c>
      <c r="R1356" s="11">
        <v>117000</v>
      </c>
      <c r="S1356" s="12">
        <v>107000</v>
      </c>
      <c r="T1356" s="12">
        <v>107000</v>
      </c>
      <c r="U1356" s="9">
        <v>133500</v>
      </c>
      <c r="V1356" s="9">
        <f t="shared" si="114"/>
        <v>133500</v>
      </c>
      <c r="W1356" s="43">
        <f t="shared" si="113"/>
        <v>113880</v>
      </c>
      <c r="X1356" s="43">
        <f t="shared" si="112"/>
        <v>2049840</v>
      </c>
    </row>
    <row r="1357" spans="1:24" ht="15" customHeight="1" x14ac:dyDescent="0.25">
      <c r="A1357" s="44">
        <v>1354</v>
      </c>
      <c r="B1357" s="3" t="s">
        <v>12465</v>
      </c>
      <c r="C1357" s="3" t="s">
        <v>10765</v>
      </c>
      <c r="D1357" s="3" t="s">
        <v>8329</v>
      </c>
      <c r="E1357" s="3">
        <v>2014</v>
      </c>
      <c r="F1357" s="3" t="s">
        <v>656</v>
      </c>
      <c r="G1357" s="3" t="s">
        <v>249</v>
      </c>
      <c r="H1357" s="3"/>
      <c r="I1357" s="5">
        <v>9789587622416</v>
      </c>
      <c r="J1357" s="5">
        <v>1</v>
      </c>
      <c r="K1357" s="8"/>
      <c r="L1357" s="9"/>
      <c r="M1357" s="17">
        <v>58000</v>
      </c>
      <c r="N1357" s="17">
        <v>58000</v>
      </c>
      <c r="O1357" s="10">
        <v>49500</v>
      </c>
      <c r="P1357" s="10">
        <v>49500</v>
      </c>
      <c r="Q1357" s="11">
        <v>59000</v>
      </c>
      <c r="R1357" s="11">
        <v>59000</v>
      </c>
      <c r="S1357" s="12">
        <v>54000</v>
      </c>
      <c r="T1357" s="12">
        <v>54000</v>
      </c>
      <c r="U1357" s="9">
        <v>60750</v>
      </c>
      <c r="V1357" s="9">
        <f t="shared" si="114"/>
        <v>60750</v>
      </c>
      <c r="W1357" s="43">
        <f t="shared" si="113"/>
        <v>56250</v>
      </c>
      <c r="X1357" s="43">
        <f t="shared" si="112"/>
        <v>56250</v>
      </c>
    </row>
    <row r="1358" spans="1:24" ht="15" customHeight="1" x14ac:dyDescent="0.25">
      <c r="A1358" s="44">
        <v>1355</v>
      </c>
      <c r="B1358" s="3" t="s">
        <v>776</v>
      </c>
      <c r="C1358" s="3" t="s">
        <v>11186</v>
      </c>
      <c r="D1358" s="3" t="s">
        <v>3519</v>
      </c>
      <c r="E1358" s="3">
        <v>2021</v>
      </c>
      <c r="F1358" s="3" t="s">
        <v>23</v>
      </c>
      <c r="G1358" s="3" t="s">
        <v>249</v>
      </c>
      <c r="H1358" s="3">
        <v>1</v>
      </c>
      <c r="I1358" s="5">
        <v>9789587922462</v>
      </c>
      <c r="J1358" s="5">
        <v>18</v>
      </c>
      <c r="K1358" s="8"/>
      <c r="L1358" s="9"/>
      <c r="M1358" s="17">
        <v>78000</v>
      </c>
      <c r="N1358" s="17">
        <v>78000</v>
      </c>
      <c r="O1358" s="10">
        <v>67100</v>
      </c>
      <c r="P1358" s="10">
        <v>67100</v>
      </c>
      <c r="Q1358" s="11">
        <v>80000</v>
      </c>
      <c r="R1358" s="11">
        <v>80000</v>
      </c>
      <c r="S1358" s="12">
        <v>73000</v>
      </c>
      <c r="T1358" s="12">
        <v>73000</v>
      </c>
      <c r="U1358" s="9">
        <v>91500</v>
      </c>
      <c r="V1358" s="9">
        <f t="shared" si="114"/>
        <v>91500</v>
      </c>
      <c r="W1358" s="43">
        <f t="shared" si="113"/>
        <v>77920</v>
      </c>
      <c r="X1358" s="43">
        <f t="shared" si="112"/>
        <v>1402560</v>
      </c>
    </row>
    <row r="1359" spans="1:24" ht="15" customHeight="1" x14ac:dyDescent="0.25">
      <c r="A1359" s="44">
        <v>1356</v>
      </c>
      <c r="B1359" s="3" t="s">
        <v>4927</v>
      </c>
      <c r="C1359" s="3" t="s">
        <v>4928</v>
      </c>
      <c r="D1359" s="3" t="s">
        <v>4903</v>
      </c>
      <c r="E1359" s="3">
        <v>2023</v>
      </c>
      <c r="F1359" s="3"/>
      <c r="G1359" s="3"/>
      <c r="H1359" s="3"/>
      <c r="I1359" s="5">
        <v>9789585037007</v>
      </c>
      <c r="J1359" s="5">
        <v>1</v>
      </c>
      <c r="K1359" s="8"/>
      <c r="L1359" s="9"/>
      <c r="M1359" s="17">
        <v>92000</v>
      </c>
      <c r="N1359" s="17">
        <v>92000</v>
      </c>
      <c r="O1359" s="10">
        <v>79200</v>
      </c>
      <c r="P1359" s="10">
        <v>79200</v>
      </c>
      <c r="Q1359" s="11">
        <v>94000</v>
      </c>
      <c r="R1359" s="11">
        <v>94000</v>
      </c>
      <c r="S1359" s="12">
        <v>86000</v>
      </c>
      <c r="T1359" s="12">
        <v>86000</v>
      </c>
      <c r="U1359" s="9"/>
      <c r="V1359" s="9"/>
      <c r="W1359" s="43">
        <f t="shared" si="113"/>
        <v>87800</v>
      </c>
      <c r="X1359" s="43">
        <f t="shared" si="112"/>
        <v>87800</v>
      </c>
    </row>
    <row r="1360" spans="1:24" ht="15" customHeight="1" x14ac:dyDescent="0.25">
      <c r="A1360" s="44">
        <v>1357</v>
      </c>
      <c r="B1360" s="3" t="s">
        <v>4049</v>
      </c>
      <c r="C1360" s="3" t="s">
        <v>10667</v>
      </c>
      <c r="D1360" s="3" t="s">
        <v>4051</v>
      </c>
      <c r="E1360" s="3">
        <v>2016</v>
      </c>
      <c r="F1360" s="3" t="s">
        <v>1571</v>
      </c>
      <c r="G1360" s="3" t="s">
        <v>12386</v>
      </c>
      <c r="H1360" s="3">
        <v>1</v>
      </c>
      <c r="I1360" s="5">
        <v>9786079691936</v>
      </c>
      <c r="J1360" s="5">
        <v>1</v>
      </c>
      <c r="K1360" s="8"/>
      <c r="L1360" s="9"/>
      <c r="M1360" s="17">
        <v>253000</v>
      </c>
      <c r="N1360" s="17">
        <v>253000</v>
      </c>
      <c r="O1360" s="10">
        <v>217800</v>
      </c>
      <c r="P1360" s="10">
        <v>217800</v>
      </c>
      <c r="Q1360" s="11">
        <v>259000</v>
      </c>
      <c r="R1360" s="11">
        <v>259000</v>
      </c>
      <c r="S1360" s="12">
        <v>238000</v>
      </c>
      <c r="T1360" s="12">
        <v>238000</v>
      </c>
      <c r="U1360" s="9">
        <v>297000</v>
      </c>
      <c r="V1360" s="9">
        <f t="shared" ref="V1360:V1365" si="115">U1360</f>
        <v>297000</v>
      </c>
      <c r="W1360" s="43">
        <f t="shared" si="113"/>
        <v>252960</v>
      </c>
      <c r="X1360" s="43">
        <f t="shared" si="112"/>
        <v>252960</v>
      </c>
    </row>
    <row r="1361" spans="1:24" ht="15" customHeight="1" x14ac:dyDescent="0.25">
      <c r="A1361" s="44">
        <v>1358</v>
      </c>
      <c r="B1361" s="3" t="s">
        <v>3798</v>
      </c>
      <c r="C1361" s="3" t="s">
        <v>3856</v>
      </c>
      <c r="D1361" s="3" t="s">
        <v>3857</v>
      </c>
      <c r="E1361" s="3">
        <v>2022</v>
      </c>
      <c r="F1361" s="3" t="s">
        <v>3645</v>
      </c>
      <c r="G1361" s="3" t="s">
        <v>3000</v>
      </c>
      <c r="H1361" s="3">
        <v>2</v>
      </c>
      <c r="I1361" s="5">
        <v>9789587787887</v>
      </c>
      <c r="J1361" s="5">
        <v>12</v>
      </c>
      <c r="K1361" s="8">
        <v>119025</v>
      </c>
      <c r="L1361" s="9">
        <v>119025</v>
      </c>
      <c r="M1361" s="17">
        <v>147000</v>
      </c>
      <c r="N1361" s="17">
        <v>147000</v>
      </c>
      <c r="O1361" s="10">
        <v>126500</v>
      </c>
      <c r="P1361" s="10">
        <v>126500</v>
      </c>
      <c r="Q1361" s="11">
        <v>151000</v>
      </c>
      <c r="R1361" s="11">
        <v>151000</v>
      </c>
      <c r="S1361" s="12">
        <v>138000</v>
      </c>
      <c r="T1361" s="12">
        <v>138000</v>
      </c>
      <c r="U1361" s="9">
        <v>172500</v>
      </c>
      <c r="V1361" s="9">
        <f t="shared" si="115"/>
        <v>172500</v>
      </c>
      <c r="W1361" s="43">
        <f t="shared" si="113"/>
        <v>142338</v>
      </c>
      <c r="X1361" s="43">
        <f t="shared" si="112"/>
        <v>1708056</v>
      </c>
    </row>
    <row r="1362" spans="1:24" ht="15" customHeight="1" x14ac:dyDescent="0.25">
      <c r="A1362" s="44">
        <v>1359</v>
      </c>
      <c r="B1362" s="3" t="s">
        <v>11526</v>
      </c>
      <c r="C1362" s="3" t="s">
        <v>10167</v>
      </c>
      <c r="D1362" s="3" t="s">
        <v>12549</v>
      </c>
      <c r="E1362" s="3">
        <v>2019</v>
      </c>
      <c r="F1362" s="3" t="s">
        <v>656</v>
      </c>
      <c r="G1362" s="3" t="s">
        <v>2794</v>
      </c>
      <c r="H1362" s="3" t="s">
        <v>11527</v>
      </c>
      <c r="I1362" s="5">
        <v>9789587717433</v>
      </c>
      <c r="J1362" s="3">
        <v>1</v>
      </c>
      <c r="K1362" s="8"/>
      <c r="L1362" s="9"/>
      <c r="M1362" s="17">
        <v>189000</v>
      </c>
      <c r="N1362" s="17">
        <v>189000</v>
      </c>
      <c r="O1362" s="10">
        <v>162800</v>
      </c>
      <c r="P1362" s="10">
        <v>162800</v>
      </c>
      <c r="Q1362" s="11">
        <v>194000</v>
      </c>
      <c r="R1362" s="11">
        <v>194000</v>
      </c>
      <c r="S1362" s="12">
        <v>178000</v>
      </c>
      <c r="T1362" s="12">
        <v>178000</v>
      </c>
      <c r="U1362" s="9">
        <v>222000</v>
      </c>
      <c r="V1362" s="9">
        <f t="shared" si="115"/>
        <v>222000</v>
      </c>
      <c r="W1362" s="43">
        <f t="shared" si="113"/>
        <v>189160</v>
      </c>
      <c r="X1362" s="43">
        <f t="shared" si="112"/>
        <v>189160</v>
      </c>
    </row>
    <row r="1363" spans="1:24" ht="15" customHeight="1" x14ac:dyDescent="0.25">
      <c r="A1363" s="44">
        <v>1360</v>
      </c>
      <c r="B1363" s="3" t="s">
        <v>8076</v>
      </c>
      <c r="C1363" s="3" t="s">
        <v>8090</v>
      </c>
      <c r="D1363" s="3" t="s">
        <v>2953</v>
      </c>
      <c r="E1363" s="3">
        <v>2023</v>
      </c>
      <c r="F1363" s="3" t="s">
        <v>1571</v>
      </c>
      <c r="G1363" s="3" t="s">
        <v>2884</v>
      </c>
      <c r="H1363" s="3">
        <v>4</v>
      </c>
      <c r="I1363" s="5">
        <v>9789585036512</v>
      </c>
      <c r="J1363" s="3">
        <v>1</v>
      </c>
      <c r="K1363" s="8"/>
      <c r="L1363" s="9"/>
      <c r="M1363" s="17">
        <v>180000</v>
      </c>
      <c r="N1363" s="17">
        <v>180000</v>
      </c>
      <c r="O1363" s="10">
        <v>155100</v>
      </c>
      <c r="P1363" s="10">
        <v>155100</v>
      </c>
      <c r="Q1363" s="11">
        <v>185000</v>
      </c>
      <c r="R1363" s="11">
        <v>185000</v>
      </c>
      <c r="S1363" s="12">
        <v>169000</v>
      </c>
      <c r="T1363" s="12">
        <v>169000</v>
      </c>
      <c r="U1363" s="9">
        <v>211500</v>
      </c>
      <c r="V1363" s="9">
        <f t="shared" si="115"/>
        <v>211500</v>
      </c>
      <c r="W1363" s="43">
        <f t="shared" si="113"/>
        <v>180120</v>
      </c>
      <c r="X1363" s="43">
        <f t="shared" si="112"/>
        <v>180120</v>
      </c>
    </row>
    <row r="1364" spans="1:24" ht="15" customHeight="1" x14ac:dyDescent="0.25">
      <c r="A1364" s="44">
        <v>1361</v>
      </c>
      <c r="B1364" s="3" t="s">
        <v>2831</v>
      </c>
      <c r="C1364" s="3" t="s">
        <v>9685</v>
      </c>
      <c r="D1364" s="5" t="s">
        <v>2833</v>
      </c>
      <c r="E1364" s="3">
        <v>2023</v>
      </c>
      <c r="F1364" s="3" t="s">
        <v>656</v>
      </c>
      <c r="G1364" s="3" t="s">
        <v>249</v>
      </c>
      <c r="H1364" s="3"/>
      <c r="I1364" s="3" t="s">
        <v>249</v>
      </c>
      <c r="J1364" s="86">
        <v>20</v>
      </c>
      <c r="K1364" s="8"/>
      <c r="L1364" s="9"/>
      <c r="M1364" s="17">
        <v>120000</v>
      </c>
      <c r="N1364" s="17">
        <v>120000</v>
      </c>
      <c r="O1364" s="10">
        <v>103400</v>
      </c>
      <c r="P1364" s="10">
        <v>103400</v>
      </c>
      <c r="Q1364" s="11">
        <v>123000</v>
      </c>
      <c r="R1364" s="11">
        <v>123000</v>
      </c>
      <c r="S1364" s="12">
        <v>113000</v>
      </c>
      <c r="T1364" s="12">
        <v>113000</v>
      </c>
      <c r="U1364" s="9">
        <v>141000</v>
      </c>
      <c r="V1364" s="9">
        <f t="shared" si="115"/>
        <v>141000</v>
      </c>
      <c r="W1364" s="43">
        <f t="shared" si="113"/>
        <v>120080</v>
      </c>
      <c r="X1364" s="43">
        <f t="shared" si="112"/>
        <v>2401600</v>
      </c>
    </row>
    <row r="1365" spans="1:24" ht="15" customHeight="1" x14ac:dyDescent="0.25">
      <c r="A1365" s="44">
        <v>1362</v>
      </c>
      <c r="B1365" s="27" t="s">
        <v>11079</v>
      </c>
      <c r="C1365" s="3" t="s">
        <v>11855</v>
      </c>
      <c r="D1365" s="3" t="s">
        <v>2793</v>
      </c>
      <c r="E1365" s="3">
        <v>2017</v>
      </c>
      <c r="F1365" s="3" t="s">
        <v>23</v>
      </c>
      <c r="G1365" s="3" t="s">
        <v>2794</v>
      </c>
      <c r="H1365" s="3">
        <v>3</v>
      </c>
      <c r="I1365" s="5">
        <v>9789587714661</v>
      </c>
      <c r="J1365" s="3">
        <v>2</v>
      </c>
      <c r="K1365" s="8"/>
      <c r="L1365" s="9"/>
      <c r="M1365" s="17">
        <v>24000</v>
      </c>
      <c r="N1365" s="17">
        <v>24000</v>
      </c>
      <c r="O1365" s="10">
        <v>20900</v>
      </c>
      <c r="P1365" s="10">
        <v>20900</v>
      </c>
      <c r="Q1365" s="11">
        <v>25000</v>
      </c>
      <c r="R1365" s="11">
        <v>25000</v>
      </c>
      <c r="S1365" s="12">
        <v>23000</v>
      </c>
      <c r="T1365" s="12">
        <v>23000</v>
      </c>
      <c r="U1365" s="9">
        <v>28500</v>
      </c>
      <c r="V1365" s="9">
        <f t="shared" si="115"/>
        <v>28500</v>
      </c>
      <c r="W1365" s="43">
        <f t="shared" si="113"/>
        <v>24280</v>
      </c>
      <c r="X1365" s="43">
        <f t="shared" si="112"/>
        <v>48560</v>
      </c>
    </row>
    <row r="1366" spans="1:24" ht="15" customHeight="1" x14ac:dyDescent="0.25">
      <c r="A1366" s="44">
        <v>1363</v>
      </c>
      <c r="B1366" s="3" t="s">
        <v>433</v>
      </c>
      <c r="C1366" s="3" t="s">
        <v>10001</v>
      </c>
      <c r="D1366" s="3" t="s">
        <v>5707</v>
      </c>
      <c r="E1366" s="3">
        <v>2019</v>
      </c>
      <c r="F1366" s="3" t="s">
        <v>1346</v>
      </c>
      <c r="G1366" s="3" t="s">
        <v>278</v>
      </c>
      <c r="H1366" s="3" t="s">
        <v>10928</v>
      </c>
      <c r="I1366" s="5">
        <v>9789584282729</v>
      </c>
      <c r="J1366" s="3">
        <v>3</v>
      </c>
      <c r="K1366" s="8"/>
      <c r="L1366" s="9"/>
      <c r="M1366" s="17">
        <v>45000</v>
      </c>
      <c r="N1366" s="17">
        <v>45000</v>
      </c>
      <c r="O1366" s="10">
        <v>38500</v>
      </c>
      <c r="P1366" s="10">
        <v>38500</v>
      </c>
      <c r="Q1366" s="11">
        <v>46000</v>
      </c>
      <c r="R1366" s="11">
        <v>46000</v>
      </c>
      <c r="S1366" s="12">
        <v>42000</v>
      </c>
      <c r="T1366" s="12">
        <v>42000</v>
      </c>
      <c r="U1366" s="9"/>
      <c r="V1366" s="9"/>
      <c r="W1366" s="43">
        <f t="shared" si="113"/>
        <v>42875</v>
      </c>
      <c r="X1366" s="43">
        <f t="shared" si="112"/>
        <v>128625</v>
      </c>
    </row>
    <row r="1367" spans="1:24" ht="15" customHeight="1" x14ac:dyDescent="0.25">
      <c r="A1367" s="44">
        <v>1364</v>
      </c>
      <c r="B1367" s="3" t="s">
        <v>2831</v>
      </c>
      <c r="C1367" s="3" t="s">
        <v>12044</v>
      </c>
      <c r="D1367" s="3" t="s">
        <v>11117</v>
      </c>
      <c r="E1367" s="3">
        <v>2012</v>
      </c>
      <c r="F1367" s="3" t="s">
        <v>656</v>
      </c>
      <c r="G1367" s="3" t="s">
        <v>249</v>
      </c>
      <c r="H1367" s="3"/>
      <c r="I1367" s="5">
        <v>9789587620443</v>
      </c>
      <c r="J1367" s="5">
        <v>1</v>
      </c>
      <c r="K1367" s="8"/>
      <c r="L1367" s="9"/>
      <c r="M1367" s="17">
        <v>41000</v>
      </c>
      <c r="N1367" s="17">
        <v>41000</v>
      </c>
      <c r="O1367" s="10">
        <v>35200</v>
      </c>
      <c r="P1367" s="10">
        <v>35200</v>
      </c>
      <c r="Q1367" s="11">
        <v>42000</v>
      </c>
      <c r="R1367" s="11">
        <v>42000</v>
      </c>
      <c r="S1367" s="12">
        <v>38000</v>
      </c>
      <c r="T1367" s="12">
        <v>38000</v>
      </c>
      <c r="U1367" s="9">
        <v>43200</v>
      </c>
      <c r="V1367" s="9">
        <f>U1367</f>
        <v>43200</v>
      </c>
      <c r="W1367" s="43">
        <f t="shared" si="113"/>
        <v>39880</v>
      </c>
      <c r="X1367" s="43">
        <f t="shared" si="112"/>
        <v>39880</v>
      </c>
    </row>
    <row r="1368" spans="1:24" ht="15" customHeight="1" x14ac:dyDescent="0.25">
      <c r="A1368" s="44">
        <v>1365</v>
      </c>
      <c r="B1368" s="3" t="s">
        <v>2831</v>
      </c>
      <c r="C1368" s="3" t="s">
        <v>12041</v>
      </c>
      <c r="D1368" s="3" t="s">
        <v>8200</v>
      </c>
      <c r="E1368" s="3">
        <v>2016</v>
      </c>
      <c r="F1368" s="3" t="s">
        <v>656</v>
      </c>
      <c r="G1368" s="3" t="s">
        <v>249</v>
      </c>
      <c r="H1368" s="3"/>
      <c r="I1368" s="5">
        <v>9789587625042</v>
      </c>
      <c r="J1368" s="5">
        <v>1</v>
      </c>
      <c r="K1368" s="8"/>
      <c r="L1368" s="9"/>
      <c r="M1368" s="17">
        <v>106000</v>
      </c>
      <c r="N1368" s="17">
        <v>106000</v>
      </c>
      <c r="O1368" s="10">
        <v>91300</v>
      </c>
      <c r="P1368" s="10">
        <v>91300</v>
      </c>
      <c r="Q1368" s="11">
        <v>109000</v>
      </c>
      <c r="R1368" s="11">
        <v>109000</v>
      </c>
      <c r="S1368" s="12">
        <v>100000</v>
      </c>
      <c r="T1368" s="12">
        <v>100000</v>
      </c>
      <c r="U1368" s="9">
        <v>124500</v>
      </c>
      <c r="V1368" s="9">
        <f>U1368</f>
        <v>124500</v>
      </c>
      <c r="W1368" s="43">
        <f t="shared" si="113"/>
        <v>106160</v>
      </c>
      <c r="X1368" s="43">
        <f t="shared" si="112"/>
        <v>106160</v>
      </c>
    </row>
    <row r="1369" spans="1:24" ht="15" customHeight="1" x14ac:dyDescent="0.25">
      <c r="A1369" s="44">
        <v>1366</v>
      </c>
      <c r="B1369" s="3" t="s">
        <v>3807</v>
      </c>
      <c r="C1369" s="3" t="s">
        <v>3808</v>
      </c>
      <c r="D1369" s="3" t="s">
        <v>1148</v>
      </c>
      <c r="E1369" s="3">
        <v>2024</v>
      </c>
      <c r="F1369" s="3" t="s">
        <v>3645</v>
      </c>
      <c r="G1369" s="3" t="s">
        <v>3000</v>
      </c>
      <c r="H1369" s="3">
        <v>1</v>
      </c>
      <c r="I1369" s="5">
        <v>9789587789720</v>
      </c>
      <c r="J1369" s="5">
        <v>5</v>
      </c>
      <c r="K1369" s="8">
        <v>135585</v>
      </c>
      <c r="L1369" s="9">
        <v>135585</v>
      </c>
      <c r="M1369" s="17">
        <v>168000</v>
      </c>
      <c r="N1369" s="17">
        <v>168000</v>
      </c>
      <c r="O1369" s="10">
        <v>144100</v>
      </c>
      <c r="P1369" s="10">
        <v>144100</v>
      </c>
      <c r="Q1369" s="11">
        <v>172000</v>
      </c>
      <c r="R1369" s="11">
        <v>172000</v>
      </c>
      <c r="S1369" s="12">
        <v>157000</v>
      </c>
      <c r="T1369" s="12">
        <v>157000</v>
      </c>
      <c r="U1369" s="9">
        <v>196500</v>
      </c>
      <c r="V1369" s="9">
        <f>U1369</f>
        <v>196500</v>
      </c>
      <c r="W1369" s="43">
        <f t="shared" si="113"/>
        <v>162198</v>
      </c>
      <c r="X1369" s="43">
        <f t="shared" si="112"/>
        <v>810990</v>
      </c>
    </row>
    <row r="1370" spans="1:24" ht="15" customHeight="1" x14ac:dyDescent="0.25">
      <c r="A1370" s="44">
        <v>1367</v>
      </c>
      <c r="B1370" s="3" t="s">
        <v>12486</v>
      </c>
      <c r="C1370" s="3" t="s">
        <v>5422</v>
      </c>
      <c r="D1370" s="3" t="s">
        <v>4975</v>
      </c>
      <c r="E1370" s="3">
        <v>2022</v>
      </c>
      <c r="F1370" s="3"/>
      <c r="G1370" s="3"/>
      <c r="H1370" s="3"/>
      <c r="I1370" s="5">
        <v>9789587924428</v>
      </c>
      <c r="J1370" s="5">
        <v>3</v>
      </c>
      <c r="K1370" s="8"/>
      <c r="L1370" s="9"/>
      <c r="M1370" s="17">
        <v>113000</v>
      </c>
      <c r="N1370" s="17">
        <v>113000</v>
      </c>
      <c r="O1370" s="10">
        <v>96800</v>
      </c>
      <c r="P1370" s="10">
        <v>96800</v>
      </c>
      <c r="Q1370" s="11">
        <v>115000</v>
      </c>
      <c r="R1370" s="11">
        <v>115000</v>
      </c>
      <c r="S1370" s="12">
        <v>106000</v>
      </c>
      <c r="T1370" s="12">
        <v>106000</v>
      </c>
      <c r="U1370" s="9"/>
      <c r="V1370" s="9"/>
      <c r="W1370" s="43">
        <f t="shared" si="113"/>
        <v>107700</v>
      </c>
      <c r="X1370" s="43">
        <f t="shared" si="112"/>
        <v>323100</v>
      </c>
    </row>
    <row r="1371" spans="1:24" ht="15" customHeight="1" x14ac:dyDescent="0.25">
      <c r="A1371" s="44">
        <v>1368</v>
      </c>
      <c r="B1371" s="3" t="s">
        <v>765</v>
      </c>
      <c r="C1371" s="3" t="s">
        <v>766</v>
      </c>
      <c r="D1371" s="3" t="s">
        <v>767</v>
      </c>
      <c r="E1371" s="3">
        <v>2023</v>
      </c>
      <c r="F1371" s="3" t="s">
        <v>656</v>
      </c>
      <c r="G1371" s="3" t="s">
        <v>768</v>
      </c>
      <c r="H1371" s="3" t="s">
        <v>745</v>
      </c>
      <c r="I1371" s="5" t="s">
        <v>769</v>
      </c>
      <c r="J1371" s="3">
        <v>4</v>
      </c>
      <c r="K1371" s="8"/>
      <c r="L1371" s="9"/>
      <c r="M1371" s="17">
        <v>179000</v>
      </c>
      <c r="N1371" s="17">
        <v>179000</v>
      </c>
      <c r="O1371" s="10">
        <v>154000</v>
      </c>
      <c r="P1371" s="10">
        <v>154000</v>
      </c>
      <c r="Q1371" s="11">
        <v>183000</v>
      </c>
      <c r="R1371" s="11">
        <v>183000</v>
      </c>
      <c r="S1371" s="12">
        <v>168000</v>
      </c>
      <c r="T1371" s="12">
        <v>168000</v>
      </c>
      <c r="U1371" s="9">
        <v>210000</v>
      </c>
      <c r="V1371" s="9">
        <f t="shared" ref="V1371:V1374" si="116">U1371</f>
        <v>210000</v>
      </c>
      <c r="W1371" s="43">
        <f t="shared" si="113"/>
        <v>178800</v>
      </c>
      <c r="X1371" s="43">
        <f t="shared" si="112"/>
        <v>715200</v>
      </c>
    </row>
    <row r="1372" spans="1:24" ht="15" customHeight="1" x14ac:dyDescent="0.25">
      <c r="A1372" s="44">
        <v>1369</v>
      </c>
      <c r="B1372" s="6" t="s">
        <v>776</v>
      </c>
      <c r="C1372" s="3" t="s">
        <v>10604</v>
      </c>
      <c r="D1372" s="3" t="s">
        <v>1287</v>
      </c>
      <c r="E1372" s="3"/>
      <c r="F1372" s="6" t="s">
        <v>656</v>
      </c>
      <c r="G1372" s="3" t="s">
        <v>1288</v>
      </c>
      <c r="H1372" s="3" t="s">
        <v>10928</v>
      </c>
      <c r="I1372" s="5">
        <v>9788484456810</v>
      </c>
      <c r="J1372" s="26">
        <v>1</v>
      </c>
      <c r="K1372" s="8"/>
      <c r="L1372" s="9"/>
      <c r="M1372" s="17">
        <v>114000</v>
      </c>
      <c r="N1372" s="17">
        <v>114000</v>
      </c>
      <c r="O1372" s="10">
        <v>97900</v>
      </c>
      <c r="P1372" s="10">
        <v>97900</v>
      </c>
      <c r="Q1372" s="11">
        <v>117000</v>
      </c>
      <c r="R1372" s="11">
        <v>117000</v>
      </c>
      <c r="S1372" s="12">
        <v>107000</v>
      </c>
      <c r="T1372" s="12">
        <v>107000</v>
      </c>
      <c r="U1372" s="9">
        <v>115200</v>
      </c>
      <c r="V1372" s="9">
        <f t="shared" si="116"/>
        <v>115200</v>
      </c>
      <c r="W1372" s="43">
        <f t="shared" si="113"/>
        <v>110220</v>
      </c>
      <c r="X1372" s="43">
        <f t="shared" si="112"/>
        <v>110220</v>
      </c>
    </row>
    <row r="1373" spans="1:24" ht="15" customHeight="1" x14ac:dyDescent="0.25">
      <c r="A1373" s="44">
        <v>1370</v>
      </c>
      <c r="B1373" s="3" t="s">
        <v>776</v>
      </c>
      <c r="C1373" s="3" t="s">
        <v>12216</v>
      </c>
      <c r="D1373" s="5" t="s">
        <v>5119</v>
      </c>
      <c r="E1373" s="3">
        <v>2021</v>
      </c>
      <c r="F1373" s="3" t="s">
        <v>1346</v>
      </c>
      <c r="G1373" s="3" t="s">
        <v>1321</v>
      </c>
      <c r="H1373" s="3">
        <v>1</v>
      </c>
      <c r="I1373" s="5">
        <v>9788418370243</v>
      </c>
      <c r="J1373" s="5">
        <v>3</v>
      </c>
      <c r="K1373" s="8"/>
      <c r="L1373" s="9"/>
      <c r="M1373" s="17">
        <v>175000</v>
      </c>
      <c r="N1373" s="17">
        <v>175000</v>
      </c>
      <c r="O1373" s="10">
        <v>235900</v>
      </c>
      <c r="P1373" s="10">
        <v>235900</v>
      </c>
      <c r="Q1373" s="11">
        <v>180000</v>
      </c>
      <c r="R1373" s="11">
        <v>180000</v>
      </c>
      <c r="S1373" s="12">
        <v>168000</v>
      </c>
      <c r="T1373" s="12">
        <v>168000</v>
      </c>
      <c r="U1373" s="9">
        <v>194850</v>
      </c>
      <c r="V1373" s="9">
        <f t="shared" si="116"/>
        <v>194850</v>
      </c>
      <c r="W1373" s="43">
        <f t="shared" si="113"/>
        <v>190750</v>
      </c>
      <c r="X1373" s="43">
        <f t="shared" si="112"/>
        <v>572250</v>
      </c>
    </row>
    <row r="1374" spans="1:24" ht="15" customHeight="1" x14ac:dyDescent="0.25">
      <c r="A1374" s="44">
        <v>1371</v>
      </c>
      <c r="B1374" s="3" t="s">
        <v>3198</v>
      </c>
      <c r="C1374" s="3" t="s">
        <v>12175</v>
      </c>
      <c r="D1374" s="5" t="s">
        <v>3200</v>
      </c>
      <c r="E1374" s="3">
        <v>2019</v>
      </c>
      <c r="F1374" s="3" t="s">
        <v>23</v>
      </c>
      <c r="G1374" s="3" t="s">
        <v>249</v>
      </c>
      <c r="H1374" s="3">
        <v>1</v>
      </c>
      <c r="I1374" s="5">
        <v>9789587921083</v>
      </c>
      <c r="J1374" s="5">
        <v>3</v>
      </c>
      <c r="K1374" s="8"/>
      <c r="L1374" s="9"/>
      <c r="M1374" s="17">
        <v>56000</v>
      </c>
      <c r="N1374" s="17">
        <v>56000</v>
      </c>
      <c r="O1374" s="10">
        <v>48400</v>
      </c>
      <c r="P1374" s="10">
        <v>48400</v>
      </c>
      <c r="Q1374" s="11">
        <v>58000</v>
      </c>
      <c r="R1374" s="11">
        <v>58000</v>
      </c>
      <c r="S1374" s="12">
        <v>53000</v>
      </c>
      <c r="T1374" s="12">
        <v>53000</v>
      </c>
      <c r="U1374" s="9">
        <v>66000</v>
      </c>
      <c r="V1374" s="9">
        <f t="shared" si="116"/>
        <v>66000</v>
      </c>
      <c r="W1374" s="43">
        <f t="shared" si="113"/>
        <v>56280</v>
      </c>
      <c r="X1374" s="43">
        <f t="shared" si="112"/>
        <v>168840</v>
      </c>
    </row>
    <row r="1375" spans="1:24" ht="15" customHeight="1" x14ac:dyDescent="0.25">
      <c r="A1375" s="44">
        <v>1372</v>
      </c>
      <c r="B1375" s="27" t="s">
        <v>12380</v>
      </c>
      <c r="C1375" s="3" t="s">
        <v>12141</v>
      </c>
      <c r="D1375" s="3" t="s">
        <v>1893</v>
      </c>
      <c r="E1375" s="3">
        <v>2007</v>
      </c>
      <c r="F1375" s="3" t="s">
        <v>1341</v>
      </c>
      <c r="G1375" s="3" t="s">
        <v>1427</v>
      </c>
      <c r="H1375" s="3">
        <v>1</v>
      </c>
      <c r="I1375" s="5">
        <v>9788496699021</v>
      </c>
      <c r="J1375" s="3">
        <v>1</v>
      </c>
      <c r="K1375" s="8"/>
      <c r="L1375" s="9"/>
      <c r="M1375" s="17">
        <v>358000</v>
      </c>
      <c r="N1375" s="17">
        <v>358000</v>
      </c>
      <c r="O1375" s="10"/>
      <c r="P1375" s="10"/>
      <c r="Q1375" s="11">
        <v>367000</v>
      </c>
      <c r="R1375" s="11">
        <v>367000</v>
      </c>
      <c r="S1375" s="12">
        <v>344000</v>
      </c>
      <c r="T1375" s="12">
        <v>344000</v>
      </c>
      <c r="U1375" s="9"/>
      <c r="V1375" s="9"/>
      <c r="W1375" s="43">
        <f t="shared" si="113"/>
        <v>356333</v>
      </c>
      <c r="X1375" s="43">
        <f t="shared" si="112"/>
        <v>356333</v>
      </c>
    </row>
    <row r="1376" spans="1:24" ht="15" customHeight="1" x14ac:dyDescent="0.25">
      <c r="A1376" s="44">
        <v>1373</v>
      </c>
      <c r="B1376" s="3" t="s">
        <v>11357</v>
      </c>
      <c r="C1376" s="3" t="s">
        <v>10006</v>
      </c>
      <c r="D1376" s="3" t="s">
        <v>5726</v>
      </c>
      <c r="E1376" s="3">
        <v>2019</v>
      </c>
      <c r="F1376" s="3" t="s">
        <v>1346</v>
      </c>
      <c r="G1376" s="3" t="s">
        <v>3619</v>
      </c>
      <c r="H1376" s="3" t="s">
        <v>11353</v>
      </c>
      <c r="I1376" s="5">
        <v>9789584276797</v>
      </c>
      <c r="J1376" s="3">
        <v>2</v>
      </c>
      <c r="K1376" s="8"/>
      <c r="L1376" s="9"/>
      <c r="M1376" s="17">
        <v>76000</v>
      </c>
      <c r="N1376" s="17">
        <v>76000</v>
      </c>
      <c r="O1376" s="10"/>
      <c r="P1376" s="10"/>
      <c r="Q1376" s="11">
        <v>77000</v>
      </c>
      <c r="R1376" s="11">
        <v>77000</v>
      </c>
      <c r="S1376" s="12">
        <v>71000</v>
      </c>
      <c r="T1376" s="12">
        <v>71000</v>
      </c>
      <c r="U1376" s="9"/>
      <c r="V1376" s="9"/>
      <c r="W1376" s="43">
        <f t="shared" si="113"/>
        <v>74667</v>
      </c>
      <c r="X1376" s="43">
        <f t="shared" si="112"/>
        <v>149334</v>
      </c>
    </row>
    <row r="1377" spans="1:24" ht="15" customHeight="1" x14ac:dyDescent="0.25">
      <c r="A1377" s="44">
        <v>1374</v>
      </c>
      <c r="B1377" s="3" t="s">
        <v>10898</v>
      </c>
      <c r="C1377" s="3" t="s">
        <v>11794</v>
      </c>
      <c r="D1377" s="5" t="s">
        <v>775</v>
      </c>
      <c r="E1377" s="3">
        <v>2019</v>
      </c>
      <c r="F1377" s="3" t="s">
        <v>656</v>
      </c>
      <c r="G1377" s="3" t="s">
        <v>249</v>
      </c>
      <c r="H1377" s="3" t="s">
        <v>745</v>
      </c>
      <c r="I1377" s="5">
        <v>9789587921021</v>
      </c>
      <c r="J1377" s="3">
        <v>1</v>
      </c>
      <c r="K1377" s="8"/>
      <c r="L1377" s="9"/>
      <c r="M1377" s="17">
        <v>99000</v>
      </c>
      <c r="N1377" s="17">
        <v>99000</v>
      </c>
      <c r="O1377" s="10">
        <v>84700</v>
      </c>
      <c r="P1377" s="10">
        <v>84700</v>
      </c>
      <c r="Q1377" s="11">
        <v>101000</v>
      </c>
      <c r="R1377" s="11">
        <v>101000</v>
      </c>
      <c r="S1377" s="12">
        <v>92000</v>
      </c>
      <c r="T1377" s="12">
        <v>92000</v>
      </c>
      <c r="U1377" s="9">
        <v>115500</v>
      </c>
      <c r="V1377" s="9">
        <f>U1377</f>
        <v>115500</v>
      </c>
      <c r="W1377" s="43">
        <f t="shared" si="113"/>
        <v>98440</v>
      </c>
      <c r="X1377" s="43">
        <f t="shared" si="112"/>
        <v>98440</v>
      </c>
    </row>
    <row r="1378" spans="1:24" ht="15" customHeight="1" x14ac:dyDescent="0.25">
      <c r="A1378" s="44">
        <v>1375</v>
      </c>
      <c r="B1378" s="3" t="s">
        <v>10846</v>
      </c>
      <c r="C1378" s="3" t="s">
        <v>9538</v>
      </c>
      <c r="D1378" s="3" t="s">
        <v>946</v>
      </c>
      <c r="E1378" s="3">
        <v>2017</v>
      </c>
      <c r="F1378" s="3" t="s">
        <v>656</v>
      </c>
      <c r="G1378" s="3" t="s">
        <v>249</v>
      </c>
      <c r="H1378" s="3"/>
      <c r="I1378" s="5">
        <v>9789590000000</v>
      </c>
      <c r="J1378" s="3">
        <v>2</v>
      </c>
      <c r="K1378" s="8"/>
      <c r="L1378" s="9"/>
      <c r="M1378" s="17">
        <v>79000</v>
      </c>
      <c r="N1378" s="17">
        <v>79000</v>
      </c>
      <c r="O1378" s="10">
        <v>68200</v>
      </c>
      <c r="P1378" s="10">
        <v>68200</v>
      </c>
      <c r="Q1378" s="11">
        <v>81000</v>
      </c>
      <c r="R1378" s="11">
        <v>81000</v>
      </c>
      <c r="S1378" s="12">
        <v>74000</v>
      </c>
      <c r="T1378" s="12">
        <v>74000</v>
      </c>
      <c r="U1378" s="9">
        <v>83700</v>
      </c>
      <c r="V1378" s="9">
        <f>U1378</f>
        <v>83700</v>
      </c>
      <c r="W1378" s="43">
        <f t="shared" si="113"/>
        <v>77180</v>
      </c>
      <c r="X1378" s="43">
        <f t="shared" si="112"/>
        <v>154360</v>
      </c>
    </row>
    <row r="1379" spans="1:24" ht="15" customHeight="1" x14ac:dyDescent="0.25">
      <c r="A1379" s="44">
        <v>1376</v>
      </c>
      <c r="B1379" s="3" t="s">
        <v>5849</v>
      </c>
      <c r="C1379" s="3" t="s">
        <v>11383</v>
      </c>
      <c r="D1379" s="3" t="s">
        <v>5940</v>
      </c>
      <c r="E1379" s="3">
        <v>2020</v>
      </c>
      <c r="F1379" s="3" t="s">
        <v>5869</v>
      </c>
      <c r="G1379" s="3" t="s">
        <v>999</v>
      </c>
      <c r="H1379" s="3">
        <v>1</v>
      </c>
      <c r="I1379" s="5">
        <v>9789587718980</v>
      </c>
      <c r="J1379" s="3">
        <v>1</v>
      </c>
      <c r="K1379" s="8"/>
      <c r="L1379" s="9"/>
      <c r="M1379" s="17">
        <v>95000</v>
      </c>
      <c r="N1379" s="17">
        <v>95000</v>
      </c>
      <c r="O1379" s="10">
        <v>81400</v>
      </c>
      <c r="P1379" s="10">
        <v>81400</v>
      </c>
      <c r="Q1379" s="11">
        <v>97000</v>
      </c>
      <c r="R1379" s="11">
        <v>97000</v>
      </c>
      <c r="S1379" s="12">
        <v>89000</v>
      </c>
      <c r="T1379" s="12">
        <v>89000</v>
      </c>
      <c r="U1379" s="9">
        <v>111000</v>
      </c>
      <c r="V1379" s="9">
        <f>U1379</f>
        <v>111000</v>
      </c>
      <c r="W1379" s="43">
        <f t="shared" si="113"/>
        <v>94680</v>
      </c>
      <c r="X1379" s="43">
        <f t="shared" si="112"/>
        <v>94680</v>
      </c>
    </row>
    <row r="1380" spans="1:24" ht="15" customHeight="1" x14ac:dyDescent="0.25">
      <c r="A1380" s="44">
        <v>1377</v>
      </c>
      <c r="B1380" s="27" t="s">
        <v>1470</v>
      </c>
      <c r="C1380" s="3" t="s">
        <v>11018</v>
      </c>
      <c r="D1380" s="3" t="s">
        <v>1895</v>
      </c>
      <c r="E1380" s="3"/>
      <c r="F1380" s="3" t="s">
        <v>1346</v>
      </c>
      <c r="G1380" s="3" t="s">
        <v>1671</v>
      </c>
      <c r="H1380" s="3"/>
      <c r="I1380" s="5">
        <v>9788491988977</v>
      </c>
      <c r="J1380" s="3">
        <v>2</v>
      </c>
      <c r="K1380" s="8"/>
      <c r="L1380" s="9"/>
      <c r="M1380" s="17">
        <v>218000</v>
      </c>
      <c r="N1380" s="17">
        <v>218000</v>
      </c>
      <c r="O1380" s="10"/>
      <c r="P1380" s="10"/>
      <c r="Q1380" s="11">
        <v>224000</v>
      </c>
      <c r="R1380" s="11">
        <v>224000</v>
      </c>
      <c r="S1380" s="12">
        <v>209000</v>
      </c>
      <c r="T1380" s="12">
        <v>209000</v>
      </c>
      <c r="U1380" s="9">
        <v>228960</v>
      </c>
      <c r="V1380" s="9">
        <f>U1380</f>
        <v>228960</v>
      </c>
      <c r="W1380" s="43">
        <f t="shared" si="113"/>
        <v>219990</v>
      </c>
      <c r="X1380" s="43">
        <f t="shared" si="112"/>
        <v>439980</v>
      </c>
    </row>
    <row r="1381" spans="1:24" ht="15" customHeight="1" x14ac:dyDescent="0.25">
      <c r="A1381" s="44">
        <v>1378</v>
      </c>
      <c r="B1381" s="27" t="s">
        <v>10989</v>
      </c>
      <c r="C1381" s="3" t="s">
        <v>1896</v>
      </c>
      <c r="D1381" s="3" t="s">
        <v>1897</v>
      </c>
      <c r="E1381" s="3">
        <v>2019</v>
      </c>
      <c r="F1381" s="3" t="s">
        <v>1341</v>
      </c>
      <c r="G1381" s="3" t="s">
        <v>1422</v>
      </c>
      <c r="H1381" s="3">
        <v>1</v>
      </c>
      <c r="I1381" s="5" t="s">
        <v>1898</v>
      </c>
      <c r="J1381" s="3">
        <v>2</v>
      </c>
      <c r="K1381" s="8"/>
      <c r="L1381" s="9"/>
      <c r="M1381" s="17">
        <v>179000</v>
      </c>
      <c r="N1381" s="17">
        <v>179000</v>
      </c>
      <c r="O1381" s="10"/>
      <c r="P1381" s="10"/>
      <c r="Q1381" s="11">
        <v>183000</v>
      </c>
      <c r="R1381" s="11">
        <v>183000</v>
      </c>
      <c r="S1381" s="12">
        <v>168000</v>
      </c>
      <c r="T1381" s="12">
        <v>168000</v>
      </c>
      <c r="U1381" s="9"/>
      <c r="V1381" s="9"/>
      <c r="W1381" s="43">
        <f t="shared" si="113"/>
        <v>176667</v>
      </c>
      <c r="X1381" s="43">
        <f t="shared" si="112"/>
        <v>353334</v>
      </c>
    </row>
    <row r="1382" spans="1:24" ht="15" customHeight="1" x14ac:dyDescent="0.25">
      <c r="A1382" s="44">
        <v>1379</v>
      </c>
      <c r="B1382" s="3" t="s">
        <v>4441</v>
      </c>
      <c r="C1382" s="3" t="s">
        <v>11267</v>
      </c>
      <c r="D1382" s="3" t="s">
        <v>1039</v>
      </c>
      <c r="E1382" s="5">
        <v>2024</v>
      </c>
      <c r="F1382" s="3" t="s">
        <v>4431</v>
      </c>
      <c r="G1382" s="3" t="s">
        <v>2995</v>
      </c>
      <c r="H1382" s="3">
        <v>1</v>
      </c>
      <c r="I1382" s="5">
        <v>9786289632910</v>
      </c>
      <c r="J1382" s="5">
        <v>2</v>
      </c>
      <c r="K1382" s="8"/>
      <c r="L1382" s="9"/>
      <c r="M1382" s="17">
        <v>96000</v>
      </c>
      <c r="N1382" s="17">
        <v>96000</v>
      </c>
      <c r="O1382" s="10"/>
      <c r="P1382" s="10"/>
      <c r="Q1382" s="11">
        <v>99000</v>
      </c>
      <c r="R1382" s="11">
        <v>99000</v>
      </c>
      <c r="S1382" s="12">
        <v>91000</v>
      </c>
      <c r="T1382" s="12">
        <v>91000</v>
      </c>
      <c r="U1382" s="9"/>
      <c r="V1382" s="9"/>
      <c r="W1382" s="43">
        <f t="shared" si="113"/>
        <v>95333</v>
      </c>
      <c r="X1382" s="43">
        <f t="shared" si="112"/>
        <v>190666</v>
      </c>
    </row>
    <row r="1383" spans="1:24" ht="15" customHeight="1" x14ac:dyDescent="0.25">
      <c r="A1383" s="44">
        <v>1380</v>
      </c>
      <c r="B1383" s="3" t="s">
        <v>433</v>
      </c>
      <c r="C1383" s="3" t="s">
        <v>9775</v>
      </c>
      <c r="D1383" s="3" t="s">
        <v>3602</v>
      </c>
      <c r="E1383" s="3">
        <v>2020</v>
      </c>
      <c r="F1383" s="3" t="s">
        <v>1346</v>
      </c>
      <c r="G1383" s="3" t="s">
        <v>351</v>
      </c>
      <c r="H1383" s="3"/>
      <c r="I1383" s="5">
        <v>9789585581340</v>
      </c>
      <c r="J1383" s="5">
        <v>1</v>
      </c>
      <c r="K1383" s="8"/>
      <c r="L1383" s="9"/>
      <c r="M1383" s="17">
        <v>83000</v>
      </c>
      <c r="N1383" s="17">
        <v>83000</v>
      </c>
      <c r="O1383" s="10">
        <v>71500</v>
      </c>
      <c r="P1383" s="10">
        <v>71500</v>
      </c>
      <c r="Q1383" s="11">
        <v>85000</v>
      </c>
      <c r="R1383" s="11">
        <v>85000</v>
      </c>
      <c r="S1383" s="12">
        <v>78000</v>
      </c>
      <c r="T1383" s="12">
        <v>78000</v>
      </c>
      <c r="U1383" s="9"/>
      <c r="V1383" s="9"/>
      <c r="W1383" s="43">
        <f t="shared" si="113"/>
        <v>79375</v>
      </c>
      <c r="X1383" s="43">
        <f t="shared" si="112"/>
        <v>79375</v>
      </c>
    </row>
    <row r="1384" spans="1:24" ht="15" customHeight="1" x14ac:dyDescent="0.25">
      <c r="A1384" s="44">
        <v>1381</v>
      </c>
      <c r="B1384" s="3" t="s">
        <v>11703</v>
      </c>
      <c r="C1384" s="3" t="s">
        <v>12304</v>
      </c>
      <c r="D1384" s="3" t="s">
        <v>8963</v>
      </c>
      <c r="E1384" s="3">
        <v>2024</v>
      </c>
      <c r="F1384" s="3" t="s">
        <v>23</v>
      </c>
      <c r="G1384" s="3" t="s">
        <v>249</v>
      </c>
      <c r="H1384" s="3">
        <v>1</v>
      </c>
      <c r="I1384" s="5">
        <v>9789587926361</v>
      </c>
      <c r="J1384" s="79">
        <v>14</v>
      </c>
      <c r="K1384" s="8"/>
      <c r="L1384" s="9"/>
      <c r="M1384" s="17">
        <v>127000</v>
      </c>
      <c r="N1384" s="17">
        <v>127000</v>
      </c>
      <c r="O1384" s="10">
        <v>108900</v>
      </c>
      <c r="P1384" s="10">
        <v>108900</v>
      </c>
      <c r="Q1384" s="11">
        <v>130000</v>
      </c>
      <c r="R1384" s="11">
        <v>130000</v>
      </c>
      <c r="S1384" s="12">
        <v>119000</v>
      </c>
      <c r="T1384" s="12">
        <v>119000</v>
      </c>
      <c r="U1384" s="9">
        <v>148500</v>
      </c>
      <c r="V1384" s="9">
        <f t="shared" ref="V1384:V1392" si="117">U1384</f>
        <v>148500</v>
      </c>
      <c r="W1384" s="43">
        <f t="shared" si="113"/>
        <v>126680</v>
      </c>
      <c r="X1384" s="43">
        <f t="shared" si="112"/>
        <v>1773520</v>
      </c>
    </row>
    <row r="1385" spans="1:24" ht="15" customHeight="1" x14ac:dyDescent="0.25">
      <c r="A1385" s="44">
        <v>1382</v>
      </c>
      <c r="B1385" s="3" t="s">
        <v>11199</v>
      </c>
      <c r="C1385" s="3" t="s">
        <v>12195</v>
      </c>
      <c r="D1385" s="5" t="s">
        <v>163</v>
      </c>
      <c r="E1385" s="3">
        <v>2018</v>
      </c>
      <c r="F1385" s="3" t="s">
        <v>23</v>
      </c>
      <c r="G1385" s="3" t="s">
        <v>249</v>
      </c>
      <c r="H1385" s="3">
        <v>1</v>
      </c>
      <c r="I1385" s="15">
        <v>9789587628050</v>
      </c>
      <c r="J1385" s="15">
        <v>3</v>
      </c>
      <c r="K1385" s="8"/>
      <c r="L1385" s="9"/>
      <c r="M1385" s="17">
        <v>54000</v>
      </c>
      <c r="N1385" s="17">
        <v>54000</v>
      </c>
      <c r="O1385" s="10">
        <v>46200</v>
      </c>
      <c r="P1385" s="10">
        <v>46200</v>
      </c>
      <c r="Q1385" s="11">
        <v>55000</v>
      </c>
      <c r="R1385" s="11">
        <v>55000</v>
      </c>
      <c r="S1385" s="12">
        <v>50000</v>
      </c>
      <c r="T1385" s="12">
        <v>50000</v>
      </c>
      <c r="U1385" s="9">
        <v>63000</v>
      </c>
      <c r="V1385" s="9">
        <f t="shared" si="117"/>
        <v>63000</v>
      </c>
      <c r="W1385" s="43">
        <f t="shared" si="113"/>
        <v>53640</v>
      </c>
      <c r="X1385" s="43">
        <f t="shared" si="112"/>
        <v>160920</v>
      </c>
    </row>
    <row r="1386" spans="1:24" ht="15" customHeight="1" x14ac:dyDescent="0.25">
      <c r="A1386" s="44">
        <v>1383</v>
      </c>
      <c r="B1386" s="3" t="s">
        <v>10898</v>
      </c>
      <c r="C1386" s="3" t="s">
        <v>3075</v>
      </c>
      <c r="D1386" s="3" t="s">
        <v>3076</v>
      </c>
      <c r="E1386" s="3">
        <v>2020</v>
      </c>
      <c r="F1386" s="3" t="s">
        <v>2883</v>
      </c>
      <c r="G1386" s="32" t="s">
        <v>3065</v>
      </c>
      <c r="H1386" s="5" t="s">
        <v>2839</v>
      </c>
      <c r="I1386" s="5">
        <v>9789587786507</v>
      </c>
      <c r="J1386" s="3">
        <v>7</v>
      </c>
      <c r="K1386" s="8">
        <v>119025</v>
      </c>
      <c r="L1386" s="9">
        <v>119025</v>
      </c>
      <c r="M1386" s="17">
        <v>147000</v>
      </c>
      <c r="N1386" s="17">
        <v>147000</v>
      </c>
      <c r="O1386" s="10">
        <v>126500</v>
      </c>
      <c r="P1386" s="10">
        <v>126500</v>
      </c>
      <c r="Q1386" s="11">
        <v>151000</v>
      </c>
      <c r="R1386" s="11">
        <v>151000</v>
      </c>
      <c r="S1386" s="12">
        <v>138000</v>
      </c>
      <c r="T1386" s="12">
        <v>138000</v>
      </c>
      <c r="U1386" s="9">
        <v>172500</v>
      </c>
      <c r="V1386" s="9">
        <f t="shared" si="117"/>
        <v>172500</v>
      </c>
      <c r="W1386" s="43">
        <f t="shared" si="113"/>
        <v>142338</v>
      </c>
      <c r="X1386" s="43">
        <f t="shared" si="112"/>
        <v>996366</v>
      </c>
    </row>
    <row r="1387" spans="1:24" ht="15" customHeight="1" x14ac:dyDescent="0.25">
      <c r="A1387" s="44">
        <v>1384</v>
      </c>
      <c r="B1387" s="3" t="s">
        <v>3798</v>
      </c>
      <c r="C1387" s="3" t="s">
        <v>3834</v>
      </c>
      <c r="D1387" s="3" t="s">
        <v>11210</v>
      </c>
      <c r="E1387" s="3">
        <v>2023</v>
      </c>
      <c r="F1387" s="3" t="s">
        <v>3645</v>
      </c>
      <c r="G1387" s="3" t="s">
        <v>3000</v>
      </c>
      <c r="H1387" s="3">
        <v>1</v>
      </c>
      <c r="I1387" s="5">
        <v>9789587789003</v>
      </c>
      <c r="J1387" s="5">
        <v>16</v>
      </c>
      <c r="K1387" s="8">
        <v>103500</v>
      </c>
      <c r="L1387" s="9">
        <v>103500</v>
      </c>
      <c r="M1387" s="17">
        <v>128000</v>
      </c>
      <c r="N1387" s="17">
        <v>128000</v>
      </c>
      <c r="O1387" s="10">
        <v>110000</v>
      </c>
      <c r="P1387" s="10">
        <v>110000</v>
      </c>
      <c r="Q1387" s="11">
        <v>131000</v>
      </c>
      <c r="R1387" s="11">
        <v>131000</v>
      </c>
      <c r="S1387" s="12">
        <v>120000</v>
      </c>
      <c r="T1387" s="12">
        <v>120000</v>
      </c>
      <c r="U1387" s="9">
        <v>150000</v>
      </c>
      <c r="V1387" s="9">
        <f t="shared" si="117"/>
        <v>150000</v>
      </c>
      <c r="W1387" s="43">
        <f t="shared" si="113"/>
        <v>123750</v>
      </c>
      <c r="X1387" s="43">
        <f t="shared" si="112"/>
        <v>1980000</v>
      </c>
    </row>
    <row r="1388" spans="1:24" ht="15" customHeight="1" x14ac:dyDescent="0.25">
      <c r="A1388" s="44">
        <v>1385</v>
      </c>
      <c r="B1388" s="3" t="s">
        <v>4483</v>
      </c>
      <c r="C1388" s="3" t="s">
        <v>11922</v>
      </c>
      <c r="D1388" s="3" t="s">
        <v>4485</v>
      </c>
      <c r="E1388" s="3">
        <v>2021</v>
      </c>
      <c r="F1388" s="3" t="s">
        <v>23</v>
      </c>
      <c r="G1388" s="3" t="s">
        <v>249</v>
      </c>
      <c r="H1388" s="3">
        <v>2021</v>
      </c>
      <c r="I1388" s="5">
        <v>9789587922707</v>
      </c>
      <c r="J1388" s="5">
        <v>6</v>
      </c>
      <c r="K1388" s="8"/>
      <c r="L1388" s="9"/>
      <c r="M1388" s="17">
        <v>105000</v>
      </c>
      <c r="N1388" s="17">
        <v>105000</v>
      </c>
      <c r="O1388" s="10">
        <v>90200</v>
      </c>
      <c r="P1388" s="10">
        <v>90200</v>
      </c>
      <c r="Q1388" s="11">
        <v>107000</v>
      </c>
      <c r="R1388" s="11">
        <v>107000</v>
      </c>
      <c r="S1388" s="12">
        <v>98000</v>
      </c>
      <c r="T1388" s="12">
        <v>98000</v>
      </c>
      <c r="U1388" s="9">
        <v>123000</v>
      </c>
      <c r="V1388" s="9">
        <f t="shared" si="117"/>
        <v>123000</v>
      </c>
      <c r="W1388" s="43">
        <f t="shared" si="113"/>
        <v>104640</v>
      </c>
      <c r="X1388" s="43">
        <f t="shared" si="112"/>
        <v>627840</v>
      </c>
    </row>
    <row r="1389" spans="1:24" ht="15" customHeight="1" x14ac:dyDescent="0.25">
      <c r="A1389" s="44">
        <v>1386</v>
      </c>
      <c r="B1389" s="3" t="s">
        <v>805</v>
      </c>
      <c r="C1389" s="3" t="s">
        <v>10905</v>
      </c>
      <c r="D1389" s="5" t="s">
        <v>814</v>
      </c>
      <c r="E1389" s="3">
        <v>2019</v>
      </c>
      <c r="F1389" s="3" t="s">
        <v>656</v>
      </c>
      <c r="G1389" s="3" t="s">
        <v>249</v>
      </c>
      <c r="H1389" s="3" t="s">
        <v>745</v>
      </c>
      <c r="I1389" s="5">
        <v>9789587629569</v>
      </c>
      <c r="J1389" s="3">
        <v>2</v>
      </c>
      <c r="K1389" s="8"/>
      <c r="L1389" s="9"/>
      <c r="M1389" s="17">
        <v>143000</v>
      </c>
      <c r="N1389" s="17">
        <v>143000</v>
      </c>
      <c r="O1389" s="10">
        <v>123200</v>
      </c>
      <c r="P1389" s="10">
        <v>123200</v>
      </c>
      <c r="Q1389" s="11">
        <v>147000</v>
      </c>
      <c r="R1389" s="11">
        <v>147000</v>
      </c>
      <c r="S1389" s="12">
        <v>134000</v>
      </c>
      <c r="T1389" s="12">
        <v>134000</v>
      </c>
      <c r="U1389" s="9">
        <v>693000</v>
      </c>
      <c r="V1389" s="9">
        <f t="shared" si="117"/>
        <v>693000</v>
      </c>
      <c r="W1389" s="43">
        <f t="shared" si="113"/>
        <v>248040</v>
      </c>
      <c r="X1389" s="43">
        <f t="shared" si="112"/>
        <v>496080</v>
      </c>
    </row>
    <row r="1390" spans="1:24" ht="15" customHeight="1" x14ac:dyDescent="0.25">
      <c r="A1390" s="44">
        <v>1387</v>
      </c>
      <c r="B1390" s="3" t="s">
        <v>741</v>
      </c>
      <c r="C1390" s="3" t="s">
        <v>4270</v>
      </c>
      <c r="D1390" s="3" t="s">
        <v>4271</v>
      </c>
      <c r="E1390" s="3">
        <v>2019</v>
      </c>
      <c r="F1390" s="3" t="s">
        <v>1571</v>
      </c>
      <c r="G1390" s="3" t="s">
        <v>748</v>
      </c>
      <c r="H1390" s="3"/>
      <c r="I1390" s="5">
        <v>9788417412623</v>
      </c>
      <c r="J1390" s="5">
        <v>2</v>
      </c>
      <c r="K1390" s="8"/>
      <c r="L1390" s="9"/>
      <c r="M1390" s="17">
        <v>196000</v>
      </c>
      <c r="N1390" s="17">
        <v>196000</v>
      </c>
      <c r="O1390" s="10">
        <v>258900</v>
      </c>
      <c r="P1390" s="10">
        <v>258900</v>
      </c>
      <c r="Q1390" s="11">
        <v>201000</v>
      </c>
      <c r="R1390" s="11">
        <v>201000</v>
      </c>
      <c r="S1390" s="12">
        <v>188000</v>
      </c>
      <c r="T1390" s="12">
        <v>188000</v>
      </c>
      <c r="U1390" s="9">
        <v>194040</v>
      </c>
      <c r="V1390" s="9">
        <f t="shared" si="117"/>
        <v>194040</v>
      </c>
      <c r="W1390" s="43">
        <f t="shared" si="113"/>
        <v>207588</v>
      </c>
      <c r="X1390" s="43">
        <f t="shared" si="112"/>
        <v>415176</v>
      </c>
    </row>
    <row r="1391" spans="1:24" ht="15" customHeight="1" x14ac:dyDescent="0.25">
      <c r="A1391" s="44">
        <v>1388</v>
      </c>
      <c r="B1391" s="3" t="s">
        <v>10958</v>
      </c>
      <c r="C1391" s="3" t="s">
        <v>10264</v>
      </c>
      <c r="D1391" s="3" t="s">
        <v>12613</v>
      </c>
      <c r="E1391" s="3">
        <v>2024</v>
      </c>
      <c r="F1391" s="3" t="s">
        <v>656</v>
      </c>
      <c r="G1391" s="3" t="s">
        <v>296</v>
      </c>
      <c r="H1391" s="3">
        <v>4</v>
      </c>
      <c r="I1391" s="5">
        <v>9788428366021</v>
      </c>
      <c r="J1391" s="5">
        <v>3</v>
      </c>
      <c r="K1391" s="8"/>
      <c r="L1391" s="9"/>
      <c r="M1391" s="17">
        <v>287000</v>
      </c>
      <c r="N1391" s="17">
        <v>287000</v>
      </c>
      <c r="O1391" s="10"/>
      <c r="P1391" s="10"/>
      <c r="Q1391" s="11">
        <v>295000</v>
      </c>
      <c r="R1391" s="11">
        <v>295000</v>
      </c>
      <c r="S1391" s="12">
        <v>274000</v>
      </c>
      <c r="T1391" s="12">
        <v>274000</v>
      </c>
      <c r="U1391" s="9">
        <v>277200</v>
      </c>
      <c r="V1391" s="9">
        <f t="shared" si="117"/>
        <v>277200</v>
      </c>
      <c r="W1391" s="43">
        <f t="shared" si="113"/>
        <v>283300</v>
      </c>
      <c r="X1391" s="43">
        <f t="shared" si="112"/>
        <v>849900</v>
      </c>
    </row>
    <row r="1392" spans="1:24" ht="15" customHeight="1" x14ac:dyDescent="0.25">
      <c r="A1392" s="44">
        <v>1389</v>
      </c>
      <c r="B1392" s="6" t="s">
        <v>10941</v>
      </c>
      <c r="C1392" s="3" t="s">
        <v>11808</v>
      </c>
      <c r="D1392" s="3" t="s">
        <v>12376</v>
      </c>
      <c r="E1392" s="3">
        <v>2024</v>
      </c>
      <c r="F1392" s="6" t="s">
        <v>656</v>
      </c>
      <c r="G1392" s="3" t="s">
        <v>300</v>
      </c>
      <c r="H1392" s="3">
        <v>1</v>
      </c>
      <c r="I1392" s="5">
        <v>9789587789706</v>
      </c>
      <c r="J1392" s="26">
        <v>5</v>
      </c>
      <c r="K1392" s="8">
        <v>148005</v>
      </c>
      <c r="L1392" s="9">
        <v>148005</v>
      </c>
      <c r="M1392" s="17">
        <v>183000</v>
      </c>
      <c r="N1392" s="17">
        <v>183000</v>
      </c>
      <c r="O1392" s="10">
        <v>157300</v>
      </c>
      <c r="P1392" s="10">
        <v>157300</v>
      </c>
      <c r="Q1392" s="11">
        <v>187000</v>
      </c>
      <c r="R1392" s="11">
        <v>187000</v>
      </c>
      <c r="S1392" s="12">
        <v>172000</v>
      </c>
      <c r="T1392" s="12">
        <v>172000</v>
      </c>
      <c r="U1392" s="9">
        <v>214500</v>
      </c>
      <c r="V1392" s="9">
        <f t="shared" si="117"/>
        <v>214500</v>
      </c>
      <c r="W1392" s="43">
        <f t="shared" si="113"/>
        <v>176968</v>
      </c>
      <c r="X1392" s="43">
        <f t="shared" si="112"/>
        <v>884840</v>
      </c>
    </row>
    <row r="1393" spans="1:24" ht="15" customHeight="1" x14ac:dyDescent="0.25">
      <c r="A1393" s="44">
        <v>1390</v>
      </c>
      <c r="B1393" s="6" t="s">
        <v>10941</v>
      </c>
      <c r="C1393" s="3" t="s">
        <v>11809</v>
      </c>
      <c r="D1393" s="3" t="s">
        <v>12376</v>
      </c>
      <c r="E1393" s="3">
        <v>2024</v>
      </c>
      <c r="F1393" s="6" t="s">
        <v>656</v>
      </c>
      <c r="G1393" s="3" t="s">
        <v>1216</v>
      </c>
      <c r="H1393" s="3">
        <v>1</v>
      </c>
      <c r="I1393" s="5">
        <v>9789587789669</v>
      </c>
      <c r="J1393" s="26">
        <v>5</v>
      </c>
      <c r="K1393" s="8">
        <v>129375</v>
      </c>
      <c r="L1393" s="9">
        <v>129375</v>
      </c>
      <c r="M1393" s="17">
        <v>160000</v>
      </c>
      <c r="N1393" s="17">
        <v>160000</v>
      </c>
      <c r="O1393" s="10">
        <v>137500</v>
      </c>
      <c r="P1393" s="10">
        <v>137500</v>
      </c>
      <c r="Q1393" s="11">
        <v>164000</v>
      </c>
      <c r="R1393" s="11">
        <v>164000</v>
      </c>
      <c r="S1393" s="12">
        <v>150000</v>
      </c>
      <c r="T1393" s="12">
        <v>150000</v>
      </c>
      <c r="U1393" s="9"/>
      <c r="V1393" s="9"/>
      <c r="W1393" s="43">
        <f t="shared" si="113"/>
        <v>148175</v>
      </c>
      <c r="X1393" s="43">
        <f t="shared" si="112"/>
        <v>740875</v>
      </c>
    </row>
    <row r="1394" spans="1:24" ht="15" customHeight="1" x14ac:dyDescent="0.25">
      <c r="A1394" s="44">
        <v>1391</v>
      </c>
      <c r="B1394" s="3" t="s">
        <v>11246</v>
      </c>
      <c r="C1394" s="3" t="s">
        <v>4281</v>
      </c>
      <c r="D1394" s="3" t="s">
        <v>4271</v>
      </c>
      <c r="E1394" s="3">
        <v>2024</v>
      </c>
      <c r="F1394" s="3" t="s">
        <v>529</v>
      </c>
      <c r="G1394" s="3" t="s">
        <v>4273</v>
      </c>
      <c r="H1394" s="3"/>
      <c r="I1394" s="5">
        <v>9788419220981</v>
      </c>
      <c r="J1394" s="5">
        <v>2</v>
      </c>
      <c r="K1394" s="8"/>
      <c r="L1394" s="9"/>
      <c r="M1394" s="17">
        <v>192000</v>
      </c>
      <c r="N1394" s="17">
        <v>192000</v>
      </c>
      <c r="O1394" s="10">
        <v>165000</v>
      </c>
      <c r="P1394" s="10">
        <v>165000</v>
      </c>
      <c r="Q1394" s="11">
        <v>197000</v>
      </c>
      <c r="R1394" s="11">
        <v>197000</v>
      </c>
      <c r="S1394" s="12">
        <v>180000</v>
      </c>
      <c r="T1394" s="12">
        <v>180000</v>
      </c>
      <c r="U1394" s="9">
        <v>194400</v>
      </c>
      <c r="V1394" s="9">
        <f t="shared" ref="V1394:V1397" si="118">U1394</f>
        <v>194400</v>
      </c>
      <c r="W1394" s="43">
        <f t="shared" si="113"/>
        <v>185680</v>
      </c>
      <c r="X1394" s="43">
        <f t="shared" si="112"/>
        <v>371360</v>
      </c>
    </row>
    <row r="1395" spans="1:24" ht="15" customHeight="1" x14ac:dyDescent="0.25">
      <c r="A1395" s="44">
        <v>1392</v>
      </c>
      <c r="B1395" s="3" t="s">
        <v>11568</v>
      </c>
      <c r="C1395" s="3" t="s">
        <v>12732</v>
      </c>
      <c r="D1395" s="3" t="s">
        <v>7489</v>
      </c>
      <c r="E1395" s="3">
        <v>2022</v>
      </c>
      <c r="F1395" s="3" t="s">
        <v>23</v>
      </c>
      <c r="G1395" s="3" t="s">
        <v>469</v>
      </c>
      <c r="H1395" s="3">
        <v>1</v>
      </c>
      <c r="I1395" s="5">
        <v>9788413627007</v>
      </c>
      <c r="J1395" s="3">
        <v>2</v>
      </c>
      <c r="K1395" s="8"/>
      <c r="L1395" s="9"/>
      <c r="M1395" s="17">
        <v>235000</v>
      </c>
      <c r="N1395" s="17">
        <v>235000</v>
      </c>
      <c r="O1395" s="10">
        <v>249100</v>
      </c>
      <c r="P1395" s="10">
        <v>249100</v>
      </c>
      <c r="Q1395" s="11">
        <v>242000</v>
      </c>
      <c r="R1395" s="11">
        <v>242000</v>
      </c>
      <c r="S1395" s="12">
        <v>225000</v>
      </c>
      <c r="T1395" s="12">
        <v>225000</v>
      </c>
      <c r="U1395" s="9">
        <v>246600</v>
      </c>
      <c r="V1395" s="9">
        <f t="shared" si="118"/>
        <v>246600</v>
      </c>
      <c r="W1395" s="43">
        <f t="shared" si="113"/>
        <v>239540</v>
      </c>
      <c r="X1395" s="43">
        <f t="shared" si="112"/>
        <v>479080</v>
      </c>
    </row>
    <row r="1396" spans="1:24" ht="15" customHeight="1" x14ac:dyDescent="0.25">
      <c r="A1396" s="44">
        <v>1393</v>
      </c>
      <c r="B1396" s="3" t="s">
        <v>433</v>
      </c>
      <c r="C1396" s="3" t="s">
        <v>9702</v>
      </c>
      <c r="D1396" s="3" t="s">
        <v>3146</v>
      </c>
      <c r="E1396" s="3">
        <v>2021</v>
      </c>
      <c r="F1396" s="3" t="s">
        <v>3144</v>
      </c>
      <c r="G1396" s="3" t="s">
        <v>278</v>
      </c>
      <c r="H1396" s="3"/>
      <c r="I1396" s="5">
        <v>9788408241539</v>
      </c>
      <c r="J1396" s="5">
        <v>5</v>
      </c>
      <c r="K1396" s="8"/>
      <c r="L1396" s="9"/>
      <c r="M1396" s="17">
        <v>231000</v>
      </c>
      <c r="N1396" s="17">
        <v>231000</v>
      </c>
      <c r="O1396" s="10"/>
      <c r="P1396" s="10"/>
      <c r="Q1396" s="11">
        <v>237000</v>
      </c>
      <c r="R1396" s="11">
        <v>237000</v>
      </c>
      <c r="S1396" s="12">
        <v>222000</v>
      </c>
      <c r="T1396" s="12">
        <v>222000</v>
      </c>
      <c r="U1396" s="9">
        <v>229320</v>
      </c>
      <c r="V1396" s="9">
        <f t="shared" si="118"/>
        <v>229320</v>
      </c>
      <c r="W1396" s="43">
        <f t="shared" si="113"/>
        <v>229830</v>
      </c>
      <c r="X1396" s="43">
        <f t="shared" si="112"/>
        <v>1149150</v>
      </c>
    </row>
    <row r="1397" spans="1:24" ht="15" customHeight="1" x14ac:dyDescent="0.25">
      <c r="A1397" s="44">
        <v>1394</v>
      </c>
      <c r="B1397" s="3" t="s">
        <v>776</v>
      </c>
      <c r="C1397" s="3" t="s">
        <v>7584</v>
      </c>
      <c r="D1397" s="3" t="s">
        <v>7585</v>
      </c>
      <c r="E1397" s="3">
        <v>2023</v>
      </c>
      <c r="F1397" s="3" t="s">
        <v>4407</v>
      </c>
      <c r="G1397" s="3" t="s">
        <v>7586</v>
      </c>
      <c r="H1397" s="3">
        <v>1</v>
      </c>
      <c r="I1397" s="5">
        <v>9788408267850</v>
      </c>
      <c r="J1397" s="3">
        <v>1</v>
      </c>
      <c r="K1397" s="8"/>
      <c r="L1397" s="9"/>
      <c r="M1397" s="17">
        <v>232000</v>
      </c>
      <c r="N1397" s="17">
        <v>232000</v>
      </c>
      <c r="O1397" s="10"/>
      <c r="P1397" s="10"/>
      <c r="Q1397" s="11">
        <v>238000</v>
      </c>
      <c r="R1397" s="11">
        <v>238000</v>
      </c>
      <c r="S1397" s="12">
        <v>222000</v>
      </c>
      <c r="T1397" s="12">
        <v>222000</v>
      </c>
      <c r="U1397" s="9">
        <v>230040</v>
      </c>
      <c r="V1397" s="9">
        <f t="shared" si="118"/>
        <v>230040</v>
      </c>
      <c r="W1397" s="43">
        <f t="shared" si="113"/>
        <v>230510</v>
      </c>
      <c r="X1397" s="43">
        <f t="shared" si="112"/>
        <v>230510</v>
      </c>
    </row>
    <row r="1398" spans="1:24" ht="15" customHeight="1" x14ac:dyDescent="0.25">
      <c r="A1398" s="44">
        <v>1395</v>
      </c>
      <c r="B1398" s="3" t="s">
        <v>4598</v>
      </c>
      <c r="C1398" s="3" t="s">
        <v>9871</v>
      </c>
      <c r="D1398" s="3" t="s">
        <v>4600</v>
      </c>
      <c r="E1398" s="3" t="s">
        <v>274</v>
      </c>
      <c r="F1398" s="3" t="s">
        <v>1501</v>
      </c>
      <c r="G1398" s="3" t="s">
        <v>274</v>
      </c>
      <c r="H1398" s="3" t="s">
        <v>4531</v>
      </c>
      <c r="I1398" s="3" t="s">
        <v>4645</v>
      </c>
      <c r="J1398" s="3">
        <v>1</v>
      </c>
      <c r="K1398" s="8"/>
      <c r="L1398" s="9"/>
      <c r="M1398" s="17">
        <v>152000</v>
      </c>
      <c r="N1398" s="17">
        <v>152000</v>
      </c>
      <c r="O1398" s="10">
        <v>346500</v>
      </c>
      <c r="P1398" s="10">
        <v>346500</v>
      </c>
      <c r="Q1398" s="11">
        <v>156000</v>
      </c>
      <c r="R1398" s="11">
        <v>156000</v>
      </c>
      <c r="S1398" s="12">
        <v>143000</v>
      </c>
      <c r="T1398" s="12">
        <v>143000</v>
      </c>
      <c r="U1398" s="9"/>
      <c r="V1398" s="9"/>
      <c r="W1398" s="43">
        <f t="shared" si="113"/>
        <v>199375</v>
      </c>
      <c r="X1398" s="43">
        <f t="shared" si="112"/>
        <v>199375</v>
      </c>
    </row>
    <row r="1399" spans="1:24" ht="15" customHeight="1" x14ac:dyDescent="0.25">
      <c r="A1399" s="44">
        <v>1396</v>
      </c>
      <c r="B1399" s="3" t="s">
        <v>7862</v>
      </c>
      <c r="C1399" s="3" t="s">
        <v>10268</v>
      </c>
      <c r="D1399" s="3" t="s">
        <v>7779</v>
      </c>
      <c r="E1399" s="3">
        <v>2023</v>
      </c>
      <c r="F1399" s="3" t="s">
        <v>2434</v>
      </c>
      <c r="G1399" s="3" t="s">
        <v>7780</v>
      </c>
      <c r="H1399" s="3">
        <v>1</v>
      </c>
      <c r="I1399" s="5">
        <v>7709238130093</v>
      </c>
      <c r="J1399" s="3">
        <v>1</v>
      </c>
      <c r="K1399" s="8"/>
      <c r="L1399" s="9"/>
      <c r="M1399" s="17">
        <v>460000</v>
      </c>
      <c r="N1399" s="17">
        <v>460000</v>
      </c>
      <c r="O1399" s="10">
        <v>394900</v>
      </c>
      <c r="P1399" s="10">
        <v>394900</v>
      </c>
      <c r="Q1399" s="11">
        <v>470000</v>
      </c>
      <c r="R1399" s="11">
        <v>470000</v>
      </c>
      <c r="S1399" s="12">
        <v>431000</v>
      </c>
      <c r="T1399" s="12">
        <v>431000</v>
      </c>
      <c r="U1399" s="9"/>
      <c r="V1399" s="9"/>
      <c r="W1399" s="43">
        <f t="shared" si="113"/>
        <v>438975</v>
      </c>
      <c r="X1399" s="43">
        <f t="shared" si="112"/>
        <v>438975</v>
      </c>
    </row>
    <row r="1400" spans="1:24" ht="15" customHeight="1" x14ac:dyDescent="0.25">
      <c r="A1400" s="44">
        <v>1397</v>
      </c>
      <c r="B1400" s="3" t="s">
        <v>433</v>
      </c>
      <c r="C1400" s="3" t="s">
        <v>11947</v>
      </c>
      <c r="D1400" s="3" t="s">
        <v>5275</v>
      </c>
      <c r="E1400" s="3">
        <v>2022</v>
      </c>
      <c r="F1400" s="3" t="s">
        <v>1571</v>
      </c>
      <c r="G1400" s="3" t="s">
        <v>5276</v>
      </c>
      <c r="H1400" s="3">
        <v>1</v>
      </c>
      <c r="I1400" s="5">
        <v>9788413144764</v>
      </c>
      <c r="J1400" s="5">
        <v>1</v>
      </c>
      <c r="K1400" s="8"/>
      <c r="L1400" s="9"/>
      <c r="M1400" s="17">
        <v>387000</v>
      </c>
      <c r="N1400" s="17">
        <v>387000</v>
      </c>
      <c r="O1400" s="10">
        <v>471900</v>
      </c>
      <c r="P1400" s="10">
        <v>471900</v>
      </c>
      <c r="Q1400" s="11">
        <v>398000</v>
      </c>
      <c r="R1400" s="11">
        <v>398000</v>
      </c>
      <c r="S1400" s="12">
        <v>371000</v>
      </c>
      <c r="T1400" s="12">
        <v>371000</v>
      </c>
      <c r="U1400" s="9">
        <v>387360</v>
      </c>
      <c r="V1400" s="9">
        <f t="shared" ref="V1400:V1405" si="119">U1400</f>
        <v>387360</v>
      </c>
      <c r="W1400" s="43">
        <f t="shared" si="113"/>
        <v>403052</v>
      </c>
      <c r="X1400" s="43">
        <f t="shared" si="112"/>
        <v>403052</v>
      </c>
    </row>
    <row r="1401" spans="1:24" ht="15" customHeight="1" x14ac:dyDescent="0.25">
      <c r="A1401" s="44">
        <v>1398</v>
      </c>
      <c r="B1401" s="3" t="s">
        <v>776</v>
      </c>
      <c r="C1401" s="3" t="s">
        <v>10438</v>
      </c>
      <c r="D1401" s="7" t="s">
        <v>1224</v>
      </c>
      <c r="E1401" s="3">
        <v>2023</v>
      </c>
      <c r="F1401" s="3"/>
      <c r="G1401" s="3" t="s">
        <v>1225</v>
      </c>
      <c r="H1401" s="3"/>
      <c r="I1401" s="36">
        <v>9788408239468</v>
      </c>
      <c r="J1401" s="3">
        <v>1</v>
      </c>
      <c r="K1401" s="8"/>
      <c r="L1401" s="9"/>
      <c r="M1401" s="17">
        <v>324000</v>
      </c>
      <c r="N1401" s="17">
        <v>324000</v>
      </c>
      <c r="O1401" s="10">
        <v>371100</v>
      </c>
      <c r="P1401" s="10">
        <v>371100</v>
      </c>
      <c r="Q1401" s="11">
        <v>333000</v>
      </c>
      <c r="R1401" s="11">
        <v>333000</v>
      </c>
      <c r="S1401" s="12">
        <v>311000</v>
      </c>
      <c r="T1401" s="12">
        <v>311000</v>
      </c>
      <c r="U1401" s="9">
        <v>323640</v>
      </c>
      <c r="V1401" s="9">
        <f t="shared" si="119"/>
        <v>323640</v>
      </c>
      <c r="W1401" s="43">
        <f t="shared" si="113"/>
        <v>332548</v>
      </c>
      <c r="X1401" s="43">
        <f t="shared" si="112"/>
        <v>332548</v>
      </c>
    </row>
    <row r="1402" spans="1:24" ht="15" customHeight="1" x14ac:dyDescent="0.25">
      <c r="A1402" s="44">
        <v>1399</v>
      </c>
      <c r="B1402" s="3" t="s">
        <v>254</v>
      </c>
      <c r="C1402" s="3" t="s">
        <v>9482</v>
      </c>
      <c r="D1402" s="3" t="s">
        <v>437</v>
      </c>
      <c r="E1402" s="3">
        <v>2023</v>
      </c>
      <c r="F1402" s="3" t="s">
        <v>23</v>
      </c>
      <c r="G1402" s="3" t="s">
        <v>438</v>
      </c>
      <c r="H1402" s="3" t="s">
        <v>291</v>
      </c>
      <c r="I1402" s="5">
        <v>9788491056867</v>
      </c>
      <c r="J1402" s="16">
        <v>1</v>
      </c>
      <c r="K1402" s="8"/>
      <c r="L1402" s="9"/>
      <c r="M1402" s="17">
        <v>295000</v>
      </c>
      <c r="N1402" s="17">
        <v>295000</v>
      </c>
      <c r="O1402" s="10">
        <v>152900</v>
      </c>
      <c r="P1402" s="10">
        <v>152900</v>
      </c>
      <c r="Q1402" s="11">
        <v>303000</v>
      </c>
      <c r="R1402" s="11">
        <v>303000</v>
      </c>
      <c r="S1402" s="12">
        <v>283000</v>
      </c>
      <c r="T1402" s="12">
        <v>283000</v>
      </c>
      <c r="U1402" s="9">
        <v>294048.00000000006</v>
      </c>
      <c r="V1402" s="9">
        <f t="shared" si="119"/>
        <v>294048.00000000006</v>
      </c>
      <c r="W1402" s="43">
        <f t="shared" si="113"/>
        <v>265590</v>
      </c>
      <c r="X1402" s="43">
        <f t="shared" si="112"/>
        <v>265590</v>
      </c>
    </row>
    <row r="1403" spans="1:24" ht="15" customHeight="1" x14ac:dyDescent="0.25">
      <c r="A1403" s="44">
        <v>1400</v>
      </c>
      <c r="B1403" s="3" t="s">
        <v>776</v>
      </c>
      <c r="C1403" s="3" t="s">
        <v>12067</v>
      </c>
      <c r="D1403" s="7" t="s">
        <v>3146</v>
      </c>
      <c r="E1403" s="3">
        <v>2022</v>
      </c>
      <c r="F1403" s="3"/>
      <c r="G1403" s="3" t="s">
        <v>1225</v>
      </c>
      <c r="H1403" s="3"/>
      <c r="I1403" s="36">
        <v>9788408258414</v>
      </c>
      <c r="J1403" s="3">
        <v>1</v>
      </c>
      <c r="K1403" s="8"/>
      <c r="L1403" s="9"/>
      <c r="M1403" s="17">
        <v>231000</v>
      </c>
      <c r="N1403" s="17">
        <v>231000</v>
      </c>
      <c r="O1403" s="10">
        <v>286500</v>
      </c>
      <c r="P1403" s="10">
        <v>286500</v>
      </c>
      <c r="Q1403" s="11">
        <v>237000</v>
      </c>
      <c r="R1403" s="11">
        <v>237000</v>
      </c>
      <c r="S1403" s="12">
        <v>222000</v>
      </c>
      <c r="T1403" s="12">
        <v>222000</v>
      </c>
      <c r="U1403" s="9">
        <v>229320</v>
      </c>
      <c r="V1403" s="9">
        <f t="shared" si="119"/>
        <v>229320</v>
      </c>
      <c r="W1403" s="43">
        <f t="shared" si="113"/>
        <v>241164</v>
      </c>
      <c r="X1403" s="43">
        <f t="shared" si="112"/>
        <v>241164</v>
      </c>
    </row>
    <row r="1404" spans="1:24" ht="15" customHeight="1" x14ac:dyDescent="0.25">
      <c r="A1404" s="44">
        <v>1401</v>
      </c>
      <c r="B1404" s="3" t="s">
        <v>776</v>
      </c>
      <c r="C1404" s="3" t="s">
        <v>10437</v>
      </c>
      <c r="D1404" s="7" t="s">
        <v>3146</v>
      </c>
      <c r="E1404" s="3">
        <v>2020</v>
      </c>
      <c r="F1404" s="3"/>
      <c r="G1404" s="3" t="s">
        <v>278</v>
      </c>
      <c r="H1404" s="3"/>
      <c r="I1404" s="36">
        <v>9788408234647</v>
      </c>
      <c r="J1404" s="3">
        <v>1</v>
      </c>
      <c r="K1404" s="8"/>
      <c r="L1404" s="9"/>
      <c r="M1404" s="17">
        <v>422000</v>
      </c>
      <c r="N1404" s="17">
        <v>422000</v>
      </c>
      <c r="O1404" s="10"/>
      <c r="P1404" s="10"/>
      <c r="Q1404" s="11">
        <v>433000</v>
      </c>
      <c r="R1404" s="11">
        <v>433000</v>
      </c>
      <c r="S1404" s="12">
        <v>405000</v>
      </c>
      <c r="T1404" s="12">
        <v>405000</v>
      </c>
      <c r="U1404" s="9">
        <v>422640</v>
      </c>
      <c r="V1404" s="9">
        <f t="shared" si="119"/>
        <v>422640</v>
      </c>
      <c r="W1404" s="43">
        <f t="shared" si="113"/>
        <v>420660</v>
      </c>
      <c r="X1404" s="43">
        <f t="shared" si="112"/>
        <v>420660</v>
      </c>
    </row>
    <row r="1405" spans="1:24" ht="15" customHeight="1" x14ac:dyDescent="0.25">
      <c r="A1405" s="44">
        <v>1402</v>
      </c>
      <c r="B1405" s="3" t="s">
        <v>11629</v>
      </c>
      <c r="C1405" s="3" t="s">
        <v>10767</v>
      </c>
      <c r="D1405" s="3" t="s">
        <v>8657</v>
      </c>
      <c r="E1405" s="3">
        <v>2024</v>
      </c>
      <c r="F1405" s="3" t="s">
        <v>8598</v>
      </c>
      <c r="G1405" s="3" t="s">
        <v>2033</v>
      </c>
      <c r="H1405" s="3">
        <v>1</v>
      </c>
      <c r="I1405" s="5">
        <v>7705969003545</v>
      </c>
      <c r="J1405" s="3">
        <v>1</v>
      </c>
      <c r="K1405" s="8"/>
      <c r="L1405" s="9"/>
      <c r="M1405" s="17">
        <v>178000</v>
      </c>
      <c r="N1405" s="17">
        <v>178000</v>
      </c>
      <c r="O1405" s="10">
        <v>152900</v>
      </c>
      <c r="P1405" s="10">
        <v>152900</v>
      </c>
      <c r="Q1405" s="11">
        <v>182000</v>
      </c>
      <c r="R1405" s="11">
        <v>182000</v>
      </c>
      <c r="S1405" s="12">
        <v>167000</v>
      </c>
      <c r="T1405" s="12">
        <v>167000</v>
      </c>
      <c r="U1405" s="9">
        <v>208500</v>
      </c>
      <c r="V1405" s="9">
        <f t="shared" si="119"/>
        <v>208500</v>
      </c>
      <c r="W1405" s="43">
        <f t="shared" si="113"/>
        <v>177680</v>
      </c>
      <c r="X1405" s="43">
        <f t="shared" si="112"/>
        <v>177680</v>
      </c>
    </row>
    <row r="1406" spans="1:24" ht="15" customHeight="1" x14ac:dyDescent="0.25">
      <c r="A1406" s="44">
        <v>1403</v>
      </c>
      <c r="B1406" s="3" t="s">
        <v>9101</v>
      </c>
      <c r="C1406" s="3" t="s">
        <v>12311</v>
      </c>
      <c r="D1406" s="3" t="s">
        <v>9110</v>
      </c>
      <c r="E1406" s="3">
        <v>2005</v>
      </c>
      <c r="F1406" s="3" t="s">
        <v>4165</v>
      </c>
      <c r="G1406" s="3" t="s">
        <v>6221</v>
      </c>
      <c r="H1406" s="3" t="s">
        <v>9111</v>
      </c>
      <c r="I1406" s="5">
        <v>9789701046579</v>
      </c>
      <c r="J1406" s="5">
        <v>1</v>
      </c>
      <c r="K1406" s="8"/>
      <c r="L1406" s="9"/>
      <c r="M1406" s="17">
        <v>566000</v>
      </c>
      <c r="N1406" s="17">
        <v>566000</v>
      </c>
      <c r="O1406" s="10"/>
      <c r="P1406" s="10"/>
      <c r="Q1406" s="11">
        <v>582000</v>
      </c>
      <c r="R1406" s="11">
        <v>582000</v>
      </c>
      <c r="S1406" s="12">
        <v>536000</v>
      </c>
      <c r="T1406" s="12">
        <v>536000</v>
      </c>
      <c r="U1406" s="9"/>
      <c r="V1406" s="9"/>
      <c r="W1406" s="43">
        <f t="shared" si="113"/>
        <v>561333</v>
      </c>
      <c r="X1406" s="43">
        <f t="shared" si="112"/>
        <v>561333</v>
      </c>
    </row>
    <row r="1407" spans="1:24" ht="15" customHeight="1" x14ac:dyDescent="0.25">
      <c r="A1407" s="44">
        <v>1404</v>
      </c>
      <c r="B1407" s="3" t="s">
        <v>749</v>
      </c>
      <c r="C1407" s="3" t="s">
        <v>9518</v>
      </c>
      <c r="D1407" s="3" t="s">
        <v>825</v>
      </c>
      <c r="E1407" s="3">
        <v>2022</v>
      </c>
      <c r="F1407" s="3" t="s">
        <v>529</v>
      </c>
      <c r="G1407" s="3" t="s">
        <v>826</v>
      </c>
      <c r="H1407" s="3" t="s">
        <v>745</v>
      </c>
      <c r="I1407" s="5">
        <v>9789587253269</v>
      </c>
      <c r="J1407" s="79">
        <v>1</v>
      </c>
      <c r="K1407" s="8"/>
      <c r="L1407" s="9"/>
      <c r="M1407" s="17"/>
      <c r="N1407" s="17"/>
      <c r="O1407" s="10">
        <v>130900</v>
      </c>
      <c r="P1407" s="10">
        <v>130900</v>
      </c>
      <c r="Q1407" s="11"/>
      <c r="R1407" s="11"/>
      <c r="S1407" s="12"/>
      <c r="T1407" s="12"/>
      <c r="U1407" s="9">
        <v>178500</v>
      </c>
      <c r="V1407" s="9">
        <f>U1407</f>
        <v>178500</v>
      </c>
      <c r="W1407" s="43">
        <f t="shared" si="113"/>
        <v>154700</v>
      </c>
      <c r="X1407" s="43">
        <f t="shared" si="112"/>
        <v>154700</v>
      </c>
    </row>
    <row r="1408" spans="1:24" ht="15" customHeight="1" x14ac:dyDescent="0.25">
      <c r="A1408" s="44">
        <v>1405</v>
      </c>
      <c r="B1408" s="3" t="s">
        <v>11408</v>
      </c>
      <c r="C1408" s="3" t="s">
        <v>10053</v>
      </c>
      <c r="D1408" s="3" t="s">
        <v>11409</v>
      </c>
      <c r="E1408" s="3">
        <v>2020</v>
      </c>
      <c r="F1408" s="3" t="s">
        <v>3133</v>
      </c>
      <c r="G1408" s="3" t="s">
        <v>6102</v>
      </c>
      <c r="H1408" s="3" t="s">
        <v>6103</v>
      </c>
      <c r="I1408" s="5">
        <v>9789587844993</v>
      </c>
      <c r="J1408" s="3">
        <v>1</v>
      </c>
      <c r="K1408" s="8"/>
      <c r="L1408" s="9"/>
      <c r="M1408" s="17">
        <v>100000</v>
      </c>
      <c r="N1408" s="17">
        <v>100000</v>
      </c>
      <c r="O1408" s="10"/>
      <c r="P1408" s="10"/>
      <c r="Q1408" s="11">
        <v>102000</v>
      </c>
      <c r="R1408" s="11">
        <v>102000</v>
      </c>
      <c r="S1408" s="12">
        <v>94000</v>
      </c>
      <c r="T1408" s="12">
        <v>94000</v>
      </c>
      <c r="U1408" s="9">
        <v>225000</v>
      </c>
      <c r="V1408" s="9">
        <f>U1408</f>
        <v>225000</v>
      </c>
      <c r="W1408" s="43">
        <f t="shared" si="113"/>
        <v>130250</v>
      </c>
      <c r="X1408" s="43">
        <f t="shared" si="112"/>
        <v>130250</v>
      </c>
    </row>
    <row r="1409" spans="1:24" ht="15" customHeight="1" x14ac:dyDescent="0.25">
      <c r="A1409" s="44">
        <v>1406</v>
      </c>
      <c r="B1409" s="3" t="s">
        <v>11408</v>
      </c>
      <c r="C1409" s="3" t="s">
        <v>10054</v>
      </c>
      <c r="D1409" s="3" t="s">
        <v>12511</v>
      </c>
      <c r="E1409" s="3">
        <v>2020</v>
      </c>
      <c r="F1409" s="3" t="s">
        <v>3133</v>
      </c>
      <c r="G1409" s="3" t="s">
        <v>6102</v>
      </c>
      <c r="H1409" s="3" t="s">
        <v>6106</v>
      </c>
      <c r="I1409" s="5">
        <v>9789587845006</v>
      </c>
      <c r="J1409" s="3">
        <v>1</v>
      </c>
      <c r="K1409" s="8"/>
      <c r="L1409" s="9"/>
      <c r="M1409" s="17">
        <v>125000</v>
      </c>
      <c r="N1409" s="17">
        <v>125000</v>
      </c>
      <c r="O1409" s="10"/>
      <c r="P1409" s="10"/>
      <c r="Q1409" s="11">
        <v>128000</v>
      </c>
      <c r="R1409" s="11">
        <v>128000</v>
      </c>
      <c r="S1409" s="12">
        <v>118000</v>
      </c>
      <c r="T1409" s="12">
        <v>118000</v>
      </c>
      <c r="U1409" s="9">
        <v>225000</v>
      </c>
      <c r="V1409" s="9">
        <f>U1409</f>
        <v>225000</v>
      </c>
      <c r="W1409" s="43">
        <f t="shared" si="113"/>
        <v>149000</v>
      </c>
      <c r="X1409" s="43">
        <f t="shared" si="112"/>
        <v>149000</v>
      </c>
    </row>
    <row r="1410" spans="1:24" ht="15" customHeight="1" x14ac:dyDescent="0.25">
      <c r="A1410" s="44">
        <v>1407</v>
      </c>
      <c r="B1410" s="3" t="s">
        <v>4441</v>
      </c>
      <c r="C1410" s="3" t="s">
        <v>10257</v>
      </c>
      <c r="D1410" s="3" t="s">
        <v>7816</v>
      </c>
      <c r="E1410" s="3">
        <v>2012</v>
      </c>
      <c r="F1410" s="3"/>
      <c r="G1410" s="7" t="s">
        <v>5661</v>
      </c>
      <c r="H1410" s="3"/>
      <c r="I1410" s="5">
        <v>9788499690681</v>
      </c>
      <c r="J1410" s="5">
        <v>1</v>
      </c>
      <c r="K1410" s="8"/>
      <c r="L1410" s="9"/>
      <c r="M1410" s="17">
        <v>141000</v>
      </c>
      <c r="N1410" s="17">
        <v>141000</v>
      </c>
      <c r="O1410" s="10">
        <v>121000</v>
      </c>
      <c r="P1410" s="10">
        <v>121000</v>
      </c>
      <c r="Q1410" s="11">
        <v>144000</v>
      </c>
      <c r="R1410" s="11">
        <v>144000</v>
      </c>
      <c r="S1410" s="12">
        <v>132000</v>
      </c>
      <c r="T1410" s="12">
        <v>132000</v>
      </c>
      <c r="U1410" s="9">
        <v>151200</v>
      </c>
      <c r="V1410" s="9">
        <f>U1410</f>
        <v>151200</v>
      </c>
      <c r="W1410" s="43">
        <f t="shared" si="113"/>
        <v>137840</v>
      </c>
      <c r="X1410" s="43">
        <f t="shared" si="112"/>
        <v>137840</v>
      </c>
    </row>
    <row r="1411" spans="1:24" ht="15" customHeight="1" x14ac:dyDescent="0.25">
      <c r="A1411" s="44">
        <v>1408</v>
      </c>
      <c r="B1411" s="3"/>
      <c r="C1411" s="3" t="s">
        <v>3728</v>
      </c>
      <c r="D1411" s="3" t="s">
        <v>3729</v>
      </c>
      <c r="E1411" s="3" t="s">
        <v>3730</v>
      </c>
      <c r="F1411" s="3" t="s">
        <v>3645</v>
      </c>
      <c r="G1411" s="3" t="s">
        <v>3714</v>
      </c>
      <c r="H1411" s="3"/>
      <c r="I1411" s="5">
        <v>9786070507519</v>
      </c>
      <c r="J1411" s="5">
        <v>1</v>
      </c>
      <c r="K1411" s="8"/>
      <c r="L1411" s="9"/>
      <c r="M1411" s="17">
        <v>83000</v>
      </c>
      <c r="N1411" s="17">
        <v>83000</v>
      </c>
      <c r="O1411" s="10">
        <v>71500</v>
      </c>
      <c r="P1411" s="10">
        <v>71500</v>
      </c>
      <c r="Q1411" s="11">
        <v>85000</v>
      </c>
      <c r="R1411" s="11">
        <v>85000</v>
      </c>
      <c r="S1411" s="12">
        <v>78000</v>
      </c>
      <c r="T1411" s="12">
        <v>78000</v>
      </c>
      <c r="U1411" s="9"/>
      <c r="V1411" s="9"/>
      <c r="W1411" s="43">
        <f t="shared" si="113"/>
        <v>79375</v>
      </c>
      <c r="X1411" s="43">
        <f t="shared" si="112"/>
        <v>79375</v>
      </c>
    </row>
    <row r="1412" spans="1:24" ht="15" customHeight="1" x14ac:dyDescent="0.25">
      <c r="A1412" s="44">
        <v>1409</v>
      </c>
      <c r="B1412" s="3" t="s">
        <v>776</v>
      </c>
      <c r="C1412" s="3" t="s">
        <v>12204</v>
      </c>
      <c r="D1412" s="3" t="s">
        <v>4230</v>
      </c>
      <c r="E1412" s="3">
        <v>2021</v>
      </c>
      <c r="F1412" s="3" t="s">
        <v>1571</v>
      </c>
      <c r="G1412" s="3" t="s">
        <v>4231</v>
      </c>
      <c r="H1412" s="3"/>
      <c r="I1412" s="5">
        <v>9788430982011</v>
      </c>
      <c r="J1412" s="5">
        <v>1</v>
      </c>
      <c r="K1412" s="8"/>
      <c r="L1412" s="9"/>
      <c r="M1412" s="17">
        <v>108000</v>
      </c>
      <c r="N1412" s="17">
        <v>108000</v>
      </c>
      <c r="O1412" s="10">
        <v>136300</v>
      </c>
      <c r="P1412" s="10">
        <v>136300</v>
      </c>
      <c r="Q1412" s="11">
        <v>112000</v>
      </c>
      <c r="R1412" s="11">
        <v>112000</v>
      </c>
      <c r="S1412" s="12">
        <v>104000</v>
      </c>
      <c r="T1412" s="12">
        <v>104000</v>
      </c>
      <c r="U1412" s="9">
        <v>111600</v>
      </c>
      <c r="V1412" s="9">
        <f>U1412</f>
        <v>111600</v>
      </c>
      <c r="W1412" s="43">
        <f t="shared" si="113"/>
        <v>114380</v>
      </c>
      <c r="X1412" s="43">
        <f t="shared" ref="X1412:X1475" si="120">W1412*J1412</f>
        <v>114380</v>
      </c>
    </row>
    <row r="1413" spans="1:24" ht="15" customHeight="1" x14ac:dyDescent="0.25">
      <c r="A1413" s="44">
        <v>1410</v>
      </c>
      <c r="B1413" s="3" t="s">
        <v>3811</v>
      </c>
      <c r="C1413" s="3" t="s">
        <v>11218</v>
      </c>
      <c r="D1413" s="3" t="s">
        <v>3961</v>
      </c>
      <c r="E1413" s="3">
        <v>2025</v>
      </c>
      <c r="F1413" s="3" t="s">
        <v>23</v>
      </c>
      <c r="G1413" s="3" t="s">
        <v>2879</v>
      </c>
      <c r="H1413" s="3">
        <v>2</v>
      </c>
      <c r="I1413" s="5">
        <v>9786289657074</v>
      </c>
      <c r="J1413" s="5">
        <v>1</v>
      </c>
      <c r="K1413" s="8"/>
      <c r="L1413" s="9"/>
      <c r="M1413" s="17">
        <v>183000</v>
      </c>
      <c r="N1413" s="17">
        <v>183000</v>
      </c>
      <c r="O1413" s="10"/>
      <c r="P1413" s="10"/>
      <c r="Q1413" s="11">
        <v>188000</v>
      </c>
      <c r="R1413" s="11">
        <v>188000</v>
      </c>
      <c r="S1413" s="12">
        <v>174000</v>
      </c>
      <c r="T1413" s="12">
        <v>174000</v>
      </c>
      <c r="U1413" s="9"/>
      <c r="V1413" s="9"/>
      <c r="W1413" s="43">
        <f t="shared" ref="W1413:W1476" si="121">ROUND(AVERAGE(K1413,M1413,O1413,Q1413,S1413,U1413),0)</f>
        <v>181667</v>
      </c>
      <c r="X1413" s="43">
        <f t="shared" si="120"/>
        <v>181667</v>
      </c>
    </row>
    <row r="1414" spans="1:24" ht="15" customHeight="1" x14ac:dyDescent="0.25">
      <c r="A1414" s="44">
        <v>1411</v>
      </c>
      <c r="B1414" s="3" t="s">
        <v>575</v>
      </c>
      <c r="C1414" s="3" t="s">
        <v>10870</v>
      </c>
      <c r="D1414" s="3" t="s">
        <v>577</v>
      </c>
      <c r="E1414" s="3">
        <v>2021</v>
      </c>
      <c r="F1414" s="3" t="s">
        <v>23</v>
      </c>
      <c r="G1414" s="3" t="s">
        <v>578</v>
      </c>
      <c r="H1414" s="3">
        <v>1</v>
      </c>
      <c r="I1414" s="5">
        <v>9789585030824</v>
      </c>
      <c r="J1414" s="16">
        <v>4</v>
      </c>
      <c r="K1414" s="8"/>
      <c r="L1414" s="9"/>
      <c r="M1414" s="17">
        <v>70000</v>
      </c>
      <c r="N1414" s="17">
        <v>70000</v>
      </c>
      <c r="O1414" s="10">
        <v>60500</v>
      </c>
      <c r="P1414" s="10">
        <v>60500</v>
      </c>
      <c r="Q1414" s="11">
        <v>72000</v>
      </c>
      <c r="R1414" s="11">
        <v>72000</v>
      </c>
      <c r="S1414" s="12">
        <v>66000</v>
      </c>
      <c r="T1414" s="12">
        <v>66000</v>
      </c>
      <c r="U1414" s="9">
        <v>82500</v>
      </c>
      <c r="V1414" s="9">
        <f>U1414</f>
        <v>82500</v>
      </c>
      <c r="W1414" s="43">
        <f t="shared" si="121"/>
        <v>70200</v>
      </c>
      <c r="X1414" s="43">
        <f t="shared" si="120"/>
        <v>280800</v>
      </c>
    </row>
    <row r="1415" spans="1:24" ht="15" customHeight="1" x14ac:dyDescent="0.25">
      <c r="A1415" s="44">
        <v>1412</v>
      </c>
      <c r="B1415" s="4" t="s">
        <v>5600</v>
      </c>
      <c r="C1415" s="3" t="s">
        <v>5601</v>
      </c>
      <c r="D1415" s="4" t="s">
        <v>11210</v>
      </c>
      <c r="E1415" s="4" t="s">
        <v>2897</v>
      </c>
      <c r="F1415" s="4"/>
      <c r="G1415" s="4" t="s">
        <v>2407</v>
      </c>
      <c r="H1415" s="4" t="s">
        <v>202</v>
      </c>
      <c r="I1415" s="4" t="s">
        <v>5602</v>
      </c>
      <c r="J1415" s="4" t="s">
        <v>5603</v>
      </c>
      <c r="K1415" s="8">
        <v>80730</v>
      </c>
      <c r="L1415" s="9">
        <v>80730</v>
      </c>
      <c r="M1415" s="17"/>
      <c r="N1415" s="17"/>
      <c r="O1415" s="10"/>
      <c r="P1415" s="10"/>
      <c r="Q1415" s="11"/>
      <c r="R1415" s="11"/>
      <c r="S1415" s="12"/>
      <c r="T1415" s="12"/>
      <c r="U1415" s="9">
        <v>117000</v>
      </c>
      <c r="V1415" s="9">
        <f>U1415</f>
        <v>117000</v>
      </c>
      <c r="W1415" s="43">
        <f t="shared" si="121"/>
        <v>98865</v>
      </c>
      <c r="X1415" s="43">
        <f t="shared" si="120"/>
        <v>296595</v>
      </c>
    </row>
    <row r="1416" spans="1:24" ht="15" customHeight="1" x14ac:dyDescent="0.25">
      <c r="A1416" s="44">
        <v>1413</v>
      </c>
      <c r="B1416" s="3" t="s">
        <v>10898</v>
      </c>
      <c r="C1416" s="3" t="s">
        <v>11857</v>
      </c>
      <c r="D1416" s="5" t="s">
        <v>2912</v>
      </c>
      <c r="E1416" s="3">
        <v>2021</v>
      </c>
      <c r="F1416" s="3" t="s">
        <v>2883</v>
      </c>
      <c r="G1416" s="3" t="s">
        <v>1388</v>
      </c>
      <c r="H1416" s="3" t="s">
        <v>2839</v>
      </c>
      <c r="I1416" s="15">
        <v>9789587922592</v>
      </c>
      <c r="J1416" s="3">
        <v>10</v>
      </c>
      <c r="K1416" s="8"/>
      <c r="L1416" s="9"/>
      <c r="M1416" s="17">
        <v>108000</v>
      </c>
      <c r="N1416" s="17">
        <v>108000</v>
      </c>
      <c r="O1416" s="10">
        <v>92400</v>
      </c>
      <c r="P1416" s="10">
        <v>92400</v>
      </c>
      <c r="Q1416" s="11">
        <v>110000</v>
      </c>
      <c r="R1416" s="11">
        <v>110000</v>
      </c>
      <c r="S1416" s="12">
        <v>101000</v>
      </c>
      <c r="T1416" s="12">
        <v>101000</v>
      </c>
      <c r="U1416" s="9">
        <v>126000</v>
      </c>
      <c r="V1416" s="9">
        <f>U1416</f>
        <v>126000</v>
      </c>
      <c r="W1416" s="43">
        <f t="shared" si="121"/>
        <v>107480</v>
      </c>
      <c r="X1416" s="43">
        <f t="shared" si="120"/>
        <v>1074800</v>
      </c>
    </row>
    <row r="1417" spans="1:24" ht="15" customHeight="1" x14ac:dyDescent="0.25">
      <c r="A1417" s="44">
        <v>1414</v>
      </c>
      <c r="B1417" s="27" t="s">
        <v>1514</v>
      </c>
      <c r="C1417" s="3" t="s">
        <v>1899</v>
      </c>
      <c r="D1417" s="3" t="s">
        <v>11019</v>
      </c>
      <c r="E1417" s="3">
        <v>2015</v>
      </c>
      <c r="F1417" s="3" t="s">
        <v>1341</v>
      </c>
      <c r="G1417" s="3" t="s">
        <v>1422</v>
      </c>
      <c r="H1417" s="3">
        <v>1</v>
      </c>
      <c r="I1417" s="5">
        <v>9786071723956</v>
      </c>
      <c r="J1417" s="3">
        <v>2</v>
      </c>
      <c r="K1417" s="8"/>
      <c r="L1417" s="9"/>
      <c r="M1417" s="17">
        <v>296000</v>
      </c>
      <c r="N1417" s="17">
        <v>296000</v>
      </c>
      <c r="O1417" s="10"/>
      <c r="P1417" s="10"/>
      <c r="Q1417" s="11">
        <v>303000</v>
      </c>
      <c r="R1417" s="11">
        <v>303000</v>
      </c>
      <c r="S1417" s="12">
        <v>277000</v>
      </c>
      <c r="T1417" s="12">
        <v>277000</v>
      </c>
      <c r="U1417" s="9"/>
      <c r="V1417" s="9"/>
      <c r="W1417" s="43">
        <f t="shared" si="121"/>
        <v>292000</v>
      </c>
      <c r="X1417" s="43">
        <f t="shared" si="120"/>
        <v>584000</v>
      </c>
    </row>
    <row r="1418" spans="1:24" ht="15" customHeight="1" x14ac:dyDescent="0.25">
      <c r="A1418" s="44">
        <v>1415</v>
      </c>
      <c r="B1418" s="3" t="s">
        <v>3887</v>
      </c>
      <c r="C1418" s="3" t="s">
        <v>11216</v>
      </c>
      <c r="D1418" s="3" t="s">
        <v>12444</v>
      </c>
      <c r="E1418" s="3">
        <v>2019</v>
      </c>
      <c r="F1418" s="3" t="s">
        <v>23</v>
      </c>
      <c r="G1418" s="3" t="s">
        <v>249</v>
      </c>
      <c r="H1418" s="3">
        <v>2</v>
      </c>
      <c r="I1418" s="5">
        <v>9789587920185</v>
      </c>
      <c r="J1418" s="5">
        <v>3</v>
      </c>
      <c r="K1418" s="8"/>
      <c r="L1418" s="9"/>
      <c r="M1418" s="17">
        <v>126000</v>
      </c>
      <c r="N1418" s="17">
        <v>126000</v>
      </c>
      <c r="O1418" s="10" t="s">
        <v>2239</v>
      </c>
      <c r="P1418" s="10" t="s">
        <v>2239</v>
      </c>
      <c r="Q1418" s="11">
        <v>129000</v>
      </c>
      <c r="R1418" s="11">
        <v>129000</v>
      </c>
      <c r="S1418" s="12">
        <v>118000</v>
      </c>
      <c r="T1418" s="12">
        <v>118000</v>
      </c>
      <c r="U1418" s="9">
        <v>275625</v>
      </c>
      <c r="V1418" s="9">
        <f t="shared" ref="V1418:V1430" si="122">U1418</f>
        <v>275625</v>
      </c>
      <c r="W1418" s="43">
        <f t="shared" si="121"/>
        <v>162156</v>
      </c>
      <c r="X1418" s="43">
        <f t="shared" si="120"/>
        <v>486468</v>
      </c>
    </row>
    <row r="1419" spans="1:24" ht="15" customHeight="1" x14ac:dyDescent="0.25">
      <c r="A1419" s="44">
        <v>1416</v>
      </c>
      <c r="B1419" s="3" t="s">
        <v>657</v>
      </c>
      <c r="C1419" s="3" t="s">
        <v>10889</v>
      </c>
      <c r="D1419" s="3" t="s">
        <v>521</v>
      </c>
      <c r="E1419" s="3">
        <v>2024</v>
      </c>
      <c r="F1419" s="3" t="s">
        <v>656</v>
      </c>
      <c r="G1419" s="3" t="s">
        <v>249</v>
      </c>
      <c r="H1419" s="3"/>
      <c r="I1419" s="5">
        <v>9789587926040</v>
      </c>
      <c r="J1419" s="86">
        <v>16</v>
      </c>
      <c r="K1419" s="8"/>
      <c r="L1419" s="9"/>
      <c r="M1419" s="17">
        <v>191000</v>
      </c>
      <c r="N1419" s="17">
        <v>191000</v>
      </c>
      <c r="O1419" s="10">
        <v>163900</v>
      </c>
      <c r="P1419" s="10">
        <v>163900</v>
      </c>
      <c r="Q1419" s="11">
        <v>195000</v>
      </c>
      <c r="R1419" s="11">
        <v>195000</v>
      </c>
      <c r="S1419" s="12">
        <v>179000</v>
      </c>
      <c r="T1419" s="12">
        <v>179000</v>
      </c>
      <c r="U1419" s="9">
        <v>223500</v>
      </c>
      <c r="V1419" s="9">
        <f t="shared" si="122"/>
        <v>223500</v>
      </c>
      <c r="W1419" s="43">
        <f t="shared" si="121"/>
        <v>190480</v>
      </c>
      <c r="X1419" s="43">
        <f t="shared" si="120"/>
        <v>3047680</v>
      </c>
    </row>
    <row r="1420" spans="1:24" ht="15" customHeight="1" x14ac:dyDescent="0.25">
      <c r="A1420" s="44">
        <v>1417</v>
      </c>
      <c r="B1420" s="7" t="s">
        <v>11480</v>
      </c>
      <c r="C1420" s="3" t="s">
        <v>11490</v>
      </c>
      <c r="D1420" s="3" t="s">
        <v>6743</v>
      </c>
      <c r="E1420" s="3">
        <v>2021</v>
      </c>
      <c r="F1420" s="7" t="s">
        <v>656</v>
      </c>
      <c r="G1420" s="3" t="s">
        <v>999</v>
      </c>
      <c r="H1420" s="3"/>
      <c r="I1420" s="36">
        <v>9789585030824</v>
      </c>
      <c r="J1420" s="3">
        <v>3</v>
      </c>
      <c r="K1420" s="8"/>
      <c r="L1420" s="9"/>
      <c r="M1420" s="17">
        <v>70000</v>
      </c>
      <c r="N1420" s="17">
        <v>70000</v>
      </c>
      <c r="O1420" s="10">
        <v>60500</v>
      </c>
      <c r="P1420" s="10">
        <v>60500</v>
      </c>
      <c r="Q1420" s="11">
        <v>72000</v>
      </c>
      <c r="R1420" s="11">
        <v>72000</v>
      </c>
      <c r="S1420" s="12">
        <v>66000</v>
      </c>
      <c r="T1420" s="12">
        <v>66000</v>
      </c>
      <c r="U1420" s="9">
        <v>82500</v>
      </c>
      <c r="V1420" s="9">
        <f t="shared" si="122"/>
        <v>82500</v>
      </c>
      <c r="W1420" s="43">
        <f t="shared" si="121"/>
        <v>70200</v>
      </c>
      <c r="X1420" s="43">
        <f t="shared" si="120"/>
        <v>210600</v>
      </c>
    </row>
    <row r="1421" spans="1:24" ht="15" customHeight="1" x14ac:dyDescent="0.25">
      <c r="A1421" s="44">
        <v>1418</v>
      </c>
      <c r="B1421" s="3" t="s">
        <v>11632</v>
      </c>
      <c r="C1421" s="3" t="s">
        <v>10318</v>
      </c>
      <c r="D1421" s="3" t="s">
        <v>8198</v>
      </c>
      <c r="E1421" s="3">
        <v>2013</v>
      </c>
      <c r="F1421" s="3" t="s">
        <v>656</v>
      </c>
      <c r="G1421" s="3" t="s">
        <v>249</v>
      </c>
      <c r="H1421" s="3"/>
      <c r="I1421" s="5">
        <v>9789587620986</v>
      </c>
      <c r="J1421" s="5">
        <v>1</v>
      </c>
      <c r="K1421" s="8"/>
      <c r="L1421" s="9"/>
      <c r="M1421" s="17">
        <v>47000</v>
      </c>
      <c r="N1421" s="17">
        <v>47000</v>
      </c>
      <c r="O1421" s="10">
        <v>40700</v>
      </c>
      <c r="P1421" s="10">
        <v>40700</v>
      </c>
      <c r="Q1421" s="11">
        <v>48000</v>
      </c>
      <c r="R1421" s="11">
        <v>48000</v>
      </c>
      <c r="S1421" s="12">
        <v>44000</v>
      </c>
      <c r="T1421" s="12">
        <v>44000</v>
      </c>
      <c r="U1421" s="9">
        <v>55500</v>
      </c>
      <c r="V1421" s="9">
        <f t="shared" si="122"/>
        <v>55500</v>
      </c>
      <c r="W1421" s="43">
        <f t="shared" si="121"/>
        <v>47040</v>
      </c>
      <c r="X1421" s="43">
        <f t="shared" si="120"/>
        <v>47040</v>
      </c>
    </row>
    <row r="1422" spans="1:24" ht="15" customHeight="1" x14ac:dyDescent="0.25">
      <c r="A1422" s="44">
        <v>1419</v>
      </c>
      <c r="B1422" s="3" t="s">
        <v>3887</v>
      </c>
      <c r="C1422" s="3" t="s">
        <v>9801</v>
      </c>
      <c r="D1422" s="3" t="s">
        <v>11220</v>
      </c>
      <c r="E1422" s="3">
        <v>2018</v>
      </c>
      <c r="F1422" s="3" t="s">
        <v>23</v>
      </c>
      <c r="G1422" s="3" t="s">
        <v>249</v>
      </c>
      <c r="H1422" s="3">
        <v>1</v>
      </c>
      <c r="I1422" s="5">
        <v>9789587627886</v>
      </c>
      <c r="J1422" s="5">
        <v>1</v>
      </c>
      <c r="K1422" s="8"/>
      <c r="L1422" s="9"/>
      <c r="M1422" s="17">
        <v>125000</v>
      </c>
      <c r="N1422" s="17">
        <v>125000</v>
      </c>
      <c r="O1422" s="10">
        <v>107800</v>
      </c>
      <c r="P1422" s="10">
        <v>107800</v>
      </c>
      <c r="Q1422" s="11">
        <v>128000</v>
      </c>
      <c r="R1422" s="11">
        <v>128000</v>
      </c>
      <c r="S1422" s="12">
        <v>118000</v>
      </c>
      <c r="T1422" s="12">
        <v>118000</v>
      </c>
      <c r="U1422" s="9">
        <v>147000</v>
      </c>
      <c r="V1422" s="9">
        <f t="shared" si="122"/>
        <v>147000</v>
      </c>
      <c r="W1422" s="43">
        <f t="shared" si="121"/>
        <v>125160</v>
      </c>
      <c r="X1422" s="43">
        <f t="shared" si="120"/>
        <v>125160</v>
      </c>
    </row>
    <row r="1423" spans="1:24" ht="15" customHeight="1" x14ac:dyDescent="0.25">
      <c r="A1423" s="44">
        <v>1420</v>
      </c>
      <c r="B1423" s="3" t="s">
        <v>3174</v>
      </c>
      <c r="C1423" s="3" t="s">
        <v>9712</v>
      </c>
      <c r="D1423" s="5" t="s">
        <v>3193</v>
      </c>
      <c r="E1423" s="3">
        <v>2019</v>
      </c>
      <c r="F1423" s="3" t="s">
        <v>23</v>
      </c>
      <c r="G1423" s="3" t="s">
        <v>249</v>
      </c>
      <c r="H1423" s="3">
        <v>1</v>
      </c>
      <c r="I1423" s="5">
        <v>9789587629736</v>
      </c>
      <c r="J1423" s="5">
        <v>5</v>
      </c>
      <c r="K1423" s="8"/>
      <c r="L1423" s="9"/>
      <c r="M1423" s="17">
        <v>105000</v>
      </c>
      <c r="N1423" s="17">
        <v>105000</v>
      </c>
      <c r="O1423" s="10">
        <v>90200</v>
      </c>
      <c r="P1423" s="10">
        <v>90200</v>
      </c>
      <c r="Q1423" s="11">
        <v>107000</v>
      </c>
      <c r="R1423" s="11">
        <v>107000</v>
      </c>
      <c r="S1423" s="12">
        <v>98000</v>
      </c>
      <c r="T1423" s="12">
        <v>98000</v>
      </c>
      <c r="U1423" s="9">
        <v>123000</v>
      </c>
      <c r="V1423" s="9">
        <f t="shared" si="122"/>
        <v>123000</v>
      </c>
      <c r="W1423" s="43">
        <f t="shared" si="121"/>
        <v>104640</v>
      </c>
      <c r="X1423" s="43">
        <f t="shared" si="120"/>
        <v>523200</v>
      </c>
    </row>
    <row r="1424" spans="1:24" ht="15" customHeight="1" x14ac:dyDescent="0.25">
      <c r="A1424" s="44">
        <v>1421</v>
      </c>
      <c r="B1424" s="3" t="s">
        <v>11156</v>
      </c>
      <c r="C1424" s="3" t="s">
        <v>11880</v>
      </c>
      <c r="D1424" s="3" t="s">
        <v>3472</v>
      </c>
      <c r="E1424" s="3">
        <v>2022</v>
      </c>
      <c r="F1424" s="3" t="s">
        <v>23</v>
      </c>
      <c r="G1424" s="3" t="s">
        <v>249</v>
      </c>
      <c r="H1424" s="3">
        <v>1</v>
      </c>
      <c r="I1424" s="5">
        <v>9789587923308</v>
      </c>
      <c r="J1424" s="5">
        <v>12</v>
      </c>
      <c r="K1424" s="8"/>
      <c r="L1424" s="9"/>
      <c r="M1424" s="17">
        <v>88000</v>
      </c>
      <c r="N1424" s="17">
        <v>88000</v>
      </c>
      <c r="O1424" s="10">
        <v>75900</v>
      </c>
      <c r="P1424" s="10">
        <v>75900</v>
      </c>
      <c r="Q1424" s="11">
        <v>90000</v>
      </c>
      <c r="R1424" s="11">
        <v>90000</v>
      </c>
      <c r="S1424" s="12">
        <v>83000</v>
      </c>
      <c r="T1424" s="12">
        <v>83000</v>
      </c>
      <c r="U1424" s="9">
        <v>103500</v>
      </c>
      <c r="V1424" s="9">
        <f t="shared" si="122"/>
        <v>103500</v>
      </c>
      <c r="W1424" s="43">
        <f t="shared" si="121"/>
        <v>88080</v>
      </c>
      <c r="X1424" s="43">
        <f t="shared" si="120"/>
        <v>1056960</v>
      </c>
    </row>
    <row r="1425" spans="1:24" ht="15" customHeight="1" x14ac:dyDescent="0.25">
      <c r="A1425" s="44">
        <v>1422</v>
      </c>
      <c r="B1425" s="3" t="s">
        <v>8552</v>
      </c>
      <c r="C1425" s="3" t="s">
        <v>12058</v>
      </c>
      <c r="D1425" s="3" t="s">
        <v>8554</v>
      </c>
      <c r="E1425" s="3">
        <v>2024</v>
      </c>
      <c r="F1425" s="3" t="s">
        <v>2883</v>
      </c>
      <c r="G1425" s="3" t="s">
        <v>249</v>
      </c>
      <c r="H1425" s="3">
        <v>1</v>
      </c>
      <c r="I1425" s="5">
        <v>9789587926859</v>
      </c>
      <c r="J1425" s="86">
        <v>21</v>
      </c>
      <c r="K1425" s="8"/>
      <c r="L1425" s="9"/>
      <c r="M1425" s="17">
        <v>127000</v>
      </c>
      <c r="N1425" s="17">
        <v>127000</v>
      </c>
      <c r="O1425" s="10">
        <v>108900</v>
      </c>
      <c r="P1425" s="10">
        <v>108900</v>
      </c>
      <c r="Q1425" s="11">
        <v>130000</v>
      </c>
      <c r="R1425" s="11">
        <v>130000</v>
      </c>
      <c r="S1425" s="12">
        <v>119000</v>
      </c>
      <c r="T1425" s="12">
        <v>119000</v>
      </c>
      <c r="U1425" s="9">
        <v>148500</v>
      </c>
      <c r="V1425" s="9">
        <f t="shared" si="122"/>
        <v>148500</v>
      </c>
      <c r="W1425" s="43">
        <f t="shared" si="121"/>
        <v>126680</v>
      </c>
      <c r="X1425" s="43">
        <f t="shared" si="120"/>
        <v>2660280</v>
      </c>
    </row>
    <row r="1426" spans="1:24" ht="15" customHeight="1" x14ac:dyDescent="0.25">
      <c r="A1426" s="44">
        <v>1423</v>
      </c>
      <c r="B1426" s="3" t="s">
        <v>5415</v>
      </c>
      <c r="C1426" s="3" t="s">
        <v>5420</v>
      </c>
      <c r="D1426" s="3" t="s">
        <v>5421</v>
      </c>
      <c r="E1426" s="3">
        <v>2022</v>
      </c>
      <c r="F1426" s="3" t="s">
        <v>1531</v>
      </c>
      <c r="G1426" s="3" t="s">
        <v>4367</v>
      </c>
      <c r="H1426" s="3"/>
      <c r="I1426" s="5">
        <v>9789587787948</v>
      </c>
      <c r="J1426" s="5">
        <v>7</v>
      </c>
      <c r="K1426" s="8">
        <v>124200</v>
      </c>
      <c r="L1426" s="9">
        <v>124200</v>
      </c>
      <c r="M1426" s="17">
        <v>154000</v>
      </c>
      <c r="N1426" s="17">
        <v>154000</v>
      </c>
      <c r="O1426" s="10">
        <v>132000</v>
      </c>
      <c r="P1426" s="10">
        <v>132000</v>
      </c>
      <c r="Q1426" s="11">
        <v>157000</v>
      </c>
      <c r="R1426" s="11">
        <v>157000</v>
      </c>
      <c r="S1426" s="12">
        <v>144000</v>
      </c>
      <c r="T1426" s="12">
        <v>144000</v>
      </c>
      <c r="U1426" s="9">
        <v>180000</v>
      </c>
      <c r="V1426" s="9">
        <f t="shared" si="122"/>
        <v>180000</v>
      </c>
      <c r="W1426" s="43">
        <f t="shared" si="121"/>
        <v>148533</v>
      </c>
      <c r="X1426" s="43">
        <f t="shared" si="120"/>
        <v>1039731</v>
      </c>
    </row>
    <row r="1427" spans="1:24" ht="15" customHeight="1" x14ac:dyDescent="0.25">
      <c r="A1427" s="44">
        <v>1424</v>
      </c>
      <c r="B1427" s="3" t="s">
        <v>242</v>
      </c>
      <c r="C1427" s="3" t="s">
        <v>243</v>
      </c>
      <c r="D1427" s="3" t="s">
        <v>244</v>
      </c>
      <c r="E1427" s="3">
        <v>2025</v>
      </c>
      <c r="F1427" s="3" t="s">
        <v>23</v>
      </c>
      <c r="G1427" s="3" t="s">
        <v>245</v>
      </c>
      <c r="H1427" s="3"/>
      <c r="I1427" s="5">
        <v>9788412922653</v>
      </c>
      <c r="J1427" s="16">
        <v>1</v>
      </c>
      <c r="K1427" s="8"/>
      <c r="L1427" s="9"/>
      <c r="M1427" s="17">
        <v>296000</v>
      </c>
      <c r="N1427" s="17">
        <v>296000</v>
      </c>
      <c r="O1427" s="10">
        <v>367400</v>
      </c>
      <c r="P1427" s="10">
        <v>367400</v>
      </c>
      <c r="Q1427" s="11">
        <v>304000</v>
      </c>
      <c r="R1427" s="11">
        <v>304000</v>
      </c>
      <c r="S1427" s="12">
        <v>284000</v>
      </c>
      <c r="T1427" s="12">
        <v>284000</v>
      </c>
      <c r="U1427" s="9">
        <v>295200</v>
      </c>
      <c r="V1427" s="9">
        <f t="shared" si="122"/>
        <v>295200</v>
      </c>
      <c r="W1427" s="43">
        <f t="shared" si="121"/>
        <v>309320</v>
      </c>
      <c r="X1427" s="43">
        <f t="shared" si="120"/>
        <v>309320</v>
      </c>
    </row>
    <row r="1428" spans="1:24" ht="15" customHeight="1" x14ac:dyDescent="0.25">
      <c r="A1428" s="44">
        <v>1425</v>
      </c>
      <c r="B1428" s="3" t="s">
        <v>657</v>
      </c>
      <c r="C1428" s="3" t="s">
        <v>10881</v>
      </c>
      <c r="D1428" s="3" t="s">
        <v>669</v>
      </c>
      <c r="E1428" s="3">
        <v>2025</v>
      </c>
      <c r="F1428" s="3" t="s">
        <v>656</v>
      </c>
      <c r="G1428" s="3" t="s">
        <v>249</v>
      </c>
      <c r="H1428" s="3"/>
      <c r="I1428" s="5">
        <v>9789587928716</v>
      </c>
      <c r="J1428" s="79">
        <v>24</v>
      </c>
      <c r="K1428" s="8"/>
      <c r="L1428" s="9"/>
      <c r="M1428" s="17">
        <v>140000</v>
      </c>
      <c r="N1428" s="17">
        <v>140000</v>
      </c>
      <c r="O1428" s="10">
        <v>119900</v>
      </c>
      <c r="P1428" s="10">
        <v>119900</v>
      </c>
      <c r="Q1428" s="11">
        <v>143000</v>
      </c>
      <c r="R1428" s="11">
        <v>143000</v>
      </c>
      <c r="S1428" s="12">
        <v>131000</v>
      </c>
      <c r="T1428" s="12">
        <v>131000</v>
      </c>
      <c r="U1428" s="9">
        <v>163500</v>
      </c>
      <c r="V1428" s="9">
        <f t="shared" si="122"/>
        <v>163500</v>
      </c>
      <c r="W1428" s="43">
        <f t="shared" si="121"/>
        <v>139480</v>
      </c>
      <c r="X1428" s="43">
        <f t="shared" si="120"/>
        <v>3347520</v>
      </c>
    </row>
    <row r="1429" spans="1:24" ht="15" customHeight="1" x14ac:dyDescent="0.25">
      <c r="A1429" s="44">
        <v>1426</v>
      </c>
      <c r="B1429" s="3" t="s">
        <v>3798</v>
      </c>
      <c r="C1429" s="3" t="s">
        <v>3858</v>
      </c>
      <c r="D1429" s="3" t="s">
        <v>3859</v>
      </c>
      <c r="E1429" s="3">
        <v>2022</v>
      </c>
      <c r="F1429" s="3" t="s">
        <v>3645</v>
      </c>
      <c r="G1429" s="3" t="s">
        <v>3000</v>
      </c>
      <c r="H1429" s="3">
        <v>1</v>
      </c>
      <c r="I1429" s="5">
        <v>9789587787979</v>
      </c>
      <c r="J1429" s="5">
        <v>9</v>
      </c>
      <c r="K1429" s="8">
        <v>77625</v>
      </c>
      <c r="L1429" s="9">
        <v>77625</v>
      </c>
      <c r="M1429" s="17">
        <v>96000</v>
      </c>
      <c r="N1429" s="17">
        <v>96000</v>
      </c>
      <c r="O1429" s="10">
        <v>82500</v>
      </c>
      <c r="P1429" s="10">
        <v>82500</v>
      </c>
      <c r="Q1429" s="11">
        <v>98000</v>
      </c>
      <c r="R1429" s="11">
        <v>98000</v>
      </c>
      <c r="S1429" s="12">
        <v>90000</v>
      </c>
      <c r="T1429" s="12">
        <v>90000</v>
      </c>
      <c r="U1429" s="9">
        <v>112500</v>
      </c>
      <c r="V1429" s="9">
        <f t="shared" si="122"/>
        <v>112500</v>
      </c>
      <c r="W1429" s="43">
        <f t="shared" si="121"/>
        <v>92771</v>
      </c>
      <c r="X1429" s="43">
        <f t="shared" si="120"/>
        <v>834939</v>
      </c>
    </row>
    <row r="1430" spans="1:24" ht="15" customHeight="1" x14ac:dyDescent="0.25">
      <c r="A1430" s="44">
        <v>1427</v>
      </c>
      <c r="B1430" s="27" t="s">
        <v>1473</v>
      </c>
      <c r="C1430" s="3" t="s">
        <v>11020</v>
      </c>
      <c r="D1430" s="3" t="s">
        <v>1902</v>
      </c>
      <c r="E1430" s="3">
        <v>2018</v>
      </c>
      <c r="F1430" s="3" t="s">
        <v>1341</v>
      </c>
      <c r="G1430" s="3" t="s">
        <v>1419</v>
      </c>
      <c r="H1430" s="3"/>
      <c r="I1430" s="5">
        <v>9789585486256</v>
      </c>
      <c r="J1430" s="3">
        <v>1</v>
      </c>
      <c r="K1430" s="8"/>
      <c r="L1430" s="9"/>
      <c r="M1430" s="17">
        <v>119000</v>
      </c>
      <c r="N1430" s="17">
        <v>119000</v>
      </c>
      <c r="O1430" s="10">
        <v>36300</v>
      </c>
      <c r="P1430" s="10">
        <v>36300</v>
      </c>
      <c r="Q1430" s="11">
        <v>122000</v>
      </c>
      <c r="R1430" s="11">
        <v>122000</v>
      </c>
      <c r="S1430" s="12">
        <v>113000</v>
      </c>
      <c r="T1430" s="12">
        <v>113000</v>
      </c>
      <c r="U1430" s="9">
        <v>70500</v>
      </c>
      <c r="V1430" s="9">
        <f t="shared" si="122"/>
        <v>70500</v>
      </c>
      <c r="W1430" s="43">
        <f t="shared" si="121"/>
        <v>92160</v>
      </c>
      <c r="X1430" s="43">
        <f t="shared" si="120"/>
        <v>92160</v>
      </c>
    </row>
    <row r="1431" spans="1:24" ht="15" customHeight="1" x14ac:dyDescent="0.25">
      <c r="A1431" s="44">
        <v>1428</v>
      </c>
      <c r="B1431" s="3" t="s">
        <v>776</v>
      </c>
      <c r="C1431" s="3" t="s">
        <v>9935</v>
      </c>
      <c r="D1431" s="5" t="s">
        <v>5180</v>
      </c>
      <c r="E1431" s="3">
        <v>2018</v>
      </c>
      <c r="F1431" s="3" t="s">
        <v>1346</v>
      </c>
      <c r="G1431" s="3" t="s">
        <v>351</v>
      </c>
      <c r="H1431" s="3">
        <v>1</v>
      </c>
      <c r="I1431" s="5">
        <v>9789585477308</v>
      </c>
      <c r="J1431" s="5">
        <v>3</v>
      </c>
      <c r="K1431" s="8"/>
      <c r="L1431" s="9"/>
      <c r="M1431" s="17">
        <v>70000</v>
      </c>
      <c r="N1431" s="17">
        <v>70000</v>
      </c>
      <c r="O1431" s="10">
        <v>60500</v>
      </c>
      <c r="P1431" s="10">
        <v>60500</v>
      </c>
      <c r="Q1431" s="11">
        <v>72000</v>
      </c>
      <c r="R1431" s="11">
        <v>72000</v>
      </c>
      <c r="S1431" s="12">
        <v>66000</v>
      </c>
      <c r="T1431" s="12">
        <v>66000</v>
      </c>
      <c r="U1431" s="9"/>
      <c r="V1431" s="9"/>
      <c r="W1431" s="43">
        <f t="shared" si="121"/>
        <v>67125</v>
      </c>
      <c r="X1431" s="43">
        <f t="shared" si="120"/>
        <v>201375</v>
      </c>
    </row>
    <row r="1432" spans="1:24" ht="15" customHeight="1" x14ac:dyDescent="0.25">
      <c r="A1432" s="44">
        <v>1429</v>
      </c>
      <c r="B1432" s="3" t="s">
        <v>12672</v>
      </c>
      <c r="C1432" s="3" t="s">
        <v>11645</v>
      </c>
      <c r="D1432" s="3" t="s">
        <v>8232</v>
      </c>
      <c r="E1432" s="3">
        <v>2018</v>
      </c>
      <c r="F1432" s="3" t="s">
        <v>656</v>
      </c>
      <c r="G1432" s="3" t="s">
        <v>249</v>
      </c>
      <c r="H1432" s="3"/>
      <c r="I1432" s="5">
        <v>9789587629354</v>
      </c>
      <c r="J1432" s="5">
        <v>1</v>
      </c>
      <c r="K1432" s="8"/>
      <c r="L1432" s="9"/>
      <c r="M1432" s="17">
        <v>97000</v>
      </c>
      <c r="N1432" s="17">
        <v>97000</v>
      </c>
      <c r="O1432" s="10">
        <v>83600</v>
      </c>
      <c r="P1432" s="10">
        <v>83600</v>
      </c>
      <c r="Q1432" s="11">
        <v>100000</v>
      </c>
      <c r="R1432" s="11">
        <v>100000</v>
      </c>
      <c r="S1432" s="12">
        <v>91000</v>
      </c>
      <c r="T1432" s="12">
        <v>91000</v>
      </c>
      <c r="U1432" s="9">
        <v>114000</v>
      </c>
      <c r="V1432" s="9">
        <f>U1432</f>
        <v>114000</v>
      </c>
      <c r="W1432" s="43">
        <f t="shared" si="121"/>
        <v>97120</v>
      </c>
      <c r="X1432" s="43">
        <f t="shared" si="120"/>
        <v>97120</v>
      </c>
    </row>
    <row r="1433" spans="1:24" ht="15" customHeight="1" x14ac:dyDescent="0.25">
      <c r="A1433" s="44">
        <v>1430</v>
      </c>
      <c r="B1433" s="3" t="s">
        <v>12412</v>
      </c>
      <c r="C1433" s="3" t="s">
        <v>11105</v>
      </c>
      <c r="D1433" s="3" t="s">
        <v>2787</v>
      </c>
      <c r="E1433" s="3">
        <v>2018</v>
      </c>
      <c r="F1433" s="3" t="s">
        <v>23</v>
      </c>
      <c r="G1433" s="3" t="s">
        <v>1141</v>
      </c>
      <c r="H1433" s="3"/>
      <c r="I1433" s="5">
        <v>9788490520925</v>
      </c>
      <c r="J1433" s="6">
        <v>5</v>
      </c>
      <c r="K1433" s="8"/>
      <c r="L1433" s="9"/>
      <c r="M1433" s="17">
        <v>253000</v>
      </c>
      <c r="N1433" s="17">
        <v>253000</v>
      </c>
      <c r="O1433" s="10">
        <v>217800</v>
      </c>
      <c r="P1433" s="10">
        <v>217800</v>
      </c>
      <c r="Q1433" s="11">
        <v>259000</v>
      </c>
      <c r="R1433" s="11">
        <v>259000</v>
      </c>
      <c r="S1433" s="12">
        <v>238000</v>
      </c>
      <c r="T1433" s="12">
        <v>238000</v>
      </c>
      <c r="U1433" s="9">
        <v>252000</v>
      </c>
      <c r="V1433" s="9">
        <f>U1433</f>
        <v>252000</v>
      </c>
      <c r="W1433" s="43">
        <f t="shared" si="121"/>
        <v>243960</v>
      </c>
      <c r="X1433" s="43">
        <f t="shared" si="120"/>
        <v>1219800</v>
      </c>
    </row>
    <row r="1434" spans="1:24" ht="15" customHeight="1" x14ac:dyDescent="0.25">
      <c r="A1434" s="44">
        <v>1431</v>
      </c>
      <c r="B1434" s="27" t="s">
        <v>1514</v>
      </c>
      <c r="C1434" s="3" t="s">
        <v>11827</v>
      </c>
      <c r="D1434" s="3" t="s">
        <v>11021</v>
      </c>
      <c r="E1434" s="3">
        <v>2016</v>
      </c>
      <c r="F1434" s="3" t="s">
        <v>1341</v>
      </c>
      <c r="G1434" s="3" t="s">
        <v>1427</v>
      </c>
      <c r="H1434" s="3"/>
      <c r="I1434" s="5">
        <v>9788487190148</v>
      </c>
      <c r="J1434" s="3">
        <v>2</v>
      </c>
      <c r="K1434" s="8"/>
      <c r="L1434" s="9"/>
      <c r="M1434" s="17">
        <v>203000</v>
      </c>
      <c r="N1434" s="17">
        <v>203000</v>
      </c>
      <c r="O1434" s="10"/>
      <c r="P1434" s="10"/>
      <c r="Q1434" s="11">
        <v>208000</v>
      </c>
      <c r="R1434" s="11">
        <v>208000</v>
      </c>
      <c r="S1434" s="12">
        <v>195000</v>
      </c>
      <c r="T1434" s="12">
        <v>195000</v>
      </c>
      <c r="U1434" s="9"/>
      <c r="V1434" s="9"/>
      <c r="W1434" s="43">
        <f t="shared" si="121"/>
        <v>202000</v>
      </c>
      <c r="X1434" s="43">
        <f t="shared" si="120"/>
        <v>404000</v>
      </c>
    </row>
    <row r="1435" spans="1:24" ht="15" customHeight="1" x14ac:dyDescent="0.25">
      <c r="A1435" s="44">
        <v>1432</v>
      </c>
      <c r="B1435" s="3" t="s">
        <v>12672</v>
      </c>
      <c r="C1435" s="3" t="s">
        <v>12054</v>
      </c>
      <c r="D1435" s="3" t="s">
        <v>8312</v>
      </c>
      <c r="E1435" s="3">
        <v>2021</v>
      </c>
      <c r="F1435" s="3" t="s">
        <v>656</v>
      </c>
      <c r="G1435" s="3" t="s">
        <v>249</v>
      </c>
      <c r="H1435" s="3"/>
      <c r="I1435" s="5">
        <v>9789587921793</v>
      </c>
      <c r="J1435" s="5">
        <v>1</v>
      </c>
      <c r="K1435" s="8"/>
      <c r="L1435" s="9"/>
      <c r="M1435" s="17">
        <v>40000</v>
      </c>
      <c r="N1435" s="17">
        <v>40000</v>
      </c>
      <c r="O1435" s="10">
        <v>34100</v>
      </c>
      <c r="P1435" s="10">
        <v>34100</v>
      </c>
      <c r="Q1435" s="11">
        <v>41000</v>
      </c>
      <c r="R1435" s="11">
        <v>41000</v>
      </c>
      <c r="S1435" s="12">
        <v>37000</v>
      </c>
      <c r="T1435" s="12">
        <v>37000</v>
      </c>
      <c r="U1435" s="9">
        <v>46500</v>
      </c>
      <c r="V1435" s="9">
        <f>U1435</f>
        <v>46500</v>
      </c>
      <c r="W1435" s="43">
        <f t="shared" si="121"/>
        <v>39720</v>
      </c>
      <c r="X1435" s="43">
        <f t="shared" si="120"/>
        <v>39720</v>
      </c>
    </row>
    <row r="1436" spans="1:24" ht="15" customHeight="1" x14ac:dyDescent="0.25">
      <c r="A1436" s="44">
        <v>1433</v>
      </c>
      <c r="B1436" s="3" t="s">
        <v>12424</v>
      </c>
      <c r="C1436" s="3" t="s">
        <v>3028</v>
      </c>
      <c r="D1436" s="3" t="s">
        <v>3029</v>
      </c>
      <c r="E1436" s="3">
        <v>2017</v>
      </c>
      <c r="F1436" s="3" t="s">
        <v>2883</v>
      </c>
      <c r="G1436" s="3" t="s">
        <v>2888</v>
      </c>
      <c r="H1436" s="3" t="s">
        <v>2839</v>
      </c>
      <c r="I1436" s="5">
        <v>9786071729200</v>
      </c>
      <c r="J1436" s="3">
        <v>1</v>
      </c>
      <c r="K1436" s="8"/>
      <c r="L1436" s="9"/>
      <c r="M1436" s="17">
        <v>108000</v>
      </c>
      <c r="N1436" s="17">
        <v>108000</v>
      </c>
      <c r="O1436" s="10"/>
      <c r="P1436" s="10"/>
      <c r="Q1436" s="11">
        <v>110000</v>
      </c>
      <c r="R1436" s="11">
        <v>110000</v>
      </c>
      <c r="S1436" s="12">
        <v>101000</v>
      </c>
      <c r="T1436" s="12">
        <v>101000</v>
      </c>
      <c r="U1436" s="9"/>
      <c r="V1436" s="9"/>
      <c r="W1436" s="43">
        <f t="shared" si="121"/>
        <v>106333</v>
      </c>
      <c r="X1436" s="43">
        <f t="shared" si="120"/>
        <v>106333</v>
      </c>
    </row>
    <row r="1437" spans="1:24" ht="15" customHeight="1" x14ac:dyDescent="0.25">
      <c r="A1437" s="44">
        <v>1434</v>
      </c>
      <c r="B1437" s="27" t="s">
        <v>4915</v>
      </c>
      <c r="C1437" s="3" t="s">
        <v>4916</v>
      </c>
      <c r="D1437" s="3" t="s">
        <v>1851</v>
      </c>
      <c r="E1437" s="3"/>
      <c r="F1437" s="3" t="s">
        <v>656</v>
      </c>
      <c r="G1437" s="3" t="s">
        <v>1851</v>
      </c>
      <c r="H1437" s="3">
        <v>1</v>
      </c>
      <c r="I1437" s="5">
        <v>9788412554410</v>
      </c>
      <c r="J1437" s="5">
        <v>1</v>
      </c>
      <c r="K1437" s="8"/>
      <c r="L1437" s="9"/>
      <c r="M1437" s="17">
        <v>275000</v>
      </c>
      <c r="N1437" s="17">
        <v>275000</v>
      </c>
      <c r="O1437" s="10">
        <v>341300</v>
      </c>
      <c r="P1437" s="10">
        <v>341300</v>
      </c>
      <c r="Q1437" s="11">
        <v>282000</v>
      </c>
      <c r="R1437" s="11">
        <v>282000</v>
      </c>
      <c r="S1437" s="12">
        <v>264000</v>
      </c>
      <c r="T1437" s="12">
        <v>264000</v>
      </c>
      <c r="U1437" s="9">
        <v>273600</v>
      </c>
      <c r="V1437" s="9">
        <f t="shared" ref="V1437:V1445" si="123">U1437</f>
        <v>273600</v>
      </c>
      <c r="W1437" s="43">
        <f t="shared" si="121"/>
        <v>287180</v>
      </c>
      <c r="X1437" s="43">
        <f t="shared" si="120"/>
        <v>287180</v>
      </c>
    </row>
    <row r="1438" spans="1:24" ht="15" customHeight="1" x14ac:dyDescent="0.25">
      <c r="A1438" s="44">
        <v>1435</v>
      </c>
      <c r="B1438" s="27" t="s">
        <v>1416</v>
      </c>
      <c r="C1438" s="3" t="s">
        <v>12142</v>
      </c>
      <c r="D1438" s="3" t="s">
        <v>1906</v>
      </c>
      <c r="E1438" s="3">
        <v>2018</v>
      </c>
      <c r="F1438" s="3" t="s">
        <v>1341</v>
      </c>
      <c r="G1438" s="3" t="s">
        <v>1852</v>
      </c>
      <c r="H1438" s="3">
        <v>1</v>
      </c>
      <c r="I1438" s="5">
        <v>9788494891939</v>
      </c>
      <c r="J1438" s="3">
        <v>1</v>
      </c>
      <c r="K1438" s="8"/>
      <c r="L1438" s="9"/>
      <c r="M1438" s="17">
        <v>218000</v>
      </c>
      <c r="N1438" s="17">
        <v>218000</v>
      </c>
      <c r="O1438" s="10">
        <v>271600</v>
      </c>
      <c r="P1438" s="10">
        <v>271600</v>
      </c>
      <c r="Q1438" s="11">
        <v>224000</v>
      </c>
      <c r="R1438" s="11">
        <v>224000</v>
      </c>
      <c r="S1438" s="12">
        <v>209000</v>
      </c>
      <c r="T1438" s="12">
        <v>209000</v>
      </c>
      <c r="U1438" s="9">
        <v>216000</v>
      </c>
      <c r="V1438" s="9">
        <f t="shared" si="123"/>
        <v>216000</v>
      </c>
      <c r="W1438" s="43">
        <f t="shared" si="121"/>
        <v>227720</v>
      </c>
      <c r="X1438" s="43">
        <f t="shared" si="120"/>
        <v>227720</v>
      </c>
    </row>
    <row r="1439" spans="1:24" ht="15" customHeight="1" x14ac:dyDescent="0.25">
      <c r="A1439" s="44">
        <v>1436</v>
      </c>
      <c r="B1439" s="3" t="s">
        <v>776</v>
      </c>
      <c r="C1439" s="3" t="s">
        <v>12068</v>
      </c>
      <c r="D1439" s="3" t="s">
        <v>8782</v>
      </c>
      <c r="E1439" s="3">
        <v>2020</v>
      </c>
      <c r="F1439" s="3" t="s">
        <v>656</v>
      </c>
      <c r="G1439" s="3" t="s">
        <v>8774</v>
      </c>
      <c r="H1439" s="3" t="s">
        <v>2839</v>
      </c>
      <c r="I1439" s="5">
        <v>9788418027383</v>
      </c>
      <c r="J1439" s="3">
        <v>1</v>
      </c>
      <c r="K1439" s="8"/>
      <c r="L1439" s="9"/>
      <c r="M1439" s="17">
        <v>142000</v>
      </c>
      <c r="N1439" s="17">
        <v>142000</v>
      </c>
      <c r="O1439" s="10">
        <v>168100</v>
      </c>
      <c r="P1439" s="10">
        <v>168100</v>
      </c>
      <c r="Q1439" s="11">
        <v>146000</v>
      </c>
      <c r="R1439" s="11">
        <v>146000</v>
      </c>
      <c r="S1439" s="12">
        <v>136000</v>
      </c>
      <c r="T1439" s="12">
        <v>136000</v>
      </c>
      <c r="U1439" s="9">
        <v>147600</v>
      </c>
      <c r="V1439" s="9">
        <f t="shared" si="123"/>
        <v>147600</v>
      </c>
      <c r="W1439" s="43">
        <f t="shared" si="121"/>
        <v>147940</v>
      </c>
      <c r="X1439" s="43">
        <f t="shared" si="120"/>
        <v>147940</v>
      </c>
    </row>
    <row r="1440" spans="1:24" ht="15" customHeight="1" x14ac:dyDescent="0.25">
      <c r="A1440" s="44">
        <v>1437</v>
      </c>
      <c r="B1440" s="3" t="s">
        <v>12672</v>
      </c>
      <c r="C1440" s="3" t="s">
        <v>10324</v>
      </c>
      <c r="D1440" s="3" t="s">
        <v>12578</v>
      </c>
      <c r="E1440" s="3">
        <v>2018</v>
      </c>
      <c r="F1440" s="3" t="s">
        <v>656</v>
      </c>
      <c r="G1440" s="3" t="s">
        <v>249</v>
      </c>
      <c r="H1440" s="3"/>
      <c r="I1440" s="5">
        <v>9789587627565</v>
      </c>
      <c r="J1440" s="5">
        <v>1</v>
      </c>
      <c r="K1440" s="8"/>
      <c r="L1440" s="9"/>
      <c r="M1440" s="17">
        <v>72000</v>
      </c>
      <c r="N1440" s="17">
        <v>72000</v>
      </c>
      <c r="O1440" s="10">
        <v>61600</v>
      </c>
      <c r="P1440" s="10">
        <v>61600</v>
      </c>
      <c r="Q1440" s="11">
        <v>73000</v>
      </c>
      <c r="R1440" s="11">
        <v>73000</v>
      </c>
      <c r="S1440" s="12">
        <v>67000</v>
      </c>
      <c r="T1440" s="12">
        <v>67000</v>
      </c>
      <c r="U1440" s="9">
        <v>67200</v>
      </c>
      <c r="V1440" s="9">
        <f t="shared" si="123"/>
        <v>67200</v>
      </c>
      <c r="W1440" s="43">
        <f t="shared" si="121"/>
        <v>68160</v>
      </c>
      <c r="X1440" s="43">
        <f t="shared" si="120"/>
        <v>68160</v>
      </c>
    </row>
    <row r="1441" spans="1:24" ht="15" customHeight="1" x14ac:dyDescent="0.25">
      <c r="A1441" s="44">
        <v>1438</v>
      </c>
      <c r="B1441" s="3" t="s">
        <v>776</v>
      </c>
      <c r="C1441" s="3" t="s">
        <v>9585</v>
      </c>
      <c r="D1441" s="3" t="s">
        <v>1274</v>
      </c>
      <c r="E1441" s="3"/>
      <c r="F1441" s="3" t="s">
        <v>1040</v>
      </c>
      <c r="G1441" s="3" t="s">
        <v>1275</v>
      </c>
      <c r="H1441" s="3">
        <v>1</v>
      </c>
      <c r="I1441" s="5">
        <v>9789588611952</v>
      </c>
      <c r="J1441" s="5">
        <v>1</v>
      </c>
      <c r="K1441" s="8"/>
      <c r="L1441" s="9"/>
      <c r="M1441" s="17">
        <v>58000</v>
      </c>
      <c r="N1441" s="17">
        <v>58000</v>
      </c>
      <c r="O1441" s="10">
        <v>49500</v>
      </c>
      <c r="P1441" s="10">
        <v>49500</v>
      </c>
      <c r="Q1441" s="11">
        <v>59000</v>
      </c>
      <c r="R1441" s="11">
        <v>59000</v>
      </c>
      <c r="S1441" s="12">
        <v>54000</v>
      </c>
      <c r="T1441" s="12">
        <v>54000</v>
      </c>
      <c r="U1441" s="9">
        <v>67500</v>
      </c>
      <c r="V1441" s="9">
        <f t="shared" si="123"/>
        <v>67500</v>
      </c>
      <c r="W1441" s="43">
        <f t="shared" si="121"/>
        <v>57600</v>
      </c>
      <c r="X1441" s="43">
        <f t="shared" si="120"/>
        <v>57600</v>
      </c>
    </row>
    <row r="1442" spans="1:24" ht="15" customHeight="1" x14ac:dyDescent="0.25">
      <c r="A1442" s="44">
        <v>1439</v>
      </c>
      <c r="B1442" s="3" t="s">
        <v>5349</v>
      </c>
      <c r="C1442" s="3" t="s">
        <v>11953</v>
      </c>
      <c r="D1442" s="3" t="s">
        <v>11329</v>
      </c>
      <c r="E1442" s="3">
        <v>2022</v>
      </c>
      <c r="F1442" s="3" t="s">
        <v>1346</v>
      </c>
      <c r="G1442" s="3" t="s">
        <v>2526</v>
      </c>
      <c r="H1442" s="3"/>
      <c r="I1442" s="5" t="s">
        <v>5407</v>
      </c>
      <c r="J1442" s="5">
        <v>2</v>
      </c>
      <c r="K1442" s="8"/>
      <c r="L1442" s="9"/>
      <c r="M1442" s="17">
        <v>143000</v>
      </c>
      <c r="N1442" s="17">
        <v>143000</v>
      </c>
      <c r="O1442" s="10">
        <v>123200</v>
      </c>
      <c r="P1442" s="10">
        <v>123200</v>
      </c>
      <c r="Q1442" s="11">
        <v>147000</v>
      </c>
      <c r="R1442" s="11">
        <v>147000</v>
      </c>
      <c r="S1442" s="12">
        <v>134000</v>
      </c>
      <c r="T1442" s="12">
        <v>134000</v>
      </c>
      <c r="U1442" s="9">
        <v>168000</v>
      </c>
      <c r="V1442" s="9">
        <f t="shared" si="123"/>
        <v>168000</v>
      </c>
      <c r="W1442" s="43">
        <f t="shared" si="121"/>
        <v>143040</v>
      </c>
      <c r="X1442" s="43">
        <f t="shared" si="120"/>
        <v>286080</v>
      </c>
    </row>
    <row r="1443" spans="1:24" ht="15" customHeight="1" x14ac:dyDescent="0.25">
      <c r="A1443" s="44">
        <v>1440</v>
      </c>
      <c r="B1443" s="3" t="s">
        <v>8679</v>
      </c>
      <c r="C1443" s="3" t="s">
        <v>12063</v>
      </c>
      <c r="D1443" s="3" t="s">
        <v>11329</v>
      </c>
      <c r="E1443" s="3">
        <v>2022</v>
      </c>
      <c r="F1443" s="3" t="s">
        <v>4407</v>
      </c>
      <c r="G1443" s="3" t="s">
        <v>8687</v>
      </c>
      <c r="H1443" s="3"/>
      <c r="I1443" s="5">
        <v>9789587923285</v>
      </c>
      <c r="J1443" s="3">
        <v>1</v>
      </c>
      <c r="K1443" s="8"/>
      <c r="L1443" s="9"/>
      <c r="M1443" s="17">
        <v>143000</v>
      </c>
      <c r="N1443" s="17">
        <v>143000</v>
      </c>
      <c r="O1443" s="10">
        <v>123200</v>
      </c>
      <c r="P1443" s="10">
        <v>123200</v>
      </c>
      <c r="Q1443" s="11">
        <v>147000</v>
      </c>
      <c r="R1443" s="11">
        <v>147000</v>
      </c>
      <c r="S1443" s="12">
        <v>134000</v>
      </c>
      <c r="T1443" s="12">
        <v>134000</v>
      </c>
      <c r="U1443" s="9">
        <v>168000</v>
      </c>
      <c r="V1443" s="9">
        <f t="shared" si="123"/>
        <v>168000</v>
      </c>
      <c r="W1443" s="43">
        <f t="shared" si="121"/>
        <v>143040</v>
      </c>
      <c r="X1443" s="43">
        <f t="shared" si="120"/>
        <v>143040</v>
      </c>
    </row>
    <row r="1444" spans="1:24" ht="15" customHeight="1" x14ac:dyDescent="0.25">
      <c r="A1444" s="44">
        <v>1441</v>
      </c>
      <c r="B1444" s="3" t="s">
        <v>3101</v>
      </c>
      <c r="C1444" s="3" t="s">
        <v>11861</v>
      </c>
      <c r="D1444" s="5" t="s">
        <v>11130</v>
      </c>
      <c r="E1444" s="3">
        <v>2022</v>
      </c>
      <c r="F1444" s="3" t="s">
        <v>23</v>
      </c>
      <c r="G1444" s="3" t="s">
        <v>249</v>
      </c>
      <c r="H1444" s="3">
        <v>1</v>
      </c>
      <c r="I1444" s="5">
        <v>9789587923285</v>
      </c>
      <c r="J1444" s="5">
        <v>8</v>
      </c>
      <c r="K1444" s="8"/>
      <c r="L1444" s="9"/>
      <c r="M1444" s="17">
        <v>143000</v>
      </c>
      <c r="N1444" s="17">
        <v>143000</v>
      </c>
      <c r="O1444" s="10">
        <v>123200</v>
      </c>
      <c r="P1444" s="10">
        <v>123200</v>
      </c>
      <c r="Q1444" s="11">
        <v>147000</v>
      </c>
      <c r="R1444" s="11">
        <v>147000</v>
      </c>
      <c r="S1444" s="12">
        <v>134000</v>
      </c>
      <c r="T1444" s="12">
        <v>134000</v>
      </c>
      <c r="U1444" s="9">
        <v>168000</v>
      </c>
      <c r="V1444" s="9">
        <f t="shared" si="123"/>
        <v>168000</v>
      </c>
      <c r="W1444" s="43">
        <f t="shared" si="121"/>
        <v>143040</v>
      </c>
      <c r="X1444" s="43">
        <f t="shared" si="120"/>
        <v>1144320</v>
      </c>
    </row>
    <row r="1445" spans="1:24" ht="15" customHeight="1" x14ac:dyDescent="0.25">
      <c r="A1445" s="44">
        <v>1442</v>
      </c>
      <c r="B1445" s="3" t="s">
        <v>31</v>
      </c>
      <c r="C1445" s="3" t="s">
        <v>12016</v>
      </c>
      <c r="D1445" s="3" t="s">
        <v>7360</v>
      </c>
      <c r="E1445" s="3">
        <v>2022</v>
      </c>
      <c r="F1445" s="3" t="s">
        <v>23</v>
      </c>
      <c r="G1445" s="3" t="s">
        <v>348</v>
      </c>
      <c r="H1445" s="3" t="s">
        <v>7322</v>
      </c>
      <c r="I1445" s="5">
        <v>9788491102793</v>
      </c>
      <c r="J1445" s="3">
        <v>2</v>
      </c>
      <c r="K1445" s="8"/>
      <c r="L1445" s="9"/>
      <c r="M1445" s="17">
        <v>255000</v>
      </c>
      <c r="N1445" s="17">
        <v>255000</v>
      </c>
      <c r="O1445" s="10">
        <v>218900</v>
      </c>
      <c r="P1445" s="10">
        <v>218900</v>
      </c>
      <c r="Q1445" s="11">
        <v>261000</v>
      </c>
      <c r="R1445" s="11">
        <v>261000</v>
      </c>
      <c r="S1445" s="12">
        <v>239000</v>
      </c>
      <c r="T1445" s="12">
        <v>239000</v>
      </c>
      <c r="U1445" s="9">
        <v>396000</v>
      </c>
      <c r="V1445" s="9">
        <f t="shared" si="123"/>
        <v>396000</v>
      </c>
      <c r="W1445" s="43">
        <f t="shared" si="121"/>
        <v>273980</v>
      </c>
      <c r="X1445" s="43">
        <f t="shared" si="120"/>
        <v>547960</v>
      </c>
    </row>
    <row r="1446" spans="1:24" ht="15" customHeight="1" x14ac:dyDescent="0.25">
      <c r="A1446" s="44">
        <v>1443</v>
      </c>
      <c r="B1446" s="3" t="s">
        <v>6615</v>
      </c>
      <c r="C1446" s="3" t="s">
        <v>10107</v>
      </c>
      <c r="D1446" s="3"/>
      <c r="E1446" s="3">
        <v>2015</v>
      </c>
      <c r="F1446" s="3" t="s">
        <v>1531</v>
      </c>
      <c r="G1446" s="3" t="s">
        <v>6620</v>
      </c>
      <c r="H1446" s="3"/>
      <c r="I1446" s="5">
        <v>9789881354716</v>
      </c>
      <c r="J1446" s="3">
        <v>1</v>
      </c>
      <c r="K1446" s="8"/>
      <c r="L1446" s="9"/>
      <c r="M1446" s="17">
        <v>256000</v>
      </c>
      <c r="N1446" s="17">
        <v>256000</v>
      </c>
      <c r="O1446" s="10"/>
      <c r="P1446" s="10"/>
      <c r="Q1446" s="11">
        <v>263000</v>
      </c>
      <c r="R1446" s="11">
        <v>263000</v>
      </c>
      <c r="S1446" s="12">
        <v>242000</v>
      </c>
      <c r="T1446" s="12">
        <v>242000</v>
      </c>
      <c r="U1446" s="9"/>
      <c r="V1446" s="9"/>
      <c r="W1446" s="43">
        <f t="shared" si="121"/>
        <v>253667</v>
      </c>
      <c r="X1446" s="43">
        <f t="shared" si="120"/>
        <v>253667</v>
      </c>
    </row>
    <row r="1447" spans="1:24" ht="15" customHeight="1" x14ac:dyDescent="0.25">
      <c r="A1447" s="44">
        <v>1444</v>
      </c>
      <c r="B1447" s="3" t="s">
        <v>35</v>
      </c>
      <c r="C1447" s="3" t="s">
        <v>9448</v>
      </c>
      <c r="D1447" s="4" t="s">
        <v>165</v>
      </c>
      <c r="E1447" s="5">
        <v>2020</v>
      </c>
      <c r="F1447" s="3" t="s">
        <v>23</v>
      </c>
      <c r="G1447" s="3" t="s">
        <v>12326</v>
      </c>
      <c r="H1447" s="3" t="s">
        <v>29</v>
      </c>
      <c r="I1447" s="5">
        <v>9788490522592</v>
      </c>
      <c r="J1447" s="3">
        <v>11</v>
      </c>
      <c r="K1447" s="8"/>
      <c r="L1447" s="9"/>
      <c r="M1447" s="17">
        <v>127000</v>
      </c>
      <c r="N1447" s="17">
        <v>127000</v>
      </c>
      <c r="O1447" s="10">
        <v>108900</v>
      </c>
      <c r="P1447" s="10">
        <v>108900</v>
      </c>
      <c r="Q1447" s="11">
        <v>130000</v>
      </c>
      <c r="R1447" s="11">
        <v>130000</v>
      </c>
      <c r="S1447" s="12">
        <v>119000</v>
      </c>
      <c r="T1447" s="12">
        <v>119000</v>
      </c>
      <c r="U1447" s="9">
        <v>136800</v>
      </c>
      <c r="V1447" s="9">
        <f>U1447</f>
        <v>136800</v>
      </c>
      <c r="W1447" s="43">
        <f t="shared" si="121"/>
        <v>124340</v>
      </c>
      <c r="X1447" s="43">
        <f t="shared" si="120"/>
        <v>1367740</v>
      </c>
    </row>
    <row r="1448" spans="1:24" ht="15" customHeight="1" x14ac:dyDescent="0.25">
      <c r="A1448" s="44">
        <v>1445</v>
      </c>
      <c r="B1448" s="3" t="s">
        <v>11159</v>
      </c>
      <c r="C1448" s="3" t="s">
        <v>10654</v>
      </c>
      <c r="D1448" s="3" t="s">
        <v>3521</v>
      </c>
      <c r="E1448" s="3">
        <v>2021</v>
      </c>
      <c r="F1448" s="3" t="s">
        <v>23</v>
      </c>
      <c r="G1448" s="3" t="s">
        <v>249</v>
      </c>
      <c r="H1448" s="3">
        <v>1</v>
      </c>
      <c r="I1448" s="5">
        <v>9789587921489</v>
      </c>
      <c r="J1448" s="5">
        <v>9</v>
      </c>
      <c r="K1448" s="8"/>
      <c r="L1448" s="9"/>
      <c r="M1448" s="17">
        <v>88000</v>
      </c>
      <c r="N1448" s="17">
        <v>88000</v>
      </c>
      <c r="O1448" s="10">
        <v>75900</v>
      </c>
      <c r="P1448" s="10">
        <v>75900</v>
      </c>
      <c r="Q1448" s="11">
        <v>90000</v>
      </c>
      <c r="R1448" s="11">
        <v>90000</v>
      </c>
      <c r="S1448" s="12">
        <v>83000</v>
      </c>
      <c r="T1448" s="12">
        <v>83000</v>
      </c>
      <c r="U1448" s="9">
        <v>103500</v>
      </c>
      <c r="V1448" s="9">
        <f>U1448</f>
        <v>103500</v>
      </c>
      <c r="W1448" s="43">
        <f t="shared" si="121"/>
        <v>88080</v>
      </c>
      <c r="X1448" s="43">
        <f t="shared" si="120"/>
        <v>792720</v>
      </c>
    </row>
    <row r="1449" spans="1:24" ht="15" customHeight="1" x14ac:dyDescent="0.25">
      <c r="A1449" s="44">
        <v>1446</v>
      </c>
      <c r="B1449" s="3" t="s">
        <v>433</v>
      </c>
      <c r="C1449" s="3" t="s">
        <v>9769</v>
      </c>
      <c r="D1449" s="3" t="s">
        <v>3549</v>
      </c>
      <c r="E1449" s="3">
        <v>2021</v>
      </c>
      <c r="F1449" s="3" t="s">
        <v>23</v>
      </c>
      <c r="G1449" s="3" t="s">
        <v>3550</v>
      </c>
      <c r="H1449" s="3"/>
      <c r="I1449" s="5" t="s">
        <v>3551</v>
      </c>
      <c r="J1449" s="5">
        <v>1</v>
      </c>
      <c r="K1449" s="8"/>
      <c r="L1449" s="9"/>
      <c r="M1449" s="17">
        <v>63000</v>
      </c>
      <c r="N1449" s="17">
        <v>63000</v>
      </c>
      <c r="O1449" s="10">
        <v>53900</v>
      </c>
      <c r="P1449" s="10">
        <v>53900</v>
      </c>
      <c r="Q1449" s="11">
        <v>64000</v>
      </c>
      <c r="R1449" s="11">
        <v>64000</v>
      </c>
      <c r="S1449" s="12">
        <v>59000</v>
      </c>
      <c r="T1449" s="12">
        <v>59000</v>
      </c>
      <c r="U1449" s="9"/>
      <c r="V1449" s="9"/>
      <c r="W1449" s="43">
        <f t="shared" si="121"/>
        <v>59975</v>
      </c>
      <c r="X1449" s="43">
        <f t="shared" si="120"/>
        <v>59975</v>
      </c>
    </row>
    <row r="1450" spans="1:24" ht="14.1" customHeight="1" x14ac:dyDescent="0.25">
      <c r="A1450" s="44">
        <v>1447</v>
      </c>
      <c r="B1450" s="27" t="s">
        <v>11317</v>
      </c>
      <c r="C1450" s="3" t="s">
        <v>9943</v>
      </c>
      <c r="D1450" s="3" t="s">
        <v>5242</v>
      </c>
      <c r="E1450" s="3">
        <v>2024</v>
      </c>
      <c r="F1450" s="3" t="s">
        <v>529</v>
      </c>
      <c r="G1450" s="3" t="s">
        <v>5229</v>
      </c>
      <c r="H1450" s="3">
        <v>3</v>
      </c>
      <c r="I1450" s="3" t="s">
        <v>5243</v>
      </c>
      <c r="J1450" s="5">
        <v>1</v>
      </c>
      <c r="K1450" s="8"/>
      <c r="L1450" s="9"/>
      <c r="M1450" s="17">
        <v>314000</v>
      </c>
      <c r="N1450" s="17">
        <v>314000</v>
      </c>
      <c r="O1450" s="10"/>
      <c r="P1450" s="10"/>
      <c r="Q1450" s="11">
        <v>323000</v>
      </c>
      <c r="R1450" s="11">
        <v>323000</v>
      </c>
      <c r="S1450" s="12">
        <v>297000</v>
      </c>
      <c r="T1450" s="12">
        <v>297000</v>
      </c>
      <c r="U1450" s="9"/>
      <c r="V1450" s="9"/>
      <c r="W1450" s="43">
        <f t="shared" si="121"/>
        <v>311333</v>
      </c>
      <c r="X1450" s="43">
        <f t="shared" si="120"/>
        <v>311333</v>
      </c>
    </row>
    <row r="1451" spans="1:24" ht="15" customHeight="1" x14ac:dyDescent="0.25">
      <c r="A1451" s="44">
        <v>1448</v>
      </c>
      <c r="B1451" s="3" t="s">
        <v>11706</v>
      </c>
      <c r="C1451" s="3" t="s">
        <v>10516</v>
      </c>
      <c r="D1451" s="3" t="s">
        <v>9007</v>
      </c>
      <c r="E1451" s="3">
        <v>2022</v>
      </c>
      <c r="F1451" s="3" t="s">
        <v>6912</v>
      </c>
      <c r="G1451" s="3" t="s">
        <v>9008</v>
      </c>
      <c r="H1451" s="3"/>
      <c r="I1451" s="5">
        <v>9789585531673</v>
      </c>
      <c r="J1451" s="3">
        <v>1</v>
      </c>
      <c r="K1451" s="8"/>
      <c r="L1451" s="9"/>
      <c r="M1451" s="17">
        <v>99000</v>
      </c>
      <c r="N1451" s="17">
        <v>99000</v>
      </c>
      <c r="O1451" s="10">
        <v>101200</v>
      </c>
      <c r="P1451" s="10">
        <v>101200</v>
      </c>
      <c r="Q1451" s="11">
        <v>101000</v>
      </c>
      <c r="R1451" s="11">
        <v>101000</v>
      </c>
      <c r="S1451" s="12">
        <v>92000</v>
      </c>
      <c r="T1451" s="12">
        <v>92000</v>
      </c>
      <c r="U1451" s="9"/>
      <c r="V1451" s="9"/>
      <c r="W1451" s="43">
        <f t="shared" si="121"/>
        <v>98300</v>
      </c>
      <c r="X1451" s="43">
        <f t="shared" si="120"/>
        <v>98300</v>
      </c>
    </row>
    <row r="1452" spans="1:24" ht="15" customHeight="1" x14ac:dyDescent="0.25">
      <c r="A1452" s="44">
        <v>1449</v>
      </c>
      <c r="B1452" s="3" t="s">
        <v>5349</v>
      </c>
      <c r="C1452" s="3" t="s">
        <v>9958</v>
      </c>
      <c r="D1452" s="3" t="s">
        <v>5382</v>
      </c>
      <c r="E1452" s="3">
        <v>2023</v>
      </c>
      <c r="F1452" s="3" t="s">
        <v>1346</v>
      </c>
      <c r="G1452" s="3" t="s">
        <v>2526</v>
      </c>
      <c r="H1452" s="3"/>
      <c r="I1452" s="5" t="s">
        <v>5383</v>
      </c>
      <c r="J1452" s="88">
        <v>18</v>
      </c>
      <c r="K1452" s="8"/>
      <c r="L1452" s="9"/>
      <c r="M1452" s="17">
        <v>191000</v>
      </c>
      <c r="N1452" s="17">
        <v>191000</v>
      </c>
      <c r="O1452" s="10">
        <v>163900</v>
      </c>
      <c r="P1452" s="10">
        <v>163900</v>
      </c>
      <c r="Q1452" s="11">
        <v>195000</v>
      </c>
      <c r="R1452" s="11">
        <v>195000</v>
      </c>
      <c r="S1452" s="12">
        <v>179000</v>
      </c>
      <c r="T1452" s="12">
        <v>179000</v>
      </c>
      <c r="U1452" s="9">
        <v>223500</v>
      </c>
      <c r="V1452" s="9">
        <f t="shared" ref="V1452:V1463" si="124">U1452</f>
        <v>223500</v>
      </c>
      <c r="W1452" s="43">
        <f t="shared" si="121"/>
        <v>190480</v>
      </c>
      <c r="X1452" s="43">
        <f t="shared" si="120"/>
        <v>3428640</v>
      </c>
    </row>
    <row r="1453" spans="1:24" ht="15" customHeight="1" x14ac:dyDescent="0.25">
      <c r="A1453" s="44">
        <v>1450</v>
      </c>
      <c r="B1453" s="3" t="s">
        <v>11154</v>
      </c>
      <c r="C1453" s="3" t="s">
        <v>11867</v>
      </c>
      <c r="D1453" s="3" t="s">
        <v>3360</v>
      </c>
      <c r="E1453" s="3">
        <v>2024</v>
      </c>
      <c r="F1453" s="3" t="s">
        <v>23</v>
      </c>
      <c r="G1453" s="3" t="s">
        <v>249</v>
      </c>
      <c r="H1453" s="3">
        <v>5</v>
      </c>
      <c r="I1453" s="5">
        <v>9789587926149</v>
      </c>
      <c r="J1453" s="88">
        <v>22</v>
      </c>
      <c r="K1453" s="8"/>
      <c r="L1453" s="9"/>
      <c r="M1453" s="17">
        <v>140000</v>
      </c>
      <c r="N1453" s="17">
        <v>140000</v>
      </c>
      <c r="O1453" s="10">
        <v>119900</v>
      </c>
      <c r="P1453" s="10">
        <v>119900</v>
      </c>
      <c r="Q1453" s="11">
        <v>143000</v>
      </c>
      <c r="R1453" s="11">
        <v>143000</v>
      </c>
      <c r="S1453" s="12">
        <v>131000</v>
      </c>
      <c r="T1453" s="12">
        <v>131000</v>
      </c>
      <c r="U1453" s="9">
        <v>163500</v>
      </c>
      <c r="V1453" s="9">
        <f t="shared" si="124"/>
        <v>163500</v>
      </c>
      <c r="W1453" s="43">
        <f t="shared" si="121"/>
        <v>139480</v>
      </c>
      <c r="X1453" s="43">
        <f t="shared" si="120"/>
        <v>3068560</v>
      </c>
    </row>
    <row r="1454" spans="1:24" ht="15" customHeight="1" x14ac:dyDescent="0.25">
      <c r="A1454" s="44">
        <v>1451</v>
      </c>
      <c r="B1454" s="3" t="s">
        <v>10898</v>
      </c>
      <c r="C1454" s="3" t="s">
        <v>3077</v>
      </c>
      <c r="D1454" s="3" t="s">
        <v>3078</v>
      </c>
      <c r="E1454" s="3">
        <v>2013</v>
      </c>
      <c r="F1454" s="3" t="s">
        <v>2883</v>
      </c>
      <c r="G1454" s="32" t="s">
        <v>3065</v>
      </c>
      <c r="H1454" s="5" t="s">
        <v>2954</v>
      </c>
      <c r="I1454" s="5">
        <v>9789587780741</v>
      </c>
      <c r="J1454" s="3">
        <v>1</v>
      </c>
      <c r="K1454" s="8">
        <v>113850</v>
      </c>
      <c r="L1454" s="9">
        <v>113850</v>
      </c>
      <c r="M1454" s="17">
        <v>141000</v>
      </c>
      <c r="N1454" s="17">
        <v>141000</v>
      </c>
      <c r="O1454" s="10">
        <v>121000</v>
      </c>
      <c r="P1454" s="10">
        <v>121000</v>
      </c>
      <c r="Q1454" s="11">
        <v>144000</v>
      </c>
      <c r="R1454" s="11">
        <v>144000</v>
      </c>
      <c r="S1454" s="12">
        <v>132000</v>
      </c>
      <c r="T1454" s="12">
        <v>132000</v>
      </c>
      <c r="U1454" s="9">
        <v>165000</v>
      </c>
      <c r="V1454" s="9">
        <f t="shared" si="124"/>
        <v>165000</v>
      </c>
      <c r="W1454" s="43">
        <f t="shared" si="121"/>
        <v>136142</v>
      </c>
      <c r="X1454" s="43">
        <f t="shared" si="120"/>
        <v>136142</v>
      </c>
    </row>
    <row r="1455" spans="1:24" ht="15" customHeight="1" x14ac:dyDescent="0.25">
      <c r="A1455" s="44">
        <v>1452</v>
      </c>
      <c r="B1455" s="3" t="s">
        <v>10898</v>
      </c>
      <c r="C1455" s="3" t="s">
        <v>3079</v>
      </c>
      <c r="D1455" s="3" t="s">
        <v>3076</v>
      </c>
      <c r="E1455" s="3">
        <v>2023</v>
      </c>
      <c r="F1455" s="3" t="s">
        <v>2883</v>
      </c>
      <c r="G1455" s="32" t="s">
        <v>3065</v>
      </c>
      <c r="H1455" s="5" t="s">
        <v>2839</v>
      </c>
      <c r="I1455" s="5">
        <v>9789587788983</v>
      </c>
      <c r="J1455" s="3">
        <v>8</v>
      </c>
      <c r="K1455" s="8">
        <v>113850</v>
      </c>
      <c r="L1455" s="9">
        <v>113850</v>
      </c>
      <c r="M1455" s="17">
        <v>141000</v>
      </c>
      <c r="N1455" s="17">
        <v>141000</v>
      </c>
      <c r="O1455" s="10">
        <v>121000</v>
      </c>
      <c r="P1455" s="10">
        <v>121000</v>
      </c>
      <c r="Q1455" s="11">
        <v>144000</v>
      </c>
      <c r="R1455" s="11">
        <v>144000</v>
      </c>
      <c r="S1455" s="12">
        <v>132000</v>
      </c>
      <c r="T1455" s="12">
        <v>132000</v>
      </c>
      <c r="U1455" s="9">
        <v>165000</v>
      </c>
      <c r="V1455" s="9">
        <f t="shared" si="124"/>
        <v>165000</v>
      </c>
      <c r="W1455" s="43">
        <f t="shared" si="121"/>
        <v>136142</v>
      </c>
      <c r="X1455" s="43">
        <f t="shared" si="120"/>
        <v>1089136</v>
      </c>
    </row>
    <row r="1456" spans="1:24" ht="15" customHeight="1" x14ac:dyDescent="0.25">
      <c r="A1456" s="44">
        <v>1453</v>
      </c>
      <c r="B1456" s="3" t="s">
        <v>10898</v>
      </c>
      <c r="C1456" s="3" t="s">
        <v>3080</v>
      </c>
      <c r="D1456" s="3" t="s">
        <v>3081</v>
      </c>
      <c r="E1456" s="3">
        <v>2020</v>
      </c>
      <c r="F1456" s="3" t="s">
        <v>2883</v>
      </c>
      <c r="G1456" s="32" t="s">
        <v>3065</v>
      </c>
      <c r="H1456" s="5" t="s">
        <v>2839</v>
      </c>
      <c r="I1456" s="5">
        <v>9789587785821</v>
      </c>
      <c r="J1456" s="5">
        <v>1</v>
      </c>
      <c r="K1456" s="8">
        <v>126270</v>
      </c>
      <c r="L1456" s="9">
        <v>126270</v>
      </c>
      <c r="M1456" s="17">
        <v>156000</v>
      </c>
      <c r="N1456" s="17">
        <v>156000</v>
      </c>
      <c r="O1456" s="10">
        <v>134200</v>
      </c>
      <c r="P1456" s="10">
        <v>134200</v>
      </c>
      <c r="Q1456" s="11">
        <v>160000</v>
      </c>
      <c r="R1456" s="11">
        <v>160000</v>
      </c>
      <c r="S1456" s="12">
        <v>146000</v>
      </c>
      <c r="T1456" s="12">
        <v>146000</v>
      </c>
      <c r="U1456" s="9">
        <v>183000</v>
      </c>
      <c r="V1456" s="9">
        <f t="shared" si="124"/>
        <v>183000</v>
      </c>
      <c r="W1456" s="43">
        <f t="shared" si="121"/>
        <v>150912</v>
      </c>
      <c r="X1456" s="43">
        <f t="shared" si="120"/>
        <v>150912</v>
      </c>
    </row>
    <row r="1457" spans="1:24" ht="15" customHeight="1" x14ac:dyDescent="0.25">
      <c r="A1457" s="44">
        <v>1454</v>
      </c>
      <c r="B1457" s="3" t="s">
        <v>11154</v>
      </c>
      <c r="C1457" s="3" t="s">
        <v>9746</v>
      </c>
      <c r="D1457" s="3" t="s">
        <v>2621</v>
      </c>
      <c r="E1457" s="3">
        <v>2024</v>
      </c>
      <c r="F1457" s="3" t="s">
        <v>23</v>
      </c>
      <c r="G1457" s="3" t="s">
        <v>249</v>
      </c>
      <c r="H1457" s="3">
        <v>1</v>
      </c>
      <c r="I1457" s="5">
        <v>9789587927139</v>
      </c>
      <c r="J1457" s="88">
        <v>19</v>
      </c>
      <c r="K1457" s="8"/>
      <c r="L1457" s="9"/>
      <c r="M1457" s="17">
        <v>118000</v>
      </c>
      <c r="N1457" s="17">
        <v>118000</v>
      </c>
      <c r="O1457" s="10">
        <v>101200</v>
      </c>
      <c r="P1457" s="10">
        <v>101200</v>
      </c>
      <c r="Q1457" s="11">
        <v>121000</v>
      </c>
      <c r="R1457" s="11">
        <v>121000</v>
      </c>
      <c r="S1457" s="12">
        <v>110000</v>
      </c>
      <c r="T1457" s="12">
        <v>110000</v>
      </c>
      <c r="U1457" s="9">
        <v>138000</v>
      </c>
      <c r="V1457" s="9">
        <f t="shared" si="124"/>
        <v>138000</v>
      </c>
      <c r="W1457" s="43">
        <f t="shared" si="121"/>
        <v>117640</v>
      </c>
      <c r="X1457" s="43">
        <f t="shared" si="120"/>
        <v>2235160</v>
      </c>
    </row>
    <row r="1458" spans="1:24" ht="15" customHeight="1" x14ac:dyDescent="0.25">
      <c r="A1458" s="44">
        <v>1455</v>
      </c>
      <c r="B1458" s="3" t="s">
        <v>10898</v>
      </c>
      <c r="C1458" s="3" t="s">
        <v>3082</v>
      </c>
      <c r="D1458" s="3" t="s">
        <v>11129</v>
      </c>
      <c r="E1458" s="3">
        <v>2022</v>
      </c>
      <c r="F1458" s="3" t="s">
        <v>2883</v>
      </c>
      <c r="G1458" s="32" t="s">
        <v>3065</v>
      </c>
      <c r="H1458" s="5" t="s">
        <v>2839</v>
      </c>
      <c r="I1458" s="5">
        <v>9789587787986</v>
      </c>
      <c r="J1458" s="5">
        <v>1</v>
      </c>
      <c r="K1458" s="8">
        <v>56925</v>
      </c>
      <c r="L1458" s="9">
        <v>56925</v>
      </c>
      <c r="M1458" s="17">
        <v>70000</v>
      </c>
      <c r="N1458" s="17">
        <v>70000</v>
      </c>
      <c r="O1458" s="10">
        <v>60500</v>
      </c>
      <c r="P1458" s="10">
        <v>60500</v>
      </c>
      <c r="Q1458" s="11">
        <v>72000</v>
      </c>
      <c r="R1458" s="11">
        <v>72000</v>
      </c>
      <c r="S1458" s="12">
        <v>66000</v>
      </c>
      <c r="T1458" s="12">
        <v>66000</v>
      </c>
      <c r="U1458" s="9">
        <v>82500</v>
      </c>
      <c r="V1458" s="9">
        <f t="shared" si="124"/>
        <v>82500</v>
      </c>
      <c r="W1458" s="43">
        <f t="shared" si="121"/>
        <v>67988</v>
      </c>
      <c r="X1458" s="43">
        <f t="shared" si="120"/>
        <v>67988</v>
      </c>
    </row>
    <row r="1459" spans="1:24" ht="15" customHeight="1" x14ac:dyDescent="0.25">
      <c r="A1459" s="44">
        <v>1456</v>
      </c>
      <c r="B1459" s="3" t="s">
        <v>2831</v>
      </c>
      <c r="C1459" s="3" t="s">
        <v>11635</v>
      </c>
      <c r="D1459" s="3" t="s">
        <v>3517</v>
      </c>
      <c r="E1459" s="3">
        <v>2018</v>
      </c>
      <c r="F1459" s="3" t="s">
        <v>656</v>
      </c>
      <c r="G1459" s="3" t="s">
        <v>249</v>
      </c>
      <c r="H1459" s="3"/>
      <c r="I1459" s="5">
        <v>9789587627756</v>
      </c>
      <c r="J1459" s="5">
        <v>1</v>
      </c>
      <c r="K1459" s="8"/>
      <c r="L1459" s="9"/>
      <c r="M1459" s="17">
        <v>91000</v>
      </c>
      <c r="N1459" s="17">
        <v>91000</v>
      </c>
      <c r="O1459" s="10">
        <v>78100</v>
      </c>
      <c r="P1459" s="10">
        <v>78100</v>
      </c>
      <c r="Q1459" s="11">
        <v>93000</v>
      </c>
      <c r="R1459" s="11">
        <v>93000</v>
      </c>
      <c r="S1459" s="12">
        <v>85000</v>
      </c>
      <c r="T1459" s="12">
        <v>85000</v>
      </c>
      <c r="U1459" s="9">
        <v>106500</v>
      </c>
      <c r="V1459" s="9">
        <f t="shared" si="124"/>
        <v>106500</v>
      </c>
      <c r="W1459" s="43">
        <f t="shared" si="121"/>
        <v>90720</v>
      </c>
      <c r="X1459" s="43">
        <f t="shared" si="120"/>
        <v>90720</v>
      </c>
    </row>
    <row r="1460" spans="1:24" ht="15" customHeight="1" x14ac:dyDescent="0.25">
      <c r="A1460" s="44">
        <v>1457</v>
      </c>
      <c r="B1460" s="3" t="s">
        <v>10898</v>
      </c>
      <c r="C1460" s="3" t="s">
        <v>3084</v>
      </c>
      <c r="D1460" s="3" t="s">
        <v>12342</v>
      </c>
      <c r="E1460" s="3">
        <v>2023</v>
      </c>
      <c r="F1460" s="3" t="s">
        <v>2883</v>
      </c>
      <c r="G1460" s="32" t="s">
        <v>3065</v>
      </c>
      <c r="H1460" s="5" t="s">
        <v>2893</v>
      </c>
      <c r="I1460" s="5">
        <v>9789587789249</v>
      </c>
      <c r="J1460" s="5">
        <v>1</v>
      </c>
      <c r="K1460" s="8">
        <v>91080</v>
      </c>
      <c r="L1460" s="9">
        <v>91080</v>
      </c>
      <c r="M1460" s="17">
        <v>113000</v>
      </c>
      <c r="N1460" s="17">
        <v>113000</v>
      </c>
      <c r="O1460" s="10">
        <v>96800</v>
      </c>
      <c r="P1460" s="10">
        <v>96800</v>
      </c>
      <c r="Q1460" s="11">
        <v>115000</v>
      </c>
      <c r="R1460" s="11">
        <v>115000</v>
      </c>
      <c r="S1460" s="12">
        <v>106000</v>
      </c>
      <c r="T1460" s="12">
        <v>106000</v>
      </c>
      <c r="U1460" s="9">
        <v>132000</v>
      </c>
      <c r="V1460" s="9">
        <f t="shared" si="124"/>
        <v>132000</v>
      </c>
      <c r="W1460" s="43">
        <f t="shared" si="121"/>
        <v>108980</v>
      </c>
      <c r="X1460" s="43">
        <f t="shared" si="120"/>
        <v>108980</v>
      </c>
    </row>
    <row r="1461" spans="1:24" ht="15" customHeight="1" x14ac:dyDescent="0.25">
      <c r="A1461" s="44">
        <v>1458</v>
      </c>
      <c r="B1461" s="3" t="s">
        <v>11069</v>
      </c>
      <c r="C1461" s="3" t="s">
        <v>9650</v>
      </c>
      <c r="D1461" s="5" t="s">
        <v>715</v>
      </c>
      <c r="E1461" s="3">
        <v>2018</v>
      </c>
      <c r="F1461" s="3" t="s">
        <v>23</v>
      </c>
      <c r="G1461" s="3" t="s">
        <v>249</v>
      </c>
      <c r="H1461" s="3">
        <v>1</v>
      </c>
      <c r="I1461" s="15">
        <v>9789587627978</v>
      </c>
      <c r="J1461" s="5">
        <v>2</v>
      </c>
      <c r="K1461" s="8"/>
      <c r="L1461" s="9"/>
      <c r="M1461" s="17">
        <v>56000</v>
      </c>
      <c r="N1461" s="17">
        <v>56000</v>
      </c>
      <c r="O1461" s="10">
        <v>48400</v>
      </c>
      <c r="P1461" s="10">
        <v>48400</v>
      </c>
      <c r="Q1461" s="11">
        <v>58000</v>
      </c>
      <c r="R1461" s="11">
        <v>58000</v>
      </c>
      <c r="S1461" s="12">
        <v>53000</v>
      </c>
      <c r="T1461" s="12">
        <v>53000</v>
      </c>
      <c r="U1461" s="9">
        <v>66000</v>
      </c>
      <c r="V1461" s="9">
        <f t="shared" si="124"/>
        <v>66000</v>
      </c>
      <c r="W1461" s="43">
        <f t="shared" si="121"/>
        <v>56280</v>
      </c>
      <c r="X1461" s="43">
        <f t="shared" si="120"/>
        <v>112560</v>
      </c>
    </row>
    <row r="1462" spans="1:24" ht="15" customHeight="1" x14ac:dyDescent="0.25">
      <c r="A1462" s="44">
        <v>1459</v>
      </c>
      <c r="B1462" s="3" t="s">
        <v>11069</v>
      </c>
      <c r="C1462" s="3" t="s">
        <v>12694</v>
      </c>
      <c r="D1462" s="5" t="s">
        <v>2605</v>
      </c>
      <c r="E1462" s="3">
        <v>2019</v>
      </c>
      <c r="F1462" s="3" t="s">
        <v>23</v>
      </c>
      <c r="G1462" s="3" t="s">
        <v>249</v>
      </c>
      <c r="H1462" s="3">
        <v>1</v>
      </c>
      <c r="I1462" s="15">
        <v>9789587629750</v>
      </c>
      <c r="J1462" s="5">
        <v>8</v>
      </c>
      <c r="K1462" s="8"/>
      <c r="L1462" s="9"/>
      <c r="M1462" s="17">
        <v>63000</v>
      </c>
      <c r="N1462" s="17">
        <v>63000</v>
      </c>
      <c r="O1462" s="10">
        <v>53900</v>
      </c>
      <c r="P1462" s="10">
        <v>53900</v>
      </c>
      <c r="Q1462" s="11">
        <v>64000</v>
      </c>
      <c r="R1462" s="11">
        <v>64000</v>
      </c>
      <c r="S1462" s="12">
        <v>59000</v>
      </c>
      <c r="T1462" s="12">
        <v>59000</v>
      </c>
      <c r="U1462" s="9">
        <v>73500</v>
      </c>
      <c r="V1462" s="9">
        <f t="shared" si="124"/>
        <v>73500</v>
      </c>
      <c r="W1462" s="43">
        <f t="shared" si="121"/>
        <v>62680</v>
      </c>
      <c r="X1462" s="43">
        <f t="shared" si="120"/>
        <v>501440</v>
      </c>
    </row>
    <row r="1463" spans="1:24" ht="15" customHeight="1" x14ac:dyDescent="0.25">
      <c r="A1463" s="44">
        <v>1460</v>
      </c>
      <c r="B1463" s="3" t="s">
        <v>3798</v>
      </c>
      <c r="C1463" s="3" t="s">
        <v>3971</v>
      </c>
      <c r="D1463" s="3" t="s">
        <v>3968</v>
      </c>
      <c r="E1463" s="3">
        <v>2019</v>
      </c>
      <c r="F1463" s="3" t="s">
        <v>3645</v>
      </c>
      <c r="G1463" s="3" t="s">
        <v>3000</v>
      </c>
      <c r="H1463" s="3">
        <v>1</v>
      </c>
      <c r="I1463" s="5">
        <v>9789587784978</v>
      </c>
      <c r="J1463" s="5">
        <v>3</v>
      </c>
      <c r="K1463" s="8">
        <v>78660</v>
      </c>
      <c r="L1463" s="9">
        <v>78660</v>
      </c>
      <c r="M1463" s="17">
        <v>97000</v>
      </c>
      <c r="N1463" s="17">
        <v>97000</v>
      </c>
      <c r="O1463" s="10">
        <v>83600</v>
      </c>
      <c r="P1463" s="10">
        <v>83600</v>
      </c>
      <c r="Q1463" s="11">
        <v>100000</v>
      </c>
      <c r="R1463" s="11">
        <v>100000</v>
      </c>
      <c r="S1463" s="12">
        <v>91000</v>
      </c>
      <c r="T1463" s="12">
        <v>91000</v>
      </c>
      <c r="U1463" s="9">
        <v>114000</v>
      </c>
      <c r="V1463" s="9">
        <f t="shared" si="124"/>
        <v>114000</v>
      </c>
      <c r="W1463" s="43">
        <f t="shared" si="121"/>
        <v>94043</v>
      </c>
      <c r="X1463" s="43">
        <f t="shared" si="120"/>
        <v>282129</v>
      </c>
    </row>
    <row r="1464" spans="1:24" ht="15" customHeight="1" x14ac:dyDescent="0.25">
      <c r="A1464" s="44">
        <v>1461</v>
      </c>
      <c r="B1464" s="3"/>
      <c r="C1464" s="3" t="s">
        <v>5005</v>
      </c>
      <c r="D1464" s="3" t="s">
        <v>5006</v>
      </c>
      <c r="E1464" s="3">
        <v>2021</v>
      </c>
      <c r="F1464" s="3"/>
      <c r="G1464" s="3" t="s">
        <v>5007</v>
      </c>
      <c r="H1464" s="3"/>
      <c r="I1464" s="5">
        <v>9781456285005</v>
      </c>
      <c r="J1464" s="5">
        <v>5</v>
      </c>
      <c r="K1464" s="8"/>
      <c r="L1464" s="9"/>
      <c r="M1464" s="17">
        <v>210000</v>
      </c>
      <c r="N1464" s="17">
        <v>210000</v>
      </c>
      <c r="O1464" s="10">
        <v>180400</v>
      </c>
      <c r="P1464" s="10">
        <v>180400</v>
      </c>
      <c r="Q1464" s="11">
        <v>215000</v>
      </c>
      <c r="R1464" s="11">
        <v>215000</v>
      </c>
      <c r="S1464" s="12">
        <v>197000</v>
      </c>
      <c r="T1464" s="12">
        <v>197000</v>
      </c>
      <c r="U1464" s="9"/>
      <c r="V1464" s="9"/>
      <c r="W1464" s="43">
        <f t="shared" si="121"/>
        <v>200600</v>
      </c>
      <c r="X1464" s="43">
        <f t="shared" si="120"/>
        <v>1003000</v>
      </c>
    </row>
    <row r="1465" spans="1:24" ht="15" customHeight="1" x14ac:dyDescent="0.25">
      <c r="A1465" s="44">
        <v>1462</v>
      </c>
      <c r="B1465" s="3" t="s">
        <v>10802</v>
      </c>
      <c r="C1465" s="3" t="s">
        <v>11758</v>
      </c>
      <c r="D1465" s="4" t="s">
        <v>12329</v>
      </c>
      <c r="E1465" s="5">
        <v>2019</v>
      </c>
      <c r="F1465" s="6" t="s">
        <v>23</v>
      </c>
      <c r="G1465" s="6" t="s">
        <v>12326</v>
      </c>
      <c r="H1465" s="6" t="s">
        <v>47</v>
      </c>
      <c r="I1465" s="5">
        <v>9788490522103</v>
      </c>
      <c r="J1465" s="7">
        <v>2</v>
      </c>
      <c r="K1465" s="8"/>
      <c r="L1465" s="9"/>
      <c r="M1465" s="17">
        <v>352000</v>
      </c>
      <c r="N1465" s="17">
        <v>352000</v>
      </c>
      <c r="O1465" s="10">
        <v>302500</v>
      </c>
      <c r="P1465" s="10">
        <v>302500</v>
      </c>
      <c r="Q1465" s="11">
        <v>360000</v>
      </c>
      <c r="R1465" s="11">
        <v>360000</v>
      </c>
      <c r="S1465" s="12">
        <v>330000</v>
      </c>
      <c r="T1465" s="12">
        <v>330000</v>
      </c>
      <c r="U1465" s="9">
        <v>316800</v>
      </c>
      <c r="V1465" s="9">
        <f>U1465</f>
        <v>316800</v>
      </c>
      <c r="W1465" s="43">
        <f t="shared" si="121"/>
        <v>332260</v>
      </c>
      <c r="X1465" s="43">
        <f t="shared" si="120"/>
        <v>664520</v>
      </c>
    </row>
    <row r="1466" spans="1:24" ht="15" customHeight="1" x14ac:dyDescent="0.25">
      <c r="A1466" s="44">
        <v>1463</v>
      </c>
      <c r="B1466" s="3" t="s">
        <v>6032</v>
      </c>
      <c r="C1466" s="3" t="s">
        <v>12236</v>
      </c>
      <c r="D1466" s="3" t="s">
        <v>11397</v>
      </c>
      <c r="E1466" s="3">
        <v>2020</v>
      </c>
      <c r="F1466" s="3" t="s">
        <v>23</v>
      </c>
      <c r="G1466" s="3" t="s">
        <v>6037</v>
      </c>
      <c r="H1466" s="3"/>
      <c r="I1466" s="5">
        <v>9589401961</v>
      </c>
      <c r="J1466" s="3">
        <v>1</v>
      </c>
      <c r="K1466" s="8"/>
      <c r="L1466" s="9"/>
      <c r="M1466" s="17">
        <v>321000</v>
      </c>
      <c r="N1466" s="17">
        <v>321000</v>
      </c>
      <c r="O1466" s="10"/>
      <c r="P1466" s="10"/>
      <c r="Q1466" s="11">
        <v>330000</v>
      </c>
      <c r="R1466" s="11">
        <v>330000</v>
      </c>
      <c r="S1466" s="12">
        <v>305000</v>
      </c>
      <c r="T1466" s="12">
        <v>305000</v>
      </c>
      <c r="U1466" s="9"/>
      <c r="V1466" s="9"/>
      <c r="W1466" s="43">
        <f t="shared" si="121"/>
        <v>318667</v>
      </c>
      <c r="X1466" s="43">
        <f t="shared" si="120"/>
        <v>318667</v>
      </c>
    </row>
    <row r="1467" spans="1:24" ht="15" customHeight="1" x14ac:dyDescent="0.25">
      <c r="A1467" s="44">
        <v>1464</v>
      </c>
      <c r="B1467" s="3" t="s">
        <v>31</v>
      </c>
      <c r="C1467" s="3" t="s">
        <v>10821</v>
      </c>
      <c r="D1467" s="3" t="s">
        <v>137</v>
      </c>
      <c r="E1467" s="5">
        <v>2019</v>
      </c>
      <c r="F1467" s="3" t="s">
        <v>23</v>
      </c>
      <c r="G1467" s="3" t="s">
        <v>12326</v>
      </c>
      <c r="H1467" s="3" t="s">
        <v>29</v>
      </c>
      <c r="I1467" s="5">
        <v>9788490522455</v>
      </c>
      <c r="J1467" s="3">
        <v>1</v>
      </c>
      <c r="K1467" s="8"/>
      <c r="L1467" s="9"/>
      <c r="M1467" s="17">
        <v>183000</v>
      </c>
      <c r="N1467" s="17">
        <v>183000</v>
      </c>
      <c r="O1467" s="10">
        <v>157300</v>
      </c>
      <c r="P1467" s="10">
        <v>157300</v>
      </c>
      <c r="Q1467" s="11">
        <v>187000</v>
      </c>
      <c r="R1467" s="11">
        <v>187000</v>
      </c>
      <c r="S1467" s="12">
        <v>172000</v>
      </c>
      <c r="T1467" s="12">
        <v>172000</v>
      </c>
      <c r="U1467" s="9">
        <v>194400</v>
      </c>
      <c r="V1467" s="9">
        <f t="shared" ref="V1467:V1474" si="125">U1467</f>
        <v>194400</v>
      </c>
      <c r="W1467" s="43">
        <f t="shared" si="121"/>
        <v>178740</v>
      </c>
      <c r="X1467" s="43">
        <f t="shared" si="120"/>
        <v>178740</v>
      </c>
    </row>
    <row r="1468" spans="1:24" ht="15" customHeight="1" x14ac:dyDescent="0.25">
      <c r="A1468" s="44">
        <v>1465</v>
      </c>
      <c r="B1468" s="3" t="s">
        <v>3694</v>
      </c>
      <c r="C1468" s="3" t="s">
        <v>9791</v>
      </c>
      <c r="D1468" s="3" t="s">
        <v>3696</v>
      </c>
      <c r="E1468" s="3">
        <v>2014</v>
      </c>
      <c r="F1468" s="3" t="s">
        <v>1040</v>
      </c>
      <c r="G1468" s="3" t="s">
        <v>2328</v>
      </c>
      <c r="H1468" s="3">
        <v>1</v>
      </c>
      <c r="I1468" s="5">
        <v>9788491103530</v>
      </c>
      <c r="J1468" s="5">
        <v>2</v>
      </c>
      <c r="K1468" s="8"/>
      <c r="L1468" s="9"/>
      <c r="M1468" s="17">
        <v>259000</v>
      </c>
      <c r="N1468" s="17">
        <v>259000</v>
      </c>
      <c r="O1468" s="10">
        <v>222200</v>
      </c>
      <c r="P1468" s="10">
        <v>222200</v>
      </c>
      <c r="Q1468" s="11">
        <v>265000</v>
      </c>
      <c r="R1468" s="11">
        <v>265000</v>
      </c>
      <c r="S1468" s="12">
        <v>242000</v>
      </c>
      <c r="T1468" s="12">
        <v>242000</v>
      </c>
      <c r="U1468" s="9">
        <v>381600</v>
      </c>
      <c r="V1468" s="9">
        <f t="shared" si="125"/>
        <v>381600</v>
      </c>
      <c r="W1468" s="43">
        <f t="shared" si="121"/>
        <v>273960</v>
      </c>
      <c r="X1468" s="43">
        <f t="shared" si="120"/>
        <v>547920</v>
      </c>
    </row>
    <row r="1469" spans="1:24" ht="15" customHeight="1" x14ac:dyDescent="0.25">
      <c r="A1469" s="44">
        <v>1466</v>
      </c>
      <c r="B1469" s="3" t="s">
        <v>7587</v>
      </c>
      <c r="C1469" s="3" t="s">
        <v>7588</v>
      </c>
      <c r="D1469" s="3" t="s">
        <v>7589</v>
      </c>
      <c r="E1469" s="3">
        <v>2022</v>
      </c>
      <c r="F1469" s="3" t="s">
        <v>4407</v>
      </c>
      <c r="G1469" s="3" t="s">
        <v>7590</v>
      </c>
      <c r="H1469" s="3">
        <v>3</v>
      </c>
      <c r="I1469" s="5">
        <v>9788418563799</v>
      </c>
      <c r="J1469" s="3">
        <v>2</v>
      </c>
      <c r="K1469" s="8"/>
      <c r="L1469" s="9"/>
      <c r="M1469" s="17">
        <v>559000</v>
      </c>
      <c r="N1469" s="17">
        <v>559000</v>
      </c>
      <c r="O1469" s="10">
        <v>396000</v>
      </c>
      <c r="P1469" s="10">
        <v>396000</v>
      </c>
      <c r="Q1469" s="11">
        <v>574000</v>
      </c>
      <c r="R1469" s="11">
        <v>574000</v>
      </c>
      <c r="S1469" s="12">
        <v>536000</v>
      </c>
      <c r="T1469" s="12">
        <v>536000</v>
      </c>
      <c r="U1469" s="9">
        <v>561024</v>
      </c>
      <c r="V1469" s="9">
        <f t="shared" si="125"/>
        <v>561024</v>
      </c>
      <c r="W1469" s="43">
        <f t="shared" si="121"/>
        <v>525205</v>
      </c>
      <c r="X1469" s="43">
        <f t="shared" si="120"/>
        <v>1050410</v>
      </c>
    </row>
    <row r="1470" spans="1:24" ht="15" customHeight="1" x14ac:dyDescent="0.25">
      <c r="A1470" s="44">
        <v>1467</v>
      </c>
      <c r="B1470" s="3" t="s">
        <v>31</v>
      </c>
      <c r="C1470" s="3" t="s">
        <v>10574</v>
      </c>
      <c r="D1470" s="4" t="s">
        <v>167</v>
      </c>
      <c r="E1470" s="5">
        <v>2018</v>
      </c>
      <c r="F1470" s="3" t="s">
        <v>23</v>
      </c>
      <c r="G1470" s="3" t="s">
        <v>168</v>
      </c>
      <c r="H1470" s="3" t="s">
        <v>29</v>
      </c>
      <c r="I1470" s="5">
        <v>9789588952796</v>
      </c>
      <c r="J1470" s="3">
        <v>1</v>
      </c>
      <c r="K1470" s="8"/>
      <c r="L1470" s="9"/>
      <c r="M1470" s="17">
        <v>69000</v>
      </c>
      <c r="N1470" s="17">
        <v>69000</v>
      </c>
      <c r="O1470" s="10">
        <v>55000</v>
      </c>
      <c r="P1470" s="10">
        <v>55000</v>
      </c>
      <c r="Q1470" s="11">
        <v>71000</v>
      </c>
      <c r="R1470" s="11">
        <v>71000</v>
      </c>
      <c r="S1470" s="12">
        <v>65000</v>
      </c>
      <c r="T1470" s="12">
        <v>65000</v>
      </c>
      <c r="U1470" s="9">
        <v>75000</v>
      </c>
      <c r="V1470" s="9">
        <f t="shared" si="125"/>
        <v>75000</v>
      </c>
      <c r="W1470" s="43">
        <f t="shared" si="121"/>
        <v>67000</v>
      </c>
      <c r="X1470" s="43">
        <f t="shared" si="120"/>
        <v>67000</v>
      </c>
    </row>
    <row r="1471" spans="1:24" ht="15" customHeight="1" x14ac:dyDescent="0.25">
      <c r="A1471" s="44">
        <v>1468</v>
      </c>
      <c r="B1471" s="3" t="s">
        <v>11561</v>
      </c>
      <c r="C1471" s="3" t="s">
        <v>11579</v>
      </c>
      <c r="D1471" s="3" t="s">
        <v>7546</v>
      </c>
      <c r="E1471" s="3">
        <v>2022</v>
      </c>
      <c r="F1471" s="3" t="s">
        <v>23</v>
      </c>
      <c r="G1471" s="3" t="s">
        <v>7547</v>
      </c>
      <c r="H1471" s="3">
        <v>1</v>
      </c>
      <c r="I1471" s="5" t="s">
        <v>7548</v>
      </c>
      <c r="J1471" s="3">
        <v>2</v>
      </c>
      <c r="K1471" s="8"/>
      <c r="L1471" s="9"/>
      <c r="M1471" s="17">
        <v>412000</v>
      </c>
      <c r="N1471" s="17">
        <v>412000</v>
      </c>
      <c r="O1471" s="10"/>
      <c r="P1471" s="10"/>
      <c r="Q1471" s="11">
        <v>423000</v>
      </c>
      <c r="R1471" s="11">
        <v>423000</v>
      </c>
      <c r="S1471" s="12">
        <v>389000</v>
      </c>
      <c r="T1471" s="12">
        <v>389000</v>
      </c>
      <c r="U1471" s="9">
        <v>380520</v>
      </c>
      <c r="V1471" s="9">
        <f t="shared" si="125"/>
        <v>380520</v>
      </c>
      <c r="W1471" s="43">
        <f t="shared" si="121"/>
        <v>401130</v>
      </c>
      <c r="X1471" s="43">
        <f t="shared" si="120"/>
        <v>802260</v>
      </c>
    </row>
    <row r="1472" spans="1:24" ht="15" customHeight="1" x14ac:dyDescent="0.25">
      <c r="A1472" s="44">
        <v>1469</v>
      </c>
      <c r="B1472" s="3" t="s">
        <v>5437</v>
      </c>
      <c r="C1472" s="3" t="s">
        <v>9965</v>
      </c>
      <c r="D1472" s="3" t="s">
        <v>5452</v>
      </c>
      <c r="E1472" s="3">
        <v>2016</v>
      </c>
      <c r="F1472" s="3" t="s">
        <v>5453</v>
      </c>
      <c r="G1472" s="3" t="s">
        <v>5454</v>
      </c>
      <c r="H1472" s="3" t="s">
        <v>5455</v>
      </c>
      <c r="I1472" s="5">
        <v>9788853622129</v>
      </c>
      <c r="J1472" s="3">
        <v>1</v>
      </c>
      <c r="K1472" s="8"/>
      <c r="L1472" s="9"/>
      <c r="M1472" s="17">
        <v>186000</v>
      </c>
      <c r="N1472" s="17">
        <v>186000</v>
      </c>
      <c r="O1472" s="10"/>
      <c r="P1472" s="10"/>
      <c r="Q1472" s="11">
        <v>191000</v>
      </c>
      <c r="R1472" s="11">
        <v>191000</v>
      </c>
      <c r="S1472" s="12">
        <v>177000</v>
      </c>
      <c r="T1472" s="12">
        <v>177000</v>
      </c>
      <c r="U1472" s="9">
        <v>126000</v>
      </c>
      <c r="V1472" s="9">
        <f t="shared" si="125"/>
        <v>126000</v>
      </c>
      <c r="W1472" s="43">
        <f t="shared" si="121"/>
        <v>170000</v>
      </c>
      <c r="X1472" s="43">
        <f t="shared" si="120"/>
        <v>170000</v>
      </c>
    </row>
    <row r="1473" spans="1:24" ht="15" customHeight="1" x14ac:dyDescent="0.25">
      <c r="A1473" s="44">
        <v>1470</v>
      </c>
      <c r="B1473" s="3" t="s">
        <v>8679</v>
      </c>
      <c r="C1473" s="3" t="s">
        <v>12066</v>
      </c>
      <c r="D1473" s="3" t="s">
        <v>8702</v>
      </c>
      <c r="E1473" s="3">
        <v>2019</v>
      </c>
      <c r="F1473" s="3" t="s">
        <v>4407</v>
      </c>
      <c r="G1473" s="3" t="s">
        <v>8703</v>
      </c>
      <c r="H1473" s="3">
        <v>4</v>
      </c>
      <c r="I1473" s="5">
        <v>9788491134589</v>
      </c>
      <c r="J1473" s="3">
        <v>1</v>
      </c>
      <c r="K1473" s="8"/>
      <c r="L1473" s="9"/>
      <c r="M1473" s="17">
        <v>368000</v>
      </c>
      <c r="N1473" s="17">
        <v>368000</v>
      </c>
      <c r="O1473" s="10">
        <v>256300</v>
      </c>
      <c r="P1473" s="10">
        <v>256300</v>
      </c>
      <c r="Q1473" s="11">
        <v>378000</v>
      </c>
      <c r="R1473" s="11">
        <v>378000</v>
      </c>
      <c r="S1473" s="12">
        <v>353000</v>
      </c>
      <c r="T1473" s="12">
        <v>353000</v>
      </c>
      <c r="U1473" s="9">
        <v>349500</v>
      </c>
      <c r="V1473" s="9">
        <f t="shared" si="125"/>
        <v>349500</v>
      </c>
      <c r="W1473" s="43">
        <f t="shared" si="121"/>
        <v>340960</v>
      </c>
      <c r="X1473" s="43">
        <f t="shared" si="120"/>
        <v>340960</v>
      </c>
    </row>
    <row r="1474" spans="1:24" ht="15" customHeight="1" x14ac:dyDescent="0.25">
      <c r="A1474" s="44">
        <v>1471</v>
      </c>
      <c r="B1474" s="6" t="s">
        <v>776</v>
      </c>
      <c r="C1474" s="3" t="s">
        <v>9554</v>
      </c>
      <c r="D1474" s="3" t="s">
        <v>1132</v>
      </c>
      <c r="E1474" s="3">
        <v>2024</v>
      </c>
      <c r="F1474" s="6" t="s">
        <v>656</v>
      </c>
      <c r="G1474" s="3" t="s">
        <v>319</v>
      </c>
      <c r="H1474" s="3"/>
      <c r="I1474" s="5" t="s">
        <v>1133</v>
      </c>
      <c r="J1474" s="26">
        <v>1</v>
      </c>
      <c r="K1474" s="8"/>
      <c r="L1474" s="9"/>
      <c r="M1474" s="17">
        <v>147000</v>
      </c>
      <c r="N1474" s="17">
        <v>147000</v>
      </c>
      <c r="O1474" s="10">
        <v>187200</v>
      </c>
      <c r="P1474" s="10">
        <v>187200</v>
      </c>
      <c r="Q1474" s="11">
        <v>151000</v>
      </c>
      <c r="R1474" s="11">
        <v>151000</v>
      </c>
      <c r="S1474" s="12">
        <v>141000</v>
      </c>
      <c r="T1474" s="12">
        <v>141000</v>
      </c>
      <c r="U1474" s="9">
        <v>115500</v>
      </c>
      <c r="V1474" s="9">
        <f t="shared" si="125"/>
        <v>115500</v>
      </c>
      <c r="W1474" s="43">
        <f t="shared" si="121"/>
        <v>148340</v>
      </c>
      <c r="X1474" s="43">
        <f t="shared" si="120"/>
        <v>148340</v>
      </c>
    </row>
    <row r="1475" spans="1:24" ht="15" customHeight="1" x14ac:dyDescent="0.25">
      <c r="A1475" s="44">
        <v>1472</v>
      </c>
      <c r="B1475" s="3" t="s">
        <v>4948</v>
      </c>
      <c r="C1475" s="3" t="s">
        <v>4949</v>
      </c>
      <c r="D1475" s="3" t="s">
        <v>4950</v>
      </c>
      <c r="E1475" s="3">
        <v>2024</v>
      </c>
      <c r="F1475" s="3"/>
      <c r="G1475" s="3"/>
      <c r="H1475" s="3"/>
      <c r="I1475" s="5">
        <v>9789585082625</v>
      </c>
      <c r="J1475" s="5">
        <v>1</v>
      </c>
      <c r="K1475" s="8"/>
      <c r="L1475" s="9"/>
      <c r="M1475" s="17">
        <v>119000</v>
      </c>
      <c r="N1475" s="17">
        <v>119000</v>
      </c>
      <c r="O1475" s="10">
        <v>102300</v>
      </c>
      <c r="P1475" s="10">
        <v>102300</v>
      </c>
      <c r="Q1475" s="11">
        <v>122000</v>
      </c>
      <c r="R1475" s="11">
        <v>122000</v>
      </c>
      <c r="S1475" s="12">
        <v>112000</v>
      </c>
      <c r="T1475" s="12">
        <v>112000</v>
      </c>
      <c r="U1475" s="9"/>
      <c r="V1475" s="9"/>
      <c r="W1475" s="43">
        <f t="shared" si="121"/>
        <v>113825</v>
      </c>
      <c r="X1475" s="43">
        <f t="shared" si="120"/>
        <v>113825</v>
      </c>
    </row>
    <row r="1476" spans="1:24" ht="15" customHeight="1" x14ac:dyDescent="0.25">
      <c r="A1476" s="44">
        <v>1473</v>
      </c>
      <c r="B1476" s="3" t="s">
        <v>3694</v>
      </c>
      <c r="C1476" s="3" t="s">
        <v>10177</v>
      </c>
      <c r="D1476" s="3" t="s">
        <v>7119</v>
      </c>
      <c r="E1476" s="3">
        <v>2024</v>
      </c>
      <c r="F1476" s="3" t="s">
        <v>3133</v>
      </c>
      <c r="G1476" s="3" t="s">
        <v>351</v>
      </c>
      <c r="H1476" s="3"/>
      <c r="I1476" s="5">
        <v>9788466373579</v>
      </c>
      <c r="J1476" s="3">
        <v>1</v>
      </c>
      <c r="K1476" s="8"/>
      <c r="L1476" s="9"/>
      <c r="M1476" s="17">
        <v>118000</v>
      </c>
      <c r="N1476" s="17">
        <v>118000</v>
      </c>
      <c r="O1476" s="10">
        <v>49500</v>
      </c>
      <c r="P1476" s="10">
        <v>49500</v>
      </c>
      <c r="Q1476" s="11">
        <v>122000</v>
      </c>
      <c r="R1476" s="11">
        <v>122000</v>
      </c>
      <c r="S1476" s="12">
        <v>113000</v>
      </c>
      <c r="T1476" s="12">
        <v>113000</v>
      </c>
      <c r="U1476" s="9">
        <v>122112</v>
      </c>
      <c r="V1476" s="9">
        <f>U1476</f>
        <v>122112</v>
      </c>
      <c r="W1476" s="43">
        <f t="shared" si="121"/>
        <v>104922</v>
      </c>
      <c r="X1476" s="43">
        <f t="shared" ref="X1476:X1539" si="126">W1476*J1476</f>
        <v>104922</v>
      </c>
    </row>
    <row r="1477" spans="1:24" ht="15" customHeight="1" x14ac:dyDescent="0.25">
      <c r="A1477" s="44">
        <v>1474</v>
      </c>
      <c r="B1477" s="3" t="s">
        <v>9101</v>
      </c>
      <c r="C1477" s="3" t="s">
        <v>10535</v>
      </c>
      <c r="D1477" s="3" t="s">
        <v>9103</v>
      </c>
      <c r="E1477" s="3">
        <v>2020</v>
      </c>
      <c r="F1477" s="3" t="s">
        <v>1346</v>
      </c>
      <c r="G1477" s="3" t="s">
        <v>9104</v>
      </c>
      <c r="H1477" s="3"/>
      <c r="I1477" s="5" t="s">
        <v>9105</v>
      </c>
      <c r="J1477" s="5">
        <v>1</v>
      </c>
      <c r="K1477" s="8"/>
      <c r="L1477" s="9"/>
      <c r="M1477" s="17">
        <v>345000</v>
      </c>
      <c r="N1477" s="17">
        <v>345000</v>
      </c>
      <c r="O1477" s="10"/>
      <c r="P1477" s="10"/>
      <c r="Q1477" s="11">
        <v>354000</v>
      </c>
      <c r="R1477" s="11">
        <v>354000</v>
      </c>
      <c r="S1477" s="12">
        <v>326000</v>
      </c>
      <c r="T1477" s="12">
        <v>326000</v>
      </c>
      <c r="U1477" s="9"/>
      <c r="V1477" s="9"/>
      <c r="W1477" s="43">
        <f t="shared" ref="W1477:W1540" si="127">ROUND(AVERAGE(K1477,M1477,O1477,Q1477,S1477,U1477),0)</f>
        <v>341667</v>
      </c>
      <c r="X1477" s="43">
        <f t="shared" si="126"/>
        <v>341667</v>
      </c>
    </row>
    <row r="1478" spans="1:24" ht="15" customHeight="1" x14ac:dyDescent="0.25">
      <c r="A1478" s="44">
        <v>1475</v>
      </c>
      <c r="B1478" s="3" t="s">
        <v>53</v>
      </c>
      <c r="C1478" s="3" t="s">
        <v>10807</v>
      </c>
      <c r="D1478" s="4" t="s">
        <v>77</v>
      </c>
      <c r="E1478" s="5">
        <v>2022</v>
      </c>
      <c r="F1478" s="6" t="s">
        <v>23</v>
      </c>
      <c r="G1478" s="6" t="s">
        <v>12326</v>
      </c>
      <c r="H1478" s="6" t="s">
        <v>29</v>
      </c>
      <c r="I1478" s="5">
        <v>9788490523902</v>
      </c>
      <c r="J1478" s="7">
        <v>7</v>
      </c>
      <c r="K1478" s="8"/>
      <c r="L1478" s="9"/>
      <c r="M1478" s="17">
        <v>253000</v>
      </c>
      <c r="N1478" s="17">
        <v>253000</v>
      </c>
      <c r="O1478" s="10">
        <v>217800</v>
      </c>
      <c r="P1478" s="10">
        <v>217800</v>
      </c>
      <c r="Q1478" s="11">
        <v>259000</v>
      </c>
      <c r="R1478" s="11">
        <v>259000</v>
      </c>
      <c r="S1478" s="12">
        <v>238000</v>
      </c>
      <c r="T1478" s="12">
        <v>238000</v>
      </c>
      <c r="U1478" s="9">
        <v>244800</v>
      </c>
      <c r="V1478" s="9">
        <f>U1478</f>
        <v>244800</v>
      </c>
      <c r="W1478" s="43">
        <f t="shared" si="127"/>
        <v>242520</v>
      </c>
      <c r="X1478" s="43">
        <f t="shared" si="126"/>
        <v>1697640</v>
      </c>
    </row>
    <row r="1479" spans="1:24" ht="15" customHeight="1" x14ac:dyDescent="0.25">
      <c r="A1479" s="44">
        <v>1476</v>
      </c>
      <c r="B1479" s="3" t="s">
        <v>11413</v>
      </c>
      <c r="C1479" s="3" t="s">
        <v>6231</v>
      </c>
      <c r="D1479" s="3" t="s">
        <v>1718</v>
      </c>
      <c r="E1479" s="3">
        <v>2021</v>
      </c>
      <c r="F1479" s="3" t="s">
        <v>1571</v>
      </c>
      <c r="G1479" s="3" t="s">
        <v>6232</v>
      </c>
      <c r="H1479" s="3" t="s">
        <v>6233</v>
      </c>
      <c r="I1479" s="5">
        <v>9789878358222</v>
      </c>
      <c r="J1479" s="3">
        <v>1</v>
      </c>
      <c r="K1479" s="8"/>
      <c r="L1479" s="9"/>
      <c r="M1479" s="17">
        <v>170000</v>
      </c>
      <c r="N1479" s="17">
        <v>170000</v>
      </c>
      <c r="O1479" s="10">
        <v>146300</v>
      </c>
      <c r="P1479" s="10">
        <v>146300</v>
      </c>
      <c r="Q1479" s="11">
        <v>174000</v>
      </c>
      <c r="R1479" s="11">
        <v>174000</v>
      </c>
      <c r="S1479" s="12">
        <v>160000</v>
      </c>
      <c r="T1479" s="12">
        <v>160000</v>
      </c>
      <c r="U1479" s="9">
        <v>199500</v>
      </c>
      <c r="V1479" s="9">
        <f>U1479</f>
        <v>199500</v>
      </c>
      <c r="W1479" s="43">
        <f t="shared" si="127"/>
        <v>169960</v>
      </c>
      <c r="X1479" s="43">
        <f t="shared" si="126"/>
        <v>169960</v>
      </c>
    </row>
    <row r="1480" spans="1:24" ht="15" customHeight="1" x14ac:dyDescent="0.25">
      <c r="A1480" s="44">
        <v>1477</v>
      </c>
      <c r="B1480" s="3" t="s">
        <v>5849</v>
      </c>
      <c r="C1480" s="3" t="s">
        <v>7660</v>
      </c>
      <c r="D1480" s="3" t="s">
        <v>7661</v>
      </c>
      <c r="E1480" s="3">
        <v>2019</v>
      </c>
      <c r="F1480" s="3" t="s">
        <v>1346</v>
      </c>
      <c r="G1480" s="3" t="s">
        <v>768</v>
      </c>
      <c r="H1480" s="3" t="s">
        <v>7609</v>
      </c>
      <c r="I1480" s="5">
        <v>9789587718317</v>
      </c>
      <c r="J1480" s="3">
        <v>3</v>
      </c>
      <c r="K1480" s="8"/>
      <c r="L1480" s="9"/>
      <c r="M1480" s="17">
        <v>81000</v>
      </c>
      <c r="N1480" s="17">
        <v>81000</v>
      </c>
      <c r="O1480" s="10">
        <v>69300</v>
      </c>
      <c r="P1480" s="10">
        <v>69300</v>
      </c>
      <c r="Q1480" s="11">
        <v>83000</v>
      </c>
      <c r="R1480" s="11">
        <v>83000</v>
      </c>
      <c r="S1480" s="12">
        <v>76000</v>
      </c>
      <c r="T1480" s="12">
        <v>76000</v>
      </c>
      <c r="U1480" s="9">
        <v>144900</v>
      </c>
      <c r="V1480" s="9">
        <f>U1480</f>
        <v>144900</v>
      </c>
      <c r="W1480" s="43">
        <f t="shared" si="127"/>
        <v>90840</v>
      </c>
      <c r="X1480" s="43">
        <f t="shared" si="126"/>
        <v>272520</v>
      </c>
    </row>
    <row r="1481" spans="1:24" ht="25.5" customHeight="1" x14ac:dyDescent="0.25">
      <c r="A1481" s="44">
        <v>1478</v>
      </c>
      <c r="B1481" s="3" t="s">
        <v>10898</v>
      </c>
      <c r="C1481" s="3" t="s">
        <v>2976</v>
      </c>
      <c r="D1481" s="3" t="s">
        <v>2977</v>
      </c>
      <c r="E1481" s="3">
        <v>2018</v>
      </c>
      <c r="F1481" s="3" t="s">
        <v>2883</v>
      </c>
      <c r="G1481" s="3" t="s">
        <v>744</v>
      </c>
      <c r="H1481" s="3" t="s">
        <v>2839</v>
      </c>
      <c r="I1481" s="5">
        <v>9786078552429</v>
      </c>
      <c r="J1481" s="3">
        <v>1</v>
      </c>
      <c r="K1481" s="8"/>
      <c r="L1481" s="9"/>
      <c r="M1481" s="17">
        <v>155000</v>
      </c>
      <c r="N1481" s="17">
        <v>155000</v>
      </c>
      <c r="O1481" s="10"/>
      <c r="P1481" s="10"/>
      <c r="Q1481" s="11">
        <v>159000</v>
      </c>
      <c r="R1481" s="11">
        <v>159000</v>
      </c>
      <c r="S1481" s="12">
        <v>145000</v>
      </c>
      <c r="T1481" s="12">
        <v>145000</v>
      </c>
      <c r="U1481" s="9"/>
      <c r="V1481" s="9"/>
      <c r="W1481" s="43">
        <f t="shared" si="127"/>
        <v>153000</v>
      </c>
      <c r="X1481" s="43">
        <f t="shared" si="126"/>
        <v>153000</v>
      </c>
    </row>
    <row r="1482" spans="1:24" ht="15" customHeight="1" x14ac:dyDescent="0.25">
      <c r="A1482" s="44">
        <v>1479</v>
      </c>
      <c r="B1482" s="3" t="s">
        <v>776</v>
      </c>
      <c r="C1482" s="3" t="s">
        <v>11067</v>
      </c>
      <c r="D1482" s="3" t="s">
        <v>2578</v>
      </c>
      <c r="E1482" s="3">
        <v>2020</v>
      </c>
      <c r="F1482" s="3" t="s">
        <v>2502</v>
      </c>
      <c r="G1482" s="3" t="s">
        <v>999</v>
      </c>
      <c r="H1482" s="3" t="s">
        <v>291</v>
      </c>
      <c r="I1482" s="5">
        <v>9789587719116</v>
      </c>
      <c r="J1482" s="3">
        <v>2</v>
      </c>
      <c r="K1482" s="8"/>
      <c r="L1482" s="9"/>
      <c r="M1482" s="17">
        <v>204000</v>
      </c>
      <c r="N1482" s="17">
        <v>204000</v>
      </c>
      <c r="O1482" s="10">
        <v>133100</v>
      </c>
      <c r="P1482" s="10">
        <v>133100</v>
      </c>
      <c r="Q1482" s="11">
        <v>208000</v>
      </c>
      <c r="R1482" s="11">
        <v>208000</v>
      </c>
      <c r="S1482" s="12">
        <v>191000</v>
      </c>
      <c r="T1482" s="12">
        <v>191000</v>
      </c>
      <c r="U1482" s="9">
        <v>181500</v>
      </c>
      <c r="V1482" s="9">
        <f>U1482</f>
        <v>181500</v>
      </c>
      <c r="W1482" s="43">
        <f t="shared" si="127"/>
        <v>183520</v>
      </c>
      <c r="X1482" s="43">
        <f t="shared" si="126"/>
        <v>367040</v>
      </c>
    </row>
    <row r="1483" spans="1:24" ht="15" customHeight="1" x14ac:dyDescent="0.25">
      <c r="A1483" s="44">
        <v>1480</v>
      </c>
      <c r="B1483" s="27" t="s">
        <v>10970</v>
      </c>
      <c r="C1483" s="3" t="s">
        <v>11828</v>
      </c>
      <c r="D1483" s="3" t="s">
        <v>1912</v>
      </c>
      <c r="E1483" s="3">
        <v>2006</v>
      </c>
      <c r="F1483" s="3" t="s">
        <v>1410</v>
      </c>
      <c r="G1483" s="3" t="s">
        <v>11022</v>
      </c>
      <c r="H1483" s="3"/>
      <c r="I1483" s="5">
        <v>9788496437456</v>
      </c>
      <c r="J1483" s="3">
        <v>1</v>
      </c>
      <c r="K1483" s="8"/>
      <c r="L1483" s="9"/>
      <c r="M1483" s="17"/>
      <c r="N1483" s="17"/>
      <c r="O1483" s="10">
        <v>169400</v>
      </c>
      <c r="P1483" s="10">
        <v>169400</v>
      </c>
      <c r="Q1483" s="11"/>
      <c r="R1483" s="11"/>
      <c r="S1483" s="12"/>
      <c r="T1483" s="12"/>
      <c r="U1483" s="9">
        <v>180000</v>
      </c>
      <c r="V1483" s="9">
        <f>U1483</f>
        <v>180000</v>
      </c>
      <c r="W1483" s="43">
        <f t="shared" si="127"/>
        <v>174700</v>
      </c>
      <c r="X1483" s="43">
        <f t="shared" si="126"/>
        <v>174700</v>
      </c>
    </row>
    <row r="1484" spans="1:24" ht="15" customHeight="1" x14ac:dyDescent="0.25">
      <c r="A1484" s="44">
        <v>1481</v>
      </c>
      <c r="B1484" s="3" t="s">
        <v>776</v>
      </c>
      <c r="C1484" s="3" t="s">
        <v>11871</v>
      </c>
      <c r="D1484" s="3" t="s">
        <v>12429</v>
      </c>
      <c r="E1484" s="3">
        <v>2023</v>
      </c>
      <c r="F1484" s="3" t="s">
        <v>23</v>
      </c>
      <c r="G1484" s="3" t="s">
        <v>249</v>
      </c>
      <c r="H1484" s="3">
        <v>1</v>
      </c>
      <c r="I1484" s="5">
        <v>9789587925197</v>
      </c>
      <c r="J1484" s="88">
        <v>18</v>
      </c>
      <c r="K1484" s="8"/>
      <c r="L1484" s="9"/>
      <c r="M1484" s="17">
        <v>101000</v>
      </c>
      <c r="N1484" s="17">
        <v>101000</v>
      </c>
      <c r="O1484" s="10">
        <v>86900</v>
      </c>
      <c r="P1484" s="10">
        <v>86900</v>
      </c>
      <c r="Q1484" s="11">
        <v>103000</v>
      </c>
      <c r="R1484" s="11">
        <v>103000</v>
      </c>
      <c r="S1484" s="12">
        <v>95000</v>
      </c>
      <c r="T1484" s="12">
        <v>95000</v>
      </c>
      <c r="U1484" s="9">
        <v>118500</v>
      </c>
      <c r="V1484" s="9">
        <f>U1484</f>
        <v>118500</v>
      </c>
      <c r="W1484" s="43">
        <f t="shared" si="127"/>
        <v>100880</v>
      </c>
      <c r="X1484" s="43">
        <f t="shared" si="126"/>
        <v>1815840</v>
      </c>
    </row>
    <row r="1485" spans="1:24" ht="15" customHeight="1" x14ac:dyDescent="0.25">
      <c r="A1485" s="44">
        <v>1482</v>
      </c>
      <c r="B1485" s="3" t="s">
        <v>12424</v>
      </c>
      <c r="C1485" s="3" t="s">
        <v>3040</v>
      </c>
      <c r="D1485" s="3" t="s">
        <v>3041</v>
      </c>
      <c r="E1485" s="3">
        <v>2016</v>
      </c>
      <c r="F1485" s="3" t="s">
        <v>2883</v>
      </c>
      <c r="G1485" s="3" t="s">
        <v>2888</v>
      </c>
      <c r="H1485" s="3" t="s">
        <v>2839</v>
      </c>
      <c r="I1485" s="5">
        <v>9786071721754</v>
      </c>
      <c r="J1485" s="3">
        <v>1</v>
      </c>
      <c r="K1485" s="8"/>
      <c r="L1485" s="9"/>
      <c r="M1485" s="17">
        <v>280000</v>
      </c>
      <c r="N1485" s="17">
        <v>280000</v>
      </c>
      <c r="O1485" s="10">
        <v>316800</v>
      </c>
      <c r="P1485" s="10">
        <v>316800</v>
      </c>
      <c r="Q1485" s="11">
        <v>287000</v>
      </c>
      <c r="R1485" s="11">
        <v>287000</v>
      </c>
      <c r="S1485" s="12">
        <v>263000</v>
      </c>
      <c r="T1485" s="12">
        <v>263000</v>
      </c>
      <c r="U1485" s="9"/>
      <c r="V1485" s="9"/>
      <c r="W1485" s="43">
        <f t="shared" si="127"/>
        <v>286700</v>
      </c>
      <c r="X1485" s="43">
        <f t="shared" si="126"/>
        <v>286700</v>
      </c>
    </row>
    <row r="1486" spans="1:24" ht="15" customHeight="1" x14ac:dyDescent="0.25">
      <c r="A1486" s="44">
        <v>1483</v>
      </c>
      <c r="B1486" s="3" t="s">
        <v>776</v>
      </c>
      <c r="C1486" s="3" t="s">
        <v>10123</v>
      </c>
      <c r="D1486" s="3" t="s">
        <v>6737</v>
      </c>
      <c r="E1486" s="3">
        <v>2018</v>
      </c>
      <c r="F1486" s="3" t="s">
        <v>2434</v>
      </c>
      <c r="G1486" s="3" t="s">
        <v>1310</v>
      </c>
      <c r="H1486" s="3" t="s">
        <v>6676</v>
      </c>
      <c r="I1486" s="36">
        <v>9788420432427</v>
      </c>
      <c r="J1486" s="3">
        <v>3</v>
      </c>
      <c r="K1486" s="8"/>
      <c r="L1486" s="9"/>
      <c r="M1486" s="17">
        <v>101000</v>
      </c>
      <c r="N1486" s="17">
        <v>101000</v>
      </c>
      <c r="O1486" s="10">
        <v>86900</v>
      </c>
      <c r="P1486" s="10">
        <v>86900</v>
      </c>
      <c r="Q1486" s="11">
        <v>103000</v>
      </c>
      <c r="R1486" s="11">
        <v>103000</v>
      </c>
      <c r="S1486" s="12">
        <v>95000</v>
      </c>
      <c r="T1486" s="12">
        <v>95000</v>
      </c>
      <c r="U1486" s="9">
        <v>172080</v>
      </c>
      <c r="V1486" s="9">
        <f>U1486</f>
        <v>172080</v>
      </c>
      <c r="W1486" s="43">
        <f t="shared" si="127"/>
        <v>111596</v>
      </c>
      <c r="X1486" s="43">
        <f t="shared" si="126"/>
        <v>334788</v>
      </c>
    </row>
    <row r="1487" spans="1:24" ht="15" customHeight="1" x14ac:dyDescent="0.25">
      <c r="A1487" s="44">
        <v>1484</v>
      </c>
      <c r="B1487" s="3" t="s">
        <v>35</v>
      </c>
      <c r="C1487" s="3" t="s">
        <v>9436</v>
      </c>
      <c r="D1487" s="4" t="s">
        <v>93</v>
      </c>
      <c r="E1487" s="5">
        <v>2018</v>
      </c>
      <c r="F1487" s="6" t="s">
        <v>23</v>
      </c>
      <c r="G1487" s="6" t="s">
        <v>12326</v>
      </c>
      <c r="H1487" s="6" t="s">
        <v>29</v>
      </c>
      <c r="I1487" s="5">
        <v>9788490520949</v>
      </c>
      <c r="J1487" s="7">
        <v>6</v>
      </c>
      <c r="K1487" s="8"/>
      <c r="L1487" s="9"/>
      <c r="M1487" s="17">
        <v>253000</v>
      </c>
      <c r="N1487" s="17">
        <v>253000</v>
      </c>
      <c r="O1487" s="10">
        <v>217800</v>
      </c>
      <c r="P1487" s="10">
        <v>217800</v>
      </c>
      <c r="Q1487" s="11">
        <v>259000</v>
      </c>
      <c r="R1487" s="11">
        <v>259000</v>
      </c>
      <c r="S1487" s="12">
        <v>238000</v>
      </c>
      <c r="T1487" s="12">
        <v>238000</v>
      </c>
      <c r="U1487" s="9">
        <v>259200</v>
      </c>
      <c r="V1487" s="9">
        <f>U1487</f>
        <v>259200</v>
      </c>
      <c r="W1487" s="43">
        <f t="shared" si="127"/>
        <v>245400</v>
      </c>
      <c r="X1487" s="43">
        <f t="shared" si="126"/>
        <v>1472400</v>
      </c>
    </row>
    <row r="1488" spans="1:24" ht="15" customHeight="1" x14ac:dyDescent="0.25">
      <c r="A1488" s="44">
        <v>1485</v>
      </c>
      <c r="B1488" s="3" t="s">
        <v>4646</v>
      </c>
      <c r="C1488" s="3" t="s">
        <v>9872</v>
      </c>
      <c r="D1488" s="3" t="s">
        <v>4648</v>
      </c>
      <c r="E1488" s="3">
        <v>2023</v>
      </c>
      <c r="F1488" s="3" t="s">
        <v>1394</v>
      </c>
      <c r="G1488" s="3" t="s">
        <v>4649</v>
      </c>
      <c r="H1488" s="3">
        <v>1</v>
      </c>
      <c r="I1488" s="5">
        <v>9789354406287</v>
      </c>
      <c r="J1488" s="5">
        <v>4</v>
      </c>
      <c r="K1488" s="8"/>
      <c r="L1488" s="9"/>
      <c r="M1488" s="17">
        <v>138000</v>
      </c>
      <c r="N1488" s="17">
        <v>138000</v>
      </c>
      <c r="O1488" s="10"/>
      <c r="P1488" s="10"/>
      <c r="Q1488" s="11">
        <v>141000</v>
      </c>
      <c r="R1488" s="11">
        <v>141000</v>
      </c>
      <c r="S1488" s="12">
        <v>131000</v>
      </c>
      <c r="T1488" s="12">
        <v>131000</v>
      </c>
      <c r="U1488" s="9"/>
      <c r="V1488" s="9"/>
      <c r="W1488" s="43">
        <f t="shared" si="127"/>
        <v>136667</v>
      </c>
      <c r="X1488" s="43">
        <f t="shared" si="126"/>
        <v>546668</v>
      </c>
    </row>
    <row r="1489" spans="1:24" ht="15" customHeight="1" x14ac:dyDescent="0.25">
      <c r="A1489" s="44">
        <v>1486</v>
      </c>
      <c r="B1489" s="3" t="s">
        <v>433</v>
      </c>
      <c r="C1489" s="3" t="s">
        <v>9723</v>
      </c>
      <c r="D1489" s="3" t="s">
        <v>3255</v>
      </c>
      <c r="E1489" s="3">
        <v>2015</v>
      </c>
      <c r="F1489" s="3" t="s">
        <v>1501</v>
      </c>
      <c r="G1489" s="3" t="s">
        <v>3255</v>
      </c>
      <c r="H1489" s="3"/>
      <c r="I1489" s="5">
        <v>9786071735720</v>
      </c>
      <c r="J1489" s="5">
        <v>5</v>
      </c>
      <c r="K1489" s="8"/>
      <c r="L1489" s="9"/>
      <c r="M1489" s="17">
        <v>41000</v>
      </c>
      <c r="N1489" s="17">
        <v>41000</v>
      </c>
      <c r="O1489" s="10"/>
      <c r="P1489" s="10"/>
      <c r="Q1489" s="11">
        <v>42000</v>
      </c>
      <c r="R1489" s="11">
        <v>42000</v>
      </c>
      <c r="S1489" s="12">
        <v>38000</v>
      </c>
      <c r="T1489" s="12">
        <v>38000</v>
      </c>
      <c r="U1489" s="9"/>
      <c r="V1489" s="9"/>
      <c r="W1489" s="43">
        <f t="shared" si="127"/>
        <v>40333</v>
      </c>
      <c r="X1489" s="43">
        <f t="shared" si="126"/>
        <v>201665</v>
      </c>
    </row>
    <row r="1490" spans="1:24" ht="15" customHeight="1" x14ac:dyDescent="0.25">
      <c r="A1490" s="44">
        <v>1487</v>
      </c>
      <c r="B1490" s="3"/>
      <c r="C1490" s="3" t="s">
        <v>10256</v>
      </c>
      <c r="D1490" s="3" t="s">
        <v>163</v>
      </c>
      <c r="E1490" s="3">
        <v>2018</v>
      </c>
      <c r="F1490" s="3" t="s">
        <v>23</v>
      </c>
      <c r="G1490" s="3" t="s">
        <v>249</v>
      </c>
      <c r="H1490" s="3">
        <v>1</v>
      </c>
      <c r="I1490" s="5">
        <v>9789587628005</v>
      </c>
      <c r="J1490" s="5">
        <v>3</v>
      </c>
      <c r="K1490" s="8"/>
      <c r="L1490" s="9"/>
      <c r="M1490" s="17">
        <v>47000</v>
      </c>
      <c r="N1490" s="17">
        <v>47000</v>
      </c>
      <c r="O1490" s="10">
        <v>40700</v>
      </c>
      <c r="P1490" s="10">
        <v>40700</v>
      </c>
      <c r="Q1490" s="11">
        <v>48000</v>
      </c>
      <c r="R1490" s="11">
        <v>48000</v>
      </c>
      <c r="S1490" s="12">
        <v>44000</v>
      </c>
      <c r="T1490" s="12">
        <v>44000</v>
      </c>
      <c r="U1490" s="9">
        <v>55500</v>
      </c>
      <c r="V1490" s="9">
        <f>U1490</f>
        <v>55500</v>
      </c>
      <c r="W1490" s="43">
        <f t="shared" si="127"/>
        <v>47040</v>
      </c>
      <c r="X1490" s="43">
        <f t="shared" si="126"/>
        <v>141120</v>
      </c>
    </row>
    <row r="1491" spans="1:24" ht="15" customHeight="1" x14ac:dyDescent="0.25">
      <c r="A1491" s="44">
        <v>1488</v>
      </c>
      <c r="B1491" s="3" t="s">
        <v>11553</v>
      </c>
      <c r="C1491" s="3" t="s">
        <v>12731</v>
      </c>
      <c r="D1491" s="3" t="s">
        <v>12662</v>
      </c>
      <c r="E1491" s="3">
        <v>2022</v>
      </c>
      <c r="F1491" s="3" t="s">
        <v>23</v>
      </c>
      <c r="G1491" s="3" t="s">
        <v>379</v>
      </c>
      <c r="H1491" s="3" t="s">
        <v>11554</v>
      </c>
      <c r="I1491" s="5">
        <v>9788436847161</v>
      </c>
      <c r="J1491" s="7">
        <v>1</v>
      </c>
      <c r="K1491" s="8"/>
      <c r="L1491" s="9"/>
      <c r="M1491" s="17">
        <v>320000</v>
      </c>
      <c r="N1491" s="17">
        <v>320000</v>
      </c>
      <c r="O1491" s="10">
        <v>319900</v>
      </c>
      <c r="P1491" s="10">
        <v>319900</v>
      </c>
      <c r="Q1491" s="11">
        <v>329000</v>
      </c>
      <c r="R1491" s="11">
        <v>329000</v>
      </c>
      <c r="S1491" s="12">
        <v>306000</v>
      </c>
      <c r="T1491" s="12">
        <v>306000</v>
      </c>
      <c r="U1491" s="9">
        <v>338040</v>
      </c>
      <c r="V1491" s="9">
        <f>U1491</f>
        <v>338040</v>
      </c>
      <c r="W1491" s="43">
        <f t="shared" si="127"/>
        <v>322588</v>
      </c>
      <c r="X1491" s="43">
        <f t="shared" si="126"/>
        <v>322588</v>
      </c>
    </row>
    <row r="1492" spans="1:24" ht="15" customHeight="1" x14ac:dyDescent="0.25">
      <c r="A1492" s="44">
        <v>1489</v>
      </c>
      <c r="B1492" s="3" t="s">
        <v>10840</v>
      </c>
      <c r="C1492" s="3" t="s">
        <v>11898</v>
      </c>
      <c r="D1492" s="5" t="s">
        <v>4035</v>
      </c>
      <c r="E1492" s="3">
        <v>2018</v>
      </c>
      <c r="F1492" s="3" t="s">
        <v>23</v>
      </c>
      <c r="G1492" s="3" t="s">
        <v>249</v>
      </c>
      <c r="H1492" s="3">
        <v>1</v>
      </c>
      <c r="I1492" s="15">
        <v>9789587628845</v>
      </c>
      <c r="J1492" s="15">
        <v>2</v>
      </c>
      <c r="K1492" s="8"/>
      <c r="L1492" s="9"/>
      <c r="M1492" s="17">
        <v>49000</v>
      </c>
      <c r="N1492" s="17">
        <v>49000</v>
      </c>
      <c r="O1492" s="10">
        <v>41800</v>
      </c>
      <c r="P1492" s="10">
        <v>41800</v>
      </c>
      <c r="Q1492" s="11">
        <v>50000</v>
      </c>
      <c r="R1492" s="11">
        <v>50000</v>
      </c>
      <c r="S1492" s="12">
        <v>46000</v>
      </c>
      <c r="T1492" s="12">
        <v>46000</v>
      </c>
      <c r="U1492" s="9">
        <v>57000</v>
      </c>
      <c r="V1492" s="9">
        <f>U1492</f>
        <v>57000</v>
      </c>
      <c r="W1492" s="43">
        <f t="shared" si="127"/>
        <v>48760</v>
      </c>
      <c r="X1492" s="43">
        <f t="shared" si="126"/>
        <v>97520</v>
      </c>
    </row>
    <row r="1493" spans="1:24" ht="15" customHeight="1" x14ac:dyDescent="0.25">
      <c r="A1493" s="44">
        <v>1490</v>
      </c>
      <c r="B1493" s="3" t="s">
        <v>3887</v>
      </c>
      <c r="C1493" s="3" t="s">
        <v>12704</v>
      </c>
      <c r="D1493" s="3" t="s">
        <v>4006</v>
      </c>
      <c r="E1493" s="3">
        <v>2025</v>
      </c>
      <c r="F1493" s="3" t="s">
        <v>23</v>
      </c>
      <c r="G1493" s="3" t="s">
        <v>2879</v>
      </c>
      <c r="H1493" s="3" t="s">
        <v>3724</v>
      </c>
      <c r="I1493" s="5">
        <v>9786289632996</v>
      </c>
      <c r="J1493" s="5">
        <v>1</v>
      </c>
      <c r="K1493" s="8"/>
      <c r="L1493" s="9"/>
      <c r="M1493" s="17">
        <v>122000</v>
      </c>
      <c r="N1493" s="17">
        <v>122000</v>
      </c>
      <c r="O1493" s="10"/>
      <c r="P1493" s="10"/>
      <c r="Q1493" s="11">
        <v>125000</v>
      </c>
      <c r="R1493" s="11">
        <v>125000</v>
      </c>
      <c r="S1493" s="12">
        <v>116000</v>
      </c>
      <c r="T1493" s="12">
        <v>116000</v>
      </c>
      <c r="U1493" s="9"/>
      <c r="V1493" s="9"/>
      <c r="W1493" s="43">
        <f t="shared" si="127"/>
        <v>121000</v>
      </c>
      <c r="X1493" s="43">
        <f t="shared" si="126"/>
        <v>121000</v>
      </c>
    </row>
    <row r="1494" spans="1:24" ht="15" customHeight="1" x14ac:dyDescent="0.25">
      <c r="A1494" s="44">
        <v>1491</v>
      </c>
      <c r="B1494" s="3" t="s">
        <v>3887</v>
      </c>
      <c r="C1494" s="3" t="s">
        <v>12705</v>
      </c>
      <c r="D1494" s="3" t="s">
        <v>4006</v>
      </c>
      <c r="E1494" s="3">
        <v>2025</v>
      </c>
      <c r="F1494" s="3" t="s">
        <v>23</v>
      </c>
      <c r="G1494" s="3" t="s">
        <v>2879</v>
      </c>
      <c r="H1494" s="3" t="s">
        <v>3724</v>
      </c>
      <c r="I1494" s="5">
        <v>9786289657050</v>
      </c>
      <c r="J1494" s="5">
        <v>1</v>
      </c>
      <c r="K1494" s="8"/>
      <c r="L1494" s="9"/>
      <c r="M1494" s="17">
        <v>183000</v>
      </c>
      <c r="N1494" s="17">
        <v>183000</v>
      </c>
      <c r="O1494" s="10"/>
      <c r="P1494" s="10"/>
      <c r="Q1494" s="11">
        <v>188000</v>
      </c>
      <c r="R1494" s="11">
        <v>188000</v>
      </c>
      <c r="S1494" s="12">
        <v>174000</v>
      </c>
      <c r="T1494" s="12">
        <v>174000</v>
      </c>
      <c r="U1494" s="9"/>
      <c r="V1494" s="9"/>
      <c r="W1494" s="43">
        <f t="shared" si="127"/>
        <v>181667</v>
      </c>
      <c r="X1494" s="43">
        <f t="shared" si="126"/>
        <v>181667</v>
      </c>
    </row>
    <row r="1495" spans="1:24" ht="15" customHeight="1" x14ac:dyDescent="0.25">
      <c r="A1495" s="44">
        <v>1492</v>
      </c>
      <c r="B1495" s="3" t="s">
        <v>776</v>
      </c>
      <c r="C1495" s="3" t="s">
        <v>9638</v>
      </c>
      <c r="D1495" s="3" t="s">
        <v>2518</v>
      </c>
      <c r="E1495" s="3">
        <v>2020</v>
      </c>
      <c r="F1495" s="3" t="s">
        <v>2519</v>
      </c>
      <c r="G1495" s="3" t="s">
        <v>1574</v>
      </c>
      <c r="H1495" s="3">
        <v>13</v>
      </c>
      <c r="I1495" s="5">
        <v>9786071740410</v>
      </c>
      <c r="J1495" s="3">
        <v>3</v>
      </c>
      <c r="K1495" s="8"/>
      <c r="L1495" s="9"/>
      <c r="M1495" s="17">
        <v>194000</v>
      </c>
      <c r="N1495" s="17">
        <v>194000</v>
      </c>
      <c r="O1495" s="10">
        <v>166100</v>
      </c>
      <c r="P1495" s="10">
        <v>166100</v>
      </c>
      <c r="Q1495" s="11">
        <v>198000</v>
      </c>
      <c r="R1495" s="11">
        <v>198000</v>
      </c>
      <c r="S1495" s="12">
        <v>181000</v>
      </c>
      <c r="T1495" s="12">
        <v>181000</v>
      </c>
      <c r="U1495" s="9"/>
      <c r="V1495" s="9"/>
      <c r="W1495" s="43">
        <f t="shared" si="127"/>
        <v>184775</v>
      </c>
      <c r="X1495" s="43">
        <f t="shared" si="126"/>
        <v>554325</v>
      </c>
    </row>
    <row r="1496" spans="1:24" ht="15" customHeight="1" x14ac:dyDescent="0.25">
      <c r="A1496" s="44">
        <v>1493</v>
      </c>
      <c r="B1496" s="3" t="s">
        <v>1204</v>
      </c>
      <c r="C1496" s="3" t="s">
        <v>6375</v>
      </c>
      <c r="D1496" s="3" t="s">
        <v>6375</v>
      </c>
      <c r="E1496" s="3">
        <v>2023</v>
      </c>
      <c r="F1496" s="3" t="s">
        <v>1531</v>
      </c>
      <c r="G1496" s="3" t="s">
        <v>6376</v>
      </c>
      <c r="H1496" s="3" t="s">
        <v>11434</v>
      </c>
      <c r="I1496" s="36">
        <v>9781456292614</v>
      </c>
      <c r="J1496" s="36">
        <v>4</v>
      </c>
      <c r="K1496" s="8"/>
      <c r="L1496" s="9"/>
      <c r="M1496" s="17">
        <v>1170000</v>
      </c>
      <c r="N1496" s="17">
        <v>1170000</v>
      </c>
      <c r="O1496" s="10">
        <v>591400</v>
      </c>
      <c r="P1496" s="10">
        <v>591400</v>
      </c>
      <c r="Q1496" s="11">
        <v>1203000</v>
      </c>
      <c r="R1496" s="11">
        <v>1203000</v>
      </c>
      <c r="S1496" s="12">
        <v>1105000</v>
      </c>
      <c r="T1496" s="12">
        <v>1105000</v>
      </c>
      <c r="U1496" s="9"/>
      <c r="V1496" s="9"/>
      <c r="W1496" s="43">
        <f t="shared" si="127"/>
        <v>1017350</v>
      </c>
      <c r="X1496" s="43">
        <f t="shared" si="126"/>
        <v>4069400</v>
      </c>
    </row>
    <row r="1497" spans="1:24" ht="15" customHeight="1" x14ac:dyDescent="0.25">
      <c r="A1497" s="44">
        <v>1494</v>
      </c>
      <c r="B1497" s="3" t="s">
        <v>11156</v>
      </c>
      <c r="C1497" s="3" t="s">
        <v>10645</v>
      </c>
      <c r="D1497" s="3" t="s">
        <v>2691</v>
      </c>
      <c r="E1497" s="3">
        <v>2024</v>
      </c>
      <c r="F1497" s="3" t="s">
        <v>23</v>
      </c>
      <c r="G1497" s="3" t="s">
        <v>249</v>
      </c>
      <c r="H1497" s="3">
        <v>1</v>
      </c>
      <c r="I1497" s="5">
        <v>9789587927214</v>
      </c>
      <c r="J1497" s="88">
        <v>19</v>
      </c>
      <c r="K1497" s="8"/>
      <c r="L1497" s="9"/>
      <c r="M1497" s="17">
        <v>140000</v>
      </c>
      <c r="N1497" s="17">
        <v>140000</v>
      </c>
      <c r="O1497" s="10">
        <v>119900</v>
      </c>
      <c r="P1497" s="10">
        <v>119900</v>
      </c>
      <c r="Q1497" s="11">
        <v>143000</v>
      </c>
      <c r="R1497" s="11">
        <v>143000</v>
      </c>
      <c r="S1497" s="12">
        <v>131000</v>
      </c>
      <c r="T1497" s="12">
        <v>131000</v>
      </c>
      <c r="U1497" s="9">
        <v>163500</v>
      </c>
      <c r="V1497" s="9">
        <f>U1497</f>
        <v>163500</v>
      </c>
      <c r="W1497" s="43">
        <f t="shared" si="127"/>
        <v>139480</v>
      </c>
      <c r="X1497" s="43">
        <f t="shared" si="126"/>
        <v>2650120</v>
      </c>
    </row>
    <row r="1498" spans="1:24" ht="15" customHeight="1" x14ac:dyDescent="0.25">
      <c r="A1498" s="44">
        <v>1495</v>
      </c>
      <c r="B1498" s="3" t="s">
        <v>5972</v>
      </c>
      <c r="C1498" s="3" t="s">
        <v>11391</v>
      </c>
      <c r="D1498" s="3" t="s">
        <v>5992</v>
      </c>
      <c r="E1498" s="3">
        <v>2022</v>
      </c>
      <c r="F1498" s="3" t="s">
        <v>23</v>
      </c>
      <c r="G1498" s="3"/>
      <c r="H1498" s="3"/>
      <c r="I1498" s="5">
        <v>9789583030215</v>
      </c>
      <c r="J1498" s="3">
        <v>1</v>
      </c>
      <c r="K1498" s="8"/>
      <c r="L1498" s="9"/>
      <c r="M1498" s="17">
        <v>59000</v>
      </c>
      <c r="N1498" s="17">
        <v>59000</v>
      </c>
      <c r="O1498" s="10"/>
      <c r="P1498" s="10"/>
      <c r="Q1498" s="11">
        <v>60000</v>
      </c>
      <c r="R1498" s="11">
        <v>60000</v>
      </c>
      <c r="S1498" s="12">
        <v>55000</v>
      </c>
      <c r="T1498" s="12">
        <v>55000</v>
      </c>
      <c r="U1498" s="9"/>
      <c r="V1498" s="9"/>
      <c r="W1498" s="43">
        <f t="shared" si="127"/>
        <v>58000</v>
      </c>
      <c r="X1498" s="43">
        <f t="shared" si="126"/>
        <v>58000</v>
      </c>
    </row>
    <row r="1499" spans="1:24" ht="15" customHeight="1" x14ac:dyDescent="0.25">
      <c r="A1499" s="44">
        <v>1496</v>
      </c>
      <c r="B1499" s="27" t="s">
        <v>1592</v>
      </c>
      <c r="C1499" s="3" t="s">
        <v>10615</v>
      </c>
      <c r="D1499" s="3" t="s">
        <v>1915</v>
      </c>
      <c r="E1499" s="3">
        <v>2020</v>
      </c>
      <c r="F1499" s="3" t="s">
        <v>1341</v>
      </c>
      <c r="G1499" s="3" t="s">
        <v>1371</v>
      </c>
      <c r="H1499" s="3">
        <v>1</v>
      </c>
      <c r="I1499" s="5">
        <v>9789587719017</v>
      </c>
      <c r="J1499" s="3">
        <v>3</v>
      </c>
      <c r="K1499" s="8"/>
      <c r="L1499" s="9"/>
      <c r="M1499" s="17">
        <v>70000</v>
      </c>
      <c r="N1499" s="17">
        <v>70000</v>
      </c>
      <c r="O1499" s="10">
        <v>60500</v>
      </c>
      <c r="P1499" s="10">
        <v>60500</v>
      </c>
      <c r="Q1499" s="11">
        <v>72000</v>
      </c>
      <c r="R1499" s="11">
        <v>72000</v>
      </c>
      <c r="S1499" s="12">
        <v>66000</v>
      </c>
      <c r="T1499" s="12">
        <v>66000</v>
      </c>
      <c r="U1499" s="9">
        <v>82500</v>
      </c>
      <c r="V1499" s="9">
        <f t="shared" ref="V1499:V1507" si="128">U1499</f>
        <v>82500</v>
      </c>
      <c r="W1499" s="43">
        <f t="shared" si="127"/>
        <v>70200</v>
      </c>
      <c r="X1499" s="43">
        <f t="shared" si="126"/>
        <v>210600</v>
      </c>
    </row>
    <row r="1500" spans="1:24" ht="15" customHeight="1" x14ac:dyDescent="0.25">
      <c r="A1500" s="44">
        <v>1497</v>
      </c>
      <c r="B1500" s="3" t="s">
        <v>11425</v>
      </c>
      <c r="C1500" s="3" t="s">
        <v>6281</v>
      </c>
      <c r="D1500" s="3" t="s">
        <v>6282</v>
      </c>
      <c r="E1500" s="3">
        <v>2019</v>
      </c>
      <c r="F1500" s="3" t="s">
        <v>3645</v>
      </c>
      <c r="G1500" s="3" t="s">
        <v>3000</v>
      </c>
      <c r="H1500" s="3">
        <v>5</v>
      </c>
      <c r="I1500" s="5">
        <v>9789587785623</v>
      </c>
      <c r="J1500" s="5">
        <v>5</v>
      </c>
      <c r="K1500" s="8">
        <v>127305</v>
      </c>
      <c r="L1500" s="9">
        <v>127305</v>
      </c>
      <c r="M1500" s="17">
        <v>157000</v>
      </c>
      <c r="N1500" s="17">
        <v>157000</v>
      </c>
      <c r="O1500" s="10">
        <v>135300</v>
      </c>
      <c r="P1500" s="10">
        <v>135300</v>
      </c>
      <c r="Q1500" s="11">
        <v>161000</v>
      </c>
      <c r="R1500" s="11">
        <v>161000</v>
      </c>
      <c r="S1500" s="12">
        <v>148000</v>
      </c>
      <c r="T1500" s="12">
        <v>148000</v>
      </c>
      <c r="U1500" s="9">
        <v>184500</v>
      </c>
      <c r="V1500" s="9">
        <f t="shared" si="128"/>
        <v>184500</v>
      </c>
      <c r="W1500" s="43">
        <f t="shared" si="127"/>
        <v>152184</v>
      </c>
      <c r="X1500" s="43">
        <f t="shared" si="126"/>
        <v>760920</v>
      </c>
    </row>
    <row r="1501" spans="1:24" ht="15" customHeight="1" x14ac:dyDescent="0.25">
      <c r="A1501" s="44">
        <v>1498</v>
      </c>
      <c r="B1501" s="3" t="s">
        <v>8679</v>
      </c>
      <c r="C1501" s="3" t="s">
        <v>12299</v>
      </c>
      <c r="D1501" s="3" t="s">
        <v>8689</v>
      </c>
      <c r="E1501" s="3">
        <v>2020</v>
      </c>
      <c r="F1501" s="3" t="s">
        <v>4407</v>
      </c>
      <c r="G1501" s="3" t="s">
        <v>8690</v>
      </c>
      <c r="H1501" s="3">
        <v>7</v>
      </c>
      <c r="I1501" s="5">
        <v>9789589327708</v>
      </c>
      <c r="J1501" s="3">
        <v>1</v>
      </c>
      <c r="K1501" s="8"/>
      <c r="L1501" s="9"/>
      <c r="M1501" s="17">
        <v>118000</v>
      </c>
      <c r="N1501" s="17">
        <v>118000</v>
      </c>
      <c r="O1501" s="10">
        <v>105600</v>
      </c>
      <c r="P1501" s="10">
        <v>105600</v>
      </c>
      <c r="Q1501" s="11">
        <v>121000</v>
      </c>
      <c r="R1501" s="11">
        <v>121000</v>
      </c>
      <c r="S1501" s="12">
        <v>111000</v>
      </c>
      <c r="T1501" s="12">
        <v>111000</v>
      </c>
      <c r="U1501" s="9">
        <v>144000</v>
      </c>
      <c r="V1501" s="9">
        <f t="shared" si="128"/>
        <v>144000</v>
      </c>
      <c r="W1501" s="43">
        <f t="shared" si="127"/>
        <v>119920</v>
      </c>
      <c r="X1501" s="43">
        <f t="shared" si="126"/>
        <v>119920</v>
      </c>
    </row>
    <row r="1502" spans="1:24" ht="15" customHeight="1" x14ac:dyDescent="0.25">
      <c r="A1502" s="44">
        <v>1499</v>
      </c>
      <c r="B1502" s="3" t="s">
        <v>5349</v>
      </c>
      <c r="C1502" s="3" t="s">
        <v>12719</v>
      </c>
      <c r="D1502" s="3" t="s">
        <v>11325</v>
      </c>
      <c r="E1502" s="3">
        <v>2023</v>
      </c>
      <c r="F1502" s="3" t="s">
        <v>1346</v>
      </c>
      <c r="G1502" s="3" t="s">
        <v>2526</v>
      </c>
      <c r="H1502" s="3"/>
      <c r="I1502" s="5" t="s">
        <v>5377</v>
      </c>
      <c r="J1502" s="88">
        <v>20</v>
      </c>
      <c r="K1502" s="8"/>
      <c r="L1502" s="9"/>
      <c r="M1502" s="17">
        <v>87000</v>
      </c>
      <c r="N1502" s="17">
        <v>87000</v>
      </c>
      <c r="O1502" s="10">
        <v>74800</v>
      </c>
      <c r="P1502" s="10">
        <v>74800</v>
      </c>
      <c r="Q1502" s="11">
        <v>89000</v>
      </c>
      <c r="R1502" s="11">
        <v>89000</v>
      </c>
      <c r="S1502" s="12">
        <v>82000</v>
      </c>
      <c r="T1502" s="12">
        <v>82000</v>
      </c>
      <c r="U1502" s="9">
        <v>102000</v>
      </c>
      <c r="V1502" s="9">
        <f t="shared" si="128"/>
        <v>102000</v>
      </c>
      <c r="W1502" s="43">
        <f t="shared" si="127"/>
        <v>86960</v>
      </c>
      <c r="X1502" s="43">
        <f t="shared" si="126"/>
        <v>1739200</v>
      </c>
    </row>
    <row r="1503" spans="1:24" ht="15" customHeight="1" x14ac:dyDescent="0.25">
      <c r="A1503" s="44">
        <v>1500</v>
      </c>
      <c r="B1503" s="3" t="s">
        <v>10898</v>
      </c>
      <c r="C1503" s="58" t="s">
        <v>11115</v>
      </c>
      <c r="D1503" s="5" t="s">
        <v>2908</v>
      </c>
      <c r="E1503" s="3">
        <v>2020</v>
      </c>
      <c r="F1503" s="3" t="s">
        <v>2883</v>
      </c>
      <c r="G1503" s="3" t="s">
        <v>1388</v>
      </c>
      <c r="H1503" s="3" t="s">
        <v>2893</v>
      </c>
      <c r="I1503" s="15">
        <v>9789587921892</v>
      </c>
      <c r="J1503" s="3">
        <v>13</v>
      </c>
      <c r="K1503" s="8"/>
      <c r="L1503" s="9"/>
      <c r="M1503" s="17">
        <v>156000</v>
      </c>
      <c r="N1503" s="17">
        <v>156000</v>
      </c>
      <c r="O1503" s="10">
        <v>134200</v>
      </c>
      <c r="P1503" s="10">
        <v>134200</v>
      </c>
      <c r="Q1503" s="11">
        <v>160000</v>
      </c>
      <c r="R1503" s="11">
        <v>160000</v>
      </c>
      <c r="S1503" s="12">
        <v>146000</v>
      </c>
      <c r="T1503" s="12">
        <v>146000</v>
      </c>
      <c r="U1503" s="9">
        <v>183000</v>
      </c>
      <c r="V1503" s="9">
        <f t="shared" si="128"/>
        <v>183000</v>
      </c>
      <c r="W1503" s="43">
        <f t="shared" si="127"/>
        <v>155840</v>
      </c>
      <c r="X1503" s="43">
        <f t="shared" si="126"/>
        <v>2025920</v>
      </c>
    </row>
    <row r="1504" spans="1:24" ht="15" customHeight="1" x14ac:dyDescent="0.25">
      <c r="A1504" s="44">
        <v>1501</v>
      </c>
      <c r="B1504" s="3" t="s">
        <v>8407</v>
      </c>
      <c r="C1504" s="3" t="s">
        <v>10378</v>
      </c>
      <c r="D1504" s="3" t="s">
        <v>2518</v>
      </c>
      <c r="E1504" s="3" t="s">
        <v>8468</v>
      </c>
      <c r="F1504" s="3" t="s">
        <v>8410</v>
      </c>
      <c r="G1504" s="3" t="s">
        <v>8420</v>
      </c>
      <c r="H1504" s="3" t="s">
        <v>11667</v>
      </c>
      <c r="I1504" s="5">
        <v>9786071735812</v>
      </c>
      <c r="J1504" s="3">
        <v>1</v>
      </c>
      <c r="K1504" s="8"/>
      <c r="L1504" s="9"/>
      <c r="M1504" s="17">
        <v>188000</v>
      </c>
      <c r="N1504" s="17">
        <v>188000</v>
      </c>
      <c r="O1504" s="10">
        <v>184800</v>
      </c>
      <c r="P1504" s="10">
        <v>184800</v>
      </c>
      <c r="Q1504" s="11">
        <v>193000</v>
      </c>
      <c r="R1504" s="11">
        <v>193000</v>
      </c>
      <c r="S1504" s="12">
        <v>176000</v>
      </c>
      <c r="T1504" s="12">
        <v>176000</v>
      </c>
      <c r="U1504" s="9">
        <v>250677</v>
      </c>
      <c r="V1504" s="9">
        <f t="shared" si="128"/>
        <v>250677</v>
      </c>
      <c r="W1504" s="43">
        <f t="shared" si="127"/>
        <v>198495</v>
      </c>
      <c r="X1504" s="43">
        <f t="shared" si="126"/>
        <v>198495</v>
      </c>
    </row>
    <row r="1505" spans="1:24" ht="15" customHeight="1" x14ac:dyDescent="0.25">
      <c r="A1505" s="44">
        <v>1502</v>
      </c>
      <c r="B1505" s="3" t="s">
        <v>6107</v>
      </c>
      <c r="C1505" s="3" t="s">
        <v>10056</v>
      </c>
      <c r="D1505" s="3" t="s">
        <v>6113</v>
      </c>
      <c r="E1505" s="3">
        <v>2020</v>
      </c>
      <c r="F1505" s="3" t="s">
        <v>3133</v>
      </c>
      <c r="G1505" s="3" t="s">
        <v>2321</v>
      </c>
      <c r="H1505" s="3" t="s">
        <v>275</v>
      </c>
      <c r="I1505" s="5">
        <v>9788491712947</v>
      </c>
      <c r="J1505" s="3">
        <v>1</v>
      </c>
      <c r="K1505" s="8"/>
      <c r="L1505" s="9"/>
      <c r="M1505" s="17">
        <v>226000</v>
      </c>
      <c r="N1505" s="17">
        <v>226000</v>
      </c>
      <c r="O1505" s="10">
        <v>296100</v>
      </c>
      <c r="P1505" s="10">
        <v>296100</v>
      </c>
      <c r="Q1505" s="11">
        <v>233000</v>
      </c>
      <c r="R1505" s="11">
        <v>233000</v>
      </c>
      <c r="S1505" s="12">
        <v>216000</v>
      </c>
      <c r="T1505" s="12">
        <v>216000</v>
      </c>
      <c r="U1505" s="9">
        <v>237600</v>
      </c>
      <c r="V1505" s="9">
        <f t="shared" si="128"/>
        <v>237600</v>
      </c>
      <c r="W1505" s="43">
        <f t="shared" si="127"/>
        <v>241740</v>
      </c>
      <c r="X1505" s="43">
        <f t="shared" si="126"/>
        <v>241740</v>
      </c>
    </row>
    <row r="1506" spans="1:24" ht="15" customHeight="1" x14ac:dyDescent="0.25">
      <c r="A1506" s="44">
        <v>1503</v>
      </c>
      <c r="B1506" s="3" t="s">
        <v>6445</v>
      </c>
      <c r="C1506" s="3" t="s">
        <v>10713</v>
      </c>
      <c r="D1506" s="3" t="s">
        <v>11446</v>
      </c>
      <c r="E1506" s="3">
        <v>2020</v>
      </c>
      <c r="F1506" s="3" t="s">
        <v>1531</v>
      </c>
      <c r="G1506" s="3" t="s">
        <v>6433</v>
      </c>
      <c r="H1506" s="3"/>
      <c r="I1506" s="5">
        <v>9788417946227</v>
      </c>
      <c r="J1506" s="5">
        <v>1</v>
      </c>
      <c r="K1506" s="8"/>
      <c r="L1506" s="9"/>
      <c r="M1506" s="17">
        <v>155000</v>
      </c>
      <c r="N1506" s="17">
        <v>155000</v>
      </c>
      <c r="O1506" s="10">
        <v>181300</v>
      </c>
      <c r="P1506" s="10">
        <v>181300</v>
      </c>
      <c r="Q1506" s="11">
        <v>160000</v>
      </c>
      <c r="R1506" s="11">
        <v>160000</v>
      </c>
      <c r="S1506" s="12">
        <v>149000</v>
      </c>
      <c r="T1506" s="12">
        <v>149000</v>
      </c>
      <c r="U1506" s="9">
        <v>162000</v>
      </c>
      <c r="V1506" s="9">
        <f t="shared" si="128"/>
        <v>162000</v>
      </c>
      <c r="W1506" s="43">
        <f t="shared" si="127"/>
        <v>161460</v>
      </c>
      <c r="X1506" s="43">
        <f t="shared" si="126"/>
        <v>161460</v>
      </c>
    </row>
    <row r="1507" spans="1:24" ht="15" customHeight="1" x14ac:dyDescent="0.25">
      <c r="A1507" s="44">
        <v>1504</v>
      </c>
      <c r="B1507" s="3" t="s">
        <v>1087</v>
      </c>
      <c r="C1507" s="3" t="s">
        <v>9559</v>
      </c>
      <c r="D1507" s="3" t="s">
        <v>1150</v>
      </c>
      <c r="E1507" s="3">
        <v>2024</v>
      </c>
      <c r="F1507" s="6" t="s">
        <v>656</v>
      </c>
      <c r="G1507" s="3" t="s">
        <v>300</v>
      </c>
      <c r="H1507" s="3">
        <v>1</v>
      </c>
      <c r="I1507" s="5">
        <v>9789587789607</v>
      </c>
      <c r="J1507" s="26">
        <v>18</v>
      </c>
      <c r="K1507" s="8">
        <v>119025</v>
      </c>
      <c r="L1507" s="9">
        <v>119025</v>
      </c>
      <c r="M1507" s="17">
        <v>147000</v>
      </c>
      <c r="N1507" s="17">
        <v>147000</v>
      </c>
      <c r="O1507" s="10">
        <v>126500</v>
      </c>
      <c r="P1507" s="10">
        <v>126500</v>
      </c>
      <c r="Q1507" s="11">
        <v>151000</v>
      </c>
      <c r="R1507" s="11">
        <v>151000</v>
      </c>
      <c r="S1507" s="12">
        <v>138000</v>
      </c>
      <c r="T1507" s="12">
        <v>138000</v>
      </c>
      <c r="U1507" s="9">
        <v>172500</v>
      </c>
      <c r="V1507" s="9">
        <f t="shared" si="128"/>
        <v>172500</v>
      </c>
      <c r="W1507" s="43">
        <f t="shared" si="127"/>
        <v>142338</v>
      </c>
      <c r="X1507" s="43">
        <f t="shared" si="126"/>
        <v>2562084</v>
      </c>
    </row>
    <row r="1508" spans="1:24" ht="15" customHeight="1" x14ac:dyDescent="0.25">
      <c r="A1508" s="44">
        <v>1505</v>
      </c>
      <c r="B1508" s="3" t="s">
        <v>4948</v>
      </c>
      <c r="C1508" s="3" t="s">
        <v>4951</v>
      </c>
      <c r="D1508" s="3" t="s">
        <v>4952</v>
      </c>
      <c r="E1508" s="3">
        <v>2024</v>
      </c>
      <c r="F1508" s="3"/>
      <c r="G1508" s="3"/>
      <c r="H1508" s="3"/>
      <c r="I1508" s="5">
        <v>9789585038660</v>
      </c>
      <c r="J1508" s="5">
        <v>2</v>
      </c>
      <c r="K1508" s="8"/>
      <c r="L1508" s="9"/>
      <c r="M1508" s="17">
        <v>132000</v>
      </c>
      <c r="N1508" s="17">
        <v>132000</v>
      </c>
      <c r="O1508" s="10">
        <v>113300</v>
      </c>
      <c r="P1508" s="10">
        <v>113300</v>
      </c>
      <c r="Q1508" s="11">
        <v>135000</v>
      </c>
      <c r="R1508" s="11">
        <v>135000</v>
      </c>
      <c r="S1508" s="12">
        <v>124000</v>
      </c>
      <c r="T1508" s="12">
        <v>124000</v>
      </c>
      <c r="U1508" s="9"/>
      <c r="V1508" s="9"/>
      <c r="W1508" s="43">
        <f t="shared" si="127"/>
        <v>126075</v>
      </c>
      <c r="X1508" s="43">
        <f t="shared" si="126"/>
        <v>252150</v>
      </c>
    </row>
    <row r="1509" spans="1:24" ht="15" customHeight="1" x14ac:dyDescent="0.25">
      <c r="A1509" s="44">
        <v>1506</v>
      </c>
      <c r="B1509" s="3" t="s">
        <v>12495</v>
      </c>
      <c r="C1509" s="3" t="s">
        <v>11952</v>
      </c>
      <c r="D1509" s="3" t="s">
        <v>5340</v>
      </c>
      <c r="E1509" s="3" t="s">
        <v>5341</v>
      </c>
      <c r="F1509" s="3" t="s">
        <v>5337</v>
      </c>
      <c r="G1509" s="3" t="s">
        <v>1513</v>
      </c>
      <c r="H1509" s="3" t="s">
        <v>5341</v>
      </c>
      <c r="I1509" s="5">
        <v>9786079356989</v>
      </c>
      <c r="J1509" s="5">
        <v>2</v>
      </c>
      <c r="K1509" s="8"/>
      <c r="L1509" s="9"/>
      <c r="M1509" s="17"/>
      <c r="N1509" s="17"/>
      <c r="O1509" s="10">
        <v>689700</v>
      </c>
      <c r="P1509" s="10">
        <v>689700</v>
      </c>
      <c r="Q1509" s="11"/>
      <c r="R1509" s="11"/>
      <c r="S1509" s="12"/>
      <c r="T1509" s="12"/>
      <c r="U1509" s="9"/>
      <c r="V1509" s="9"/>
      <c r="W1509" s="43">
        <f t="shared" si="127"/>
        <v>689700</v>
      </c>
      <c r="X1509" s="43">
        <f t="shared" si="126"/>
        <v>1379400</v>
      </c>
    </row>
    <row r="1510" spans="1:24" ht="15" customHeight="1" x14ac:dyDescent="0.25">
      <c r="A1510" s="44">
        <v>1507</v>
      </c>
      <c r="B1510" s="3" t="s">
        <v>4948</v>
      </c>
      <c r="C1510" s="3" t="s">
        <v>4961</v>
      </c>
      <c r="D1510" s="3" t="s">
        <v>4962</v>
      </c>
      <c r="E1510" s="3">
        <v>2023</v>
      </c>
      <c r="F1510" s="3"/>
      <c r="G1510" s="3"/>
      <c r="H1510" s="3"/>
      <c r="I1510" s="5">
        <v>9789585035690</v>
      </c>
      <c r="J1510" s="5">
        <v>1</v>
      </c>
      <c r="K1510" s="8"/>
      <c r="L1510" s="9"/>
      <c r="M1510" s="17">
        <v>127000</v>
      </c>
      <c r="N1510" s="17">
        <v>127000</v>
      </c>
      <c r="O1510" s="10">
        <v>108900</v>
      </c>
      <c r="P1510" s="10">
        <v>108900</v>
      </c>
      <c r="Q1510" s="11">
        <v>130000</v>
      </c>
      <c r="R1510" s="11">
        <v>130000</v>
      </c>
      <c r="S1510" s="12">
        <v>119000</v>
      </c>
      <c r="T1510" s="12">
        <v>119000</v>
      </c>
      <c r="U1510" s="9"/>
      <c r="V1510" s="9"/>
      <c r="W1510" s="43">
        <f t="shared" si="127"/>
        <v>121225</v>
      </c>
      <c r="X1510" s="43">
        <f t="shared" si="126"/>
        <v>121225</v>
      </c>
    </row>
    <row r="1511" spans="1:24" ht="15" customHeight="1" x14ac:dyDescent="0.25">
      <c r="A1511" s="44">
        <v>1508</v>
      </c>
      <c r="B1511" s="3" t="s">
        <v>12424</v>
      </c>
      <c r="C1511" s="3" t="s">
        <v>2998</v>
      </c>
      <c r="D1511" s="5" t="s">
        <v>2999</v>
      </c>
      <c r="E1511" s="5">
        <v>2025</v>
      </c>
      <c r="F1511" s="3" t="s">
        <v>2883</v>
      </c>
      <c r="G1511" s="3" t="s">
        <v>3000</v>
      </c>
      <c r="H1511" s="3" t="s">
        <v>2839</v>
      </c>
      <c r="I1511" s="5">
        <v>9786287787025</v>
      </c>
      <c r="J1511" s="3">
        <v>6</v>
      </c>
      <c r="K1511" s="8">
        <v>81765</v>
      </c>
      <c r="L1511" s="9">
        <v>81765</v>
      </c>
      <c r="M1511" s="17">
        <v>101000</v>
      </c>
      <c r="N1511" s="17">
        <v>101000</v>
      </c>
      <c r="O1511" s="10">
        <v>86900</v>
      </c>
      <c r="P1511" s="10">
        <v>86900</v>
      </c>
      <c r="Q1511" s="11">
        <v>103000</v>
      </c>
      <c r="R1511" s="11">
        <v>103000</v>
      </c>
      <c r="S1511" s="12">
        <v>95000</v>
      </c>
      <c r="T1511" s="12">
        <v>95000</v>
      </c>
      <c r="U1511" s="9">
        <v>118500</v>
      </c>
      <c r="V1511" s="9">
        <f>U1511</f>
        <v>118500</v>
      </c>
      <c r="W1511" s="43">
        <f t="shared" si="127"/>
        <v>97694</v>
      </c>
      <c r="X1511" s="43">
        <f t="shared" si="126"/>
        <v>586164</v>
      </c>
    </row>
    <row r="1512" spans="1:24" ht="15" customHeight="1" x14ac:dyDescent="0.25">
      <c r="A1512" s="44">
        <v>1509</v>
      </c>
      <c r="B1512" s="3" t="s">
        <v>4324</v>
      </c>
      <c r="C1512" s="3" t="s">
        <v>11250</v>
      </c>
      <c r="D1512" s="3" t="s">
        <v>4326</v>
      </c>
      <c r="E1512" s="3">
        <v>2000</v>
      </c>
      <c r="F1512" s="3" t="s">
        <v>1547</v>
      </c>
      <c r="G1512" s="3" t="s">
        <v>4327</v>
      </c>
      <c r="H1512" s="3">
        <v>1</v>
      </c>
      <c r="I1512" s="5">
        <v>9789706860026</v>
      </c>
      <c r="J1512" s="5">
        <v>2</v>
      </c>
      <c r="K1512" s="8"/>
      <c r="L1512" s="9"/>
      <c r="M1512" s="17">
        <v>103000</v>
      </c>
      <c r="N1512" s="17">
        <v>103000</v>
      </c>
      <c r="O1512" s="10"/>
      <c r="P1512" s="10"/>
      <c r="Q1512" s="11">
        <v>105000</v>
      </c>
      <c r="R1512" s="11">
        <v>105000</v>
      </c>
      <c r="S1512" s="12">
        <v>97000</v>
      </c>
      <c r="T1512" s="12">
        <v>97000</v>
      </c>
      <c r="U1512" s="9">
        <v>319500</v>
      </c>
      <c r="V1512" s="9">
        <f t="shared" ref="V1512:V1516" si="129">U1512</f>
        <v>319500</v>
      </c>
      <c r="W1512" s="43">
        <f t="shared" si="127"/>
        <v>156125</v>
      </c>
      <c r="X1512" s="43">
        <f t="shared" si="126"/>
        <v>312250</v>
      </c>
    </row>
    <row r="1513" spans="1:24" ht="15" customHeight="1" x14ac:dyDescent="0.25">
      <c r="A1513" s="44">
        <v>1510</v>
      </c>
      <c r="B1513" s="3" t="s">
        <v>10900</v>
      </c>
      <c r="C1513" s="3" t="s">
        <v>11795</v>
      </c>
      <c r="D1513" s="5" t="s">
        <v>782</v>
      </c>
      <c r="E1513" s="3">
        <v>2015</v>
      </c>
      <c r="F1513" s="3" t="s">
        <v>656</v>
      </c>
      <c r="G1513" s="3" t="s">
        <v>249</v>
      </c>
      <c r="H1513" s="3" t="s">
        <v>745</v>
      </c>
      <c r="I1513" s="5">
        <v>9789587622720</v>
      </c>
      <c r="J1513" s="3">
        <v>2</v>
      </c>
      <c r="K1513" s="8"/>
      <c r="L1513" s="9"/>
      <c r="M1513" s="17">
        <v>129000</v>
      </c>
      <c r="N1513" s="17">
        <v>129000</v>
      </c>
      <c r="O1513" s="10">
        <v>111100</v>
      </c>
      <c r="P1513" s="10">
        <v>111100</v>
      </c>
      <c r="Q1513" s="11">
        <v>132000</v>
      </c>
      <c r="R1513" s="11">
        <v>132000</v>
      </c>
      <c r="S1513" s="12">
        <v>121000</v>
      </c>
      <c r="T1513" s="12">
        <v>121000</v>
      </c>
      <c r="U1513" s="9">
        <v>136350</v>
      </c>
      <c r="V1513" s="9">
        <f t="shared" si="129"/>
        <v>136350</v>
      </c>
      <c r="W1513" s="43">
        <f t="shared" si="127"/>
        <v>125890</v>
      </c>
      <c r="X1513" s="43">
        <f t="shared" si="126"/>
        <v>251780</v>
      </c>
    </row>
    <row r="1514" spans="1:24" ht="15" customHeight="1" x14ac:dyDescent="0.25">
      <c r="A1514" s="44">
        <v>1511</v>
      </c>
      <c r="B1514" s="3" t="s">
        <v>3798</v>
      </c>
      <c r="C1514" s="3" t="s">
        <v>3908</v>
      </c>
      <c r="D1514" s="3" t="s">
        <v>3909</v>
      </c>
      <c r="E1514" s="3">
        <v>2024</v>
      </c>
      <c r="F1514" s="3" t="s">
        <v>3645</v>
      </c>
      <c r="G1514" s="3" t="s">
        <v>2884</v>
      </c>
      <c r="H1514" s="3">
        <v>1</v>
      </c>
      <c r="I1514" s="3" t="s">
        <v>3910</v>
      </c>
      <c r="J1514" s="3">
        <v>2</v>
      </c>
      <c r="K1514" s="8"/>
      <c r="L1514" s="9"/>
      <c r="M1514" s="17">
        <v>86000</v>
      </c>
      <c r="N1514" s="17">
        <v>86000</v>
      </c>
      <c r="O1514" s="10">
        <v>73700</v>
      </c>
      <c r="P1514" s="10">
        <v>73700</v>
      </c>
      <c r="Q1514" s="11">
        <v>88000</v>
      </c>
      <c r="R1514" s="11">
        <v>88000</v>
      </c>
      <c r="S1514" s="12">
        <v>80000</v>
      </c>
      <c r="T1514" s="12">
        <v>80000</v>
      </c>
      <c r="U1514" s="9">
        <v>100500</v>
      </c>
      <c r="V1514" s="9">
        <f t="shared" si="129"/>
        <v>100500</v>
      </c>
      <c r="W1514" s="43">
        <f t="shared" si="127"/>
        <v>85640</v>
      </c>
      <c r="X1514" s="43">
        <f t="shared" si="126"/>
        <v>171280</v>
      </c>
    </row>
    <row r="1515" spans="1:24" ht="15" customHeight="1" x14ac:dyDescent="0.25">
      <c r="A1515" s="44">
        <v>1512</v>
      </c>
      <c r="B1515" s="3" t="s">
        <v>11453</v>
      </c>
      <c r="C1515" s="3" t="s">
        <v>11468</v>
      </c>
      <c r="D1515" s="3" t="s">
        <v>12536</v>
      </c>
      <c r="E1515" s="3">
        <v>2018</v>
      </c>
      <c r="F1515" s="3" t="s">
        <v>1531</v>
      </c>
      <c r="G1515" s="3" t="s">
        <v>6488</v>
      </c>
      <c r="H1515" s="3"/>
      <c r="I1515" s="5" t="s">
        <v>6560</v>
      </c>
      <c r="J1515" s="3">
        <v>1</v>
      </c>
      <c r="K1515" s="8"/>
      <c r="L1515" s="9"/>
      <c r="M1515" s="17">
        <v>81000</v>
      </c>
      <c r="N1515" s="17">
        <v>81000</v>
      </c>
      <c r="O1515" s="10">
        <v>69300</v>
      </c>
      <c r="P1515" s="10">
        <v>69300</v>
      </c>
      <c r="Q1515" s="11">
        <v>83000</v>
      </c>
      <c r="R1515" s="11">
        <v>83000</v>
      </c>
      <c r="S1515" s="12">
        <v>76000</v>
      </c>
      <c r="T1515" s="12">
        <v>76000</v>
      </c>
      <c r="U1515" s="9">
        <v>94500</v>
      </c>
      <c r="V1515" s="9">
        <f t="shared" si="129"/>
        <v>94500</v>
      </c>
      <c r="W1515" s="43">
        <f t="shared" si="127"/>
        <v>80760</v>
      </c>
      <c r="X1515" s="43">
        <f t="shared" si="126"/>
        <v>80760</v>
      </c>
    </row>
    <row r="1516" spans="1:24" ht="15" customHeight="1" x14ac:dyDescent="0.25">
      <c r="A1516" s="44">
        <v>1513</v>
      </c>
      <c r="B1516" s="27" t="s">
        <v>10969</v>
      </c>
      <c r="C1516" s="3" t="s">
        <v>1918</v>
      </c>
      <c r="D1516" s="3" t="s">
        <v>1919</v>
      </c>
      <c r="E1516" s="3">
        <v>2010</v>
      </c>
      <c r="F1516" s="3" t="s">
        <v>1341</v>
      </c>
      <c r="G1516" s="3" t="s">
        <v>1354</v>
      </c>
      <c r="H1516" s="3"/>
      <c r="I1516" s="5">
        <v>9788498235197</v>
      </c>
      <c r="J1516" s="3">
        <v>2</v>
      </c>
      <c r="K1516" s="8"/>
      <c r="L1516" s="9"/>
      <c r="M1516" s="17">
        <v>213000</v>
      </c>
      <c r="N1516" s="17">
        <v>213000</v>
      </c>
      <c r="O1516" s="10"/>
      <c r="P1516" s="10"/>
      <c r="Q1516" s="11">
        <v>219000</v>
      </c>
      <c r="R1516" s="11">
        <v>219000</v>
      </c>
      <c r="S1516" s="12">
        <v>204000</v>
      </c>
      <c r="T1516" s="12">
        <v>204000</v>
      </c>
      <c r="U1516" s="9">
        <v>230400</v>
      </c>
      <c r="V1516" s="9">
        <f t="shared" si="129"/>
        <v>230400</v>
      </c>
      <c r="W1516" s="43">
        <f t="shared" si="127"/>
        <v>216600</v>
      </c>
      <c r="X1516" s="43">
        <f t="shared" si="126"/>
        <v>433200</v>
      </c>
    </row>
    <row r="1517" spans="1:24" ht="15" customHeight="1" x14ac:dyDescent="0.25">
      <c r="A1517" s="44">
        <v>1514</v>
      </c>
      <c r="B1517" s="3" t="s">
        <v>11480</v>
      </c>
      <c r="C1517" s="3" t="s">
        <v>11481</v>
      </c>
      <c r="D1517" s="3" t="s">
        <v>11482</v>
      </c>
      <c r="E1517" s="3">
        <v>2021</v>
      </c>
      <c r="F1517" s="3" t="s">
        <v>656</v>
      </c>
      <c r="G1517" s="3" t="s">
        <v>6694</v>
      </c>
      <c r="H1517" s="3" t="s">
        <v>6676</v>
      </c>
      <c r="I1517" s="5">
        <v>9789585030695</v>
      </c>
      <c r="J1517" s="3">
        <v>3</v>
      </c>
      <c r="K1517" s="8"/>
      <c r="L1517" s="9"/>
      <c r="M1517" s="17">
        <v>99000</v>
      </c>
      <c r="N1517" s="17">
        <v>99000</v>
      </c>
      <c r="O1517" s="10">
        <v>84700</v>
      </c>
      <c r="P1517" s="10">
        <v>84700</v>
      </c>
      <c r="Q1517" s="11">
        <v>101000</v>
      </c>
      <c r="R1517" s="11">
        <v>101000</v>
      </c>
      <c r="S1517" s="12">
        <v>92000</v>
      </c>
      <c r="T1517" s="12">
        <v>92000</v>
      </c>
      <c r="U1517" s="9"/>
      <c r="V1517" s="9"/>
      <c r="W1517" s="43">
        <f t="shared" si="127"/>
        <v>94175</v>
      </c>
      <c r="X1517" s="43">
        <f t="shared" si="126"/>
        <v>282525</v>
      </c>
    </row>
    <row r="1518" spans="1:24" ht="15" customHeight="1" x14ac:dyDescent="0.25">
      <c r="A1518" s="44">
        <v>1515</v>
      </c>
      <c r="B1518" s="3" t="s">
        <v>11081</v>
      </c>
      <c r="C1518" s="3" t="s">
        <v>10049</v>
      </c>
      <c r="D1518" s="3" t="s">
        <v>6085</v>
      </c>
      <c r="E1518" s="3">
        <v>2020</v>
      </c>
      <c r="F1518" s="3" t="s">
        <v>3133</v>
      </c>
      <c r="G1518" s="3" t="s">
        <v>6083</v>
      </c>
      <c r="H1518" s="3" t="s">
        <v>275</v>
      </c>
      <c r="I1518" s="5">
        <v>9788417814960</v>
      </c>
      <c r="J1518" s="3">
        <v>1</v>
      </c>
      <c r="K1518" s="8"/>
      <c r="L1518" s="9"/>
      <c r="M1518" s="17">
        <v>196000</v>
      </c>
      <c r="N1518" s="17">
        <v>196000</v>
      </c>
      <c r="O1518" s="10"/>
      <c r="P1518" s="10"/>
      <c r="Q1518" s="11">
        <v>202000</v>
      </c>
      <c r="R1518" s="11">
        <v>202000</v>
      </c>
      <c r="S1518" s="12">
        <v>188000</v>
      </c>
      <c r="T1518" s="12">
        <v>188000</v>
      </c>
      <c r="U1518" s="9">
        <v>194400</v>
      </c>
      <c r="V1518" s="9">
        <f t="shared" ref="V1518:V1526" si="130">U1518</f>
        <v>194400</v>
      </c>
      <c r="W1518" s="43">
        <f t="shared" si="127"/>
        <v>195100</v>
      </c>
      <c r="X1518" s="43">
        <f t="shared" si="126"/>
        <v>195100</v>
      </c>
    </row>
    <row r="1519" spans="1:24" ht="15" customHeight="1" x14ac:dyDescent="0.25">
      <c r="A1519" s="44">
        <v>1516</v>
      </c>
      <c r="B1519" s="3" t="s">
        <v>602</v>
      </c>
      <c r="C1519" s="3" t="s">
        <v>10641</v>
      </c>
      <c r="D1519" s="5" t="s">
        <v>12425</v>
      </c>
      <c r="E1519" s="3">
        <v>2019</v>
      </c>
      <c r="F1519" s="3" t="s">
        <v>23</v>
      </c>
      <c r="G1519" s="3" t="s">
        <v>249</v>
      </c>
      <c r="H1519" s="3">
        <v>1</v>
      </c>
      <c r="I1519" s="5">
        <v>9789587920895</v>
      </c>
      <c r="J1519" s="5">
        <v>4</v>
      </c>
      <c r="K1519" s="8"/>
      <c r="L1519" s="9"/>
      <c r="M1519" s="17">
        <v>52000</v>
      </c>
      <c r="N1519" s="17">
        <v>52000</v>
      </c>
      <c r="O1519" s="10">
        <v>45100</v>
      </c>
      <c r="P1519" s="10">
        <v>45100</v>
      </c>
      <c r="Q1519" s="11">
        <v>54000</v>
      </c>
      <c r="R1519" s="11">
        <v>54000</v>
      </c>
      <c r="S1519" s="12">
        <v>49000</v>
      </c>
      <c r="T1519" s="12">
        <v>49000</v>
      </c>
      <c r="U1519" s="9">
        <v>61500</v>
      </c>
      <c r="V1519" s="9">
        <f t="shared" si="130"/>
        <v>61500</v>
      </c>
      <c r="W1519" s="43">
        <f t="shared" si="127"/>
        <v>52320</v>
      </c>
      <c r="X1519" s="43">
        <f t="shared" si="126"/>
        <v>209280</v>
      </c>
    </row>
    <row r="1520" spans="1:24" ht="15" customHeight="1" x14ac:dyDescent="0.25">
      <c r="A1520" s="44">
        <v>1517</v>
      </c>
      <c r="B1520" s="3" t="s">
        <v>4598</v>
      </c>
      <c r="C1520" s="3" t="s">
        <v>9853</v>
      </c>
      <c r="D1520" s="3" t="s">
        <v>4600</v>
      </c>
      <c r="E1520" s="3" t="s">
        <v>4601</v>
      </c>
      <c r="F1520" s="3" t="s">
        <v>1501</v>
      </c>
      <c r="G1520" s="3" t="s">
        <v>4601</v>
      </c>
      <c r="H1520" s="3" t="s">
        <v>4531</v>
      </c>
      <c r="I1520" s="3" t="s">
        <v>4606</v>
      </c>
      <c r="J1520" s="3">
        <v>1</v>
      </c>
      <c r="K1520" s="8"/>
      <c r="L1520" s="9"/>
      <c r="M1520" s="17">
        <v>49000</v>
      </c>
      <c r="N1520" s="17">
        <v>49000</v>
      </c>
      <c r="O1520" s="10">
        <v>47300</v>
      </c>
      <c r="P1520" s="10">
        <v>47300</v>
      </c>
      <c r="Q1520" s="11">
        <v>51000</v>
      </c>
      <c r="R1520" s="11">
        <v>51000</v>
      </c>
      <c r="S1520" s="12">
        <v>46000</v>
      </c>
      <c r="T1520" s="12">
        <v>46000</v>
      </c>
      <c r="U1520" s="9">
        <v>64500</v>
      </c>
      <c r="V1520" s="9">
        <f t="shared" si="130"/>
        <v>64500</v>
      </c>
      <c r="W1520" s="43">
        <f t="shared" si="127"/>
        <v>51560</v>
      </c>
      <c r="X1520" s="43">
        <f t="shared" si="126"/>
        <v>51560</v>
      </c>
    </row>
    <row r="1521" spans="1:24" ht="15" customHeight="1" x14ac:dyDescent="0.25">
      <c r="A1521" s="44">
        <v>1518</v>
      </c>
      <c r="B1521" s="3" t="s">
        <v>4059</v>
      </c>
      <c r="C1521" s="3" t="s">
        <v>11904</v>
      </c>
      <c r="D1521" s="3" t="s">
        <v>4082</v>
      </c>
      <c r="E1521" s="3">
        <v>2020</v>
      </c>
      <c r="F1521" s="3" t="s">
        <v>4062</v>
      </c>
      <c r="G1521" s="3" t="s">
        <v>1538</v>
      </c>
      <c r="H1521" s="3">
        <v>1</v>
      </c>
      <c r="I1521" s="5">
        <v>9788426727114</v>
      </c>
      <c r="J1521" s="5">
        <v>1</v>
      </c>
      <c r="K1521" s="8"/>
      <c r="L1521" s="9"/>
      <c r="M1521" s="17">
        <v>306000</v>
      </c>
      <c r="N1521" s="17">
        <v>306000</v>
      </c>
      <c r="O1521" s="10">
        <v>362300</v>
      </c>
      <c r="P1521" s="10">
        <v>362300</v>
      </c>
      <c r="Q1521" s="11">
        <v>315000</v>
      </c>
      <c r="R1521" s="11">
        <v>315000</v>
      </c>
      <c r="S1521" s="12">
        <v>294000</v>
      </c>
      <c r="T1521" s="12">
        <v>294000</v>
      </c>
      <c r="U1521" s="9">
        <v>294480</v>
      </c>
      <c r="V1521" s="9">
        <f t="shared" si="130"/>
        <v>294480</v>
      </c>
      <c r="W1521" s="43">
        <f t="shared" si="127"/>
        <v>314356</v>
      </c>
      <c r="X1521" s="43">
        <f t="shared" si="126"/>
        <v>314356</v>
      </c>
    </row>
    <row r="1522" spans="1:24" ht="15" customHeight="1" x14ac:dyDescent="0.25">
      <c r="A1522" s="44">
        <v>1519</v>
      </c>
      <c r="B1522" s="3" t="s">
        <v>776</v>
      </c>
      <c r="C1522" s="3" t="s">
        <v>11139</v>
      </c>
      <c r="D1522" s="5" t="s">
        <v>3197</v>
      </c>
      <c r="E1522" s="3">
        <v>2019</v>
      </c>
      <c r="F1522" s="3" t="s">
        <v>23</v>
      </c>
      <c r="G1522" s="3" t="s">
        <v>249</v>
      </c>
      <c r="H1522" s="3">
        <v>1</v>
      </c>
      <c r="I1522" s="5">
        <v>9789587921106</v>
      </c>
      <c r="J1522" s="5">
        <v>3</v>
      </c>
      <c r="K1522" s="8"/>
      <c r="L1522" s="9"/>
      <c r="M1522" s="17">
        <v>58000</v>
      </c>
      <c r="N1522" s="17">
        <v>58000</v>
      </c>
      <c r="O1522" s="10">
        <v>49500</v>
      </c>
      <c r="P1522" s="10">
        <v>49500</v>
      </c>
      <c r="Q1522" s="11">
        <v>59000</v>
      </c>
      <c r="R1522" s="11">
        <v>59000</v>
      </c>
      <c r="S1522" s="12">
        <v>54000</v>
      </c>
      <c r="T1522" s="12">
        <v>54000</v>
      </c>
      <c r="U1522" s="9">
        <v>67500</v>
      </c>
      <c r="V1522" s="9">
        <f t="shared" si="130"/>
        <v>67500</v>
      </c>
      <c r="W1522" s="43">
        <f t="shared" si="127"/>
        <v>57600</v>
      </c>
      <c r="X1522" s="43">
        <f t="shared" si="126"/>
        <v>172800</v>
      </c>
    </row>
    <row r="1523" spans="1:24" ht="15" customHeight="1" x14ac:dyDescent="0.25">
      <c r="A1523" s="44">
        <v>1520</v>
      </c>
      <c r="B1523" s="3" t="s">
        <v>433</v>
      </c>
      <c r="C1523" s="3" t="s">
        <v>9717</v>
      </c>
      <c r="D1523" s="3" t="s">
        <v>3228</v>
      </c>
      <c r="E1523" s="3">
        <v>2019</v>
      </c>
      <c r="F1523" s="3" t="s">
        <v>1501</v>
      </c>
      <c r="G1523" s="3" t="s">
        <v>1310</v>
      </c>
      <c r="H1523" s="3"/>
      <c r="I1523" s="5">
        <v>9789584294623</v>
      </c>
      <c r="J1523" s="5">
        <v>5</v>
      </c>
      <c r="K1523" s="8"/>
      <c r="L1523" s="9"/>
      <c r="M1523" s="17">
        <v>37000</v>
      </c>
      <c r="N1523" s="17">
        <v>37000</v>
      </c>
      <c r="O1523" s="10">
        <v>31900</v>
      </c>
      <c r="P1523" s="10">
        <v>31900</v>
      </c>
      <c r="Q1523" s="11">
        <v>38000</v>
      </c>
      <c r="R1523" s="11">
        <v>38000</v>
      </c>
      <c r="S1523" s="12">
        <v>35000</v>
      </c>
      <c r="T1523" s="12">
        <v>35000</v>
      </c>
      <c r="U1523" s="9">
        <v>43500</v>
      </c>
      <c r="V1523" s="9">
        <f t="shared" si="130"/>
        <v>43500</v>
      </c>
      <c r="W1523" s="43">
        <f t="shared" si="127"/>
        <v>37080</v>
      </c>
      <c r="X1523" s="43">
        <f t="shared" si="126"/>
        <v>185400</v>
      </c>
    </row>
    <row r="1524" spans="1:24" ht="15" customHeight="1" x14ac:dyDescent="0.25">
      <c r="A1524" s="44">
        <v>1521</v>
      </c>
      <c r="B1524" s="3" t="s">
        <v>11380</v>
      </c>
      <c r="C1524" s="3" t="s">
        <v>7651</v>
      </c>
      <c r="D1524" s="3" t="s">
        <v>7652</v>
      </c>
      <c r="E1524" s="3">
        <v>2017</v>
      </c>
      <c r="F1524" s="3" t="s">
        <v>1346</v>
      </c>
      <c r="G1524" s="3" t="s">
        <v>7653</v>
      </c>
      <c r="H1524" s="3" t="s">
        <v>7609</v>
      </c>
      <c r="I1524" s="5">
        <v>9788492928842</v>
      </c>
      <c r="J1524" s="3">
        <v>6</v>
      </c>
      <c r="K1524" s="8"/>
      <c r="L1524" s="9"/>
      <c r="M1524" s="17">
        <v>172000</v>
      </c>
      <c r="N1524" s="17">
        <v>172000</v>
      </c>
      <c r="O1524" s="10"/>
      <c r="P1524" s="10"/>
      <c r="Q1524" s="11">
        <v>176000</v>
      </c>
      <c r="R1524" s="11">
        <v>176000</v>
      </c>
      <c r="S1524" s="12">
        <v>165000</v>
      </c>
      <c r="T1524" s="12">
        <v>165000</v>
      </c>
      <c r="U1524" s="9">
        <v>158400</v>
      </c>
      <c r="V1524" s="9">
        <f t="shared" si="130"/>
        <v>158400</v>
      </c>
      <c r="W1524" s="43">
        <f t="shared" si="127"/>
        <v>167850</v>
      </c>
      <c r="X1524" s="43">
        <f t="shared" si="126"/>
        <v>1007100</v>
      </c>
    </row>
    <row r="1525" spans="1:24" ht="15" customHeight="1" x14ac:dyDescent="0.25">
      <c r="A1525" s="44">
        <v>1522</v>
      </c>
      <c r="B1525" s="27" t="s">
        <v>10969</v>
      </c>
      <c r="C1525" s="3" t="s">
        <v>12691</v>
      </c>
      <c r="D1525" s="3" t="s">
        <v>12393</v>
      </c>
      <c r="E1525" s="3">
        <v>2010</v>
      </c>
      <c r="F1525" s="3" t="s">
        <v>1341</v>
      </c>
      <c r="G1525" s="3" t="s">
        <v>1925</v>
      </c>
      <c r="H1525" s="3">
        <v>1</v>
      </c>
      <c r="I1525" s="5">
        <v>9788497290210</v>
      </c>
      <c r="J1525" s="3">
        <v>2</v>
      </c>
      <c r="K1525" s="8"/>
      <c r="L1525" s="9"/>
      <c r="M1525" s="17">
        <v>125000</v>
      </c>
      <c r="N1525" s="17">
        <v>125000</v>
      </c>
      <c r="O1525" s="10"/>
      <c r="P1525" s="10"/>
      <c r="Q1525" s="11">
        <v>129000</v>
      </c>
      <c r="R1525" s="11">
        <v>129000</v>
      </c>
      <c r="S1525" s="12">
        <v>120000</v>
      </c>
      <c r="T1525" s="12">
        <v>120000</v>
      </c>
      <c r="U1525" s="9">
        <v>122400</v>
      </c>
      <c r="V1525" s="9">
        <f t="shared" si="130"/>
        <v>122400</v>
      </c>
      <c r="W1525" s="43">
        <f t="shared" si="127"/>
        <v>124100</v>
      </c>
      <c r="X1525" s="43">
        <f t="shared" si="126"/>
        <v>248200</v>
      </c>
    </row>
    <row r="1526" spans="1:24" ht="15" customHeight="1" x14ac:dyDescent="0.25">
      <c r="A1526" s="44">
        <v>1523</v>
      </c>
      <c r="B1526" s="3" t="s">
        <v>12652</v>
      </c>
      <c r="C1526" s="3" t="s">
        <v>11401</v>
      </c>
      <c r="D1526" s="3" t="s">
        <v>3996</v>
      </c>
      <c r="E1526" s="3">
        <v>2018</v>
      </c>
      <c r="F1526" s="3" t="s">
        <v>656</v>
      </c>
      <c r="G1526" s="3" t="s">
        <v>249</v>
      </c>
      <c r="H1526" s="3"/>
      <c r="I1526" s="5">
        <v>9789587627442</v>
      </c>
      <c r="J1526" s="5">
        <v>7</v>
      </c>
      <c r="K1526" s="8"/>
      <c r="L1526" s="9"/>
      <c r="M1526" s="17">
        <v>111000</v>
      </c>
      <c r="N1526" s="17">
        <v>111000</v>
      </c>
      <c r="O1526" s="10">
        <v>95700</v>
      </c>
      <c r="P1526" s="10">
        <v>95700</v>
      </c>
      <c r="Q1526" s="11">
        <v>114000</v>
      </c>
      <c r="R1526" s="11">
        <v>114000</v>
      </c>
      <c r="S1526" s="12">
        <v>104000</v>
      </c>
      <c r="T1526" s="12">
        <v>104000</v>
      </c>
      <c r="U1526" s="9">
        <v>130500</v>
      </c>
      <c r="V1526" s="9">
        <f t="shared" si="130"/>
        <v>130500</v>
      </c>
      <c r="W1526" s="43">
        <f t="shared" si="127"/>
        <v>111040</v>
      </c>
      <c r="X1526" s="43">
        <f t="shared" si="126"/>
        <v>777280</v>
      </c>
    </row>
    <row r="1527" spans="1:24" ht="15" customHeight="1" x14ac:dyDescent="0.25">
      <c r="A1527" s="44">
        <v>1524</v>
      </c>
      <c r="B1527" s="3" t="s">
        <v>407</v>
      </c>
      <c r="C1527" s="3" t="s">
        <v>12267</v>
      </c>
      <c r="D1527" s="3" t="s">
        <v>11541</v>
      </c>
      <c r="E1527" s="3">
        <v>2017</v>
      </c>
      <c r="F1527" s="3" t="s">
        <v>12450</v>
      </c>
      <c r="G1527" s="3" t="s">
        <v>7266</v>
      </c>
      <c r="H1527" s="3"/>
      <c r="I1527" s="5">
        <v>9789587147636</v>
      </c>
      <c r="J1527" s="3">
        <v>1</v>
      </c>
      <c r="K1527" s="8"/>
      <c r="L1527" s="9"/>
      <c r="M1527" s="17">
        <v>73000</v>
      </c>
      <c r="N1527" s="17">
        <v>73000</v>
      </c>
      <c r="O1527" s="10">
        <v>62700</v>
      </c>
      <c r="P1527" s="10">
        <v>62700</v>
      </c>
      <c r="Q1527" s="11">
        <v>75000</v>
      </c>
      <c r="R1527" s="11">
        <v>75000</v>
      </c>
      <c r="S1527" s="12">
        <v>68000</v>
      </c>
      <c r="T1527" s="12">
        <v>68000</v>
      </c>
      <c r="U1527" s="9"/>
      <c r="V1527" s="9"/>
      <c r="W1527" s="43">
        <f t="shared" si="127"/>
        <v>69675</v>
      </c>
      <c r="X1527" s="43">
        <f t="shared" si="126"/>
        <v>69675</v>
      </c>
    </row>
    <row r="1528" spans="1:24" ht="15" customHeight="1" x14ac:dyDescent="0.25">
      <c r="A1528" s="44">
        <v>1525</v>
      </c>
      <c r="B1528" s="4" t="s">
        <v>5600</v>
      </c>
      <c r="C1528" s="3" t="s">
        <v>11351</v>
      </c>
      <c r="D1528" s="4" t="s">
        <v>5659</v>
      </c>
      <c r="E1528" s="4" t="s">
        <v>5660</v>
      </c>
      <c r="F1528" s="4"/>
      <c r="G1528" s="4" t="s">
        <v>5661</v>
      </c>
      <c r="H1528" s="4" t="s">
        <v>202</v>
      </c>
      <c r="I1528" s="4" t="s">
        <v>5662</v>
      </c>
      <c r="J1528" s="4" t="s">
        <v>5603</v>
      </c>
      <c r="K1528" s="8"/>
      <c r="L1528" s="9"/>
      <c r="M1528" s="17">
        <v>155000</v>
      </c>
      <c r="N1528" s="17">
        <v>155000</v>
      </c>
      <c r="O1528" s="10">
        <v>133100</v>
      </c>
      <c r="P1528" s="10">
        <v>133100</v>
      </c>
      <c r="Q1528" s="11">
        <v>159000</v>
      </c>
      <c r="R1528" s="11">
        <v>159000</v>
      </c>
      <c r="S1528" s="12">
        <v>145000</v>
      </c>
      <c r="T1528" s="12">
        <v>145000</v>
      </c>
      <c r="U1528" s="9">
        <v>122400</v>
      </c>
      <c r="V1528" s="9">
        <f>U1528</f>
        <v>122400</v>
      </c>
      <c r="W1528" s="43">
        <f t="shared" si="127"/>
        <v>142900</v>
      </c>
      <c r="X1528" s="43">
        <f t="shared" si="126"/>
        <v>428700</v>
      </c>
    </row>
    <row r="1529" spans="1:24" ht="15" customHeight="1" x14ac:dyDescent="0.25">
      <c r="A1529" s="44">
        <v>1526</v>
      </c>
      <c r="B1529" s="3" t="s">
        <v>7039</v>
      </c>
      <c r="C1529" s="3" t="s">
        <v>11519</v>
      </c>
      <c r="D1529" s="3" t="s">
        <v>7062</v>
      </c>
      <c r="E1529" s="3">
        <v>2019</v>
      </c>
      <c r="F1529" s="3" t="s">
        <v>656</v>
      </c>
      <c r="G1529" s="3" t="s">
        <v>296</v>
      </c>
      <c r="H1529" s="3" t="s">
        <v>11520</v>
      </c>
      <c r="I1529" s="5">
        <v>9788428340953</v>
      </c>
      <c r="J1529" s="5">
        <v>1</v>
      </c>
      <c r="K1529" s="8"/>
      <c r="L1529" s="9"/>
      <c r="M1529" s="17">
        <v>206000</v>
      </c>
      <c r="N1529" s="17">
        <v>206000</v>
      </c>
      <c r="O1529" s="10">
        <v>258400</v>
      </c>
      <c r="P1529" s="10">
        <v>258400</v>
      </c>
      <c r="Q1529" s="11">
        <v>212000</v>
      </c>
      <c r="R1529" s="11">
        <v>212000</v>
      </c>
      <c r="S1529" s="12">
        <v>197000</v>
      </c>
      <c r="T1529" s="12">
        <v>197000</v>
      </c>
      <c r="U1529" s="9">
        <v>216000</v>
      </c>
      <c r="V1529" s="9">
        <f>U1529</f>
        <v>216000</v>
      </c>
      <c r="W1529" s="43">
        <f t="shared" si="127"/>
        <v>217880</v>
      </c>
      <c r="X1529" s="43">
        <f t="shared" si="126"/>
        <v>217880</v>
      </c>
    </row>
    <row r="1530" spans="1:24" ht="15" customHeight="1" x14ac:dyDescent="0.25">
      <c r="A1530" s="44">
        <v>1527</v>
      </c>
      <c r="B1530" s="3" t="s">
        <v>501</v>
      </c>
      <c r="C1530" s="3" t="s">
        <v>502</v>
      </c>
      <c r="D1530" s="3" t="s">
        <v>503</v>
      </c>
      <c r="E1530" s="3">
        <v>2022</v>
      </c>
      <c r="F1530" s="3" t="s">
        <v>23</v>
      </c>
      <c r="G1530" s="3"/>
      <c r="H1530" s="3"/>
      <c r="I1530" s="5">
        <v>9781380043481</v>
      </c>
      <c r="J1530" s="16">
        <v>1</v>
      </c>
      <c r="K1530" s="8"/>
      <c r="L1530" s="9"/>
      <c r="M1530" s="17">
        <v>228000</v>
      </c>
      <c r="N1530" s="17">
        <v>228000</v>
      </c>
      <c r="O1530" s="10"/>
      <c r="P1530" s="10"/>
      <c r="Q1530" s="11">
        <v>234000</v>
      </c>
      <c r="R1530" s="11">
        <v>234000</v>
      </c>
      <c r="S1530" s="12">
        <v>216000</v>
      </c>
      <c r="T1530" s="12">
        <v>216000</v>
      </c>
      <c r="U1530" s="9">
        <v>325500</v>
      </c>
      <c r="V1530" s="9">
        <f>U1530</f>
        <v>325500</v>
      </c>
      <c r="W1530" s="43">
        <f t="shared" si="127"/>
        <v>250875</v>
      </c>
      <c r="X1530" s="43">
        <f t="shared" si="126"/>
        <v>250875</v>
      </c>
    </row>
    <row r="1531" spans="1:24" ht="15" customHeight="1" x14ac:dyDescent="0.25">
      <c r="A1531" s="44">
        <v>1528</v>
      </c>
      <c r="B1531" s="3" t="s">
        <v>11164</v>
      </c>
      <c r="C1531" s="3" t="s">
        <v>11872</v>
      </c>
      <c r="D1531" s="3" t="s">
        <v>3405</v>
      </c>
      <c r="E1531" s="3">
        <v>2023</v>
      </c>
      <c r="F1531" s="3" t="s">
        <v>23</v>
      </c>
      <c r="G1531" s="3" t="s">
        <v>249</v>
      </c>
      <c r="H1531" s="3">
        <v>2</v>
      </c>
      <c r="I1531" s="5">
        <v>9789587925753</v>
      </c>
      <c r="J1531" s="88">
        <v>23</v>
      </c>
      <c r="K1531" s="8"/>
      <c r="L1531" s="9"/>
      <c r="M1531" s="17">
        <v>88000</v>
      </c>
      <c r="N1531" s="17">
        <v>88000</v>
      </c>
      <c r="O1531" s="10">
        <v>75900</v>
      </c>
      <c r="P1531" s="10">
        <v>75900</v>
      </c>
      <c r="Q1531" s="11">
        <v>90000</v>
      </c>
      <c r="R1531" s="11">
        <v>90000</v>
      </c>
      <c r="S1531" s="12">
        <v>83000</v>
      </c>
      <c r="T1531" s="12">
        <v>83000</v>
      </c>
      <c r="U1531" s="9">
        <v>103500</v>
      </c>
      <c r="V1531" s="9">
        <f>U1531</f>
        <v>103500</v>
      </c>
      <c r="W1531" s="43">
        <f t="shared" si="127"/>
        <v>88080</v>
      </c>
      <c r="X1531" s="43">
        <f t="shared" si="126"/>
        <v>2025840</v>
      </c>
    </row>
    <row r="1532" spans="1:24" ht="15" customHeight="1" x14ac:dyDescent="0.25">
      <c r="A1532" s="44">
        <v>1529</v>
      </c>
      <c r="B1532" s="3" t="s">
        <v>12526</v>
      </c>
      <c r="C1532" s="3" t="s">
        <v>12245</v>
      </c>
      <c r="D1532" s="3" t="s">
        <v>3405</v>
      </c>
      <c r="E1532" s="3">
        <v>2020</v>
      </c>
      <c r="F1532" s="3" t="s">
        <v>656</v>
      </c>
      <c r="G1532" s="3" t="s">
        <v>249</v>
      </c>
      <c r="H1532" s="3"/>
      <c r="I1532" s="5">
        <v>9789590000000</v>
      </c>
      <c r="J1532" s="5">
        <v>3</v>
      </c>
      <c r="K1532" s="8"/>
      <c r="L1532" s="9"/>
      <c r="M1532" s="17">
        <v>91000</v>
      </c>
      <c r="N1532" s="17">
        <v>91000</v>
      </c>
      <c r="O1532" s="10"/>
      <c r="P1532" s="10"/>
      <c r="Q1532" s="11">
        <v>93000</v>
      </c>
      <c r="R1532" s="11">
        <v>93000</v>
      </c>
      <c r="S1532" s="12">
        <v>85000</v>
      </c>
      <c r="T1532" s="12">
        <v>85000</v>
      </c>
      <c r="U1532" s="9">
        <v>93150</v>
      </c>
      <c r="V1532" s="9">
        <f>U1532</f>
        <v>93150</v>
      </c>
      <c r="W1532" s="43">
        <f t="shared" si="127"/>
        <v>90538</v>
      </c>
      <c r="X1532" s="43">
        <f t="shared" si="126"/>
        <v>271614</v>
      </c>
    </row>
    <row r="1533" spans="1:24" ht="15" customHeight="1" x14ac:dyDescent="0.25">
      <c r="A1533" s="44">
        <v>1530</v>
      </c>
      <c r="B1533" s="3" t="s">
        <v>4598</v>
      </c>
      <c r="C1533" s="3" t="s">
        <v>9865</v>
      </c>
      <c r="D1533" s="3" t="s">
        <v>4600</v>
      </c>
      <c r="E1533" s="3" t="s">
        <v>274</v>
      </c>
      <c r="F1533" s="3" t="s">
        <v>1501</v>
      </c>
      <c r="G1533" s="3" t="s">
        <v>274</v>
      </c>
      <c r="H1533" s="3" t="s">
        <v>4531</v>
      </c>
      <c r="I1533" s="3">
        <v>9789588894126</v>
      </c>
      <c r="J1533" s="3">
        <v>1</v>
      </c>
      <c r="K1533" s="8"/>
      <c r="L1533" s="9"/>
      <c r="M1533" s="17">
        <v>75000</v>
      </c>
      <c r="N1533" s="17">
        <v>75000</v>
      </c>
      <c r="O1533" s="10">
        <v>71500</v>
      </c>
      <c r="P1533" s="10">
        <v>71500</v>
      </c>
      <c r="Q1533" s="11">
        <v>77000</v>
      </c>
      <c r="R1533" s="11">
        <v>77000</v>
      </c>
      <c r="S1533" s="12">
        <v>71000</v>
      </c>
      <c r="T1533" s="12">
        <v>71000</v>
      </c>
      <c r="U1533" s="9"/>
      <c r="V1533" s="9"/>
      <c r="W1533" s="43">
        <f t="shared" si="127"/>
        <v>73625</v>
      </c>
      <c r="X1533" s="43">
        <f t="shared" si="126"/>
        <v>73625</v>
      </c>
    </row>
    <row r="1534" spans="1:24" ht="15" customHeight="1" x14ac:dyDescent="0.25">
      <c r="A1534" s="44">
        <v>1531</v>
      </c>
      <c r="B1534" s="3" t="s">
        <v>31</v>
      </c>
      <c r="C1534" s="3" t="s">
        <v>12086</v>
      </c>
      <c r="D1534" s="4" t="s">
        <v>39</v>
      </c>
      <c r="E1534" s="5">
        <v>2019</v>
      </c>
      <c r="F1534" s="6" t="s">
        <v>23</v>
      </c>
      <c r="G1534" s="6" t="s">
        <v>12326</v>
      </c>
      <c r="H1534" s="6" t="s">
        <v>29</v>
      </c>
      <c r="I1534" s="5">
        <v>9788490522134</v>
      </c>
      <c r="J1534" s="7">
        <v>4</v>
      </c>
      <c r="K1534" s="8"/>
      <c r="L1534" s="9"/>
      <c r="M1534" s="17">
        <v>422000</v>
      </c>
      <c r="N1534" s="17">
        <v>422000</v>
      </c>
      <c r="O1534" s="10">
        <v>363000</v>
      </c>
      <c r="P1534" s="10">
        <v>363000</v>
      </c>
      <c r="Q1534" s="11">
        <v>432000</v>
      </c>
      <c r="R1534" s="11">
        <v>432000</v>
      </c>
      <c r="S1534" s="12">
        <v>396000</v>
      </c>
      <c r="T1534" s="12">
        <v>396000</v>
      </c>
      <c r="U1534" s="9">
        <v>410400</v>
      </c>
      <c r="V1534" s="9">
        <f>U1534</f>
        <v>410400</v>
      </c>
      <c r="W1534" s="43">
        <f t="shared" si="127"/>
        <v>404680</v>
      </c>
      <c r="X1534" s="43">
        <f t="shared" si="126"/>
        <v>1618720</v>
      </c>
    </row>
    <row r="1535" spans="1:24" ht="15" customHeight="1" x14ac:dyDescent="0.25">
      <c r="A1535" s="44">
        <v>1532</v>
      </c>
      <c r="B1535" s="3" t="s">
        <v>12576</v>
      </c>
      <c r="C1535" s="3" t="s">
        <v>10323</v>
      </c>
      <c r="D1535" s="3" t="s">
        <v>4513</v>
      </c>
      <c r="E1535" s="3">
        <v>2017</v>
      </c>
      <c r="F1535" s="3" t="s">
        <v>656</v>
      </c>
      <c r="G1535" s="3" t="s">
        <v>249</v>
      </c>
      <c r="H1535" s="3"/>
      <c r="I1535" s="5">
        <v>9789587626728</v>
      </c>
      <c r="J1535" s="5">
        <v>1</v>
      </c>
      <c r="K1535" s="8"/>
      <c r="L1535" s="9"/>
      <c r="M1535" s="17">
        <v>63000</v>
      </c>
      <c r="N1535" s="17">
        <v>63000</v>
      </c>
      <c r="O1535" s="10">
        <v>53900</v>
      </c>
      <c r="P1535" s="10">
        <v>53900</v>
      </c>
      <c r="Q1535" s="11">
        <v>64000</v>
      </c>
      <c r="R1535" s="11">
        <v>64000</v>
      </c>
      <c r="S1535" s="12">
        <v>59000</v>
      </c>
      <c r="T1535" s="12">
        <v>59000</v>
      </c>
      <c r="U1535" s="9">
        <v>73500</v>
      </c>
      <c r="V1535" s="9">
        <f>U1535</f>
        <v>73500</v>
      </c>
      <c r="W1535" s="43">
        <f t="shared" si="127"/>
        <v>62680</v>
      </c>
      <c r="X1535" s="43">
        <f t="shared" si="126"/>
        <v>62680</v>
      </c>
    </row>
    <row r="1536" spans="1:24" ht="15" customHeight="1" x14ac:dyDescent="0.25">
      <c r="A1536" s="44">
        <v>1533</v>
      </c>
      <c r="B1536" s="3" t="s">
        <v>430</v>
      </c>
      <c r="C1536" s="3" t="s">
        <v>10850</v>
      </c>
      <c r="D1536" s="3" t="s">
        <v>432</v>
      </c>
      <c r="E1536" s="3">
        <v>2023</v>
      </c>
      <c r="F1536" s="3" t="s">
        <v>23</v>
      </c>
      <c r="G1536" s="3" t="s">
        <v>12340</v>
      </c>
      <c r="H1536" s="3" t="s">
        <v>291</v>
      </c>
      <c r="I1536" s="5">
        <v>9789588726502</v>
      </c>
      <c r="J1536" s="16">
        <v>1</v>
      </c>
      <c r="K1536" s="8"/>
      <c r="L1536" s="9"/>
      <c r="M1536" s="17">
        <v>96000</v>
      </c>
      <c r="N1536" s="17">
        <v>96000</v>
      </c>
      <c r="O1536" s="10">
        <v>82500</v>
      </c>
      <c r="P1536" s="10">
        <v>82500</v>
      </c>
      <c r="Q1536" s="11">
        <v>98000</v>
      </c>
      <c r="R1536" s="11">
        <v>98000</v>
      </c>
      <c r="S1536" s="12">
        <v>90000</v>
      </c>
      <c r="T1536" s="12">
        <v>90000</v>
      </c>
      <c r="U1536" s="9"/>
      <c r="V1536" s="9"/>
      <c r="W1536" s="43">
        <f t="shared" si="127"/>
        <v>91625</v>
      </c>
      <c r="X1536" s="43">
        <f t="shared" si="126"/>
        <v>91625</v>
      </c>
    </row>
    <row r="1537" spans="1:24" ht="15" customHeight="1" x14ac:dyDescent="0.25">
      <c r="A1537" s="44">
        <v>1534</v>
      </c>
      <c r="B1537" s="3" t="s">
        <v>11629</v>
      </c>
      <c r="C1537" s="3" t="s">
        <v>11630</v>
      </c>
      <c r="D1537" s="3" t="s">
        <v>8168</v>
      </c>
      <c r="E1537" s="3">
        <v>2023</v>
      </c>
      <c r="F1537" s="3" t="s">
        <v>23</v>
      </c>
      <c r="G1537" s="3" t="s">
        <v>249</v>
      </c>
      <c r="H1537" s="3">
        <v>1</v>
      </c>
      <c r="I1537" s="5">
        <v>9789587925012</v>
      </c>
      <c r="J1537" s="5">
        <v>3</v>
      </c>
      <c r="K1537" s="8"/>
      <c r="L1537" s="9"/>
      <c r="M1537" s="17">
        <v>69000</v>
      </c>
      <c r="N1537" s="17">
        <v>69000</v>
      </c>
      <c r="O1537" s="10">
        <v>59400</v>
      </c>
      <c r="P1537" s="10">
        <v>59400</v>
      </c>
      <c r="Q1537" s="11">
        <v>71000</v>
      </c>
      <c r="R1537" s="11">
        <v>71000</v>
      </c>
      <c r="S1537" s="12">
        <v>65000</v>
      </c>
      <c r="T1537" s="12">
        <v>65000</v>
      </c>
      <c r="U1537" s="9">
        <v>81000</v>
      </c>
      <c r="V1537" s="9">
        <f>U1537</f>
        <v>81000</v>
      </c>
      <c r="W1537" s="43">
        <f t="shared" si="127"/>
        <v>69080</v>
      </c>
      <c r="X1537" s="43">
        <f t="shared" si="126"/>
        <v>207240</v>
      </c>
    </row>
    <row r="1538" spans="1:24" ht="15" customHeight="1" x14ac:dyDescent="0.25">
      <c r="A1538" s="44">
        <v>1535</v>
      </c>
      <c r="B1538" s="3" t="s">
        <v>433</v>
      </c>
      <c r="C1538" s="3" t="s">
        <v>9699</v>
      </c>
      <c r="D1538" s="3" t="s">
        <v>3138</v>
      </c>
      <c r="E1538" s="3">
        <v>2021</v>
      </c>
      <c r="F1538" s="3" t="s">
        <v>1501</v>
      </c>
      <c r="G1538" s="3"/>
      <c r="H1538" s="3"/>
      <c r="I1538" s="5">
        <v>9789584884381</v>
      </c>
      <c r="J1538" s="5">
        <v>4</v>
      </c>
      <c r="K1538" s="8"/>
      <c r="L1538" s="9"/>
      <c r="M1538" s="17">
        <v>38000</v>
      </c>
      <c r="N1538" s="17">
        <v>38000</v>
      </c>
      <c r="O1538" s="10"/>
      <c r="P1538" s="10"/>
      <c r="Q1538" s="11">
        <v>39000</v>
      </c>
      <c r="R1538" s="11">
        <v>39000</v>
      </c>
      <c r="S1538" s="12">
        <v>36000</v>
      </c>
      <c r="T1538" s="12">
        <v>36000</v>
      </c>
      <c r="U1538" s="9"/>
      <c r="V1538" s="9"/>
      <c r="W1538" s="43">
        <f t="shared" si="127"/>
        <v>37667</v>
      </c>
      <c r="X1538" s="43">
        <f t="shared" si="126"/>
        <v>150668</v>
      </c>
    </row>
    <row r="1539" spans="1:24" ht="15" customHeight="1" x14ac:dyDescent="0.25">
      <c r="A1539" s="44">
        <v>1536</v>
      </c>
      <c r="B1539" s="3" t="s">
        <v>10846</v>
      </c>
      <c r="C1539" s="3" t="s">
        <v>10924</v>
      </c>
      <c r="D1539" s="3" t="s">
        <v>971</v>
      </c>
      <c r="E1539" s="3">
        <v>2022</v>
      </c>
      <c r="F1539" s="3" t="s">
        <v>656</v>
      </c>
      <c r="G1539" s="3" t="s">
        <v>249</v>
      </c>
      <c r="H1539" s="3"/>
      <c r="I1539" s="5">
        <v>9789590000000</v>
      </c>
      <c r="J1539" s="86">
        <v>15</v>
      </c>
      <c r="K1539" s="8"/>
      <c r="L1539" s="9"/>
      <c r="M1539" s="17">
        <v>63000</v>
      </c>
      <c r="N1539" s="17">
        <v>63000</v>
      </c>
      <c r="O1539" s="10">
        <v>53900</v>
      </c>
      <c r="P1539" s="10">
        <v>53900</v>
      </c>
      <c r="Q1539" s="11">
        <v>64000</v>
      </c>
      <c r="R1539" s="11">
        <v>64000</v>
      </c>
      <c r="S1539" s="12">
        <v>59000</v>
      </c>
      <c r="T1539" s="12">
        <v>59000</v>
      </c>
      <c r="U1539" s="9">
        <v>66150</v>
      </c>
      <c r="V1539" s="9">
        <f t="shared" ref="V1539:V1554" si="131">U1539</f>
        <v>66150</v>
      </c>
      <c r="W1539" s="43">
        <f t="shared" si="127"/>
        <v>61210</v>
      </c>
      <c r="X1539" s="43">
        <f t="shared" si="126"/>
        <v>918150</v>
      </c>
    </row>
    <row r="1540" spans="1:24" ht="15" customHeight="1" x14ac:dyDescent="0.25">
      <c r="A1540" s="44">
        <v>1537</v>
      </c>
      <c r="B1540" s="3" t="s">
        <v>3807</v>
      </c>
      <c r="C1540" s="3" t="s">
        <v>3990</v>
      </c>
      <c r="D1540" s="3" t="s">
        <v>3991</v>
      </c>
      <c r="E1540" s="3">
        <v>2017</v>
      </c>
      <c r="F1540" s="3" t="s">
        <v>3645</v>
      </c>
      <c r="G1540" s="3" t="s">
        <v>2884</v>
      </c>
      <c r="H1540" s="3">
        <v>1</v>
      </c>
      <c r="I1540" s="3" t="s">
        <v>3992</v>
      </c>
      <c r="J1540" s="3">
        <v>1</v>
      </c>
      <c r="K1540" s="8"/>
      <c r="L1540" s="9"/>
      <c r="M1540" s="17">
        <v>38000</v>
      </c>
      <c r="N1540" s="17">
        <v>38000</v>
      </c>
      <c r="O1540" s="10">
        <v>33000</v>
      </c>
      <c r="P1540" s="10">
        <v>33000</v>
      </c>
      <c r="Q1540" s="11">
        <v>39000</v>
      </c>
      <c r="R1540" s="11">
        <v>39000</v>
      </c>
      <c r="S1540" s="12">
        <v>36000</v>
      </c>
      <c r="T1540" s="12">
        <v>36000</v>
      </c>
      <c r="U1540" s="9">
        <v>45000</v>
      </c>
      <c r="V1540" s="9">
        <f t="shared" si="131"/>
        <v>45000</v>
      </c>
      <c r="W1540" s="43">
        <f t="shared" si="127"/>
        <v>38200</v>
      </c>
      <c r="X1540" s="43">
        <f t="shared" ref="X1540:X1603" si="132">W1540*J1540</f>
        <v>38200</v>
      </c>
    </row>
    <row r="1541" spans="1:24" ht="15" customHeight="1" x14ac:dyDescent="0.25">
      <c r="A1541" s="44">
        <v>1538</v>
      </c>
      <c r="B1541" s="7" t="s">
        <v>11478</v>
      </c>
      <c r="C1541" s="3" t="s">
        <v>10116</v>
      </c>
      <c r="D1541" s="3" t="s">
        <v>6708</v>
      </c>
      <c r="E1541" s="3">
        <v>2022</v>
      </c>
      <c r="F1541" s="7" t="s">
        <v>656</v>
      </c>
      <c r="G1541" s="3" t="s">
        <v>6709</v>
      </c>
      <c r="H1541" s="3" t="s">
        <v>6676</v>
      </c>
      <c r="I1541" s="36">
        <v>9789587924374</v>
      </c>
      <c r="J1541" s="3">
        <v>19</v>
      </c>
      <c r="K1541" s="8"/>
      <c r="L1541" s="9"/>
      <c r="M1541" s="17">
        <v>82000</v>
      </c>
      <c r="N1541" s="17">
        <v>82000</v>
      </c>
      <c r="O1541" s="10"/>
      <c r="P1541" s="10"/>
      <c r="Q1541" s="11">
        <v>84000</v>
      </c>
      <c r="R1541" s="11">
        <v>84000</v>
      </c>
      <c r="S1541" s="12">
        <v>77000</v>
      </c>
      <c r="T1541" s="12">
        <v>77000</v>
      </c>
      <c r="U1541" s="9">
        <v>97500</v>
      </c>
      <c r="V1541" s="9">
        <f t="shared" si="131"/>
        <v>97500</v>
      </c>
      <c r="W1541" s="43">
        <f t="shared" ref="W1541:W1604" si="133">ROUND(AVERAGE(K1541,M1541,O1541,Q1541,S1541,U1541),0)</f>
        <v>85125</v>
      </c>
      <c r="X1541" s="43">
        <f t="shared" si="132"/>
        <v>1617375</v>
      </c>
    </row>
    <row r="1542" spans="1:24" ht="15" customHeight="1" x14ac:dyDescent="0.25">
      <c r="A1542" s="44">
        <v>1539</v>
      </c>
      <c r="B1542" s="27" t="s">
        <v>1473</v>
      </c>
      <c r="C1542" s="3" t="s">
        <v>1928</v>
      </c>
      <c r="D1542" s="3" t="s">
        <v>1929</v>
      </c>
      <c r="E1542" s="3">
        <v>2018</v>
      </c>
      <c r="F1542" s="3" t="s">
        <v>1341</v>
      </c>
      <c r="G1542" s="3" t="s">
        <v>1371</v>
      </c>
      <c r="H1542" s="3"/>
      <c r="I1542" s="5" t="s">
        <v>1930</v>
      </c>
      <c r="J1542" s="3">
        <v>4</v>
      </c>
      <c r="K1542" s="8"/>
      <c r="L1542" s="9"/>
      <c r="M1542" s="17">
        <v>17000</v>
      </c>
      <c r="N1542" s="17">
        <v>17000</v>
      </c>
      <c r="O1542" s="10">
        <v>14300</v>
      </c>
      <c r="P1542" s="10">
        <v>14300</v>
      </c>
      <c r="Q1542" s="11">
        <v>17000</v>
      </c>
      <c r="R1542" s="11">
        <v>17000</v>
      </c>
      <c r="S1542" s="12">
        <v>16000</v>
      </c>
      <c r="T1542" s="12">
        <v>16000</v>
      </c>
      <c r="U1542" s="9">
        <v>19500</v>
      </c>
      <c r="V1542" s="9">
        <f t="shared" si="131"/>
        <v>19500</v>
      </c>
      <c r="W1542" s="43">
        <f t="shared" si="133"/>
        <v>16760</v>
      </c>
      <c r="X1542" s="43">
        <f t="shared" si="132"/>
        <v>67040</v>
      </c>
    </row>
    <row r="1543" spans="1:24" ht="15" customHeight="1" x14ac:dyDescent="0.25">
      <c r="A1543" s="44">
        <v>1540</v>
      </c>
      <c r="B1543" s="3" t="s">
        <v>10846</v>
      </c>
      <c r="C1543" s="3" t="s">
        <v>9536</v>
      </c>
      <c r="D1543" s="3" t="s">
        <v>10918</v>
      </c>
      <c r="E1543" s="3">
        <v>2020</v>
      </c>
      <c r="F1543" s="3" t="s">
        <v>656</v>
      </c>
      <c r="G1543" s="3" t="s">
        <v>249</v>
      </c>
      <c r="H1543" s="3"/>
      <c r="I1543" s="5">
        <v>9789590000000</v>
      </c>
      <c r="J1543" s="3">
        <v>22</v>
      </c>
      <c r="K1543" s="8"/>
      <c r="L1543" s="9"/>
      <c r="M1543" s="17">
        <v>82000</v>
      </c>
      <c r="N1543" s="17">
        <v>82000</v>
      </c>
      <c r="O1543" s="10">
        <v>70400</v>
      </c>
      <c r="P1543" s="10">
        <v>70400</v>
      </c>
      <c r="Q1543" s="11">
        <v>84000</v>
      </c>
      <c r="R1543" s="11">
        <v>84000</v>
      </c>
      <c r="S1543" s="12">
        <v>77000</v>
      </c>
      <c r="T1543" s="12">
        <v>77000</v>
      </c>
      <c r="U1543" s="9">
        <v>96000</v>
      </c>
      <c r="V1543" s="9">
        <f t="shared" si="131"/>
        <v>96000</v>
      </c>
      <c r="W1543" s="43">
        <f t="shared" si="133"/>
        <v>81880</v>
      </c>
      <c r="X1543" s="43">
        <f t="shared" si="132"/>
        <v>1801360</v>
      </c>
    </row>
    <row r="1544" spans="1:24" ht="15" customHeight="1" x14ac:dyDescent="0.25">
      <c r="A1544" s="44">
        <v>1541</v>
      </c>
      <c r="B1544" s="3" t="s">
        <v>10898</v>
      </c>
      <c r="C1544" s="3" t="s">
        <v>12702</v>
      </c>
      <c r="D1544" s="3" t="s">
        <v>11187</v>
      </c>
      <c r="E1544" s="3">
        <v>2021</v>
      </c>
      <c r="F1544" s="3" t="s">
        <v>23</v>
      </c>
      <c r="G1544" s="3" t="s">
        <v>249</v>
      </c>
      <c r="H1544" s="3">
        <v>1</v>
      </c>
      <c r="I1544" s="5">
        <v>9789587922486</v>
      </c>
      <c r="J1544" s="5">
        <v>1</v>
      </c>
      <c r="K1544" s="8"/>
      <c r="L1544" s="9"/>
      <c r="M1544" s="17">
        <v>86000</v>
      </c>
      <c r="N1544" s="17">
        <v>86000</v>
      </c>
      <c r="O1544" s="10"/>
      <c r="P1544" s="10"/>
      <c r="Q1544" s="11">
        <v>88000</v>
      </c>
      <c r="R1544" s="11">
        <v>88000</v>
      </c>
      <c r="S1544" s="12">
        <v>80000</v>
      </c>
      <c r="T1544" s="12">
        <v>80000</v>
      </c>
      <c r="U1544" s="9">
        <v>54000</v>
      </c>
      <c r="V1544" s="9">
        <f t="shared" si="131"/>
        <v>54000</v>
      </c>
      <c r="W1544" s="43">
        <f t="shared" si="133"/>
        <v>77000</v>
      </c>
      <c r="X1544" s="43">
        <f t="shared" si="132"/>
        <v>77000</v>
      </c>
    </row>
    <row r="1545" spans="1:24" ht="15" customHeight="1" x14ac:dyDescent="0.25">
      <c r="A1545" s="44">
        <v>1542</v>
      </c>
      <c r="B1545" s="3" t="s">
        <v>10846</v>
      </c>
      <c r="C1545" s="3" t="s">
        <v>10587</v>
      </c>
      <c r="D1545" s="3" t="s">
        <v>975</v>
      </c>
      <c r="E1545" s="3">
        <v>2023</v>
      </c>
      <c r="F1545" s="3" t="s">
        <v>656</v>
      </c>
      <c r="G1545" s="3" t="s">
        <v>249</v>
      </c>
      <c r="H1545" s="3"/>
      <c r="I1545" s="5">
        <v>9789590000000</v>
      </c>
      <c r="J1545" s="86">
        <v>25</v>
      </c>
      <c r="K1545" s="8"/>
      <c r="L1545" s="9"/>
      <c r="M1545" s="17">
        <v>54000</v>
      </c>
      <c r="N1545" s="17">
        <v>54000</v>
      </c>
      <c r="O1545" s="10">
        <v>46200</v>
      </c>
      <c r="P1545" s="10">
        <v>46200</v>
      </c>
      <c r="Q1545" s="11">
        <v>55000</v>
      </c>
      <c r="R1545" s="11">
        <v>55000</v>
      </c>
      <c r="S1545" s="12">
        <v>50000</v>
      </c>
      <c r="T1545" s="12">
        <v>50000</v>
      </c>
      <c r="U1545" s="9">
        <v>63000</v>
      </c>
      <c r="V1545" s="9">
        <f t="shared" si="131"/>
        <v>63000</v>
      </c>
      <c r="W1545" s="43">
        <f t="shared" si="133"/>
        <v>53640</v>
      </c>
      <c r="X1545" s="43">
        <f t="shared" si="132"/>
        <v>1341000</v>
      </c>
    </row>
    <row r="1546" spans="1:24" ht="15" customHeight="1" x14ac:dyDescent="0.25">
      <c r="A1546" s="44">
        <v>1543</v>
      </c>
      <c r="B1546" s="28" t="s">
        <v>11331</v>
      </c>
      <c r="C1546" s="3" t="s">
        <v>12227</v>
      </c>
      <c r="D1546" s="3" t="s">
        <v>5462</v>
      </c>
      <c r="E1546" s="3">
        <v>2015</v>
      </c>
      <c r="F1546" s="3" t="s">
        <v>3144</v>
      </c>
      <c r="G1546" s="3" t="s">
        <v>5108</v>
      </c>
      <c r="H1546" s="3"/>
      <c r="I1546" s="5">
        <v>9786079356583</v>
      </c>
      <c r="J1546" s="3">
        <v>1</v>
      </c>
      <c r="K1546" s="8"/>
      <c r="L1546" s="9"/>
      <c r="M1546" s="17">
        <v>397000</v>
      </c>
      <c r="N1546" s="17">
        <v>397000</v>
      </c>
      <c r="O1546" s="10">
        <v>341000</v>
      </c>
      <c r="P1546" s="10">
        <v>341000</v>
      </c>
      <c r="Q1546" s="11">
        <v>406000</v>
      </c>
      <c r="R1546" s="11">
        <v>406000</v>
      </c>
      <c r="S1546" s="12">
        <v>372000</v>
      </c>
      <c r="T1546" s="12">
        <v>372000</v>
      </c>
      <c r="U1546" s="9">
        <v>465000</v>
      </c>
      <c r="V1546" s="9">
        <f t="shared" si="131"/>
        <v>465000</v>
      </c>
      <c r="W1546" s="43">
        <f t="shared" si="133"/>
        <v>396200</v>
      </c>
      <c r="X1546" s="43">
        <f t="shared" si="132"/>
        <v>396200</v>
      </c>
    </row>
    <row r="1547" spans="1:24" ht="15" customHeight="1" x14ac:dyDescent="0.25">
      <c r="A1547" s="44">
        <v>1544</v>
      </c>
      <c r="B1547" s="3" t="s">
        <v>10846</v>
      </c>
      <c r="C1547" s="3" t="s">
        <v>10588</v>
      </c>
      <c r="D1547" s="3" t="s">
        <v>715</v>
      </c>
      <c r="E1547" s="3">
        <v>2023</v>
      </c>
      <c r="F1547" s="3" t="s">
        <v>656</v>
      </c>
      <c r="G1547" s="3" t="s">
        <v>249</v>
      </c>
      <c r="H1547" s="3"/>
      <c r="I1547" s="5">
        <v>9789590000000</v>
      </c>
      <c r="J1547" s="86">
        <v>28</v>
      </c>
      <c r="K1547" s="8"/>
      <c r="L1547" s="9"/>
      <c r="M1547" s="17">
        <v>54000</v>
      </c>
      <c r="N1547" s="17">
        <v>54000</v>
      </c>
      <c r="O1547" s="10">
        <v>46200</v>
      </c>
      <c r="P1547" s="10">
        <v>46200</v>
      </c>
      <c r="Q1547" s="11">
        <v>55000</v>
      </c>
      <c r="R1547" s="11">
        <v>55000</v>
      </c>
      <c r="S1547" s="12">
        <v>50000</v>
      </c>
      <c r="T1547" s="12">
        <v>50000</v>
      </c>
      <c r="U1547" s="9">
        <v>63000</v>
      </c>
      <c r="V1547" s="9">
        <f t="shared" si="131"/>
        <v>63000</v>
      </c>
      <c r="W1547" s="43">
        <f t="shared" si="133"/>
        <v>53640</v>
      </c>
      <c r="X1547" s="43">
        <f t="shared" si="132"/>
        <v>1501920</v>
      </c>
    </row>
    <row r="1548" spans="1:24" ht="15" customHeight="1" x14ac:dyDescent="0.25">
      <c r="A1548" s="44">
        <v>1545</v>
      </c>
      <c r="B1548" s="3" t="s">
        <v>8407</v>
      </c>
      <c r="C1548" s="3" t="s">
        <v>10379</v>
      </c>
      <c r="D1548" s="3" t="s">
        <v>8471</v>
      </c>
      <c r="E1548" s="3" t="s">
        <v>8419</v>
      </c>
      <c r="F1548" s="3" t="s">
        <v>8410</v>
      </c>
      <c r="G1548" s="3" t="s">
        <v>8420</v>
      </c>
      <c r="H1548" s="3" t="s">
        <v>11667</v>
      </c>
      <c r="I1548" s="5">
        <v>9786071739278</v>
      </c>
      <c r="J1548" s="3">
        <v>1</v>
      </c>
      <c r="K1548" s="8"/>
      <c r="L1548" s="9"/>
      <c r="M1548" s="17">
        <v>236000</v>
      </c>
      <c r="N1548" s="17">
        <v>236000</v>
      </c>
      <c r="O1548" s="10">
        <v>202400</v>
      </c>
      <c r="P1548" s="10">
        <v>202400</v>
      </c>
      <c r="Q1548" s="11">
        <v>241000</v>
      </c>
      <c r="R1548" s="11">
        <v>241000</v>
      </c>
      <c r="S1548" s="12">
        <v>221000</v>
      </c>
      <c r="T1548" s="12">
        <v>221000</v>
      </c>
      <c r="U1548" s="9">
        <v>245637</v>
      </c>
      <c r="V1548" s="9">
        <f t="shared" si="131"/>
        <v>245637</v>
      </c>
      <c r="W1548" s="43">
        <f t="shared" si="133"/>
        <v>229207</v>
      </c>
      <c r="X1548" s="43">
        <f t="shared" si="132"/>
        <v>229207</v>
      </c>
    </row>
    <row r="1549" spans="1:24" ht="15" customHeight="1" x14ac:dyDescent="0.25">
      <c r="A1549" s="44">
        <v>1546</v>
      </c>
      <c r="B1549" s="3" t="s">
        <v>10846</v>
      </c>
      <c r="C1549" s="3" t="s">
        <v>10921</v>
      </c>
      <c r="D1549" s="3" t="s">
        <v>12362</v>
      </c>
      <c r="E1549" s="3">
        <v>2019</v>
      </c>
      <c r="F1549" s="3" t="s">
        <v>656</v>
      </c>
      <c r="G1549" s="3" t="s">
        <v>249</v>
      </c>
      <c r="H1549" s="3"/>
      <c r="I1549" s="5">
        <v>9789587920703</v>
      </c>
      <c r="J1549" s="3">
        <v>8</v>
      </c>
      <c r="K1549" s="8"/>
      <c r="L1549" s="9"/>
      <c r="M1549" s="17">
        <v>68000</v>
      </c>
      <c r="N1549" s="17">
        <v>68000</v>
      </c>
      <c r="O1549" s="10">
        <v>58300</v>
      </c>
      <c r="P1549" s="10">
        <v>58300</v>
      </c>
      <c r="Q1549" s="11">
        <v>69000</v>
      </c>
      <c r="R1549" s="11">
        <v>69000</v>
      </c>
      <c r="S1549" s="12">
        <v>64000</v>
      </c>
      <c r="T1549" s="12">
        <v>64000</v>
      </c>
      <c r="U1549" s="9">
        <v>79500</v>
      </c>
      <c r="V1549" s="9">
        <f t="shared" si="131"/>
        <v>79500</v>
      </c>
      <c r="W1549" s="43">
        <f t="shared" si="133"/>
        <v>67760</v>
      </c>
      <c r="X1549" s="43">
        <f t="shared" si="132"/>
        <v>542080</v>
      </c>
    </row>
    <row r="1550" spans="1:24" ht="15" customHeight="1" x14ac:dyDescent="0.25">
      <c r="A1550" s="44">
        <v>1547</v>
      </c>
      <c r="B1550" s="3" t="s">
        <v>11521</v>
      </c>
      <c r="C1550" s="3" t="s">
        <v>11522</v>
      </c>
      <c r="D1550" s="3" t="s">
        <v>11523</v>
      </c>
      <c r="E1550" s="3">
        <v>2019</v>
      </c>
      <c r="F1550" s="3" t="s">
        <v>656</v>
      </c>
      <c r="G1550" s="3" t="s">
        <v>296</v>
      </c>
      <c r="H1550" s="3" t="s">
        <v>11520</v>
      </c>
      <c r="I1550" s="5">
        <v>9788428340984</v>
      </c>
      <c r="J1550" s="3">
        <v>1</v>
      </c>
      <c r="K1550" s="8"/>
      <c r="L1550" s="9"/>
      <c r="M1550" s="17">
        <v>240000</v>
      </c>
      <c r="N1550" s="17">
        <v>240000</v>
      </c>
      <c r="O1550" s="10">
        <v>300200</v>
      </c>
      <c r="P1550" s="10">
        <v>300200</v>
      </c>
      <c r="Q1550" s="11">
        <v>246000</v>
      </c>
      <c r="R1550" s="11">
        <v>246000</v>
      </c>
      <c r="S1550" s="12">
        <v>229000</v>
      </c>
      <c r="T1550" s="12">
        <v>229000</v>
      </c>
      <c r="U1550" s="9">
        <v>252000</v>
      </c>
      <c r="V1550" s="9">
        <f t="shared" si="131"/>
        <v>252000</v>
      </c>
      <c r="W1550" s="43">
        <f t="shared" si="133"/>
        <v>253440</v>
      </c>
      <c r="X1550" s="43">
        <f t="shared" si="132"/>
        <v>253440</v>
      </c>
    </row>
    <row r="1551" spans="1:24" ht="15" customHeight="1" x14ac:dyDescent="0.25">
      <c r="A1551" s="44">
        <v>1548</v>
      </c>
      <c r="B1551" s="3" t="s">
        <v>575</v>
      </c>
      <c r="C1551" s="3" t="s">
        <v>10871</v>
      </c>
      <c r="D1551" s="3" t="s">
        <v>12610</v>
      </c>
      <c r="E1551" s="3">
        <v>2021</v>
      </c>
      <c r="F1551" s="3" t="s">
        <v>23</v>
      </c>
      <c r="G1551" s="3" t="s">
        <v>335</v>
      </c>
      <c r="H1551" s="3">
        <v>1</v>
      </c>
      <c r="I1551" s="5">
        <v>9789587847154</v>
      </c>
      <c r="J1551" s="16">
        <v>4</v>
      </c>
      <c r="K1551" s="8"/>
      <c r="L1551" s="9"/>
      <c r="M1551" s="17">
        <v>80000</v>
      </c>
      <c r="N1551" s="17">
        <v>80000</v>
      </c>
      <c r="O1551" s="10">
        <v>58300</v>
      </c>
      <c r="P1551" s="10">
        <v>58300</v>
      </c>
      <c r="Q1551" s="11">
        <v>82000</v>
      </c>
      <c r="R1551" s="11">
        <v>82000</v>
      </c>
      <c r="S1551" s="12">
        <v>76000</v>
      </c>
      <c r="T1551" s="12">
        <v>76000</v>
      </c>
      <c r="U1551" s="9">
        <v>79500</v>
      </c>
      <c r="V1551" s="9">
        <f t="shared" si="131"/>
        <v>79500</v>
      </c>
      <c r="W1551" s="43">
        <f t="shared" si="133"/>
        <v>75160</v>
      </c>
      <c r="X1551" s="43">
        <f t="shared" si="132"/>
        <v>300640</v>
      </c>
    </row>
    <row r="1552" spans="1:24" ht="15" customHeight="1" x14ac:dyDescent="0.25">
      <c r="A1552" s="44">
        <v>1549</v>
      </c>
      <c r="B1552" s="3" t="s">
        <v>2613</v>
      </c>
      <c r="C1552" s="3" t="s">
        <v>11319</v>
      </c>
      <c r="D1552" s="3" t="s">
        <v>11320</v>
      </c>
      <c r="E1552" s="3">
        <v>2023</v>
      </c>
      <c r="F1552" s="3" t="s">
        <v>1346</v>
      </c>
      <c r="G1552" s="3" t="s">
        <v>249</v>
      </c>
      <c r="H1552" s="3">
        <v>2</v>
      </c>
      <c r="I1552" s="5" t="s">
        <v>5267</v>
      </c>
      <c r="J1552" s="80">
        <v>24</v>
      </c>
      <c r="K1552" s="8"/>
      <c r="L1552" s="9"/>
      <c r="M1552" s="17">
        <v>118000</v>
      </c>
      <c r="N1552" s="17">
        <v>118000</v>
      </c>
      <c r="O1552" s="10">
        <v>101200</v>
      </c>
      <c r="P1552" s="10">
        <v>101200</v>
      </c>
      <c r="Q1552" s="11">
        <v>121000</v>
      </c>
      <c r="R1552" s="11">
        <v>121000</v>
      </c>
      <c r="S1552" s="12">
        <v>110000</v>
      </c>
      <c r="T1552" s="12">
        <v>110000</v>
      </c>
      <c r="U1552" s="9">
        <v>138000</v>
      </c>
      <c r="V1552" s="9">
        <f t="shared" si="131"/>
        <v>138000</v>
      </c>
      <c r="W1552" s="43">
        <f t="shared" si="133"/>
        <v>117640</v>
      </c>
      <c r="X1552" s="43">
        <f t="shared" si="132"/>
        <v>2823360</v>
      </c>
    </row>
    <row r="1553" spans="1:25" ht="15" customHeight="1" x14ac:dyDescent="0.25">
      <c r="A1553" s="44">
        <v>1550</v>
      </c>
      <c r="B1553" s="3" t="s">
        <v>4474</v>
      </c>
      <c r="C1553" s="3" t="s">
        <v>11666</v>
      </c>
      <c r="D1553" s="3" t="s">
        <v>8339</v>
      </c>
      <c r="E1553" s="3">
        <v>2016</v>
      </c>
      <c r="F1553" s="3" t="s">
        <v>656</v>
      </c>
      <c r="G1553" s="3" t="s">
        <v>249</v>
      </c>
      <c r="H1553" s="3"/>
      <c r="I1553" s="5">
        <v>9789587625929</v>
      </c>
      <c r="J1553" s="3">
        <v>1</v>
      </c>
      <c r="K1553" s="8"/>
      <c r="L1553" s="9"/>
      <c r="M1553" s="17">
        <v>63000</v>
      </c>
      <c r="N1553" s="17">
        <v>63000</v>
      </c>
      <c r="O1553" s="10">
        <v>53900</v>
      </c>
      <c r="P1553" s="10">
        <v>53900</v>
      </c>
      <c r="Q1553" s="11">
        <v>64000</v>
      </c>
      <c r="R1553" s="11">
        <v>64000</v>
      </c>
      <c r="S1553" s="12">
        <v>59000</v>
      </c>
      <c r="T1553" s="12">
        <v>59000</v>
      </c>
      <c r="U1553" s="9">
        <v>73500</v>
      </c>
      <c r="V1553" s="9">
        <f t="shared" si="131"/>
        <v>73500</v>
      </c>
      <c r="W1553" s="43">
        <f t="shared" si="133"/>
        <v>62680</v>
      </c>
      <c r="X1553" s="43">
        <f t="shared" si="132"/>
        <v>62680</v>
      </c>
    </row>
    <row r="1554" spans="1:25" ht="15" customHeight="1" x14ac:dyDescent="0.25">
      <c r="A1554" s="44">
        <v>1551</v>
      </c>
      <c r="B1554" s="3" t="s">
        <v>31</v>
      </c>
      <c r="C1554" s="3" t="s">
        <v>10809</v>
      </c>
      <c r="D1554" s="4" t="s">
        <v>86</v>
      </c>
      <c r="E1554" s="5">
        <v>2020</v>
      </c>
      <c r="F1554" s="6" t="s">
        <v>23</v>
      </c>
      <c r="G1554" s="6" t="s">
        <v>12326</v>
      </c>
      <c r="H1554" s="6" t="s">
        <v>29</v>
      </c>
      <c r="I1554" s="4" t="s">
        <v>87</v>
      </c>
      <c r="J1554" s="7">
        <v>2</v>
      </c>
      <c r="K1554" s="8"/>
      <c r="L1554" s="9"/>
      <c r="M1554" s="17">
        <v>253000</v>
      </c>
      <c r="N1554" s="17">
        <v>253000</v>
      </c>
      <c r="O1554" s="10"/>
      <c r="P1554" s="10"/>
      <c r="Q1554" s="11">
        <v>259000</v>
      </c>
      <c r="R1554" s="11">
        <v>259000</v>
      </c>
      <c r="S1554" s="12">
        <v>238000</v>
      </c>
      <c r="T1554" s="12">
        <v>238000</v>
      </c>
      <c r="U1554" s="9">
        <v>244800</v>
      </c>
      <c r="V1554" s="9">
        <f t="shared" si="131"/>
        <v>244800</v>
      </c>
      <c r="W1554" s="43">
        <f t="shared" si="133"/>
        <v>248700</v>
      </c>
      <c r="X1554" s="43">
        <f t="shared" si="132"/>
        <v>497400</v>
      </c>
    </row>
    <row r="1555" spans="1:25" ht="15" customHeight="1" x14ac:dyDescent="0.25">
      <c r="A1555" s="44">
        <v>1552</v>
      </c>
      <c r="B1555" s="3" t="s">
        <v>7240</v>
      </c>
      <c r="C1555" s="3" t="s">
        <v>7241</v>
      </c>
      <c r="D1555" s="3" t="s">
        <v>7242</v>
      </c>
      <c r="E1555" s="3">
        <v>2023</v>
      </c>
      <c r="F1555" s="3" t="s">
        <v>2519</v>
      </c>
      <c r="G1555" s="3" t="s">
        <v>1614</v>
      </c>
      <c r="H1555" s="3">
        <v>1</v>
      </c>
      <c r="I1555" s="5">
        <v>9786071746252</v>
      </c>
      <c r="J1555" s="3">
        <v>1</v>
      </c>
      <c r="K1555" s="8"/>
      <c r="L1555" s="9"/>
      <c r="M1555" s="17">
        <v>215000</v>
      </c>
      <c r="N1555" s="17">
        <v>215000</v>
      </c>
      <c r="O1555" s="10">
        <v>184800</v>
      </c>
      <c r="P1555" s="10">
        <v>184800</v>
      </c>
      <c r="Q1555" s="11">
        <v>220000</v>
      </c>
      <c r="R1555" s="11">
        <v>220000</v>
      </c>
      <c r="S1555" s="12">
        <v>202000</v>
      </c>
      <c r="T1555" s="12">
        <v>202000</v>
      </c>
      <c r="U1555" s="9"/>
      <c r="V1555" s="9"/>
      <c r="W1555" s="43">
        <f t="shared" si="133"/>
        <v>205450</v>
      </c>
      <c r="X1555" s="43">
        <f t="shared" si="132"/>
        <v>205450</v>
      </c>
    </row>
    <row r="1556" spans="1:25" ht="15" customHeight="1" x14ac:dyDescent="0.25">
      <c r="A1556" s="44">
        <v>1553</v>
      </c>
      <c r="B1556" s="27" t="s">
        <v>11016</v>
      </c>
      <c r="C1556" s="3" t="s">
        <v>11023</v>
      </c>
      <c r="D1556" s="3" t="s">
        <v>1932</v>
      </c>
      <c r="E1556" s="3">
        <v>2015</v>
      </c>
      <c r="F1556" s="3" t="s">
        <v>1341</v>
      </c>
      <c r="G1556" s="3" t="s">
        <v>1407</v>
      </c>
      <c r="H1556" s="3">
        <v>3</v>
      </c>
      <c r="I1556" s="5">
        <v>9789587718737</v>
      </c>
      <c r="J1556" s="3">
        <v>5</v>
      </c>
      <c r="K1556" s="8"/>
      <c r="L1556" s="9"/>
      <c r="M1556" s="17">
        <v>83000</v>
      </c>
      <c r="N1556" s="17">
        <v>83000</v>
      </c>
      <c r="O1556" s="10">
        <v>71500</v>
      </c>
      <c r="P1556" s="10">
        <v>71500</v>
      </c>
      <c r="Q1556" s="11">
        <v>85000</v>
      </c>
      <c r="R1556" s="11">
        <v>85000</v>
      </c>
      <c r="S1556" s="12">
        <v>78000</v>
      </c>
      <c r="T1556" s="12">
        <v>78000</v>
      </c>
      <c r="U1556" s="9">
        <v>125937</v>
      </c>
      <c r="V1556" s="9">
        <f t="shared" ref="V1556:V1562" si="134">U1556</f>
        <v>125937</v>
      </c>
      <c r="W1556" s="43">
        <f t="shared" si="133"/>
        <v>88687</v>
      </c>
      <c r="X1556" s="43">
        <f t="shared" si="132"/>
        <v>443435</v>
      </c>
    </row>
    <row r="1557" spans="1:25" s="44" customFormat="1" ht="15" customHeight="1" x14ac:dyDescent="0.25">
      <c r="A1557" s="44">
        <v>1554</v>
      </c>
      <c r="B1557" s="3" t="s">
        <v>4044</v>
      </c>
      <c r="C1557" s="3" t="s">
        <v>11224</v>
      </c>
      <c r="D1557" s="5" t="s">
        <v>4046</v>
      </c>
      <c r="E1557" s="3">
        <v>2017</v>
      </c>
      <c r="F1557" s="3" t="s">
        <v>23</v>
      </c>
      <c r="G1557" s="3" t="s">
        <v>249</v>
      </c>
      <c r="H1557" s="3">
        <v>1</v>
      </c>
      <c r="I1557" s="15">
        <v>9789587626872</v>
      </c>
      <c r="J1557" s="15">
        <v>3</v>
      </c>
      <c r="K1557" s="8"/>
      <c r="L1557" s="9"/>
      <c r="M1557" s="17">
        <v>51000</v>
      </c>
      <c r="N1557" s="17">
        <v>51000</v>
      </c>
      <c r="O1557" s="10">
        <v>44000</v>
      </c>
      <c r="P1557" s="10">
        <v>44000</v>
      </c>
      <c r="Q1557" s="11">
        <v>52000</v>
      </c>
      <c r="R1557" s="11">
        <v>52000</v>
      </c>
      <c r="S1557" s="12">
        <v>48000</v>
      </c>
      <c r="T1557" s="12">
        <v>48000</v>
      </c>
      <c r="U1557" s="9">
        <v>60000</v>
      </c>
      <c r="V1557" s="9">
        <f t="shared" si="134"/>
        <v>60000</v>
      </c>
      <c r="W1557" s="43">
        <f t="shared" si="133"/>
        <v>51000</v>
      </c>
      <c r="X1557" s="43">
        <f t="shared" si="132"/>
        <v>153000</v>
      </c>
      <c r="Y1557" s="50"/>
    </row>
    <row r="1558" spans="1:25" s="44" customFormat="1" ht="15" customHeight="1" x14ac:dyDescent="0.25">
      <c r="A1558" s="44">
        <v>1555</v>
      </c>
      <c r="B1558" s="3" t="s">
        <v>4379</v>
      </c>
      <c r="C1558" s="3" t="s">
        <v>9834</v>
      </c>
      <c r="D1558" s="3" t="s">
        <v>4391</v>
      </c>
      <c r="E1558" s="3">
        <v>2018</v>
      </c>
      <c r="F1558" s="3" t="s">
        <v>1547</v>
      </c>
      <c r="G1558" s="3" t="s">
        <v>4359</v>
      </c>
      <c r="H1558" s="3"/>
      <c r="I1558" s="5">
        <v>9789587627824</v>
      </c>
      <c r="J1558" s="5">
        <v>2</v>
      </c>
      <c r="K1558" s="8"/>
      <c r="L1558" s="9"/>
      <c r="M1558" s="17">
        <v>54000</v>
      </c>
      <c r="N1558" s="17">
        <v>54000</v>
      </c>
      <c r="O1558" s="10">
        <v>46200</v>
      </c>
      <c r="P1558" s="10">
        <v>46200</v>
      </c>
      <c r="Q1558" s="11">
        <v>55000</v>
      </c>
      <c r="R1558" s="11">
        <v>55000</v>
      </c>
      <c r="S1558" s="12">
        <v>50000</v>
      </c>
      <c r="T1558" s="12">
        <v>50000</v>
      </c>
      <c r="U1558" s="9">
        <v>63000</v>
      </c>
      <c r="V1558" s="9">
        <f t="shared" si="134"/>
        <v>63000</v>
      </c>
      <c r="W1558" s="43">
        <f t="shared" si="133"/>
        <v>53640</v>
      </c>
      <c r="X1558" s="43">
        <f t="shared" si="132"/>
        <v>107280</v>
      </c>
      <c r="Y1558" s="50"/>
    </row>
    <row r="1559" spans="1:25" s="44" customFormat="1" ht="15" customHeight="1" x14ac:dyDescent="0.25">
      <c r="A1559" s="44">
        <v>1556</v>
      </c>
      <c r="B1559" s="3" t="s">
        <v>3390</v>
      </c>
      <c r="C1559" s="3" t="s">
        <v>11179</v>
      </c>
      <c r="D1559" s="3" t="s">
        <v>3474</v>
      </c>
      <c r="E1559" s="3">
        <v>2022</v>
      </c>
      <c r="F1559" s="3" t="s">
        <v>23</v>
      </c>
      <c r="G1559" s="3" t="s">
        <v>249</v>
      </c>
      <c r="H1559" s="3">
        <v>1</v>
      </c>
      <c r="I1559" s="5">
        <v>9789587924442</v>
      </c>
      <c r="J1559" s="5">
        <v>8</v>
      </c>
      <c r="K1559" s="8"/>
      <c r="L1559" s="9"/>
      <c r="M1559" s="17">
        <v>78000</v>
      </c>
      <c r="N1559" s="17">
        <v>78000</v>
      </c>
      <c r="O1559" s="10">
        <v>67100</v>
      </c>
      <c r="P1559" s="10">
        <v>67100</v>
      </c>
      <c r="Q1559" s="11">
        <v>80000</v>
      </c>
      <c r="R1559" s="11">
        <v>80000</v>
      </c>
      <c r="S1559" s="12">
        <v>73000</v>
      </c>
      <c r="T1559" s="12">
        <v>73000</v>
      </c>
      <c r="U1559" s="9">
        <v>91500</v>
      </c>
      <c r="V1559" s="9">
        <f t="shared" si="134"/>
        <v>91500</v>
      </c>
      <c r="W1559" s="43">
        <f t="shared" si="133"/>
        <v>77920</v>
      </c>
      <c r="X1559" s="43">
        <f t="shared" si="132"/>
        <v>623360</v>
      </c>
      <c r="Y1559" s="50"/>
    </row>
    <row r="1560" spans="1:25" s="44" customFormat="1" ht="15" customHeight="1" x14ac:dyDescent="0.25">
      <c r="A1560" s="44">
        <v>1557</v>
      </c>
      <c r="B1560" s="4" t="s">
        <v>11342</v>
      </c>
      <c r="C1560" s="3" t="s">
        <v>5604</v>
      </c>
      <c r="D1560" s="4" t="s">
        <v>5605</v>
      </c>
      <c r="E1560" s="4" t="s">
        <v>200</v>
      </c>
      <c r="F1560" s="4"/>
      <c r="G1560" s="4" t="s">
        <v>253</v>
      </c>
      <c r="H1560" s="4" t="s">
        <v>202</v>
      </c>
      <c r="I1560" s="4" t="s">
        <v>5606</v>
      </c>
      <c r="J1560" s="4" t="s">
        <v>12760</v>
      </c>
      <c r="K1560" s="8">
        <v>78660</v>
      </c>
      <c r="L1560" s="9">
        <v>78660</v>
      </c>
      <c r="M1560" s="17">
        <v>97000</v>
      </c>
      <c r="N1560" s="17">
        <v>97000</v>
      </c>
      <c r="O1560" s="10">
        <v>83600</v>
      </c>
      <c r="P1560" s="10">
        <v>83600</v>
      </c>
      <c r="Q1560" s="11">
        <v>100000</v>
      </c>
      <c r="R1560" s="11">
        <v>100000</v>
      </c>
      <c r="S1560" s="12">
        <v>91000</v>
      </c>
      <c r="T1560" s="12">
        <v>91000</v>
      </c>
      <c r="U1560" s="9">
        <v>114000</v>
      </c>
      <c r="V1560" s="9">
        <f t="shared" si="134"/>
        <v>114000</v>
      </c>
      <c r="W1560" s="43">
        <f t="shared" si="133"/>
        <v>94043</v>
      </c>
      <c r="X1560" s="43">
        <f t="shared" si="132"/>
        <v>564258</v>
      </c>
      <c r="Y1560" s="50"/>
    </row>
    <row r="1561" spans="1:25" s="44" customFormat="1" ht="15" customHeight="1" x14ac:dyDescent="0.25">
      <c r="A1561" s="44">
        <v>1558</v>
      </c>
      <c r="B1561" s="34"/>
      <c r="C1561" s="3" t="s">
        <v>4885</v>
      </c>
      <c r="D1561" s="3" t="s">
        <v>4886</v>
      </c>
      <c r="E1561" s="3">
        <v>2023</v>
      </c>
      <c r="F1561" s="3" t="s">
        <v>656</v>
      </c>
      <c r="G1561" s="3" t="s">
        <v>2884</v>
      </c>
      <c r="H1561" s="3">
        <v>2</v>
      </c>
      <c r="I1561" s="5">
        <v>9789585036574</v>
      </c>
      <c r="J1561" s="5">
        <v>3</v>
      </c>
      <c r="K1561" s="8"/>
      <c r="L1561" s="9"/>
      <c r="M1561" s="17">
        <v>127000</v>
      </c>
      <c r="N1561" s="17">
        <v>127000</v>
      </c>
      <c r="O1561" s="10">
        <v>108900</v>
      </c>
      <c r="P1561" s="10">
        <v>108900</v>
      </c>
      <c r="Q1561" s="11">
        <v>130000</v>
      </c>
      <c r="R1561" s="11">
        <v>130000</v>
      </c>
      <c r="S1561" s="12">
        <v>119000</v>
      </c>
      <c r="T1561" s="12">
        <v>119000</v>
      </c>
      <c r="U1561" s="9">
        <v>148500</v>
      </c>
      <c r="V1561" s="9">
        <f t="shared" si="134"/>
        <v>148500</v>
      </c>
      <c r="W1561" s="43">
        <f t="shared" si="133"/>
        <v>126680</v>
      </c>
      <c r="X1561" s="43">
        <f t="shared" si="132"/>
        <v>380040</v>
      </c>
      <c r="Y1561" s="50"/>
    </row>
    <row r="1562" spans="1:25" s="44" customFormat="1" ht="15" customHeight="1" x14ac:dyDescent="0.25">
      <c r="A1562" s="44">
        <v>1559</v>
      </c>
      <c r="B1562" s="3" t="s">
        <v>12611</v>
      </c>
      <c r="C1562" s="58" t="s">
        <v>12745</v>
      </c>
      <c r="D1562" s="5" t="s">
        <v>836</v>
      </c>
      <c r="E1562" s="3">
        <v>2025</v>
      </c>
      <c r="F1562" s="3" t="s">
        <v>656</v>
      </c>
      <c r="G1562" s="3" t="s">
        <v>249</v>
      </c>
      <c r="H1562" s="3" t="s">
        <v>745</v>
      </c>
      <c r="I1562" s="5">
        <v>9789587927924</v>
      </c>
      <c r="J1562" s="3">
        <v>11</v>
      </c>
      <c r="K1562" s="8"/>
      <c r="L1562" s="9"/>
      <c r="M1562" s="17">
        <v>108000</v>
      </c>
      <c r="N1562" s="17">
        <v>108000</v>
      </c>
      <c r="O1562" s="10">
        <v>92400</v>
      </c>
      <c r="P1562" s="10">
        <v>92400</v>
      </c>
      <c r="Q1562" s="11">
        <v>110000</v>
      </c>
      <c r="R1562" s="11">
        <v>110000</v>
      </c>
      <c r="S1562" s="12">
        <v>101000</v>
      </c>
      <c r="T1562" s="12">
        <v>101000</v>
      </c>
      <c r="U1562" s="9">
        <v>126000</v>
      </c>
      <c r="V1562" s="9">
        <f t="shared" si="134"/>
        <v>126000</v>
      </c>
      <c r="W1562" s="43">
        <f t="shared" si="133"/>
        <v>107480</v>
      </c>
      <c r="X1562" s="43">
        <f t="shared" si="132"/>
        <v>1182280</v>
      </c>
      <c r="Y1562" s="50"/>
    </row>
    <row r="1563" spans="1:25" s="44" customFormat="1" ht="15" customHeight="1" x14ac:dyDescent="0.25">
      <c r="A1563" s="44">
        <v>1560</v>
      </c>
      <c r="B1563" s="3" t="s">
        <v>6440</v>
      </c>
      <c r="C1563" s="3" t="s">
        <v>11445</v>
      </c>
      <c r="D1563" s="3" t="s">
        <v>12530</v>
      </c>
      <c r="E1563" s="3">
        <v>2020</v>
      </c>
      <c r="F1563" s="3" t="s">
        <v>1531</v>
      </c>
      <c r="G1563" s="3" t="s">
        <v>5751</v>
      </c>
      <c r="H1563" s="3"/>
      <c r="I1563" s="5">
        <v>9788417891138</v>
      </c>
      <c r="J1563" s="5">
        <v>1</v>
      </c>
      <c r="K1563" s="8"/>
      <c r="L1563" s="9"/>
      <c r="M1563" s="17">
        <v>196000</v>
      </c>
      <c r="N1563" s="17">
        <v>196000</v>
      </c>
      <c r="O1563" s="10"/>
      <c r="P1563" s="10"/>
      <c r="Q1563" s="11">
        <v>202000</v>
      </c>
      <c r="R1563" s="11">
        <v>202000</v>
      </c>
      <c r="S1563" s="12">
        <v>188000</v>
      </c>
      <c r="T1563" s="12">
        <v>188000</v>
      </c>
      <c r="U1563" s="9"/>
      <c r="V1563" s="9"/>
      <c r="W1563" s="43">
        <f t="shared" si="133"/>
        <v>195333</v>
      </c>
      <c r="X1563" s="43">
        <f t="shared" si="132"/>
        <v>195333</v>
      </c>
      <c r="Y1563" s="50"/>
    </row>
    <row r="1564" spans="1:25" ht="15" customHeight="1" x14ac:dyDescent="0.25">
      <c r="A1564" s="44">
        <v>1561</v>
      </c>
      <c r="B1564" s="3" t="s">
        <v>470</v>
      </c>
      <c r="C1564" s="3" t="s">
        <v>10852</v>
      </c>
      <c r="D1564" s="3" t="s">
        <v>341</v>
      </c>
      <c r="E1564" s="3">
        <v>2022</v>
      </c>
      <c r="F1564" s="3" t="s">
        <v>23</v>
      </c>
      <c r="G1564" s="3" t="s">
        <v>249</v>
      </c>
      <c r="H1564" s="3">
        <v>1</v>
      </c>
      <c r="I1564" s="5">
        <v>9789587924343</v>
      </c>
      <c r="J1564" s="16">
        <v>20</v>
      </c>
      <c r="K1564" s="8"/>
      <c r="L1564" s="9"/>
      <c r="M1564" s="17">
        <v>104000</v>
      </c>
      <c r="N1564" s="17">
        <v>104000</v>
      </c>
      <c r="O1564" s="10">
        <v>89100</v>
      </c>
      <c r="P1564" s="10">
        <v>89100</v>
      </c>
      <c r="Q1564" s="11">
        <v>106000</v>
      </c>
      <c r="R1564" s="11">
        <v>106000</v>
      </c>
      <c r="S1564" s="12">
        <v>97000</v>
      </c>
      <c r="T1564" s="12">
        <v>97000</v>
      </c>
      <c r="U1564" s="9">
        <v>121500</v>
      </c>
      <c r="V1564" s="9">
        <f>U1564</f>
        <v>121500</v>
      </c>
      <c r="W1564" s="43">
        <f t="shared" si="133"/>
        <v>103520</v>
      </c>
      <c r="X1564" s="43">
        <f t="shared" si="132"/>
        <v>2070400</v>
      </c>
    </row>
    <row r="1565" spans="1:25" ht="15" customHeight="1" x14ac:dyDescent="0.25">
      <c r="A1565" s="44">
        <v>1562</v>
      </c>
      <c r="B1565" s="27" t="s">
        <v>11016</v>
      </c>
      <c r="C1565" s="3" t="s">
        <v>11024</v>
      </c>
      <c r="D1565" s="3" t="s">
        <v>1936</v>
      </c>
      <c r="E1565" s="3">
        <v>2002</v>
      </c>
      <c r="F1565" s="3" t="s">
        <v>1410</v>
      </c>
      <c r="G1565" s="3" t="s">
        <v>12394</v>
      </c>
      <c r="H1565" s="3">
        <v>1</v>
      </c>
      <c r="I1565" s="5">
        <v>9788479785253</v>
      </c>
      <c r="J1565" s="3">
        <v>1</v>
      </c>
      <c r="K1565" s="8"/>
      <c r="L1565" s="9"/>
      <c r="M1565" s="17">
        <v>141000</v>
      </c>
      <c r="N1565" s="17">
        <v>141000</v>
      </c>
      <c r="O1565" s="10">
        <v>121000</v>
      </c>
      <c r="P1565" s="10">
        <v>121000</v>
      </c>
      <c r="Q1565" s="11">
        <v>144000</v>
      </c>
      <c r="R1565" s="11">
        <v>144000</v>
      </c>
      <c r="S1565" s="12">
        <v>132000</v>
      </c>
      <c r="T1565" s="12">
        <v>132000</v>
      </c>
      <c r="U1565" s="9">
        <v>53235</v>
      </c>
      <c r="V1565" s="9">
        <f>U1565</f>
        <v>53235</v>
      </c>
      <c r="W1565" s="43">
        <f t="shared" si="133"/>
        <v>118247</v>
      </c>
      <c r="X1565" s="43">
        <f t="shared" si="132"/>
        <v>118247</v>
      </c>
    </row>
    <row r="1566" spans="1:25" ht="15" customHeight="1" x14ac:dyDescent="0.25">
      <c r="A1566" s="44">
        <v>1563</v>
      </c>
      <c r="B1566" s="3"/>
      <c r="C1566" s="3" t="s">
        <v>11705</v>
      </c>
      <c r="D1566" s="3" t="s">
        <v>8967</v>
      </c>
      <c r="E1566" s="3">
        <v>2024</v>
      </c>
      <c r="F1566" s="3" t="s">
        <v>23</v>
      </c>
      <c r="G1566" s="3" t="s">
        <v>249</v>
      </c>
      <c r="H1566" s="3">
        <v>1</v>
      </c>
      <c r="I1566" s="5">
        <v>9789587926200</v>
      </c>
      <c r="J1566" s="5">
        <v>20</v>
      </c>
      <c r="K1566" s="8"/>
      <c r="L1566" s="9"/>
      <c r="M1566" s="17">
        <v>101000</v>
      </c>
      <c r="N1566" s="17">
        <v>101000</v>
      </c>
      <c r="O1566" s="10">
        <v>86900</v>
      </c>
      <c r="P1566" s="10">
        <v>86900</v>
      </c>
      <c r="Q1566" s="11">
        <v>103000</v>
      </c>
      <c r="R1566" s="11">
        <v>103000</v>
      </c>
      <c r="S1566" s="12">
        <v>95000</v>
      </c>
      <c r="T1566" s="12">
        <v>95000</v>
      </c>
      <c r="U1566" s="9">
        <v>118500</v>
      </c>
      <c r="V1566" s="9">
        <f>U1566</f>
        <v>118500</v>
      </c>
      <c r="W1566" s="43">
        <f t="shared" si="133"/>
        <v>100880</v>
      </c>
      <c r="X1566" s="43">
        <f t="shared" si="132"/>
        <v>2017600</v>
      </c>
    </row>
    <row r="1567" spans="1:25" ht="15" customHeight="1" x14ac:dyDescent="0.25">
      <c r="A1567" s="44">
        <v>1564</v>
      </c>
      <c r="B1567" s="3" t="s">
        <v>1355</v>
      </c>
      <c r="C1567" s="3" t="s">
        <v>6947</v>
      </c>
      <c r="D1567" s="3" t="s">
        <v>6948</v>
      </c>
      <c r="E1567" s="3">
        <v>2020</v>
      </c>
      <c r="F1567" s="3" t="s">
        <v>6912</v>
      </c>
      <c r="G1567" s="3" t="s">
        <v>3000</v>
      </c>
      <c r="H1567" s="3">
        <v>1</v>
      </c>
      <c r="I1567" s="5">
        <v>9789587786446</v>
      </c>
      <c r="J1567" s="5">
        <v>4</v>
      </c>
      <c r="K1567" s="8">
        <v>69345</v>
      </c>
      <c r="L1567" s="9">
        <v>69345</v>
      </c>
      <c r="M1567" s="17">
        <v>86000</v>
      </c>
      <c r="N1567" s="17">
        <v>86000</v>
      </c>
      <c r="O1567" s="10">
        <v>73700</v>
      </c>
      <c r="P1567" s="10">
        <v>73700</v>
      </c>
      <c r="Q1567" s="11">
        <v>88000</v>
      </c>
      <c r="R1567" s="11">
        <v>88000</v>
      </c>
      <c r="S1567" s="12">
        <v>80000</v>
      </c>
      <c r="T1567" s="12">
        <v>80000</v>
      </c>
      <c r="U1567" s="9">
        <v>100500</v>
      </c>
      <c r="V1567" s="9">
        <f>U1567</f>
        <v>100500</v>
      </c>
      <c r="W1567" s="43">
        <f t="shared" si="133"/>
        <v>82924</v>
      </c>
      <c r="X1567" s="43">
        <f t="shared" si="132"/>
        <v>331696</v>
      </c>
    </row>
    <row r="1568" spans="1:25" ht="15" customHeight="1" x14ac:dyDescent="0.25">
      <c r="A1568" s="44">
        <v>1565</v>
      </c>
      <c r="B1568" s="3" t="s">
        <v>10846</v>
      </c>
      <c r="C1568" s="3" t="s">
        <v>10919</v>
      </c>
      <c r="D1568" s="3" t="s">
        <v>943</v>
      </c>
      <c r="E1568" s="3">
        <v>2024</v>
      </c>
      <c r="F1568" s="3" t="s">
        <v>656</v>
      </c>
      <c r="G1568" s="3" t="s">
        <v>249</v>
      </c>
      <c r="H1568" s="3"/>
      <c r="I1568" s="5">
        <v>9789590000000</v>
      </c>
      <c r="J1568" s="86">
        <v>30</v>
      </c>
      <c r="K1568" s="8"/>
      <c r="L1568" s="9"/>
      <c r="M1568" s="17">
        <v>82000</v>
      </c>
      <c r="N1568" s="17">
        <v>82000</v>
      </c>
      <c r="O1568" s="10">
        <v>70400</v>
      </c>
      <c r="P1568" s="10">
        <v>70400</v>
      </c>
      <c r="Q1568" s="11">
        <v>84000</v>
      </c>
      <c r="R1568" s="11">
        <v>84000</v>
      </c>
      <c r="S1568" s="12">
        <v>77000</v>
      </c>
      <c r="T1568" s="12">
        <v>77000</v>
      </c>
      <c r="U1568" s="9">
        <v>96000</v>
      </c>
      <c r="V1568" s="9">
        <f>U1568</f>
        <v>96000</v>
      </c>
      <c r="W1568" s="43">
        <f t="shared" si="133"/>
        <v>81880</v>
      </c>
      <c r="X1568" s="43">
        <f t="shared" si="132"/>
        <v>2456400</v>
      </c>
    </row>
    <row r="1569" spans="1:24" ht="15" customHeight="1" x14ac:dyDescent="0.25">
      <c r="A1569" s="44">
        <v>1566</v>
      </c>
      <c r="B1569" s="27" t="s">
        <v>1470</v>
      </c>
      <c r="C1569" s="3" t="s">
        <v>11025</v>
      </c>
      <c r="D1569" s="3" t="s">
        <v>1942</v>
      </c>
      <c r="E1569" s="3"/>
      <c r="F1569" s="3" t="s">
        <v>1346</v>
      </c>
      <c r="G1569" s="3" t="s">
        <v>1943</v>
      </c>
      <c r="H1569" s="3"/>
      <c r="I1569" s="5">
        <v>9788415505310</v>
      </c>
      <c r="J1569" s="3">
        <v>2</v>
      </c>
      <c r="K1569" s="8"/>
      <c r="L1569" s="9"/>
      <c r="M1569" s="17">
        <v>128000</v>
      </c>
      <c r="N1569" s="17">
        <v>128000</v>
      </c>
      <c r="O1569" s="10"/>
      <c r="P1569" s="10"/>
      <c r="Q1569" s="11">
        <v>132000</v>
      </c>
      <c r="R1569" s="11">
        <v>132000</v>
      </c>
      <c r="S1569" s="12">
        <v>122000</v>
      </c>
      <c r="T1569" s="12">
        <v>122000</v>
      </c>
      <c r="U1569" s="9"/>
      <c r="V1569" s="9"/>
      <c r="W1569" s="43">
        <f t="shared" si="133"/>
        <v>127333</v>
      </c>
      <c r="X1569" s="43">
        <f t="shared" si="132"/>
        <v>254666</v>
      </c>
    </row>
    <row r="1570" spans="1:24" ht="15" customHeight="1" x14ac:dyDescent="0.25">
      <c r="A1570" s="44">
        <v>1567</v>
      </c>
      <c r="B1570" s="27" t="s">
        <v>12626</v>
      </c>
      <c r="C1570" s="3" t="s">
        <v>11086</v>
      </c>
      <c r="D1570" s="3" t="s">
        <v>2696</v>
      </c>
      <c r="E1570" s="3">
        <v>2022</v>
      </c>
      <c r="F1570" s="3" t="s">
        <v>23</v>
      </c>
      <c r="G1570" s="3" t="s">
        <v>249</v>
      </c>
      <c r="H1570" s="3">
        <v>1</v>
      </c>
      <c r="I1570" s="5">
        <v>9789587923841</v>
      </c>
      <c r="J1570" s="86">
        <v>16</v>
      </c>
      <c r="K1570" s="8"/>
      <c r="L1570" s="9"/>
      <c r="M1570" s="17">
        <v>127000</v>
      </c>
      <c r="N1570" s="17">
        <v>127000</v>
      </c>
      <c r="O1570" s="10">
        <v>108900</v>
      </c>
      <c r="P1570" s="10">
        <v>108900</v>
      </c>
      <c r="Q1570" s="11">
        <v>130000</v>
      </c>
      <c r="R1570" s="11">
        <v>130000</v>
      </c>
      <c r="S1570" s="12">
        <v>119000</v>
      </c>
      <c r="T1570" s="12">
        <v>119000</v>
      </c>
      <c r="U1570" s="9">
        <v>148500</v>
      </c>
      <c r="V1570" s="9">
        <f>U1570</f>
        <v>148500</v>
      </c>
      <c r="W1570" s="43">
        <f t="shared" si="133"/>
        <v>126680</v>
      </c>
      <c r="X1570" s="43">
        <f t="shared" si="132"/>
        <v>2026880</v>
      </c>
    </row>
    <row r="1571" spans="1:24" ht="15" customHeight="1" x14ac:dyDescent="0.25">
      <c r="A1571" s="44">
        <v>1568</v>
      </c>
      <c r="B1571" s="3" t="s">
        <v>470</v>
      </c>
      <c r="C1571" s="3" t="s">
        <v>11424</v>
      </c>
      <c r="D1571" s="3" t="s">
        <v>4040</v>
      </c>
      <c r="E1571" s="3">
        <v>2018</v>
      </c>
      <c r="F1571" s="3" t="s">
        <v>23</v>
      </c>
      <c r="G1571" s="3" t="s">
        <v>249</v>
      </c>
      <c r="H1571" s="3">
        <v>1</v>
      </c>
      <c r="I1571" s="5">
        <v>9789587627718</v>
      </c>
      <c r="J1571" s="5">
        <v>11</v>
      </c>
      <c r="K1571" s="8"/>
      <c r="L1571" s="9"/>
      <c r="M1571" s="17">
        <v>52000</v>
      </c>
      <c r="N1571" s="17">
        <v>52000</v>
      </c>
      <c r="O1571" s="10">
        <v>45100</v>
      </c>
      <c r="P1571" s="10">
        <v>45100</v>
      </c>
      <c r="Q1571" s="11">
        <v>54000</v>
      </c>
      <c r="R1571" s="11">
        <v>54000</v>
      </c>
      <c r="S1571" s="12">
        <v>49000</v>
      </c>
      <c r="T1571" s="12">
        <v>49000</v>
      </c>
      <c r="U1571" s="9">
        <v>61500</v>
      </c>
      <c r="V1571" s="9">
        <f>U1571</f>
        <v>61500</v>
      </c>
      <c r="W1571" s="43">
        <f t="shared" si="133"/>
        <v>52320</v>
      </c>
      <c r="X1571" s="43">
        <f t="shared" si="132"/>
        <v>575520</v>
      </c>
    </row>
    <row r="1572" spans="1:24" ht="15" customHeight="1" x14ac:dyDescent="0.25">
      <c r="A1572" s="44">
        <v>1569</v>
      </c>
      <c r="B1572" s="7" t="s">
        <v>11480</v>
      </c>
      <c r="C1572" s="3" t="s">
        <v>11486</v>
      </c>
      <c r="D1572" s="3" t="s">
        <v>11487</v>
      </c>
      <c r="E1572" s="3">
        <v>2017</v>
      </c>
      <c r="F1572" s="3" t="s">
        <v>1346</v>
      </c>
      <c r="G1572" s="3" t="s">
        <v>1671</v>
      </c>
      <c r="H1572" s="3" t="s">
        <v>6686</v>
      </c>
      <c r="I1572" s="36">
        <v>9788417224158</v>
      </c>
      <c r="J1572" s="3">
        <v>3</v>
      </c>
      <c r="K1572" s="8"/>
      <c r="L1572" s="9"/>
      <c r="M1572" s="17">
        <v>92000</v>
      </c>
      <c r="N1572" s="17">
        <v>92000</v>
      </c>
      <c r="O1572" s="10"/>
      <c r="P1572" s="10"/>
      <c r="Q1572" s="11">
        <v>95000</v>
      </c>
      <c r="R1572" s="11">
        <v>95000</v>
      </c>
      <c r="S1572" s="12">
        <v>88000</v>
      </c>
      <c r="T1572" s="12">
        <v>88000</v>
      </c>
      <c r="U1572" s="9">
        <v>84000</v>
      </c>
      <c r="V1572" s="9">
        <f>U1572</f>
        <v>84000</v>
      </c>
      <c r="W1572" s="43">
        <f t="shared" si="133"/>
        <v>89750</v>
      </c>
      <c r="X1572" s="43">
        <f t="shared" si="132"/>
        <v>269250</v>
      </c>
    </row>
    <row r="1573" spans="1:24" ht="15" customHeight="1" x14ac:dyDescent="0.25">
      <c r="A1573" s="44">
        <v>1570</v>
      </c>
      <c r="B1573" s="3" t="s">
        <v>4038</v>
      </c>
      <c r="C1573" s="3" t="s">
        <v>11223</v>
      </c>
      <c r="D1573" s="5" t="s">
        <v>4040</v>
      </c>
      <c r="E1573" s="3">
        <v>2018</v>
      </c>
      <c r="F1573" s="3" t="s">
        <v>23</v>
      </c>
      <c r="G1573" s="3" t="s">
        <v>249</v>
      </c>
      <c r="H1573" s="3">
        <v>1</v>
      </c>
      <c r="I1573" s="15">
        <v>9789587627701</v>
      </c>
      <c r="J1573" s="15">
        <v>5</v>
      </c>
      <c r="K1573" s="8"/>
      <c r="L1573" s="9"/>
      <c r="M1573" s="17">
        <v>94000</v>
      </c>
      <c r="N1573" s="17">
        <v>94000</v>
      </c>
      <c r="O1573" s="10"/>
      <c r="P1573" s="10"/>
      <c r="Q1573" s="11">
        <v>96000</v>
      </c>
      <c r="R1573" s="11">
        <v>96000</v>
      </c>
      <c r="S1573" s="12">
        <v>88000</v>
      </c>
      <c r="T1573" s="12">
        <v>88000</v>
      </c>
      <c r="U1573" s="9"/>
      <c r="V1573" s="9"/>
      <c r="W1573" s="43">
        <f t="shared" si="133"/>
        <v>92667</v>
      </c>
      <c r="X1573" s="43">
        <f t="shared" si="132"/>
        <v>463335</v>
      </c>
    </row>
    <row r="1574" spans="1:24" ht="15" customHeight="1" x14ac:dyDescent="0.25">
      <c r="A1574" s="44">
        <v>1571</v>
      </c>
      <c r="B1574" s="3" t="s">
        <v>657</v>
      </c>
      <c r="C1574" s="3" t="s">
        <v>11782</v>
      </c>
      <c r="D1574" s="3" t="s">
        <v>671</v>
      </c>
      <c r="E1574" s="3">
        <v>2025</v>
      </c>
      <c r="F1574" s="3" t="s">
        <v>656</v>
      </c>
      <c r="G1574" s="3" t="s">
        <v>249</v>
      </c>
      <c r="H1574" s="3"/>
      <c r="I1574" s="5">
        <v>9789587928679</v>
      </c>
      <c r="J1574" s="79">
        <v>23</v>
      </c>
      <c r="K1574" s="8"/>
      <c r="L1574" s="9"/>
      <c r="M1574" s="17">
        <v>164000</v>
      </c>
      <c r="N1574" s="17">
        <v>164000</v>
      </c>
      <c r="O1574" s="10">
        <v>140800</v>
      </c>
      <c r="P1574" s="10">
        <v>140800</v>
      </c>
      <c r="Q1574" s="11">
        <v>168000</v>
      </c>
      <c r="R1574" s="11">
        <v>168000</v>
      </c>
      <c r="S1574" s="12">
        <v>154000</v>
      </c>
      <c r="T1574" s="12">
        <v>154000</v>
      </c>
      <c r="U1574" s="9">
        <v>192000</v>
      </c>
      <c r="V1574" s="9">
        <f>U1574</f>
        <v>192000</v>
      </c>
      <c r="W1574" s="43">
        <f t="shared" si="133"/>
        <v>163760</v>
      </c>
      <c r="X1574" s="43">
        <f t="shared" si="132"/>
        <v>3766480</v>
      </c>
    </row>
    <row r="1575" spans="1:24" ht="15" customHeight="1" x14ac:dyDescent="0.25">
      <c r="A1575" s="44">
        <v>1572</v>
      </c>
      <c r="B1575" s="3" t="s">
        <v>4441</v>
      </c>
      <c r="C1575" s="3" t="s">
        <v>11600</v>
      </c>
      <c r="D1575" s="3" t="s">
        <v>7820</v>
      </c>
      <c r="E1575" s="3">
        <v>2017</v>
      </c>
      <c r="F1575" s="7"/>
      <c r="G1575" s="7" t="s">
        <v>5661</v>
      </c>
      <c r="H1575" s="7"/>
      <c r="I1575" s="5">
        <v>9788490520802</v>
      </c>
      <c r="J1575" s="5">
        <v>1</v>
      </c>
      <c r="K1575" s="8"/>
      <c r="L1575" s="9"/>
      <c r="M1575" s="17">
        <v>113000</v>
      </c>
      <c r="N1575" s="17">
        <v>113000</v>
      </c>
      <c r="O1575" s="10">
        <v>96800</v>
      </c>
      <c r="P1575" s="10">
        <v>96800</v>
      </c>
      <c r="Q1575" s="11">
        <v>115000</v>
      </c>
      <c r="R1575" s="11">
        <v>115000</v>
      </c>
      <c r="S1575" s="12">
        <v>106000</v>
      </c>
      <c r="T1575" s="12">
        <v>106000</v>
      </c>
      <c r="U1575" s="9">
        <v>129600</v>
      </c>
      <c r="V1575" s="9">
        <f>U1575</f>
        <v>129600</v>
      </c>
      <c r="W1575" s="43">
        <f t="shared" si="133"/>
        <v>112080</v>
      </c>
      <c r="X1575" s="43">
        <f t="shared" si="132"/>
        <v>112080</v>
      </c>
    </row>
    <row r="1576" spans="1:24" ht="15" customHeight="1" x14ac:dyDescent="0.25">
      <c r="A1576" s="44">
        <v>1573</v>
      </c>
      <c r="B1576" s="3" t="s">
        <v>4119</v>
      </c>
      <c r="C1576" s="3" t="s">
        <v>11229</v>
      </c>
      <c r="D1576" s="3" t="s">
        <v>12454</v>
      </c>
      <c r="E1576" s="3" t="s">
        <v>4130</v>
      </c>
      <c r="F1576" s="3"/>
      <c r="G1576" s="3" t="s">
        <v>413</v>
      </c>
      <c r="H1576" s="3"/>
      <c r="I1576" s="5">
        <v>9788489786813</v>
      </c>
      <c r="J1576" s="5">
        <v>2</v>
      </c>
      <c r="K1576" s="8"/>
      <c r="L1576" s="9"/>
      <c r="M1576" s="17">
        <v>214000</v>
      </c>
      <c r="N1576" s="17">
        <v>214000</v>
      </c>
      <c r="O1576" s="10"/>
      <c r="P1576" s="10"/>
      <c r="Q1576" s="11">
        <v>221000</v>
      </c>
      <c r="R1576" s="11">
        <v>221000</v>
      </c>
      <c r="S1576" s="12">
        <v>205000</v>
      </c>
      <c r="T1576" s="12">
        <v>205000</v>
      </c>
      <c r="U1576" s="9">
        <v>216936</v>
      </c>
      <c r="V1576" s="9">
        <f>U1576</f>
        <v>216936</v>
      </c>
      <c r="W1576" s="43">
        <f t="shared" si="133"/>
        <v>214234</v>
      </c>
      <c r="X1576" s="43">
        <f t="shared" si="132"/>
        <v>428468</v>
      </c>
    </row>
    <row r="1577" spans="1:24" ht="15" customHeight="1" x14ac:dyDescent="0.25">
      <c r="A1577" s="44">
        <v>1574</v>
      </c>
      <c r="B1577" s="27" t="s">
        <v>1514</v>
      </c>
      <c r="C1577" s="3" t="s">
        <v>11026</v>
      </c>
      <c r="D1577" s="3" t="s">
        <v>11021</v>
      </c>
      <c r="E1577" s="3">
        <v>2017</v>
      </c>
      <c r="F1577" s="3" t="s">
        <v>1341</v>
      </c>
      <c r="G1577" s="3" t="s">
        <v>1722</v>
      </c>
      <c r="H1577" s="3">
        <v>2</v>
      </c>
      <c r="I1577" s="5">
        <v>9788417026950</v>
      </c>
      <c r="J1577" s="3">
        <v>1</v>
      </c>
      <c r="K1577" s="8"/>
      <c r="L1577" s="9"/>
      <c r="M1577" s="17">
        <v>144000</v>
      </c>
      <c r="N1577" s="17">
        <v>144000</v>
      </c>
      <c r="O1577" s="10"/>
      <c r="P1577" s="10"/>
      <c r="Q1577" s="11">
        <v>148000</v>
      </c>
      <c r="R1577" s="11">
        <v>148000</v>
      </c>
      <c r="S1577" s="12">
        <v>138000</v>
      </c>
      <c r="T1577" s="12">
        <v>138000</v>
      </c>
      <c r="U1577" s="9"/>
      <c r="V1577" s="9"/>
      <c r="W1577" s="43">
        <f t="shared" si="133"/>
        <v>143333</v>
      </c>
      <c r="X1577" s="43">
        <f t="shared" si="132"/>
        <v>143333</v>
      </c>
    </row>
    <row r="1578" spans="1:24" ht="15" customHeight="1" x14ac:dyDescent="0.25">
      <c r="A1578" s="44">
        <v>1575</v>
      </c>
      <c r="B1578" s="3" t="s">
        <v>11101</v>
      </c>
      <c r="C1578" s="3" t="s">
        <v>11102</v>
      </c>
      <c r="D1578" s="3" t="s">
        <v>2777</v>
      </c>
      <c r="E1578" s="3">
        <v>2018</v>
      </c>
      <c r="F1578" s="3" t="s">
        <v>23</v>
      </c>
      <c r="G1578" s="3" t="s">
        <v>999</v>
      </c>
      <c r="H1578" s="3">
        <v>1</v>
      </c>
      <c r="I1578" s="5">
        <v>9789587716627</v>
      </c>
      <c r="J1578" s="3">
        <v>2</v>
      </c>
      <c r="K1578" s="8"/>
      <c r="L1578" s="9"/>
      <c r="M1578" s="17">
        <v>44000</v>
      </c>
      <c r="N1578" s="17">
        <v>44000</v>
      </c>
      <c r="O1578" s="10">
        <v>37400</v>
      </c>
      <c r="P1578" s="10">
        <v>37400</v>
      </c>
      <c r="Q1578" s="11">
        <v>45000</v>
      </c>
      <c r="R1578" s="11">
        <v>45000</v>
      </c>
      <c r="S1578" s="12">
        <v>41000</v>
      </c>
      <c r="T1578" s="12">
        <v>41000</v>
      </c>
      <c r="U1578" s="9">
        <v>51000</v>
      </c>
      <c r="V1578" s="9">
        <f>U1578</f>
        <v>51000</v>
      </c>
      <c r="W1578" s="43">
        <f t="shared" si="133"/>
        <v>43680</v>
      </c>
      <c r="X1578" s="43">
        <f t="shared" si="132"/>
        <v>87360</v>
      </c>
    </row>
    <row r="1579" spans="1:24" ht="15" customHeight="1" x14ac:dyDescent="0.25">
      <c r="A1579" s="44">
        <v>1576</v>
      </c>
      <c r="B1579" s="3" t="s">
        <v>1042</v>
      </c>
      <c r="C1579" s="3" t="s">
        <v>10939</v>
      </c>
      <c r="D1579" s="3" t="s">
        <v>1044</v>
      </c>
      <c r="E1579" s="3">
        <v>2025</v>
      </c>
      <c r="F1579" s="3" t="s">
        <v>1040</v>
      </c>
      <c r="G1579" s="3" t="s">
        <v>1041</v>
      </c>
      <c r="H1579" s="3">
        <v>1</v>
      </c>
      <c r="I1579" s="5">
        <v>9789585084797</v>
      </c>
      <c r="J1579" s="5">
        <v>1</v>
      </c>
      <c r="K1579" s="8"/>
      <c r="L1579" s="9"/>
      <c r="M1579" s="17">
        <v>147000</v>
      </c>
      <c r="N1579" s="17">
        <v>147000</v>
      </c>
      <c r="O1579" s="10">
        <v>117700</v>
      </c>
      <c r="P1579" s="10">
        <v>117700</v>
      </c>
      <c r="Q1579" s="11">
        <v>151000</v>
      </c>
      <c r="R1579" s="11">
        <v>151000</v>
      </c>
      <c r="S1579" s="12">
        <v>140000</v>
      </c>
      <c r="T1579" s="12">
        <v>140000</v>
      </c>
      <c r="U1579" s="9">
        <v>160500</v>
      </c>
      <c r="V1579" s="9">
        <f>U1579</f>
        <v>160500</v>
      </c>
      <c r="W1579" s="43">
        <f t="shared" si="133"/>
        <v>143240</v>
      </c>
      <c r="X1579" s="43">
        <f t="shared" si="132"/>
        <v>143240</v>
      </c>
    </row>
    <row r="1580" spans="1:24" ht="15" customHeight="1" x14ac:dyDescent="0.25">
      <c r="A1580" s="44">
        <v>1577</v>
      </c>
      <c r="B1580" s="27" t="s">
        <v>11333</v>
      </c>
      <c r="C1580" s="3" t="s">
        <v>11335</v>
      </c>
      <c r="D1580" s="19" t="s">
        <v>12498</v>
      </c>
      <c r="E1580" s="3">
        <v>2021</v>
      </c>
      <c r="F1580" s="3" t="s">
        <v>1571</v>
      </c>
      <c r="G1580" s="3" t="s">
        <v>5481</v>
      </c>
      <c r="H1580" s="3"/>
      <c r="I1580" s="5">
        <v>9789587920277</v>
      </c>
      <c r="J1580" s="3">
        <v>2</v>
      </c>
      <c r="K1580" s="8"/>
      <c r="L1580" s="9"/>
      <c r="M1580" s="17">
        <v>69000</v>
      </c>
      <c r="N1580" s="17">
        <v>69000</v>
      </c>
      <c r="O1580" s="10"/>
      <c r="P1580" s="10"/>
      <c r="Q1580" s="11">
        <v>71000</v>
      </c>
      <c r="R1580" s="11">
        <v>71000</v>
      </c>
      <c r="S1580" s="12">
        <v>65000</v>
      </c>
      <c r="T1580" s="12">
        <v>65000</v>
      </c>
      <c r="U1580" s="9">
        <v>70200</v>
      </c>
      <c r="V1580" s="9">
        <f>U1580</f>
        <v>70200</v>
      </c>
      <c r="W1580" s="43">
        <f t="shared" si="133"/>
        <v>68800</v>
      </c>
      <c r="X1580" s="43">
        <f t="shared" si="132"/>
        <v>137600</v>
      </c>
    </row>
    <row r="1581" spans="1:24" ht="15" customHeight="1" x14ac:dyDescent="0.25">
      <c r="A1581" s="44">
        <v>1578</v>
      </c>
      <c r="B1581" s="3" t="s">
        <v>9101</v>
      </c>
      <c r="C1581" s="3" t="s">
        <v>11413</v>
      </c>
      <c r="D1581" s="3" t="s">
        <v>9112</v>
      </c>
      <c r="E1581" s="3">
        <v>2020</v>
      </c>
      <c r="F1581" s="3" t="s">
        <v>4165</v>
      </c>
      <c r="G1581" s="3" t="s">
        <v>6221</v>
      </c>
      <c r="H1581" s="3" t="s">
        <v>9113</v>
      </c>
      <c r="I1581" s="5">
        <v>9781456272098</v>
      </c>
      <c r="J1581" s="5">
        <v>1</v>
      </c>
      <c r="K1581" s="8"/>
      <c r="L1581" s="9"/>
      <c r="M1581" s="17">
        <v>179000</v>
      </c>
      <c r="N1581" s="17">
        <v>179000</v>
      </c>
      <c r="O1581" s="10"/>
      <c r="P1581" s="10"/>
      <c r="Q1581" s="11">
        <v>183000</v>
      </c>
      <c r="R1581" s="11">
        <v>183000</v>
      </c>
      <c r="S1581" s="12">
        <v>168000</v>
      </c>
      <c r="T1581" s="12">
        <v>168000</v>
      </c>
      <c r="U1581" s="9"/>
      <c r="V1581" s="9"/>
      <c r="W1581" s="43">
        <f t="shared" si="133"/>
        <v>176667</v>
      </c>
      <c r="X1581" s="43">
        <f t="shared" si="132"/>
        <v>176667</v>
      </c>
    </row>
    <row r="1582" spans="1:24" ht="15" customHeight="1" x14ac:dyDescent="0.25">
      <c r="A1582" s="44">
        <v>1579</v>
      </c>
      <c r="B1582" s="3" t="s">
        <v>11438</v>
      </c>
      <c r="C1582" s="3" t="s">
        <v>11461</v>
      </c>
      <c r="D1582" s="3" t="s">
        <v>6518</v>
      </c>
      <c r="E1582" s="3">
        <v>2019</v>
      </c>
      <c r="F1582" s="3" t="s">
        <v>1531</v>
      </c>
      <c r="G1582" s="3" t="s">
        <v>12534</v>
      </c>
      <c r="H1582" s="3"/>
      <c r="I1582" s="36">
        <v>9788490522141</v>
      </c>
      <c r="J1582" s="36">
        <v>1</v>
      </c>
      <c r="K1582" s="8"/>
      <c r="L1582" s="9"/>
      <c r="M1582" s="17">
        <v>183000</v>
      </c>
      <c r="N1582" s="17">
        <v>183000</v>
      </c>
      <c r="O1582" s="10">
        <v>157300</v>
      </c>
      <c r="P1582" s="10">
        <v>157300</v>
      </c>
      <c r="Q1582" s="11">
        <v>187000</v>
      </c>
      <c r="R1582" s="11">
        <v>187000</v>
      </c>
      <c r="S1582" s="12">
        <v>172000</v>
      </c>
      <c r="T1582" s="12">
        <v>172000</v>
      </c>
      <c r="U1582" s="9">
        <v>194400</v>
      </c>
      <c r="V1582" s="9">
        <f>U1582</f>
        <v>194400</v>
      </c>
      <c r="W1582" s="43">
        <f t="shared" si="133"/>
        <v>178740</v>
      </c>
      <c r="X1582" s="43">
        <f t="shared" si="132"/>
        <v>178740</v>
      </c>
    </row>
    <row r="1583" spans="1:24" ht="15" customHeight="1" x14ac:dyDescent="0.25">
      <c r="A1583" s="44">
        <v>1580</v>
      </c>
      <c r="B1583" s="3" t="s">
        <v>8398</v>
      </c>
      <c r="C1583" s="3" t="s">
        <v>11677</v>
      </c>
      <c r="D1583" s="3" t="s">
        <v>8519</v>
      </c>
      <c r="E1583" s="3">
        <v>2022</v>
      </c>
      <c r="F1583" s="3" t="s">
        <v>8520</v>
      </c>
      <c r="G1583" s="3" t="s">
        <v>7074</v>
      </c>
      <c r="H1583" s="3">
        <v>1</v>
      </c>
      <c r="I1583" s="5">
        <v>9789587948561</v>
      </c>
      <c r="J1583" s="3">
        <v>1</v>
      </c>
      <c r="K1583" s="8"/>
      <c r="L1583" s="9"/>
      <c r="M1583" s="17">
        <v>92000</v>
      </c>
      <c r="N1583" s="17">
        <v>92000</v>
      </c>
      <c r="O1583" s="10"/>
      <c r="P1583" s="10"/>
      <c r="Q1583" s="11">
        <v>94000</v>
      </c>
      <c r="R1583" s="11">
        <v>94000</v>
      </c>
      <c r="S1583" s="12">
        <v>87000</v>
      </c>
      <c r="T1583" s="12">
        <v>87000</v>
      </c>
      <c r="U1583" s="9"/>
      <c r="V1583" s="9"/>
      <c r="W1583" s="43">
        <f t="shared" si="133"/>
        <v>91000</v>
      </c>
      <c r="X1583" s="43">
        <f t="shared" si="132"/>
        <v>91000</v>
      </c>
    </row>
    <row r="1584" spans="1:24" ht="15" customHeight="1" x14ac:dyDescent="0.25">
      <c r="A1584" s="44">
        <v>1581</v>
      </c>
      <c r="B1584" s="27" t="s">
        <v>11159</v>
      </c>
      <c r="C1584" s="3" t="s">
        <v>11191</v>
      </c>
      <c r="D1584" s="3" t="s">
        <v>3575</v>
      </c>
      <c r="E1584" s="3">
        <v>2020</v>
      </c>
      <c r="F1584" s="3" t="s">
        <v>23</v>
      </c>
      <c r="G1584" s="3" t="s">
        <v>249</v>
      </c>
      <c r="H1584" s="3">
        <v>1</v>
      </c>
      <c r="I1584" s="5">
        <v>9789587921878</v>
      </c>
      <c r="J1584" s="5">
        <v>13</v>
      </c>
      <c r="K1584" s="8"/>
      <c r="L1584" s="9"/>
      <c r="M1584" s="17">
        <v>116000</v>
      </c>
      <c r="N1584" s="17">
        <v>116000</v>
      </c>
      <c r="O1584" s="10">
        <v>100100</v>
      </c>
      <c r="P1584" s="10">
        <v>100100</v>
      </c>
      <c r="Q1584" s="11">
        <v>119000</v>
      </c>
      <c r="R1584" s="11">
        <v>119000</v>
      </c>
      <c r="S1584" s="12">
        <v>109000</v>
      </c>
      <c r="T1584" s="12">
        <v>109000</v>
      </c>
      <c r="U1584" s="9">
        <v>136500</v>
      </c>
      <c r="V1584" s="9">
        <f>U1584</f>
        <v>136500</v>
      </c>
      <c r="W1584" s="43">
        <f t="shared" si="133"/>
        <v>116120</v>
      </c>
      <c r="X1584" s="43">
        <f t="shared" si="132"/>
        <v>1509560</v>
      </c>
    </row>
    <row r="1585" spans="1:24" ht="15" customHeight="1" x14ac:dyDescent="0.25">
      <c r="A1585" s="44">
        <v>1582</v>
      </c>
      <c r="B1585" s="3" t="s">
        <v>31</v>
      </c>
      <c r="C1585" s="3" t="s">
        <v>10817</v>
      </c>
      <c r="D1585" s="4" t="s">
        <v>107</v>
      </c>
      <c r="E1585" s="5">
        <v>2021</v>
      </c>
      <c r="F1585" s="3" t="s">
        <v>23</v>
      </c>
      <c r="G1585" s="3" t="s">
        <v>12326</v>
      </c>
      <c r="H1585" s="3" t="s">
        <v>29</v>
      </c>
      <c r="I1585" s="5">
        <v>9788490523179</v>
      </c>
      <c r="J1585" s="3">
        <v>3</v>
      </c>
      <c r="K1585" s="8"/>
      <c r="L1585" s="17"/>
      <c r="M1585" s="9">
        <v>197000</v>
      </c>
      <c r="N1585" s="9">
        <v>197000</v>
      </c>
      <c r="O1585" s="10">
        <v>169400</v>
      </c>
      <c r="P1585" s="10">
        <v>169400</v>
      </c>
      <c r="Q1585" s="11">
        <v>202000</v>
      </c>
      <c r="R1585" s="11">
        <v>202000</v>
      </c>
      <c r="S1585" s="12">
        <v>185000</v>
      </c>
      <c r="T1585" s="12">
        <v>185000</v>
      </c>
      <c r="U1585" s="9">
        <v>194400</v>
      </c>
      <c r="V1585" s="9">
        <f>U1585</f>
        <v>194400</v>
      </c>
      <c r="W1585" s="43">
        <f t="shared" si="133"/>
        <v>189560</v>
      </c>
      <c r="X1585" s="43">
        <f t="shared" si="132"/>
        <v>568680</v>
      </c>
    </row>
    <row r="1586" spans="1:24" ht="15" customHeight="1" x14ac:dyDescent="0.25">
      <c r="A1586" s="44">
        <v>1583</v>
      </c>
      <c r="B1586" s="3" t="s">
        <v>439</v>
      </c>
      <c r="C1586" s="3" t="s">
        <v>12101</v>
      </c>
      <c r="D1586" s="3" t="s">
        <v>441</v>
      </c>
      <c r="E1586" s="3">
        <v>2022</v>
      </c>
      <c r="F1586" s="3" t="s">
        <v>23</v>
      </c>
      <c r="G1586" s="3" t="s">
        <v>442</v>
      </c>
      <c r="H1586" s="3">
        <v>1</v>
      </c>
      <c r="I1586" s="5" t="s">
        <v>443</v>
      </c>
      <c r="J1586" s="16">
        <v>3</v>
      </c>
      <c r="K1586" s="8"/>
      <c r="L1586" s="9"/>
      <c r="M1586" s="17">
        <v>54000</v>
      </c>
      <c r="N1586" s="17">
        <v>54000</v>
      </c>
      <c r="O1586" s="10">
        <v>46200</v>
      </c>
      <c r="P1586" s="10">
        <v>46200</v>
      </c>
      <c r="Q1586" s="11">
        <v>55000</v>
      </c>
      <c r="R1586" s="11">
        <v>55000</v>
      </c>
      <c r="S1586" s="12">
        <v>50000</v>
      </c>
      <c r="T1586" s="12">
        <v>50000</v>
      </c>
      <c r="U1586" s="9">
        <v>63000</v>
      </c>
      <c r="V1586" s="9">
        <f>U1586</f>
        <v>63000</v>
      </c>
      <c r="W1586" s="43">
        <f t="shared" si="133"/>
        <v>53640</v>
      </c>
      <c r="X1586" s="43">
        <f t="shared" si="132"/>
        <v>160920</v>
      </c>
    </row>
    <row r="1587" spans="1:24" ht="15" customHeight="1" x14ac:dyDescent="0.25">
      <c r="A1587" s="44">
        <v>1584</v>
      </c>
      <c r="B1587" s="3" t="s">
        <v>7705</v>
      </c>
      <c r="C1587" s="3" t="s">
        <v>11591</v>
      </c>
      <c r="D1587" s="3" t="s">
        <v>7707</v>
      </c>
      <c r="E1587" s="3">
        <v>2020</v>
      </c>
      <c r="F1587" s="3" t="s">
        <v>1346</v>
      </c>
      <c r="G1587" s="3" t="s">
        <v>768</v>
      </c>
      <c r="H1587" s="3" t="s">
        <v>7609</v>
      </c>
      <c r="I1587" s="5">
        <v>9789587718614</v>
      </c>
      <c r="J1587" s="3">
        <v>4</v>
      </c>
      <c r="K1587" s="8"/>
      <c r="L1587" s="9"/>
      <c r="M1587" s="17">
        <v>77000</v>
      </c>
      <c r="N1587" s="17">
        <v>77000</v>
      </c>
      <c r="O1587" s="10">
        <v>66000</v>
      </c>
      <c r="P1587" s="10">
        <v>66000</v>
      </c>
      <c r="Q1587" s="11">
        <v>79000</v>
      </c>
      <c r="R1587" s="11">
        <v>79000</v>
      </c>
      <c r="S1587" s="12">
        <v>72000</v>
      </c>
      <c r="T1587" s="12">
        <v>72000</v>
      </c>
      <c r="U1587" s="9">
        <v>90000</v>
      </c>
      <c r="V1587" s="9">
        <f>U1587</f>
        <v>90000</v>
      </c>
      <c r="W1587" s="43">
        <f t="shared" si="133"/>
        <v>76800</v>
      </c>
      <c r="X1587" s="43">
        <f t="shared" si="132"/>
        <v>307200</v>
      </c>
    </row>
    <row r="1588" spans="1:24" ht="15" customHeight="1" x14ac:dyDescent="0.25">
      <c r="A1588" s="44">
        <v>1585</v>
      </c>
      <c r="B1588" s="3" t="s">
        <v>11240</v>
      </c>
      <c r="C1588" s="3" t="s">
        <v>11241</v>
      </c>
      <c r="D1588" s="3" t="s">
        <v>12462</v>
      </c>
      <c r="E1588" s="3">
        <v>2022</v>
      </c>
      <c r="F1588" s="3" t="s">
        <v>1571</v>
      </c>
      <c r="G1588" s="3" t="s">
        <v>1725</v>
      </c>
      <c r="H1588" s="3"/>
      <c r="I1588" s="5" t="s">
        <v>4258</v>
      </c>
      <c r="J1588" s="5">
        <v>2</v>
      </c>
      <c r="K1588" s="8"/>
      <c r="L1588" s="9"/>
      <c r="M1588" s="17">
        <v>138000</v>
      </c>
      <c r="N1588" s="17">
        <v>138000</v>
      </c>
      <c r="O1588" s="10"/>
      <c r="P1588" s="10"/>
      <c r="Q1588" s="11">
        <v>142000</v>
      </c>
      <c r="R1588" s="11">
        <v>142000</v>
      </c>
      <c r="S1588" s="12">
        <v>131000</v>
      </c>
      <c r="T1588" s="12">
        <v>131000</v>
      </c>
      <c r="U1588" s="9"/>
      <c r="V1588" s="9"/>
      <c r="W1588" s="43">
        <f t="shared" si="133"/>
        <v>137000</v>
      </c>
      <c r="X1588" s="43">
        <f t="shared" si="132"/>
        <v>274000</v>
      </c>
    </row>
    <row r="1589" spans="1:24" ht="15" customHeight="1" x14ac:dyDescent="0.25">
      <c r="A1589" s="44">
        <v>1586</v>
      </c>
      <c r="B1589" s="3" t="s">
        <v>11690</v>
      </c>
      <c r="C1589" s="3" t="s">
        <v>11693</v>
      </c>
      <c r="D1589" s="3" t="s">
        <v>12590</v>
      </c>
      <c r="E1589" s="3">
        <v>2022</v>
      </c>
      <c r="F1589" s="3" t="s">
        <v>6912</v>
      </c>
      <c r="G1589" s="3" t="s">
        <v>999</v>
      </c>
      <c r="H1589" s="3" t="s">
        <v>11694</v>
      </c>
      <c r="I1589" s="5">
        <v>9789585034952</v>
      </c>
      <c r="J1589" s="5">
        <v>2</v>
      </c>
      <c r="K1589" s="8"/>
      <c r="L1589" s="9"/>
      <c r="M1589" s="17">
        <v>145000</v>
      </c>
      <c r="N1589" s="17">
        <v>145000</v>
      </c>
      <c r="O1589" s="10">
        <v>124300</v>
      </c>
      <c r="P1589" s="10">
        <v>124300</v>
      </c>
      <c r="Q1589" s="11">
        <v>148000</v>
      </c>
      <c r="R1589" s="11">
        <v>148000</v>
      </c>
      <c r="S1589" s="12">
        <v>136000</v>
      </c>
      <c r="T1589" s="12">
        <v>136000</v>
      </c>
      <c r="U1589" s="9">
        <v>169500</v>
      </c>
      <c r="V1589" s="9">
        <f t="shared" ref="V1589:V1611" si="135">U1589</f>
        <v>169500</v>
      </c>
      <c r="W1589" s="43">
        <f t="shared" si="133"/>
        <v>144560</v>
      </c>
      <c r="X1589" s="43">
        <f t="shared" si="132"/>
        <v>289120</v>
      </c>
    </row>
    <row r="1590" spans="1:24" ht="15" customHeight="1" x14ac:dyDescent="0.25">
      <c r="A1590" s="44">
        <v>1587</v>
      </c>
      <c r="B1590" s="3" t="s">
        <v>4119</v>
      </c>
      <c r="C1590" s="3" t="s">
        <v>11231</v>
      </c>
      <c r="D1590" s="3" t="s">
        <v>3855</v>
      </c>
      <c r="E1590" s="3">
        <v>2015</v>
      </c>
      <c r="F1590" s="3"/>
      <c r="G1590" s="3" t="s">
        <v>1997</v>
      </c>
      <c r="H1590" s="3" t="s">
        <v>4161</v>
      </c>
      <c r="I1590" s="5">
        <v>9789587781175</v>
      </c>
      <c r="J1590" s="5">
        <v>2</v>
      </c>
      <c r="K1590" s="8">
        <v>105570</v>
      </c>
      <c r="L1590" s="9">
        <v>105570</v>
      </c>
      <c r="M1590" s="17">
        <v>125000</v>
      </c>
      <c r="N1590" s="17">
        <v>125000</v>
      </c>
      <c r="O1590" s="10">
        <v>112200</v>
      </c>
      <c r="P1590" s="10">
        <v>112200</v>
      </c>
      <c r="Q1590" s="11">
        <v>128000</v>
      </c>
      <c r="R1590" s="11">
        <v>128000</v>
      </c>
      <c r="S1590" s="12">
        <v>118000</v>
      </c>
      <c r="T1590" s="12">
        <v>118000</v>
      </c>
      <c r="U1590" s="9">
        <v>153000</v>
      </c>
      <c r="V1590" s="9">
        <f t="shared" si="135"/>
        <v>153000</v>
      </c>
      <c r="W1590" s="43">
        <f t="shared" si="133"/>
        <v>123628</v>
      </c>
      <c r="X1590" s="43">
        <f t="shared" si="132"/>
        <v>247256</v>
      </c>
    </row>
    <row r="1591" spans="1:24" ht="15" customHeight="1" x14ac:dyDescent="0.25">
      <c r="A1591" s="44">
        <v>1588</v>
      </c>
      <c r="B1591" s="3" t="s">
        <v>10846</v>
      </c>
      <c r="C1591" s="3" t="s">
        <v>10922</v>
      </c>
      <c r="D1591" s="3" t="s">
        <v>966</v>
      </c>
      <c r="E1591" s="3">
        <v>2022</v>
      </c>
      <c r="F1591" s="3" t="s">
        <v>656</v>
      </c>
      <c r="G1591" s="3" t="s">
        <v>249</v>
      </c>
      <c r="H1591" s="3"/>
      <c r="I1591" s="5">
        <v>9789587924534</v>
      </c>
      <c r="J1591" s="86">
        <v>22</v>
      </c>
      <c r="K1591" s="8"/>
      <c r="L1591" s="9"/>
      <c r="M1591" s="17">
        <v>65000</v>
      </c>
      <c r="N1591" s="17">
        <v>65000</v>
      </c>
      <c r="O1591" s="10">
        <v>56100</v>
      </c>
      <c r="P1591" s="10">
        <v>56100</v>
      </c>
      <c r="Q1591" s="11">
        <v>67000</v>
      </c>
      <c r="R1591" s="11">
        <v>67000</v>
      </c>
      <c r="S1591" s="12">
        <v>61000</v>
      </c>
      <c r="T1591" s="12">
        <v>61000</v>
      </c>
      <c r="U1591" s="9">
        <v>76500</v>
      </c>
      <c r="V1591" s="9">
        <f t="shared" si="135"/>
        <v>76500</v>
      </c>
      <c r="W1591" s="43">
        <f t="shared" si="133"/>
        <v>65120</v>
      </c>
      <c r="X1591" s="43">
        <f t="shared" si="132"/>
        <v>1432640</v>
      </c>
    </row>
    <row r="1592" spans="1:24" ht="15" customHeight="1" x14ac:dyDescent="0.25">
      <c r="A1592" s="44">
        <v>1589</v>
      </c>
      <c r="B1592" s="7" t="s">
        <v>11480</v>
      </c>
      <c r="C1592" s="3" t="s">
        <v>11491</v>
      </c>
      <c r="D1592" s="3" t="s">
        <v>11492</v>
      </c>
      <c r="E1592" s="3">
        <v>2015</v>
      </c>
      <c r="F1592" s="3" t="s">
        <v>1346</v>
      </c>
      <c r="G1592" s="3" t="s">
        <v>2531</v>
      </c>
      <c r="H1592" s="3" t="s">
        <v>6676</v>
      </c>
      <c r="I1592" s="36">
        <v>9789587622799</v>
      </c>
      <c r="J1592" s="36">
        <v>6</v>
      </c>
      <c r="K1592" s="8"/>
      <c r="L1592" s="9"/>
      <c r="M1592" s="17">
        <v>76000</v>
      </c>
      <c r="N1592" s="17">
        <v>76000</v>
      </c>
      <c r="O1592" s="10">
        <v>64900</v>
      </c>
      <c r="P1592" s="10">
        <v>64900</v>
      </c>
      <c r="Q1592" s="11">
        <v>77000</v>
      </c>
      <c r="R1592" s="11">
        <v>77000</v>
      </c>
      <c r="S1592" s="12">
        <v>71000</v>
      </c>
      <c r="T1592" s="12">
        <v>71000</v>
      </c>
      <c r="U1592" s="9">
        <v>88500</v>
      </c>
      <c r="V1592" s="9">
        <f t="shared" si="135"/>
        <v>88500</v>
      </c>
      <c r="W1592" s="43">
        <f t="shared" si="133"/>
        <v>75480</v>
      </c>
      <c r="X1592" s="43">
        <f t="shared" si="132"/>
        <v>452880</v>
      </c>
    </row>
    <row r="1593" spans="1:24" ht="15" customHeight="1" x14ac:dyDescent="0.25">
      <c r="A1593" s="44">
        <v>1590</v>
      </c>
      <c r="B1593" s="3" t="s">
        <v>11312</v>
      </c>
      <c r="C1593" s="3" t="s">
        <v>11313</v>
      </c>
      <c r="D1593" s="5" t="s">
        <v>12488</v>
      </c>
      <c r="E1593" s="3">
        <v>2021</v>
      </c>
      <c r="F1593" s="3" t="s">
        <v>1346</v>
      </c>
      <c r="G1593" s="3" t="s">
        <v>5135</v>
      </c>
      <c r="H1593" s="3">
        <v>1</v>
      </c>
      <c r="I1593" s="15" t="s">
        <v>5136</v>
      </c>
      <c r="J1593" s="5">
        <v>3</v>
      </c>
      <c r="K1593" s="8"/>
      <c r="L1593" s="9"/>
      <c r="M1593" s="17">
        <v>616000</v>
      </c>
      <c r="N1593" s="17">
        <v>616000</v>
      </c>
      <c r="O1593" s="10"/>
      <c r="P1593" s="10"/>
      <c r="Q1593" s="11">
        <v>633000</v>
      </c>
      <c r="R1593" s="11">
        <v>633000</v>
      </c>
      <c r="S1593" s="12">
        <v>583000</v>
      </c>
      <c r="T1593" s="12">
        <v>583000</v>
      </c>
      <c r="U1593" s="9">
        <v>592200</v>
      </c>
      <c r="V1593" s="9">
        <f t="shared" si="135"/>
        <v>592200</v>
      </c>
      <c r="W1593" s="43">
        <f t="shared" si="133"/>
        <v>606050</v>
      </c>
      <c r="X1593" s="43">
        <f t="shared" si="132"/>
        <v>1818150</v>
      </c>
    </row>
    <row r="1594" spans="1:24" ht="15" customHeight="1" x14ac:dyDescent="0.25">
      <c r="A1594" s="44">
        <v>1591</v>
      </c>
      <c r="B1594" s="3" t="s">
        <v>11483</v>
      </c>
      <c r="C1594" s="3" t="s">
        <v>11998</v>
      </c>
      <c r="D1594" s="3" t="s">
        <v>6702</v>
      </c>
      <c r="E1594" s="3">
        <v>2016</v>
      </c>
      <c r="F1594" s="3" t="s">
        <v>656</v>
      </c>
      <c r="G1594" s="3" t="s">
        <v>249</v>
      </c>
      <c r="H1594" s="3" t="s">
        <v>6676</v>
      </c>
      <c r="I1594" s="5">
        <v>9789587387544</v>
      </c>
      <c r="J1594" s="3">
        <v>3</v>
      </c>
      <c r="K1594" s="8"/>
      <c r="L1594" s="9"/>
      <c r="M1594" s="17">
        <v>63000</v>
      </c>
      <c r="N1594" s="17">
        <v>63000</v>
      </c>
      <c r="O1594" s="10"/>
      <c r="P1594" s="10"/>
      <c r="Q1594" s="11">
        <v>64000</v>
      </c>
      <c r="R1594" s="11">
        <v>64000</v>
      </c>
      <c r="S1594" s="12">
        <v>59000</v>
      </c>
      <c r="T1594" s="12">
        <v>59000</v>
      </c>
      <c r="U1594" s="9">
        <v>90000</v>
      </c>
      <c r="V1594" s="9">
        <f t="shared" si="135"/>
        <v>90000</v>
      </c>
      <c r="W1594" s="43">
        <f t="shared" si="133"/>
        <v>69000</v>
      </c>
      <c r="X1594" s="43">
        <f t="shared" si="132"/>
        <v>207000</v>
      </c>
    </row>
    <row r="1595" spans="1:24" ht="15" customHeight="1" x14ac:dyDescent="0.25">
      <c r="A1595" s="44">
        <v>1592</v>
      </c>
      <c r="B1595" s="3" t="s">
        <v>12650</v>
      </c>
      <c r="C1595" s="3" t="s">
        <v>5831</v>
      </c>
      <c r="D1595" s="3" t="s">
        <v>5832</v>
      </c>
      <c r="E1595" s="3"/>
      <c r="F1595" s="3" t="s">
        <v>1346</v>
      </c>
      <c r="G1595" s="3" t="s">
        <v>768</v>
      </c>
      <c r="H1595" s="3" t="s">
        <v>11353</v>
      </c>
      <c r="I1595" s="5">
        <v>9789585035676</v>
      </c>
      <c r="J1595" s="3">
        <v>2</v>
      </c>
      <c r="K1595" s="8"/>
      <c r="L1595" s="9"/>
      <c r="M1595" s="17">
        <v>169000</v>
      </c>
      <c r="N1595" s="17">
        <v>169000</v>
      </c>
      <c r="O1595" s="10">
        <v>145200</v>
      </c>
      <c r="P1595" s="10">
        <v>145200</v>
      </c>
      <c r="Q1595" s="11">
        <v>173000</v>
      </c>
      <c r="R1595" s="11">
        <v>173000</v>
      </c>
      <c r="S1595" s="12">
        <v>158000</v>
      </c>
      <c r="T1595" s="12">
        <v>158000</v>
      </c>
      <c r="U1595" s="9">
        <v>198000</v>
      </c>
      <c r="V1595" s="9">
        <f t="shared" si="135"/>
        <v>198000</v>
      </c>
      <c r="W1595" s="43">
        <f t="shared" si="133"/>
        <v>168640</v>
      </c>
      <c r="X1595" s="43">
        <f t="shared" si="132"/>
        <v>337280</v>
      </c>
    </row>
    <row r="1596" spans="1:24" ht="15" customHeight="1" x14ac:dyDescent="0.25">
      <c r="A1596" s="44">
        <v>1593</v>
      </c>
      <c r="B1596" s="3" t="s">
        <v>12677</v>
      </c>
      <c r="C1596" s="3" t="s">
        <v>11685</v>
      </c>
      <c r="D1596" s="3" t="s">
        <v>8624</v>
      </c>
      <c r="E1596" s="3">
        <v>2020</v>
      </c>
      <c r="F1596" s="3" t="s">
        <v>4350</v>
      </c>
      <c r="G1596" s="3" t="s">
        <v>999</v>
      </c>
      <c r="H1596" s="3">
        <v>1</v>
      </c>
      <c r="I1596" s="5">
        <v>9789587719420</v>
      </c>
      <c r="J1596" s="3">
        <v>1</v>
      </c>
      <c r="K1596" s="8"/>
      <c r="L1596" s="9"/>
      <c r="M1596" s="17">
        <v>106000</v>
      </c>
      <c r="N1596" s="17">
        <v>106000</v>
      </c>
      <c r="O1596" s="10">
        <v>91300</v>
      </c>
      <c r="P1596" s="10">
        <v>91300</v>
      </c>
      <c r="Q1596" s="11">
        <v>109000</v>
      </c>
      <c r="R1596" s="11">
        <v>109000</v>
      </c>
      <c r="S1596" s="12">
        <v>100000</v>
      </c>
      <c r="T1596" s="12">
        <v>100000</v>
      </c>
      <c r="U1596" s="9">
        <v>124500</v>
      </c>
      <c r="V1596" s="9">
        <f t="shared" si="135"/>
        <v>124500</v>
      </c>
      <c r="W1596" s="43">
        <f t="shared" si="133"/>
        <v>106160</v>
      </c>
      <c r="X1596" s="43">
        <f t="shared" si="132"/>
        <v>106160</v>
      </c>
    </row>
    <row r="1597" spans="1:24" ht="15" customHeight="1" x14ac:dyDescent="0.25">
      <c r="A1597" s="44">
        <v>1594</v>
      </c>
      <c r="B1597" s="3"/>
      <c r="C1597" s="3" t="s">
        <v>6852</v>
      </c>
      <c r="D1597" s="3" t="s">
        <v>4938</v>
      </c>
      <c r="E1597" s="3">
        <v>2022</v>
      </c>
      <c r="F1597" s="3" t="s">
        <v>2502</v>
      </c>
      <c r="G1597" s="3" t="s">
        <v>3000</v>
      </c>
      <c r="H1597" s="3" t="s">
        <v>11499</v>
      </c>
      <c r="I1597" s="5">
        <v>9789587787900</v>
      </c>
      <c r="J1597" s="5">
        <v>6</v>
      </c>
      <c r="K1597" s="8">
        <v>51750</v>
      </c>
      <c r="L1597" s="9">
        <v>51750</v>
      </c>
      <c r="M1597" s="17">
        <v>64000</v>
      </c>
      <c r="N1597" s="17">
        <v>64000</v>
      </c>
      <c r="O1597" s="10">
        <v>55000</v>
      </c>
      <c r="P1597" s="10">
        <v>55000</v>
      </c>
      <c r="Q1597" s="11">
        <v>66000</v>
      </c>
      <c r="R1597" s="11">
        <v>66000</v>
      </c>
      <c r="S1597" s="12">
        <v>60000</v>
      </c>
      <c r="T1597" s="12">
        <v>60000</v>
      </c>
      <c r="U1597" s="9">
        <v>75000</v>
      </c>
      <c r="V1597" s="9">
        <f t="shared" si="135"/>
        <v>75000</v>
      </c>
      <c r="W1597" s="43">
        <f t="shared" si="133"/>
        <v>61958</v>
      </c>
      <c r="X1597" s="43">
        <f t="shared" si="132"/>
        <v>371748</v>
      </c>
    </row>
    <row r="1598" spans="1:24" ht="15" customHeight="1" x14ac:dyDescent="0.25">
      <c r="A1598" s="44">
        <v>1595</v>
      </c>
      <c r="B1598" s="3" t="s">
        <v>4052</v>
      </c>
      <c r="C1598" s="3" t="s">
        <v>6283</v>
      </c>
      <c r="D1598" s="3" t="s">
        <v>3657</v>
      </c>
      <c r="E1598" s="3">
        <v>2019</v>
      </c>
      <c r="F1598" s="3" t="s">
        <v>3645</v>
      </c>
      <c r="G1598" s="3" t="s">
        <v>3000</v>
      </c>
      <c r="H1598" s="3">
        <v>1</v>
      </c>
      <c r="I1598" s="5">
        <v>9789587784688</v>
      </c>
      <c r="J1598" s="5">
        <v>5</v>
      </c>
      <c r="K1598" s="8">
        <v>68310</v>
      </c>
      <c r="L1598" s="9">
        <v>68310</v>
      </c>
      <c r="M1598" s="17"/>
      <c r="N1598" s="17"/>
      <c r="O1598" s="10"/>
      <c r="P1598" s="10"/>
      <c r="Q1598" s="11"/>
      <c r="R1598" s="11"/>
      <c r="S1598" s="12"/>
      <c r="T1598" s="12"/>
      <c r="U1598" s="9">
        <v>99000</v>
      </c>
      <c r="V1598" s="9">
        <f t="shared" si="135"/>
        <v>99000</v>
      </c>
      <c r="W1598" s="43">
        <f t="shared" si="133"/>
        <v>83655</v>
      </c>
      <c r="X1598" s="43">
        <f t="shared" si="132"/>
        <v>418275</v>
      </c>
    </row>
    <row r="1599" spans="1:24" ht="15" customHeight="1" x14ac:dyDescent="0.25">
      <c r="A1599" s="44">
        <v>1596</v>
      </c>
      <c r="B1599" s="3" t="s">
        <v>4720</v>
      </c>
      <c r="C1599" s="3" t="s">
        <v>4731</v>
      </c>
      <c r="D1599" s="3" t="s">
        <v>4732</v>
      </c>
      <c r="E1599" s="3">
        <v>2021</v>
      </c>
      <c r="F1599" s="3" t="s">
        <v>4713</v>
      </c>
      <c r="G1599" s="3" t="s">
        <v>4733</v>
      </c>
      <c r="H1599" s="3"/>
      <c r="I1599" s="5">
        <v>9788418808302</v>
      </c>
      <c r="J1599" s="5">
        <v>1</v>
      </c>
      <c r="K1599" s="8"/>
      <c r="L1599" s="9"/>
      <c r="M1599" s="17">
        <v>123000</v>
      </c>
      <c r="N1599" s="17">
        <v>123000</v>
      </c>
      <c r="O1599" s="10">
        <v>158300</v>
      </c>
      <c r="P1599" s="10">
        <v>158300</v>
      </c>
      <c r="Q1599" s="11">
        <v>126000</v>
      </c>
      <c r="R1599" s="11">
        <v>126000</v>
      </c>
      <c r="S1599" s="12">
        <v>118000</v>
      </c>
      <c r="T1599" s="12">
        <v>118000</v>
      </c>
      <c r="U1599" s="9">
        <v>120240</v>
      </c>
      <c r="V1599" s="9">
        <f t="shared" si="135"/>
        <v>120240</v>
      </c>
      <c r="W1599" s="43">
        <f t="shared" si="133"/>
        <v>129108</v>
      </c>
      <c r="X1599" s="43">
        <f t="shared" si="132"/>
        <v>129108</v>
      </c>
    </row>
    <row r="1600" spans="1:24" ht="15" customHeight="1" x14ac:dyDescent="0.25">
      <c r="A1600" s="44">
        <v>1597</v>
      </c>
      <c r="B1600" s="3" t="s">
        <v>12344</v>
      </c>
      <c r="C1600" s="3" t="s">
        <v>10839</v>
      </c>
      <c r="D1600" s="3" t="s">
        <v>12345</v>
      </c>
      <c r="E1600" s="3">
        <v>2024</v>
      </c>
      <c r="F1600" s="3" t="s">
        <v>23</v>
      </c>
      <c r="G1600" s="3" t="s">
        <v>249</v>
      </c>
      <c r="H1600" s="3" t="s">
        <v>291</v>
      </c>
      <c r="I1600" s="5">
        <v>9789587927061</v>
      </c>
      <c r="J1600" s="16">
        <v>3</v>
      </c>
      <c r="K1600" s="8"/>
      <c r="L1600" s="9"/>
      <c r="M1600" s="17">
        <v>92000</v>
      </c>
      <c r="N1600" s="17">
        <v>92000</v>
      </c>
      <c r="O1600" s="10">
        <v>79200</v>
      </c>
      <c r="P1600" s="10">
        <v>79200</v>
      </c>
      <c r="Q1600" s="11">
        <v>94000</v>
      </c>
      <c r="R1600" s="11">
        <v>94000</v>
      </c>
      <c r="S1600" s="12">
        <v>86000</v>
      </c>
      <c r="T1600" s="12">
        <v>86000</v>
      </c>
      <c r="U1600" s="9">
        <v>108000</v>
      </c>
      <c r="V1600" s="9">
        <f t="shared" si="135"/>
        <v>108000</v>
      </c>
      <c r="W1600" s="43">
        <f t="shared" si="133"/>
        <v>91840</v>
      </c>
      <c r="X1600" s="43">
        <f t="shared" si="132"/>
        <v>275520</v>
      </c>
    </row>
    <row r="1601" spans="1:24" ht="15" customHeight="1" x14ac:dyDescent="0.25">
      <c r="A1601" s="44">
        <v>1598</v>
      </c>
      <c r="B1601" s="3" t="s">
        <v>11740</v>
      </c>
      <c r="C1601" s="3" t="s">
        <v>11741</v>
      </c>
      <c r="D1601" s="3" t="s">
        <v>655</v>
      </c>
      <c r="E1601" s="3">
        <v>2022</v>
      </c>
      <c r="F1601" s="3" t="s">
        <v>23</v>
      </c>
      <c r="G1601" s="3" t="s">
        <v>249</v>
      </c>
      <c r="H1601" s="3" t="s">
        <v>9336</v>
      </c>
      <c r="I1601" s="5">
        <v>9789587626629</v>
      </c>
      <c r="J1601" s="5">
        <v>8</v>
      </c>
      <c r="K1601" s="8"/>
      <c r="L1601" s="9"/>
      <c r="M1601" s="17">
        <v>76000</v>
      </c>
      <c r="N1601" s="17">
        <v>76000</v>
      </c>
      <c r="O1601" s="10">
        <v>64900</v>
      </c>
      <c r="P1601" s="10">
        <v>64900</v>
      </c>
      <c r="Q1601" s="11">
        <v>77000</v>
      </c>
      <c r="R1601" s="11">
        <v>77000</v>
      </c>
      <c r="S1601" s="12">
        <v>71000</v>
      </c>
      <c r="T1601" s="12">
        <v>71000</v>
      </c>
      <c r="U1601" s="9">
        <v>88500</v>
      </c>
      <c r="V1601" s="9">
        <f t="shared" si="135"/>
        <v>88500</v>
      </c>
      <c r="W1601" s="43">
        <f t="shared" si="133"/>
        <v>75480</v>
      </c>
      <c r="X1601" s="43">
        <f t="shared" si="132"/>
        <v>603840</v>
      </c>
    </row>
    <row r="1602" spans="1:24" ht="15" customHeight="1" x14ac:dyDescent="0.25">
      <c r="A1602" s="44">
        <v>1599</v>
      </c>
      <c r="B1602" s="3" t="s">
        <v>4362</v>
      </c>
      <c r="C1602" s="3" t="s">
        <v>11259</v>
      </c>
      <c r="D1602" s="3" t="s">
        <v>12467</v>
      </c>
      <c r="E1602" s="3">
        <v>2021</v>
      </c>
      <c r="F1602" s="3" t="s">
        <v>1547</v>
      </c>
      <c r="G1602" s="3" t="s">
        <v>1185</v>
      </c>
      <c r="H1602" s="3"/>
      <c r="I1602" s="5">
        <v>9789587906523</v>
      </c>
      <c r="J1602" s="5">
        <v>2</v>
      </c>
      <c r="K1602" s="8"/>
      <c r="L1602" s="9"/>
      <c r="M1602" s="17">
        <v>68000</v>
      </c>
      <c r="N1602" s="17">
        <v>68000</v>
      </c>
      <c r="O1602" s="10">
        <v>58300</v>
      </c>
      <c r="P1602" s="10">
        <v>58300</v>
      </c>
      <c r="Q1602" s="11">
        <v>69000</v>
      </c>
      <c r="R1602" s="11">
        <v>69000</v>
      </c>
      <c r="S1602" s="12">
        <v>64000</v>
      </c>
      <c r="T1602" s="12">
        <v>64000</v>
      </c>
      <c r="U1602" s="9">
        <v>79500</v>
      </c>
      <c r="V1602" s="9">
        <f t="shared" si="135"/>
        <v>79500</v>
      </c>
      <c r="W1602" s="43">
        <f t="shared" si="133"/>
        <v>67760</v>
      </c>
      <c r="X1602" s="43">
        <f t="shared" si="132"/>
        <v>135520</v>
      </c>
    </row>
    <row r="1603" spans="1:24" ht="15" customHeight="1" x14ac:dyDescent="0.25">
      <c r="A1603" s="44">
        <v>1600</v>
      </c>
      <c r="B1603" s="3" t="s">
        <v>12651</v>
      </c>
      <c r="C1603" s="3" t="s">
        <v>11609</v>
      </c>
      <c r="D1603" s="3" t="s">
        <v>3941</v>
      </c>
      <c r="E1603" s="3">
        <v>2018</v>
      </c>
      <c r="F1603" s="3" t="s">
        <v>656</v>
      </c>
      <c r="G1603" s="3" t="s">
        <v>249</v>
      </c>
      <c r="H1603" s="3"/>
      <c r="I1603" s="5">
        <v>9789587624809</v>
      </c>
      <c r="J1603" s="5">
        <v>2</v>
      </c>
      <c r="K1603" s="8"/>
      <c r="L1603" s="9"/>
      <c r="M1603" s="17">
        <v>65000</v>
      </c>
      <c r="N1603" s="17">
        <v>65000</v>
      </c>
      <c r="O1603" s="10">
        <v>56100</v>
      </c>
      <c r="P1603" s="10">
        <v>56100</v>
      </c>
      <c r="Q1603" s="11">
        <v>67000</v>
      </c>
      <c r="R1603" s="11">
        <v>67000</v>
      </c>
      <c r="S1603" s="12">
        <v>61000</v>
      </c>
      <c r="T1603" s="12">
        <v>61000</v>
      </c>
      <c r="U1603" s="9">
        <v>76500</v>
      </c>
      <c r="V1603" s="9">
        <f t="shared" si="135"/>
        <v>76500</v>
      </c>
      <c r="W1603" s="43">
        <f t="shared" si="133"/>
        <v>65120</v>
      </c>
      <c r="X1603" s="43">
        <f t="shared" si="132"/>
        <v>130240</v>
      </c>
    </row>
    <row r="1604" spans="1:24" ht="15" customHeight="1" x14ac:dyDescent="0.25">
      <c r="A1604" s="44">
        <v>1601</v>
      </c>
      <c r="B1604" s="3" t="s">
        <v>776</v>
      </c>
      <c r="C1604" s="3" t="s">
        <v>11059</v>
      </c>
      <c r="D1604" s="3" t="s">
        <v>2501</v>
      </c>
      <c r="E1604" s="3">
        <v>2024</v>
      </c>
      <c r="F1604" s="3" t="s">
        <v>2502</v>
      </c>
      <c r="G1604" s="3" t="s">
        <v>2503</v>
      </c>
      <c r="H1604" s="3" t="s">
        <v>291</v>
      </c>
      <c r="I1604" s="5">
        <v>9788411061612</v>
      </c>
      <c r="J1604" s="3">
        <v>2</v>
      </c>
      <c r="K1604" s="8"/>
      <c r="L1604" s="9"/>
      <c r="M1604" s="17">
        <v>563000</v>
      </c>
      <c r="N1604" s="17">
        <v>563000</v>
      </c>
      <c r="O1604" s="10">
        <v>484000</v>
      </c>
      <c r="P1604" s="10">
        <v>484000</v>
      </c>
      <c r="Q1604" s="11">
        <v>576000</v>
      </c>
      <c r="R1604" s="11">
        <v>576000</v>
      </c>
      <c r="S1604" s="12">
        <v>528000</v>
      </c>
      <c r="T1604" s="12">
        <v>528000</v>
      </c>
      <c r="U1604" s="9">
        <v>698400</v>
      </c>
      <c r="V1604" s="9">
        <f t="shared" si="135"/>
        <v>698400</v>
      </c>
      <c r="W1604" s="43">
        <f t="shared" si="133"/>
        <v>569880</v>
      </c>
      <c r="X1604" s="43">
        <f t="shared" ref="X1604:X1667" si="136">W1604*J1604</f>
        <v>1139760</v>
      </c>
    </row>
    <row r="1605" spans="1:24" ht="15" customHeight="1" x14ac:dyDescent="0.25">
      <c r="A1605" s="44">
        <v>1602</v>
      </c>
      <c r="B1605" s="3" t="s">
        <v>776</v>
      </c>
      <c r="C1605" s="3" t="s">
        <v>11061</v>
      </c>
      <c r="D1605" s="3" t="s">
        <v>2501</v>
      </c>
      <c r="E1605" s="3">
        <v>2024</v>
      </c>
      <c r="F1605" s="3" t="s">
        <v>2502</v>
      </c>
      <c r="G1605" s="3" t="s">
        <v>2503</v>
      </c>
      <c r="H1605" s="3" t="s">
        <v>291</v>
      </c>
      <c r="I1605" s="5">
        <v>9788411061629</v>
      </c>
      <c r="J1605" s="3">
        <v>2</v>
      </c>
      <c r="K1605" s="8"/>
      <c r="L1605" s="9"/>
      <c r="M1605" s="17">
        <v>484000</v>
      </c>
      <c r="N1605" s="17">
        <v>484000</v>
      </c>
      <c r="O1605" s="10">
        <v>415800</v>
      </c>
      <c r="P1605" s="10">
        <v>415800</v>
      </c>
      <c r="Q1605" s="11">
        <v>495000</v>
      </c>
      <c r="R1605" s="11">
        <v>495000</v>
      </c>
      <c r="S1605" s="12">
        <v>454000</v>
      </c>
      <c r="T1605" s="12">
        <v>454000</v>
      </c>
      <c r="U1605" s="9">
        <v>633600</v>
      </c>
      <c r="V1605" s="9">
        <f t="shared" si="135"/>
        <v>633600</v>
      </c>
      <c r="W1605" s="43">
        <f t="shared" ref="W1605:W1668" si="137">ROUND(AVERAGE(K1605,M1605,O1605,Q1605,S1605,U1605),0)</f>
        <v>496480</v>
      </c>
      <c r="X1605" s="43">
        <f t="shared" si="136"/>
        <v>992960</v>
      </c>
    </row>
    <row r="1606" spans="1:24" ht="15" customHeight="1" x14ac:dyDescent="0.25">
      <c r="A1606" s="44">
        <v>1603</v>
      </c>
      <c r="B1606" s="3" t="s">
        <v>776</v>
      </c>
      <c r="C1606" s="3" t="s">
        <v>11058</v>
      </c>
      <c r="D1606" s="3" t="s">
        <v>2501</v>
      </c>
      <c r="E1606" s="3">
        <v>2024</v>
      </c>
      <c r="F1606" s="3" t="s">
        <v>2502</v>
      </c>
      <c r="G1606" s="3" t="s">
        <v>2503</v>
      </c>
      <c r="H1606" s="3" t="s">
        <v>291</v>
      </c>
      <c r="I1606" s="5">
        <v>9788411061636</v>
      </c>
      <c r="J1606" s="3">
        <v>2</v>
      </c>
      <c r="K1606" s="8"/>
      <c r="L1606" s="9"/>
      <c r="M1606" s="17">
        <v>620000</v>
      </c>
      <c r="N1606" s="17">
        <v>620000</v>
      </c>
      <c r="O1606" s="10">
        <v>532400</v>
      </c>
      <c r="P1606" s="10">
        <v>532400</v>
      </c>
      <c r="Q1606" s="11">
        <v>634000</v>
      </c>
      <c r="R1606" s="11">
        <v>634000</v>
      </c>
      <c r="S1606" s="12">
        <v>581000</v>
      </c>
      <c r="T1606" s="12">
        <v>581000</v>
      </c>
      <c r="U1606" s="9">
        <v>806400</v>
      </c>
      <c r="V1606" s="9">
        <f t="shared" si="135"/>
        <v>806400</v>
      </c>
      <c r="W1606" s="43">
        <f t="shared" si="137"/>
        <v>634760</v>
      </c>
      <c r="X1606" s="43">
        <f t="shared" si="136"/>
        <v>1269520</v>
      </c>
    </row>
    <row r="1607" spans="1:24" ht="15" customHeight="1" x14ac:dyDescent="0.25">
      <c r="A1607" s="44">
        <v>1604</v>
      </c>
      <c r="B1607" s="3" t="s">
        <v>776</v>
      </c>
      <c r="C1607" s="3" t="s">
        <v>11060</v>
      </c>
      <c r="D1607" s="3" t="s">
        <v>2501</v>
      </c>
      <c r="E1607" s="3">
        <v>2024</v>
      </c>
      <c r="F1607" s="3" t="s">
        <v>2502</v>
      </c>
      <c r="G1607" s="3" t="s">
        <v>2503</v>
      </c>
      <c r="H1607" s="3" t="s">
        <v>291</v>
      </c>
      <c r="I1607" s="5">
        <v>9788411061643</v>
      </c>
      <c r="J1607" s="3">
        <v>2</v>
      </c>
      <c r="K1607" s="8"/>
      <c r="L1607" s="9"/>
      <c r="M1607" s="17">
        <v>563000</v>
      </c>
      <c r="N1607" s="17">
        <v>563000</v>
      </c>
      <c r="O1607" s="10">
        <v>484000</v>
      </c>
      <c r="P1607" s="10">
        <v>484000</v>
      </c>
      <c r="Q1607" s="11">
        <v>576000</v>
      </c>
      <c r="R1607" s="11">
        <v>576000</v>
      </c>
      <c r="S1607" s="12">
        <v>528000</v>
      </c>
      <c r="T1607" s="12">
        <v>528000</v>
      </c>
      <c r="U1607" s="9">
        <v>698400</v>
      </c>
      <c r="V1607" s="9">
        <f t="shared" si="135"/>
        <v>698400</v>
      </c>
      <c r="W1607" s="43">
        <f t="shared" si="137"/>
        <v>569880</v>
      </c>
      <c r="X1607" s="43">
        <f t="shared" si="136"/>
        <v>1139760</v>
      </c>
    </row>
    <row r="1608" spans="1:24" ht="15" customHeight="1" x14ac:dyDescent="0.25">
      <c r="A1608" s="44">
        <v>1605</v>
      </c>
      <c r="B1608" s="3" t="s">
        <v>776</v>
      </c>
      <c r="C1608" s="3" t="s">
        <v>11057</v>
      </c>
      <c r="D1608" s="3" t="s">
        <v>2501</v>
      </c>
      <c r="E1608" s="3">
        <v>2024</v>
      </c>
      <c r="F1608" s="3" t="s">
        <v>2502</v>
      </c>
      <c r="G1608" s="3" t="s">
        <v>2503</v>
      </c>
      <c r="H1608" s="3" t="s">
        <v>291</v>
      </c>
      <c r="I1608" s="5">
        <v>9788411061650</v>
      </c>
      <c r="J1608" s="3">
        <v>2</v>
      </c>
      <c r="K1608" s="8"/>
      <c r="L1608" s="9"/>
      <c r="M1608" s="17">
        <v>845000</v>
      </c>
      <c r="N1608" s="17">
        <v>845000</v>
      </c>
      <c r="O1608" s="10">
        <v>726000</v>
      </c>
      <c r="P1608" s="10">
        <v>726000</v>
      </c>
      <c r="Q1608" s="11">
        <v>865000</v>
      </c>
      <c r="R1608" s="11">
        <v>865000</v>
      </c>
      <c r="S1608" s="12">
        <v>792000</v>
      </c>
      <c r="T1608" s="12">
        <v>792000</v>
      </c>
      <c r="U1608" s="9">
        <v>1094400</v>
      </c>
      <c r="V1608" s="9">
        <f t="shared" si="135"/>
        <v>1094400</v>
      </c>
      <c r="W1608" s="43">
        <f t="shared" si="137"/>
        <v>864480</v>
      </c>
      <c r="X1608" s="43">
        <f t="shared" si="136"/>
        <v>1728960</v>
      </c>
    </row>
    <row r="1609" spans="1:24" ht="15" customHeight="1" x14ac:dyDescent="0.25">
      <c r="A1609" s="44">
        <v>1606</v>
      </c>
      <c r="B1609" s="3" t="s">
        <v>10898</v>
      </c>
      <c r="C1609" s="3" t="s">
        <v>11119</v>
      </c>
      <c r="D1609" s="5" t="s">
        <v>2926</v>
      </c>
      <c r="E1609" s="3">
        <v>2021</v>
      </c>
      <c r="F1609" s="3" t="s">
        <v>2883</v>
      </c>
      <c r="G1609" s="3" t="s">
        <v>1388</v>
      </c>
      <c r="H1609" s="3" t="s">
        <v>2839</v>
      </c>
      <c r="I1609" s="15">
        <v>9789587923032</v>
      </c>
      <c r="J1609" s="3">
        <v>12</v>
      </c>
      <c r="K1609" s="8"/>
      <c r="L1609" s="9"/>
      <c r="M1609" s="17">
        <v>104000</v>
      </c>
      <c r="N1609" s="17">
        <v>104000</v>
      </c>
      <c r="O1609" s="10">
        <v>89100</v>
      </c>
      <c r="P1609" s="10">
        <v>89100</v>
      </c>
      <c r="Q1609" s="11">
        <v>106000</v>
      </c>
      <c r="R1609" s="11">
        <v>106000</v>
      </c>
      <c r="S1609" s="12">
        <v>97000</v>
      </c>
      <c r="T1609" s="12">
        <v>97000</v>
      </c>
      <c r="U1609" s="9">
        <v>121500</v>
      </c>
      <c r="V1609" s="9">
        <f t="shared" si="135"/>
        <v>121500</v>
      </c>
      <c r="W1609" s="43">
        <f t="shared" si="137"/>
        <v>103520</v>
      </c>
      <c r="X1609" s="43">
        <f t="shared" si="136"/>
        <v>1242240</v>
      </c>
    </row>
    <row r="1610" spans="1:24" ht="15" customHeight="1" x14ac:dyDescent="0.25">
      <c r="A1610" s="44">
        <v>1607</v>
      </c>
      <c r="B1610" s="27" t="s">
        <v>1397</v>
      </c>
      <c r="C1610" s="3" t="s">
        <v>1948</v>
      </c>
      <c r="D1610" s="3" t="s">
        <v>1949</v>
      </c>
      <c r="E1610" s="3">
        <v>2015</v>
      </c>
      <c r="F1610" s="3" t="s">
        <v>1341</v>
      </c>
      <c r="G1610" s="3" t="s">
        <v>1350</v>
      </c>
      <c r="H1610" s="3">
        <v>1</v>
      </c>
      <c r="I1610" s="5">
        <v>9788490051283</v>
      </c>
      <c r="J1610" s="3">
        <v>1</v>
      </c>
      <c r="K1610" s="8"/>
      <c r="L1610" s="9"/>
      <c r="M1610" s="17">
        <v>111000</v>
      </c>
      <c r="N1610" s="17">
        <v>111000</v>
      </c>
      <c r="O1610" s="10">
        <v>95700</v>
      </c>
      <c r="P1610" s="10">
        <v>95700</v>
      </c>
      <c r="Q1610" s="11">
        <v>114000</v>
      </c>
      <c r="R1610" s="11">
        <v>114000</v>
      </c>
      <c r="S1610" s="12">
        <v>104000</v>
      </c>
      <c r="T1610" s="12">
        <v>104000</v>
      </c>
      <c r="U1610" s="9">
        <v>86040</v>
      </c>
      <c r="V1610" s="9">
        <f t="shared" si="135"/>
        <v>86040</v>
      </c>
      <c r="W1610" s="43">
        <f t="shared" si="137"/>
        <v>102148</v>
      </c>
      <c r="X1610" s="43">
        <f t="shared" si="136"/>
        <v>102148</v>
      </c>
    </row>
    <row r="1611" spans="1:24" ht="15" customHeight="1" x14ac:dyDescent="0.25">
      <c r="A1611" s="44">
        <v>1608</v>
      </c>
      <c r="B1611" s="28" t="s">
        <v>12632</v>
      </c>
      <c r="C1611" s="3" t="s">
        <v>2872</v>
      </c>
      <c r="D1611" s="5" t="s">
        <v>2873</v>
      </c>
      <c r="E1611" s="5" t="s">
        <v>2874</v>
      </c>
      <c r="F1611" s="3" t="s">
        <v>1346</v>
      </c>
      <c r="G1611" s="3" t="s">
        <v>2875</v>
      </c>
      <c r="H1611" s="3" t="s">
        <v>2839</v>
      </c>
      <c r="I1611" s="5" t="s">
        <v>2876</v>
      </c>
      <c r="J1611" s="6">
        <v>1</v>
      </c>
      <c r="K1611" s="8"/>
      <c r="L1611" s="9"/>
      <c r="M1611" s="17">
        <v>156000</v>
      </c>
      <c r="N1611" s="17">
        <v>156000</v>
      </c>
      <c r="O1611" s="10">
        <v>221500</v>
      </c>
      <c r="P1611" s="10">
        <v>221500</v>
      </c>
      <c r="Q1611" s="11">
        <v>160000</v>
      </c>
      <c r="R1611" s="11">
        <v>160000</v>
      </c>
      <c r="S1611" s="12">
        <v>146000</v>
      </c>
      <c r="T1611" s="12">
        <v>146000</v>
      </c>
      <c r="U1611" s="9">
        <v>158400</v>
      </c>
      <c r="V1611" s="9">
        <f t="shared" si="135"/>
        <v>158400</v>
      </c>
      <c r="W1611" s="43">
        <f t="shared" si="137"/>
        <v>168380</v>
      </c>
      <c r="X1611" s="43">
        <f t="shared" si="136"/>
        <v>168380</v>
      </c>
    </row>
    <row r="1612" spans="1:24" ht="15" customHeight="1" x14ac:dyDescent="0.25">
      <c r="A1612" s="44">
        <v>1609</v>
      </c>
      <c r="B1612" s="27" t="s">
        <v>10989</v>
      </c>
      <c r="C1612" s="3" t="s">
        <v>1950</v>
      </c>
      <c r="D1612" s="3" t="s">
        <v>1951</v>
      </c>
      <c r="E1612" s="3">
        <v>2017</v>
      </c>
      <c r="F1612" s="3" t="s">
        <v>1341</v>
      </c>
      <c r="G1612" s="3" t="s">
        <v>1614</v>
      </c>
      <c r="H1612" s="3"/>
      <c r="I1612" s="5">
        <v>9788466542036</v>
      </c>
      <c r="J1612" s="3">
        <v>1</v>
      </c>
      <c r="K1612" s="8"/>
      <c r="L1612" s="9"/>
      <c r="M1612" s="17">
        <v>84000</v>
      </c>
      <c r="N1612" s="17">
        <v>84000</v>
      </c>
      <c r="O1612" s="10"/>
      <c r="P1612" s="10"/>
      <c r="Q1612" s="11">
        <v>86000</v>
      </c>
      <c r="R1612" s="11">
        <v>86000</v>
      </c>
      <c r="S1612" s="12">
        <v>79000</v>
      </c>
      <c r="T1612" s="12">
        <v>79000</v>
      </c>
      <c r="U1612" s="9"/>
      <c r="V1612" s="9"/>
      <c r="W1612" s="43">
        <f t="shared" si="137"/>
        <v>83000</v>
      </c>
      <c r="X1612" s="43">
        <f t="shared" si="136"/>
        <v>83000</v>
      </c>
    </row>
    <row r="1613" spans="1:24" ht="15" customHeight="1" x14ac:dyDescent="0.25">
      <c r="A1613" s="44">
        <v>1610</v>
      </c>
      <c r="B1613" s="3" t="s">
        <v>4646</v>
      </c>
      <c r="C1613" s="3" t="s">
        <v>9882</v>
      </c>
      <c r="D1613" s="3" t="s">
        <v>4668</v>
      </c>
      <c r="E1613" s="3">
        <v>2023</v>
      </c>
      <c r="F1613" s="3" t="s">
        <v>1394</v>
      </c>
      <c r="G1613" s="3" t="s">
        <v>4649</v>
      </c>
      <c r="H1613" s="3">
        <v>1</v>
      </c>
      <c r="I1613" s="5">
        <v>9789354400728</v>
      </c>
      <c r="J1613" s="5">
        <v>4</v>
      </c>
      <c r="K1613" s="8"/>
      <c r="L1613" s="9"/>
      <c r="M1613" s="17">
        <v>83000</v>
      </c>
      <c r="N1613" s="17">
        <v>83000</v>
      </c>
      <c r="O1613" s="10"/>
      <c r="P1613" s="10"/>
      <c r="Q1613" s="11">
        <v>85000</v>
      </c>
      <c r="R1613" s="11">
        <v>85000</v>
      </c>
      <c r="S1613" s="12">
        <v>78000</v>
      </c>
      <c r="T1613" s="12">
        <v>78000</v>
      </c>
      <c r="U1613" s="9"/>
      <c r="V1613" s="9"/>
      <c r="W1613" s="43">
        <f t="shared" si="137"/>
        <v>82000</v>
      </c>
      <c r="X1613" s="43">
        <f t="shared" si="136"/>
        <v>328000</v>
      </c>
    </row>
    <row r="1614" spans="1:24" ht="15" customHeight="1" x14ac:dyDescent="0.25">
      <c r="A1614" s="44">
        <v>1611</v>
      </c>
      <c r="B1614" s="3" t="s">
        <v>8341</v>
      </c>
      <c r="C1614" s="3" t="s">
        <v>10345</v>
      </c>
      <c r="D1614" s="3" t="s">
        <v>8363</v>
      </c>
      <c r="E1614" s="3" t="s">
        <v>8343</v>
      </c>
      <c r="F1614" s="3" t="s">
        <v>8349</v>
      </c>
      <c r="G1614" s="3" t="s">
        <v>8350</v>
      </c>
      <c r="H1614" s="3"/>
      <c r="I1614" s="5">
        <v>9789354409202</v>
      </c>
      <c r="J1614" s="5">
        <v>1</v>
      </c>
      <c r="K1614" s="8"/>
      <c r="L1614" s="9"/>
      <c r="M1614" s="17">
        <v>138000</v>
      </c>
      <c r="N1614" s="17">
        <v>138000</v>
      </c>
      <c r="O1614" s="10"/>
      <c r="P1614" s="10"/>
      <c r="Q1614" s="11">
        <v>141000</v>
      </c>
      <c r="R1614" s="11">
        <v>141000</v>
      </c>
      <c r="S1614" s="12">
        <v>131000</v>
      </c>
      <c r="T1614" s="12">
        <v>131000</v>
      </c>
      <c r="U1614" s="9"/>
      <c r="V1614" s="9"/>
      <c r="W1614" s="43">
        <f t="shared" si="137"/>
        <v>136667</v>
      </c>
      <c r="X1614" s="43">
        <f t="shared" si="136"/>
        <v>136667</v>
      </c>
    </row>
    <row r="1615" spans="1:24" ht="15" customHeight="1" x14ac:dyDescent="0.25">
      <c r="A1615" s="44">
        <v>1612</v>
      </c>
      <c r="B1615" s="3" t="s">
        <v>8341</v>
      </c>
      <c r="C1615" s="3" t="s">
        <v>10346</v>
      </c>
      <c r="D1615" s="3" t="s">
        <v>8367</v>
      </c>
      <c r="E1615" s="3" t="s">
        <v>8343</v>
      </c>
      <c r="F1615" s="3" t="s">
        <v>8354</v>
      </c>
      <c r="G1615" s="3" t="s">
        <v>8350</v>
      </c>
      <c r="H1615" s="3"/>
      <c r="I1615" s="5">
        <v>9789354407000</v>
      </c>
      <c r="J1615" s="5">
        <v>2</v>
      </c>
      <c r="K1615" s="8"/>
      <c r="L1615" s="9"/>
      <c r="M1615" s="17">
        <v>275000</v>
      </c>
      <c r="N1615" s="17">
        <v>275000</v>
      </c>
      <c r="O1615" s="10"/>
      <c r="P1615" s="10"/>
      <c r="Q1615" s="11">
        <v>283000</v>
      </c>
      <c r="R1615" s="11">
        <v>283000</v>
      </c>
      <c r="S1615" s="12">
        <v>261000</v>
      </c>
      <c r="T1615" s="12">
        <v>261000</v>
      </c>
      <c r="U1615" s="9"/>
      <c r="V1615" s="9"/>
      <c r="W1615" s="43">
        <f t="shared" si="137"/>
        <v>273000</v>
      </c>
      <c r="X1615" s="43">
        <f t="shared" si="136"/>
        <v>546000</v>
      </c>
    </row>
    <row r="1616" spans="1:24" ht="15" customHeight="1" x14ac:dyDescent="0.25">
      <c r="A1616" s="44">
        <v>1613</v>
      </c>
      <c r="B1616" s="3" t="s">
        <v>433</v>
      </c>
      <c r="C1616" s="3" t="s">
        <v>9715</v>
      </c>
      <c r="D1616" s="3" t="s">
        <v>3220</v>
      </c>
      <c r="E1616" s="3">
        <v>2019</v>
      </c>
      <c r="F1616" s="3" t="s">
        <v>1501</v>
      </c>
      <c r="G1616" s="3" t="s">
        <v>3221</v>
      </c>
      <c r="H1616" s="3"/>
      <c r="I1616" s="5">
        <v>9789585458857</v>
      </c>
      <c r="J1616" s="5">
        <v>6</v>
      </c>
      <c r="K1616" s="8"/>
      <c r="L1616" s="9"/>
      <c r="M1616" s="17">
        <v>83000</v>
      </c>
      <c r="N1616" s="17">
        <v>83000</v>
      </c>
      <c r="O1616" s="10">
        <v>71500</v>
      </c>
      <c r="P1616" s="10">
        <v>71500</v>
      </c>
      <c r="Q1616" s="11">
        <v>85000</v>
      </c>
      <c r="R1616" s="11">
        <v>85000</v>
      </c>
      <c r="S1616" s="12">
        <v>78000</v>
      </c>
      <c r="T1616" s="12">
        <v>78000</v>
      </c>
      <c r="U1616" s="9"/>
      <c r="V1616" s="9"/>
      <c r="W1616" s="43">
        <f t="shared" si="137"/>
        <v>79375</v>
      </c>
      <c r="X1616" s="43">
        <f t="shared" si="136"/>
        <v>476250</v>
      </c>
    </row>
    <row r="1617" spans="1:24" ht="15" customHeight="1" x14ac:dyDescent="0.25">
      <c r="A1617" s="44">
        <v>1614</v>
      </c>
      <c r="B1617" s="3" t="s">
        <v>4766</v>
      </c>
      <c r="C1617" s="3" t="s">
        <v>4833</v>
      </c>
      <c r="D1617" s="3" t="s">
        <v>4834</v>
      </c>
      <c r="E1617" s="3">
        <v>2019</v>
      </c>
      <c r="F1617" s="3" t="s">
        <v>4713</v>
      </c>
      <c r="G1617" s="3" t="s">
        <v>601</v>
      </c>
      <c r="H1617" s="3"/>
      <c r="I1617" s="3" t="s">
        <v>4835</v>
      </c>
      <c r="J1617" s="3">
        <v>1</v>
      </c>
      <c r="K1617" s="8"/>
      <c r="L1617" s="9"/>
      <c r="M1617" s="17">
        <v>289000</v>
      </c>
      <c r="N1617" s="17">
        <v>289000</v>
      </c>
      <c r="O1617" s="10"/>
      <c r="P1617" s="10"/>
      <c r="Q1617" s="11">
        <v>297000</v>
      </c>
      <c r="R1617" s="11">
        <v>297000</v>
      </c>
      <c r="S1617" s="12">
        <v>277000</v>
      </c>
      <c r="T1617" s="12">
        <v>277000</v>
      </c>
      <c r="U1617" s="9"/>
      <c r="V1617" s="9"/>
      <c r="W1617" s="43">
        <f t="shared" si="137"/>
        <v>287667</v>
      </c>
      <c r="X1617" s="43">
        <f t="shared" si="136"/>
        <v>287667</v>
      </c>
    </row>
    <row r="1618" spans="1:24" ht="15" customHeight="1" x14ac:dyDescent="0.25">
      <c r="A1618" s="44">
        <v>1615</v>
      </c>
      <c r="B1618" s="3" t="s">
        <v>10832</v>
      </c>
      <c r="C1618" s="3" t="s">
        <v>10834</v>
      </c>
      <c r="D1618" s="3" t="s">
        <v>221</v>
      </c>
      <c r="E1618" s="16" t="s">
        <v>217</v>
      </c>
      <c r="F1618" s="3" t="s">
        <v>23</v>
      </c>
      <c r="G1618" s="3" t="s">
        <v>221</v>
      </c>
      <c r="H1618" s="3" t="s">
        <v>226</v>
      </c>
      <c r="I1618" s="5"/>
      <c r="J1618" s="16">
        <v>1</v>
      </c>
      <c r="K1618" s="8"/>
      <c r="L1618" s="9"/>
      <c r="M1618" s="17">
        <v>150000</v>
      </c>
      <c r="N1618" s="17">
        <v>150000</v>
      </c>
      <c r="O1618" s="10"/>
      <c r="P1618" s="10"/>
      <c r="Q1618" s="11">
        <v>153000</v>
      </c>
      <c r="R1618" s="11">
        <v>153000</v>
      </c>
      <c r="S1618" s="12">
        <v>140000</v>
      </c>
      <c r="T1618" s="12">
        <v>140000</v>
      </c>
      <c r="U1618" s="9"/>
      <c r="V1618" s="9"/>
      <c r="W1618" s="43">
        <f t="shared" si="137"/>
        <v>147667</v>
      </c>
      <c r="X1618" s="43">
        <f t="shared" si="136"/>
        <v>147667</v>
      </c>
    </row>
    <row r="1619" spans="1:24" ht="15" customHeight="1" x14ac:dyDescent="0.25">
      <c r="A1619" s="44">
        <v>1616</v>
      </c>
      <c r="B1619" s="27" t="s">
        <v>4525</v>
      </c>
      <c r="C1619" s="3" t="s">
        <v>9891</v>
      </c>
      <c r="D1619" s="3" t="s">
        <v>4702</v>
      </c>
      <c r="E1619" s="3">
        <v>2021</v>
      </c>
      <c r="F1619" s="3" t="s">
        <v>23</v>
      </c>
      <c r="G1619" s="3" t="s">
        <v>4703</v>
      </c>
      <c r="H1619" s="3">
        <v>4</v>
      </c>
      <c r="I1619" s="22">
        <v>9789584910325</v>
      </c>
      <c r="J1619" s="22">
        <v>3</v>
      </c>
      <c r="K1619" s="8"/>
      <c r="L1619" s="9"/>
      <c r="M1619" s="17">
        <v>286000</v>
      </c>
      <c r="N1619" s="17">
        <v>286000</v>
      </c>
      <c r="O1619" s="10"/>
      <c r="P1619" s="10"/>
      <c r="Q1619" s="11">
        <v>294000</v>
      </c>
      <c r="R1619" s="11">
        <v>294000</v>
      </c>
      <c r="S1619" s="12">
        <v>270000</v>
      </c>
      <c r="T1619" s="12">
        <v>270000</v>
      </c>
      <c r="U1619" s="9"/>
      <c r="V1619" s="9"/>
      <c r="W1619" s="43">
        <f t="shared" si="137"/>
        <v>283333</v>
      </c>
      <c r="X1619" s="43">
        <f t="shared" si="136"/>
        <v>849999</v>
      </c>
    </row>
    <row r="1620" spans="1:24" ht="15" customHeight="1" x14ac:dyDescent="0.25">
      <c r="A1620" s="44">
        <v>1617</v>
      </c>
      <c r="B1620" s="3" t="s">
        <v>11431</v>
      </c>
      <c r="C1620" s="3" t="s">
        <v>11980</v>
      </c>
      <c r="D1620" s="3" t="s">
        <v>6352</v>
      </c>
      <c r="E1620" s="3">
        <v>2024</v>
      </c>
      <c r="F1620" s="3" t="s">
        <v>1531</v>
      </c>
      <c r="G1620" s="3" t="s">
        <v>6353</v>
      </c>
      <c r="H1620" s="3"/>
      <c r="I1620" s="36">
        <v>9788498747737</v>
      </c>
      <c r="J1620" s="7">
        <v>2</v>
      </c>
      <c r="K1620" s="8"/>
      <c r="L1620" s="9"/>
      <c r="M1620" s="17">
        <v>268000</v>
      </c>
      <c r="N1620" s="17">
        <v>268000</v>
      </c>
      <c r="O1620" s="10">
        <v>329600</v>
      </c>
      <c r="P1620" s="10">
        <v>329600</v>
      </c>
      <c r="Q1620" s="11">
        <v>275000</v>
      </c>
      <c r="R1620" s="11">
        <v>275000</v>
      </c>
      <c r="S1620" s="12">
        <v>257000</v>
      </c>
      <c r="T1620" s="12">
        <v>257000</v>
      </c>
      <c r="U1620" s="9">
        <v>266400</v>
      </c>
      <c r="V1620" s="9">
        <f t="shared" ref="V1620:V1624" si="138">U1620</f>
        <v>266400</v>
      </c>
      <c r="W1620" s="43">
        <f t="shared" si="137"/>
        <v>279200</v>
      </c>
      <c r="X1620" s="43">
        <f t="shared" si="136"/>
        <v>558400</v>
      </c>
    </row>
    <row r="1621" spans="1:24" ht="15" customHeight="1" x14ac:dyDescent="0.25">
      <c r="A1621" s="44">
        <v>1618</v>
      </c>
      <c r="B1621" s="27" t="s">
        <v>12380</v>
      </c>
      <c r="C1621" s="3" t="s">
        <v>11027</v>
      </c>
      <c r="D1621" s="3" t="s">
        <v>12621</v>
      </c>
      <c r="E1621" s="3">
        <v>2011</v>
      </c>
      <c r="F1621" s="3" t="s">
        <v>1341</v>
      </c>
      <c r="G1621" s="3" t="s">
        <v>1692</v>
      </c>
      <c r="H1621" s="3"/>
      <c r="I1621" s="5">
        <v>9788496699786</v>
      </c>
      <c r="J1621" s="3">
        <v>2</v>
      </c>
      <c r="K1621" s="8"/>
      <c r="L1621" s="9"/>
      <c r="M1621" s="17">
        <v>202000</v>
      </c>
      <c r="N1621" s="17">
        <v>202000</v>
      </c>
      <c r="O1621" s="10"/>
      <c r="P1621" s="10"/>
      <c r="Q1621" s="11">
        <v>207000</v>
      </c>
      <c r="R1621" s="11">
        <v>207000</v>
      </c>
      <c r="S1621" s="12">
        <v>194000</v>
      </c>
      <c r="T1621" s="12">
        <v>194000</v>
      </c>
      <c r="U1621" s="9">
        <v>44100</v>
      </c>
      <c r="V1621" s="9">
        <f t="shared" si="138"/>
        <v>44100</v>
      </c>
      <c r="W1621" s="43">
        <f t="shared" si="137"/>
        <v>161775</v>
      </c>
      <c r="X1621" s="43">
        <f t="shared" si="136"/>
        <v>323550</v>
      </c>
    </row>
    <row r="1622" spans="1:24" ht="15" customHeight="1" x14ac:dyDescent="0.25">
      <c r="A1622" s="44">
        <v>1619</v>
      </c>
      <c r="B1622" s="3" t="s">
        <v>4059</v>
      </c>
      <c r="C1622" s="3" t="s">
        <v>4084</v>
      </c>
      <c r="D1622" s="5" t="s">
        <v>1016</v>
      </c>
      <c r="E1622" s="5">
        <v>2015</v>
      </c>
      <c r="F1622" s="3" t="s">
        <v>12450</v>
      </c>
      <c r="G1622" s="3" t="s">
        <v>2407</v>
      </c>
      <c r="H1622" s="5">
        <v>1</v>
      </c>
      <c r="I1622" s="5">
        <v>9789587780031</v>
      </c>
      <c r="J1622" s="5">
        <v>1</v>
      </c>
      <c r="K1622" s="8">
        <v>46575</v>
      </c>
      <c r="L1622" s="9">
        <v>46575</v>
      </c>
      <c r="M1622" s="17">
        <v>58000</v>
      </c>
      <c r="N1622" s="17">
        <v>58000</v>
      </c>
      <c r="O1622" s="10">
        <v>49500</v>
      </c>
      <c r="P1622" s="10">
        <v>49500</v>
      </c>
      <c r="Q1622" s="11">
        <v>59000</v>
      </c>
      <c r="R1622" s="11">
        <v>59000</v>
      </c>
      <c r="S1622" s="12">
        <v>54000</v>
      </c>
      <c r="T1622" s="12">
        <v>54000</v>
      </c>
      <c r="U1622" s="9">
        <v>67500</v>
      </c>
      <c r="V1622" s="9">
        <f t="shared" si="138"/>
        <v>67500</v>
      </c>
      <c r="W1622" s="43">
        <f t="shared" si="137"/>
        <v>55763</v>
      </c>
      <c r="X1622" s="43">
        <f t="shared" si="136"/>
        <v>55763</v>
      </c>
    </row>
    <row r="1623" spans="1:24" ht="15" customHeight="1" x14ac:dyDescent="0.25">
      <c r="A1623" s="44">
        <v>1620</v>
      </c>
      <c r="B1623" s="3" t="s">
        <v>11552</v>
      </c>
      <c r="C1623" s="3" t="s">
        <v>11556</v>
      </c>
      <c r="D1623" s="3" t="s">
        <v>7379</v>
      </c>
      <c r="E1623" s="3">
        <v>2022</v>
      </c>
      <c r="F1623" s="3" t="s">
        <v>23</v>
      </c>
      <c r="G1623" s="3" t="s">
        <v>456</v>
      </c>
      <c r="H1623" s="3" t="s">
        <v>11557</v>
      </c>
      <c r="I1623" s="5">
        <v>9788441544956</v>
      </c>
      <c r="J1623" s="5">
        <v>3</v>
      </c>
      <c r="K1623" s="8"/>
      <c r="L1623" s="9"/>
      <c r="M1623" s="17">
        <v>226000</v>
      </c>
      <c r="N1623" s="17">
        <v>226000</v>
      </c>
      <c r="O1623" s="10">
        <v>238200</v>
      </c>
      <c r="P1623" s="10">
        <v>238200</v>
      </c>
      <c r="Q1623" s="11">
        <v>232000</v>
      </c>
      <c r="R1623" s="11">
        <v>232000</v>
      </c>
      <c r="S1623" s="12">
        <v>216000</v>
      </c>
      <c r="T1623" s="12">
        <v>216000</v>
      </c>
      <c r="U1623" s="9">
        <v>237240</v>
      </c>
      <c r="V1623" s="9">
        <f t="shared" si="138"/>
        <v>237240</v>
      </c>
      <c r="W1623" s="43">
        <f t="shared" si="137"/>
        <v>229888</v>
      </c>
      <c r="X1623" s="43">
        <f t="shared" si="136"/>
        <v>689664</v>
      </c>
    </row>
    <row r="1624" spans="1:24" ht="15" customHeight="1" x14ac:dyDescent="0.25">
      <c r="A1624" s="44">
        <v>1621</v>
      </c>
      <c r="B1624" s="3" t="s">
        <v>8668</v>
      </c>
      <c r="C1624" s="3" t="s">
        <v>10421</v>
      </c>
      <c r="D1624" s="3" t="s">
        <v>8670</v>
      </c>
      <c r="E1624" s="3">
        <v>2023</v>
      </c>
      <c r="F1624" s="3" t="s">
        <v>4407</v>
      </c>
      <c r="G1624" s="3" t="s">
        <v>7612</v>
      </c>
      <c r="H1624" s="3">
        <v>15</v>
      </c>
      <c r="I1624" s="5">
        <v>9788413822082</v>
      </c>
      <c r="J1624" s="3">
        <v>1</v>
      </c>
      <c r="K1624" s="8"/>
      <c r="L1624" s="9"/>
      <c r="M1624" s="17">
        <v>511000</v>
      </c>
      <c r="N1624" s="17">
        <v>511000</v>
      </c>
      <c r="O1624" s="10">
        <v>588400</v>
      </c>
      <c r="P1624" s="10">
        <v>588400</v>
      </c>
      <c r="Q1624" s="11">
        <v>525000</v>
      </c>
      <c r="R1624" s="11">
        <v>525000</v>
      </c>
      <c r="S1624" s="12">
        <v>490000</v>
      </c>
      <c r="T1624" s="12">
        <v>490000</v>
      </c>
      <c r="U1624" s="9">
        <v>488880</v>
      </c>
      <c r="V1624" s="9">
        <f t="shared" si="138"/>
        <v>488880</v>
      </c>
      <c r="W1624" s="43">
        <f t="shared" si="137"/>
        <v>520656</v>
      </c>
      <c r="X1624" s="43">
        <f t="shared" si="136"/>
        <v>520656</v>
      </c>
    </row>
    <row r="1625" spans="1:24" ht="15" customHeight="1" x14ac:dyDescent="0.25">
      <c r="A1625" s="44">
        <v>1622</v>
      </c>
      <c r="B1625" s="5" t="s">
        <v>280</v>
      </c>
      <c r="C1625" s="3" t="s">
        <v>9459</v>
      </c>
      <c r="D1625" s="3" t="s">
        <v>284</v>
      </c>
      <c r="E1625" s="3">
        <v>2024</v>
      </c>
      <c r="F1625" s="3" t="s">
        <v>23</v>
      </c>
      <c r="G1625" s="3" t="s">
        <v>278</v>
      </c>
      <c r="H1625" s="3"/>
      <c r="I1625" s="5">
        <v>9789585121027</v>
      </c>
      <c r="J1625" s="16">
        <v>1</v>
      </c>
      <c r="K1625" s="8"/>
      <c r="L1625" s="9"/>
      <c r="M1625" s="17">
        <v>67000</v>
      </c>
      <c r="N1625" s="17">
        <v>67000</v>
      </c>
      <c r="O1625" s="10">
        <v>57200</v>
      </c>
      <c r="P1625" s="10">
        <v>57200</v>
      </c>
      <c r="Q1625" s="11">
        <v>68000</v>
      </c>
      <c r="R1625" s="11">
        <v>68000</v>
      </c>
      <c r="S1625" s="12">
        <v>62000</v>
      </c>
      <c r="T1625" s="12">
        <v>62000</v>
      </c>
      <c r="U1625" s="9"/>
      <c r="V1625" s="9"/>
      <c r="W1625" s="43">
        <f t="shared" si="137"/>
        <v>63550</v>
      </c>
      <c r="X1625" s="43">
        <f t="shared" si="136"/>
        <v>63550</v>
      </c>
    </row>
    <row r="1626" spans="1:24" ht="15" customHeight="1" x14ac:dyDescent="0.25">
      <c r="A1626" s="44">
        <v>1623</v>
      </c>
      <c r="B1626" s="3" t="s">
        <v>776</v>
      </c>
      <c r="C1626" s="3" t="s">
        <v>10631</v>
      </c>
      <c r="D1626" s="3" t="s">
        <v>2559</v>
      </c>
      <c r="E1626" s="3">
        <v>2021</v>
      </c>
      <c r="F1626" s="3" t="s">
        <v>2502</v>
      </c>
      <c r="G1626" s="3" t="s">
        <v>2503</v>
      </c>
      <c r="H1626" s="3" t="s">
        <v>291</v>
      </c>
      <c r="I1626" s="5">
        <v>9788491107460</v>
      </c>
      <c r="J1626" s="3">
        <v>3</v>
      </c>
      <c r="K1626" s="8"/>
      <c r="L1626" s="9"/>
      <c r="M1626" s="17">
        <v>264000</v>
      </c>
      <c r="N1626" s="17">
        <v>264000</v>
      </c>
      <c r="O1626" s="10">
        <v>226600</v>
      </c>
      <c r="P1626" s="10">
        <v>226600</v>
      </c>
      <c r="Q1626" s="11">
        <v>270000</v>
      </c>
      <c r="R1626" s="11">
        <v>270000</v>
      </c>
      <c r="S1626" s="12">
        <v>247000</v>
      </c>
      <c r="T1626" s="12">
        <v>247000</v>
      </c>
      <c r="U1626" s="9">
        <v>410400</v>
      </c>
      <c r="V1626" s="9">
        <f>U1626</f>
        <v>410400</v>
      </c>
      <c r="W1626" s="43">
        <f t="shared" si="137"/>
        <v>283600</v>
      </c>
      <c r="X1626" s="43">
        <f t="shared" si="136"/>
        <v>850800</v>
      </c>
    </row>
    <row r="1627" spans="1:24" ht="15" customHeight="1" x14ac:dyDescent="0.25">
      <c r="A1627" s="44">
        <v>1624</v>
      </c>
      <c r="B1627" s="3" t="s">
        <v>12341</v>
      </c>
      <c r="C1627" s="3" t="s">
        <v>487</v>
      </c>
      <c r="D1627" s="5" t="s">
        <v>10857</v>
      </c>
      <c r="E1627" s="5">
        <v>2022</v>
      </c>
      <c r="F1627" s="3" t="s">
        <v>23</v>
      </c>
      <c r="G1627" s="3" t="s">
        <v>253</v>
      </c>
      <c r="H1627" s="3"/>
      <c r="I1627" s="5">
        <v>9789587788488</v>
      </c>
      <c r="J1627" s="16">
        <v>5</v>
      </c>
      <c r="K1627" s="8">
        <v>93150</v>
      </c>
      <c r="L1627" s="9">
        <v>93150</v>
      </c>
      <c r="M1627" s="17">
        <v>115000</v>
      </c>
      <c r="N1627" s="17">
        <v>115000</v>
      </c>
      <c r="O1627" s="10">
        <v>99000</v>
      </c>
      <c r="P1627" s="10">
        <v>99000</v>
      </c>
      <c r="Q1627" s="11">
        <v>118000</v>
      </c>
      <c r="R1627" s="11">
        <v>118000</v>
      </c>
      <c r="S1627" s="12">
        <v>108000</v>
      </c>
      <c r="T1627" s="12">
        <v>108000</v>
      </c>
      <c r="U1627" s="9">
        <v>135000</v>
      </c>
      <c r="V1627" s="9">
        <f>U1627</f>
        <v>135000</v>
      </c>
      <c r="W1627" s="43">
        <f t="shared" si="137"/>
        <v>111358</v>
      </c>
      <c r="X1627" s="43">
        <f t="shared" si="136"/>
        <v>556790</v>
      </c>
    </row>
    <row r="1628" spans="1:24" ht="15" customHeight="1" x14ac:dyDescent="0.25">
      <c r="A1628" s="44">
        <v>1625</v>
      </c>
      <c r="B1628" s="3" t="s">
        <v>20</v>
      </c>
      <c r="C1628" s="3" t="s">
        <v>11761</v>
      </c>
      <c r="D1628" s="4" t="s">
        <v>10811</v>
      </c>
      <c r="E1628" s="5">
        <v>2018</v>
      </c>
      <c r="F1628" s="6" t="s">
        <v>23</v>
      </c>
      <c r="G1628" s="6" t="s">
        <v>12326</v>
      </c>
      <c r="H1628" s="6" t="s">
        <v>29</v>
      </c>
      <c r="I1628" s="5">
        <v>9788490522080</v>
      </c>
      <c r="J1628" s="7">
        <v>2</v>
      </c>
      <c r="K1628" s="8"/>
      <c r="L1628" s="9"/>
      <c r="M1628" s="17">
        <v>253000</v>
      </c>
      <c r="N1628" s="17">
        <v>253000</v>
      </c>
      <c r="O1628" s="10">
        <v>217800</v>
      </c>
      <c r="P1628" s="10">
        <v>217800</v>
      </c>
      <c r="Q1628" s="11">
        <v>259000</v>
      </c>
      <c r="R1628" s="11">
        <v>259000</v>
      </c>
      <c r="S1628" s="12">
        <v>238000</v>
      </c>
      <c r="T1628" s="12">
        <v>238000</v>
      </c>
      <c r="U1628" s="9">
        <v>223200</v>
      </c>
      <c r="V1628" s="9">
        <f>U1628</f>
        <v>223200</v>
      </c>
      <c r="W1628" s="43">
        <f t="shared" si="137"/>
        <v>238200</v>
      </c>
      <c r="X1628" s="43">
        <f t="shared" si="136"/>
        <v>476400</v>
      </c>
    </row>
    <row r="1629" spans="1:24" ht="15" customHeight="1" x14ac:dyDescent="0.25">
      <c r="A1629" s="44">
        <v>1626</v>
      </c>
      <c r="B1629" s="27" t="s">
        <v>11316</v>
      </c>
      <c r="C1629" s="3" t="s">
        <v>10693</v>
      </c>
      <c r="D1629" s="58" t="s">
        <v>12648</v>
      </c>
      <c r="E1629" s="3">
        <v>2025</v>
      </c>
      <c r="F1629" s="3" t="s">
        <v>529</v>
      </c>
      <c r="G1629" s="3" t="s">
        <v>5229</v>
      </c>
      <c r="H1629" s="3">
        <v>1</v>
      </c>
      <c r="I1629" s="3" t="s">
        <v>5230</v>
      </c>
      <c r="J1629" s="5">
        <v>2</v>
      </c>
      <c r="K1629" s="8"/>
      <c r="L1629" s="9"/>
      <c r="M1629" s="17">
        <v>243000</v>
      </c>
      <c r="N1629" s="17">
        <v>243000</v>
      </c>
      <c r="O1629" s="10"/>
      <c r="P1629" s="10"/>
      <c r="Q1629" s="11">
        <v>250000</v>
      </c>
      <c r="R1629" s="11">
        <v>250000</v>
      </c>
      <c r="S1629" s="12">
        <v>229000</v>
      </c>
      <c r="T1629" s="12">
        <v>229000</v>
      </c>
      <c r="U1629" s="9"/>
      <c r="V1629" s="9"/>
      <c r="W1629" s="43">
        <f t="shared" si="137"/>
        <v>240667</v>
      </c>
      <c r="X1629" s="43">
        <f t="shared" si="136"/>
        <v>481334</v>
      </c>
    </row>
    <row r="1630" spans="1:24" ht="15" customHeight="1" x14ac:dyDescent="0.25">
      <c r="A1630" s="44">
        <v>1627</v>
      </c>
      <c r="B1630" s="27" t="s">
        <v>1397</v>
      </c>
      <c r="C1630" s="3" t="s">
        <v>10616</v>
      </c>
      <c r="D1630" s="3" t="s">
        <v>1964</v>
      </c>
      <c r="E1630" s="3">
        <v>2012</v>
      </c>
      <c r="F1630" s="3" t="s">
        <v>1873</v>
      </c>
      <c r="G1630" s="3" t="s">
        <v>1965</v>
      </c>
      <c r="H1630" s="3"/>
      <c r="I1630" s="5">
        <v>9588595045</v>
      </c>
      <c r="J1630" s="3">
        <v>1</v>
      </c>
      <c r="K1630" s="8"/>
      <c r="L1630" s="9"/>
      <c r="M1630" s="17">
        <v>410000</v>
      </c>
      <c r="N1630" s="17">
        <v>410000</v>
      </c>
      <c r="O1630" s="10"/>
      <c r="P1630" s="10"/>
      <c r="Q1630" s="11">
        <v>419000</v>
      </c>
      <c r="R1630" s="11">
        <v>419000</v>
      </c>
      <c r="S1630" s="12">
        <v>384000</v>
      </c>
      <c r="T1630" s="12">
        <v>384000</v>
      </c>
      <c r="U1630" s="9"/>
      <c r="V1630" s="9"/>
      <c r="W1630" s="43">
        <f t="shared" si="137"/>
        <v>404333</v>
      </c>
      <c r="X1630" s="43">
        <f t="shared" si="136"/>
        <v>404333</v>
      </c>
    </row>
    <row r="1631" spans="1:24" ht="15" customHeight="1" x14ac:dyDescent="0.25">
      <c r="A1631" s="44">
        <v>1628</v>
      </c>
      <c r="B1631" s="3" t="s">
        <v>12551</v>
      </c>
      <c r="C1631" s="3" t="s">
        <v>10733</v>
      </c>
      <c r="D1631" s="3" t="s">
        <v>7203</v>
      </c>
      <c r="E1631" s="3">
        <v>2021</v>
      </c>
      <c r="F1631" s="3" t="s">
        <v>4350</v>
      </c>
      <c r="G1631" s="3" t="s">
        <v>168</v>
      </c>
      <c r="H1631" s="3"/>
      <c r="I1631" s="5">
        <v>9788416676040</v>
      </c>
      <c r="J1631" s="3">
        <v>1</v>
      </c>
      <c r="K1631" s="8"/>
      <c r="L1631" s="9"/>
      <c r="M1631" s="17">
        <v>165000</v>
      </c>
      <c r="N1631" s="17">
        <v>165000</v>
      </c>
      <c r="O1631" s="10">
        <v>141900</v>
      </c>
      <c r="P1631" s="10">
        <v>141900</v>
      </c>
      <c r="Q1631" s="11">
        <v>169000</v>
      </c>
      <c r="R1631" s="11">
        <v>169000</v>
      </c>
      <c r="S1631" s="12">
        <v>155000</v>
      </c>
      <c r="T1631" s="12">
        <v>155000</v>
      </c>
      <c r="U1631" s="9">
        <v>158040</v>
      </c>
      <c r="V1631" s="9">
        <f t="shared" ref="V1631:V1639" si="139">U1631</f>
        <v>158040</v>
      </c>
      <c r="W1631" s="43">
        <f t="shared" si="137"/>
        <v>157788</v>
      </c>
      <c r="X1631" s="43">
        <f t="shared" si="136"/>
        <v>157788</v>
      </c>
    </row>
    <row r="1632" spans="1:24" ht="15" customHeight="1" x14ac:dyDescent="0.25">
      <c r="A1632" s="44">
        <v>1629</v>
      </c>
      <c r="B1632" s="3" t="s">
        <v>11680</v>
      </c>
      <c r="C1632" s="3" t="s">
        <v>10404</v>
      </c>
      <c r="D1632" s="7" t="s">
        <v>8577</v>
      </c>
      <c r="E1632" s="7">
        <v>2023</v>
      </c>
      <c r="F1632" s="3" t="s">
        <v>2883</v>
      </c>
      <c r="G1632" s="3" t="s">
        <v>8578</v>
      </c>
      <c r="H1632" s="3">
        <v>1</v>
      </c>
      <c r="I1632" s="5">
        <v>9789876673471</v>
      </c>
      <c r="J1632" s="3">
        <v>1</v>
      </c>
      <c r="K1632" s="8"/>
      <c r="L1632" s="9"/>
      <c r="M1632" s="17">
        <v>148000</v>
      </c>
      <c r="N1632" s="17">
        <v>148000</v>
      </c>
      <c r="O1632" s="10">
        <v>153500</v>
      </c>
      <c r="P1632" s="10">
        <v>153500</v>
      </c>
      <c r="Q1632" s="11">
        <v>151000</v>
      </c>
      <c r="R1632" s="11">
        <v>151000</v>
      </c>
      <c r="S1632" s="12">
        <v>140000</v>
      </c>
      <c r="T1632" s="12">
        <v>140000</v>
      </c>
      <c r="U1632" s="9">
        <v>107100</v>
      </c>
      <c r="V1632" s="9">
        <f t="shared" si="139"/>
        <v>107100</v>
      </c>
      <c r="W1632" s="43">
        <f t="shared" si="137"/>
        <v>139920</v>
      </c>
      <c r="X1632" s="43">
        <f t="shared" si="136"/>
        <v>139920</v>
      </c>
    </row>
    <row r="1633" spans="1:24" ht="15" customHeight="1" x14ac:dyDescent="0.25">
      <c r="A1633" s="44">
        <v>1630</v>
      </c>
      <c r="B1633" s="27" t="s">
        <v>4912</v>
      </c>
      <c r="C1633" s="3" t="s">
        <v>4913</v>
      </c>
      <c r="D1633" s="3" t="s">
        <v>2975</v>
      </c>
      <c r="E1633" s="3">
        <v>2016</v>
      </c>
      <c r="F1633" s="3" t="s">
        <v>656</v>
      </c>
      <c r="G1633" s="3" t="s">
        <v>271</v>
      </c>
      <c r="H1633" s="3"/>
      <c r="I1633" s="5">
        <v>9789587781854</v>
      </c>
      <c r="J1633" s="5">
        <v>1</v>
      </c>
      <c r="K1633" s="8">
        <v>98325</v>
      </c>
      <c r="L1633" s="9">
        <v>98325</v>
      </c>
      <c r="M1633" s="17">
        <v>122000</v>
      </c>
      <c r="N1633" s="17">
        <v>122000</v>
      </c>
      <c r="O1633" s="10">
        <v>104500</v>
      </c>
      <c r="P1633" s="10">
        <v>104500</v>
      </c>
      <c r="Q1633" s="11">
        <v>124000</v>
      </c>
      <c r="R1633" s="11">
        <v>124000</v>
      </c>
      <c r="S1633" s="12">
        <v>114000</v>
      </c>
      <c r="T1633" s="12">
        <v>114000</v>
      </c>
      <c r="U1633" s="9">
        <v>142500</v>
      </c>
      <c r="V1633" s="9">
        <f t="shared" si="139"/>
        <v>142500</v>
      </c>
      <c r="W1633" s="43">
        <f t="shared" si="137"/>
        <v>117554</v>
      </c>
      <c r="X1633" s="43">
        <f t="shared" si="136"/>
        <v>117554</v>
      </c>
    </row>
    <row r="1634" spans="1:24" ht="15" customHeight="1" x14ac:dyDescent="0.25">
      <c r="A1634" s="44">
        <v>1631</v>
      </c>
      <c r="B1634" s="3" t="s">
        <v>250</v>
      </c>
      <c r="C1634" s="3" t="s">
        <v>263</v>
      </c>
      <c r="D1634" s="5" t="s">
        <v>264</v>
      </c>
      <c r="E1634" s="5">
        <v>2024</v>
      </c>
      <c r="F1634" s="3" t="s">
        <v>23</v>
      </c>
      <c r="G1634" s="3" t="s">
        <v>253</v>
      </c>
      <c r="H1634" s="3"/>
      <c r="I1634" s="5">
        <v>9789587789522</v>
      </c>
      <c r="J1634" s="16">
        <v>9</v>
      </c>
      <c r="K1634" s="8">
        <v>43470</v>
      </c>
      <c r="L1634" s="9">
        <v>43470</v>
      </c>
      <c r="M1634" s="17">
        <v>54000</v>
      </c>
      <c r="N1634" s="17">
        <v>54000</v>
      </c>
      <c r="O1634" s="10">
        <v>46200</v>
      </c>
      <c r="P1634" s="10">
        <v>46200</v>
      </c>
      <c r="Q1634" s="11">
        <v>55000</v>
      </c>
      <c r="R1634" s="11">
        <v>55000</v>
      </c>
      <c r="S1634" s="12">
        <v>50000</v>
      </c>
      <c r="T1634" s="12">
        <v>50000</v>
      </c>
      <c r="U1634" s="9">
        <v>63000</v>
      </c>
      <c r="V1634" s="9">
        <f t="shared" si="139"/>
        <v>63000</v>
      </c>
      <c r="W1634" s="43">
        <f t="shared" si="137"/>
        <v>51945</v>
      </c>
      <c r="X1634" s="43">
        <f t="shared" si="136"/>
        <v>467505</v>
      </c>
    </row>
    <row r="1635" spans="1:24" ht="15" customHeight="1" x14ac:dyDescent="0.25">
      <c r="A1635" s="44">
        <v>1632</v>
      </c>
      <c r="B1635" s="7" t="s">
        <v>10941</v>
      </c>
      <c r="C1635" s="3" t="s">
        <v>12279</v>
      </c>
      <c r="D1635" s="3" t="s">
        <v>11602</v>
      </c>
      <c r="E1635" s="3">
        <v>2023</v>
      </c>
      <c r="F1635" s="3" t="s">
        <v>4745</v>
      </c>
      <c r="G1635" s="3" t="s">
        <v>7832</v>
      </c>
      <c r="H1635" s="3"/>
      <c r="I1635" s="5">
        <v>9798848458190</v>
      </c>
      <c r="J1635" s="5">
        <v>1</v>
      </c>
      <c r="K1635" s="8"/>
      <c r="L1635" s="9"/>
      <c r="M1635" s="17">
        <v>135000</v>
      </c>
      <c r="N1635" s="17">
        <v>135000</v>
      </c>
      <c r="O1635" s="10">
        <v>153500</v>
      </c>
      <c r="P1635" s="10">
        <v>153500</v>
      </c>
      <c r="Q1635" s="11">
        <v>139000</v>
      </c>
      <c r="R1635" s="11">
        <v>139000</v>
      </c>
      <c r="S1635" s="12">
        <v>128000</v>
      </c>
      <c r="T1635" s="12">
        <v>128000</v>
      </c>
      <c r="U1635" s="9">
        <v>118871.99999999997</v>
      </c>
      <c r="V1635" s="9">
        <f t="shared" si="139"/>
        <v>118871.99999999997</v>
      </c>
      <c r="W1635" s="43">
        <f t="shared" si="137"/>
        <v>134874</v>
      </c>
      <c r="X1635" s="43">
        <f t="shared" si="136"/>
        <v>134874</v>
      </c>
    </row>
    <row r="1636" spans="1:24" ht="15" customHeight="1" x14ac:dyDescent="0.25">
      <c r="A1636" s="44">
        <v>1633</v>
      </c>
      <c r="B1636" s="3" t="s">
        <v>1042</v>
      </c>
      <c r="C1636" s="3" t="s">
        <v>11946</v>
      </c>
      <c r="D1636" s="3" t="s">
        <v>12492</v>
      </c>
      <c r="E1636" s="3">
        <v>2023</v>
      </c>
      <c r="F1636" s="3" t="s">
        <v>1571</v>
      </c>
      <c r="G1636" s="3" t="s">
        <v>12386</v>
      </c>
      <c r="H1636" s="3">
        <v>1</v>
      </c>
      <c r="I1636" s="5">
        <v>9788490524862</v>
      </c>
      <c r="J1636" s="5">
        <v>2</v>
      </c>
      <c r="K1636" s="8"/>
      <c r="L1636" s="9"/>
      <c r="M1636" s="17">
        <v>225000</v>
      </c>
      <c r="N1636" s="17">
        <v>225000</v>
      </c>
      <c r="O1636" s="10">
        <v>193600</v>
      </c>
      <c r="P1636" s="10">
        <v>193600</v>
      </c>
      <c r="Q1636" s="11">
        <v>231000</v>
      </c>
      <c r="R1636" s="11">
        <v>231000</v>
      </c>
      <c r="S1636" s="12">
        <v>211000</v>
      </c>
      <c r="T1636" s="12">
        <v>211000</v>
      </c>
      <c r="U1636" s="9">
        <v>223200</v>
      </c>
      <c r="V1636" s="9">
        <f t="shared" si="139"/>
        <v>223200</v>
      </c>
      <c r="W1636" s="43">
        <f t="shared" si="137"/>
        <v>216760</v>
      </c>
      <c r="X1636" s="43">
        <f t="shared" si="136"/>
        <v>433520</v>
      </c>
    </row>
    <row r="1637" spans="1:24" ht="15" customHeight="1" x14ac:dyDescent="0.25">
      <c r="A1637" s="44">
        <v>1634</v>
      </c>
      <c r="B1637" s="3" t="s">
        <v>776</v>
      </c>
      <c r="C1637" s="3" t="s">
        <v>11801</v>
      </c>
      <c r="D1637" s="3" t="s">
        <v>1039</v>
      </c>
      <c r="E1637" s="3">
        <v>2025</v>
      </c>
      <c r="F1637" s="3" t="s">
        <v>1040</v>
      </c>
      <c r="G1637" s="3" t="s">
        <v>1041</v>
      </c>
      <c r="H1637" s="3">
        <v>1</v>
      </c>
      <c r="I1637" s="5">
        <v>9789585084728</v>
      </c>
      <c r="J1637" s="5">
        <v>1</v>
      </c>
      <c r="K1637" s="8"/>
      <c r="L1637" s="9"/>
      <c r="M1637" s="17">
        <v>70000</v>
      </c>
      <c r="N1637" s="17">
        <v>70000</v>
      </c>
      <c r="O1637" s="10">
        <v>56100</v>
      </c>
      <c r="P1637" s="10">
        <v>56100</v>
      </c>
      <c r="Q1637" s="11">
        <v>72000</v>
      </c>
      <c r="R1637" s="11">
        <v>72000</v>
      </c>
      <c r="S1637" s="12">
        <v>67000</v>
      </c>
      <c r="T1637" s="12">
        <v>67000</v>
      </c>
      <c r="U1637" s="9">
        <v>76500</v>
      </c>
      <c r="V1637" s="9">
        <f t="shared" si="139"/>
        <v>76500</v>
      </c>
      <c r="W1637" s="43">
        <f t="shared" si="137"/>
        <v>68320</v>
      </c>
      <c r="X1637" s="43">
        <f t="shared" si="136"/>
        <v>68320</v>
      </c>
    </row>
    <row r="1638" spans="1:24" ht="15" customHeight="1" x14ac:dyDescent="0.25">
      <c r="A1638" s="44">
        <v>1635</v>
      </c>
      <c r="B1638" s="27" t="s">
        <v>1966</v>
      </c>
      <c r="C1638" s="3" t="s">
        <v>11829</v>
      </c>
      <c r="D1638" s="3" t="s">
        <v>1968</v>
      </c>
      <c r="E1638" s="3">
        <v>2013</v>
      </c>
      <c r="F1638" s="3" t="s">
        <v>1346</v>
      </c>
      <c r="G1638" s="3" t="s">
        <v>1969</v>
      </c>
      <c r="H1638" s="3"/>
      <c r="I1638" s="5">
        <v>9788415457640</v>
      </c>
      <c r="J1638" s="3">
        <v>2</v>
      </c>
      <c r="K1638" s="8"/>
      <c r="L1638" s="9"/>
      <c r="M1638" s="17">
        <v>165000</v>
      </c>
      <c r="N1638" s="17">
        <v>165000</v>
      </c>
      <c r="O1638" s="10"/>
      <c r="P1638" s="10"/>
      <c r="Q1638" s="11">
        <v>170000</v>
      </c>
      <c r="R1638" s="11">
        <v>170000</v>
      </c>
      <c r="S1638" s="12">
        <v>158000</v>
      </c>
      <c r="T1638" s="12">
        <v>158000</v>
      </c>
      <c r="U1638" s="9">
        <v>172080</v>
      </c>
      <c r="V1638" s="9">
        <f t="shared" si="139"/>
        <v>172080</v>
      </c>
      <c r="W1638" s="43">
        <f t="shared" si="137"/>
        <v>166270</v>
      </c>
      <c r="X1638" s="43">
        <f t="shared" si="136"/>
        <v>332540</v>
      </c>
    </row>
    <row r="1639" spans="1:24" ht="15" customHeight="1" x14ac:dyDescent="0.25">
      <c r="A1639" s="44">
        <v>1636</v>
      </c>
      <c r="B1639" s="3" t="s">
        <v>242</v>
      </c>
      <c r="C1639" s="3" t="s">
        <v>304</v>
      </c>
      <c r="D1639" s="3" t="s">
        <v>305</v>
      </c>
      <c r="E1639" s="3">
        <v>2024</v>
      </c>
      <c r="F1639" s="3" t="s">
        <v>23</v>
      </c>
      <c r="G1639" s="3" t="s">
        <v>209</v>
      </c>
      <c r="H1639" s="3"/>
      <c r="I1639" s="5">
        <v>9788418459061</v>
      </c>
      <c r="J1639" s="16">
        <v>1</v>
      </c>
      <c r="K1639" s="8"/>
      <c r="L1639" s="9">
        <v>282000</v>
      </c>
      <c r="M1639" s="17">
        <v>282000</v>
      </c>
      <c r="N1639" s="17">
        <v>282000</v>
      </c>
      <c r="O1639" s="10">
        <v>242000</v>
      </c>
      <c r="P1639" s="10">
        <v>242000</v>
      </c>
      <c r="Q1639" s="11">
        <v>288000</v>
      </c>
      <c r="R1639" s="11">
        <v>288000</v>
      </c>
      <c r="S1639" s="12">
        <v>264000</v>
      </c>
      <c r="T1639" s="12">
        <v>264000</v>
      </c>
      <c r="U1639" s="9">
        <v>301680</v>
      </c>
      <c r="V1639" s="9">
        <f t="shared" si="139"/>
        <v>301680</v>
      </c>
      <c r="W1639" s="43">
        <f t="shared" si="137"/>
        <v>275536</v>
      </c>
      <c r="X1639" s="43">
        <f t="shared" si="136"/>
        <v>275536</v>
      </c>
    </row>
    <row r="1640" spans="1:24" ht="15" customHeight="1" x14ac:dyDescent="0.25">
      <c r="A1640" s="44">
        <v>1637</v>
      </c>
      <c r="B1640" s="3" t="s">
        <v>4757</v>
      </c>
      <c r="C1640" s="3" t="s">
        <v>11930</v>
      </c>
      <c r="D1640" s="3" t="s">
        <v>4761</v>
      </c>
      <c r="E1640" s="3"/>
      <c r="F1640" s="3" t="s">
        <v>4713</v>
      </c>
      <c r="G1640" s="3"/>
      <c r="H1640" s="3"/>
      <c r="I1640" s="5">
        <v>9788492170845</v>
      </c>
      <c r="J1640" s="5">
        <v>1</v>
      </c>
      <c r="K1640" s="8"/>
      <c r="L1640" s="9"/>
      <c r="M1640" s="17">
        <v>187000</v>
      </c>
      <c r="N1640" s="17">
        <v>187000</v>
      </c>
      <c r="O1640" s="10"/>
      <c r="P1640" s="10"/>
      <c r="Q1640" s="11">
        <v>193000</v>
      </c>
      <c r="R1640" s="11">
        <v>193000</v>
      </c>
      <c r="S1640" s="12">
        <v>179000</v>
      </c>
      <c r="T1640" s="12">
        <v>179000</v>
      </c>
      <c r="U1640" s="9"/>
      <c r="V1640" s="9"/>
      <c r="W1640" s="43">
        <f t="shared" si="137"/>
        <v>186333</v>
      </c>
      <c r="X1640" s="43">
        <f t="shared" si="136"/>
        <v>186333</v>
      </c>
    </row>
    <row r="1641" spans="1:24" ht="15" customHeight="1" x14ac:dyDescent="0.25">
      <c r="A1641" s="44">
        <v>1638</v>
      </c>
      <c r="B1641" s="3" t="s">
        <v>4757</v>
      </c>
      <c r="C1641" s="3" t="s">
        <v>11929</v>
      </c>
      <c r="D1641" s="3" t="s">
        <v>4759</v>
      </c>
      <c r="E1641" s="3"/>
      <c r="F1641" s="3" t="s">
        <v>4713</v>
      </c>
      <c r="G1641" s="3"/>
      <c r="H1641" s="3"/>
      <c r="I1641" s="5">
        <v>9788492170869</v>
      </c>
      <c r="J1641" s="5">
        <v>1</v>
      </c>
      <c r="K1641" s="8"/>
      <c r="L1641" s="9"/>
      <c r="M1641" s="17">
        <v>187000</v>
      </c>
      <c r="N1641" s="17">
        <v>187000</v>
      </c>
      <c r="O1641" s="10"/>
      <c r="P1641" s="10"/>
      <c r="Q1641" s="11">
        <v>193000</v>
      </c>
      <c r="R1641" s="11">
        <v>193000</v>
      </c>
      <c r="S1641" s="12">
        <v>179000</v>
      </c>
      <c r="T1641" s="12">
        <v>179000</v>
      </c>
      <c r="U1641" s="9">
        <v>192240</v>
      </c>
      <c r="V1641" s="9">
        <f>U1641</f>
        <v>192240</v>
      </c>
      <c r="W1641" s="43">
        <f t="shared" si="137"/>
        <v>187810</v>
      </c>
      <c r="X1641" s="43">
        <f t="shared" si="136"/>
        <v>187810</v>
      </c>
    </row>
    <row r="1642" spans="1:24" ht="15" customHeight="1" x14ac:dyDescent="0.25">
      <c r="A1642" s="44">
        <v>1639</v>
      </c>
      <c r="B1642" s="3" t="s">
        <v>11277</v>
      </c>
      <c r="C1642" s="3" t="s">
        <v>11925</v>
      </c>
      <c r="D1642" s="3" t="s">
        <v>4549</v>
      </c>
      <c r="E1642" s="3">
        <v>2020</v>
      </c>
      <c r="F1642" s="3" t="s">
        <v>2454</v>
      </c>
      <c r="G1642" s="3" t="s">
        <v>507</v>
      </c>
      <c r="H1642" s="3" t="s">
        <v>4531</v>
      </c>
      <c r="I1642" s="5">
        <v>9788418459061</v>
      </c>
      <c r="J1642" s="5">
        <v>3</v>
      </c>
      <c r="K1642" s="8"/>
      <c r="L1642" s="9"/>
      <c r="M1642" s="17">
        <v>282000</v>
      </c>
      <c r="N1642" s="17">
        <v>282000</v>
      </c>
      <c r="O1642" s="10">
        <v>242000</v>
      </c>
      <c r="P1642" s="10">
        <v>242000</v>
      </c>
      <c r="Q1642" s="11">
        <v>288000</v>
      </c>
      <c r="R1642" s="11">
        <v>288000</v>
      </c>
      <c r="S1642" s="12">
        <v>264000</v>
      </c>
      <c r="T1642" s="12">
        <v>264000</v>
      </c>
      <c r="U1642" s="9">
        <v>301680</v>
      </c>
      <c r="V1642" s="9">
        <f>U1642</f>
        <v>301680</v>
      </c>
      <c r="W1642" s="43">
        <f t="shared" si="137"/>
        <v>275536</v>
      </c>
      <c r="X1642" s="43">
        <f t="shared" si="136"/>
        <v>826608</v>
      </c>
    </row>
    <row r="1643" spans="1:24" ht="15" customHeight="1" x14ac:dyDescent="0.25">
      <c r="A1643" s="44">
        <v>1640</v>
      </c>
      <c r="B1643" s="3" t="s">
        <v>4052</v>
      </c>
      <c r="C1643" s="3" t="s">
        <v>6284</v>
      </c>
      <c r="D1643" s="3" t="s">
        <v>6285</v>
      </c>
      <c r="E1643" s="3">
        <v>2019</v>
      </c>
      <c r="F1643" s="3" t="s">
        <v>3645</v>
      </c>
      <c r="G1643" s="3" t="s">
        <v>3000</v>
      </c>
      <c r="H1643" s="3">
        <v>1</v>
      </c>
      <c r="I1643" s="5">
        <v>9789587785685</v>
      </c>
      <c r="J1643" s="5">
        <v>4</v>
      </c>
      <c r="K1643" s="8">
        <v>91080</v>
      </c>
      <c r="L1643" s="9">
        <v>91080</v>
      </c>
      <c r="M1643" s="17"/>
      <c r="N1643" s="17"/>
      <c r="O1643" s="10"/>
      <c r="P1643" s="10"/>
      <c r="Q1643" s="11"/>
      <c r="R1643" s="11"/>
      <c r="S1643" s="12"/>
      <c r="T1643" s="12"/>
      <c r="U1643" s="9">
        <v>132000</v>
      </c>
      <c r="V1643" s="9">
        <f>U1643</f>
        <v>132000</v>
      </c>
      <c r="W1643" s="43">
        <f t="shared" si="137"/>
        <v>111540</v>
      </c>
      <c r="X1643" s="43">
        <f t="shared" si="136"/>
        <v>446160</v>
      </c>
    </row>
    <row r="1644" spans="1:24" ht="15" customHeight="1" x14ac:dyDescent="0.25">
      <c r="A1644" s="44">
        <v>1641</v>
      </c>
      <c r="B1644" s="3" t="s">
        <v>10832</v>
      </c>
      <c r="C1644" s="3" t="s">
        <v>11766</v>
      </c>
      <c r="D1644" s="3" t="s">
        <v>221</v>
      </c>
      <c r="E1644" s="16" t="s">
        <v>217</v>
      </c>
      <c r="F1644" s="3" t="s">
        <v>23</v>
      </c>
      <c r="G1644" s="3" t="s">
        <v>221</v>
      </c>
      <c r="H1644" s="3" t="s">
        <v>228</v>
      </c>
      <c r="I1644" s="5"/>
      <c r="J1644" s="16">
        <v>1</v>
      </c>
      <c r="K1644" s="8"/>
      <c r="L1644" s="9"/>
      <c r="M1644" s="17">
        <v>150000</v>
      </c>
      <c r="N1644" s="17">
        <v>150000</v>
      </c>
      <c r="O1644" s="10"/>
      <c r="P1644" s="10"/>
      <c r="Q1644" s="11">
        <v>153000</v>
      </c>
      <c r="R1644" s="11">
        <v>153000</v>
      </c>
      <c r="S1644" s="12">
        <v>140000</v>
      </c>
      <c r="T1644" s="12">
        <v>140000</v>
      </c>
      <c r="U1644" s="9"/>
      <c r="V1644" s="9"/>
      <c r="W1644" s="43">
        <f t="shared" si="137"/>
        <v>147667</v>
      </c>
      <c r="X1644" s="43">
        <f t="shared" si="136"/>
        <v>147667</v>
      </c>
    </row>
    <row r="1645" spans="1:24" ht="15" customHeight="1" x14ac:dyDescent="0.25">
      <c r="A1645" s="44">
        <v>1642</v>
      </c>
      <c r="B1645" s="3" t="s">
        <v>12679</v>
      </c>
      <c r="C1645" s="3" t="s">
        <v>12072</v>
      </c>
      <c r="D1645" s="3" t="s">
        <v>8930</v>
      </c>
      <c r="E1645" s="3">
        <v>2024</v>
      </c>
      <c r="F1645" s="3" t="s">
        <v>23</v>
      </c>
      <c r="G1645" s="7" t="s">
        <v>12386</v>
      </c>
      <c r="H1645" s="3"/>
      <c r="I1645" s="5">
        <v>9788490525371</v>
      </c>
      <c r="J1645" s="3">
        <v>1</v>
      </c>
      <c r="K1645" s="8"/>
      <c r="L1645" s="9"/>
      <c r="M1645" s="17">
        <v>358000</v>
      </c>
      <c r="N1645" s="17">
        <v>358000</v>
      </c>
      <c r="O1645" s="10">
        <v>308000</v>
      </c>
      <c r="P1645" s="10">
        <v>308000</v>
      </c>
      <c r="Q1645" s="11">
        <v>367000</v>
      </c>
      <c r="R1645" s="11">
        <v>367000</v>
      </c>
      <c r="S1645" s="12">
        <v>336000</v>
      </c>
      <c r="T1645" s="12">
        <v>336000</v>
      </c>
      <c r="U1645" s="9">
        <v>388800</v>
      </c>
      <c r="V1645" s="9">
        <f>U1645</f>
        <v>388800</v>
      </c>
      <c r="W1645" s="43">
        <f t="shared" si="137"/>
        <v>351560</v>
      </c>
      <c r="X1645" s="43">
        <f t="shared" si="136"/>
        <v>351560</v>
      </c>
    </row>
    <row r="1646" spans="1:24" ht="15" customHeight="1" x14ac:dyDescent="0.25">
      <c r="A1646" s="44">
        <v>1643</v>
      </c>
      <c r="B1646" s="3" t="s">
        <v>9294</v>
      </c>
      <c r="C1646" s="3" t="s">
        <v>10784</v>
      </c>
      <c r="D1646" s="3" t="s">
        <v>9318</v>
      </c>
      <c r="E1646" s="3"/>
      <c r="F1646" s="3" t="s">
        <v>1346</v>
      </c>
      <c r="G1646" s="3" t="s">
        <v>9319</v>
      </c>
      <c r="H1646" s="3"/>
      <c r="I1646" s="5">
        <v>9789586826990</v>
      </c>
      <c r="J1646" s="3">
        <v>1</v>
      </c>
      <c r="K1646" s="8">
        <v>25875</v>
      </c>
      <c r="L1646" s="9">
        <v>25875</v>
      </c>
      <c r="M1646" s="17">
        <v>38000</v>
      </c>
      <c r="N1646" s="17">
        <v>38000</v>
      </c>
      <c r="O1646" s="10"/>
      <c r="P1646" s="10"/>
      <c r="Q1646" s="11">
        <v>39000</v>
      </c>
      <c r="R1646" s="11">
        <v>39000</v>
      </c>
      <c r="S1646" s="12">
        <v>36000</v>
      </c>
      <c r="T1646" s="12">
        <v>36000</v>
      </c>
      <c r="U1646" s="9"/>
      <c r="V1646" s="9"/>
      <c r="W1646" s="43">
        <f t="shared" si="137"/>
        <v>34719</v>
      </c>
      <c r="X1646" s="43">
        <f t="shared" si="136"/>
        <v>34719</v>
      </c>
    </row>
    <row r="1647" spans="1:24" ht="15" customHeight="1" x14ac:dyDescent="0.25">
      <c r="A1647" s="44">
        <v>1644</v>
      </c>
      <c r="B1647" s="3"/>
      <c r="C1647" s="3" t="s">
        <v>12002</v>
      </c>
      <c r="D1647" s="3" t="s">
        <v>6868</v>
      </c>
      <c r="E1647" s="3">
        <v>2021</v>
      </c>
      <c r="F1647" s="3" t="s">
        <v>2502</v>
      </c>
      <c r="G1647" s="3" t="s">
        <v>2503</v>
      </c>
      <c r="H1647" s="40">
        <v>44197</v>
      </c>
      <c r="I1647" s="5">
        <v>9788491106920</v>
      </c>
      <c r="J1647" s="3">
        <v>1</v>
      </c>
      <c r="K1647" s="8"/>
      <c r="L1647" s="9"/>
      <c r="M1647" s="17">
        <v>346000</v>
      </c>
      <c r="N1647" s="17">
        <v>346000</v>
      </c>
      <c r="O1647" s="10">
        <v>297000</v>
      </c>
      <c r="P1647" s="10">
        <v>297000</v>
      </c>
      <c r="Q1647" s="11">
        <v>354000</v>
      </c>
      <c r="R1647" s="11">
        <v>354000</v>
      </c>
      <c r="S1647" s="12">
        <v>324000</v>
      </c>
      <c r="T1647" s="12">
        <v>324000</v>
      </c>
      <c r="U1647" s="9">
        <v>568800</v>
      </c>
      <c r="V1647" s="9">
        <f>U1647</f>
        <v>568800</v>
      </c>
      <c r="W1647" s="43">
        <f t="shared" si="137"/>
        <v>377960</v>
      </c>
      <c r="X1647" s="43">
        <f t="shared" si="136"/>
        <v>377960</v>
      </c>
    </row>
    <row r="1648" spans="1:24" ht="15" customHeight="1" x14ac:dyDescent="0.25">
      <c r="A1648" s="44">
        <v>1645</v>
      </c>
      <c r="B1648" s="5" t="s">
        <v>280</v>
      </c>
      <c r="C1648" s="3" t="s">
        <v>10579</v>
      </c>
      <c r="D1648" s="3" t="s">
        <v>468</v>
      </c>
      <c r="E1648" s="3">
        <v>2022</v>
      </c>
      <c r="F1648" s="3" t="s">
        <v>23</v>
      </c>
      <c r="G1648" s="3" t="s">
        <v>469</v>
      </c>
      <c r="H1648" s="3"/>
      <c r="I1648" s="5">
        <v>9788413628301</v>
      </c>
      <c r="J1648" s="16">
        <v>1</v>
      </c>
      <c r="K1648" s="8"/>
      <c r="L1648" s="9"/>
      <c r="M1648" s="17">
        <v>158000</v>
      </c>
      <c r="N1648" s="17">
        <v>158000</v>
      </c>
      <c r="O1648" s="10">
        <v>185600</v>
      </c>
      <c r="P1648" s="10">
        <v>185600</v>
      </c>
      <c r="Q1648" s="11">
        <v>163000</v>
      </c>
      <c r="R1648" s="11">
        <v>163000</v>
      </c>
      <c r="S1648" s="12">
        <v>152000</v>
      </c>
      <c r="T1648" s="12">
        <v>152000</v>
      </c>
      <c r="U1648" s="9">
        <v>165240</v>
      </c>
      <c r="V1648" s="9">
        <f>U1648</f>
        <v>165240</v>
      </c>
      <c r="W1648" s="43">
        <f t="shared" si="137"/>
        <v>164768</v>
      </c>
      <c r="X1648" s="43">
        <f t="shared" si="136"/>
        <v>164768</v>
      </c>
    </row>
    <row r="1649" spans="1:24" ht="15" customHeight="1" x14ac:dyDescent="0.25">
      <c r="A1649" s="44">
        <v>1646</v>
      </c>
      <c r="B1649" s="7" t="s">
        <v>6368</v>
      </c>
      <c r="C1649" s="3" t="s">
        <v>10110</v>
      </c>
      <c r="D1649" s="7" t="s">
        <v>6672</v>
      </c>
      <c r="E1649" s="7">
        <v>2019</v>
      </c>
      <c r="F1649" s="7" t="s">
        <v>23</v>
      </c>
      <c r="G1649" s="7" t="s">
        <v>6673</v>
      </c>
      <c r="H1649" s="7"/>
      <c r="I1649" s="36">
        <v>9788412061109</v>
      </c>
      <c r="J1649" s="7">
        <v>1</v>
      </c>
      <c r="K1649" s="8"/>
      <c r="L1649" s="9"/>
      <c r="M1649" s="17">
        <v>124000</v>
      </c>
      <c r="N1649" s="17">
        <v>124000</v>
      </c>
      <c r="O1649" s="10">
        <v>106700</v>
      </c>
      <c r="P1649" s="10">
        <v>106700</v>
      </c>
      <c r="Q1649" s="11">
        <v>127000</v>
      </c>
      <c r="R1649" s="11">
        <v>127000</v>
      </c>
      <c r="S1649" s="12">
        <v>116000</v>
      </c>
      <c r="T1649" s="12">
        <v>116000</v>
      </c>
      <c r="U1649" s="9">
        <v>93000</v>
      </c>
      <c r="V1649" s="9">
        <f>U1649</f>
        <v>93000</v>
      </c>
      <c r="W1649" s="43">
        <f t="shared" si="137"/>
        <v>113340</v>
      </c>
      <c r="X1649" s="43">
        <f t="shared" si="136"/>
        <v>113340</v>
      </c>
    </row>
    <row r="1650" spans="1:24" ht="15" customHeight="1" x14ac:dyDescent="0.25">
      <c r="A1650" s="44">
        <v>1647</v>
      </c>
      <c r="B1650" s="27" t="s">
        <v>12380</v>
      </c>
      <c r="C1650" s="3" t="s">
        <v>1970</v>
      </c>
      <c r="D1650" s="3" t="s">
        <v>1971</v>
      </c>
      <c r="E1650" s="3">
        <v>2016</v>
      </c>
      <c r="F1650" s="3" t="s">
        <v>1341</v>
      </c>
      <c r="G1650" s="3" t="s">
        <v>1427</v>
      </c>
      <c r="H1650" s="3">
        <v>1</v>
      </c>
      <c r="I1650" s="5">
        <v>9788494403484</v>
      </c>
      <c r="J1650" s="3">
        <v>2</v>
      </c>
      <c r="K1650" s="8"/>
      <c r="L1650" s="9"/>
      <c r="M1650" s="17">
        <v>285000</v>
      </c>
      <c r="N1650" s="17">
        <v>285000</v>
      </c>
      <c r="O1650" s="10"/>
      <c r="P1650" s="10"/>
      <c r="Q1650" s="11">
        <v>292000</v>
      </c>
      <c r="R1650" s="11">
        <v>292000</v>
      </c>
      <c r="S1650" s="12">
        <v>274000</v>
      </c>
      <c r="T1650" s="12">
        <v>274000</v>
      </c>
      <c r="U1650" s="9"/>
      <c r="V1650" s="9"/>
      <c r="W1650" s="43">
        <f t="shared" si="137"/>
        <v>283667</v>
      </c>
      <c r="X1650" s="43">
        <f t="shared" si="136"/>
        <v>567334</v>
      </c>
    </row>
    <row r="1651" spans="1:24" ht="15" customHeight="1" x14ac:dyDescent="0.25">
      <c r="A1651" s="44">
        <v>1648</v>
      </c>
      <c r="B1651" s="3" t="s">
        <v>10846</v>
      </c>
      <c r="C1651" s="3" t="s">
        <v>9835</v>
      </c>
      <c r="D1651" s="3" t="s">
        <v>4393</v>
      </c>
      <c r="E1651" s="3">
        <v>2018</v>
      </c>
      <c r="F1651" s="3" t="s">
        <v>1547</v>
      </c>
      <c r="G1651" s="3" t="s">
        <v>4359</v>
      </c>
      <c r="H1651" s="3"/>
      <c r="I1651" s="5">
        <v>9789587628708</v>
      </c>
      <c r="J1651" s="5">
        <v>2</v>
      </c>
      <c r="K1651" s="8"/>
      <c r="L1651" s="9"/>
      <c r="M1651" s="17">
        <v>47000</v>
      </c>
      <c r="N1651" s="17">
        <v>47000</v>
      </c>
      <c r="O1651" s="10">
        <v>40700</v>
      </c>
      <c r="P1651" s="10">
        <v>40700</v>
      </c>
      <c r="Q1651" s="11">
        <v>48000</v>
      </c>
      <c r="R1651" s="11">
        <v>48000</v>
      </c>
      <c r="S1651" s="12">
        <v>44000</v>
      </c>
      <c r="T1651" s="12">
        <v>44000</v>
      </c>
      <c r="U1651" s="9">
        <v>55500</v>
      </c>
      <c r="V1651" s="9">
        <f>U1651</f>
        <v>55500</v>
      </c>
      <c r="W1651" s="43">
        <f t="shared" si="137"/>
        <v>47040</v>
      </c>
      <c r="X1651" s="43">
        <f t="shared" si="136"/>
        <v>94080</v>
      </c>
    </row>
    <row r="1652" spans="1:24" ht="15" customHeight="1" x14ac:dyDescent="0.25">
      <c r="A1652" s="44">
        <v>1649</v>
      </c>
      <c r="B1652" s="3" t="s">
        <v>6051</v>
      </c>
      <c r="C1652" s="3" t="s">
        <v>11856</v>
      </c>
      <c r="D1652" s="5" t="s">
        <v>2823</v>
      </c>
      <c r="E1652" s="3">
        <v>2023</v>
      </c>
      <c r="F1652" s="3" t="s">
        <v>656</v>
      </c>
      <c r="G1652" s="3" t="s">
        <v>249</v>
      </c>
      <c r="H1652" s="3"/>
      <c r="I1652" s="3">
        <v>9789587924855</v>
      </c>
      <c r="J1652" s="86">
        <v>23</v>
      </c>
      <c r="K1652" s="8"/>
      <c r="L1652" s="9"/>
      <c r="M1652" s="17">
        <v>125000</v>
      </c>
      <c r="N1652" s="17">
        <v>125000</v>
      </c>
      <c r="O1652" s="10">
        <v>107800</v>
      </c>
      <c r="P1652" s="10">
        <v>107800</v>
      </c>
      <c r="Q1652" s="11">
        <v>128000</v>
      </c>
      <c r="R1652" s="11">
        <v>128000</v>
      </c>
      <c r="S1652" s="12">
        <v>118000</v>
      </c>
      <c r="T1652" s="12">
        <v>118000</v>
      </c>
      <c r="U1652" s="9">
        <v>147000</v>
      </c>
      <c r="V1652" s="9">
        <f>U1652</f>
        <v>147000</v>
      </c>
      <c r="W1652" s="43">
        <f t="shared" si="137"/>
        <v>125160</v>
      </c>
      <c r="X1652" s="43">
        <f t="shared" si="136"/>
        <v>2878680</v>
      </c>
    </row>
    <row r="1653" spans="1:24" ht="15" customHeight="1" x14ac:dyDescent="0.25">
      <c r="A1653" s="44">
        <v>1650</v>
      </c>
      <c r="B1653" s="3" t="s">
        <v>10846</v>
      </c>
      <c r="C1653" s="3" t="s">
        <v>10927</v>
      </c>
      <c r="D1653" s="3" t="s">
        <v>982</v>
      </c>
      <c r="E1653" s="3">
        <v>2018</v>
      </c>
      <c r="F1653" s="3" t="s">
        <v>656</v>
      </c>
      <c r="G1653" s="3" t="s">
        <v>249</v>
      </c>
      <c r="H1653" s="3"/>
      <c r="I1653" s="5">
        <v>9789590000000</v>
      </c>
      <c r="J1653" s="3">
        <v>2</v>
      </c>
      <c r="K1653" s="8"/>
      <c r="L1653" s="9"/>
      <c r="M1653" s="17">
        <v>47000</v>
      </c>
      <c r="N1653" s="17">
        <v>47000</v>
      </c>
      <c r="O1653" s="10">
        <v>40700</v>
      </c>
      <c r="P1653" s="10">
        <v>40700</v>
      </c>
      <c r="Q1653" s="11">
        <v>48000</v>
      </c>
      <c r="R1653" s="11">
        <v>48000</v>
      </c>
      <c r="S1653" s="12">
        <v>44000</v>
      </c>
      <c r="T1653" s="12">
        <v>44000</v>
      </c>
      <c r="U1653" s="9">
        <v>55500</v>
      </c>
      <c r="V1653" s="9">
        <f>U1653</f>
        <v>55500</v>
      </c>
      <c r="W1653" s="43">
        <f t="shared" si="137"/>
        <v>47040</v>
      </c>
      <c r="X1653" s="43">
        <f t="shared" si="136"/>
        <v>94080</v>
      </c>
    </row>
    <row r="1654" spans="1:24" ht="15" customHeight="1" x14ac:dyDescent="0.25">
      <c r="A1654" s="44">
        <v>1651</v>
      </c>
      <c r="B1654" s="3" t="s">
        <v>776</v>
      </c>
      <c r="C1654" s="3" t="s">
        <v>9545</v>
      </c>
      <c r="D1654" s="3" t="s">
        <v>1009</v>
      </c>
      <c r="E1654" s="3">
        <v>2025</v>
      </c>
      <c r="F1654" s="3" t="s">
        <v>656</v>
      </c>
      <c r="G1654" s="3" t="s">
        <v>249</v>
      </c>
      <c r="H1654" s="3">
        <v>1</v>
      </c>
      <c r="I1654" s="5">
        <v>9789587928570</v>
      </c>
      <c r="J1654" s="80">
        <v>21</v>
      </c>
      <c r="K1654" s="8"/>
      <c r="L1654" s="9"/>
      <c r="M1654" s="17">
        <v>88000</v>
      </c>
      <c r="N1654" s="17">
        <v>88000</v>
      </c>
      <c r="O1654" s="10">
        <v>75900</v>
      </c>
      <c r="P1654" s="10">
        <v>75900</v>
      </c>
      <c r="Q1654" s="11">
        <v>90000</v>
      </c>
      <c r="R1654" s="11">
        <v>90000</v>
      </c>
      <c r="S1654" s="12">
        <v>83000</v>
      </c>
      <c r="T1654" s="12">
        <v>83000</v>
      </c>
      <c r="U1654" s="9">
        <v>103500</v>
      </c>
      <c r="V1654" s="9">
        <f>U1654</f>
        <v>103500</v>
      </c>
      <c r="W1654" s="43">
        <f t="shared" si="137"/>
        <v>88080</v>
      </c>
      <c r="X1654" s="43">
        <f t="shared" si="136"/>
        <v>1849680</v>
      </c>
    </row>
    <row r="1655" spans="1:24" ht="15" customHeight="1" x14ac:dyDescent="0.25">
      <c r="A1655" s="44">
        <v>1652</v>
      </c>
      <c r="B1655" s="3" t="s">
        <v>776</v>
      </c>
      <c r="C1655" s="3" t="s">
        <v>11839</v>
      </c>
      <c r="D1655" s="3" t="s">
        <v>2547</v>
      </c>
      <c r="E1655" s="3">
        <v>2024</v>
      </c>
      <c r="F1655" s="3" t="s">
        <v>2519</v>
      </c>
      <c r="G1655" s="3" t="s">
        <v>2536</v>
      </c>
      <c r="H1655" s="3" t="s">
        <v>291</v>
      </c>
      <c r="I1655" s="5">
        <v>9786287574922</v>
      </c>
      <c r="J1655" s="3">
        <v>5</v>
      </c>
      <c r="K1655" s="8"/>
      <c r="L1655" s="9"/>
      <c r="M1655" s="17">
        <v>70000</v>
      </c>
      <c r="N1655" s="17">
        <v>70000</v>
      </c>
      <c r="O1655" s="10">
        <v>60500</v>
      </c>
      <c r="P1655" s="10">
        <v>60500</v>
      </c>
      <c r="Q1655" s="11">
        <v>72000</v>
      </c>
      <c r="R1655" s="11">
        <v>72000</v>
      </c>
      <c r="S1655" s="12">
        <v>66000</v>
      </c>
      <c r="T1655" s="12">
        <v>66000</v>
      </c>
      <c r="U1655" s="9"/>
      <c r="V1655" s="9"/>
      <c r="W1655" s="43">
        <f t="shared" si="137"/>
        <v>67125</v>
      </c>
      <c r="X1655" s="43">
        <f t="shared" si="136"/>
        <v>335625</v>
      </c>
    </row>
    <row r="1656" spans="1:24" ht="15" customHeight="1" x14ac:dyDescent="0.25">
      <c r="A1656" s="44">
        <v>1653</v>
      </c>
      <c r="B1656" s="6" t="s">
        <v>776</v>
      </c>
      <c r="C1656" s="3" t="s">
        <v>11805</v>
      </c>
      <c r="D1656" s="3" t="s">
        <v>1110</v>
      </c>
      <c r="E1656" s="3">
        <v>2024</v>
      </c>
      <c r="F1656" s="6" t="s">
        <v>656</v>
      </c>
      <c r="G1656" s="3" t="s">
        <v>351</v>
      </c>
      <c r="H1656" s="3"/>
      <c r="I1656" s="5" t="s">
        <v>1111</v>
      </c>
      <c r="J1656" s="26">
        <v>1</v>
      </c>
      <c r="K1656" s="8"/>
      <c r="L1656" s="9"/>
      <c r="M1656" s="17">
        <v>79000</v>
      </c>
      <c r="N1656" s="17">
        <v>79000</v>
      </c>
      <c r="O1656" s="10">
        <v>68200</v>
      </c>
      <c r="P1656" s="10">
        <v>68200</v>
      </c>
      <c r="Q1656" s="11">
        <v>81000</v>
      </c>
      <c r="R1656" s="11">
        <v>81000</v>
      </c>
      <c r="S1656" s="12">
        <v>74000</v>
      </c>
      <c r="T1656" s="12">
        <v>74000</v>
      </c>
      <c r="U1656" s="9"/>
      <c r="V1656" s="9"/>
      <c r="W1656" s="43">
        <f t="shared" si="137"/>
        <v>75550</v>
      </c>
      <c r="X1656" s="43">
        <f t="shared" si="136"/>
        <v>75550</v>
      </c>
    </row>
    <row r="1657" spans="1:24" ht="15" customHeight="1" x14ac:dyDescent="0.25">
      <c r="A1657" s="44">
        <v>1654</v>
      </c>
      <c r="B1657" s="3" t="s">
        <v>10842</v>
      </c>
      <c r="C1657" s="3" t="s">
        <v>9465</v>
      </c>
      <c r="D1657" s="3" t="s">
        <v>326</v>
      </c>
      <c r="E1657" s="3">
        <v>2023</v>
      </c>
      <c r="F1657" s="3" t="s">
        <v>23</v>
      </c>
      <c r="G1657" s="3" t="s">
        <v>319</v>
      </c>
      <c r="H1657" s="3"/>
      <c r="I1657" s="5">
        <v>9788417963675</v>
      </c>
      <c r="J1657" s="16">
        <v>1</v>
      </c>
      <c r="K1657" s="8"/>
      <c r="L1657" s="9"/>
      <c r="M1657" s="17">
        <v>89000</v>
      </c>
      <c r="N1657" s="17">
        <v>89000</v>
      </c>
      <c r="O1657" s="10">
        <v>119700</v>
      </c>
      <c r="P1657" s="10">
        <v>119700</v>
      </c>
      <c r="Q1657" s="11">
        <v>92000</v>
      </c>
      <c r="R1657" s="11">
        <v>92000</v>
      </c>
      <c r="S1657" s="12">
        <v>86000</v>
      </c>
      <c r="T1657" s="12">
        <v>86000</v>
      </c>
      <c r="U1657" s="9">
        <v>94500</v>
      </c>
      <c r="V1657" s="9">
        <f>U1657</f>
        <v>94500</v>
      </c>
      <c r="W1657" s="43">
        <f t="shared" si="137"/>
        <v>96240</v>
      </c>
      <c r="X1657" s="43">
        <f t="shared" si="136"/>
        <v>96240</v>
      </c>
    </row>
    <row r="1658" spans="1:24" ht="15" customHeight="1" x14ac:dyDescent="0.25">
      <c r="A1658" s="44">
        <v>1655</v>
      </c>
      <c r="B1658" s="3" t="s">
        <v>776</v>
      </c>
      <c r="C1658" s="3" t="s">
        <v>12734</v>
      </c>
      <c r="D1658" s="3" t="s">
        <v>7785</v>
      </c>
      <c r="E1658" s="3">
        <v>2019</v>
      </c>
      <c r="F1658" s="3" t="s">
        <v>2883</v>
      </c>
      <c r="G1658" s="3" t="s">
        <v>999</v>
      </c>
      <c r="H1658" s="3" t="s">
        <v>11593</v>
      </c>
      <c r="I1658" s="5">
        <v>9789587717280</v>
      </c>
      <c r="J1658" s="3">
        <v>1</v>
      </c>
      <c r="K1658" s="8"/>
      <c r="L1658" s="9"/>
      <c r="M1658" s="17">
        <v>73000</v>
      </c>
      <c r="N1658" s="17">
        <v>73000</v>
      </c>
      <c r="O1658" s="10">
        <v>62700</v>
      </c>
      <c r="P1658" s="10">
        <v>62700</v>
      </c>
      <c r="Q1658" s="11">
        <v>75000</v>
      </c>
      <c r="R1658" s="11">
        <v>75000</v>
      </c>
      <c r="S1658" s="12">
        <v>68000</v>
      </c>
      <c r="T1658" s="12">
        <v>68000</v>
      </c>
      <c r="U1658" s="9">
        <v>85500</v>
      </c>
      <c r="V1658" s="9">
        <f>U1658</f>
        <v>85500</v>
      </c>
      <c r="W1658" s="43">
        <f t="shared" si="137"/>
        <v>72840</v>
      </c>
      <c r="X1658" s="43">
        <f t="shared" si="136"/>
        <v>72840</v>
      </c>
    </row>
    <row r="1659" spans="1:24" ht="15" customHeight="1" x14ac:dyDescent="0.25">
      <c r="A1659" s="44">
        <v>1656</v>
      </c>
      <c r="B1659" s="3" t="s">
        <v>776</v>
      </c>
      <c r="C1659" s="3" t="s">
        <v>12693</v>
      </c>
      <c r="D1659" s="3" t="s">
        <v>145</v>
      </c>
      <c r="E1659" s="3">
        <v>2020</v>
      </c>
      <c r="F1659" s="3" t="s">
        <v>2502</v>
      </c>
      <c r="G1659" s="3" t="s">
        <v>2526</v>
      </c>
      <c r="H1659" s="3" t="s">
        <v>291</v>
      </c>
      <c r="I1659" s="5">
        <v>9788490522356</v>
      </c>
      <c r="J1659" s="3">
        <v>8</v>
      </c>
      <c r="K1659" s="8"/>
      <c r="L1659" s="9"/>
      <c r="M1659" s="17">
        <v>169000</v>
      </c>
      <c r="N1659" s="17">
        <v>169000</v>
      </c>
      <c r="O1659" s="10">
        <v>145200</v>
      </c>
      <c r="P1659" s="10">
        <v>145200</v>
      </c>
      <c r="Q1659" s="11">
        <v>173000</v>
      </c>
      <c r="R1659" s="11">
        <v>173000</v>
      </c>
      <c r="S1659" s="12">
        <v>158000</v>
      </c>
      <c r="T1659" s="12">
        <v>158000</v>
      </c>
      <c r="U1659" s="9">
        <v>158400</v>
      </c>
      <c r="V1659" s="9">
        <f>U1659</f>
        <v>158400</v>
      </c>
      <c r="W1659" s="43">
        <f t="shared" si="137"/>
        <v>160720</v>
      </c>
      <c r="X1659" s="43">
        <f t="shared" si="136"/>
        <v>1285760</v>
      </c>
    </row>
    <row r="1660" spans="1:24" ht="15" customHeight="1" x14ac:dyDescent="0.25">
      <c r="A1660" s="44">
        <v>1657</v>
      </c>
      <c r="B1660" s="27" t="s">
        <v>11333</v>
      </c>
      <c r="C1660" s="3" t="s">
        <v>9968</v>
      </c>
      <c r="D1660" s="3" t="s">
        <v>5473</v>
      </c>
      <c r="E1660" s="3">
        <v>2018</v>
      </c>
      <c r="F1660" s="3" t="s">
        <v>2883</v>
      </c>
      <c r="G1660" s="3" t="s">
        <v>1849</v>
      </c>
      <c r="H1660" s="3"/>
      <c r="I1660" s="5">
        <v>9786071732446</v>
      </c>
      <c r="J1660" s="3">
        <v>1</v>
      </c>
      <c r="K1660" s="8"/>
      <c r="L1660" s="9"/>
      <c r="M1660" s="17">
        <v>192000</v>
      </c>
      <c r="N1660" s="17">
        <v>192000</v>
      </c>
      <c r="O1660" s="10">
        <v>264000</v>
      </c>
      <c r="P1660" s="10">
        <v>264000</v>
      </c>
      <c r="Q1660" s="11">
        <v>197000</v>
      </c>
      <c r="R1660" s="11">
        <v>197000</v>
      </c>
      <c r="S1660" s="12">
        <v>180000</v>
      </c>
      <c r="T1660" s="12">
        <v>180000</v>
      </c>
      <c r="U1660" s="9">
        <v>324000</v>
      </c>
      <c r="V1660" s="9">
        <f>U1660</f>
        <v>324000</v>
      </c>
      <c r="W1660" s="43">
        <f t="shared" si="137"/>
        <v>231400</v>
      </c>
      <c r="X1660" s="43">
        <f t="shared" si="136"/>
        <v>231400</v>
      </c>
    </row>
    <row r="1661" spans="1:24" ht="15" customHeight="1" x14ac:dyDescent="0.25">
      <c r="A1661" s="44">
        <v>1658</v>
      </c>
      <c r="B1661" s="3" t="s">
        <v>12634</v>
      </c>
      <c r="C1661" s="3" t="s">
        <v>2889</v>
      </c>
      <c r="D1661" s="3" t="s">
        <v>2890</v>
      </c>
      <c r="E1661" s="3"/>
      <c r="F1661" s="3" t="s">
        <v>2883</v>
      </c>
      <c r="G1661" s="3" t="s">
        <v>2888</v>
      </c>
      <c r="H1661" s="3" t="s">
        <v>2839</v>
      </c>
      <c r="I1661" s="5">
        <v>9786071711021</v>
      </c>
      <c r="J1661" s="3">
        <v>1</v>
      </c>
      <c r="K1661" s="8"/>
      <c r="L1661" s="9"/>
      <c r="M1661" s="17">
        <v>143000</v>
      </c>
      <c r="N1661" s="17">
        <v>143000</v>
      </c>
      <c r="O1661" s="10"/>
      <c r="P1661" s="10"/>
      <c r="Q1661" s="11">
        <v>147000</v>
      </c>
      <c r="R1661" s="11">
        <v>147000</v>
      </c>
      <c r="S1661" s="12">
        <v>134000</v>
      </c>
      <c r="T1661" s="12">
        <v>134000</v>
      </c>
      <c r="U1661" s="9"/>
      <c r="V1661" s="9"/>
      <c r="W1661" s="43">
        <f t="shared" si="137"/>
        <v>141333</v>
      </c>
      <c r="X1661" s="43">
        <f t="shared" si="136"/>
        <v>141333</v>
      </c>
    </row>
    <row r="1662" spans="1:24" ht="15" customHeight="1" x14ac:dyDescent="0.25">
      <c r="A1662" s="44">
        <v>1659</v>
      </c>
      <c r="B1662" s="3" t="s">
        <v>3390</v>
      </c>
      <c r="C1662" s="3" t="s">
        <v>12188</v>
      </c>
      <c r="D1662" s="3" t="s">
        <v>12432</v>
      </c>
      <c r="E1662" s="3">
        <v>2021</v>
      </c>
      <c r="F1662" s="3" t="s">
        <v>23</v>
      </c>
      <c r="G1662" s="3" t="s">
        <v>249</v>
      </c>
      <c r="H1662" s="3">
        <v>1</v>
      </c>
      <c r="I1662" s="5">
        <v>9789587923070</v>
      </c>
      <c r="J1662" s="5">
        <v>6</v>
      </c>
      <c r="K1662" s="8"/>
      <c r="L1662" s="9"/>
      <c r="M1662" s="17">
        <v>77000</v>
      </c>
      <c r="N1662" s="17">
        <v>77000</v>
      </c>
      <c r="O1662" s="10">
        <v>108900</v>
      </c>
      <c r="P1662" s="10">
        <v>108900</v>
      </c>
      <c r="Q1662" s="11">
        <v>79000</v>
      </c>
      <c r="R1662" s="11">
        <v>79000</v>
      </c>
      <c r="S1662" s="12">
        <v>72000</v>
      </c>
      <c r="T1662" s="12">
        <v>72000</v>
      </c>
      <c r="U1662" s="9">
        <v>148500</v>
      </c>
      <c r="V1662" s="9">
        <f>U1662</f>
        <v>148500</v>
      </c>
      <c r="W1662" s="43">
        <f t="shared" si="137"/>
        <v>97080</v>
      </c>
      <c r="X1662" s="43">
        <f t="shared" si="136"/>
        <v>582480</v>
      </c>
    </row>
    <row r="1663" spans="1:24" ht="15" customHeight="1" x14ac:dyDescent="0.25">
      <c r="A1663" s="44">
        <v>1660</v>
      </c>
      <c r="B1663" s="3" t="s">
        <v>12468</v>
      </c>
      <c r="C1663" s="3" t="s">
        <v>12209</v>
      </c>
      <c r="D1663" s="3" t="s">
        <v>4398</v>
      </c>
      <c r="E1663" s="3">
        <v>2023</v>
      </c>
      <c r="F1663" s="3" t="s">
        <v>656</v>
      </c>
      <c r="G1663" s="3" t="s">
        <v>249</v>
      </c>
      <c r="H1663" s="3" t="s">
        <v>291</v>
      </c>
      <c r="I1663" s="5">
        <v>9789587925074</v>
      </c>
      <c r="J1663" s="88">
        <v>17</v>
      </c>
      <c r="K1663" s="8"/>
      <c r="L1663" s="9"/>
      <c r="M1663" s="17">
        <v>114000</v>
      </c>
      <c r="N1663" s="17">
        <v>114000</v>
      </c>
      <c r="O1663" s="10">
        <v>97900</v>
      </c>
      <c r="P1663" s="10">
        <v>97900</v>
      </c>
      <c r="Q1663" s="11">
        <v>117000</v>
      </c>
      <c r="R1663" s="11">
        <v>117000</v>
      </c>
      <c r="S1663" s="12">
        <v>107000</v>
      </c>
      <c r="T1663" s="12">
        <v>107000</v>
      </c>
      <c r="U1663" s="9">
        <v>133500</v>
      </c>
      <c r="V1663" s="9">
        <f>U1663</f>
        <v>133500</v>
      </c>
      <c r="W1663" s="43">
        <f t="shared" si="137"/>
        <v>113880</v>
      </c>
      <c r="X1663" s="43">
        <f t="shared" si="136"/>
        <v>1935960</v>
      </c>
    </row>
    <row r="1664" spans="1:24" ht="15" customHeight="1" x14ac:dyDescent="0.25">
      <c r="A1664" s="44">
        <v>1661</v>
      </c>
      <c r="B1664" s="4" t="s">
        <v>5568</v>
      </c>
      <c r="C1664" s="3" t="s">
        <v>11957</v>
      </c>
      <c r="D1664" s="5" t="s">
        <v>5608</v>
      </c>
      <c r="E1664" s="3">
        <v>2015</v>
      </c>
      <c r="F1664" s="4"/>
      <c r="G1664" s="4" t="s">
        <v>1388</v>
      </c>
      <c r="H1664" s="4" t="s">
        <v>202</v>
      </c>
      <c r="I1664" s="15">
        <v>9789587623826</v>
      </c>
      <c r="J1664" s="15">
        <v>1</v>
      </c>
      <c r="K1664" s="8"/>
      <c r="L1664" s="9"/>
      <c r="M1664" s="17">
        <v>87000</v>
      </c>
      <c r="N1664" s="17">
        <v>87000</v>
      </c>
      <c r="O1664" s="10">
        <v>74800</v>
      </c>
      <c r="P1664" s="10">
        <v>74800</v>
      </c>
      <c r="Q1664" s="11">
        <v>89000</v>
      </c>
      <c r="R1664" s="11">
        <v>89000</v>
      </c>
      <c r="S1664" s="12">
        <v>82000</v>
      </c>
      <c r="T1664" s="12">
        <v>82000</v>
      </c>
      <c r="U1664" s="9">
        <v>102000</v>
      </c>
      <c r="V1664" s="9">
        <f>U1664</f>
        <v>102000</v>
      </c>
      <c r="W1664" s="43">
        <f t="shared" si="137"/>
        <v>86960</v>
      </c>
      <c r="X1664" s="43">
        <f t="shared" si="136"/>
        <v>86960</v>
      </c>
    </row>
    <row r="1665" spans="1:24" ht="15" customHeight="1" x14ac:dyDescent="0.25">
      <c r="A1665" s="44">
        <v>1662</v>
      </c>
      <c r="B1665" s="3" t="s">
        <v>657</v>
      </c>
      <c r="C1665" s="3" t="s">
        <v>9509</v>
      </c>
      <c r="D1665" s="3" t="s">
        <v>709</v>
      </c>
      <c r="E1665" s="3">
        <v>2024</v>
      </c>
      <c r="F1665" s="3" t="s">
        <v>656</v>
      </c>
      <c r="G1665" s="3" t="s">
        <v>249</v>
      </c>
      <c r="H1665" s="3"/>
      <c r="I1665" s="5">
        <v>9789587926453</v>
      </c>
      <c r="J1665" s="86">
        <v>20</v>
      </c>
      <c r="K1665" s="8"/>
      <c r="L1665" s="9"/>
      <c r="M1665" s="17">
        <v>123000</v>
      </c>
      <c r="N1665" s="17">
        <v>123000</v>
      </c>
      <c r="O1665" s="10">
        <v>105600</v>
      </c>
      <c r="P1665" s="10">
        <v>105600</v>
      </c>
      <c r="Q1665" s="11">
        <v>126000</v>
      </c>
      <c r="R1665" s="11">
        <v>126000</v>
      </c>
      <c r="S1665" s="12">
        <v>115000</v>
      </c>
      <c r="T1665" s="12">
        <v>115000</v>
      </c>
      <c r="U1665" s="9">
        <v>144000</v>
      </c>
      <c r="V1665" s="9">
        <f>U1665</f>
        <v>144000</v>
      </c>
      <c r="W1665" s="43">
        <f t="shared" si="137"/>
        <v>122720</v>
      </c>
      <c r="X1665" s="43">
        <f t="shared" si="136"/>
        <v>2454400</v>
      </c>
    </row>
    <row r="1666" spans="1:24" ht="15" customHeight="1" x14ac:dyDescent="0.25">
      <c r="A1666" s="44">
        <v>1663</v>
      </c>
      <c r="B1666" s="3" t="s">
        <v>8341</v>
      </c>
      <c r="C1666" s="3" t="s">
        <v>10347</v>
      </c>
      <c r="D1666" s="3" t="s">
        <v>4666</v>
      </c>
      <c r="E1666" s="3" t="s">
        <v>8343</v>
      </c>
      <c r="F1666" s="3" t="s">
        <v>8344</v>
      </c>
      <c r="G1666" s="3" t="s">
        <v>8345</v>
      </c>
      <c r="H1666" s="3"/>
      <c r="I1666" s="5">
        <v>9789389432503</v>
      </c>
      <c r="J1666" s="5">
        <v>1</v>
      </c>
      <c r="K1666" s="8"/>
      <c r="L1666" s="9"/>
      <c r="M1666" s="17">
        <v>37000</v>
      </c>
      <c r="N1666" s="17">
        <v>37000</v>
      </c>
      <c r="O1666" s="10"/>
      <c r="P1666" s="10"/>
      <c r="Q1666" s="11">
        <v>38000</v>
      </c>
      <c r="R1666" s="11">
        <v>38000</v>
      </c>
      <c r="S1666" s="12">
        <v>35000</v>
      </c>
      <c r="T1666" s="12">
        <v>35000</v>
      </c>
      <c r="U1666" s="9"/>
      <c r="V1666" s="9"/>
      <c r="W1666" s="43">
        <f t="shared" si="137"/>
        <v>36667</v>
      </c>
      <c r="X1666" s="43">
        <f t="shared" si="136"/>
        <v>36667</v>
      </c>
    </row>
    <row r="1667" spans="1:24" ht="15" customHeight="1" x14ac:dyDescent="0.25">
      <c r="A1667" s="44">
        <v>1664</v>
      </c>
      <c r="B1667" s="3" t="s">
        <v>3124</v>
      </c>
      <c r="C1667" s="3" t="s">
        <v>10560</v>
      </c>
      <c r="D1667" s="3" t="s">
        <v>9342</v>
      </c>
      <c r="E1667" s="3">
        <v>2019</v>
      </c>
      <c r="F1667" s="3" t="s">
        <v>23</v>
      </c>
      <c r="G1667" s="3" t="s">
        <v>9342</v>
      </c>
      <c r="H1667" s="3">
        <v>1</v>
      </c>
      <c r="I1667" s="5">
        <v>9789972209413</v>
      </c>
      <c r="J1667" s="3">
        <v>2</v>
      </c>
      <c r="K1667" s="8"/>
      <c r="L1667" s="9"/>
      <c r="M1667" s="17">
        <v>157000</v>
      </c>
      <c r="N1667" s="17">
        <v>157000</v>
      </c>
      <c r="O1667" s="10"/>
      <c r="P1667" s="10"/>
      <c r="Q1667" s="11">
        <v>161000</v>
      </c>
      <c r="R1667" s="11">
        <v>161000</v>
      </c>
      <c r="S1667" s="12">
        <v>149000</v>
      </c>
      <c r="T1667" s="12">
        <v>149000</v>
      </c>
      <c r="U1667" s="9"/>
      <c r="V1667" s="9"/>
      <c r="W1667" s="43">
        <f t="shared" si="137"/>
        <v>155667</v>
      </c>
      <c r="X1667" s="43">
        <f t="shared" si="136"/>
        <v>311334</v>
      </c>
    </row>
    <row r="1668" spans="1:24" ht="15" customHeight="1" x14ac:dyDescent="0.25">
      <c r="A1668" s="44">
        <v>1665</v>
      </c>
      <c r="B1668" s="3" t="s">
        <v>5866</v>
      </c>
      <c r="C1668" s="3" t="s">
        <v>10747</v>
      </c>
      <c r="D1668" s="3" t="s">
        <v>7622</v>
      </c>
      <c r="E1668" s="3">
        <v>2023</v>
      </c>
      <c r="F1668" s="3" t="s">
        <v>656</v>
      </c>
      <c r="G1668" s="3" t="s">
        <v>7623</v>
      </c>
      <c r="H1668" s="3" t="s">
        <v>7624</v>
      </c>
      <c r="I1668" s="5">
        <v>9786071520791</v>
      </c>
      <c r="J1668" s="3">
        <v>1</v>
      </c>
      <c r="K1668" s="8"/>
      <c r="L1668" s="9"/>
      <c r="M1668" s="17">
        <v>468000</v>
      </c>
      <c r="N1668" s="17">
        <v>468000</v>
      </c>
      <c r="O1668" s="10">
        <v>402600</v>
      </c>
      <c r="P1668" s="10">
        <v>402600</v>
      </c>
      <c r="Q1668" s="11">
        <v>479000</v>
      </c>
      <c r="R1668" s="11">
        <v>479000</v>
      </c>
      <c r="S1668" s="12">
        <v>439000</v>
      </c>
      <c r="T1668" s="12">
        <v>439000</v>
      </c>
      <c r="U1668" s="9"/>
      <c r="V1668" s="9"/>
      <c r="W1668" s="43">
        <f t="shared" si="137"/>
        <v>447150</v>
      </c>
      <c r="X1668" s="43">
        <f t="shared" ref="X1668:X1731" si="140">W1668*J1668</f>
        <v>447150</v>
      </c>
    </row>
    <row r="1669" spans="1:24" ht="15" customHeight="1" x14ac:dyDescent="0.25">
      <c r="A1669" s="44">
        <v>1666</v>
      </c>
      <c r="B1669" s="3" t="s">
        <v>7754</v>
      </c>
      <c r="C1669" s="3" t="s">
        <v>12031</v>
      </c>
      <c r="D1669" s="3" t="s">
        <v>7779</v>
      </c>
      <c r="E1669" s="3">
        <v>2020</v>
      </c>
      <c r="F1669" s="3" t="s">
        <v>2883</v>
      </c>
      <c r="G1669" s="3" t="s">
        <v>7780</v>
      </c>
      <c r="H1669" s="3" t="s">
        <v>11593</v>
      </c>
      <c r="I1669" s="5">
        <v>9789585234079</v>
      </c>
      <c r="J1669" s="3">
        <v>1</v>
      </c>
      <c r="K1669" s="8"/>
      <c r="L1669" s="9"/>
      <c r="M1669" s="17">
        <v>79000</v>
      </c>
      <c r="N1669" s="17">
        <v>79000</v>
      </c>
      <c r="O1669" s="10">
        <v>68200</v>
      </c>
      <c r="P1669" s="10">
        <v>68200</v>
      </c>
      <c r="Q1669" s="11">
        <v>81000</v>
      </c>
      <c r="R1669" s="11">
        <v>81000</v>
      </c>
      <c r="S1669" s="12">
        <v>74000</v>
      </c>
      <c r="T1669" s="12">
        <v>74000</v>
      </c>
      <c r="U1669" s="9"/>
      <c r="V1669" s="9"/>
      <c r="W1669" s="43">
        <f t="shared" ref="W1669:W1732" si="141">ROUND(AVERAGE(K1669,M1669,O1669,Q1669,S1669,U1669),0)</f>
        <v>75550</v>
      </c>
      <c r="X1669" s="43">
        <f t="shared" si="140"/>
        <v>75550</v>
      </c>
    </row>
    <row r="1670" spans="1:24" ht="15" customHeight="1" x14ac:dyDescent="0.25">
      <c r="A1670" s="44">
        <v>1667</v>
      </c>
      <c r="B1670" s="3" t="s">
        <v>7754</v>
      </c>
      <c r="C1670" s="3" t="s">
        <v>7781</v>
      </c>
      <c r="D1670" s="3" t="s">
        <v>7779</v>
      </c>
      <c r="E1670" s="3">
        <v>2020</v>
      </c>
      <c r="F1670" s="3" t="s">
        <v>2883</v>
      </c>
      <c r="G1670" s="3" t="s">
        <v>7780</v>
      </c>
      <c r="H1670" s="3" t="s">
        <v>11593</v>
      </c>
      <c r="I1670" s="5">
        <v>9789585234062</v>
      </c>
      <c r="J1670" s="3">
        <v>1</v>
      </c>
      <c r="K1670" s="8"/>
      <c r="L1670" s="9"/>
      <c r="M1670" s="17">
        <v>67000</v>
      </c>
      <c r="N1670" s="17">
        <v>67000</v>
      </c>
      <c r="O1670" s="10">
        <v>57200</v>
      </c>
      <c r="P1670" s="10">
        <v>57200</v>
      </c>
      <c r="Q1670" s="11">
        <v>68000</v>
      </c>
      <c r="R1670" s="11">
        <v>68000</v>
      </c>
      <c r="S1670" s="12">
        <v>62000</v>
      </c>
      <c r="T1670" s="12">
        <v>62000</v>
      </c>
      <c r="U1670" s="9"/>
      <c r="V1670" s="9"/>
      <c r="W1670" s="43">
        <f t="shared" si="141"/>
        <v>63550</v>
      </c>
      <c r="X1670" s="43">
        <f t="shared" si="140"/>
        <v>63550</v>
      </c>
    </row>
    <row r="1671" spans="1:24" ht="15" customHeight="1" x14ac:dyDescent="0.25">
      <c r="A1671" s="44">
        <v>1668</v>
      </c>
      <c r="B1671" s="3" t="s">
        <v>7754</v>
      </c>
      <c r="C1671" s="3" t="s">
        <v>12032</v>
      </c>
      <c r="D1671" s="3" t="s">
        <v>7779</v>
      </c>
      <c r="E1671" s="3">
        <v>2020</v>
      </c>
      <c r="F1671" s="3" t="s">
        <v>2883</v>
      </c>
      <c r="G1671" s="3" t="s">
        <v>7780</v>
      </c>
      <c r="H1671" s="3" t="s">
        <v>11593</v>
      </c>
      <c r="I1671" s="5">
        <v>9789585234055</v>
      </c>
      <c r="J1671" s="3">
        <v>1</v>
      </c>
      <c r="K1671" s="8"/>
      <c r="L1671" s="9"/>
      <c r="M1671" s="17">
        <v>63000</v>
      </c>
      <c r="N1671" s="17">
        <v>63000</v>
      </c>
      <c r="O1671" s="10">
        <v>53900</v>
      </c>
      <c r="P1671" s="10">
        <v>53900</v>
      </c>
      <c r="Q1671" s="11">
        <v>64000</v>
      </c>
      <c r="R1671" s="11">
        <v>64000</v>
      </c>
      <c r="S1671" s="12">
        <v>59000</v>
      </c>
      <c r="T1671" s="12">
        <v>59000</v>
      </c>
      <c r="U1671" s="9"/>
      <c r="V1671" s="9"/>
      <c r="W1671" s="43">
        <f t="shared" si="141"/>
        <v>59975</v>
      </c>
      <c r="X1671" s="43">
        <f t="shared" si="140"/>
        <v>59975</v>
      </c>
    </row>
    <row r="1672" spans="1:24" ht="15" customHeight="1" x14ac:dyDescent="0.25">
      <c r="A1672" s="44">
        <v>1669</v>
      </c>
      <c r="B1672" s="3" t="s">
        <v>7754</v>
      </c>
      <c r="C1672" s="3" t="s">
        <v>7783</v>
      </c>
      <c r="D1672" s="3" t="s">
        <v>7779</v>
      </c>
      <c r="E1672" s="3">
        <v>2020</v>
      </c>
      <c r="F1672" s="3" t="s">
        <v>2883</v>
      </c>
      <c r="G1672" s="3" t="s">
        <v>7780</v>
      </c>
      <c r="H1672" s="3" t="s">
        <v>11593</v>
      </c>
      <c r="I1672" s="5">
        <v>9789585234048</v>
      </c>
      <c r="J1672" s="3">
        <v>1</v>
      </c>
      <c r="K1672" s="8"/>
      <c r="L1672" s="9"/>
      <c r="M1672" s="17">
        <v>63000</v>
      </c>
      <c r="N1672" s="17">
        <v>63000</v>
      </c>
      <c r="O1672" s="10">
        <v>53900</v>
      </c>
      <c r="P1672" s="10">
        <v>53900</v>
      </c>
      <c r="Q1672" s="11">
        <v>64000</v>
      </c>
      <c r="R1672" s="11">
        <v>64000</v>
      </c>
      <c r="S1672" s="12">
        <v>59000</v>
      </c>
      <c r="T1672" s="12">
        <v>59000</v>
      </c>
      <c r="U1672" s="9"/>
      <c r="V1672" s="9"/>
      <c r="W1672" s="43">
        <f t="shared" si="141"/>
        <v>59975</v>
      </c>
      <c r="X1672" s="43">
        <f t="shared" si="140"/>
        <v>59975</v>
      </c>
    </row>
    <row r="1673" spans="1:24" ht="15" customHeight="1" x14ac:dyDescent="0.25">
      <c r="A1673" s="44">
        <v>1670</v>
      </c>
      <c r="B1673" s="7" t="s">
        <v>6368</v>
      </c>
      <c r="C1673" s="3" t="s">
        <v>10275</v>
      </c>
      <c r="D1673" s="20" t="s">
        <v>7949</v>
      </c>
      <c r="E1673" s="7">
        <v>2022</v>
      </c>
      <c r="F1673" s="7" t="s">
        <v>291</v>
      </c>
      <c r="G1673" s="3" t="s">
        <v>278</v>
      </c>
      <c r="H1673" s="3"/>
      <c r="I1673" s="5" t="s">
        <v>7950</v>
      </c>
      <c r="J1673" s="5">
        <v>2</v>
      </c>
      <c r="K1673" s="8"/>
      <c r="L1673" s="9"/>
      <c r="M1673" s="17">
        <v>101000</v>
      </c>
      <c r="N1673" s="17">
        <v>101000</v>
      </c>
      <c r="O1673" s="10">
        <v>86900</v>
      </c>
      <c r="P1673" s="10">
        <v>86900</v>
      </c>
      <c r="Q1673" s="11">
        <v>103000</v>
      </c>
      <c r="R1673" s="11">
        <v>103000</v>
      </c>
      <c r="S1673" s="12">
        <v>95000</v>
      </c>
      <c r="T1673" s="12">
        <v>95000</v>
      </c>
      <c r="U1673" s="9"/>
      <c r="V1673" s="9"/>
      <c r="W1673" s="43">
        <f t="shared" si="141"/>
        <v>96475</v>
      </c>
      <c r="X1673" s="43">
        <f t="shared" si="140"/>
        <v>192950</v>
      </c>
    </row>
    <row r="1674" spans="1:24" ht="15" customHeight="1" x14ac:dyDescent="0.25">
      <c r="A1674" s="44">
        <v>1671</v>
      </c>
      <c r="B1674" s="3" t="s">
        <v>4646</v>
      </c>
      <c r="C1674" s="3" t="s">
        <v>9884</v>
      </c>
      <c r="D1674" s="5" t="s">
        <v>1409</v>
      </c>
      <c r="E1674" s="3">
        <v>2023</v>
      </c>
      <c r="F1674" s="3" t="s">
        <v>1394</v>
      </c>
      <c r="G1674" s="3" t="s">
        <v>4649</v>
      </c>
      <c r="H1674" s="3">
        <v>1</v>
      </c>
      <c r="I1674" s="5">
        <v>9789354402340</v>
      </c>
      <c r="J1674" s="5">
        <v>4</v>
      </c>
      <c r="K1674" s="8"/>
      <c r="L1674" s="9"/>
      <c r="M1674" s="17">
        <v>83000</v>
      </c>
      <c r="N1674" s="17">
        <v>83000</v>
      </c>
      <c r="O1674" s="10"/>
      <c r="P1674" s="10"/>
      <c r="Q1674" s="11">
        <v>85000</v>
      </c>
      <c r="R1674" s="11">
        <v>85000</v>
      </c>
      <c r="S1674" s="12">
        <v>78000</v>
      </c>
      <c r="T1674" s="12">
        <v>78000</v>
      </c>
      <c r="U1674" s="9"/>
      <c r="V1674" s="9"/>
      <c r="W1674" s="43">
        <f t="shared" si="141"/>
        <v>82000</v>
      </c>
      <c r="X1674" s="43">
        <f t="shared" si="140"/>
        <v>328000</v>
      </c>
    </row>
    <row r="1675" spans="1:24" ht="15" customHeight="1" x14ac:dyDescent="0.25">
      <c r="A1675" s="44">
        <v>1672</v>
      </c>
      <c r="B1675" s="3" t="s">
        <v>12424</v>
      </c>
      <c r="C1675" s="3" t="s">
        <v>3055</v>
      </c>
      <c r="D1675" s="5" t="s">
        <v>3056</v>
      </c>
      <c r="E1675" s="5" t="s">
        <v>3057</v>
      </c>
      <c r="F1675" s="3" t="s">
        <v>2883</v>
      </c>
      <c r="G1675" s="3" t="s">
        <v>2875</v>
      </c>
      <c r="H1675" s="3" t="s">
        <v>2839</v>
      </c>
      <c r="I1675" s="5" t="s">
        <v>3058</v>
      </c>
      <c r="J1675" s="6">
        <v>1</v>
      </c>
      <c r="K1675" s="8"/>
      <c r="L1675" s="9"/>
      <c r="M1675" s="17">
        <v>122000</v>
      </c>
      <c r="N1675" s="17">
        <v>122000</v>
      </c>
      <c r="O1675" s="10">
        <v>172500</v>
      </c>
      <c r="P1675" s="10">
        <v>172500</v>
      </c>
      <c r="Q1675" s="11">
        <v>124000</v>
      </c>
      <c r="R1675" s="11">
        <v>124000</v>
      </c>
      <c r="S1675" s="12">
        <v>114000</v>
      </c>
      <c r="T1675" s="12">
        <v>114000</v>
      </c>
      <c r="U1675" s="9">
        <v>157680</v>
      </c>
      <c r="V1675" s="9">
        <f>U1675</f>
        <v>157680</v>
      </c>
      <c r="W1675" s="43">
        <f t="shared" si="141"/>
        <v>138036</v>
      </c>
      <c r="X1675" s="43">
        <f t="shared" si="140"/>
        <v>138036</v>
      </c>
    </row>
    <row r="1676" spans="1:24" ht="15" customHeight="1" x14ac:dyDescent="0.25">
      <c r="A1676" s="44">
        <v>1673</v>
      </c>
      <c r="B1676" s="3" t="s">
        <v>12424</v>
      </c>
      <c r="C1676" s="3" t="s">
        <v>3034</v>
      </c>
      <c r="D1676" s="3" t="s">
        <v>3035</v>
      </c>
      <c r="E1676" s="3">
        <v>2012</v>
      </c>
      <c r="F1676" s="3" t="s">
        <v>2883</v>
      </c>
      <c r="G1676" s="3" t="s">
        <v>2888</v>
      </c>
      <c r="H1676" s="3" t="s">
        <v>2839</v>
      </c>
      <c r="I1676" s="5">
        <v>9789588686059</v>
      </c>
      <c r="J1676" s="3">
        <v>1</v>
      </c>
      <c r="K1676" s="8"/>
      <c r="L1676" s="9"/>
      <c r="M1676" s="17">
        <v>51000</v>
      </c>
      <c r="N1676" s="17">
        <v>51000</v>
      </c>
      <c r="O1676" s="10">
        <v>44000</v>
      </c>
      <c r="P1676" s="10">
        <v>44000</v>
      </c>
      <c r="Q1676" s="11">
        <v>52000</v>
      </c>
      <c r="R1676" s="11">
        <v>52000</v>
      </c>
      <c r="S1676" s="12">
        <v>48000</v>
      </c>
      <c r="T1676" s="12">
        <v>48000</v>
      </c>
      <c r="U1676" s="9"/>
      <c r="V1676" s="9"/>
      <c r="W1676" s="43">
        <f t="shared" si="141"/>
        <v>48750</v>
      </c>
      <c r="X1676" s="43">
        <f t="shared" si="140"/>
        <v>48750</v>
      </c>
    </row>
    <row r="1677" spans="1:24" ht="15" customHeight="1" x14ac:dyDescent="0.25">
      <c r="A1677" s="44">
        <v>1674</v>
      </c>
      <c r="B1677" s="3" t="s">
        <v>657</v>
      </c>
      <c r="C1677" s="3" t="s">
        <v>9506</v>
      </c>
      <c r="D1677" s="3" t="s">
        <v>673</v>
      </c>
      <c r="E1677" s="3">
        <v>2025</v>
      </c>
      <c r="F1677" s="3" t="s">
        <v>656</v>
      </c>
      <c r="G1677" s="3" t="s">
        <v>249</v>
      </c>
      <c r="H1677" s="3"/>
      <c r="I1677" s="5">
        <v>9789587927726</v>
      </c>
      <c r="J1677" s="79">
        <v>25</v>
      </c>
      <c r="K1677" s="8"/>
      <c r="L1677" s="9"/>
      <c r="M1677" s="17">
        <v>82000</v>
      </c>
      <c r="N1677" s="17">
        <v>82000</v>
      </c>
      <c r="O1677" s="10">
        <v>70400</v>
      </c>
      <c r="P1677" s="10">
        <v>70400</v>
      </c>
      <c r="Q1677" s="11">
        <v>84000</v>
      </c>
      <c r="R1677" s="11">
        <v>84000</v>
      </c>
      <c r="S1677" s="12">
        <v>77000</v>
      </c>
      <c r="T1677" s="12">
        <v>77000</v>
      </c>
      <c r="U1677" s="9">
        <v>96000</v>
      </c>
      <c r="V1677" s="9">
        <f t="shared" ref="V1677:V1683" si="142">U1677</f>
        <v>96000</v>
      </c>
      <c r="W1677" s="43">
        <f t="shared" si="141"/>
        <v>81880</v>
      </c>
      <c r="X1677" s="43">
        <f t="shared" si="140"/>
        <v>2047000</v>
      </c>
    </row>
    <row r="1678" spans="1:24" ht="15" customHeight="1" x14ac:dyDescent="0.25">
      <c r="A1678" s="44">
        <v>1675</v>
      </c>
      <c r="B1678" s="3" t="s">
        <v>10898</v>
      </c>
      <c r="C1678" s="3" t="s">
        <v>3085</v>
      </c>
      <c r="D1678" s="3" t="s">
        <v>3086</v>
      </c>
      <c r="E1678" s="3">
        <v>2023</v>
      </c>
      <c r="F1678" s="3" t="s">
        <v>2883</v>
      </c>
      <c r="G1678" s="32" t="s">
        <v>3065</v>
      </c>
      <c r="H1678" s="5" t="s">
        <v>2839</v>
      </c>
      <c r="I1678" s="5">
        <v>9786287534605</v>
      </c>
      <c r="J1678" s="5">
        <v>1</v>
      </c>
      <c r="K1678" s="8">
        <v>60030</v>
      </c>
      <c r="L1678" s="9">
        <v>60030</v>
      </c>
      <c r="M1678" s="17">
        <v>74000</v>
      </c>
      <c r="N1678" s="17">
        <v>74000</v>
      </c>
      <c r="O1678" s="10">
        <v>63800</v>
      </c>
      <c r="P1678" s="10">
        <v>63800</v>
      </c>
      <c r="Q1678" s="11">
        <v>76000</v>
      </c>
      <c r="R1678" s="11">
        <v>76000</v>
      </c>
      <c r="S1678" s="12">
        <v>70000</v>
      </c>
      <c r="T1678" s="12">
        <v>70000</v>
      </c>
      <c r="U1678" s="9">
        <v>87000</v>
      </c>
      <c r="V1678" s="9">
        <f t="shared" si="142"/>
        <v>87000</v>
      </c>
      <c r="W1678" s="43">
        <f t="shared" si="141"/>
        <v>71805</v>
      </c>
      <c r="X1678" s="43">
        <f t="shared" si="140"/>
        <v>71805</v>
      </c>
    </row>
    <row r="1679" spans="1:24" ht="15" customHeight="1" x14ac:dyDescent="0.25">
      <c r="A1679" s="44">
        <v>1676</v>
      </c>
      <c r="B1679" s="3" t="s">
        <v>11453</v>
      </c>
      <c r="C1679" s="3" t="s">
        <v>11995</v>
      </c>
      <c r="D1679" s="3" t="s">
        <v>6634</v>
      </c>
      <c r="E1679" s="3">
        <v>2017</v>
      </c>
      <c r="F1679" s="3" t="s">
        <v>1531</v>
      </c>
      <c r="G1679" s="3" t="s">
        <v>6488</v>
      </c>
      <c r="H1679" s="3"/>
      <c r="I1679" s="5">
        <v>9786071731630</v>
      </c>
      <c r="J1679" s="5">
        <v>1</v>
      </c>
      <c r="K1679" s="8"/>
      <c r="L1679" s="9"/>
      <c r="M1679" s="17">
        <v>193000</v>
      </c>
      <c r="N1679" s="17">
        <v>193000</v>
      </c>
      <c r="O1679" s="10">
        <v>203500</v>
      </c>
      <c r="P1679" s="10">
        <v>203500</v>
      </c>
      <c r="Q1679" s="11">
        <v>198000</v>
      </c>
      <c r="R1679" s="11">
        <v>198000</v>
      </c>
      <c r="S1679" s="12">
        <v>183000</v>
      </c>
      <c r="T1679" s="12">
        <v>183000</v>
      </c>
      <c r="U1679" s="9">
        <v>229680</v>
      </c>
      <c r="V1679" s="9">
        <f t="shared" si="142"/>
        <v>229680</v>
      </c>
      <c r="W1679" s="43">
        <f t="shared" si="141"/>
        <v>201436</v>
      </c>
      <c r="X1679" s="43">
        <f t="shared" si="140"/>
        <v>201436</v>
      </c>
    </row>
    <row r="1680" spans="1:24" ht="15" customHeight="1" x14ac:dyDescent="0.25">
      <c r="A1680" s="44">
        <v>1677</v>
      </c>
      <c r="B1680" s="3" t="s">
        <v>8076</v>
      </c>
      <c r="C1680" s="3" t="s">
        <v>12038</v>
      </c>
      <c r="D1680" s="3" t="s">
        <v>8112</v>
      </c>
      <c r="E1680" s="3">
        <v>2023</v>
      </c>
      <c r="F1680" s="3" t="s">
        <v>1571</v>
      </c>
      <c r="G1680" s="3" t="s">
        <v>8113</v>
      </c>
      <c r="H1680" s="3">
        <v>1</v>
      </c>
      <c r="I1680" s="5">
        <v>9789587208283</v>
      </c>
      <c r="J1680" s="5">
        <v>1</v>
      </c>
      <c r="K1680" s="8"/>
      <c r="L1680" s="9"/>
      <c r="M1680" s="17">
        <v>115000</v>
      </c>
      <c r="N1680" s="17">
        <v>115000</v>
      </c>
      <c r="O1680" s="10">
        <v>163400</v>
      </c>
      <c r="P1680" s="10">
        <v>163400</v>
      </c>
      <c r="Q1680" s="11">
        <v>118000</v>
      </c>
      <c r="R1680" s="11">
        <v>118000</v>
      </c>
      <c r="S1680" s="12">
        <v>108000</v>
      </c>
      <c r="T1680" s="12">
        <v>108000</v>
      </c>
      <c r="U1680" s="9">
        <v>135000</v>
      </c>
      <c r="V1680" s="9">
        <f t="shared" si="142"/>
        <v>135000</v>
      </c>
      <c r="W1680" s="43">
        <f t="shared" si="141"/>
        <v>127880</v>
      </c>
      <c r="X1680" s="43">
        <f t="shared" si="140"/>
        <v>127880</v>
      </c>
    </row>
    <row r="1681" spans="1:24" ht="15" customHeight="1" x14ac:dyDescent="0.25">
      <c r="A1681" s="44">
        <v>1678</v>
      </c>
      <c r="B1681" s="3" t="s">
        <v>3807</v>
      </c>
      <c r="C1681" s="3" t="s">
        <v>3972</v>
      </c>
      <c r="D1681" s="3" t="s">
        <v>3973</v>
      </c>
      <c r="E1681" s="3">
        <v>2019</v>
      </c>
      <c r="F1681" s="3" t="s">
        <v>3645</v>
      </c>
      <c r="G1681" s="3" t="s">
        <v>3000</v>
      </c>
      <c r="H1681" s="3">
        <v>4</v>
      </c>
      <c r="I1681" s="5">
        <v>9789587786248</v>
      </c>
      <c r="J1681" s="5">
        <v>3</v>
      </c>
      <c r="K1681" s="8">
        <v>136620</v>
      </c>
      <c r="L1681" s="9">
        <v>136620</v>
      </c>
      <c r="M1681" s="17">
        <v>169000</v>
      </c>
      <c r="N1681" s="17">
        <v>169000</v>
      </c>
      <c r="O1681" s="10">
        <v>145200</v>
      </c>
      <c r="P1681" s="10">
        <v>145200</v>
      </c>
      <c r="Q1681" s="11">
        <v>173000</v>
      </c>
      <c r="R1681" s="11">
        <v>173000</v>
      </c>
      <c r="S1681" s="12">
        <v>158000</v>
      </c>
      <c r="T1681" s="12">
        <v>158000</v>
      </c>
      <c r="U1681" s="9">
        <v>198000</v>
      </c>
      <c r="V1681" s="9">
        <f t="shared" si="142"/>
        <v>198000</v>
      </c>
      <c r="W1681" s="43">
        <f t="shared" si="141"/>
        <v>163303</v>
      </c>
      <c r="X1681" s="43">
        <f t="shared" si="140"/>
        <v>489909</v>
      </c>
    </row>
    <row r="1682" spans="1:24" ht="15" customHeight="1" x14ac:dyDescent="0.25">
      <c r="A1682" s="44">
        <v>1679</v>
      </c>
      <c r="B1682" s="3" t="s">
        <v>10802</v>
      </c>
      <c r="C1682" s="3" t="s">
        <v>10819</v>
      </c>
      <c r="D1682" s="3" t="s">
        <v>133</v>
      </c>
      <c r="E1682" s="5">
        <v>2022</v>
      </c>
      <c r="F1682" s="3" t="s">
        <v>23</v>
      </c>
      <c r="G1682" s="3" t="s">
        <v>12326</v>
      </c>
      <c r="H1682" s="3" t="s">
        <v>29</v>
      </c>
      <c r="I1682" s="5">
        <v>9788490522967</v>
      </c>
      <c r="J1682" s="3">
        <v>7</v>
      </c>
      <c r="K1682" s="8"/>
      <c r="L1682" s="9"/>
      <c r="M1682" s="17">
        <v>183000</v>
      </c>
      <c r="N1682" s="17">
        <v>183000</v>
      </c>
      <c r="O1682" s="10">
        <v>157300</v>
      </c>
      <c r="P1682" s="10">
        <v>157300</v>
      </c>
      <c r="Q1682" s="11">
        <v>187000</v>
      </c>
      <c r="R1682" s="11">
        <v>187000</v>
      </c>
      <c r="S1682" s="12">
        <v>172000</v>
      </c>
      <c r="T1682" s="12">
        <v>172000</v>
      </c>
      <c r="U1682" s="9">
        <v>172800</v>
      </c>
      <c r="V1682" s="9">
        <f t="shared" si="142"/>
        <v>172800</v>
      </c>
      <c r="W1682" s="43">
        <f t="shared" si="141"/>
        <v>174420</v>
      </c>
      <c r="X1682" s="43">
        <f t="shared" si="140"/>
        <v>1220940</v>
      </c>
    </row>
    <row r="1683" spans="1:24" ht="15" customHeight="1" x14ac:dyDescent="0.25">
      <c r="A1683" s="44">
        <v>1680</v>
      </c>
      <c r="B1683" s="6" t="s">
        <v>10849</v>
      </c>
      <c r="C1683" s="3" t="s">
        <v>10590</v>
      </c>
      <c r="D1683" s="3" t="s">
        <v>1037</v>
      </c>
      <c r="E1683" s="3">
        <v>2025</v>
      </c>
      <c r="F1683" s="6" t="s">
        <v>656</v>
      </c>
      <c r="G1683" s="3" t="s">
        <v>300</v>
      </c>
      <c r="H1683" s="3">
        <v>1</v>
      </c>
      <c r="I1683" s="5">
        <v>9789587789775</v>
      </c>
      <c r="J1683" s="5">
        <v>4</v>
      </c>
      <c r="K1683" s="8">
        <v>100395</v>
      </c>
      <c r="L1683" s="9">
        <v>100395</v>
      </c>
      <c r="M1683" s="17">
        <v>124000</v>
      </c>
      <c r="N1683" s="17">
        <v>124000</v>
      </c>
      <c r="O1683" s="10">
        <v>106700</v>
      </c>
      <c r="P1683" s="10">
        <v>106700</v>
      </c>
      <c r="Q1683" s="11">
        <v>127000</v>
      </c>
      <c r="R1683" s="11">
        <v>127000</v>
      </c>
      <c r="S1683" s="12">
        <v>116000</v>
      </c>
      <c r="T1683" s="12">
        <v>116000</v>
      </c>
      <c r="U1683" s="9">
        <v>145500</v>
      </c>
      <c r="V1683" s="9">
        <f t="shared" si="142"/>
        <v>145500</v>
      </c>
      <c r="W1683" s="43">
        <f t="shared" si="141"/>
        <v>119933</v>
      </c>
      <c r="X1683" s="43">
        <f t="shared" si="140"/>
        <v>479732</v>
      </c>
    </row>
    <row r="1684" spans="1:24" ht="15" customHeight="1" x14ac:dyDescent="0.25">
      <c r="A1684" s="44">
        <v>1681</v>
      </c>
      <c r="B1684" s="3" t="s">
        <v>3731</v>
      </c>
      <c r="C1684" s="3" t="s">
        <v>3752</v>
      </c>
      <c r="D1684" s="3" t="s">
        <v>3747</v>
      </c>
      <c r="E1684" s="3" t="s">
        <v>3748</v>
      </c>
      <c r="F1684" s="3" t="s">
        <v>3645</v>
      </c>
      <c r="G1684" s="3" t="s">
        <v>1614</v>
      </c>
      <c r="H1684" s="3"/>
      <c r="I1684" s="5" t="s">
        <v>3753</v>
      </c>
      <c r="J1684" s="5">
        <v>4</v>
      </c>
      <c r="K1684" s="8"/>
      <c r="L1684" s="9"/>
      <c r="M1684" s="17">
        <v>101000</v>
      </c>
      <c r="N1684" s="17">
        <v>101000</v>
      </c>
      <c r="O1684" s="10"/>
      <c r="P1684" s="10"/>
      <c r="Q1684" s="11">
        <v>103000</v>
      </c>
      <c r="R1684" s="11">
        <v>103000</v>
      </c>
      <c r="S1684" s="12">
        <v>95000</v>
      </c>
      <c r="T1684" s="12">
        <v>95000</v>
      </c>
      <c r="U1684" s="9"/>
      <c r="V1684" s="9"/>
      <c r="W1684" s="43">
        <f t="shared" si="141"/>
        <v>99667</v>
      </c>
      <c r="X1684" s="43">
        <f t="shared" si="140"/>
        <v>398668</v>
      </c>
    </row>
    <row r="1685" spans="1:24" ht="15" customHeight="1" x14ac:dyDescent="0.25">
      <c r="A1685" s="44">
        <v>1682</v>
      </c>
      <c r="B1685" s="3" t="s">
        <v>8437</v>
      </c>
      <c r="C1685" s="3" t="s">
        <v>10374</v>
      </c>
      <c r="D1685" s="3" t="s">
        <v>8459</v>
      </c>
      <c r="E1685" s="3" t="s">
        <v>8419</v>
      </c>
      <c r="F1685" s="3" t="s">
        <v>8410</v>
      </c>
      <c r="G1685" s="3" t="s">
        <v>8420</v>
      </c>
      <c r="H1685" s="3" t="s">
        <v>11667</v>
      </c>
      <c r="I1685" s="5">
        <v>9789682465642</v>
      </c>
      <c r="J1685" s="3">
        <v>1</v>
      </c>
      <c r="K1685" s="8"/>
      <c r="L1685" s="9"/>
      <c r="M1685" s="17">
        <v>212000</v>
      </c>
      <c r="N1685" s="17">
        <v>212000</v>
      </c>
      <c r="O1685" s="10">
        <v>290400</v>
      </c>
      <c r="P1685" s="10">
        <v>290400</v>
      </c>
      <c r="Q1685" s="11">
        <v>217000</v>
      </c>
      <c r="R1685" s="11">
        <v>217000</v>
      </c>
      <c r="S1685" s="12">
        <v>199000</v>
      </c>
      <c r="T1685" s="12">
        <v>199000</v>
      </c>
      <c r="U1685" s="9">
        <v>223146</v>
      </c>
      <c r="V1685" s="9">
        <f>U1685</f>
        <v>223146</v>
      </c>
      <c r="W1685" s="43">
        <f t="shared" si="141"/>
        <v>228309</v>
      </c>
      <c r="X1685" s="43">
        <f t="shared" si="140"/>
        <v>228309</v>
      </c>
    </row>
    <row r="1686" spans="1:24" ht="15" customHeight="1" x14ac:dyDescent="0.25">
      <c r="A1686" s="44">
        <v>1683</v>
      </c>
      <c r="B1686" s="27" t="s">
        <v>12380</v>
      </c>
      <c r="C1686" s="3" t="s">
        <v>10617</v>
      </c>
      <c r="D1686" s="3" t="s">
        <v>1975</v>
      </c>
      <c r="E1686" s="3">
        <v>2012</v>
      </c>
      <c r="F1686" s="3" t="s">
        <v>1341</v>
      </c>
      <c r="G1686" s="3" t="s">
        <v>1658</v>
      </c>
      <c r="H1686" s="3"/>
      <c r="I1686" s="5">
        <v>9788497320795</v>
      </c>
      <c r="J1686" s="3">
        <v>2</v>
      </c>
      <c r="K1686" s="8"/>
      <c r="L1686" s="9"/>
      <c r="M1686" s="17">
        <v>139000</v>
      </c>
      <c r="N1686" s="17">
        <v>139000</v>
      </c>
      <c r="O1686" s="10">
        <v>33000</v>
      </c>
      <c r="P1686" s="10">
        <v>33000</v>
      </c>
      <c r="Q1686" s="11">
        <v>143000</v>
      </c>
      <c r="R1686" s="11">
        <v>143000</v>
      </c>
      <c r="S1686" s="12">
        <v>133000</v>
      </c>
      <c r="T1686" s="12">
        <v>133000</v>
      </c>
      <c r="U1686" s="9">
        <v>144000</v>
      </c>
      <c r="V1686" s="9">
        <f>U1686</f>
        <v>144000</v>
      </c>
      <c r="W1686" s="43">
        <f t="shared" si="141"/>
        <v>118400</v>
      </c>
      <c r="X1686" s="43">
        <f t="shared" si="140"/>
        <v>236800</v>
      </c>
    </row>
    <row r="1687" spans="1:24" ht="15" customHeight="1" x14ac:dyDescent="0.25">
      <c r="A1687" s="44">
        <v>1684</v>
      </c>
      <c r="B1687" s="27" t="s">
        <v>12380</v>
      </c>
      <c r="C1687" s="3" t="s">
        <v>12143</v>
      </c>
      <c r="D1687" s="3" t="s">
        <v>1977</v>
      </c>
      <c r="E1687" s="3">
        <v>2010</v>
      </c>
      <c r="F1687" s="3" t="s">
        <v>1341</v>
      </c>
      <c r="G1687" s="3" t="s">
        <v>1427</v>
      </c>
      <c r="H1687" s="3">
        <v>1</v>
      </c>
      <c r="I1687" s="5">
        <v>9788496699595</v>
      </c>
      <c r="J1687" s="3">
        <v>2</v>
      </c>
      <c r="K1687" s="8"/>
      <c r="L1687" s="9"/>
      <c r="M1687" s="17">
        <v>186000</v>
      </c>
      <c r="N1687" s="17">
        <v>186000</v>
      </c>
      <c r="O1687" s="10"/>
      <c r="P1687" s="10"/>
      <c r="Q1687" s="11">
        <v>191000</v>
      </c>
      <c r="R1687" s="11">
        <v>191000</v>
      </c>
      <c r="S1687" s="12">
        <v>179000</v>
      </c>
      <c r="T1687" s="12">
        <v>179000</v>
      </c>
      <c r="U1687" s="9"/>
      <c r="V1687" s="9"/>
      <c r="W1687" s="43">
        <f t="shared" si="141"/>
        <v>185333</v>
      </c>
      <c r="X1687" s="43">
        <f t="shared" si="140"/>
        <v>370666</v>
      </c>
    </row>
    <row r="1688" spans="1:24" ht="15" customHeight="1" x14ac:dyDescent="0.25">
      <c r="A1688" s="44">
        <v>1685</v>
      </c>
      <c r="B1688" s="27" t="s">
        <v>12380</v>
      </c>
      <c r="C1688" s="3" t="s">
        <v>11028</v>
      </c>
      <c r="D1688" s="3" t="s">
        <v>1979</v>
      </c>
      <c r="E1688" s="3">
        <v>2005</v>
      </c>
      <c r="F1688" s="3" t="s">
        <v>1341</v>
      </c>
      <c r="G1688" s="3" t="s">
        <v>1427</v>
      </c>
      <c r="H1688" s="3">
        <v>1</v>
      </c>
      <c r="I1688" s="5">
        <v>9788487190803</v>
      </c>
      <c r="J1688" s="3">
        <v>2</v>
      </c>
      <c r="K1688" s="8"/>
      <c r="L1688" s="9"/>
      <c r="M1688" s="17">
        <v>168000</v>
      </c>
      <c r="N1688" s="17">
        <v>168000</v>
      </c>
      <c r="O1688" s="10"/>
      <c r="P1688" s="10"/>
      <c r="Q1688" s="11">
        <v>172000</v>
      </c>
      <c r="R1688" s="11">
        <v>172000</v>
      </c>
      <c r="S1688" s="12">
        <v>162000</v>
      </c>
      <c r="T1688" s="12">
        <v>162000</v>
      </c>
      <c r="U1688" s="9"/>
      <c r="V1688" s="9"/>
      <c r="W1688" s="43">
        <f t="shared" si="141"/>
        <v>167333</v>
      </c>
      <c r="X1688" s="43">
        <f t="shared" si="140"/>
        <v>334666</v>
      </c>
    </row>
    <row r="1689" spans="1:24" ht="15" customHeight="1" x14ac:dyDescent="0.25">
      <c r="A1689" s="44">
        <v>1686</v>
      </c>
      <c r="B1689" s="3" t="s">
        <v>776</v>
      </c>
      <c r="C1689" s="3" t="s">
        <v>10434</v>
      </c>
      <c r="D1689" s="3" t="s">
        <v>8740</v>
      </c>
      <c r="E1689" s="3">
        <v>2023</v>
      </c>
      <c r="F1689" s="3"/>
      <c r="G1689" s="3" t="s">
        <v>1310</v>
      </c>
      <c r="H1689" s="3"/>
      <c r="I1689" s="5">
        <v>9786287659254</v>
      </c>
      <c r="J1689" s="3">
        <v>1</v>
      </c>
      <c r="K1689" s="8"/>
      <c r="L1689" s="9"/>
      <c r="M1689" s="17">
        <v>79000</v>
      </c>
      <c r="N1689" s="17">
        <v>79000</v>
      </c>
      <c r="O1689" s="10">
        <v>68200</v>
      </c>
      <c r="P1689" s="10">
        <v>68200</v>
      </c>
      <c r="Q1689" s="11">
        <v>81000</v>
      </c>
      <c r="R1689" s="11">
        <v>81000</v>
      </c>
      <c r="S1689" s="12">
        <v>74000</v>
      </c>
      <c r="T1689" s="12">
        <v>74000</v>
      </c>
      <c r="U1689" s="9">
        <v>93000</v>
      </c>
      <c r="V1689" s="9">
        <f>U1689</f>
        <v>93000</v>
      </c>
      <c r="W1689" s="43">
        <f t="shared" si="141"/>
        <v>79040</v>
      </c>
      <c r="X1689" s="43">
        <f t="shared" si="140"/>
        <v>79040</v>
      </c>
    </row>
    <row r="1690" spans="1:24" ht="15" customHeight="1" x14ac:dyDescent="0.25">
      <c r="A1690" s="44">
        <v>1687</v>
      </c>
      <c r="B1690" s="3" t="s">
        <v>776</v>
      </c>
      <c r="C1690" s="3" t="s">
        <v>10467</v>
      </c>
      <c r="D1690" s="3" t="s">
        <v>8864</v>
      </c>
      <c r="E1690" s="3">
        <v>2017</v>
      </c>
      <c r="F1690" s="3" t="s">
        <v>656</v>
      </c>
      <c r="G1690" s="3" t="s">
        <v>1225</v>
      </c>
      <c r="H1690" s="3" t="s">
        <v>2839</v>
      </c>
      <c r="I1690" s="5">
        <v>9789584252975</v>
      </c>
      <c r="J1690" s="3">
        <v>1</v>
      </c>
      <c r="K1690" s="8"/>
      <c r="L1690" s="9"/>
      <c r="M1690" s="17"/>
      <c r="N1690" s="17"/>
      <c r="O1690" s="10">
        <v>32900</v>
      </c>
      <c r="P1690" s="10">
        <v>32900</v>
      </c>
      <c r="Q1690" s="11">
        <v>77000</v>
      </c>
      <c r="R1690" s="11">
        <v>77000</v>
      </c>
      <c r="S1690" s="12">
        <v>71000</v>
      </c>
      <c r="T1690" s="12">
        <v>71000</v>
      </c>
      <c r="U1690" s="9">
        <v>44850</v>
      </c>
      <c r="V1690" s="9">
        <f>U1690</f>
        <v>44850</v>
      </c>
      <c r="W1690" s="43">
        <f t="shared" si="141"/>
        <v>56438</v>
      </c>
      <c r="X1690" s="43">
        <f t="shared" si="140"/>
        <v>56438</v>
      </c>
    </row>
    <row r="1691" spans="1:24" ht="15" customHeight="1" x14ac:dyDescent="0.25">
      <c r="A1691" s="44">
        <v>1688</v>
      </c>
      <c r="B1691" s="5" t="s">
        <v>394</v>
      </c>
      <c r="C1691" s="3" t="s">
        <v>9478</v>
      </c>
      <c r="D1691" s="3" t="s">
        <v>396</v>
      </c>
      <c r="E1691" s="3">
        <v>2023</v>
      </c>
      <c r="F1691" s="3" t="s">
        <v>23</v>
      </c>
      <c r="G1691" s="3" t="s">
        <v>397</v>
      </c>
      <c r="H1691" s="3"/>
      <c r="I1691" s="5">
        <v>9788433032171</v>
      </c>
      <c r="J1691" s="16">
        <v>1</v>
      </c>
      <c r="K1691" s="8"/>
      <c r="L1691" s="9"/>
      <c r="M1691" s="17">
        <v>111000</v>
      </c>
      <c r="N1691" s="17">
        <v>111000</v>
      </c>
      <c r="O1691" s="10">
        <v>139200</v>
      </c>
      <c r="P1691" s="10">
        <v>139200</v>
      </c>
      <c r="Q1691" s="11">
        <v>114000</v>
      </c>
      <c r="R1691" s="11">
        <v>114000</v>
      </c>
      <c r="S1691" s="12">
        <v>107000</v>
      </c>
      <c r="T1691" s="12">
        <v>107000</v>
      </c>
      <c r="U1691" s="9">
        <v>108000</v>
      </c>
      <c r="V1691" s="9">
        <f>U1691</f>
        <v>108000</v>
      </c>
      <c r="W1691" s="43">
        <f t="shared" si="141"/>
        <v>115840</v>
      </c>
      <c r="X1691" s="43">
        <f t="shared" si="140"/>
        <v>115840</v>
      </c>
    </row>
    <row r="1692" spans="1:24" ht="15" customHeight="1" x14ac:dyDescent="0.25">
      <c r="A1692" s="44">
        <v>1689</v>
      </c>
      <c r="B1692" s="3" t="s">
        <v>7708</v>
      </c>
      <c r="C1692" s="3" t="s">
        <v>10752</v>
      </c>
      <c r="D1692" s="3" t="s">
        <v>7717</v>
      </c>
      <c r="E1692" s="3">
        <v>2024</v>
      </c>
      <c r="F1692" s="3" t="s">
        <v>1346</v>
      </c>
      <c r="G1692" s="3" t="s">
        <v>7718</v>
      </c>
      <c r="H1692" s="3" t="s">
        <v>7609</v>
      </c>
      <c r="I1692" s="5">
        <v>9788419581310</v>
      </c>
      <c r="J1692" s="3">
        <v>3</v>
      </c>
      <c r="K1692" s="8"/>
      <c r="L1692" s="9"/>
      <c r="M1692" s="17">
        <v>145000</v>
      </c>
      <c r="N1692" s="17">
        <v>145000</v>
      </c>
      <c r="O1692" s="10">
        <v>124300</v>
      </c>
      <c r="P1692" s="10">
        <v>124300</v>
      </c>
      <c r="Q1692" s="11">
        <v>148000</v>
      </c>
      <c r="R1692" s="11">
        <v>148000</v>
      </c>
      <c r="S1692" s="12">
        <v>136000</v>
      </c>
      <c r="T1692" s="12">
        <v>136000</v>
      </c>
      <c r="U1692" s="9">
        <v>186840</v>
      </c>
      <c r="V1692" s="9">
        <f>U1692</f>
        <v>186840</v>
      </c>
      <c r="W1692" s="43">
        <f t="shared" si="141"/>
        <v>148028</v>
      </c>
      <c r="X1692" s="43">
        <f t="shared" si="140"/>
        <v>444084</v>
      </c>
    </row>
    <row r="1693" spans="1:24" ht="15" customHeight="1" x14ac:dyDescent="0.25">
      <c r="A1693" s="44">
        <v>1690</v>
      </c>
      <c r="B1693" s="27" t="s">
        <v>4525</v>
      </c>
      <c r="C1693" s="3" t="s">
        <v>4526</v>
      </c>
      <c r="D1693" s="3" t="s">
        <v>4527</v>
      </c>
      <c r="E1693" s="3">
        <v>2024</v>
      </c>
      <c r="F1693" s="3" t="s">
        <v>23</v>
      </c>
      <c r="G1693" s="3" t="s">
        <v>4528</v>
      </c>
      <c r="H1693" s="3">
        <v>4</v>
      </c>
      <c r="I1693" s="5">
        <v>9788419414441</v>
      </c>
      <c r="J1693" s="5">
        <v>2</v>
      </c>
      <c r="K1693" s="8"/>
      <c r="L1693" s="9"/>
      <c r="M1693" s="17">
        <v>175000</v>
      </c>
      <c r="N1693" s="17">
        <v>175000</v>
      </c>
      <c r="O1693" s="10">
        <v>220300</v>
      </c>
      <c r="P1693" s="10">
        <v>220300</v>
      </c>
      <c r="Q1693" s="11">
        <v>179000</v>
      </c>
      <c r="R1693" s="11">
        <v>179000</v>
      </c>
      <c r="S1693" s="12">
        <v>168000</v>
      </c>
      <c r="T1693" s="12">
        <v>168000</v>
      </c>
      <c r="U1693" s="9">
        <v>172440</v>
      </c>
      <c r="V1693" s="9">
        <f>U1693</f>
        <v>172440</v>
      </c>
      <c r="W1693" s="43">
        <f t="shared" si="141"/>
        <v>182948</v>
      </c>
      <c r="X1693" s="43">
        <f t="shared" si="140"/>
        <v>365896</v>
      </c>
    </row>
    <row r="1694" spans="1:24" ht="15" customHeight="1" x14ac:dyDescent="0.25">
      <c r="A1694" s="44">
        <v>1691</v>
      </c>
      <c r="B1694" s="3" t="s">
        <v>9294</v>
      </c>
      <c r="C1694" s="3" t="s">
        <v>10554</v>
      </c>
      <c r="D1694" s="3" t="s">
        <v>9302</v>
      </c>
      <c r="E1694" s="3">
        <v>2019</v>
      </c>
      <c r="F1694" s="3" t="s">
        <v>1531</v>
      </c>
      <c r="G1694" s="3" t="s">
        <v>2223</v>
      </c>
      <c r="H1694" s="3">
        <v>1</v>
      </c>
      <c r="I1694" s="5">
        <v>9789585464773</v>
      </c>
      <c r="J1694" s="3">
        <v>1</v>
      </c>
      <c r="K1694" s="8"/>
      <c r="L1694" s="9"/>
      <c r="M1694" s="17">
        <v>73000</v>
      </c>
      <c r="N1694" s="17">
        <v>73000</v>
      </c>
      <c r="O1694" s="10">
        <v>62700</v>
      </c>
      <c r="P1694" s="10">
        <v>62700</v>
      </c>
      <c r="Q1694" s="11">
        <v>75000</v>
      </c>
      <c r="R1694" s="11">
        <v>75000</v>
      </c>
      <c r="S1694" s="12">
        <v>68000</v>
      </c>
      <c r="T1694" s="12">
        <v>68000</v>
      </c>
      <c r="U1694" s="9"/>
      <c r="V1694" s="9"/>
      <c r="W1694" s="43">
        <f t="shared" si="141"/>
        <v>69675</v>
      </c>
      <c r="X1694" s="43">
        <f t="shared" si="140"/>
        <v>69675</v>
      </c>
    </row>
    <row r="1695" spans="1:24" ht="15" customHeight="1" x14ac:dyDescent="0.25">
      <c r="A1695" s="44">
        <v>1692</v>
      </c>
      <c r="B1695" s="3" t="s">
        <v>4598</v>
      </c>
      <c r="C1695" s="3" t="s">
        <v>9854</v>
      </c>
      <c r="D1695" s="3" t="s">
        <v>4600</v>
      </c>
      <c r="E1695" s="3" t="s">
        <v>4601</v>
      </c>
      <c r="F1695" s="3" t="s">
        <v>1501</v>
      </c>
      <c r="G1695" s="3" t="s">
        <v>4601</v>
      </c>
      <c r="H1695" s="3" t="s">
        <v>4531</v>
      </c>
      <c r="I1695" s="3" t="s">
        <v>4608</v>
      </c>
      <c r="J1695" s="3">
        <v>1</v>
      </c>
      <c r="K1695" s="8"/>
      <c r="L1695" s="9"/>
      <c r="M1695" s="17">
        <v>63000</v>
      </c>
      <c r="N1695" s="17">
        <v>63000</v>
      </c>
      <c r="O1695" s="10">
        <v>47300</v>
      </c>
      <c r="P1695" s="10">
        <v>47300</v>
      </c>
      <c r="Q1695" s="11">
        <v>65000</v>
      </c>
      <c r="R1695" s="11">
        <v>65000</v>
      </c>
      <c r="S1695" s="12">
        <v>59000</v>
      </c>
      <c r="T1695" s="12">
        <v>59000</v>
      </c>
      <c r="U1695" s="9">
        <v>64500</v>
      </c>
      <c r="V1695" s="9">
        <f>U1695</f>
        <v>64500</v>
      </c>
      <c r="W1695" s="43">
        <f t="shared" si="141"/>
        <v>59760</v>
      </c>
      <c r="X1695" s="43">
        <f t="shared" si="140"/>
        <v>59760</v>
      </c>
    </row>
    <row r="1696" spans="1:24" ht="15" customHeight="1" x14ac:dyDescent="0.25">
      <c r="A1696" s="44">
        <v>1693</v>
      </c>
      <c r="B1696" s="3" t="s">
        <v>6160</v>
      </c>
      <c r="C1696" s="3" t="s">
        <v>10064</v>
      </c>
      <c r="D1696" s="3" t="s">
        <v>6162</v>
      </c>
      <c r="E1696" s="3">
        <v>2018</v>
      </c>
      <c r="F1696" s="3" t="s">
        <v>3133</v>
      </c>
      <c r="G1696" s="3" t="s">
        <v>456</v>
      </c>
      <c r="H1696" s="3" t="s">
        <v>275</v>
      </c>
      <c r="I1696" s="5">
        <v>9788441540736</v>
      </c>
      <c r="J1696" s="3">
        <v>1</v>
      </c>
      <c r="K1696" s="8"/>
      <c r="L1696" s="9"/>
      <c r="M1696" s="17"/>
      <c r="N1696" s="17"/>
      <c r="O1696" s="10">
        <v>93800</v>
      </c>
      <c r="P1696" s="10">
        <v>93800</v>
      </c>
      <c r="Q1696" s="11"/>
      <c r="R1696" s="11"/>
      <c r="S1696" s="12"/>
      <c r="T1696" s="12"/>
      <c r="U1696" s="9">
        <v>194040</v>
      </c>
      <c r="V1696" s="9">
        <f>U1696</f>
        <v>194040</v>
      </c>
      <c r="W1696" s="43">
        <f t="shared" si="141"/>
        <v>143920</v>
      </c>
      <c r="X1696" s="43">
        <f t="shared" si="140"/>
        <v>143920</v>
      </c>
    </row>
    <row r="1697" spans="1:24" ht="15" customHeight="1" x14ac:dyDescent="0.25">
      <c r="A1697" s="44">
        <v>1694</v>
      </c>
      <c r="B1697" s="3" t="s">
        <v>433</v>
      </c>
      <c r="C1697" s="3" t="s">
        <v>9783</v>
      </c>
      <c r="D1697" s="3" t="s">
        <v>3132</v>
      </c>
      <c r="E1697" s="3"/>
      <c r="F1697" s="3" t="s">
        <v>1346</v>
      </c>
      <c r="G1697" s="3" t="s">
        <v>278</v>
      </c>
      <c r="H1697" s="3"/>
      <c r="I1697" s="5">
        <v>9789584294845</v>
      </c>
      <c r="J1697" s="5">
        <v>2</v>
      </c>
      <c r="K1697" s="8"/>
      <c r="L1697" s="9"/>
      <c r="M1697" s="17">
        <v>45000</v>
      </c>
      <c r="N1697" s="17">
        <v>45000</v>
      </c>
      <c r="O1697" s="10">
        <v>38500</v>
      </c>
      <c r="P1697" s="10">
        <v>38500</v>
      </c>
      <c r="Q1697" s="11">
        <v>46000</v>
      </c>
      <c r="R1697" s="11">
        <v>46000</v>
      </c>
      <c r="S1697" s="12">
        <v>42000</v>
      </c>
      <c r="T1697" s="12">
        <v>42000</v>
      </c>
      <c r="U1697" s="9"/>
      <c r="V1697" s="9"/>
      <c r="W1697" s="43">
        <f t="shared" si="141"/>
        <v>42875</v>
      </c>
      <c r="X1697" s="43">
        <f t="shared" si="140"/>
        <v>85750</v>
      </c>
    </row>
    <row r="1698" spans="1:24" ht="15" customHeight="1" x14ac:dyDescent="0.25">
      <c r="A1698" s="44">
        <v>1695</v>
      </c>
      <c r="B1698" s="3" t="s">
        <v>657</v>
      </c>
      <c r="C1698" s="3" t="s">
        <v>10882</v>
      </c>
      <c r="D1698" s="3" t="s">
        <v>675</v>
      </c>
      <c r="E1698" s="3">
        <v>2025</v>
      </c>
      <c r="F1698" s="3" t="s">
        <v>656</v>
      </c>
      <c r="G1698" s="3" t="s">
        <v>249</v>
      </c>
      <c r="H1698" s="3"/>
      <c r="I1698" s="5">
        <v>9789587928228</v>
      </c>
      <c r="J1698" s="86">
        <v>18</v>
      </c>
      <c r="K1698" s="8"/>
      <c r="L1698" s="9"/>
      <c r="M1698" s="17">
        <v>207000</v>
      </c>
      <c r="N1698" s="17">
        <v>207000</v>
      </c>
      <c r="O1698" s="10">
        <v>178200</v>
      </c>
      <c r="P1698" s="10">
        <v>178200</v>
      </c>
      <c r="Q1698" s="11">
        <v>212000</v>
      </c>
      <c r="R1698" s="11">
        <v>212000</v>
      </c>
      <c r="S1698" s="12">
        <v>194000</v>
      </c>
      <c r="T1698" s="12">
        <v>194000</v>
      </c>
      <c r="U1698" s="9">
        <v>243000</v>
      </c>
      <c r="V1698" s="9">
        <f t="shared" ref="V1698:V1703" si="143">U1698</f>
        <v>243000</v>
      </c>
      <c r="W1698" s="43">
        <f t="shared" si="141"/>
        <v>206840</v>
      </c>
      <c r="X1698" s="43">
        <f t="shared" si="140"/>
        <v>3723120</v>
      </c>
    </row>
    <row r="1699" spans="1:24" ht="15" customHeight="1" x14ac:dyDescent="0.25">
      <c r="A1699" s="44">
        <v>1696</v>
      </c>
      <c r="B1699" s="3" t="s">
        <v>3798</v>
      </c>
      <c r="C1699" s="3" t="s">
        <v>3835</v>
      </c>
      <c r="D1699" s="3" t="s">
        <v>12363</v>
      </c>
      <c r="E1699" s="3">
        <v>2023</v>
      </c>
      <c r="F1699" s="3" t="s">
        <v>3645</v>
      </c>
      <c r="G1699" s="3" t="s">
        <v>3000</v>
      </c>
      <c r="H1699" s="3">
        <v>1</v>
      </c>
      <c r="I1699" s="5">
        <v>9789587789164</v>
      </c>
      <c r="J1699" s="5">
        <v>11</v>
      </c>
      <c r="K1699" s="8">
        <v>102465</v>
      </c>
      <c r="L1699" s="9">
        <v>102465</v>
      </c>
      <c r="M1699" s="17">
        <v>127000</v>
      </c>
      <c r="N1699" s="17">
        <v>127000</v>
      </c>
      <c r="O1699" s="10">
        <v>108900</v>
      </c>
      <c r="P1699" s="10">
        <v>108900</v>
      </c>
      <c r="Q1699" s="11">
        <v>130000</v>
      </c>
      <c r="R1699" s="11">
        <v>130000</v>
      </c>
      <c r="S1699" s="12">
        <v>119000</v>
      </c>
      <c r="T1699" s="12">
        <v>119000</v>
      </c>
      <c r="U1699" s="9">
        <v>148500</v>
      </c>
      <c r="V1699" s="9">
        <f t="shared" si="143"/>
        <v>148500</v>
      </c>
      <c r="W1699" s="43">
        <f t="shared" si="141"/>
        <v>122644</v>
      </c>
      <c r="X1699" s="43">
        <f t="shared" si="140"/>
        <v>1349084</v>
      </c>
    </row>
    <row r="1700" spans="1:24" ht="15" customHeight="1" x14ac:dyDescent="0.25">
      <c r="A1700" s="44">
        <v>1697</v>
      </c>
      <c r="B1700" s="3" t="s">
        <v>8798</v>
      </c>
      <c r="C1700" s="3" t="s">
        <v>8931</v>
      </c>
      <c r="D1700" s="3" t="s">
        <v>1086</v>
      </c>
      <c r="E1700" s="3">
        <v>2024</v>
      </c>
      <c r="F1700" s="3" t="s">
        <v>2883</v>
      </c>
      <c r="G1700" s="3" t="s">
        <v>6527</v>
      </c>
      <c r="H1700" s="3" t="s">
        <v>6308</v>
      </c>
      <c r="I1700" s="5">
        <v>9788441549593</v>
      </c>
      <c r="J1700" s="3">
        <v>2</v>
      </c>
      <c r="K1700" s="8"/>
      <c r="L1700" s="9"/>
      <c r="M1700" s="17">
        <v>360000</v>
      </c>
      <c r="N1700" s="17">
        <v>360000</v>
      </c>
      <c r="O1700" s="10">
        <v>342800</v>
      </c>
      <c r="P1700" s="10">
        <v>342800</v>
      </c>
      <c r="Q1700" s="11">
        <v>371000</v>
      </c>
      <c r="R1700" s="11">
        <v>371000</v>
      </c>
      <c r="S1700" s="12">
        <v>345000</v>
      </c>
      <c r="T1700" s="12">
        <v>345000</v>
      </c>
      <c r="U1700" s="9">
        <v>381240</v>
      </c>
      <c r="V1700" s="9">
        <f t="shared" si="143"/>
        <v>381240</v>
      </c>
      <c r="W1700" s="43">
        <f t="shared" si="141"/>
        <v>360008</v>
      </c>
      <c r="X1700" s="43">
        <f t="shared" si="140"/>
        <v>720016</v>
      </c>
    </row>
    <row r="1701" spans="1:24" ht="15" customHeight="1" x14ac:dyDescent="0.25">
      <c r="A1701" s="44">
        <v>1698</v>
      </c>
      <c r="B1701" s="3" t="s">
        <v>3887</v>
      </c>
      <c r="C1701" s="3" t="s">
        <v>11895</v>
      </c>
      <c r="D1701" s="3" t="s">
        <v>4000</v>
      </c>
      <c r="E1701" s="3">
        <v>2018</v>
      </c>
      <c r="F1701" s="3" t="s">
        <v>23</v>
      </c>
      <c r="G1701" s="3" t="s">
        <v>249</v>
      </c>
      <c r="H1701" s="3">
        <v>1</v>
      </c>
      <c r="I1701" s="5">
        <v>9789587627831</v>
      </c>
      <c r="J1701" s="5">
        <v>2</v>
      </c>
      <c r="K1701" s="8"/>
      <c r="L1701" s="9"/>
      <c r="M1701" s="17">
        <v>74000</v>
      </c>
      <c r="N1701" s="17">
        <v>74000</v>
      </c>
      <c r="O1701" s="10">
        <v>63800</v>
      </c>
      <c r="P1701" s="10">
        <v>63800</v>
      </c>
      <c r="Q1701" s="11">
        <v>76000</v>
      </c>
      <c r="R1701" s="11">
        <v>76000</v>
      </c>
      <c r="S1701" s="12">
        <v>70000</v>
      </c>
      <c r="T1701" s="12">
        <v>70000</v>
      </c>
      <c r="U1701" s="9">
        <v>87000</v>
      </c>
      <c r="V1701" s="9">
        <f t="shared" si="143"/>
        <v>87000</v>
      </c>
      <c r="W1701" s="43">
        <f t="shared" si="141"/>
        <v>74160</v>
      </c>
      <c r="X1701" s="43">
        <f t="shared" si="140"/>
        <v>148320</v>
      </c>
    </row>
    <row r="1702" spans="1:24" ht="15" customHeight="1" x14ac:dyDescent="0.25">
      <c r="A1702" s="44">
        <v>1699</v>
      </c>
      <c r="B1702" s="27" t="s">
        <v>1397</v>
      </c>
      <c r="C1702" s="3" t="s">
        <v>9613</v>
      </c>
      <c r="D1702" s="3" t="s">
        <v>1981</v>
      </c>
      <c r="E1702" s="3">
        <v>2015</v>
      </c>
      <c r="F1702" s="3" t="s">
        <v>656</v>
      </c>
      <c r="G1702" s="3" t="s">
        <v>1982</v>
      </c>
      <c r="H1702" s="3">
        <v>1</v>
      </c>
      <c r="I1702" s="5">
        <v>9789502415413</v>
      </c>
      <c r="J1702" s="3">
        <v>1</v>
      </c>
      <c r="K1702" s="8"/>
      <c r="L1702" s="9"/>
      <c r="M1702" s="17">
        <v>177000</v>
      </c>
      <c r="N1702" s="17">
        <v>177000</v>
      </c>
      <c r="O1702" s="10">
        <v>192500</v>
      </c>
      <c r="P1702" s="10">
        <v>192500</v>
      </c>
      <c r="Q1702" s="11">
        <v>181000</v>
      </c>
      <c r="R1702" s="11">
        <v>181000</v>
      </c>
      <c r="S1702" s="12">
        <v>167000</v>
      </c>
      <c r="T1702" s="12">
        <v>167000</v>
      </c>
      <c r="U1702" s="9">
        <v>123921</v>
      </c>
      <c r="V1702" s="9">
        <f t="shared" si="143"/>
        <v>123921</v>
      </c>
      <c r="W1702" s="43">
        <f t="shared" si="141"/>
        <v>168284</v>
      </c>
      <c r="X1702" s="43">
        <f t="shared" si="140"/>
        <v>168284</v>
      </c>
    </row>
    <row r="1703" spans="1:24" ht="15" customHeight="1" x14ac:dyDescent="0.25">
      <c r="A1703" s="44">
        <v>1700</v>
      </c>
      <c r="B1703" s="3" t="s">
        <v>433</v>
      </c>
      <c r="C1703" s="3" t="s">
        <v>10024</v>
      </c>
      <c r="D1703" s="3" t="s">
        <v>5797</v>
      </c>
      <c r="E1703" s="3"/>
      <c r="F1703" s="3" t="s">
        <v>1346</v>
      </c>
      <c r="G1703" s="3" t="s">
        <v>5798</v>
      </c>
      <c r="H1703" s="3" t="s">
        <v>10928</v>
      </c>
      <c r="I1703" s="5">
        <v>9789585644939</v>
      </c>
      <c r="J1703" s="5">
        <v>1</v>
      </c>
      <c r="K1703" s="8"/>
      <c r="L1703" s="9"/>
      <c r="M1703" s="17">
        <v>73000</v>
      </c>
      <c r="N1703" s="17">
        <v>73000</v>
      </c>
      <c r="O1703" s="10">
        <v>62700</v>
      </c>
      <c r="P1703" s="10">
        <v>62700</v>
      </c>
      <c r="Q1703" s="11">
        <v>75000</v>
      </c>
      <c r="R1703" s="11">
        <v>75000</v>
      </c>
      <c r="S1703" s="12">
        <v>68000</v>
      </c>
      <c r="T1703" s="12">
        <v>68000</v>
      </c>
      <c r="U1703" s="9">
        <v>85500</v>
      </c>
      <c r="V1703" s="9">
        <f t="shared" si="143"/>
        <v>85500</v>
      </c>
      <c r="W1703" s="43">
        <f t="shared" si="141"/>
        <v>72840</v>
      </c>
      <c r="X1703" s="43">
        <f t="shared" si="140"/>
        <v>72840</v>
      </c>
    </row>
    <row r="1704" spans="1:24" ht="15" customHeight="1" x14ac:dyDescent="0.25">
      <c r="A1704" s="44">
        <v>1701</v>
      </c>
      <c r="B1704" s="3" t="s">
        <v>11435</v>
      </c>
      <c r="C1704" s="3" t="s">
        <v>6611</v>
      </c>
      <c r="D1704" s="3" t="s">
        <v>6612</v>
      </c>
      <c r="E1704" s="3">
        <v>2024</v>
      </c>
      <c r="F1704" s="3" t="s">
        <v>1531</v>
      </c>
      <c r="G1704" s="3" t="s">
        <v>253</v>
      </c>
      <c r="H1704" s="3"/>
      <c r="I1704" s="5">
        <v>9789587789768</v>
      </c>
      <c r="J1704" s="3">
        <v>7</v>
      </c>
      <c r="K1704" s="8">
        <v>97290</v>
      </c>
      <c r="L1704" s="9">
        <v>97290</v>
      </c>
      <c r="M1704" s="17">
        <v>120000</v>
      </c>
      <c r="N1704" s="17">
        <v>120000</v>
      </c>
      <c r="O1704" s="10">
        <v>103400</v>
      </c>
      <c r="P1704" s="10">
        <v>103400</v>
      </c>
      <c r="Q1704" s="11">
        <v>123000</v>
      </c>
      <c r="R1704" s="11">
        <v>123000</v>
      </c>
      <c r="S1704" s="12">
        <v>113000</v>
      </c>
      <c r="T1704" s="12">
        <v>113000</v>
      </c>
      <c r="U1704" s="9"/>
      <c r="V1704" s="9"/>
      <c r="W1704" s="43">
        <f t="shared" si="141"/>
        <v>111338</v>
      </c>
      <c r="X1704" s="43">
        <f t="shared" si="140"/>
        <v>779366</v>
      </c>
    </row>
    <row r="1705" spans="1:24" ht="15" customHeight="1" x14ac:dyDescent="0.25">
      <c r="A1705" s="44">
        <v>1702</v>
      </c>
      <c r="B1705" s="3" t="s">
        <v>10898</v>
      </c>
      <c r="C1705" s="3" t="s">
        <v>2936</v>
      </c>
      <c r="D1705" s="3" t="s">
        <v>2937</v>
      </c>
      <c r="E1705" s="3">
        <v>2023</v>
      </c>
      <c r="F1705" s="3" t="s">
        <v>2883</v>
      </c>
      <c r="G1705" s="3" t="s">
        <v>2888</v>
      </c>
      <c r="H1705" s="3" t="s">
        <v>2839</v>
      </c>
      <c r="I1705" s="5">
        <v>9682446392</v>
      </c>
      <c r="J1705" s="3">
        <v>1</v>
      </c>
      <c r="K1705" s="8"/>
      <c r="L1705" s="9"/>
      <c r="M1705" s="17">
        <v>125000</v>
      </c>
      <c r="N1705" s="17">
        <v>125000</v>
      </c>
      <c r="O1705" s="10"/>
      <c r="P1705" s="10"/>
      <c r="Q1705" s="11">
        <v>128000</v>
      </c>
      <c r="R1705" s="11">
        <v>128000</v>
      </c>
      <c r="S1705" s="12">
        <v>118000</v>
      </c>
      <c r="T1705" s="12">
        <v>118000</v>
      </c>
      <c r="U1705" s="9"/>
      <c r="V1705" s="9"/>
      <c r="W1705" s="43">
        <f t="shared" si="141"/>
        <v>123667</v>
      </c>
      <c r="X1705" s="43">
        <f t="shared" si="140"/>
        <v>123667</v>
      </c>
    </row>
    <row r="1706" spans="1:24" ht="15" x14ac:dyDescent="0.25">
      <c r="A1706" s="44">
        <v>1703</v>
      </c>
      <c r="B1706" s="7" t="s">
        <v>11480</v>
      </c>
      <c r="C1706" s="3" t="s">
        <v>11485</v>
      </c>
      <c r="D1706" s="3" t="s">
        <v>6726</v>
      </c>
      <c r="E1706" s="3">
        <v>2017</v>
      </c>
      <c r="F1706" s="3" t="s">
        <v>1346</v>
      </c>
      <c r="G1706" s="3" t="s">
        <v>1671</v>
      </c>
      <c r="H1706" s="3" t="s">
        <v>6686</v>
      </c>
      <c r="I1706" s="36">
        <v>9788417026820</v>
      </c>
      <c r="J1706" s="3">
        <v>3</v>
      </c>
      <c r="K1706" s="8"/>
      <c r="L1706" s="9"/>
      <c r="M1706" s="17">
        <v>75000</v>
      </c>
      <c r="N1706" s="17">
        <v>75000</v>
      </c>
      <c r="O1706" s="10"/>
      <c r="P1706" s="10"/>
      <c r="Q1706" s="11">
        <v>77000</v>
      </c>
      <c r="R1706" s="11">
        <v>77000</v>
      </c>
      <c r="S1706" s="12">
        <v>72000</v>
      </c>
      <c r="T1706" s="12">
        <v>72000</v>
      </c>
      <c r="U1706" s="9">
        <v>73500</v>
      </c>
      <c r="V1706" s="9">
        <f>U1706</f>
        <v>73500</v>
      </c>
      <c r="W1706" s="43">
        <f t="shared" si="141"/>
        <v>74375</v>
      </c>
      <c r="X1706" s="43">
        <f t="shared" si="140"/>
        <v>223125</v>
      </c>
    </row>
    <row r="1707" spans="1:24" ht="15" customHeight="1" x14ac:dyDescent="0.25">
      <c r="A1707" s="44">
        <v>1704</v>
      </c>
      <c r="B1707" s="3" t="s">
        <v>10846</v>
      </c>
      <c r="C1707" s="3" t="s">
        <v>11799</v>
      </c>
      <c r="D1707" s="3" t="s">
        <v>655</v>
      </c>
      <c r="E1707" s="3">
        <v>2025</v>
      </c>
      <c r="F1707" s="3" t="s">
        <v>656</v>
      </c>
      <c r="G1707" s="3" t="s">
        <v>249</v>
      </c>
      <c r="H1707" s="3"/>
      <c r="I1707" s="5">
        <v>9789590000000</v>
      </c>
      <c r="J1707" s="79">
        <v>20</v>
      </c>
      <c r="K1707" s="8"/>
      <c r="L1707" s="9"/>
      <c r="M1707" s="17">
        <v>63000</v>
      </c>
      <c r="N1707" s="17">
        <v>63000</v>
      </c>
      <c r="O1707" s="10">
        <v>53900</v>
      </c>
      <c r="P1707" s="10">
        <v>53900</v>
      </c>
      <c r="Q1707" s="11">
        <v>64000</v>
      </c>
      <c r="R1707" s="11">
        <v>64000</v>
      </c>
      <c r="S1707" s="12">
        <v>59000</v>
      </c>
      <c r="T1707" s="12">
        <v>59000</v>
      </c>
      <c r="U1707" s="9">
        <v>73500</v>
      </c>
      <c r="V1707" s="9">
        <f>U1707</f>
        <v>73500</v>
      </c>
      <c r="W1707" s="43">
        <f t="shared" si="141"/>
        <v>62680</v>
      </c>
      <c r="X1707" s="43">
        <f t="shared" si="140"/>
        <v>1253600</v>
      </c>
    </row>
    <row r="1708" spans="1:24" ht="15" customHeight="1" x14ac:dyDescent="0.25">
      <c r="A1708" s="44">
        <v>1705</v>
      </c>
      <c r="B1708" s="3" t="s">
        <v>7754</v>
      </c>
      <c r="C1708" s="3" t="s">
        <v>10250</v>
      </c>
      <c r="D1708" s="3" t="s">
        <v>7763</v>
      </c>
      <c r="E1708" s="3">
        <v>2021</v>
      </c>
      <c r="F1708" s="3" t="s">
        <v>2883</v>
      </c>
      <c r="G1708" s="3" t="s">
        <v>2712</v>
      </c>
      <c r="H1708" s="3" t="s">
        <v>11593</v>
      </c>
      <c r="I1708" s="5">
        <v>9789585594272</v>
      </c>
      <c r="J1708" s="3">
        <v>1</v>
      </c>
      <c r="K1708" s="8"/>
      <c r="L1708" s="9"/>
      <c r="M1708" s="17">
        <v>115000</v>
      </c>
      <c r="N1708" s="17">
        <v>115000</v>
      </c>
      <c r="O1708" s="10">
        <v>36300</v>
      </c>
      <c r="P1708" s="10">
        <v>36300</v>
      </c>
      <c r="Q1708" s="11">
        <v>118000</v>
      </c>
      <c r="R1708" s="11">
        <v>118000</v>
      </c>
      <c r="S1708" s="12">
        <v>108000</v>
      </c>
      <c r="T1708" s="12">
        <v>108000</v>
      </c>
      <c r="U1708" s="9"/>
      <c r="V1708" s="9"/>
      <c r="W1708" s="43">
        <f t="shared" si="141"/>
        <v>94325</v>
      </c>
      <c r="X1708" s="43">
        <f t="shared" si="140"/>
        <v>94325</v>
      </c>
    </row>
    <row r="1709" spans="1:24" ht="15" customHeight="1" x14ac:dyDescent="0.25">
      <c r="A1709" s="44">
        <v>1706</v>
      </c>
      <c r="B1709" s="59" t="s">
        <v>11336</v>
      </c>
      <c r="C1709" s="3" t="s">
        <v>11337</v>
      </c>
      <c r="D1709" s="3" t="s">
        <v>5484</v>
      </c>
      <c r="E1709" s="3">
        <v>2006</v>
      </c>
      <c r="F1709" s="3" t="s">
        <v>23</v>
      </c>
      <c r="G1709" s="3" t="s">
        <v>5485</v>
      </c>
      <c r="H1709" s="3"/>
      <c r="I1709" s="3">
        <v>9872262179</v>
      </c>
      <c r="J1709" s="3">
        <v>1</v>
      </c>
      <c r="K1709" s="8"/>
      <c r="L1709" s="9"/>
      <c r="M1709" s="17">
        <v>541000</v>
      </c>
      <c r="N1709" s="17">
        <v>541000</v>
      </c>
      <c r="O1709" s="10"/>
      <c r="P1709" s="10"/>
      <c r="Q1709" s="11">
        <v>556000</v>
      </c>
      <c r="R1709" s="11">
        <v>556000</v>
      </c>
      <c r="S1709" s="12">
        <v>512000</v>
      </c>
      <c r="T1709" s="12">
        <v>512000</v>
      </c>
      <c r="U1709" s="9"/>
      <c r="V1709" s="9"/>
      <c r="W1709" s="43">
        <f t="shared" si="141"/>
        <v>536333</v>
      </c>
      <c r="X1709" s="43">
        <f t="shared" si="140"/>
        <v>536333</v>
      </c>
    </row>
    <row r="1710" spans="1:24" ht="15" customHeight="1" x14ac:dyDescent="0.25">
      <c r="A1710" s="44">
        <v>1707</v>
      </c>
      <c r="B1710" s="3" t="s">
        <v>749</v>
      </c>
      <c r="C1710" s="3" t="s">
        <v>10894</v>
      </c>
      <c r="D1710" s="14" t="s">
        <v>751</v>
      </c>
      <c r="E1710" s="14">
        <v>2024</v>
      </c>
      <c r="F1710" s="3" t="s">
        <v>656</v>
      </c>
      <c r="G1710" s="3" t="s">
        <v>744</v>
      </c>
      <c r="H1710" s="3" t="s">
        <v>745</v>
      </c>
      <c r="I1710" s="13">
        <v>9788498747799</v>
      </c>
      <c r="J1710" s="79">
        <v>1</v>
      </c>
      <c r="K1710" s="8"/>
      <c r="L1710" s="9"/>
      <c r="M1710" s="17">
        <v>196000</v>
      </c>
      <c r="N1710" s="17">
        <v>196000</v>
      </c>
      <c r="O1710" s="10">
        <v>245800</v>
      </c>
      <c r="P1710" s="10">
        <v>245800</v>
      </c>
      <c r="Q1710" s="11">
        <v>202000</v>
      </c>
      <c r="R1710" s="11">
        <v>202000</v>
      </c>
      <c r="S1710" s="12">
        <v>188000</v>
      </c>
      <c r="T1710" s="12">
        <v>188000</v>
      </c>
      <c r="U1710" s="9">
        <v>194400</v>
      </c>
      <c r="V1710" s="9">
        <f>U1710</f>
        <v>194400</v>
      </c>
      <c r="W1710" s="43">
        <f t="shared" si="141"/>
        <v>205240</v>
      </c>
      <c r="X1710" s="43">
        <f t="shared" si="140"/>
        <v>205240</v>
      </c>
    </row>
    <row r="1711" spans="1:24" ht="15" customHeight="1" x14ac:dyDescent="0.25">
      <c r="A1711" s="44">
        <v>1708</v>
      </c>
      <c r="B1711" s="27" t="s">
        <v>12380</v>
      </c>
      <c r="C1711" s="3" t="s">
        <v>1988</v>
      </c>
      <c r="D1711" s="3" t="s">
        <v>1971</v>
      </c>
      <c r="E1711" s="3">
        <v>2016</v>
      </c>
      <c r="F1711" s="3" t="s">
        <v>1341</v>
      </c>
      <c r="G1711" s="3" t="s">
        <v>1427</v>
      </c>
      <c r="H1711" s="3"/>
      <c r="I1711" s="5">
        <v>9788416792009</v>
      </c>
      <c r="J1711" s="3">
        <v>2</v>
      </c>
      <c r="K1711" s="8"/>
      <c r="L1711" s="9"/>
      <c r="M1711" s="17">
        <v>285000</v>
      </c>
      <c r="N1711" s="17">
        <v>285000</v>
      </c>
      <c r="O1711" s="10"/>
      <c r="P1711" s="10"/>
      <c r="Q1711" s="11">
        <v>292000</v>
      </c>
      <c r="R1711" s="11">
        <v>292000</v>
      </c>
      <c r="S1711" s="12">
        <v>274000</v>
      </c>
      <c r="T1711" s="12">
        <v>274000</v>
      </c>
      <c r="U1711" s="9"/>
      <c r="V1711" s="9"/>
      <c r="W1711" s="43">
        <f t="shared" si="141"/>
        <v>283667</v>
      </c>
      <c r="X1711" s="43">
        <f t="shared" si="140"/>
        <v>567334</v>
      </c>
    </row>
    <row r="1712" spans="1:24" ht="15" customHeight="1" x14ac:dyDescent="0.25">
      <c r="A1712" s="44">
        <v>1709</v>
      </c>
      <c r="B1712" s="28" t="s">
        <v>12420</v>
      </c>
      <c r="C1712" s="3" t="s">
        <v>9690</v>
      </c>
      <c r="D1712" s="28" t="s">
        <v>2856</v>
      </c>
      <c r="E1712" s="3">
        <v>2023</v>
      </c>
      <c r="F1712" s="3" t="s">
        <v>529</v>
      </c>
      <c r="G1712" s="3" t="s">
        <v>1219</v>
      </c>
      <c r="H1712" s="3" t="s">
        <v>2839</v>
      </c>
      <c r="I1712" s="5">
        <v>9788418483073</v>
      </c>
      <c r="J1712" s="6">
        <v>1</v>
      </c>
      <c r="K1712" s="8"/>
      <c r="L1712" s="9"/>
      <c r="M1712" s="17">
        <v>114000</v>
      </c>
      <c r="N1712" s="17">
        <v>114000</v>
      </c>
      <c r="O1712" s="10">
        <v>97900</v>
      </c>
      <c r="P1712" s="10">
        <v>97900</v>
      </c>
      <c r="Q1712" s="11">
        <v>117000</v>
      </c>
      <c r="R1712" s="11">
        <v>117000</v>
      </c>
      <c r="S1712" s="12">
        <v>107000</v>
      </c>
      <c r="T1712" s="12">
        <v>107000</v>
      </c>
      <c r="U1712" s="9">
        <v>136440</v>
      </c>
      <c r="V1712" s="9">
        <f t="shared" ref="V1712:V1728" si="144">U1712</f>
        <v>136440</v>
      </c>
      <c r="W1712" s="43">
        <f t="shared" si="141"/>
        <v>114468</v>
      </c>
      <c r="X1712" s="43">
        <f t="shared" si="140"/>
        <v>114468</v>
      </c>
    </row>
    <row r="1713" spans="1:24" ht="15" customHeight="1" x14ac:dyDescent="0.25">
      <c r="A1713" s="44">
        <v>1710</v>
      </c>
      <c r="B1713" s="3" t="s">
        <v>10846</v>
      </c>
      <c r="C1713" s="3" t="s">
        <v>10920</v>
      </c>
      <c r="D1713" s="3" t="s">
        <v>948</v>
      </c>
      <c r="E1713" s="3">
        <v>2024</v>
      </c>
      <c r="F1713" s="3" t="s">
        <v>656</v>
      </c>
      <c r="G1713" s="3" t="s">
        <v>249</v>
      </c>
      <c r="H1713" s="3"/>
      <c r="I1713" s="5">
        <v>9789590000000</v>
      </c>
      <c r="J1713" s="86">
        <v>19</v>
      </c>
      <c r="K1713" s="8"/>
      <c r="L1713" s="9"/>
      <c r="M1713" s="17">
        <v>76000</v>
      </c>
      <c r="N1713" s="17">
        <v>76000</v>
      </c>
      <c r="O1713" s="10">
        <v>64900</v>
      </c>
      <c r="P1713" s="10">
        <v>64900</v>
      </c>
      <c r="Q1713" s="11">
        <v>77000</v>
      </c>
      <c r="R1713" s="11">
        <v>77000</v>
      </c>
      <c r="S1713" s="12">
        <v>71000</v>
      </c>
      <c r="T1713" s="12">
        <v>71000</v>
      </c>
      <c r="U1713" s="9">
        <v>88500</v>
      </c>
      <c r="V1713" s="9">
        <f t="shared" si="144"/>
        <v>88500</v>
      </c>
      <c r="W1713" s="43">
        <f t="shared" si="141"/>
        <v>75480</v>
      </c>
      <c r="X1713" s="43">
        <f t="shared" si="140"/>
        <v>1434120</v>
      </c>
    </row>
    <row r="1714" spans="1:24" ht="15" customHeight="1" x14ac:dyDescent="0.25">
      <c r="A1714" s="44">
        <v>1711</v>
      </c>
      <c r="B1714" s="3" t="s">
        <v>8187</v>
      </c>
      <c r="C1714" s="3" t="s">
        <v>12040</v>
      </c>
      <c r="D1714" s="3" t="s">
        <v>8189</v>
      </c>
      <c r="E1714" s="3">
        <v>2016</v>
      </c>
      <c r="F1714" s="3" t="s">
        <v>656</v>
      </c>
      <c r="G1714" s="3" t="s">
        <v>249</v>
      </c>
      <c r="H1714" s="3"/>
      <c r="I1714" s="5">
        <v>9789587626193</v>
      </c>
      <c r="J1714" s="5">
        <v>1</v>
      </c>
      <c r="K1714" s="8"/>
      <c r="L1714" s="9"/>
      <c r="M1714" s="17">
        <v>54000</v>
      </c>
      <c r="N1714" s="17">
        <v>54000</v>
      </c>
      <c r="O1714" s="10">
        <v>46200</v>
      </c>
      <c r="P1714" s="10">
        <v>46200</v>
      </c>
      <c r="Q1714" s="11">
        <v>55000</v>
      </c>
      <c r="R1714" s="11">
        <v>55000</v>
      </c>
      <c r="S1714" s="12">
        <v>50000</v>
      </c>
      <c r="T1714" s="12">
        <v>50000</v>
      </c>
      <c r="U1714" s="9">
        <v>63000</v>
      </c>
      <c r="V1714" s="9">
        <f t="shared" si="144"/>
        <v>63000</v>
      </c>
      <c r="W1714" s="43">
        <f t="shared" si="141"/>
        <v>53640</v>
      </c>
      <c r="X1714" s="43">
        <f t="shared" si="140"/>
        <v>53640</v>
      </c>
    </row>
    <row r="1715" spans="1:24" ht="15" customHeight="1" x14ac:dyDescent="0.25">
      <c r="A1715" s="44">
        <v>1712</v>
      </c>
      <c r="B1715" s="3" t="s">
        <v>4059</v>
      </c>
      <c r="C1715" s="3" t="s">
        <v>11227</v>
      </c>
      <c r="D1715" s="3" t="s">
        <v>11228</v>
      </c>
      <c r="E1715" s="3">
        <v>2020</v>
      </c>
      <c r="F1715" s="3" t="s">
        <v>4062</v>
      </c>
      <c r="G1715" s="3" t="s">
        <v>1538</v>
      </c>
      <c r="H1715" s="3" t="s">
        <v>4063</v>
      </c>
      <c r="I1715" s="5">
        <v>9788426727121</v>
      </c>
      <c r="J1715" s="5">
        <v>1</v>
      </c>
      <c r="K1715" s="8"/>
      <c r="L1715" s="9"/>
      <c r="M1715" s="17">
        <v>224000</v>
      </c>
      <c r="N1715" s="17">
        <v>224000</v>
      </c>
      <c r="O1715" s="10">
        <v>269300</v>
      </c>
      <c r="P1715" s="10">
        <v>269300</v>
      </c>
      <c r="Q1715" s="11">
        <v>230000</v>
      </c>
      <c r="R1715" s="11">
        <v>230000</v>
      </c>
      <c r="S1715" s="12">
        <v>215000</v>
      </c>
      <c r="T1715" s="12">
        <v>215000</v>
      </c>
      <c r="U1715" s="9">
        <v>214560</v>
      </c>
      <c r="V1715" s="9">
        <f t="shared" si="144"/>
        <v>214560</v>
      </c>
      <c r="W1715" s="43">
        <f t="shared" si="141"/>
        <v>230572</v>
      </c>
      <c r="X1715" s="43">
        <f t="shared" si="140"/>
        <v>230572</v>
      </c>
    </row>
    <row r="1716" spans="1:24" ht="15" customHeight="1" x14ac:dyDescent="0.25">
      <c r="A1716" s="44">
        <v>1713</v>
      </c>
      <c r="B1716" s="3" t="s">
        <v>2831</v>
      </c>
      <c r="C1716" s="3" t="s">
        <v>10319</v>
      </c>
      <c r="D1716" s="3" t="s">
        <v>11638</v>
      </c>
      <c r="E1716" s="3">
        <v>2018</v>
      </c>
      <c r="F1716" s="3" t="s">
        <v>656</v>
      </c>
      <c r="G1716" s="3" t="s">
        <v>249</v>
      </c>
      <c r="H1716" s="3"/>
      <c r="I1716" s="5">
        <v>9789587629323</v>
      </c>
      <c r="J1716" s="5">
        <v>1</v>
      </c>
      <c r="K1716" s="8"/>
      <c r="L1716" s="9"/>
      <c r="M1716" s="17">
        <v>63000</v>
      </c>
      <c r="N1716" s="17">
        <v>63000</v>
      </c>
      <c r="O1716" s="10">
        <v>53900</v>
      </c>
      <c r="P1716" s="10">
        <v>53900</v>
      </c>
      <c r="Q1716" s="11">
        <v>64000</v>
      </c>
      <c r="R1716" s="11">
        <v>64000</v>
      </c>
      <c r="S1716" s="12">
        <v>59000</v>
      </c>
      <c r="T1716" s="12">
        <v>59000</v>
      </c>
      <c r="U1716" s="9">
        <v>73500</v>
      </c>
      <c r="V1716" s="9">
        <f t="shared" si="144"/>
        <v>73500</v>
      </c>
      <c r="W1716" s="43">
        <f t="shared" si="141"/>
        <v>62680</v>
      </c>
      <c r="X1716" s="43">
        <f t="shared" si="140"/>
        <v>62680</v>
      </c>
    </row>
    <row r="1717" spans="1:24" ht="15" customHeight="1" x14ac:dyDescent="0.25">
      <c r="A1717" s="44">
        <v>1714</v>
      </c>
      <c r="B1717" s="3" t="s">
        <v>10900</v>
      </c>
      <c r="C1717" s="3" t="s">
        <v>11868</v>
      </c>
      <c r="D1717" s="3" t="s">
        <v>3366</v>
      </c>
      <c r="E1717" s="3">
        <v>2024</v>
      </c>
      <c r="F1717" s="3" t="s">
        <v>23</v>
      </c>
      <c r="G1717" s="3" t="s">
        <v>249</v>
      </c>
      <c r="H1717" s="3">
        <v>2</v>
      </c>
      <c r="I1717" s="5">
        <v>9789587926187</v>
      </c>
      <c r="J1717" s="5">
        <v>18</v>
      </c>
      <c r="K1717" s="8"/>
      <c r="L1717" s="9"/>
      <c r="M1717" s="17">
        <v>67000</v>
      </c>
      <c r="N1717" s="17">
        <v>67000</v>
      </c>
      <c r="O1717" s="10">
        <v>57200</v>
      </c>
      <c r="P1717" s="10">
        <v>57200</v>
      </c>
      <c r="Q1717" s="11">
        <v>68000</v>
      </c>
      <c r="R1717" s="11">
        <v>68000</v>
      </c>
      <c r="S1717" s="12">
        <v>62000</v>
      </c>
      <c r="T1717" s="12">
        <v>62000</v>
      </c>
      <c r="U1717" s="9">
        <v>78000</v>
      </c>
      <c r="V1717" s="9">
        <f t="shared" si="144"/>
        <v>78000</v>
      </c>
      <c r="W1717" s="43">
        <f t="shared" si="141"/>
        <v>66440</v>
      </c>
      <c r="X1717" s="43">
        <f t="shared" si="140"/>
        <v>1195920</v>
      </c>
    </row>
    <row r="1718" spans="1:24" ht="15" customHeight="1" x14ac:dyDescent="0.25">
      <c r="A1718" s="44">
        <v>1715</v>
      </c>
      <c r="B1718" s="3" t="s">
        <v>4598</v>
      </c>
      <c r="C1718" s="3" t="s">
        <v>9855</v>
      </c>
      <c r="D1718" s="3" t="s">
        <v>4600</v>
      </c>
      <c r="E1718" s="3" t="s">
        <v>4601</v>
      </c>
      <c r="F1718" s="3" t="s">
        <v>1501</v>
      </c>
      <c r="G1718" s="3" t="s">
        <v>4601</v>
      </c>
      <c r="H1718" s="3" t="s">
        <v>4531</v>
      </c>
      <c r="I1718" s="3" t="s">
        <v>4610</v>
      </c>
      <c r="J1718" s="3">
        <v>1</v>
      </c>
      <c r="K1718" s="8"/>
      <c r="L1718" s="9"/>
      <c r="M1718" s="17">
        <v>49000</v>
      </c>
      <c r="N1718" s="17">
        <v>49000</v>
      </c>
      <c r="O1718" s="10">
        <v>60500</v>
      </c>
      <c r="P1718" s="10">
        <v>60500</v>
      </c>
      <c r="Q1718" s="11">
        <v>51000</v>
      </c>
      <c r="R1718" s="11">
        <v>51000</v>
      </c>
      <c r="S1718" s="12">
        <v>47000</v>
      </c>
      <c r="T1718" s="12">
        <v>47000</v>
      </c>
      <c r="U1718" s="9">
        <v>82500</v>
      </c>
      <c r="V1718" s="9">
        <f t="shared" si="144"/>
        <v>82500</v>
      </c>
      <c r="W1718" s="43">
        <f t="shared" si="141"/>
        <v>58000</v>
      </c>
      <c r="X1718" s="43">
        <f t="shared" si="140"/>
        <v>58000</v>
      </c>
    </row>
    <row r="1719" spans="1:24" ht="15" customHeight="1" x14ac:dyDescent="0.25">
      <c r="A1719" s="44">
        <v>1716</v>
      </c>
      <c r="B1719" s="27"/>
      <c r="C1719" s="3" t="s">
        <v>11302</v>
      </c>
      <c r="D1719" s="5" t="s">
        <v>4851</v>
      </c>
      <c r="E1719" s="3">
        <v>2020</v>
      </c>
      <c r="F1719" s="3" t="s">
        <v>23</v>
      </c>
      <c r="G1719" s="3" t="s">
        <v>249</v>
      </c>
      <c r="H1719" s="3">
        <v>1</v>
      </c>
      <c r="I1719" s="15">
        <v>9789587921366</v>
      </c>
      <c r="J1719" s="5">
        <v>12</v>
      </c>
      <c r="K1719" s="8"/>
      <c r="L1719" s="9"/>
      <c r="M1719" s="17">
        <v>95000</v>
      </c>
      <c r="N1719" s="17">
        <v>95000</v>
      </c>
      <c r="O1719" s="10">
        <v>81400</v>
      </c>
      <c r="P1719" s="10">
        <v>81400</v>
      </c>
      <c r="Q1719" s="11">
        <v>97000</v>
      </c>
      <c r="R1719" s="11">
        <v>97000</v>
      </c>
      <c r="S1719" s="12">
        <v>89000</v>
      </c>
      <c r="T1719" s="12">
        <v>89000</v>
      </c>
      <c r="U1719" s="9">
        <v>111000</v>
      </c>
      <c r="V1719" s="9">
        <f t="shared" si="144"/>
        <v>111000</v>
      </c>
      <c r="W1719" s="43">
        <f t="shared" si="141"/>
        <v>94680</v>
      </c>
      <c r="X1719" s="43">
        <f t="shared" si="140"/>
        <v>1136160</v>
      </c>
    </row>
    <row r="1720" spans="1:24" ht="15" customHeight="1" x14ac:dyDescent="0.25">
      <c r="A1720" s="44">
        <v>1717</v>
      </c>
      <c r="B1720" s="3" t="s">
        <v>11413</v>
      </c>
      <c r="C1720" s="3" t="s">
        <v>11967</v>
      </c>
      <c r="D1720" s="3" t="s">
        <v>12522</v>
      </c>
      <c r="E1720" s="3">
        <v>44288</v>
      </c>
      <c r="F1720" s="3" t="s">
        <v>1571</v>
      </c>
      <c r="G1720" s="3" t="s">
        <v>249</v>
      </c>
      <c r="H1720" s="3" t="s">
        <v>6176</v>
      </c>
      <c r="I1720" s="5" t="s">
        <v>6177</v>
      </c>
      <c r="J1720" s="3">
        <v>2</v>
      </c>
      <c r="K1720" s="8"/>
      <c r="L1720" s="9"/>
      <c r="M1720" s="17">
        <v>83000</v>
      </c>
      <c r="N1720" s="17">
        <v>83000</v>
      </c>
      <c r="O1720" s="10"/>
      <c r="P1720" s="10"/>
      <c r="Q1720" s="11">
        <v>85000</v>
      </c>
      <c r="R1720" s="11">
        <v>85000</v>
      </c>
      <c r="S1720" s="12">
        <v>78000</v>
      </c>
      <c r="T1720" s="12">
        <v>78000</v>
      </c>
      <c r="U1720" s="9">
        <v>46500</v>
      </c>
      <c r="V1720" s="9">
        <f t="shared" si="144"/>
        <v>46500</v>
      </c>
      <c r="W1720" s="43">
        <f t="shared" si="141"/>
        <v>73125</v>
      </c>
      <c r="X1720" s="43">
        <f t="shared" si="140"/>
        <v>146250</v>
      </c>
    </row>
    <row r="1721" spans="1:24" ht="15" customHeight="1" x14ac:dyDescent="0.25">
      <c r="A1721" s="44">
        <v>1718</v>
      </c>
      <c r="B1721" s="3" t="s">
        <v>5529</v>
      </c>
      <c r="C1721" s="3" t="s">
        <v>10311</v>
      </c>
      <c r="D1721" s="3" t="s">
        <v>8148</v>
      </c>
      <c r="E1721" s="3">
        <v>2010</v>
      </c>
      <c r="F1721" s="3" t="s">
        <v>529</v>
      </c>
      <c r="G1721" s="3" t="s">
        <v>8148</v>
      </c>
      <c r="H1721" s="3"/>
      <c r="I1721" s="5">
        <v>9788493741372</v>
      </c>
      <c r="J1721" s="5">
        <v>1</v>
      </c>
      <c r="K1721" s="8"/>
      <c r="L1721" s="9"/>
      <c r="M1721" s="17">
        <v>111000</v>
      </c>
      <c r="N1721" s="17">
        <v>111000</v>
      </c>
      <c r="O1721" s="10">
        <v>149600</v>
      </c>
      <c r="P1721" s="10">
        <v>149600</v>
      </c>
      <c r="Q1721" s="11">
        <v>114000</v>
      </c>
      <c r="R1721" s="11">
        <v>114000</v>
      </c>
      <c r="S1721" s="12">
        <v>107000</v>
      </c>
      <c r="T1721" s="12">
        <v>107000</v>
      </c>
      <c r="U1721" s="9">
        <v>108000</v>
      </c>
      <c r="V1721" s="9">
        <f t="shared" si="144"/>
        <v>108000</v>
      </c>
      <c r="W1721" s="43">
        <f t="shared" si="141"/>
        <v>117920</v>
      </c>
      <c r="X1721" s="43">
        <f t="shared" si="140"/>
        <v>117920</v>
      </c>
    </row>
    <row r="1722" spans="1:24" ht="15" customHeight="1" x14ac:dyDescent="0.25">
      <c r="A1722" s="44">
        <v>1719</v>
      </c>
      <c r="B1722" s="3" t="s">
        <v>4249</v>
      </c>
      <c r="C1722" s="3" t="s">
        <v>11239</v>
      </c>
      <c r="D1722" s="3" t="s">
        <v>4251</v>
      </c>
      <c r="E1722" s="3">
        <v>2014</v>
      </c>
      <c r="F1722" s="3" t="s">
        <v>1571</v>
      </c>
      <c r="G1722" s="3" t="s">
        <v>999</v>
      </c>
      <c r="H1722" s="3"/>
      <c r="I1722" s="5">
        <v>9789587711332</v>
      </c>
      <c r="J1722" s="5">
        <v>2</v>
      </c>
      <c r="K1722" s="8"/>
      <c r="L1722" s="9"/>
      <c r="M1722" s="17">
        <v>13000</v>
      </c>
      <c r="N1722" s="17">
        <v>13000</v>
      </c>
      <c r="O1722" s="10">
        <v>11000</v>
      </c>
      <c r="P1722" s="10">
        <v>11000</v>
      </c>
      <c r="Q1722" s="11">
        <v>13000</v>
      </c>
      <c r="R1722" s="11">
        <v>13000</v>
      </c>
      <c r="S1722" s="12">
        <v>12000</v>
      </c>
      <c r="T1722" s="12">
        <v>12000</v>
      </c>
      <c r="U1722" s="9">
        <v>15000</v>
      </c>
      <c r="V1722" s="9">
        <f t="shared" si="144"/>
        <v>15000</v>
      </c>
      <c r="W1722" s="43">
        <f t="shared" si="141"/>
        <v>12800</v>
      </c>
      <c r="X1722" s="43">
        <f t="shared" si="140"/>
        <v>25600</v>
      </c>
    </row>
    <row r="1723" spans="1:24" ht="15" customHeight="1" x14ac:dyDescent="0.25">
      <c r="A1723" s="44">
        <v>1720</v>
      </c>
      <c r="B1723" s="3" t="s">
        <v>12636</v>
      </c>
      <c r="C1723" s="3" t="s">
        <v>10646</v>
      </c>
      <c r="D1723" s="3" t="s">
        <v>3369</v>
      </c>
      <c r="E1723" s="3">
        <v>2024</v>
      </c>
      <c r="F1723" s="3" t="s">
        <v>23</v>
      </c>
      <c r="G1723" s="3" t="s">
        <v>249</v>
      </c>
      <c r="H1723" s="3">
        <v>1</v>
      </c>
      <c r="I1723" s="5">
        <v>9789587926514</v>
      </c>
      <c r="J1723" s="80">
        <v>18</v>
      </c>
      <c r="K1723" s="8"/>
      <c r="L1723" s="9"/>
      <c r="M1723" s="17">
        <v>82000</v>
      </c>
      <c r="N1723" s="17">
        <v>82000</v>
      </c>
      <c r="O1723" s="10">
        <v>70400</v>
      </c>
      <c r="P1723" s="10">
        <v>70400</v>
      </c>
      <c r="Q1723" s="11">
        <v>84000</v>
      </c>
      <c r="R1723" s="11">
        <v>84000</v>
      </c>
      <c r="S1723" s="12">
        <v>77000</v>
      </c>
      <c r="T1723" s="12">
        <v>77000</v>
      </c>
      <c r="U1723" s="9">
        <v>96000</v>
      </c>
      <c r="V1723" s="9">
        <f t="shared" si="144"/>
        <v>96000</v>
      </c>
      <c r="W1723" s="43">
        <f t="shared" si="141"/>
        <v>81880</v>
      </c>
      <c r="X1723" s="43">
        <f t="shared" si="140"/>
        <v>1473840</v>
      </c>
    </row>
    <row r="1724" spans="1:24" ht="15" customHeight="1" x14ac:dyDescent="0.25">
      <c r="A1724" s="44">
        <v>1721</v>
      </c>
      <c r="B1724" s="27" t="s">
        <v>1355</v>
      </c>
      <c r="C1724" s="3" t="s">
        <v>1989</v>
      </c>
      <c r="D1724" s="3" t="s">
        <v>1990</v>
      </c>
      <c r="E1724" s="3"/>
      <c r="F1724" s="3" t="s">
        <v>529</v>
      </c>
      <c r="G1724" s="3" t="s">
        <v>931</v>
      </c>
      <c r="H1724" s="3"/>
      <c r="I1724" s="5">
        <v>9789586395557</v>
      </c>
      <c r="J1724" s="3">
        <v>1</v>
      </c>
      <c r="K1724" s="8"/>
      <c r="L1724" s="9"/>
      <c r="M1724" s="17">
        <v>67000</v>
      </c>
      <c r="N1724" s="17">
        <v>67000</v>
      </c>
      <c r="O1724" s="10">
        <v>57200</v>
      </c>
      <c r="P1724" s="10">
        <v>57200</v>
      </c>
      <c r="Q1724" s="11">
        <v>68000</v>
      </c>
      <c r="R1724" s="11">
        <v>68000</v>
      </c>
      <c r="S1724" s="12">
        <v>62000</v>
      </c>
      <c r="T1724" s="12">
        <v>62000</v>
      </c>
      <c r="U1724" s="9">
        <v>78000</v>
      </c>
      <c r="V1724" s="9">
        <f t="shared" si="144"/>
        <v>78000</v>
      </c>
      <c r="W1724" s="43">
        <f t="shared" si="141"/>
        <v>66440</v>
      </c>
      <c r="X1724" s="43">
        <f t="shared" si="140"/>
        <v>66440</v>
      </c>
    </row>
    <row r="1725" spans="1:24" ht="15" customHeight="1" x14ac:dyDescent="0.25">
      <c r="A1725" s="44">
        <v>1722</v>
      </c>
      <c r="B1725" s="3" t="s">
        <v>8798</v>
      </c>
      <c r="C1725" s="3" t="s">
        <v>10496</v>
      </c>
      <c r="D1725" s="3" t="s">
        <v>8933</v>
      </c>
      <c r="E1725" s="3">
        <v>2024</v>
      </c>
      <c r="F1725" s="3" t="s">
        <v>2883</v>
      </c>
      <c r="G1725" s="3" t="s">
        <v>6527</v>
      </c>
      <c r="H1725" s="3" t="s">
        <v>6308</v>
      </c>
      <c r="I1725" s="5">
        <v>9788441549203</v>
      </c>
      <c r="J1725" s="5">
        <v>1</v>
      </c>
      <c r="K1725" s="8"/>
      <c r="L1725" s="9"/>
      <c r="M1725" s="17">
        <v>280000</v>
      </c>
      <c r="N1725" s="17">
        <v>280000</v>
      </c>
      <c r="O1725" s="10">
        <v>275700</v>
      </c>
      <c r="P1725" s="10">
        <v>275700</v>
      </c>
      <c r="Q1725" s="11">
        <v>288000</v>
      </c>
      <c r="R1725" s="11">
        <v>288000</v>
      </c>
      <c r="S1725" s="12">
        <v>268000</v>
      </c>
      <c r="T1725" s="12">
        <v>268000</v>
      </c>
      <c r="U1725" s="9">
        <v>294840</v>
      </c>
      <c r="V1725" s="9">
        <f t="shared" si="144"/>
        <v>294840</v>
      </c>
      <c r="W1725" s="43">
        <f t="shared" si="141"/>
        <v>281308</v>
      </c>
      <c r="X1725" s="43">
        <f t="shared" si="140"/>
        <v>281308</v>
      </c>
    </row>
    <row r="1726" spans="1:24" ht="15" customHeight="1" x14ac:dyDescent="0.25">
      <c r="A1726" s="44">
        <v>1723</v>
      </c>
      <c r="B1726" s="3" t="s">
        <v>7862</v>
      </c>
      <c r="C1726" s="3" t="s">
        <v>10266</v>
      </c>
      <c r="D1726" s="3" t="s">
        <v>7867</v>
      </c>
      <c r="E1726" s="3">
        <v>2024</v>
      </c>
      <c r="F1726" s="3" t="s">
        <v>2434</v>
      </c>
      <c r="G1726" s="3" t="s">
        <v>7865</v>
      </c>
      <c r="H1726" s="3">
        <v>1</v>
      </c>
      <c r="I1726" s="5">
        <v>9786287574823</v>
      </c>
      <c r="J1726" s="3">
        <v>1</v>
      </c>
      <c r="K1726" s="8"/>
      <c r="L1726" s="9"/>
      <c r="M1726" s="17">
        <v>88000</v>
      </c>
      <c r="N1726" s="17">
        <v>88000</v>
      </c>
      <c r="O1726" s="10">
        <v>64900</v>
      </c>
      <c r="P1726" s="10">
        <v>64900</v>
      </c>
      <c r="Q1726" s="11">
        <v>90000</v>
      </c>
      <c r="R1726" s="11">
        <v>90000</v>
      </c>
      <c r="S1726" s="12">
        <v>83000</v>
      </c>
      <c r="T1726" s="12">
        <v>83000</v>
      </c>
      <c r="U1726" s="9">
        <v>88500</v>
      </c>
      <c r="V1726" s="9">
        <f t="shared" si="144"/>
        <v>88500</v>
      </c>
      <c r="W1726" s="43">
        <f t="shared" si="141"/>
        <v>82880</v>
      </c>
      <c r="X1726" s="43">
        <f t="shared" si="140"/>
        <v>82880</v>
      </c>
    </row>
    <row r="1727" spans="1:24" ht="15" customHeight="1" x14ac:dyDescent="0.25">
      <c r="A1727" s="44">
        <v>1724</v>
      </c>
      <c r="B1727" s="3" t="s">
        <v>776</v>
      </c>
      <c r="C1727" s="3" t="s">
        <v>11695</v>
      </c>
      <c r="D1727" s="3" t="s">
        <v>8746</v>
      </c>
      <c r="E1727" s="3">
        <v>2017</v>
      </c>
      <c r="F1727" s="3" t="s">
        <v>656</v>
      </c>
      <c r="G1727" s="3" t="s">
        <v>278</v>
      </c>
      <c r="H1727" s="3" t="s">
        <v>2839</v>
      </c>
      <c r="I1727" s="5">
        <v>9788408176039</v>
      </c>
      <c r="J1727" s="3">
        <v>1</v>
      </c>
      <c r="K1727" s="8"/>
      <c r="L1727" s="9"/>
      <c r="M1727" s="17">
        <v>174000</v>
      </c>
      <c r="N1727" s="17">
        <v>174000</v>
      </c>
      <c r="O1727" s="10"/>
      <c r="P1727" s="10"/>
      <c r="Q1727" s="11">
        <v>179000</v>
      </c>
      <c r="R1727" s="11">
        <v>179000</v>
      </c>
      <c r="S1727" s="12">
        <v>167000</v>
      </c>
      <c r="T1727" s="12">
        <v>167000</v>
      </c>
      <c r="U1727" s="9">
        <v>158040</v>
      </c>
      <c r="V1727" s="9">
        <f t="shared" si="144"/>
        <v>158040</v>
      </c>
      <c r="W1727" s="43">
        <f t="shared" si="141"/>
        <v>169510</v>
      </c>
      <c r="X1727" s="43">
        <f t="shared" si="140"/>
        <v>169510</v>
      </c>
    </row>
    <row r="1728" spans="1:24" ht="15" customHeight="1" x14ac:dyDescent="0.25">
      <c r="A1728" s="44">
        <v>1725</v>
      </c>
      <c r="B1728" s="3" t="s">
        <v>8595</v>
      </c>
      <c r="C1728" s="3" t="s">
        <v>11684</v>
      </c>
      <c r="D1728" s="3" t="s">
        <v>8597</v>
      </c>
      <c r="E1728" s="3">
        <v>2022</v>
      </c>
      <c r="F1728" s="3" t="s">
        <v>8598</v>
      </c>
      <c r="G1728" s="3" t="s">
        <v>8599</v>
      </c>
      <c r="H1728" s="3">
        <v>1</v>
      </c>
      <c r="I1728" s="5">
        <v>9788491396901</v>
      </c>
      <c r="J1728" s="3">
        <v>1</v>
      </c>
      <c r="K1728" s="8"/>
      <c r="L1728" s="9"/>
      <c r="M1728" s="17">
        <v>147000</v>
      </c>
      <c r="N1728" s="17">
        <v>147000</v>
      </c>
      <c r="O1728" s="10">
        <v>211500</v>
      </c>
      <c r="P1728" s="10">
        <v>211500</v>
      </c>
      <c r="Q1728" s="11">
        <v>151000</v>
      </c>
      <c r="R1728" s="11">
        <v>151000</v>
      </c>
      <c r="S1728" s="12">
        <v>138000</v>
      </c>
      <c r="T1728" s="12">
        <v>138000</v>
      </c>
      <c r="U1728" s="9">
        <v>164880</v>
      </c>
      <c r="V1728" s="9">
        <f t="shared" si="144"/>
        <v>164880</v>
      </c>
      <c r="W1728" s="43">
        <f t="shared" si="141"/>
        <v>162476</v>
      </c>
      <c r="X1728" s="43">
        <f t="shared" si="140"/>
        <v>162476</v>
      </c>
    </row>
    <row r="1729" spans="1:24" ht="15" customHeight="1" x14ac:dyDescent="0.25">
      <c r="A1729" s="44">
        <v>1726</v>
      </c>
      <c r="B1729" s="3" t="s">
        <v>10858</v>
      </c>
      <c r="C1729" s="3" t="s">
        <v>9486</v>
      </c>
      <c r="D1729" s="3" t="s">
        <v>514</v>
      </c>
      <c r="E1729" s="3">
        <v>2022</v>
      </c>
      <c r="F1729" s="3" t="s">
        <v>23</v>
      </c>
      <c r="G1729" s="3" t="s">
        <v>515</v>
      </c>
      <c r="H1729" s="3"/>
      <c r="I1729" s="5">
        <v>9789585165212</v>
      </c>
      <c r="J1729" s="16">
        <v>1</v>
      </c>
      <c r="K1729" s="8"/>
      <c r="L1729" s="9"/>
      <c r="M1729" s="17">
        <v>58000</v>
      </c>
      <c r="N1729" s="17">
        <v>58000</v>
      </c>
      <c r="O1729" s="10">
        <v>49500</v>
      </c>
      <c r="P1729" s="10">
        <v>49500</v>
      </c>
      <c r="Q1729" s="11">
        <v>59000</v>
      </c>
      <c r="R1729" s="11">
        <v>59000</v>
      </c>
      <c r="S1729" s="12">
        <v>54000</v>
      </c>
      <c r="T1729" s="12">
        <v>54000</v>
      </c>
      <c r="U1729" s="9"/>
      <c r="V1729" s="9"/>
      <c r="W1729" s="43">
        <f t="shared" si="141"/>
        <v>55125</v>
      </c>
      <c r="X1729" s="43">
        <f t="shared" si="140"/>
        <v>55125</v>
      </c>
    </row>
    <row r="1730" spans="1:24" ht="15" customHeight="1" x14ac:dyDescent="0.25">
      <c r="A1730" s="44">
        <v>1727</v>
      </c>
      <c r="B1730" s="3" t="s">
        <v>2831</v>
      </c>
      <c r="C1730" s="3" t="s">
        <v>11637</v>
      </c>
      <c r="D1730" s="3" t="s">
        <v>8207</v>
      </c>
      <c r="E1730" s="3">
        <v>2019</v>
      </c>
      <c r="F1730" s="3" t="s">
        <v>656</v>
      </c>
      <c r="G1730" s="3" t="s">
        <v>249</v>
      </c>
      <c r="H1730" s="3"/>
      <c r="I1730" s="5">
        <v>9789587629682</v>
      </c>
      <c r="J1730" s="5">
        <v>1</v>
      </c>
      <c r="K1730" s="8"/>
      <c r="L1730" s="9"/>
      <c r="M1730" s="17">
        <v>79000</v>
      </c>
      <c r="N1730" s="17">
        <v>79000</v>
      </c>
      <c r="O1730" s="10">
        <v>68200</v>
      </c>
      <c r="P1730" s="10">
        <v>68200</v>
      </c>
      <c r="Q1730" s="11">
        <v>81000</v>
      </c>
      <c r="R1730" s="11">
        <v>81000</v>
      </c>
      <c r="S1730" s="12">
        <v>74000</v>
      </c>
      <c r="T1730" s="12">
        <v>74000</v>
      </c>
      <c r="U1730" s="9">
        <v>93000</v>
      </c>
      <c r="V1730" s="9">
        <f>U1730</f>
        <v>93000</v>
      </c>
      <c r="W1730" s="43">
        <f t="shared" si="141"/>
        <v>79040</v>
      </c>
      <c r="X1730" s="43">
        <f t="shared" si="140"/>
        <v>79040</v>
      </c>
    </row>
    <row r="1731" spans="1:24" ht="15" customHeight="1" x14ac:dyDescent="0.25">
      <c r="A1731" s="44">
        <v>1728</v>
      </c>
      <c r="B1731" s="3"/>
      <c r="C1731" s="3" t="s">
        <v>11504</v>
      </c>
      <c r="D1731" s="3" t="s">
        <v>6889</v>
      </c>
      <c r="E1731" s="3">
        <v>2020</v>
      </c>
      <c r="F1731" s="3" t="s">
        <v>2502</v>
      </c>
      <c r="G1731" s="3" t="s">
        <v>6857</v>
      </c>
      <c r="H1731" s="3" t="s">
        <v>6879</v>
      </c>
      <c r="I1731" s="5">
        <v>9786074488425</v>
      </c>
      <c r="J1731" s="3">
        <v>1</v>
      </c>
      <c r="K1731" s="8"/>
      <c r="L1731" s="9"/>
      <c r="M1731" s="17">
        <v>68000</v>
      </c>
      <c r="N1731" s="17">
        <v>68000</v>
      </c>
      <c r="O1731" s="10">
        <v>58300</v>
      </c>
      <c r="P1731" s="10">
        <v>58300</v>
      </c>
      <c r="Q1731" s="11">
        <v>69000</v>
      </c>
      <c r="R1731" s="11">
        <v>69000</v>
      </c>
      <c r="S1731" s="12">
        <v>64000</v>
      </c>
      <c r="T1731" s="12">
        <v>64000</v>
      </c>
      <c r="U1731" s="9"/>
      <c r="V1731" s="9"/>
      <c r="W1731" s="43">
        <f t="shared" si="141"/>
        <v>64825</v>
      </c>
      <c r="X1731" s="43">
        <f t="shared" si="140"/>
        <v>64825</v>
      </c>
    </row>
    <row r="1732" spans="1:24" ht="15" customHeight="1" x14ac:dyDescent="0.25">
      <c r="A1732" s="44">
        <v>1729</v>
      </c>
      <c r="B1732" s="3" t="s">
        <v>9240</v>
      </c>
      <c r="C1732" s="3" t="s">
        <v>12316</v>
      </c>
      <c r="D1732" s="3" t="s">
        <v>11736</v>
      </c>
      <c r="E1732" s="3">
        <v>2022</v>
      </c>
      <c r="F1732" s="3" t="s">
        <v>1531</v>
      </c>
      <c r="G1732" s="3" t="s">
        <v>9250</v>
      </c>
      <c r="H1732" s="3"/>
      <c r="I1732" s="5">
        <v>9788413960418</v>
      </c>
      <c r="J1732" s="3">
        <v>1</v>
      </c>
      <c r="K1732" s="8"/>
      <c r="L1732" s="9"/>
      <c r="M1732" s="17">
        <v>85000</v>
      </c>
      <c r="N1732" s="17">
        <v>85000</v>
      </c>
      <c r="O1732" s="10"/>
      <c r="P1732" s="10"/>
      <c r="Q1732" s="11">
        <v>87000</v>
      </c>
      <c r="R1732" s="11">
        <v>87000</v>
      </c>
      <c r="S1732" s="12">
        <v>81000</v>
      </c>
      <c r="T1732" s="12">
        <v>81000</v>
      </c>
      <c r="U1732" s="9"/>
      <c r="V1732" s="9"/>
      <c r="W1732" s="43">
        <f t="shared" si="141"/>
        <v>84333</v>
      </c>
      <c r="X1732" s="43">
        <f t="shared" ref="X1732:X1795" si="145">W1732*J1732</f>
        <v>84333</v>
      </c>
    </row>
    <row r="1733" spans="1:24" ht="15" customHeight="1" x14ac:dyDescent="0.25">
      <c r="A1733" s="44">
        <v>1730</v>
      </c>
      <c r="B1733" s="27" t="s">
        <v>1695</v>
      </c>
      <c r="C1733" s="3" t="s">
        <v>1991</v>
      </c>
      <c r="D1733" s="3" t="s">
        <v>12395</v>
      </c>
      <c r="E1733" s="3">
        <v>2013</v>
      </c>
      <c r="F1733" s="3" t="s">
        <v>1341</v>
      </c>
      <c r="G1733" s="3" t="s">
        <v>1993</v>
      </c>
      <c r="H1733" s="3"/>
      <c r="I1733" s="5">
        <v>9788499588773</v>
      </c>
      <c r="J1733" s="3">
        <v>1</v>
      </c>
      <c r="K1733" s="8"/>
      <c r="L1733" s="9"/>
      <c r="M1733" s="17"/>
      <c r="N1733" s="17"/>
      <c r="O1733" s="10">
        <v>254100</v>
      </c>
      <c r="P1733" s="10">
        <v>254100</v>
      </c>
      <c r="Q1733" s="11"/>
      <c r="R1733" s="11"/>
      <c r="S1733" s="12"/>
      <c r="T1733" s="12"/>
      <c r="U1733" s="9">
        <v>201600</v>
      </c>
      <c r="V1733" s="9">
        <f>U1733</f>
        <v>201600</v>
      </c>
      <c r="W1733" s="43">
        <f t="shared" ref="W1733:W1796" si="146">ROUND(AVERAGE(K1733,M1733,O1733,Q1733,S1733,U1733),0)</f>
        <v>227850</v>
      </c>
      <c r="X1733" s="43">
        <f t="shared" si="145"/>
        <v>227850</v>
      </c>
    </row>
    <row r="1734" spans="1:24" ht="15" customHeight="1" x14ac:dyDescent="0.25">
      <c r="A1734" s="44">
        <v>1731</v>
      </c>
      <c r="B1734" s="6" t="s">
        <v>10941</v>
      </c>
      <c r="C1734" s="3" t="s">
        <v>10592</v>
      </c>
      <c r="D1734" s="3" t="s">
        <v>1081</v>
      </c>
      <c r="E1734" s="3">
        <v>2024</v>
      </c>
      <c r="F1734" s="6" t="s">
        <v>656</v>
      </c>
      <c r="G1734" s="3" t="s">
        <v>456</v>
      </c>
      <c r="H1734" s="3">
        <v>1</v>
      </c>
      <c r="I1734" s="5">
        <v>9788441549029</v>
      </c>
      <c r="J1734" s="5">
        <v>1</v>
      </c>
      <c r="K1734" s="8"/>
      <c r="L1734" s="9"/>
      <c r="M1734" s="17">
        <v>282000</v>
      </c>
      <c r="N1734" s="17">
        <v>282000</v>
      </c>
      <c r="O1734" s="10">
        <v>253300</v>
      </c>
      <c r="P1734" s="10">
        <v>253300</v>
      </c>
      <c r="Q1734" s="11">
        <v>288000</v>
      </c>
      <c r="R1734" s="11">
        <v>288000</v>
      </c>
      <c r="S1734" s="12">
        <v>264000</v>
      </c>
      <c r="T1734" s="12">
        <v>264000</v>
      </c>
      <c r="U1734" s="9">
        <v>266040</v>
      </c>
      <c r="V1734" s="9">
        <f>U1734</f>
        <v>266040</v>
      </c>
      <c r="W1734" s="43">
        <f t="shared" si="146"/>
        <v>270668</v>
      </c>
      <c r="X1734" s="43">
        <f t="shared" si="145"/>
        <v>270668</v>
      </c>
    </row>
    <row r="1735" spans="1:24" ht="15" customHeight="1" x14ac:dyDescent="0.25">
      <c r="A1735" s="44">
        <v>1732</v>
      </c>
      <c r="B1735" s="3" t="s">
        <v>6621</v>
      </c>
      <c r="C1735" s="3" t="s">
        <v>12256</v>
      </c>
      <c r="D1735" s="3" t="s">
        <v>6626</v>
      </c>
      <c r="E1735" s="3">
        <v>2020</v>
      </c>
      <c r="F1735" s="3" t="s">
        <v>1531</v>
      </c>
      <c r="G1735" s="3" t="s">
        <v>1725</v>
      </c>
      <c r="H1735" s="3"/>
      <c r="I1735" s="5" t="s">
        <v>6627</v>
      </c>
      <c r="J1735" s="3">
        <v>1</v>
      </c>
      <c r="K1735" s="8"/>
      <c r="L1735" s="9"/>
      <c r="M1735" s="17">
        <v>386000</v>
      </c>
      <c r="N1735" s="17">
        <v>386000</v>
      </c>
      <c r="O1735" s="10"/>
      <c r="P1735" s="10"/>
      <c r="Q1735" s="11">
        <v>397000</v>
      </c>
      <c r="R1735" s="11">
        <v>397000</v>
      </c>
      <c r="S1735" s="12">
        <v>365000</v>
      </c>
      <c r="T1735" s="12">
        <v>365000</v>
      </c>
      <c r="U1735" s="9">
        <v>86040</v>
      </c>
      <c r="V1735" s="9">
        <f>U1735</f>
        <v>86040</v>
      </c>
      <c r="W1735" s="43">
        <f t="shared" si="146"/>
        <v>308510</v>
      </c>
      <c r="X1735" s="43">
        <f t="shared" si="145"/>
        <v>308510</v>
      </c>
    </row>
    <row r="1736" spans="1:24" ht="15" customHeight="1" x14ac:dyDescent="0.25">
      <c r="A1736" s="44">
        <v>1733</v>
      </c>
      <c r="B1736" s="3" t="s">
        <v>657</v>
      </c>
      <c r="C1736" s="3" t="s">
        <v>10883</v>
      </c>
      <c r="D1736" s="3" t="s">
        <v>677</v>
      </c>
      <c r="E1736" s="3">
        <v>2025</v>
      </c>
      <c r="F1736" s="3" t="s">
        <v>656</v>
      </c>
      <c r="G1736" s="3" t="s">
        <v>249</v>
      </c>
      <c r="H1736" s="3"/>
      <c r="I1736" s="5">
        <v>9789587927986</v>
      </c>
      <c r="J1736" s="90">
        <v>24</v>
      </c>
      <c r="K1736" s="8"/>
      <c r="L1736" s="9"/>
      <c r="M1736" s="17">
        <v>140000</v>
      </c>
      <c r="N1736" s="17">
        <v>140000</v>
      </c>
      <c r="O1736" s="10">
        <v>119900</v>
      </c>
      <c r="P1736" s="10">
        <v>119900</v>
      </c>
      <c r="Q1736" s="11">
        <v>143000</v>
      </c>
      <c r="R1736" s="11">
        <v>143000</v>
      </c>
      <c r="S1736" s="12">
        <v>131000</v>
      </c>
      <c r="T1736" s="12">
        <v>131000</v>
      </c>
      <c r="U1736" s="9">
        <v>163500</v>
      </c>
      <c r="V1736" s="9">
        <f>U1736</f>
        <v>163500</v>
      </c>
      <c r="W1736" s="43">
        <f t="shared" si="146"/>
        <v>139480</v>
      </c>
      <c r="X1736" s="43">
        <f t="shared" si="145"/>
        <v>3347520</v>
      </c>
    </row>
    <row r="1737" spans="1:24" ht="15" customHeight="1" x14ac:dyDescent="0.25">
      <c r="A1737" s="44">
        <v>1734</v>
      </c>
      <c r="B1737" s="3" t="s">
        <v>11431</v>
      </c>
      <c r="C1737" s="3" t="s">
        <v>10717</v>
      </c>
      <c r="D1737" s="3" t="s">
        <v>12539</v>
      </c>
      <c r="E1737" s="3">
        <v>2017</v>
      </c>
      <c r="F1737" s="3" t="s">
        <v>1531</v>
      </c>
      <c r="G1737" s="3" t="s">
        <v>6645</v>
      </c>
      <c r="H1737" s="3"/>
      <c r="I1737" s="36">
        <v>9788416904006</v>
      </c>
      <c r="J1737" s="36">
        <v>2</v>
      </c>
      <c r="K1737" s="8"/>
      <c r="L1737" s="9"/>
      <c r="M1737" s="17">
        <v>213000</v>
      </c>
      <c r="N1737" s="17">
        <v>213000</v>
      </c>
      <c r="O1737" s="10">
        <v>287300</v>
      </c>
      <c r="P1737" s="10">
        <v>287300</v>
      </c>
      <c r="Q1737" s="11">
        <v>219000</v>
      </c>
      <c r="R1737" s="11">
        <v>219000</v>
      </c>
      <c r="S1737" s="12">
        <v>203000</v>
      </c>
      <c r="T1737" s="12">
        <v>203000</v>
      </c>
      <c r="U1737" s="9"/>
      <c r="V1737" s="9"/>
      <c r="W1737" s="43">
        <f t="shared" si="146"/>
        <v>230575</v>
      </c>
      <c r="X1737" s="43">
        <f t="shared" si="145"/>
        <v>461150</v>
      </c>
    </row>
    <row r="1738" spans="1:24" ht="15" customHeight="1" x14ac:dyDescent="0.25">
      <c r="A1738" s="44">
        <v>1735</v>
      </c>
      <c r="B1738" s="3" t="s">
        <v>11444</v>
      </c>
      <c r="C1738" s="3" t="s">
        <v>10712</v>
      </c>
      <c r="D1738" s="3" t="s">
        <v>6439</v>
      </c>
      <c r="E1738" s="3">
        <v>2020</v>
      </c>
      <c r="F1738" s="3" t="s">
        <v>1531</v>
      </c>
      <c r="G1738" s="3" t="s">
        <v>6433</v>
      </c>
      <c r="H1738" s="3"/>
      <c r="I1738" s="5">
        <v>9788417946203</v>
      </c>
      <c r="J1738" s="5">
        <v>2</v>
      </c>
      <c r="K1738" s="8"/>
      <c r="L1738" s="9"/>
      <c r="M1738" s="17">
        <v>206000</v>
      </c>
      <c r="N1738" s="17">
        <v>206000</v>
      </c>
      <c r="O1738" s="10">
        <v>213700</v>
      </c>
      <c r="P1738" s="10">
        <v>213700</v>
      </c>
      <c r="Q1738" s="11">
        <v>212000</v>
      </c>
      <c r="R1738" s="11">
        <v>212000</v>
      </c>
      <c r="S1738" s="12">
        <v>197000</v>
      </c>
      <c r="T1738" s="12">
        <v>197000</v>
      </c>
      <c r="U1738" s="9">
        <v>216000</v>
      </c>
      <c r="V1738" s="9">
        <f>U1738</f>
        <v>216000</v>
      </c>
      <c r="W1738" s="43">
        <f t="shared" si="146"/>
        <v>208940</v>
      </c>
      <c r="X1738" s="43">
        <f t="shared" si="145"/>
        <v>417880</v>
      </c>
    </row>
    <row r="1739" spans="1:24" ht="15" customHeight="1" x14ac:dyDescent="0.25">
      <c r="A1739" s="44">
        <v>1736</v>
      </c>
      <c r="B1739" s="3" t="s">
        <v>5561</v>
      </c>
      <c r="C1739" s="3" t="s">
        <v>10700</v>
      </c>
      <c r="D1739" s="3" t="s">
        <v>5563</v>
      </c>
      <c r="E1739" s="18">
        <v>2018</v>
      </c>
      <c r="F1739" s="3" t="s">
        <v>1346</v>
      </c>
      <c r="G1739" s="3" t="s">
        <v>5029</v>
      </c>
      <c r="H1739" s="3"/>
      <c r="I1739" s="18">
        <v>9781729136683</v>
      </c>
      <c r="J1739" s="3">
        <v>1</v>
      </c>
      <c r="K1739" s="8"/>
      <c r="L1739" s="9"/>
      <c r="M1739" s="17">
        <v>141000</v>
      </c>
      <c r="N1739" s="17">
        <v>141000</v>
      </c>
      <c r="O1739" s="10">
        <v>265900</v>
      </c>
      <c r="P1739" s="10">
        <v>265900</v>
      </c>
      <c r="Q1739" s="11">
        <v>145000</v>
      </c>
      <c r="R1739" s="11">
        <v>145000</v>
      </c>
      <c r="S1739" s="12">
        <v>134000</v>
      </c>
      <c r="T1739" s="12">
        <v>134000</v>
      </c>
      <c r="U1739" s="9"/>
      <c r="V1739" s="9"/>
      <c r="W1739" s="43">
        <f t="shared" si="146"/>
        <v>171475</v>
      </c>
      <c r="X1739" s="43">
        <f t="shared" si="145"/>
        <v>171475</v>
      </c>
    </row>
    <row r="1740" spans="1:24" ht="15" customHeight="1" x14ac:dyDescent="0.25">
      <c r="A1740" s="44">
        <v>1737</v>
      </c>
      <c r="B1740" s="3" t="s">
        <v>12484</v>
      </c>
      <c r="C1740" s="3" t="s">
        <v>11940</v>
      </c>
      <c r="D1740" s="3" t="s">
        <v>11162</v>
      </c>
      <c r="E1740" s="3">
        <v>2023</v>
      </c>
      <c r="F1740" s="3" t="s">
        <v>656</v>
      </c>
      <c r="G1740" s="3" t="s">
        <v>4922</v>
      </c>
      <c r="H1740" s="3"/>
      <c r="I1740" s="5">
        <v>9789587925852</v>
      </c>
      <c r="J1740" s="5">
        <v>5</v>
      </c>
      <c r="K1740" s="8"/>
      <c r="L1740" s="9"/>
      <c r="M1740" s="17">
        <v>125000</v>
      </c>
      <c r="N1740" s="17">
        <v>125000</v>
      </c>
      <c r="O1740" s="10">
        <v>107800</v>
      </c>
      <c r="P1740" s="10">
        <v>107800</v>
      </c>
      <c r="Q1740" s="11">
        <v>128000</v>
      </c>
      <c r="R1740" s="11">
        <v>128000</v>
      </c>
      <c r="S1740" s="12">
        <v>118000</v>
      </c>
      <c r="T1740" s="12">
        <v>118000</v>
      </c>
      <c r="U1740" s="9"/>
      <c r="V1740" s="9"/>
      <c r="W1740" s="43">
        <f t="shared" si="146"/>
        <v>119700</v>
      </c>
      <c r="X1740" s="43">
        <f t="shared" si="145"/>
        <v>598500</v>
      </c>
    </row>
    <row r="1741" spans="1:24" ht="15" customHeight="1" x14ac:dyDescent="0.25">
      <c r="A1741" s="44">
        <v>1738</v>
      </c>
      <c r="B1741" s="3" t="s">
        <v>3798</v>
      </c>
      <c r="C1741" s="3" t="s">
        <v>3860</v>
      </c>
      <c r="D1741" s="3" t="s">
        <v>3861</v>
      </c>
      <c r="E1741" s="3">
        <v>2022</v>
      </c>
      <c r="F1741" s="3" t="s">
        <v>3645</v>
      </c>
      <c r="G1741" s="3" t="s">
        <v>3000</v>
      </c>
      <c r="H1741" s="3">
        <v>1</v>
      </c>
      <c r="I1741" s="5">
        <v>9789587788518</v>
      </c>
      <c r="J1741" s="5">
        <v>8</v>
      </c>
      <c r="K1741" s="8">
        <v>155250</v>
      </c>
      <c r="L1741" s="9">
        <v>155250</v>
      </c>
      <c r="M1741" s="17">
        <v>192000</v>
      </c>
      <c r="N1741" s="17">
        <v>192000</v>
      </c>
      <c r="O1741" s="10">
        <v>165000</v>
      </c>
      <c r="P1741" s="10">
        <v>165000</v>
      </c>
      <c r="Q1741" s="11">
        <v>197000</v>
      </c>
      <c r="R1741" s="11">
        <v>197000</v>
      </c>
      <c r="S1741" s="12">
        <v>180000</v>
      </c>
      <c r="T1741" s="12">
        <v>180000</v>
      </c>
      <c r="U1741" s="9">
        <v>225000</v>
      </c>
      <c r="V1741" s="9">
        <f t="shared" ref="V1741:V1751" si="147">U1741</f>
        <v>225000</v>
      </c>
      <c r="W1741" s="43">
        <f t="shared" si="146"/>
        <v>185708</v>
      </c>
      <c r="X1741" s="43">
        <f t="shared" si="145"/>
        <v>1485664</v>
      </c>
    </row>
    <row r="1742" spans="1:24" ht="15" customHeight="1" x14ac:dyDescent="0.25">
      <c r="A1742" s="44">
        <v>1739</v>
      </c>
      <c r="B1742" s="4" t="s">
        <v>5568</v>
      </c>
      <c r="C1742" s="3" t="s">
        <v>11958</v>
      </c>
      <c r="D1742" s="5" t="s">
        <v>5610</v>
      </c>
      <c r="E1742" s="3">
        <v>2019</v>
      </c>
      <c r="F1742" s="4"/>
      <c r="G1742" s="4" t="s">
        <v>1388</v>
      </c>
      <c r="H1742" s="4" t="s">
        <v>202</v>
      </c>
      <c r="I1742" s="15">
        <v>9789587920086</v>
      </c>
      <c r="J1742" s="15">
        <v>3</v>
      </c>
      <c r="K1742" s="8"/>
      <c r="L1742" s="9"/>
      <c r="M1742" s="17">
        <v>120000</v>
      </c>
      <c r="N1742" s="17">
        <v>120000</v>
      </c>
      <c r="O1742" s="10">
        <v>103400</v>
      </c>
      <c r="P1742" s="10">
        <v>103400</v>
      </c>
      <c r="Q1742" s="11">
        <v>123000</v>
      </c>
      <c r="R1742" s="11">
        <v>123000</v>
      </c>
      <c r="S1742" s="12">
        <v>113000</v>
      </c>
      <c r="T1742" s="12">
        <v>113000</v>
      </c>
      <c r="U1742" s="9">
        <v>141000</v>
      </c>
      <c r="V1742" s="9">
        <f t="shared" si="147"/>
        <v>141000</v>
      </c>
      <c r="W1742" s="43">
        <f t="shared" si="146"/>
        <v>120080</v>
      </c>
      <c r="X1742" s="43">
        <f t="shared" si="145"/>
        <v>360240</v>
      </c>
    </row>
    <row r="1743" spans="1:24" ht="15" customHeight="1" x14ac:dyDescent="0.25">
      <c r="A1743" s="44">
        <v>1740</v>
      </c>
      <c r="B1743" s="3" t="s">
        <v>10898</v>
      </c>
      <c r="C1743" s="3" t="s">
        <v>11124</v>
      </c>
      <c r="D1743" s="5" t="s">
        <v>2992</v>
      </c>
      <c r="E1743" s="3">
        <v>2025</v>
      </c>
      <c r="F1743" s="3" t="s">
        <v>2883</v>
      </c>
      <c r="G1743" s="3" t="s">
        <v>1388</v>
      </c>
      <c r="H1743" s="3" t="s">
        <v>2839</v>
      </c>
      <c r="I1743" s="15">
        <v>9789587927665</v>
      </c>
      <c r="J1743" s="3">
        <v>10</v>
      </c>
      <c r="K1743" s="8"/>
      <c r="L1743" s="9"/>
      <c r="M1743" s="17">
        <v>169000</v>
      </c>
      <c r="N1743" s="17">
        <v>169000</v>
      </c>
      <c r="O1743" s="10">
        <v>97900</v>
      </c>
      <c r="P1743" s="10">
        <v>97900</v>
      </c>
      <c r="Q1743" s="11">
        <v>173000</v>
      </c>
      <c r="R1743" s="11">
        <v>173000</v>
      </c>
      <c r="S1743" s="12">
        <v>158000</v>
      </c>
      <c r="T1743" s="12">
        <v>158000</v>
      </c>
      <c r="U1743" s="9">
        <v>133500</v>
      </c>
      <c r="V1743" s="9">
        <f t="shared" si="147"/>
        <v>133500</v>
      </c>
      <c r="W1743" s="43">
        <f t="shared" si="146"/>
        <v>146280</v>
      </c>
      <c r="X1743" s="43">
        <f t="shared" si="145"/>
        <v>1462800</v>
      </c>
    </row>
    <row r="1744" spans="1:24" ht="15" customHeight="1" x14ac:dyDescent="0.25">
      <c r="A1744" s="44">
        <v>1741</v>
      </c>
      <c r="B1744" s="27" t="s">
        <v>11029</v>
      </c>
      <c r="C1744" s="3" t="s">
        <v>12144</v>
      </c>
      <c r="D1744" s="31" t="s">
        <v>1996</v>
      </c>
      <c r="E1744" s="3">
        <v>2016</v>
      </c>
      <c r="F1744" s="3" t="s">
        <v>1346</v>
      </c>
      <c r="G1744" s="31" t="s">
        <v>1997</v>
      </c>
      <c r="H1744" s="3">
        <v>1</v>
      </c>
      <c r="I1744" s="5">
        <v>9789587781106</v>
      </c>
      <c r="J1744" s="3">
        <v>1</v>
      </c>
      <c r="K1744" s="8">
        <v>112815</v>
      </c>
      <c r="L1744" s="9">
        <v>112815</v>
      </c>
      <c r="M1744" s="17">
        <v>140000</v>
      </c>
      <c r="N1744" s="17">
        <v>140000</v>
      </c>
      <c r="O1744" s="10">
        <v>119900</v>
      </c>
      <c r="P1744" s="10">
        <v>119900</v>
      </c>
      <c r="Q1744" s="11">
        <v>143000</v>
      </c>
      <c r="R1744" s="11">
        <v>143000</v>
      </c>
      <c r="S1744" s="12">
        <v>131000</v>
      </c>
      <c r="T1744" s="12">
        <v>131000</v>
      </c>
      <c r="U1744" s="9">
        <v>163500</v>
      </c>
      <c r="V1744" s="9">
        <f t="shared" si="147"/>
        <v>163500</v>
      </c>
      <c r="W1744" s="43">
        <f t="shared" si="146"/>
        <v>135036</v>
      </c>
      <c r="X1744" s="43">
        <f t="shared" si="145"/>
        <v>135036</v>
      </c>
    </row>
    <row r="1745" spans="1:24" ht="15" customHeight="1" x14ac:dyDescent="0.25">
      <c r="A1745" s="44">
        <v>1742</v>
      </c>
      <c r="B1745" s="3" t="s">
        <v>3390</v>
      </c>
      <c r="C1745" s="3" t="s">
        <v>11873</v>
      </c>
      <c r="D1745" s="3" t="s">
        <v>3407</v>
      </c>
      <c r="E1745" s="3">
        <v>2023</v>
      </c>
      <c r="F1745" s="3" t="s">
        <v>23</v>
      </c>
      <c r="G1745" s="3" t="s">
        <v>249</v>
      </c>
      <c r="H1745" s="3">
        <v>1</v>
      </c>
      <c r="I1745" s="5">
        <v>9789587925210</v>
      </c>
      <c r="J1745" s="80">
        <v>26</v>
      </c>
      <c r="K1745" s="8"/>
      <c r="L1745" s="9"/>
      <c r="M1745" s="17">
        <v>101000</v>
      </c>
      <c r="N1745" s="17">
        <v>101000</v>
      </c>
      <c r="O1745" s="10">
        <v>86900</v>
      </c>
      <c r="P1745" s="10">
        <v>86900</v>
      </c>
      <c r="Q1745" s="11">
        <v>103000</v>
      </c>
      <c r="R1745" s="11">
        <v>103000</v>
      </c>
      <c r="S1745" s="12">
        <v>95000</v>
      </c>
      <c r="T1745" s="12">
        <v>95000</v>
      </c>
      <c r="U1745" s="9">
        <v>118500</v>
      </c>
      <c r="V1745" s="9">
        <f t="shared" si="147"/>
        <v>118500</v>
      </c>
      <c r="W1745" s="43">
        <f t="shared" si="146"/>
        <v>100880</v>
      </c>
      <c r="X1745" s="43">
        <f t="shared" si="145"/>
        <v>2622880</v>
      </c>
    </row>
    <row r="1746" spans="1:24" ht="15" customHeight="1" x14ac:dyDescent="0.25">
      <c r="A1746" s="44">
        <v>1743</v>
      </c>
      <c r="B1746" s="3" t="s">
        <v>8076</v>
      </c>
      <c r="C1746" s="3" t="s">
        <v>10759</v>
      </c>
      <c r="D1746" s="3" t="s">
        <v>8078</v>
      </c>
      <c r="E1746" s="3">
        <v>2023</v>
      </c>
      <c r="F1746" s="3" t="s">
        <v>1571</v>
      </c>
      <c r="G1746" s="3" t="s">
        <v>456</v>
      </c>
      <c r="H1746" s="3">
        <v>1</v>
      </c>
      <c r="I1746" s="5">
        <v>9788441547926</v>
      </c>
      <c r="J1746" s="5">
        <v>1</v>
      </c>
      <c r="K1746" s="8"/>
      <c r="L1746" s="9"/>
      <c r="M1746" s="17">
        <v>233000</v>
      </c>
      <c r="N1746" s="17">
        <v>233000</v>
      </c>
      <c r="O1746" s="10">
        <v>244000</v>
      </c>
      <c r="P1746" s="10">
        <v>244000</v>
      </c>
      <c r="Q1746" s="11">
        <v>239000</v>
      </c>
      <c r="R1746" s="11">
        <v>239000</v>
      </c>
      <c r="S1746" s="12">
        <v>223000</v>
      </c>
      <c r="T1746" s="12">
        <v>223000</v>
      </c>
      <c r="U1746" s="9">
        <v>244440</v>
      </c>
      <c r="V1746" s="9">
        <f t="shared" si="147"/>
        <v>244440</v>
      </c>
      <c r="W1746" s="43">
        <f t="shared" si="146"/>
        <v>236688</v>
      </c>
      <c r="X1746" s="43">
        <f t="shared" si="145"/>
        <v>236688</v>
      </c>
    </row>
    <row r="1747" spans="1:24" ht="15" customHeight="1" x14ac:dyDescent="0.25">
      <c r="A1747" s="44">
        <v>1744</v>
      </c>
      <c r="B1747" s="3" t="s">
        <v>3187</v>
      </c>
      <c r="C1747" s="3" t="s">
        <v>12173</v>
      </c>
      <c r="D1747" s="5" t="s">
        <v>3189</v>
      </c>
      <c r="E1747" s="3">
        <v>2019</v>
      </c>
      <c r="F1747" s="3" t="s">
        <v>23</v>
      </c>
      <c r="G1747" s="3" t="s">
        <v>249</v>
      </c>
      <c r="H1747" s="3">
        <v>1</v>
      </c>
      <c r="I1747" s="5">
        <v>9789587920437</v>
      </c>
      <c r="J1747" s="5">
        <v>17</v>
      </c>
      <c r="K1747" s="8"/>
      <c r="L1747" s="9"/>
      <c r="M1747" s="17">
        <v>46000</v>
      </c>
      <c r="N1747" s="17">
        <v>46000</v>
      </c>
      <c r="O1747" s="10">
        <v>39600</v>
      </c>
      <c r="P1747" s="10">
        <v>39600</v>
      </c>
      <c r="Q1747" s="11">
        <v>47000</v>
      </c>
      <c r="R1747" s="11">
        <v>47000</v>
      </c>
      <c r="S1747" s="12">
        <v>43000</v>
      </c>
      <c r="T1747" s="12">
        <v>43000</v>
      </c>
      <c r="U1747" s="9">
        <v>54000</v>
      </c>
      <c r="V1747" s="9">
        <f t="shared" si="147"/>
        <v>54000</v>
      </c>
      <c r="W1747" s="43">
        <f t="shared" si="146"/>
        <v>45920</v>
      </c>
      <c r="X1747" s="43">
        <f t="shared" si="145"/>
        <v>780640</v>
      </c>
    </row>
    <row r="1748" spans="1:24" ht="15" customHeight="1" x14ac:dyDescent="0.25">
      <c r="A1748" s="44">
        <v>1745</v>
      </c>
      <c r="B1748" s="3" t="s">
        <v>3187</v>
      </c>
      <c r="C1748" s="3" t="s">
        <v>12174</v>
      </c>
      <c r="D1748" s="5" t="s">
        <v>3189</v>
      </c>
      <c r="E1748" s="3">
        <v>2019</v>
      </c>
      <c r="F1748" s="3" t="s">
        <v>23</v>
      </c>
      <c r="G1748" s="3" t="s">
        <v>249</v>
      </c>
      <c r="H1748" s="3">
        <v>1</v>
      </c>
      <c r="I1748" s="5">
        <v>9789587920376</v>
      </c>
      <c r="J1748" s="5">
        <v>16</v>
      </c>
      <c r="K1748" s="8"/>
      <c r="L1748" s="9"/>
      <c r="M1748" s="17">
        <v>65000</v>
      </c>
      <c r="N1748" s="17">
        <v>65000</v>
      </c>
      <c r="O1748" s="10">
        <v>56100</v>
      </c>
      <c r="P1748" s="10">
        <v>56100</v>
      </c>
      <c r="Q1748" s="11">
        <v>67000</v>
      </c>
      <c r="R1748" s="11">
        <v>67000</v>
      </c>
      <c r="S1748" s="12">
        <v>61000</v>
      </c>
      <c r="T1748" s="12">
        <v>61000</v>
      </c>
      <c r="U1748" s="9">
        <v>76500</v>
      </c>
      <c r="V1748" s="9">
        <f t="shared" si="147"/>
        <v>76500</v>
      </c>
      <c r="W1748" s="43">
        <f t="shared" si="146"/>
        <v>65120</v>
      </c>
      <c r="X1748" s="43">
        <f t="shared" si="145"/>
        <v>1041920</v>
      </c>
    </row>
    <row r="1749" spans="1:24" ht="15" customHeight="1" x14ac:dyDescent="0.25">
      <c r="A1749" s="44">
        <v>1746</v>
      </c>
      <c r="B1749" s="3" t="s">
        <v>3187</v>
      </c>
      <c r="C1749" s="3" t="s">
        <v>9499</v>
      </c>
      <c r="D1749" s="5" t="s">
        <v>3189</v>
      </c>
      <c r="E1749" s="3">
        <v>2019</v>
      </c>
      <c r="F1749" s="3" t="s">
        <v>23</v>
      </c>
      <c r="G1749" s="3" t="s">
        <v>249</v>
      </c>
      <c r="H1749" s="3">
        <v>1</v>
      </c>
      <c r="I1749" s="5">
        <v>9789587920413</v>
      </c>
      <c r="J1749" s="88">
        <v>7</v>
      </c>
      <c r="K1749" s="8"/>
      <c r="L1749" s="9"/>
      <c r="M1749" s="17">
        <v>61000</v>
      </c>
      <c r="N1749" s="17">
        <v>61000</v>
      </c>
      <c r="O1749" s="10">
        <v>52800</v>
      </c>
      <c r="P1749" s="10">
        <v>52800</v>
      </c>
      <c r="Q1749" s="11">
        <v>63000</v>
      </c>
      <c r="R1749" s="11">
        <v>63000</v>
      </c>
      <c r="S1749" s="12">
        <v>58000</v>
      </c>
      <c r="T1749" s="12">
        <v>58000</v>
      </c>
      <c r="U1749" s="9">
        <v>72000</v>
      </c>
      <c r="V1749" s="9">
        <f t="shared" si="147"/>
        <v>72000</v>
      </c>
      <c r="W1749" s="43">
        <f t="shared" si="146"/>
        <v>61360</v>
      </c>
      <c r="X1749" s="43">
        <f t="shared" si="145"/>
        <v>429520</v>
      </c>
    </row>
    <row r="1750" spans="1:24" ht="15" customHeight="1" x14ac:dyDescent="0.25">
      <c r="A1750" s="44">
        <v>1747</v>
      </c>
      <c r="B1750" s="3" t="s">
        <v>657</v>
      </c>
      <c r="C1750" s="3" t="s">
        <v>11787</v>
      </c>
      <c r="D1750" s="3" t="s">
        <v>711</v>
      </c>
      <c r="E1750" s="3">
        <v>2024</v>
      </c>
      <c r="F1750" s="3" t="s">
        <v>656</v>
      </c>
      <c r="G1750" s="3" t="s">
        <v>249</v>
      </c>
      <c r="H1750" s="3"/>
      <c r="I1750" s="5">
        <v>9789587927290</v>
      </c>
      <c r="J1750" s="86">
        <v>30</v>
      </c>
      <c r="K1750" s="8"/>
      <c r="L1750" s="9"/>
      <c r="M1750" s="17">
        <v>67000</v>
      </c>
      <c r="N1750" s="17">
        <v>67000</v>
      </c>
      <c r="O1750" s="10">
        <v>57200</v>
      </c>
      <c r="P1750" s="10">
        <v>57200</v>
      </c>
      <c r="Q1750" s="11">
        <v>68000</v>
      </c>
      <c r="R1750" s="11">
        <v>68000</v>
      </c>
      <c r="S1750" s="12">
        <v>62000</v>
      </c>
      <c r="T1750" s="12">
        <v>62000</v>
      </c>
      <c r="U1750" s="9">
        <v>78000</v>
      </c>
      <c r="V1750" s="9">
        <f t="shared" si="147"/>
        <v>78000</v>
      </c>
      <c r="W1750" s="43">
        <f t="shared" si="146"/>
        <v>66440</v>
      </c>
      <c r="X1750" s="43">
        <f t="shared" si="145"/>
        <v>1993200</v>
      </c>
    </row>
    <row r="1751" spans="1:24" ht="15" customHeight="1" x14ac:dyDescent="0.25">
      <c r="A1751" s="44">
        <v>1748</v>
      </c>
      <c r="B1751" s="27" t="s">
        <v>11016</v>
      </c>
      <c r="C1751" s="3" t="s">
        <v>1998</v>
      </c>
      <c r="D1751" s="3" t="s">
        <v>12622</v>
      </c>
      <c r="E1751" s="3">
        <v>2018</v>
      </c>
      <c r="F1751" s="3" t="s">
        <v>1341</v>
      </c>
      <c r="G1751" s="3" t="s">
        <v>1388</v>
      </c>
      <c r="H1751" s="3"/>
      <c r="I1751" s="5">
        <v>9788483640487</v>
      </c>
      <c r="J1751" s="3">
        <v>2</v>
      </c>
      <c r="K1751" s="8"/>
      <c r="L1751" s="9"/>
      <c r="M1751" s="17"/>
      <c r="N1751" s="17"/>
      <c r="O1751" s="10">
        <v>158300</v>
      </c>
      <c r="P1751" s="10">
        <v>158300</v>
      </c>
      <c r="Q1751" s="11"/>
      <c r="R1751" s="11"/>
      <c r="S1751" s="12"/>
      <c r="T1751" s="12"/>
      <c r="U1751" s="9">
        <v>104850</v>
      </c>
      <c r="V1751" s="9">
        <f t="shared" si="147"/>
        <v>104850</v>
      </c>
      <c r="W1751" s="43">
        <f t="shared" si="146"/>
        <v>131575</v>
      </c>
      <c r="X1751" s="43">
        <f t="shared" si="145"/>
        <v>263150</v>
      </c>
    </row>
    <row r="1752" spans="1:24" ht="15" customHeight="1" x14ac:dyDescent="0.25">
      <c r="A1752" s="44">
        <v>1749</v>
      </c>
      <c r="B1752" s="3" t="s">
        <v>10898</v>
      </c>
      <c r="C1752" s="3" t="s">
        <v>2915</v>
      </c>
      <c r="D1752" s="3" t="s">
        <v>2916</v>
      </c>
      <c r="E1752" s="3"/>
      <c r="F1752" s="3" t="s">
        <v>2883</v>
      </c>
      <c r="G1752" s="3" t="s">
        <v>2888</v>
      </c>
      <c r="H1752" s="3" t="s">
        <v>2839</v>
      </c>
      <c r="I1752" s="5">
        <v>9786071733887</v>
      </c>
      <c r="J1752" s="6">
        <v>1</v>
      </c>
      <c r="K1752" s="8"/>
      <c r="L1752" s="9"/>
      <c r="M1752" s="17">
        <v>160000</v>
      </c>
      <c r="N1752" s="17">
        <v>160000</v>
      </c>
      <c r="O1752" s="10">
        <v>237600</v>
      </c>
      <c r="P1752" s="10">
        <v>237600</v>
      </c>
      <c r="Q1752" s="11">
        <v>164000</v>
      </c>
      <c r="R1752" s="11">
        <v>164000</v>
      </c>
      <c r="S1752" s="12">
        <v>150000</v>
      </c>
      <c r="T1752" s="12">
        <v>150000</v>
      </c>
      <c r="U1752" s="9"/>
      <c r="V1752" s="9"/>
      <c r="W1752" s="43">
        <f t="shared" si="146"/>
        <v>177900</v>
      </c>
      <c r="X1752" s="43">
        <f t="shared" si="145"/>
        <v>177900</v>
      </c>
    </row>
    <row r="1753" spans="1:24" ht="15" customHeight="1" x14ac:dyDescent="0.25">
      <c r="A1753" s="44">
        <v>1750</v>
      </c>
      <c r="B1753" s="3" t="s">
        <v>10898</v>
      </c>
      <c r="C1753" s="3" t="s">
        <v>11125</v>
      </c>
      <c r="D1753" s="3" t="s">
        <v>2994</v>
      </c>
      <c r="E1753" s="3">
        <v>2025</v>
      </c>
      <c r="F1753" s="3" t="s">
        <v>2883</v>
      </c>
      <c r="G1753" s="3" t="s">
        <v>2995</v>
      </c>
      <c r="H1753" s="3" t="s">
        <v>2839</v>
      </c>
      <c r="I1753" s="5">
        <v>9786289632972</v>
      </c>
      <c r="J1753" s="6">
        <v>1</v>
      </c>
      <c r="K1753" s="8"/>
      <c r="L1753" s="9"/>
      <c r="M1753" s="17">
        <v>167000</v>
      </c>
      <c r="N1753" s="17">
        <v>167000</v>
      </c>
      <c r="O1753" s="10"/>
      <c r="P1753" s="10"/>
      <c r="Q1753" s="11">
        <v>171000</v>
      </c>
      <c r="R1753" s="11">
        <v>171000</v>
      </c>
      <c r="S1753" s="12">
        <v>158000</v>
      </c>
      <c r="T1753" s="12">
        <v>158000</v>
      </c>
      <c r="U1753" s="9"/>
      <c r="V1753" s="9"/>
      <c r="W1753" s="43">
        <f t="shared" si="146"/>
        <v>165333</v>
      </c>
      <c r="X1753" s="43">
        <f t="shared" si="145"/>
        <v>165333</v>
      </c>
    </row>
    <row r="1754" spans="1:24" ht="15" customHeight="1" x14ac:dyDescent="0.25">
      <c r="A1754" s="44">
        <v>1751</v>
      </c>
      <c r="B1754" s="3" t="s">
        <v>4766</v>
      </c>
      <c r="C1754" s="3" t="s">
        <v>4787</v>
      </c>
      <c r="D1754" s="3" t="s">
        <v>4779</v>
      </c>
      <c r="E1754" s="3">
        <v>2009</v>
      </c>
      <c r="F1754" s="3" t="s">
        <v>2519</v>
      </c>
      <c r="G1754" s="3" t="s">
        <v>4780</v>
      </c>
      <c r="H1754" s="3"/>
      <c r="I1754" s="5">
        <v>9788496300903</v>
      </c>
      <c r="J1754" s="5">
        <v>1</v>
      </c>
      <c r="K1754" s="8"/>
      <c r="L1754" s="9"/>
      <c r="M1754" s="17"/>
      <c r="N1754" s="17"/>
      <c r="O1754" s="10">
        <v>207900</v>
      </c>
      <c r="P1754" s="10">
        <v>207900</v>
      </c>
      <c r="Q1754" s="11"/>
      <c r="R1754" s="11"/>
      <c r="S1754" s="12"/>
      <c r="T1754" s="12"/>
      <c r="U1754" s="9">
        <v>144000</v>
      </c>
      <c r="V1754" s="9">
        <f>U1754</f>
        <v>144000</v>
      </c>
      <c r="W1754" s="43">
        <f t="shared" si="146"/>
        <v>175950</v>
      </c>
      <c r="X1754" s="43">
        <f t="shared" si="145"/>
        <v>175950</v>
      </c>
    </row>
    <row r="1755" spans="1:24" ht="15" customHeight="1" x14ac:dyDescent="0.25">
      <c r="A1755" s="44">
        <v>1752</v>
      </c>
      <c r="B1755" s="3" t="s">
        <v>7515</v>
      </c>
      <c r="C1755" s="3" t="s">
        <v>11577</v>
      </c>
      <c r="D1755" s="3" t="s">
        <v>7517</v>
      </c>
      <c r="E1755" s="3">
        <v>2024</v>
      </c>
      <c r="F1755" s="3" t="s">
        <v>23</v>
      </c>
      <c r="G1755" s="3" t="s">
        <v>1216</v>
      </c>
      <c r="H1755" s="3">
        <v>1</v>
      </c>
      <c r="I1755" s="5">
        <v>9788426738431</v>
      </c>
      <c r="J1755" s="3">
        <v>2</v>
      </c>
      <c r="K1755" s="8"/>
      <c r="L1755" s="9"/>
      <c r="M1755" s="17">
        <v>129000</v>
      </c>
      <c r="N1755" s="17">
        <v>129000</v>
      </c>
      <c r="O1755" s="10"/>
      <c r="P1755" s="10"/>
      <c r="Q1755" s="11">
        <v>133000</v>
      </c>
      <c r="R1755" s="11">
        <v>133000</v>
      </c>
      <c r="S1755" s="12">
        <v>124000</v>
      </c>
      <c r="T1755" s="12">
        <v>124000</v>
      </c>
      <c r="U1755" s="9">
        <v>122112</v>
      </c>
      <c r="V1755" s="9">
        <f>U1755</f>
        <v>122112</v>
      </c>
      <c r="W1755" s="43">
        <f t="shared" si="146"/>
        <v>127028</v>
      </c>
      <c r="X1755" s="43">
        <f t="shared" si="145"/>
        <v>254056</v>
      </c>
    </row>
    <row r="1756" spans="1:24" ht="15" customHeight="1" x14ac:dyDescent="0.25">
      <c r="A1756" s="44">
        <v>1753</v>
      </c>
      <c r="B1756" s="3"/>
      <c r="C1756" s="3" t="s">
        <v>9907</v>
      </c>
      <c r="D1756" s="3" t="s">
        <v>5002</v>
      </c>
      <c r="E1756" s="3">
        <v>2021</v>
      </c>
      <c r="F1756" s="3"/>
      <c r="G1756" s="3" t="s">
        <v>296</v>
      </c>
      <c r="H1756" s="3"/>
      <c r="I1756" s="5">
        <v>9788413660745</v>
      </c>
      <c r="J1756" s="5">
        <v>2</v>
      </c>
      <c r="K1756" s="8"/>
      <c r="L1756" s="9"/>
      <c r="M1756" s="17">
        <v>186000</v>
      </c>
      <c r="N1756" s="17">
        <v>186000</v>
      </c>
      <c r="O1756" s="10">
        <v>245800</v>
      </c>
      <c r="P1756" s="10">
        <v>245800</v>
      </c>
      <c r="Q1756" s="11">
        <v>191000</v>
      </c>
      <c r="R1756" s="11">
        <v>191000</v>
      </c>
      <c r="S1756" s="12">
        <v>178000</v>
      </c>
      <c r="T1756" s="12">
        <v>178000</v>
      </c>
      <c r="U1756" s="9">
        <v>194400</v>
      </c>
      <c r="V1756" s="9">
        <f>U1756</f>
        <v>194400</v>
      </c>
      <c r="W1756" s="43">
        <f t="shared" si="146"/>
        <v>199040</v>
      </c>
      <c r="X1756" s="43">
        <f t="shared" si="145"/>
        <v>398080</v>
      </c>
    </row>
    <row r="1757" spans="1:24" ht="15" customHeight="1" x14ac:dyDescent="0.25">
      <c r="A1757" s="44">
        <v>1754</v>
      </c>
      <c r="B1757" s="3" t="s">
        <v>3308</v>
      </c>
      <c r="C1757" s="3" t="s">
        <v>11865</v>
      </c>
      <c r="D1757" s="3" t="s">
        <v>12428</v>
      </c>
      <c r="E1757" s="3">
        <v>2012</v>
      </c>
      <c r="F1757" s="3" t="s">
        <v>23</v>
      </c>
      <c r="G1757" s="3" t="s">
        <v>296</v>
      </c>
      <c r="H1757" s="3">
        <v>2</v>
      </c>
      <c r="I1757" s="5">
        <v>9788428381345</v>
      </c>
      <c r="J1757" s="5">
        <v>2</v>
      </c>
      <c r="K1757" s="8"/>
      <c r="L1757" s="9"/>
      <c r="M1757" s="17">
        <v>307000</v>
      </c>
      <c r="N1757" s="17">
        <v>307000</v>
      </c>
      <c r="O1757" s="10">
        <v>388200</v>
      </c>
      <c r="P1757" s="10">
        <v>388200</v>
      </c>
      <c r="Q1757" s="11">
        <v>316000</v>
      </c>
      <c r="R1757" s="11">
        <v>316000</v>
      </c>
      <c r="S1757" s="12">
        <v>294000</v>
      </c>
      <c r="T1757" s="12">
        <v>294000</v>
      </c>
      <c r="U1757" s="9"/>
      <c r="V1757" s="9"/>
      <c r="W1757" s="43">
        <f t="shared" si="146"/>
        <v>326300</v>
      </c>
      <c r="X1757" s="43">
        <f t="shared" si="145"/>
        <v>652600</v>
      </c>
    </row>
    <row r="1758" spans="1:24" ht="15" customHeight="1" x14ac:dyDescent="0.25">
      <c r="A1758" s="44">
        <v>1755</v>
      </c>
      <c r="B1758" s="27" t="s">
        <v>1588</v>
      </c>
      <c r="C1758" s="3" t="s">
        <v>12145</v>
      </c>
      <c r="D1758" s="3" t="s">
        <v>2005</v>
      </c>
      <c r="E1758" s="3">
        <v>2014</v>
      </c>
      <c r="F1758" s="3" t="s">
        <v>1341</v>
      </c>
      <c r="G1758" s="3" t="s">
        <v>1388</v>
      </c>
      <c r="H1758" s="3"/>
      <c r="I1758" s="5">
        <v>9789587622423</v>
      </c>
      <c r="J1758" s="3">
        <v>1</v>
      </c>
      <c r="K1758" s="8"/>
      <c r="L1758" s="9"/>
      <c r="M1758" s="17">
        <v>128000</v>
      </c>
      <c r="N1758" s="17">
        <v>128000</v>
      </c>
      <c r="O1758" s="10">
        <v>554900</v>
      </c>
      <c r="P1758" s="10">
        <v>554900</v>
      </c>
      <c r="Q1758" s="11">
        <v>131000</v>
      </c>
      <c r="R1758" s="11">
        <v>131000</v>
      </c>
      <c r="S1758" s="12">
        <v>120000</v>
      </c>
      <c r="T1758" s="12">
        <v>120000</v>
      </c>
      <c r="U1758" s="9">
        <v>148500</v>
      </c>
      <c r="V1758" s="9">
        <f>U1758</f>
        <v>148500</v>
      </c>
      <c r="W1758" s="43">
        <f t="shared" si="146"/>
        <v>216480</v>
      </c>
      <c r="X1758" s="43">
        <f t="shared" si="145"/>
        <v>216480</v>
      </c>
    </row>
    <row r="1759" spans="1:24" ht="15" customHeight="1" x14ac:dyDescent="0.25">
      <c r="A1759" s="44">
        <v>1756</v>
      </c>
      <c r="B1759" s="3" t="s">
        <v>5682</v>
      </c>
      <c r="C1759" s="3" t="s">
        <v>12231</v>
      </c>
      <c r="D1759" s="3"/>
      <c r="E1759" s="3">
        <v>2020</v>
      </c>
      <c r="F1759" s="3" t="s">
        <v>1346</v>
      </c>
      <c r="G1759" s="3" t="s">
        <v>1216</v>
      </c>
      <c r="H1759" s="3" t="s">
        <v>10928</v>
      </c>
      <c r="I1759" s="5">
        <v>9788426728401</v>
      </c>
      <c r="J1759" s="5">
        <v>2</v>
      </c>
      <c r="K1759" s="8"/>
      <c r="L1759" s="9"/>
      <c r="M1759" s="17">
        <v>225000</v>
      </c>
      <c r="N1759" s="17">
        <v>225000</v>
      </c>
      <c r="O1759" s="10">
        <v>279400</v>
      </c>
      <c r="P1759" s="10">
        <v>279400</v>
      </c>
      <c r="Q1759" s="11">
        <v>231000</v>
      </c>
      <c r="R1759" s="11">
        <v>231000</v>
      </c>
      <c r="S1759" s="12">
        <v>216000</v>
      </c>
      <c r="T1759" s="12">
        <v>216000</v>
      </c>
      <c r="U1759" s="9">
        <v>272736</v>
      </c>
      <c r="V1759" s="9">
        <f>U1759</f>
        <v>272736</v>
      </c>
      <c r="W1759" s="43">
        <f t="shared" si="146"/>
        <v>244827</v>
      </c>
      <c r="X1759" s="43">
        <f t="shared" si="145"/>
        <v>489654</v>
      </c>
    </row>
    <row r="1760" spans="1:24" ht="15" customHeight="1" x14ac:dyDescent="0.25">
      <c r="A1760" s="44">
        <v>1757</v>
      </c>
      <c r="B1760" s="3" t="s">
        <v>4766</v>
      </c>
      <c r="C1760" s="3" t="s">
        <v>4791</v>
      </c>
      <c r="D1760" s="3" t="s">
        <v>4718</v>
      </c>
      <c r="E1760" s="3">
        <v>2016</v>
      </c>
      <c r="F1760" s="3" t="s">
        <v>4713</v>
      </c>
      <c r="G1760" s="3" t="s">
        <v>4792</v>
      </c>
      <c r="H1760" s="3"/>
      <c r="I1760" s="5">
        <v>9788499281605</v>
      </c>
      <c r="J1760" s="5">
        <v>1</v>
      </c>
      <c r="K1760" s="8"/>
      <c r="L1760" s="9"/>
      <c r="M1760" s="17">
        <v>111000</v>
      </c>
      <c r="N1760" s="17">
        <v>111000</v>
      </c>
      <c r="O1760" s="10">
        <v>95700</v>
      </c>
      <c r="P1760" s="10">
        <v>95700</v>
      </c>
      <c r="Q1760" s="11">
        <v>114000</v>
      </c>
      <c r="R1760" s="11">
        <v>114000</v>
      </c>
      <c r="S1760" s="12">
        <v>104000</v>
      </c>
      <c r="T1760" s="12">
        <v>104000</v>
      </c>
      <c r="U1760" s="9">
        <v>100440</v>
      </c>
      <c r="V1760" s="9">
        <f>U1760</f>
        <v>100440</v>
      </c>
      <c r="W1760" s="43">
        <f t="shared" si="146"/>
        <v>105028</v>
      </c>
      <c r="X1760" s="43">
        <f t="shared" si="145"/>
        <v>105028</v>
      </c>
    </row>
    <row r="1761" spans="1:24" ht="15" customHeight="1" x14ac:dyDescent="0.25">
      <c r="A1761" s="44">
        <v>1758</v>
      </c>
      <c r="B1761" s="3" t="s">
        <v>6621</v>
      </c>
      <c r="C1761" s="3" t="s">
        <v>12255</v>
      </c>
      <c r="D1761" s="3" t="s">
        <v>6623</v>
      </c>
      <c r="E1761" s="3">
        <v>2007</v>
      </c>
      <c r="F1761" s="3" t="s">
        <v>1531</v>
      </c>
      <c r="G1761" s="3" t="s">
        <v>6624</v>
      </c>
      <c r="H1761" s="3"/>
      <c r="I1761" s="5">
        <v>9781430326250</v>
      </c>
      <c r="J1761" s="3">
        <v>1</v>
      </c>
      <c r="K1761" s="8"/>
      <c r="L1761" s="9"/>
      <c r="M1761" s="17">
        <v>192000</v>
      </c>
      <c r="N1761" s="17">
        <v>192000</v>
      </c>
      <c r="O1761" s="10"/>
      <c r="P1761" s="10"/>
      <c r="Q1761" s="11">
        <v>197000</v>
      </c>
      <c r="R1761" s="11">
        <v>197000</v>
      </c>
      <c r="S1761" s="12">
        <v>182000</v>
      </c>
      <c r="T1761" s="12">
        <v>182000</v>
      </c>
      <c r="U1761" s="9"/>
      <c r="V1761" s="9"/>
      <c r="W1761" s="43">
        <f t="shared" si="146"/>
        <v>190333</v>
      </c>
      <c r="X1761" s="43">
        <f t="shared" si="145"/>
        <v>190333</v>
      </c>
    </row>
    <row r="1762" spans="1:24" ht="15" customHeight="1" x14ac:dyDescent="0.25">
      <c r="A1762" s="44">
        <v>1759</v>
      </c>
      <c r="B1762" s="3" t="s">
        <v>11154</v>
      </c>
      <c r="C1762" s="3" t="s">
        <v>11883</v>
      </c>
      <c r="D1762" s="3" t="s">
        <v>3527</v>
      </c>
      <c r="E1762" s="3">
        <v>2021</v>
      </c>
      <c r="F1762" s="3" t="s">
        <v>23</v>
      </c>
      <c r="G1762" s="3" t="s">
        <v>249</v>
      </c>
      <c r="H1762" s="3">
        <v>1</v>
      </c>
      <c r="I1762" s="5">
        <v>9789587922509</v>
      </c>
      <c r="J1762" s="5">
        <v>21</v>
      </c>
      <c r="K1762" s="8"/>
      <c r="L1762" s="9"/>
      <c r="M1762" s="17">
        <v>49000</v>
      </c>
      <c r="N1762" s="17">
        <v>49000</v>
      </c>
      <c r="O1762" s="10">
        <v>41800</v>
      </c>
      <c r="P1762" s="10">
        <v>41800</v>
      </c>
      <c r="Q1762" s="11">
        <v>50000</v>
      </c>
      <c r="R1762" s="11">
        <v>50000</v>
      </c>
      <c r="S1762" s="12">
        <v>46000</v>
      </c>
      <c r="T1762" s="12">
        <v>46000</v>
      </c>
      <c r="U1762" s="9">
        <v>57000</v>
      </c>
      <c r="V1762" s="9">
        <f t="shared" ref="V1762:V1774" si="148">U1762</f>
        <v>57000</v>
      </c>
      <c r="W1762" s="43">
        <f t="shared" si="146"/>
        <v>48760</v>
      </c>
      <c r="X1762" s="43">
        <f t="shared" si="145"/>
        <v>1023960</v>
      </c>
    </row>
    <row r="1763" spans="1:24" ht="15" customHeight="1" x14ac:dyDescent="0.25">
      <c r="A1763" s="44">
        <v>1760</v>
      </c>
      <c r="B1763" s="3" t="s">
        <v>11453</v>
      </c>
      <c r="C1763" s="3" t="s">
        <v>11466</v>
      </c>
      <c r="D1763" s="3" t="s">
        <v>11467</v>
      </c>
      <c r="E1763" s="3">
        <v>2018</v>
      </c>
      <c r="F1763" s="3" t="s">
        <v>1531</v>
      </c>
      <c r="G1763" s="3" t="s">
        <v>6488</v>
      </c>
      <c r="H1763" s="3"/>
      <c r="I1763" s="5">
        <v>9788491711575</v>
      </c>
      <c r="J1763" s="3">
        <v>1</v>
      </c>
      <c r="K1763" s="8"/>
      <c r="L1763" s="9"/>
      <c r="M1763" s="17"/>
      <c r="N1763" s="17"/>
      <c r="O1763" s="10">
        <v>484600</v>
      </c>
      <c r="P1763" s="10">
        <v>484600</v>
      </c>
      <c r="Q1763" s="11"/>
      <c r="R1763" s="11"/>
      <c r="S1763" s="12"/>
      <c r="T1763" s="12"/>
      <c r="U1763" s="9">
        <v>378000</v>
      </c>
      <c r="V1763" s="9">
        <f t="shared" si="148"/>
        <v>378000</v>
      </c>
      <c r="W1763" s="43">
        <f t="shared" si="146"/>
        <v>431300</v>
      </c>
      <c r="X1763" s="43">
        <f t="shared" si="145"/>
        <v>431300</v>
      </c>
    </row>
    <row r="1764" spans="1:24" ht="15" customHeight="1" x14ac:dyDescent="0.25">
      <c r="A1764" s="44">
        <v>1761</v>
      </c>
      <c r="B1764" s="3" t="s">
        <v>11453</v>
      </c>
      <c r="C1764" s="3" t="s">
        <v>11454</v>
      </c>
      <c r="D1764" s="3" t="s">
        <v>12532</v>
      </c>
      <c r="E1764" s="3">
        <v>2019</v>
      </c>
      <c r="F1764" s="3" t="s">
        <v>1531</v>
      </c>
      <c r="G1764" s="3" t="s">
        <v>6488</v>
      </c>
      <c r="H1764" s="3"/>
      <c r="I1764" s="5">
        <v>9788428342285</v>
      </c>
      <c r="J1764" s="5">
        <v>2</v>
      </c>
      <c r="K1764" s="8"/>
      <c r="L1764" s="9"/>
      <c r="M1764" s="17">
        <v>219000</v>
      </c>
      <c r="N1764" s="17">
        <v>219000</v>
      </c>
      <c r="O1764" s="10">
        <v>275200</v>
      </c>
      <c r="P1764" s="10">
        <v>275200</v>
      </c>
      <c r="Q1764" s="11">
        <v>226000</v>
      </c>
      <c r="R1764" s="11">
        <v>226000</v>
      </c>
      <c r="S1764" s="12">
        <v>210000</v>
      </c>
      <c r="T1764" s="12">
        <v>210000</v>
      </c>
      <c r="U1764" s="9">
        <v>219600</v>
      </c>
      <c r="V1764" s="9">
        <f t="shared" si="148"/>
        <v>219600</v>
      </c>
      <c r="W1764" s="43">
        <f t="shared" si="146"/>
        <v>229960</v>
      </c>
      <c r="X1764" s="43">
        <f t="shared" si="145"/>
        <v>459920</v>
      </c>
    </row>
    <row r="1765" spans="1:24" ht="15" customHeight="1" x14ac:dyDescent="0.25">
      <c r="A1765" s="44">
        <v>1762</v>
      </c>
      <c r="B1765" s="3" t="s">
        <v>11680</v>
      </c>
      <c r="C1765" s="3" t="s">
        <v>10412</v>
      </c>
      <c r="D1765" s="7" t="s">
        <v>8615</v>
      </c>
      <c r="E1765" s="7">
        <v>2021</v>
      </c>
      <c r="F1765" s="3" t="s">
        <v>2883</v>
      </c>
      <c r="G1765" s="3" t="s">
        <v>8578</v>
      </c>
      <c r="H1765" s="3">
        <v>1</v>
      </c>
      <c r="I1765" s="36">
        <v>9789876670616</v>
      </c>
      <c r="J1765" s="3">
        <v>1</v>
      </c>
      <c r="K1765" s="8"/>
      <c r="L1765" s="9"/>
      <c r="M1765" s="17">
        <v>146000</v>
      </c>
      <c r="N1765" s="17">
        <v>146000</v>
      </c>
      <c r="O1765" s="10">
        <v>191400</v>
      </c>
      <c r="P1765" s="10">
        <v>191400</v>
      </c>
      <c r="Q1765" s="11">
        <v>149000</v>
      </c>
      <c r="R1765" s="11">
        <v>149000</v>
      </c>
      <c r="S1765" s="12">
        <v>138000</v>
      </c>
      <c r="T1765" s="12">
        <v>138000</v>
      </c>
      <c r="U1765" s="9">
        <v>195300</v>
      </c>
      <c r="V1765" s="9">
        <f t="shared" si="148"/>
        <v>195300</v>
      </c>
      <c r="W1765" s="43">
        <f t="shared" si="146"/>
        <v>163940</v>
      </c>
      <c r="X1765" s="43">
        <f t="shared" si="145"/>
        <v>163940</v>
      </c>
    </row>
    <row r="1766" spans="1:24" ht="15" customHeight="1" x14ac:dyDescent="0.25">
      <c r="A1766" s="44">
        <v>1763</v>
      </c>
      <c r="B1766" s="3" t="s">
        <v>8798</v>
      </c>
      <c r="C1766" s="3" t="s">
        <v>10497</v>
      </c>
      <c r="D1766" s="3" t="s">
        <v>8935</v>
      </c>
      <c r="E1766" s="3">
        <v>2024</v>
      </c>
      <c r="F1766" s="3" t="s">
        <v>2883</v>
      </c>
      <c r="G1766" s="3" t="s">
        <v>6527</v>
      </c>
      <c r="H1766" s="3" t="s">
        <v>6308</v>
      </c>
      <c r="I1766" s="5">
        <v>9788441549685</v>
      </c>
      <c r="J1766" s="5">
        <v>1</v>
      </c>
      <c r="K1766" s="8"/>
      <c r="L1766" s="9"/>
      <c r="M1766" s="17">
        <v>182000</v>
      </c>
      <c r="N1766" s="17">
        <v>182000</v>
      </c>
      <c r="O1766" s="10">
        <v>209000</v>
      </c>
      <c r="P1766" s="10">
        <v>209000</v>
      </c>
      <c r="Q1766" s="11">
        <v>188000</v>
      </c>
      <c r="R1766" s="11">
        <v>188000</v>
      </c>
      <c r="S1766" s="12">
        <v>175000</v>
      </c>
      <c r="T1766" s="12">
        <v>175000</v>
      </c>
      <c r="U1766" s="9">
        <v>190800</v>
      </c>
      <c r="V1766" s="9">
        <f t="shared" si="148"/>
        <v>190800</v>
      </c>
      <c r="W1766" s="43">
        <f t="shared" si="146"/>
        <v>188960</v>
      </c>
      <c r="X1766" s="43">
        <f t="shared" si="145"/>
        <v>188960</v>
      </c>
    </row>
    <row r="1767" spans="1:24" ht="15" customHeight="1" x14ac:dyDescent="0.25">
      <c r="A1767" s="44">
        <v>1764</v>
      </c>
      <c r="B1767" s="3" t="s">
        <v>7798</v>
      </c>
      <c r="C1767" s="3" t="s">
        <v>9135</v>
      </c>
      <c r="D1767" s="3" t="s">
        <v>9136</v>
      </c>
      <c r="E1767" s="3"/>
      <c r="F1767" s="3" t="s">
        <v>1346</v>
      </c>
      <c r="G1767" s="3" t="s">
        <v>9137</v>
      </c>
      <c r="H1767" s="3"/>
      <c r="I1767" s="5" t="s">
        <v>9138</v>
      </c>
      <c r="J1767" s="5">
        <v>1</v>
      </c>
      <c r="K1767" s="8"/>
      <c r="L1767" s="9"/>
      <c r="M1767" s="17">
        <v>101000</v>
      </c>
      <c r="N1767" s="17">
        <v>101000</v>
      </c>
      <c r="O1767" s="10">
        <v>86900</v>
      </c>
      <c r="P1767" s="10">
        <v>86900</v>
      </c>
      <c r="Q1767" s="11">
        <v>103000</v>
      </c>
      <c r="R1767" s="11">
        <v>103000</v>
      </c>
      <c r="S1767" s="12">
        <v>95000</v>
      </c>
      <c r="T1767" s="12">
        <v>95000</v>
      </c>
      <c r="U1767" s="9">
        <v>296100</v>
      </c>
      <c r="V1767" s="9">
        <f t="shared" si="148"/>
        <v>296100</v>
      </c>
      <c r="W1767" s="43">
        <f t="shared" si="146"/>
        <v>136400</v>
      </c>
      <c r="X1767" s="43">
        <f t="shared" si="145"/>
        <v>136400</v>
      </c>
    </row>
    <row r="1768" spans="1:24" ht="15" customHeight="1" x14ac:dyDescent="0.25">
      <c r="A1768" s="44">
        <v>1765</v>
      </c>
      <c r="B1768" s="3" t="s">
        <v>657</v>
      </c>
      <c r="C1768" s="3" t="s">
        <v>9507</v>
      </c>
      <c r="D1768" s="3" t="s">
        <v>655</v>
      </c>
      <c r="E1768" s="3">
        <v>2025</v>
      </c>
      <c r="F1768" s="3" t="s">
        <v>656</v>
      </c>
      <c r="G1768" s="3" t="s">
        <v>249</v>
      </c>
      <c r="H1768" s="3"/>
      <c r="I1768" s="5">
        <v>9789587928617</v>
      </c>
      <c r="J1768" s="86">
        <v>20</v>
      </c>
      <c r="K1768" s="8"/>
      <c r="L1768" s="9"/>
      <c r="M1768" s="17">
        <v>82000</v>
      </c>
      <c r="N1768" s="17">
        <v>82000</v>
      </c>
      <c r="O1768" s="10">
        <v>70400</v>
      </c>
      <c r="P1768" s="10">
        <v>70400</v>
      </c>
      <c r="Q1768" s="11">
        <v>84000</v>
      </c>
      <c r="R1768" s="11">
        <v>84000</v>
      </c>
      <c r="S1768" s="12">
        <v>77000</v>
      </c>
      <c r="T1768" s="12">
        <v>77000</v>
      </c>
      <c r="U1768" s="9">
        <v>96000</v>
      </c>
      <c r="V1768" s="9">
        <f t="shared" si="148"/>
        <v>96000</v>
      </c>
      <c r="W1768" s="43">
        <f t="shared" si="146"/>
        <v>81880</v>
      </c>
      <c r="X1768" s="43">
        <f t="shared" si="145"/>
        <v>1637600</v>
      </c>
    </row>
    <row r="1769" spans="1:24" ht="15" customHeight="1" x14ac:dyDescent="0.25">
      <c r="A1769" s="44">
        <v>1766</v>
      </c>
      <c r="B1769" s="3" t="s">
        <v>9258</v>
      </c>
      <c r="C1769" s="3" t="s">
        <v>10550</v>
      </c>
      <c r="D1769" s="3" t="s">
        <v>9263</v>
      </c>
      <c r="E1769" s="3"/>
      <c r="F1769" s="3" t="s">
        <v>1531</v>
      </c>
      <c r="G1769" s="3" t="s">
        <v>9264</v>
      </c>
      <c r="H1769" s="3"/>
      <c r="I1769" s="5">
        <v>9788418794346</v>
      </c>
      <c r="J1769" s="5">
        <v>1</v>
      </c>
      <c r="K1769" s="8"/>
      <c r="L1769" s="9"/>
      <c r="M1769" s="17">
        <v>131000</v>
      </c>
      <c r="N1769" s="17">
        <v>131000</v>
      </c>
      <c r="O1769" s="10"/>
      <c r="P1769" s="10"/>
      <c r="Q1769" s="11">
        <v>134000</v>
      </c>
      <c r="R1769" s="11">
        <v>134000</v>
      </c>
      <c r="S1769" s="12">
        <v>125000</v>
      </c>
      <c r="T1769" s="12">
        <v>125000</v>
      </c>
      <c r="U1769" s="9">
        <v>119511</v>
      </c>
      <c r="V1769" s="9">
        <f t="shared" si="148"/>
        <v>119511</v>
      </c>
      <c r="W1769" s="43">
        <f t="shared" si="146"/>
        <v>127378</v>
      </c>
      <c r="X1769" s="43">
        <f t="shared" si="145"/>
        <v>127378</v>
      </c>
    </row>
    <row r="1770" spans="1:24" ht="15" customHeight="1" x14ac:dyDescent="0.25">
      <c r="A1770" s="44">
        <v>1767</v>
      </c>
      <c r="B1770" s="3" t="s">
        <v>8798</v>
      </c>
      <c r="C1770" s="3" t="s">
        <v>10777</v>
      </c>
      <c r="D1770" s="3" t="s">
        <v>8937</v>
      </c>
      <c r="E1770" s="3">
        <v>2024</v>
      </c>
      <c r="F1770" s="3" t="s">
        <v>2883</v>
      </c>
      <c r="G1770" s="3" t="s">
        <v>7014</v>
      </c>
      <c r="H1770" s="3" t="s">
        <v>6308</v>
      </c>
      <c r="I1770" s="5">
        <v>9788410181151</v>
      </c>
      <c r="J1770" s="5">
        <v>1</v>
      </c>
      <c r="K1770" s="8"/>
      <c r="L1770" s="9"/>
      <c r="M1770" s="17">
        <v>219000</v>
      </c>
      <c r="N1770" s="17">
        <v>219000</v>
      </c>
      <c r="O1770" s="10">
        <v>286800</v>
      </c>
      <c r="P1770" s="10">
        <v>286800</v>
      </c>
      <c r="Q1770" s="11">
        <v>225000</v>
      </c>
      <c r="R1770" s="11">
        <v>225000</v>
      </c>
      <c r="S1770" s="12">
        <v>209000</v>
      </c>
      <c r="T1770" s="12">
        <v>209000</v>
      </c>
      <c r="U1770" s="9">
        <v>229680</v>
      </c>
      <c r="V1770" s="9">
        <f t="shared" si="148"/>
        <v>229680</v>
      </c>
      <c r="W1770" s="43">
        <f t="shared" si="146"/>
        <v>233896</v>
      </c>
      <c r="X1770" s="43">
        <f t="shared" si="145"/>
        <v>233896</v>
      </c>
    </row>
    <row r="1771" spans="1:24" ht="15" customHeight="1" x14ac:dyDescent="0.25">
      <c r="A1771" s="44">
        <v>1768</v>
      </c>
      <c r="B1771" s="3" t="s">
        <v>11622</v>
      </c>
      <c r="C1771" s="3" t="s">
        <v>10284</v>
      </c>
      <c r="D1771" s="3" t="s">
        <v>8039</v>
      </c>
      <c r="E1771" s="3">
        <v>2021</v>
      </c>
      <c r="F1771" s="3" t="s">
        <v>23</v>
      </c>
      <c r="G1771" s="3" t="s">
        <v>1216</v>
      </c>
      <c r="H1771" s="3" t="s">
        <v>291</v>
      </c>
      <c r="I1771" s="5">
        <v>9788426733160</v>
      </c>
      <c r="J1771" s="3">
        <v>2</v>
      </c>
      <c r="K1771" s="8"/>
      <c r="L1771" s="9"/>
      <c r="M1771" s="17"/>
      <c r="N1771" s="17"/>
      <c r="O1771" s="10">
        <v>227400</v>
      </c>
      <c r="P1771" s="10">
        <v>227400</v>
      </c>
      <c r="Q1771" s="11"/>
      <c r="R1771" s="11"/>
      <c r="S1771" s="12"/>
      <c r="T1771" s="12"/>
      <c r="U1771" s="9">
        <v>178560</v>
      </c>
      <c r="V1771" s="9">
        <f t="shared" si="148"/>
        <v>178560</v>
      </c>
      <c r="W1771" s="43">
        <f t="shared" si="146"/>
        <v>202980</v>
      </c>
      <c r="X1771" s="43">
        <f t="shared" si="145"/>
        <v>405960</v>
      </c>
    </row>
    <row r="1772" spans="1:24" ht="15" customHeight="1" x14ac:dyDescent="0.25">
      <c r="A1772" s="44">
        <v>1769</v>
      </c>
      <c r="B1772" s="3" t="s">
        <v>10846</v>
      </c>
      <c r="C1772" s="3" t="s">
        <v>9537</v>
      </c>
      <c r="D1772" s="3" t="s">
        <v>673</v>
      </c>
      <c r="E1772" s="3">
        <v>2025</v>
      </c>
      <c r="F1772" s="3" t="s">
        <v>656</v>
      </c>
      <c r="G1772" s="3" t="s">
        <v>249</v>
      </c>
      <c r="H1772" s="3"/>
      <c r="I1772" s="5">
        <v>9789590000000</v>
      </c>
      <c r="J1772" s="79">
        <v>21</v>
      </c>
      <c r="K1772" s="8"/>
      <c r="L1772" s="9"/>
      <c r="M1772" s="17">
        <v>82000</v>
      </c>
      <c r="N1772" s="17">
        <v>82000</v>
      </c>
      <c r="O1772" s="10">
        <v>70400</v>
      </c>
      <c r="P1772" s="10">
        <v>70400</v>
      </c>
      <c r="Q1772" s="11">
        <v>84000</v>
      </c>
      <c r="R1772" s="11">
        <v>84000</v>
      </c>
      <c r="S1772" s="12">
        <v>77000</v>
      </c>
      <c r="T1772" s="12">
        <v>77000</v>
      </c>
      <c r="U1772" s="9">
        <v>96000</v>
      </c>
      <c r="V1772" s="9">
        <f t="shared" si="148"/>
        <v>96000</v>
      </c>
      <c r="W1772" s="43">
        <f t="shared" si="146"/>
        <v>81880</v>
      </c>
      <c r="X1772" s="43">
        <f t="shared" si="145"/>
        <v>1719480</v>
      </c>
    </row>
    <row r="1773" spans="1:24" ht="15" customHeight="1" x14ac:dyDescent="0.25">
      <c r="A1773" s="44">
        <v>1770</v>
      </c>
      <c r="B1773" s="3" t="s">
        <v>6333</v>
      </c>
      <c r="C1773" s="3" t="s">
        <v>11976</v>
      </c>
      <c r="D1773" s="3" t="s">
        <v>6335</v>
      </c>
      <c r="E1773" s="3">
        <v>2025</v>
      </c>
      <c r="F1773" s="3" t="s">
        <v>656</v>
      </c>
      <c r="G1773" s="3" t="s">
        <v>249</v>
      </c>
      <c r="H1773" s="3"/>
      <c r="I1773" s="5">
        <v>9789587928754</v>
      </c>
      <c r="J1773" s="5">
        <v>12</v>
      </c>
      <c r="K1773" s="8"/>
      <c r="L1773" s="9"/>
      <c r="M1773" s="17">
        <v>114000</v>
      </c>
      <c r="N1773" s="17">
        <v>114000</v>
      </c>
      <c r="O1773" s="10">
        <v>97900</v>
      </c>
      <c r="P1773" s="10">
        <v>97900</v>
      </c>
      <c r="Q1773" s="11">
        <v>117000</v>
      </c>
      <c r="R1773" s="11">
        <v>117000</v>
      </c>
      <c r="S1773" s="12">
        <v>107000</v>
      </c>
      <c r="T1773" s="12">
        <v>107000</v>
      </c>
      <c r="U1773" s="9">
        <v>133500</v>
      </c>
      <c r="V1773" s="9">
        <f t="shared" si="148"/>
        <v>133500</v>
      </c>
      <c r="W1773" s="43">
        <f t="shared" si="146"/>
        <v>113880</v>
      </c>
      <c r="X1773" s="43">
        <f t="shared" si="145"/>
        <v>1366560</v>
      </c>
    </row>
    <row r="1774" spans="1:24" ht="15" customHeight="1" x14ac:dyDescent="0.25">
      <c r="A1774" s="44">
        <v>1771</v>
      </c>
      <c r="B1774" s="3" t="s">
        <v>5857</v>
      </c>
      <c r="C1774" s="3" t="s">
        <v>11961</v>
      </c>
      <c r="D1774" s="3" t="s">
        <v>282</v>
      </c>
      <c r="E1774" s="3">
        <v>2022</v>
      </c>
      <c r="F1774" s="3" t="s">
        <v>23</v>
      </c>
      <c r="G1774" s="3" t="s">
        <v>249</v>
      </c>
      <c r="H1774" s="3">
        <v>1</v>
      </c>
      <c r="I1774" s="5" t="s">
        <v>5914</v>
      </c>
      <c r="J1774" s="3">
        <v>1</v>
      </c>
      <c r="K1774" s="8"/>
      <c r="L1774" s="9"/>
      <c r="M1774" s="17">
        <v>120000</v>
      </c>
      <c r="N1774" s="17">
        <v>120000</v>
      </c>
      <c r="O1774" s="10">
        <v>103400</v>
      </c>
      <c r="P1774" s="10">
        <v>103400</v>
      </c>
      <c r="Q1774" s="11">
        <v>123000</v>
      </c>
      <c r="R1774" s="11">
        <v>123000</v>
      </c>
      <c r="S1774" s="12">
        <v>113000</v>
      </c>
      <c r="T1774" s="12">
        <v>113000</v>
      </c>
      <c r="U1774" s="9">
        <v>141000</v>
      </c>
      <c r="V1774" s="9">
        <f t="shared" si="148"/>
        <v>141000</v>
      </c>
      <c r="W1774" s="43">
        <f t="shared" si="146"/>
        <v>120080</v>
      </c>
      <c r="X1774" s="43">
        <f t="shared" si="145"/>
        <v>120080</v>
      </c>
    </row>
    <row r="1775" spans="1:24" ht="15" customHeight="1" x14ac:dyDescent="0.25">
      <c r="A1775" s="44">
        <v>1772</v>
      </c>
      <c r="B1775" s="7" t="s">
        <v>11478</v>
      </c>
      <c r="C1775" s="3" t="s">
        <v>10113</v>
      </c>
      <c r="D1775" s="3" t="s">
        <v>6690</v>
      </c>
      <c r="E1775" s="3">
        <v>2023</v>
      </c>
      <c r="F1775" s="7" t="s">
        <v>656</v>
      </c>
      <c r="G1775" s="3" t="s">
        <v>1751</v>
      </c>
      <c r="H1775" s="3" t="s">
        <v>6676</v>
      </c>
      <c r="I1775" s="36">
        <v>9788441548961</v>
      </c>
      <c r="J1775" s="3">
        <v>3</v>
      </c>
      <c r="K1775" s="8"/>
      <c r="L1775" s="9"/>
      <c r="M1775" s="17">
        <v>209000</v>
      </c>
      <c r="N1775" s="17">
        <v>209000</v>
      </c>
      <c r="O1775" s="10">
        <v>223900</v>
      </c>
      <c r="P1775" s="10">
        <v>223900</v>
      </c>
      <c r="Q1775" s="11">
        <v>215000</v>
      </c>
      <c r="R1775" s="11">
        <v>215000</v>
      </c>
      <c r="S1775" s="12">
        <v>200000</v>
      </c>
      <c r="T1775" s="12">
        <v>200000</v>
      </c>
      <c r="U1775" s="9"/>
      <c r="V1775" s="9"/>
      <c r="W1775" s="43">
        <f t="shared" si="146"/>
        <v>211975</v>
      </c>
      <c r="X1775" s="43">
        <f t="shared" si="145"/>
        <v>635925</v>
      </c>
    </row>
    <row r="1776" spans="1:24" ht="15" customHeight="1" x14ac:dyDescent="0.25">
      <c r="A1776" s="44">
        <v>1773</v>
      </c>
      <c r="B1776" s="3" t="s">
        <v>3811</v>
      </c>
      <c r="C1776" s="3" t="s">
        <v>3812</v>
      </c>
      <c r="D1776" s="3" t="s">
        <v>3813</v>
      </c>
      <c r="E1776" s="3">
        <v>2024</v>
      </c>
      <c r="F1776" s="3" t="s">
        <v>3645</v>
      </c>
      <c r="G1776" s="3" t="s">
        <v>3000</v>
      </c>
      <c r="H1776" s="3">
        <v>1</v>
      </c>
      <c r="I1776" s="5">
        <v>9789587789461</v>
      </c>
      <c r="J1776" s="5">
        <v>15</v>
      </c>
      <c r="K1776" s="8">
        <v>108675</v>
      </c>
      <c r="L1776" s="9">
        <v>108675</v>
      </c>
      <c r="M1776" s="17">
        <v>134000</v>
      </c>
      <c r="N1776" s="17">
        <v>134000</v>
      </c>
      <c r="O1776" s="10">
        <v>115500</v>
      </c>
      <c r="P1776" s="10">
        <v>115500</v>
      </c>
      <c r="Q1776" s="11">
        <v>138000</v>
      </c>
      <c r="R1776" s="11">
        <v>138000</v>
      </c>
      <c r="S1776" s="12">
        <v>126000</v>
      </c>
      <c r="T1776" s="12">
        <v>126000</v>
      </c>
      <c r="U1776" s="9">
        <v>157500</v>
      </c>
      <c r="V1776" s="9">
        <f>U1776</f>
        <v>157500</v>
      </c>
      <c r="W1776" s="43">
        <f t="shared" si="146"/>
        <v>129946</v>
      </c>
      <c r="X1776" s="43">
        <f t="shared" si="145"/>
        <v>1949190</v>
      </c>
    </row>
    <row r="1777" spans="1:24" ht="15" customHeight="1" x14ac:dyDescent="0.25">
      <c r="A1777" s="44">
        <v>1774</v>
      </c>
      <c r="B1777" s="3" t="s">
        <v>657</v>
      </c>
      <c r="C1777" s="3" t="s">
        <v>9510</v>
      </c>
      <c r="D1777" s="3" t="s">
        <v>713</v>
      </c>
      <c r="E1777" s="3">
        <v>2024</v>
      </c>
      <c r="F1777" s="3" t="s">
        <v>656</v>
      </c>
      <c r="G1777" s="3" t="s">
        <v>249</v>
      </c>
      <c r="H1777" s="3"/>
      <c r="I1777" s="5">
        <v>9789587927504</v>
      </c>
      <c r="J1777" s="86">
        <v>18</v>
      </c>
      <c r="K1777" s="8"/>
      <c r="L1777" s="9"/>
      <c r="M1777" s="17">
        <v>76000</v>
      </c>
      <c r="N1777" s="17">
        <v>76000</v>
      </c>
      <c r="O1777" s="10">
        <v>64900</v>
      </c>
      <c r="P1777" s="10">
        <v>64900</v>
      </c>
      <c r="Q1777" s="11">
        <v>77000</v>
      </c>
      <c r="R1777" s="11">
        <v>77000</v>
      </c>
      <c r="S1777" s="12">
        <v>71000</v>
      </c>
      <c r="T1777" s="12">
        <v>71000</v>
      </c>
      <c r="U1777" s="9">
        <v>88500</v>
      </c>
      <c r="V1777" s="9">
        <f>U1777</f>
        <v>88500</v>
      </c>
      <c r="W1777" s="43">
        <f t="shared" si="146"/>
        <v>75480</v>
      </c>
      <c r="X1777" s="43">
        <f t="shared" si="145"/>
        <v>1358640</v>
      </c>
    </row>
    <row r="1778" spans="1:24" ht="15" customHeight="1" x14ac:dyDescent="0.25">
      <c r="A1778" s="44">
        <v>1775</v>
      </c>
      <c r="B1778" s="3" t="s">
        <v>12344</v>
      </c>
      <c r="C1778" s="3" t="s">
        <v>9547</v>
      </c>
      <c r="D1778" s="3" t="s">
        <v>1035</v>
      </c>
      <c r="E1778" s="3">
        <v>2025</v>
      </c>
      <c r="F1778" s="3" t="s">
        <v>656</v>
      </c>
      <c r="G1778" s="3" t="s">
        <v>300</v>
      </c>
      <c r="H1778" s="3">
        <v>1</v>
      </c>
      <c r="I1778" s="5">
        <v>9789587789942</v>
      </c>
      <c r="J1778" s="5">
        <v>5</v>
      </c>
      <c r="K1778" s="8">
        <v>76590</v>
      </c>
      <c r="L1778" s="9">
        <v>76590</v>
      </c>
      <c r="M1778" s="17">
        <v>95000</v>
      </c>
      <c r="N1778" s="17">
        <v>95000</v>
      </c>
      <c r="O1778" s="10">
        <v>81400</v>
      </c>
      <c r="P1778" s="10">
        <v>81400</v>
      </c>
      <c r="Q1778" s="11">
        <v>97000</v>
      </c>
      <c r="R1778" s="11">
        <v>97000</v>
      </c>
      <c r="S1778" s="12">
        <v>89000</v>
      </c>
      <c r="T1778" s="12">
        <v>89000</v>
      </c>
      <c r="U1778" s="9">
        <v>111000</v>
      </c>
      <c r="V1778" s="9">
        <f>U1778</f>
        <v>111000</v>
      </c>
      <c r="W1778" s="43">
        <f t="shared" si="146"/>
        <v>91665</v>
      </c>
      <c r="X1778" s="43">
        <f t="shared" si="145"/>
        <v>458325</v>
      </c>
    </row>
    <row r="1779" spans="1:24" ht="15" customHeight="1" x14ac:dyDescent="0.25">
      <c r="A1779" s="44">
        <v>1776</v>
      </c>
      <c r="B1779" s="3" t="s">
        <v>4948</v>
      </c>
      <c r="C1779" s="3" t="s">
        <v>4968</v>
      </c>
      <c r="D1779" s="3" t="s">
        <v>4969</v>
      </c>
      <c r="E1779" s="3">
        <v>2023</v>
      </c>
      <c r="F1779" s="3"/>
      <c r="G1779" s="3"/>
      <c r="H1779" s="3"/>
      <c r="I1779" s="5">
        <v>9789585038202</v>
      </c>
      <c r="J1779" s="5">
        <v>1</v>
      </c>
      <c r="K1779" s="8"/>
      <c r="L1779" s="9"/>
      <c r="M1779" s="17">
        <v>101000</v>
      </c>
      <c r="N1779" s="17">
        <v>101000</v>
      </c>
      <c r="O1779" s="10">
        <v>86900</v>
      </c>
      <c r="P1779" s="10">
        <v>86900</v>
      </c>
      <c r="Q1779" s="11">
        <v>103000</v>
      </c>
      <c r="R1779" s="11">
        <v>103000</v>
      </c>
      <c r="S1779" s="12">
        <v>95000</v>
      </c>
      <c r="T1779" s="12">
        <v>95000</v>
      </c>
      <c r="U1779" s="9"/>
      <c r="V1779" s="9"/>
      <c r="W1779" s="43">
        <f t="shared" si="146"/>
        <v>96475</v>
      </c>
      <c r="X1779" s="43">
        <f t="shared" si="145"/>
        <v>96475</v>
      </c>
    </row>
    <row r="1780" spans="1:24" ht="15" customHeight="1" x14ac:dyDescent="0.25">
      <c r="A1780" s="44">
        <v>1777</v>
      </c>
      <c r="B1780" s="3" t="s">
        <v>12543</v>
      </c>
      <c r="C1780" s="3" t="s">
        <v>10720</v>
      </c>
      <c r="D1780" s="3" t="s">
        <v>6230</v>
      </c>
      <c r="E1780" s="3">
        <v>2025</v>
      </c>
      <c r="F1780" s="3" t="s">
        <v>656</v>
      </c>
      <c r="G1780" s="3" t="s">
        <v>249</v>
      </c>
      <c r="H1780" s="3"/>
      <c r="I1780" s="5">
        <v>9789587928556</v>
      </c>
      <c r="J1780" s="3">
        <v>8</v>
      </c>
      <c r="K1780" s="8"/>
      <c r="L1780" s="9"/>
      <c r="M1780" s="17">
        <v>120000</v>
      </c>
      <c r="N1780" s="17">
        <v>120000</v>
      </c>
      <c r="O1780" s="10">
        <v>103400</v>
      </c>
      <c r="P1780" s="10">
        <v>103400</v>
      </c>
      <c r="Q1780" s="11">
        <v>123000</v>
      </c>
      <c r="R1780" s="11">
        <v>123000</v>
      </c>
      <c r="S1780" s="12">
        <v>113000</v>
      </c>
      <c r="T1780" s="12">
        <v>113000</v>
      </c>
      <c r="U1780" s="9">
        <v>141000</v>
      </c>
      <c r="V1780" s="9">
        <f t="shared" ref="V1780:V1793" si="149">U1780</f>
        <v>141000</v>
      </c>
      <c r="W1780" s="43">
        <f t="shared" si="146"/>
        <v>120080</v>
      </c>
      <c r="X1780" s="43">
        <f t="shared" si="145"/>
        <v>960640</v>
      </c>
    </row>
    <row r="1781" spans="1:24" ht="15" customHeight="1" x14ac:dyDescent="0.25">
      <c r="A1781" s="44">
        <v>1778</v>
      </c>
      <c r="B1781" s="27" t="s">
        <v>4499</v>
      </c>
      <c r="C1781" s="3" t="s">
        <v>11923</v>
      </c>
      <c r="D1781" s="5" t="s">
        <v>3427</v>
      </c>
      <c r="E1781" s="3">
        <v>2022</v>
      </c>
      <c r="F1781" s="3" t="s">
        <v>23</v>
      </c>
      <c r="G1781" s="3" t="s">
        <v>249</v>
      </c>
      <c r="H1781" s="3">
        <v>1</v>
      </c>
      <c r="I1781" s="15">
        <v>9789587924404</v>
      </c>
      <c r="J1781" s="15">
        <v>15</v>
      </c>
      <c r="K1781" s="8"/>
      <c r="L1781" s="9"/>
      <c r="M1781" s="17">
        <v>120000</v>
      </c>
      <c r="N1781" s="17">
        <v>120000</v>
      </c>
      <c r="O1781" s="10">
        <v>103400</v>
      </c>
      <c r="P1781" s="10">
        <v>103400</v>
      </c>
      <c r="Q1781" s="11">
        <v>123000</v>
      </c>
      <c r="R1781" s="11">
        <v>123000</v>
      </c>
      <c r="S1781" s="12">
        <v>113000</v>
      </c>
      <c r="T1781" s="12">
        <v>113000</v>
      </c>
      <c r="U1781" s="9">
        <v>141000</v>
      </c>
      <c r="V1781" s="9">
        <f t="shared" si="149"/>
        <v>141000</v>
      </c>
      <c r="W1781" s="43">
        <f t="shared" si="146"/>
        <v>120080</v>
      </c>
      <c r="X1781" s="43">
        <f t="shared" si="145"/>
        <v>1801200</v>
      </c>
    </row>
    <row r="1782" spans="1:24" ht="15" customHeight="1" x14ac:dyDescent="0.25">
      <c r="A1782" s="44">
        <v>1779</v>
      </c>
      <c r="B1782" s="3" t="s">
        <v>653</v>
      </c>
      <c r="C1782" s="3" t="s">
        <v>11786</v>
      </c>
      <c r="D1782" s="3" t="s">
        <v>695</v>
      </c>
      <c r="E1782" s="3">
        <v>2024</v>
      </c>
      <c r="F1782" s="3" t="s">
        <v>656</v>
      </c>
      <c r="G1782" s="3" t="s">
        <v>249</v>
      </c>
      <c r="H1782" s="3"/>
      <c r="I1782" s="5">
        <v>9789587926262</v>
      </c>
      <c r="J1782" s="86">
        <v>25</v>
      </c>
      <c r="K1782" s="8"/>
      <c r="L1782" s="9"/>
      <c r="M1782" s="17">
        <v>67000</v>
      </c>
      <c r="N1782" s="17">
        <v>67000</v>
      </c>
      <c r="O1782" s="10">
        <v>57200</v>
      </c>
      <c r="P1782" s="10">
        <v>57200</v>
      </c>
      <c r="Q1782" s="11">
        <v>68000</v>
      </c>
      <c r="R1782" s="11">
        <v>68000</v>
      </c>
      <c r="S1782" s="12">
        <v>62000</v>
      </c>
      <c r="T1782" s="12">
        <v>62000</v>
      </c>
      <c r="U1782" s="9">
        <v>78000</v>
      </c>
      <c r="V1782" s="9">
        <f t="shared" si="149"/>
        <v>78000</v>
      </c>
      <c r="W1782" s="43">
        <f t="shared" si="146"/>
        <v>66440</v>
      </c>
      <c r="X1782" s="43">
        <f t="shared" si="145"/>
        <v>1661000</v>
      </c>
    </row>
    <row r="1783" spans="1:24" ht="15" customHeight="1" x14ac:dyDescent="0.25">
      <c r="A1783" s="44">
        <v>1780</v>
      </c>
      <c r="B1783" s="27" t="s">
        <v>10898</v>
      </c>
      <c r="C1783" s="3" t="s">
        <v>9678</v>
      </c>
      <c r="D1783" s="3" t="s">
        <v>2809</v>
      </c>
      <c r="E1783" s="3">
        <v>2015</v>
      </c>
      <c r="F1783" s="3" t="s">
        <v>23</v>
      </c>
      <c r="G1783" s="3" t="s">
        <v>1141</v>
      </c>
      <c r="H1783" s="3">
        <v>1</v>
      </c>
      <c r="I1783" s="5">
        <v>9788499698984</v>
      </c>
      <c r="J1783" s="6">
        <v>3</v>
      </c>
      <c r="K1783" s="8"/>
      <c r="L1783" s="9"/>
      <c r="M1783" s="17">
        <v>113000</v>
      </c>
      <c r="N1783" s="17">
        <v>113000</v>
      </c>
      <c r="O1783" s="10">
        <v>96800</v>
      </c>
      <c r="P1783" s="10">
        <v>96800</v>
      </c>
      <c r="Q1783" s="11">
        <v>115000</v>
      </c>
      <c r="R1783" s="11">
        <v>115000</v>
      </c>
      <c r="S1783" s="12">
        <v>106000</v>
      </c>
      <c r="T1783" s="12">
        <v>106000</v>
      </c>
      <c r="U1783" s="9">
        <v>115200</v>
      </c>
      <c r="V1783" s="9">
        <f t="shared" si="149"/>
        <v>115200</v>
      </c>
      <c r="W1783" s="43">
        <f t="shared" si="146"/>
        <v>109200</v>
      </c>
      <c r="X1783" s="43">
        <f t="shared" si="145"/>
        <v>327600</v>
      </c>
    </row>
    <row r="1784" spans="1:24" ht="15" customHeight="1" x14ac:dyDescent="0.25">
      <c r="A1784" s="44">
        <v>1781</v>
      </c>
      <c r="B1784" s="3" t="s">
        <v>5083</v>
      </c>
      <c r="C1784" s="3" t="s">
        <v>10692</v>
      </c>
      <c r="D1784" s="5" t="s">
        <v>5126</v>
      </c>
      <c r="E1784" s="3">
        <v>2019</v>
      </c>
      <c r="F1784" s="3"/>
      <c r="G1784" s="3" t="s">
        <v>1997</v>
      </c>
      <c r="H1784" s="3">
        <v>1</v>
      </c>
      <c r="I1784" s="15">
        <v>9789587785418</v>
      </c>
      <c r="J1784" s="5">
        <v>4</v>
      </c>
      <c r="K1784" s="8">
        <v>113850</v>
      </c>
      <c r="L1784" s="9">
        <v>113850</v>
      </c>
      <c r="M1784" s="17">
        <v>141000</v>
      </c>
      <c r="N1784" s="17">
        <v>141000</v>
      </c>
      <c r="O1784" s="10">
        <v>121000</v>
      </c>
      <c r="P1784" s="10">
        <v>121000</v>
      </c>
      <c r="Q1784" s="11">
        <v>144000</v>
      </c>
      <c r="R1784" s="11">
        <v>144000</v>
      </c>
      <c r="S1784" s="12">
        <v>132000</v>
      </c>
      <c r="T1784" s="12">
        <v>132000</v>
      </c>
      <c r="U1784" s="9">
        <v>165000</v>
      </c>
      <c r="V1784" s="9">
        <f t="shared" si="149"/>
        <v>165000</v>
      </c>
      <c r="W1784" s="43">
        <f t="shared" si="146"/>
        <v>136142</v>
      </c>
      <c r="X1784" s="43">
        <f t="shared" si="145"/>
        <v>544568</v>
      </c>
    </row>
    <row r="1785" spans="1:24" ht="15" customHeight="1" x14ac:dyDescent="0.25">
      <c r="A1785" s="44">
        <v>1782</v>
      </c>
      <c r="B1785" s="27" t="s">
        <v>2670</v>
      </c>
      <c r="C1785" s="3" t="s">
        <v>11089</v>
      </c>
      <c r="D1785" s="3" t="s">
        <v>2708</v>
      </c>
      <c r="E1785" s="3">
        <v>2021</v>
      </c>
      <c r="F1785" s="3"/>
      <c r="G1785" s="3" t="s">
        <v>2709</v>
      </c>
      <c r="H1785" s="3">
        <v>1</v>
      </c>
      <c r="I1785" s="5">
        <v>9788417963330</v>
      </c>
      <c r="J1785" s="3">
        <v>2</v>
      </c>
      <c r="K1785" s="8"/>
      <c r="L1785" s="9"/>
      <c r="M1785" s="17">
        <v>129000</v>
      </c>
      <c r="N1785" s="17">
        <v>129000</v>
      </c>
      <c r="O1785" s="10">
        <v>115500</v>
      </c>
      <c r="P1785" s="10">
        <v>115500</v>
      </c>
      <c r="Q1785" s="11">
        <v>133000</v>
      </c>
      <c r="R1785" s="11">
        <v>133000</v>
      </c>
      <c r="S1785" s="12">
        <v>124000</v>
      </c>
      <c r="T1785" s="12">
        <v>124000</v>
      </c>
      <c r="U1785" s="9">
        <v>157500</v>
      </c>
      <c r="V1785" s="9">
        <f t="shared" si="149"/>
        <v>157500</v>
      </c>
      <c r="W1785" s="43">
        <f t="shared" si="146"/>
        <v>131800</v>
      </c>
      <c r="X1785" s="43">
        <f t="shared" si="145"/>
        <v>263600</v>
      </c>
    </row>
    <row r="1786" spans="1:24" ht="15" customHeight="1" x14ac:dyDescent="0.25">
      <c r="A1786" s="44">
        <v>1783</v>
      </c>
      <c r="B1786" s="3" t="s">
        <v>3798</v>
      </c>
      <c r="C1786" s="3" t="s">
        <v>7806</v>
      </c>
      <c r="D1786" s="3" t="s">
        <v>6946</v>
      </c>
      <c r="E1786" s="3">
        <v>2019</v>
      </c>
      <c r="F1786" s="3" t="s">
        <v>3645</v>
      </c>
      <c r="G1786" s="3" t="s">
        <v>3000</v>
      </c>
      <c r="H1786" s="3">
        <v>1</v>
      </c>
      <c r="I1786" s="5">
        <v>9789587785050</v>
      </c>
      <c r="J1786" s="5">
        <v>1</v>
      </c>
      <c r="K1786" s="8">
        <v>56925</v>
      </c>
      <c r="L1786" s="9">
        <v>56925</v>
      </c>
      <c r="M1786" s="17"/>
      <c r="N1786" s="17"/>
      <c r="O1786" s="10"/>
      <c r="P1786" s="10"/>
      <c r="Q1786" s="11"/>
      <c r="R1786" s="11"/>
      <c r="S1786" s="12"/>
      <c r="T1786" s="12"/>
      <c r="U1786" s="9">
        <v>82500</v>
      </c>
      <c r="V1786" s="9">
        <f t="shared" si="149"/>
        <v>82500</v>
      </c>
      <c r="W1786" s="43">
        <f t="shared" si="146"/>
        <v>69713</v>
      </c>
      <c r="X1786" s="43">
        <f t="shared" si="145"/>
        <v>69713</v>
      </c>
    </row>
    <row r="1787" spans="1:24" ht="15" customHeight="1" x14ac:dyDescent="0.25">
      <c r="A1787" s="44">
        <v>1784</v>
      </c>
      <c r="B1787" s="3" t="s">
        <v>12672</v>
      </c>
      <c r="C1787" s="3" t="s">
        <v>10325</v>
      </c>
      <c r="D1787" s="3" t="s">
        <v>8272</v>
      </c>
      <c r="E1787" s="3">
        <v>2019</v>
      </c>
      <c r="F1787" s="3" t="s">
        <v>656</v>
      </c>
      <c r="G1787" s="3" t="s">
        <v>249</v>
      </c>
      <c r="H1787" s="3"/>
      <c r="I1787" s="5">
        <v>9789587629859</v>
      </c>
      <c r="J1787" s="5">
        <v>3</v>
      </c>
      <c r="K1787" s="8"/>
      <c r="L1787" s="9"/>
      <c r="M1787" s="17">
        <v>56000</v>
      </c>
      <c r="N1787" s="17">
        <v>56000</v>
      </c>
      <c r="O1787" s="10">
        <v>48400</v>
      </c>
      <c r="P1787" s="10">
        <v>48400</v>
      </c>
      <c r="Q1787" s="11">
        <v>58000</v>
      </c>
      <c r="R1787" s="11">
        <v>58000</v>
      </c>
      <c r="S1787" s="12">
        <v>53000</v>
      </c>
      <c r="T1787" s="12">
        <v>53000</v>
      </c>
      <c r="U1787" s="9">
        <v>66000</v>
      </c>
      <c r="V1787" s="9">
        <f t="shared" si="149"/>
        <v>66000</v>
      </c>
      <c r="W1787" s="43">
        <f t="shared" si="146"/>
        <v>56280</v>
      </c>
      <c r="X1787" s="43">
        <f t="shared" si="145"/>
        <v>168840</v>
      </c>
    </row>
    <row r="1788" spans="1:24" ht="15" customHeight="1" x14ac:dyDescent="0.25">
      <c r="A1788" s="44">
        <v>1785</v>
      </c>
      <c r="B1788" s="3" t="s">
        <v>4474</v>
      </c>
      <c r="C1788" s="3" t="s">
        <v>12739</v>
      </c>
      <c r="D1788" s="3" t="s">
        <v>8336</v>
      </c>
      <c r="E1788" s="3">
        <v>2019</v>
      </c>
      <c r="F1788" s="3" t="s">
        <v>656</v>
      </c>
      <c r="G1788" s="3" t="s">
        <v>249</v>
      </c>
      <c r="H1788" s="3"/>
      <c r="I1788" s="5">
        <v>9789585211124</v>
      </c>
      <c r="J1788" s="5">
        <v>3</v>
      </c>
      <c r="K1788" s="8"/>
      <c r="L1788" s="9"/>
      <c r="M1788" s="17">
        <v>76000</v>
      </c>
      <c r="N1788" s="17">
        <v>76000</v>
      </c>
      <c r="O1788" s="10">
        <v>64900</v>
      </c>
      <c r="P1788" s="10">
        <v>64900</v>
      </c>
      <c r="Q1788" s="11">
        <v>77000</v>
      </c>
      <c r="R1788" s="11">
        <v>77000</v>
      </c>
      <c r="S1788" s="12">
        <v>71000</v>
      </c>
      <c r="T1788" s="12">
        <v>71000</v>
      </c>
      <c r="U1788" s="9">
        <v>88500</v>
      </c>
      <c r="V1788" s="9">
        <f t="shared" si="149"/>
        <v>88500</v>
      </c>
      <c r="W1788" s="43">
        <f t="shared" si="146"/>
        <v>75480</v>
      </c>
      <c r="X1788" s="43">
        <f t="shared" si="145"/>
        <v>226440</v>
      </c>
    </row>
    <row r="1789" spans="1:24" ht="14.1" customHeight="1" x14ac:dyDescent="0.25">
      <c r="A1789" s="44">
        <v>1786</v>
      </c>
      <c r="B1789" s="3" t="s">
        <v>8076</v>
      </c>
      <c r="C1789" s="3" t="s">
        <v>8081</v>
      </c>
      <c r="D1789" s="3" t="s">
        <v>8082</v>
      </c>
      <c r="E1789" s="3">
        <v>2024</v>
      </c>
      <c r="F1789" s="3" t="s">
        <v>1571</v>
      </c>
      <c r="G1789" s="3" t="s">
        <v>2884</v>
      </c>
      <c r="H1789" s="3">
        <v>1</v>
      </c>
      <c r="I1789" s="5">
        <v>9789585038936</v>
      </c>
      <c r="J1789" s="5">
        <v>1</v>
      </c>
      <c r="K1789" s="8"/>
      <c r="L1789" s="9"/>
      <c r="M1789" s="17">
        <v>127000</v>
      </c>
      <c r="N1789" s="17">
        <v>127000</v>
      </c>
      <c r="O1789" s="10">
        <v>108900</v>
      </c>
      <c r="P1789" s="10">
        <v>108900</v>
      </c>
      <c r="Q1789" s="11">
        <v>130000</v>
      </c>
      <c r="R1789" s="11">
        <v>130000</v>
      </c>
      <c r="S1789" s="12">
        <v>119000</v>
      </c>
      <c r="T1789" s="12">
        <v>119000</v>
      </c>
      <c r="U1789" s="9">
        <v>148500</v>
      </c>
      <c r="V1789" s="9">
        <f t="shared" si="149"/>
        <v>148500</v>
      </c>
      <c r="W1789" s="43">
        <f t="shared" si="146"/>
        <v>126680</v>
      </c>
      <c r="X1789" s="43">
        <f t="shared" si="145"/>
        <v>126680</v>
      </c>
    </row>
    <row r="1790" spans="1:24" ht="15" customHeight="1" x14ac:dyDescent="0.25">
      <c r="A1790" s="44">
        <v>1787</v>
      </c>
      <c r="B1790" s="3"/>
      <c r="C1790" s="3" t="s">
        <v>12725</v>
      </c>
      <c r="D1790" s="3" t="s">
        <v>6292</v>
      </c>
      <c r="E1790" s="3">
        <v>2017</v>
      </c>
      <c r="F1790" s="3" t="s">
        <v>23</v>
      </c>
      <c r="G1790" s="3" t="s">
        <v>249</v>
      </c>
      <c r="H1790" s="3">
        <v>1</v>
      </c>
      <c r="I1790" s="5">
        <v>9789587626957</v>
      </c>
      <c r="J1790" s="5">
        <v>4</v>
      </c>
      <c r="K1790" s="8"/>
      <c r="L1790" s="9"/>
      <c r="M1790" s="17">
        <v>65000</v>
      </c>
      <c r="N1790" s="17">
        <v>65000</v>
      </c>
      <c r="O1790" s="10">
        <v>56100</v>
      </c>
      <c r="P1790" s="10">
        <v>56100</v>
      </c>
      <c r="Q1790" s="11">
        <v>67000</v>
      </c>
      <c r="R1790" s="11">
        <v>67000</v>
      </c>
      <c r="S1790" s="12">
        <v>61000</v>
      </c>
      <c r="T1790" s="12">
        <v>61000</v>
      </c>
      <c r="U1790" s="9">
        <v>76500</v>
      </c>
      <c r="V1790" s="9">
        <f t="shared" si="149"/>
        <v>76500</v>
      </c>
      <c r="W1790" s="43">
        <f t="shared" si="146"/>
        <v>65120</v>
      </c>
      <c r="X1790" s="43">
        <f t="shared" si="145"/>
        <v>260480</v>
      </c>
    </row>
    <row r="1791" spans="1:24" ht="15" customHeight="1" x14ac:dyDescent="0.25">
      <c r="A1791" s="44">
        <v>1788</v>
      </c>
      <c r="B1791" s="4" t="s">
        <v>5568</v>
      </c>
      <c r="C1791" s="3" t="s">
        <v>5611</v>
      </c>
      <c r="D1791" s="4" t="s">
        <v>5612</v>
      </c>
      <c r="E1791" s="4" t="s">
        <v>2897</v>
      </c>
      <c r="F1791" s="4"/>
      <c r="G1791" s="4" t="s">
        <v>2407</v>
      </c>
      <c r="H1791" s="4" t="s">
        <v>202</v>
      </c>
      <c r="I1791" s="4" t="s">
        <v>5613</v>
      </c>
      <c r="J1791" s="3">
        <v>1</v>
      </c>
      <c r="K1791" s="8">
        <v>62100</v>
      </c>
      <c r="L1791" s="9">
        <v>62100</v>
      </c>
      <c r="M1791" s="17">
        <v>77000</v>
      </c>
      <c r="N1791" s="17">
        <v>77000</v>
      </c>
      <c r="O1791" s="10">
        <v>66000</v>
      </c>
      <c r="P1791" s="10">
        <v>66000</v>
      </c>
      <c r="Q1791" s="11">
        <v>79000</v>
      </c>
      <c r="R1791" s="11">
        <v>79000</v>
      </c>
      <c r="S1791" s="12">
        <v>72000</v>
      </c>
      <c r="T1791" s="12">
        <v>72000</v>
      </c>
      <c r="U1791" s="9">
        <v>90000</v>
      </c>
      <c r="V1791" s="9">
        <f t="shared" si="149"/>
        <v>90000</v>
      </c>
      <c r="W1791" s="43">
        <f t="shared" si="146"/>
        <v>74350</v>
      </c>
      <c r="X1791" s="43">
        <f t="shared" si="145"/>
        <v>74350</v>
      </c>
    </row>
    <row r="1792" spans="1:24" ht="15" customHeight="1" x14ac:dyDescent="0.25">
      <c r="A1792" s="44">
        <v>1789</v>
      </c>
      <c r="B1792" s="4" t="s">
        <v>5568</v>
      </c>
      <c r="C1792" s="3" t="s">
        <v>5614</v>
      </c>
      <c r="D1792" s="4" t="s">
        <v>3976</v>
      </c>
      <c r="E1792" s="4" t="s">
        <v>4944</v>
      </c>
      <c r="F1792" s="4"/>
      <c r="G1792" s="4" t="s">
        <v>253</v>
      </c>
      <c r="H1792" s="4" t="s">
        <v>202</v>
      </c>
      <c r="I1792" s="4" t="s">
        <v>5615</v>
      </c>
      <c r="J1792" s="35">
        <v>9</v>
      </c>
      <c r="K1792" s="8">
        <v>129375</v>
      </c>
      <c r="L1792" s="9">
        <v>129375</v>
      </c>
      <c r="M1792" s="17">
        <v>160000</v>
      </c>
      <c r="N1792" s="17">
        <v>160000</v>
      </c>
      <c r="O1792" s="10">
        <v>137500</v>
      </c>
      <c r="P1792" s="10">
        <v>137500</v>
      </c>
      <c r="Q1792" s="11">
        <v>164000</v>
      </c>
      <c r="R1792" s="11">
        <v>164000</v>
      </c>
      <c r="S1792" s="12">
        <v>150000</v>
      </c>
      <c r="T1792" s="12">
        <v>150000</v>
      </c>
      <c r="U1792" s="9">
        <v>187500</v>
      </c>
      <c r="V1792" s="9">
        <f t="shared" si="149"/>
        <v>187500</v>
      </c>
      <c r="W1792" s="43">
        <f t="shared" si="146"/>
        <v>154729</v>
      </c>
      <c r="X1792" s="43">
        <f t="shared" si="145"/>
        <v>1392561</v>
      </c>
    </row>
    <row r="1793" spans="1:24" ht="15" customHeight="1" x14ac:dyDescent="0.25">
      <c r="A1793" s="44">
        <v>1790</v>
      </c>
      <c r="B1793" s="3" t="s">
        <v>3650</v>
      </c>
      <c r="C1793" s="3" t="s">
        <v>11202</v>
      </c>
      <c r="D1793" s="5" t="s">
        <v>11203</v>
      </c>
      <c r="E1793" s="3">
        <v>2019</v>
      </c>
      <c r="F1793" s="3" t="s">
        <v>23</v>
      </c>
      <c r="G1793" s="3" t="s">
        <v>249</v>
      </c>
      <c r="H1793" s="3">
        <v>1</v>
      </c>
      <c r="I1793" s="15">
        <v>9789587920963</v>
      </c>
      <c r="J1793" s="15">
        <v>3</v>
      </c>
      <c r="K1793" s="8"/>
      <c r="L1793" s="9"/>
      <c r="M1793" s="17">
        <v>109000</v>
      </c>
      <c r="N1793" s="17">
        <v>109000</v>
      </c>
      <c r="O1793" s="10">
        <v>93500</v>
      </c>
      <c r="P1793" s="10">
        <v>93500</v>
      </c>
      <c r="Q1793" s="11">
        <v>111000</v>
      </c>
      <c r="R1793" s="11">
        <v>111000</v>
      </c>
      <c r="S1793" s="12">
        <v>102000</v>
      </c>
      <c r="T1793" s="12">
        <v>102000</v>
      </c>
      <c r="U1793" s="9">
        <v>127500</v>
      </c>
      <c r="V1793" s="9">
        <f t="shared" si="149"/>
        <v>127500</v>
      </c>
      <c r="W1793" s="43">
        <f t="shared" si="146"/>
        <v>108600</v>
      </c>
      <c r="X1793" s="43">
        <f t="shared" si="145"/>
        <v>325800</v>
      </c>
    </row>
    <row r="1794" spans="1:24" ht="15" customHeight="1" x14ac:dyDescent="0.25">
      <c r="A1794" s="44">
        <v>1791</v>
      </c>
      <c r="B1794" s="3" t="s">
        <v>8668</v>
      </c>
      <c r="C1794" s="3" t="s">
        <v>10422</v>
      </c>
      <c r="D1794" s="3" t="s">
        <v>8672</v>
      </c>
      <c r="E1794" s="3">
        <v>2021</v>
      </c>
      <c r="F1794" s="3" t="s">
        <v>4407</v>
      </c>
      <c r="G1794" s="3" t="s">
        <v>6244</v>
      </c>
      <c r="H1794" s="3">
        <v>11</v>
      </c>
      <c r="I1794" s="5">
        <v>9788420000000</v>
      </c>
      <c r="J1794" s="3">
        <v>1</v>
      </c>
      <c r="K1794" s="8"/>
      <c r="L1794" s="9"/>
      <c r="M1794" s="17">
        <v>825000</v>
      </c>
      <c r="N1794" s="17">
        <v>825000</v>
      </c>
      <c r="O1794" s="10"/>
      <c r="P1794" s="10"/>
      <c r="Q1794" s="11">
        <v>847000</v>
      </c>
      <c r="R1794" s="11">
        <v>847000</v>
      </c>
      <c r="S1794" s="12">
        <v>792000</v>
      </c>
      <c r="T1794" s="12">
        <v>792000</v>
      </c>
      <c r="U1794" s="9"/>
      <c r="V1794" s="9"/>
      <c r="W1794" s="43">
        <f t="shared" si="146"/>
        <v>821333</v>
      </c>
      <c r="X1794" s="43">
        <f t="shared" si="145"/>
        <v>821333</v>
      </c>
    </row>
    <row r="1795" spans="1:24" ht="15" customHeight="1" x14ac:dyDescent="0.25">
      <c r="A1795" s="44">
        <v>1792</v>
      </c>
      <c r="B1795" s="3" t="s">
        <v>4738</v>
      </c>
      <c r="C1795" s="3" t="s">
        <v>4788</v>
      </c>
      <c r="D1795" s="3" t="s">
        <v>4789</v>
      </c>
      <c r="E1795" s="3">
        <v>2018</v>
      </c>
      <c r="F1795" s="3" t="s">
        <v>4745</v>
      </c>
      <c r="G1795" s="3" t="s">
        <v>4746</v>
      </c>
      <c r="H1795" s="3"/>
      <c r="I1795" s="5">
        <v>9788428398916</v>
      </c>
      <c r="J1795" s="5">
        <v>1</v>
      </c>
      <c r="K1795" s="8"/>
      <c r="L1795" s="9"/>
      <c r="M1795" s="17">
        <v>145000</v>
      </c>
      <c r="N1795" s="17">
        <v>145000</v>
      </c>
      <c r="O1795" s="10">
        <v>195500</v>
      </c>
      <c r="P1795" s="10">
        <v>195500</v>
      </c>
      <c r="Q1795" s="11">
        <v>150000</v>
      </c>
      <c r="R1795" s="11">
        <v>150000</v>
      </c>
      <c r="S1795" s="12">
        <v>139000</v>
      </c>
      <c r="T1795" s="12">
        <v>139000</v>
      </c>
      <c r="U1795" s="9">
        <v>151200</v>
      </c>
      <c r="V1795" s="9">
        <f t="shared" ref="V1795:V1800" si="150">U1795</f>
        <v>151200</v>
      </c>
      <c r="W1795" s="43">
        <f t="shared" si="146"/>
        <v>156140</v>
      </c>
      <c r="X1795" s="43">
        <f t="shared" si="145"/>
        <v>156140</v>
      </c>
    </row>
    <row r="1796" spans="1:24" ht="15" customHeight="1" x14ac:dyDescent="0.25">
      <c r="A1796" s="44">
        <v>1793</v>
      </c>
      <c r="B1796" s="3" t="s">
        <v>4059</v>
      </c>
      <c r="C1796" s="3" t="s">
        <v>11901</v>
      </c>
      <c r="D1796" s="3" t="s">
        <v>12637</v>
      </c>
      <c r="E1796" s="3">
        <v>2022</v>
      </c>
      <c r="F1796" s="3" t="s">
        <v>4062</v>
      </c>
      <c r="G1796" s="3" t="s">
        <v>1538</v>
      </c>
      <c r="H1796" s="3">
        <v>1</v>
      </c>
      <c r="I1796" s="5">
        <v>9788426734228</v>
      </c>
      <c r="J1796" s="5">
        <v>1</v>
      </c>
      <c r="K1796" s="8"/>
      <c r="L1796" s="9"/>
      <c r="M1796" s="17">
        <v>208000</v>
      </c>
      <c r="N1796" s="17">
        <v>208000</v>
      </c>
      <c r="O1796" s="10">
        <v>250800</v>
      </c>
      <c r="P1796" s="10">
        <v>250800</v>
      </c>
      <c r="Q1796" s="11">
        <v>214000</v>
      </c>
      <c r="R1796" s="11">
        <v>214000</v>
      </c>
      <c r="S1796" s="12">
        <v>200000</v>
      </c>
      <c r="T1796" s="12">
        <v>200000</v>
      </c>
      <c r="U1796" s="9">
        <v>198720</v>
      </c>
      <c r="V1796" s="9">
        <f t="shared" si="150"/>
        <v>198720</v>
      </c>
      <c r="W1796" s="43">
        <f t="shared" si="146"/>
        <v>214304</v>
      </c>
      <c r="X1796" s="43">
        <f t="shared" ref="X1796:X1859" si="151">W1796*J1796</f>
        <v>214304</v>
      </c>
    </row>
    <row r="1797" spans="1:24" ht="15" customHeight="1" x14ac:dyDescent="0.25">
      <c r="A1797" s="44">
        <v>1794</v>
      </c>
      <c r="B1797" s="4" t="s">
        <v>4489</v>
      </c>
      <c r="C1797" s="3" t="s">
        <v>11955</v>
      </c>
      <c r="D1797" s="5" t="s">
        <v>3693</v>
      </c>
      <c r="E1797" s="3">
        <v>2017</v>
      </c>
      <c r="F1797" s="4"/>
      <c r="G1797" s="4" t="s">
        <v>1388</v>
      </c>
      <c r="H1797" s="4" t="s">
        <v>5577</v>
      </c>
      <c r="I1797" s="15">
        <v>9789587627121</v>
      </c>
      <c r="J1797" s="15">
        <v>1</v>
      </c>
      <c r="K1797" s="8"/>
      <c r="L1797" s="9"/>
      <c r="M1797" s="17">
        <v>105000</v>
      </c>
      <c r="N1797" s="17">
        <v>105000</v>
      </c>
      <c r="O1797" s="10"/>
      <c r="P1797" s="10"/>
      <c r="Q1797" s="11">
        <v>107000</v>
      </c>
      <c r="R1797" s="11">
        <v>107000</v>
      </c>
      <c r="S1797" s="12">
        <v>98000</v>
      </c>
      <c r="T1797" s="12">
        <v>98000</v>
      </c>
      <c r="U1797" s="9">
        <v>165000</v>
      </c>
      <c r="V1797" s="9">
        <f t="shared" si="150"/>
        <v>165000</v>
      </c>
      <c r="W1797" s="43">
        <f t="shared" ref="W1797:W1860" si="152">ROUND(AVERAGE(K1797,M1797,O1797,Q1797,S1797,U1797),0)</f>
        <v>118750</v>
      </c>
      <c r="X1797" s="43">
        <f t="shared" si="151"/>
        <v>118750</v>
      </c>
    </row>
    <row r="1798" spans="1:24" ht="15" customHeight="1" x14ac:dyDescent="0.25">
      <c r="A1798" s="44">
        <v>1795</v>
      </c>
      <c r="B1798" s="3"/>
      <c r="C1798" s="3" t="s">
        <v>7827</v>
      </c>
      <c r="D1798" s="3" t="s">
        <v>7828</v>
      </c>
      <c r="E1798" s="3">
        <v>2024</v>
      </c>
      <c r="F1798" s="3" t="s">
        <v>2837</v>
      </c>
      <c r="G1798" s="3" t="s">
        <v>1388</v>
      </c>
      <c r="H1798" s="3">
        <v>1</v>
      </c>
      <c r="I1798" s="5">
        <v>9789587927023</v>
      </c>
      <c r="J1798" s="88">
        <v>26</v>
      </c>
      <c r="K1798" s="8"/>
      <c r="L1798" s="9"/>
      <c r="M1798" s="17">
        <v>95000</v>
      </c>
      <c r="N1798" s="17">
        <v>95000</v>
      </c>
      <c r="O1798" s="10">
        <v>81400</v>
      </c>
      <c r="P1798" s="10">
        <v>81400</v>
      </c>
      <c r="Q1798" s="11">
        <v>97000</v>
      </c>
      <c r="R1798" s="11">
        <v>97000</v>
      </c>
      <c r="S1798" s="12">
        <v>89000</v>
      </c>
      <c r="T1798" s="12">
        <v>89000</v>
      </c>
      <c r="U1798" s="9">
        <v>111000</v>
      </c>
      <c r="V1798" s="9">
        <f t="shared" si="150"/>
        <v>111000</v>
      </c>
      <c r="W1798" s="43">
        <f t="shared" si="152"/>
        <v>94680</v>
      </c>
      <c r="X1798" s="43">
        <f t="shared" si="151"/>
        <v>2461680</v>
      </c>
    </row>
    <row r="1799" spans="1:24" ht="15" customHeight="1" x14ac:dyDescent="0.25">
      <c r="A1799" s="44">
        <v>1796</v>
      </c>
      <c r="B1799" s="7" t="s">
        <v>11747</v>
      </c>
      <c r="C1799" s="3" t="s">
        <v>11755</v>
      </c>
      <c r="D1799" s="3" t="s">
        <v>341</v>
      </c>
      <c r="E1799" s="3">
        <v>2020</v>
      </c>
      <c r="F1799" s="3" t="s">
        <v>1571</v>
      </c>
      <c r="G1799" s="3" t="s">
        <v>9413</v>
      </c>
      <c r="H1799" s="3" t="s">
        <v>275</v>
      </c>
      <c r="I1799" s="5">
        <v>9788447028672</v>
      </c>
      <c r="J1799" s="7">
        <v>1</v>
      </c>
      <c r="K1799" s="8"/>
      <c r="L1799" s="9"/>
      <c r="M1799" s="17">
        <v>382000</v>
      </c>
      <c r="N1799" s="17">
        <v>382000</v>
      </c>
      <c r="O1799" s="10"/>
      <c r="P1799" s="10"/>
      <c r="Q1799" s="11">
        <v>392000</v>
      </c>
      <c r="R1799" s="11">
        <v>392000</v>
      </c>
      <c r="S1799" s="12">
        <v>367000</v>
      </c>
      <c r="T1799" s="12">
        <v>367000</v>
      </c>
      <c r="U1799" s="9">
        <v>368136</v>
      </c>
      <c r="V1799" s="9">
        <f t="shared" si="150"/>
        <v>368136</v>
      </c>
      <c r="W1799" s="43">
        <f t="shared" si="152"/>
        <v>377284</v>
      </c>
      <c r="X1799" s="43">
        <f t="shared" si="151"/>
        <v>377284</v>
      </c>
    </row>
    <row r="1800" spans="1:24" ht="15" customHeight="1" x14ac:dyDescent="0.25">
      <c r="A1800" s="44">
        <v>1797</v>
      </c>
      <c r="B1800" s="27" t="s">
        <v>1397</v>
      </c>
      <c r="C1800" s="3" t="s">
        <v>11030</v>
      </c>
      <c r="D1800" s="30" t="s">
        <v>2007</v>
      </c>
      <c r="E1800" s="3">
        <v>2017</v>
      </c>
      <c r="F1800" s="3" t="s">
        <v>1346</v>
      </c>
      <c r="G1800" s="3" t="s">
        <v>2008</v>
      </c>
      <c r="H1800" s="3">
        <v>1</v>
      </c>
      <c r="I1800" s="5">
        <v>9788484767893</v>
      </c>
      <c r="J1800" s="3">
        <v>1</v>
      </c>
      <c r="K1800" s="8"/>
      <c r="L1800" s="9"/>
      <c r="M1800" s="17"/>
      <c r="N1800" s="17"/>
      <c r="O1800" s="10">
        <v>304400</v>
      </c>
      <c r="P1800" s="10">
        <v>304400</v>
      </c>
      <c r="Q1800" s="11"/>
      <c r="R1800" s="11"/>
      <c r="S1800" s="12"/>
      <c r="T1800" s="12"/>
      <c r="U1800" s="9">
        <v>252000</v>
      </c>
      <c r="V1800" s="9">
        <f t="shared" si="150"/>
        <v>252000</v>
      </c>
      <c r="W1800" s="43">
        <f t="shared" si="152"/>
        <v>278200</v>
      </c>
      <c r="X1800" s="43">
        <f t="shared" si="151"/>
        <v>278200</v>
      </c>
    </row>
    <row r="1801" spans="1:24" ht="15" customHeight="1" x14ac:dyDescent="0.25">
      <c r="A1801" s="44">
        <v>1798</v>
      </c>
      <c r="B1801" s="3" t="s">
        <v>10898</v>
      </c>
      <c r="C1801" s="3" t="s">
        <v>2982</v>
      </c>
      <c r="D1801" s="3" t="s">
        <v>2983</v>
      </c>
      <c r="E1801" s="3">
        <v>2009</v>
      </c>
      <c r="F1801" s="3" t="s">
        <v>2883</v>
      </c>
      <c r="G1801" s="3" t="s">
        <v>2888</v>
      </c>
      <c r="H1801" s="3" t="s">
        <v>2839</v>
      </c>
      <c r="I1801" s="5">
        <v>9789682479571</v>
      </c>
      <c r="J1801" s="3">
        <v>1</v>
      </c>
      <c r="K1801" s="8"/>
      <c r="L1801" s="9"/>
      <c r="M1801" s="17">
        <v>143000</v>
      </c>
      <c r="N1801" s="17">
        <v>143000</v>
      </c>
      <c r="O1801" s="10"/>
      <c r="P1801" s="10"/>
      <c r="Q1801" s="11">
        <v>147000</v>
      </c>
      <c r="R1801" s="11">
        <v>147000</v>
      </c>
      <c r="S1801" s="12">
        <v>134000</v>
      </c>
      <c r="T1801" s="12">
        <v>134000</v>
      </c>
      <c r="U1801" s="9"/>
      <c r="V1801" s="9"/>
      <c r="W1801" s="43">
        <f t="shared" si="152"/>
        <v>141333</v>
      </c>
      <c r="X1801" s="43">
        <f t="shared" si="151"/>
        <v>141333</v>
      </c>
    </row>
    <row r="1802" spans="1:24" ht="15" customHeight="1" x14ac:dyDescent="0.25">
      <c r="A1802" s="44">
        <v>1799</v>
      </c>
      <c r="B1802" s="3" t="s">
        <v>10898</v>
      </c>
      <c r="C1802" s="3" t="s">
        <v>3087</v>
      </c>
      <c r="D1802" s="5" t="s">
        <v>3088</v>
      </c>
      <c r="E1802" s="3">
        <v>2020</v>
      </c>
      <c r="F1802" s="3" t="s">
        <v>2883</v>
      </c>
      <c r="G1802" s="32" t="s">
        <v>3065</v>
      </c>
      <c r="H1802" s="5" t="s">
        <v>2944</v>
      </c>
      <c r="I1802" s="5">
        <v>9789587786620</v>
      </c>
      <c r="J1802" s="5">
        <v>1</v>
      </c>
      <c r="K1802" s="8">
        <v>146970</v>
      </c>
      <c r="L1802" s="9">
        <v>146970</v>
      </c>
      <c r="M1802" s="17">
        <v>182000</v>
      </c>
      <c r="N1802" s="17">
        <v>182000</v>
      </c>
      <c r="O1802" s="10">
        <v>156200</v>
      </c>
      <c r="P1802" s="10">
        <v>156200</v>
      </c>
      <c r="Q1802" s="11">
        <v>186000</v>
      </c>
      <c r="R1802" s="11">
        <v>186000</v>
      </c>
      <c r="S1802" s="12">
        <v>170000</v>
      </c>
      <c r="T1802" s="12">
        <v>170000</v>
      </c>
      <c r="U1802" s="9">
        <v>213000</v>
      </c>
      <c r="V1802" s="9">
        <f>U1802</f>
        <v>213000</v>
      </c>
      <c r="W1802" s="43">
        <f t="shared" si="152"/>
        <v>175695</v>
      </c>
      <c r="X1802" s="43">
        <f t="shared" si="151"/>
        <v>175695</v>
      </c>
    </row>
    <row r="1803" spans="1:24" ht="15" customHeight="1" x14ac:dyDescent="0.25">
      <c r="A1803" s="44">
        <v>1800</v>
      </c>
      <c r="B1803" s="3" t="s">
        <v>53</v>
      </c>
      <c r="C1803" s="3" t="s">
        <v>10804</v>
      </c>
      <c r="D1803" s="4" t="s">
        <v>69</v>
      </c>
      <c r="E1803" s="5">
        <v>2019</v>
      </c>
      <c r="F1803" s="6" t="s">
        <v>23</v>
      </c>
      <c r="G1803" s="6" t="s">
        <v>12326</v>
      </c>
      <c r="H1803" s="6" t="s">
        <v>29</v>
      </c>
      <c r="I1803" s="5">
        <v>9788490522547</v>
      </c>
      <c r="J1803" s="7">
        <v>7</v>
      </c>
      <c r="K1803" s="8"/>
      <c r="L1803" s="9"/>
      <c r="M1803" s="17">
        <v>296000</v>
      </c>
      <c r="N1803" s="17">
        <v>296000</v>
      </c>
      <c r="O1803" s="10">
        <v>254100</v>
      </c>
      <c r="P1803" s="10">
        <v>254100</v>
      </c>
      <c r="Q1803" s="11">
        <v>303000</v>
      </c>
      <c r="R1803" s="11">
        <v>303000</v>
      </c>
      <c r="S1803" s="12">
        <v>277000</v>
      </c>
      <c r="T1803" s="12">
        <v>277000</v>
      </c>
      <c r="U1803" s="9">
        <v>295200</v>
      </c>
      <c r="V1803" s="9">
        <f>U1803</f>
        <v>295200</v>
      </c>
      <c r="W1803" s="43">
        <f t="shared" si="152"/>
        <v>285060</v>
      </c>
      <c r="X1803" s="43">
        <f t="shared" si="151"/>
        <v>1995420</v>
      </c>
    </row>
    <row r="1804" spans="1:24" ht="15" customHeight="1" x14ac:dyDescent="0.25">
      <c r="A1804" s="44">
        <v>1801</v>
      </c>
      <c r="B1804" s="3" t="s">
        <v>10947</v>
      </c>
      <c r="C1804" s="3" t="s">
        <v>12272</v>
      </c>
      <c r="D1804" s="3" t="s">
        <v>7473</v>
      </c>
      <c r="E1804" s="3">
        <v>2023</v>
      </c>
      <c r="F1804" s="3" t="s">
        <v>23</v>
      </c>
      <c r="G1804" s="3" t="s">
        <v>11566</v>
      </c>
      <c r="H1804" s="3">
        <v>1</v>
      </c>
      <c r="I1804" s="5">
        <v>9789587228960</v>
      </c>
      <c r="J1804" s="3">
        <v>2</v>
      </c>
      <c r="K1804" s="8"/>
      <c r="L1804" s="9"/>
      <c r="M1804" s="17">
        <v>122000</v>
      </c>
      <c r="N1804" s="17">
        <v>122000</v>
      </c>
      <c r="O1804" s="10"/>
      <c r="P1804" s="10"/>
      <c r="Q1804" s="11">
        <v>126000</v>
      </c>
      <c r="R1804" s="11">
        <v>126000</v>
      </c>
      <c r="S1804" s="12">
        <v>116000</v>
      </c>
      <c r="T1804" s="12">
        <v>116000</v>
      </c>
      <c r="U1804" s="9"/>
      <c r="V1804" s="9"/>
      <c r="W1804" s="43">
        <f t="shared" si="152"/>
        <v>121333</v>
      </c>
      <c r="X1804" s="43">
        <f t="shared" si="151"/>
        <v>242666</v>
      </c>
    </row>
    <row r="1805" spans="1:24" ht="15" customHeight="1" x14ac:dyDescent="0.25">
      <c r="A1805" s="44">
        <v>1802</v>
      </c>
      <c r="B1805" s="27" t="s">
        <v>11333</v>
      </c>
      <c r="C1805" s="3" t="s">
        <v>11334</v>
      </c>
      <c r="D1805" s="3" t="s">
        <v>5465</v>
      </c>
      <c r="E1805" s="5">
        <v>2020</v>
      </c>
      <c r="F1805" s="3" t="s">
        <v>529</v>
      </c>
      <c r="G1805" s="3" t="s">
        <v>5466</v>
      </c>
      <c r="H1805" s="3"/>
      <c r="I1805" s="5">
        <v>9789500696357</v>
      </c>
      <c r="J1805" s="3">
        <v>1</v>
      </c>
      <c r="K1805" s="8"/>
      <c r="L1805" s="9"/>
      <c r="M1805" s="17">
        <v>191000</v>
      </c>
      <c r="N1805" s="17">
        <v>191000</v>
      </c>
      <c r="O1805" s="10">
        <v>163900</v>
      </c>
      <c r="P1805" s="10">
        <v>163900</v>
      </c>
      <c r="Q1805" s="11">
        <v>195000</v>
      </c>
      <c r="R1805" s="11">
        <v>195000</v>
      </c>
      <c r="S1805" s="12">
        <v>179000</v>
      </c>
      <c r="T1805" s="12">
        <v>179000</v>
      </c>
      <c r="U1805" s="9">
        <v>223500</v>
      </c>
      <c r="V1805" s="9">
        <f t="shared" ref="V1805:V1810" si="153">U1805</f>
        <v>223500</v>
      </c>
      <c r="W1805" s="43">
        <f t="shared" si="152"/>
        <v>190480</v>
      </c>
      <c r="X1805" s="43">
        <f t="shared" si="151"/>
        <v>190480</v>
      </c>
    </row>
    <row r="1806" spans="1:24" ht="15" customHeight="1" x14ac:dyDescent="0.25">
      <c r="A1806" s="44">
        <v>1803</v>
      </c>
      <c r="B1806" s="3" t="s">
        <v>8562</v>
      </c>
      <c r="C1806" s="3" t="s">
        <v>12060</v>
      </c>
      <c r="D1806" s="3" t="s">
        <v>12675</v>
      </c>
      <c r="E1806" s="3">
        <v>2023</v>
      </c>
      <c r="F1806" s="3" t="s">
        <v>2883</v>
      </c>
      <c r="G1806" s="3" t="s">
        <v>11678</v>
      </c>
      <c r="H1806" s="3">
        <v>1</v>
      </c>
      <c r="I1806" s="5">
        <v>9788419768568</v>
      </c>
      <c r="J1806" s="3">
        <v>1</v>
      </c>
      <c r="K1806" s="8"/>
      <c r="L1806" s="9"/>
      <c r="M1806" s="17">
        <v>187000</v>
      </c>
      <c r="N1806" s="17">
        <v>187000</v>
      </c>
      <c r="O1806" s="10"/>
      <c r="P1806" s="10"/>
      <c r="Q1806" s="11">
        <v>192000</v>
      </c>
      <c r="R1806" s="11">
        <v>192000</v>
      </c>
      <c r="S1806" s="12">
        <v>180000</v>
      </c>
      <c r="T1806" s="12">
        <v>180000</v>
      </c>
      <c r="U1806" s="9">
        <v>139050</v>
      </c>
      <c r="V1806" s="9">
        <f t="shared" si="153"/>
        <v>139050</v>
      </c>
      <c r="W1806" s="43">
        <f t="shared" si="152"/>
        <v>174513</v>
      </c>
      <c r="X1806" s="43">
        <f t="shared" si="151"/>
        <v>174513</v>
      </c>
    </row>
    <row r="1807" spans="1:24" ht="15" customHeight="1" x14ac:dyDescent="0.25">
      <c r="A1807" s="44">
        <v>1804</v>
      </c>
      <c r="B1807" s="3" t="s">
        <v>10947</v>
      </c>
      <c r="C1807" s="3" t="s">
        <v>7417</v>
      </c>
      <c r="D1807" s="3" t="s">
        <v>7418</v>
      </c>
      <c r="E1807" s="3">
        <v>2023</v>
      </c>
      <c r="F1807" s="3" t="s">
        <v>3645</v>
      </c>
      <c r="G1807" s="3" t="s">
        <v>3000</v>
      </c>
      <c r="H1807" s="3">
        <v>1</v>
      </c>
      <c r="I1807" s="5">
        <v>9789587788792</v>
      </c>
      <c r="J1807" s="5">
        <v>2</v>
      </c>
      <c r="K1807" s="8">
        <v>87975</v>
      </c>
      <c r="L1807" s="9">
        <v>87975</v>
      </c>
      <c r="M1807" s="17">
        <v>109000</v>
      </c>
      <c r="N1807" s="17">
        <v>109000</v>
      </c>
      <c r="O1807" s="10">
        <v>93500</v>
      </c>
      <c r="P1807" s="10">
        <v>93500</v>
      </c>
      <c r="Q1807" s="11">
        <v>111000</v>
      </c>
      <c r="R1807" s="11">
        <v>111000</v>
      </c>
      <c r="S1807" s="12">
        <v>102000</v>
      </c>
      <c r="T1807" s="12">
        <v>102000</v>
      </c>
      <c r="U1807" s="9">
        <v>127500</v>
      </c>
      <c r="V1807" s="9">
        <f t="shared" si="153"/>
        <v>127500</v>
      </c>
      <c r="W1807" s="43">
        <f t="shared" si="152"/>
        <v>105163</v>
      </c>
      <c r="X1807" s="43">
        <f t="shared" si="151"/>
        <v>210326</v>
      </c>
    </row>
    <row r="1808" spans="1:24" ht="15" customHeight="1" x14ac:dyDescent="0.25">
      <c r="A1808" s="44">
        <v>1805</v>
      </c>
      <c r="B1808" s="3" t="s">
        <v>12672</v>
      </c>
      <c r="C1808" s="3" t="s">
        <v>11660</v>
      </c>
      <c r="D1808" s="3" t="s">
        <v>8308</v>
      </c>
      <c r="E1808" s="3">
        <v>2016</v>
      </c>
      <c r="F1808" s="3" t="s">
        <v>656</v>
      </c>
      <c r="G1808" s="3" t="s">
        <v>249</v>
      </c>
      <c r="H1808" s="3"/>
      <c r="I1808" s="5">
        <v>9789587626070</v>
      </c>
      <c r="J1808" s="5">
        <v>1</v>
      </c>
      <c r="K1808" s="8"/>
      <c r="L1808" s="9"/>
      <c r="M1808" s="17">
        <v>41000</v>
      </c>
      <c r="N1808" s="17">
        <v>41000</v>
      </c>
      <c r="O1808" s="10">
        <v>35200</v>
      </c>
      <c r="P1808" s="10">
        <v>35200</v>
      </c>
      <c r="Q1808" s="11">
        <v>42000</v>
      </c>
      <c r="R1808" s="11">
        <v>42000</v>
      </c>
      <c r="S1808" s="12">
        <v>38000</v>
      </c>
      <c r="T1808" s="12">
        <v>38000</v>
      </c>
      <c r="U1808" s="9">
        <v>48000</v>
      </c>
      <c r="V1808" s="9">
        <f t="shared" si="153"/>
        <v>48000</v>
      </c>
      <c r="W1808" s="43">
        <f t="shared" si="152"/>
        <v>40840</v>
      </c>
      <c r="X1808" s="43">
        <f t="shared" si="151"/>
        <v>40840</v>
      </c>
    </row>
    <row r="1809" spans="1:24" ht="15" customHeight="1" x14ac:dyDescent="0.25">
      <c r="A1809" s="44">
        <v>1806</v>
      </c>
      <c r="B1809" s="3" t="s">
        <v>197</v>
      </c>
      <c r="C1809" s="3" t="s">
        <v>6240</v>
      </c>
      <c r="D1809" s="3" t="s">
        <v>199</v>
      </c>
      <c r="E1809" s="16" t="s">
        <v>200</v>
      </c>
      <c r="F1809" s="3" t="s">
        <v>23</v>
      </c>
      <c r="G1809" s="3" t="s">
        <v>10829</v>
      </c>
      <c r="H1809" s="16" t="s">
        <v>202</v>
      </c>
      <c r="I1809" s="5">
        <v>9789587922141</v>
      </c>
      <c r="J1809" s="16">
        <v>2</v>
      </c>
      <c r="K1809" s="8"/>
      <c r="L1809" s="9"/>
      <c r="M1809" s="17">
        <v>61000</v>
      </c>
      <c r="N1809" s="17">
        <v>61000</v>
      </c>
      <c r="O1809" s="10">
        <v>52800</v>
      </c>
      <c r="P1809" s="10">
        <v>52800</v>
      </c>
      <c r="Q1809" s="11">
        <v>63000</v>
      </c>
      <c r="R1809" s="11">
        <v>63000</v>
      </c>
      <c r="S1809" s="12">
        <v>58000</v>
      </c>
      <c r="T1809" s="12">
        <v>58000</v>
      </c>
      <c r="U1809" s="9">
        <v>72000</v>
      </c>
      <c r="V1809" s="9">
        <f t="shared" si="153"/>
        <v>72000</v>
      </c>
      <c r="W1809" s="43">
        <f t="shared" si="152"/>
        <v>61360</v>
      </c>
      <c r="X1809" s="43">
        <f t="shared" si="151"/>
        <v>122720</v>
      </c>
    </row>
    <row r="1810" spans="1:24" ht="15" customHeight="1" x14ac:dyDescent="0.25">
      <c r="A1810" s="44">
        <v>1807</v>
      </c>
      <c r="B1810" s="3" t="s">
        <v>197</v>
      </c>
      <c r="C1810" s="3" t="s">
        <v>10855</v>
      </c>
      <c r="D1810" s="3" t="s">
        <v>479</v>
      </c>
      <c r="E1810" s="3">
        <v>2022</v>
      </c>
      <c r="F1810" s="3" t="s">
        <v>23</v>
      </c>
      <c r="G1810" s="3" t="s">
        <v>456</v>
      </c>
      <c r="H1810" s="3"/>
      <c r="I1810" s="5">
        <v>9788441543539</v>
      </c>
      <c r="J1810" s="16">
        <v>1</v>
      </c>
      <c r="K1810" s="8"/>
      <c r="L1810" s="9"/>
      <c r="M1810" s="17">
        <v>226000</v>
      </c>
      <c r="N1810" s="17">
        <v>226000</v>
      </c>
      <c r="O1810" s="10">
        <v>238200</v>
      </c>
      <c r="P1810" s="10">
        <v>238200</v>
      </c>
      <c r="Q1810" s="11">
        <v>232000</v>
      </c>
      <c r="R1810" s="11">
        <v>232000</v>
      </c>
      <c r="S1810" s="12">
        <v>216000</v>
      </c>
      <c r="T1810" s="12">
        <v>216000</v>
      </c>
      <c r="U1810" s="9">
        <v>237240</v>
      </c>
      <c r="V1810" s="9">
        <f t="shared" si="153"/>
        <v>237240</v>
      </c>
      <c r="W1810" s="43">
        <f t="shared" si="152"/>
        <v>229888</v>
      </c>
      <c r="X1810" s="43">
        <f t="shared" si="151"/>
        <v>229888</v>
      </c>
    </row>
    <row r="1811" spans="1:24" ht="15" customHeight="1" x14ac:dyDescent="0.25">
      <c r="A1811" s="44">
        <v>1808</v>
      </c>
      <c r="B1811" s="3" t="s">
        <v>4766</v>
      </c>
      <c r="C1811" s="3" t="s">
        <v>4799</v>
      </c>
      <c r="D1811" s="3" t="s">
        <v>4718</v>
      </c>
      <c r="E1811" s="3">
        <v>2007</v>
      </c>
      <c r="F1811" s="3" t="s">
        <v>4713</v>
      </c>
      <c r="G1811" s="3" t="s">
        <v>4719</v>
      </c>
      <c r="H1811" s="3"/>
      <c r="I1811" s="5">
        <v>9788483640449</v>
      </c>
      <c r="J1811" s="5">
        <v>1</v>
      </c>
      <c r="K1811" s="8"/>
      <c r="L1811" s="9"/>
      <c r="M1811" s="17">
        <v>173000</v>
      </c>
      <c r="N1811" s="17">
        <v>173000</v>
      </c>
      <c r="O1811" s="10"/>
      <c r="P1811" s="10"/>
      <c r="Q1811" s="11">
        <v>178000</v>
      </c>
      <c r="R1811" s="11">
        <v>178000</v>
      </c>
      <c r="S1811" s="12">
        <v>166000</v>
      </c>
      <c r="T1811" s="12">
        <v>166000</v>
      </c>
      <c r="U1811" s="9"/>
      <c r="V1811" s="9"/>
      <c r="W1811" s="43">
        <f t="shared" si="152"/>
        <v>172333</v>
      </c>
      <c r="X1811" s="43">
        <f t="shared" si="151"/>
        <v>172333</v>
      </c>
    </row>
    <row r="1812" spans="1:24" ht="15" customHeight="1" x14ac:dyDescent="0.25">
      <c r="A1812" s="44">
        <v>1809</v>
      </c>
      <c r="B1812" s="3" t="s">
        <v>3798</v>
      </c>
      <c r="C1812" s="3" t="s">
        <v>3836</v>
      </c>
      <c r="D1812" s="3" t="s">
        <v>12440</v>
      </c>
      <c r="E1812" s="3">
        <v>2023</v>
      </c>
      <c r="F1812" s="3" t="s">
        <v>3645</v>
      </c>
      <c r="G1812" s="3" t="s">
        <v>3000</v>
      </c>
      <c r="H1812" s="3">
        <v>1</v>
      </c>
      <c r="I1812" s="5">
        <v>9789587788877</v>
      </c>
      <c r="J1812" s="5">
        <v>12</v>
      </c>
      <c r="K1812" s="8">
        <v>81765</v>
      </c>
      <c r="L1812" s="9">
        <v>81765</v>
      </c>
      <c r="M1812" s="17">
        <v>101000</v>
      </c>
      <c r="N1812" s="17">
        <v>101000</v>
      </c>
      <c r="O1812" s="10">
        <v>86900</v>
      </c>
      <c r="P1812" s="10">
        <v>86900</v>
      </c>
      <c r="Q1812" s="11">
        <v>103000</v>
      </c>
      <c r="R1812" s="11">
        <v>103000</v>
      </c>
      <c r="S1812" s="12">
        <v>95000</v>
      </c>
      <c r="T1812" s="12">
        <v>95000</v>
      </c>
      <c r="U1812" s="9">
        <v>118500</v>
      </c>
      <c r="V1812" s="9">
        <f>U1812</f>
        <v>118500</v>
      </c>
      <c r="W1812" s="43">
        <f t="shared" si="152"/>
        <v>97694</v>
      </c>
      <c r="X1812" s="43">
        <f t="shared" si="151"/>
        <v>1172328</v>
      </c>
    </row>
    <row r="1813" spans="1:24" ht="15" customHeight="1" x14ac:dyDescent="0.25">
      <c r="A1813" s="44">
        <v>1810</v>
      </c>
      <c r="B1813" s="3" t="s">
        <v>5900</v>
      </c>
      <c r="C1813" s="3" t="s">
        <v>11378</v>
      </c>
      <c r="D1813" s="3" t="s">
        <v>5902</v>
      </c>
      <c r="E1813" s="3">
        <v>2023</v>
      </c>
      <c r="F1813" s="3" t="s">
        <v>1531</v>
      </c>
      <c r="G1813" s="3" t="s">
        <v>1725</v>
      </c>
      <c r="H1813" s="3">
        <v>1</v>
      </c>
      <c r="I1813" s="5" t="s">
        <v>5903</v>
      </c>
      <c r="J1813" s="3">
        <v>1</v>
      </c>
      <c r="K1813" s="8"/>
      <c r="L1813" s="9"/>
      <c r="M1813" s="17">
        <v>389000</v>
      </c>
      <c r="N1813" s="17">
        <v>389000</v>
      </c>
      <c r="O1813" s="10"/>
      <c r="P1813" s="10"/>
      <c r="Q1813" s="11">
        <v>400000</v>
      </c>
      <c r="R1813" s="11">
        <v>400000</v>
      </c>
      <c r="S1813" s="12">
        <v>368000</v>
      </c>
      <c r="T1813" s="12">
        <v>368000</v>
      </c>
      <c r="U1813" s="9">
        <v>362592</v>
      </c>
      <c r="V1813" s="9">
        <f>U1813</f>
        <v>362592</v>
      </c>
      <c r="W1813" s="43">
        <f t="shared" si="152"/>
        <v>379898</v>
      </c>
      <c r="X1813" s="43">
        <f t="shared" si="151"/>
        <v>379898</v>
      </c>
    </row>
    <row r="1814" spans="1:24" ht="15" customHeight="1" x14ac:dyDescent="0.25">
      <c r="A1814" s="44">
        <v>1811</v>
      </c>
      <c r="B1814" s="3" t="s">
        <v>4976</v>
      </c>
      <c r="C1814" s="3" t="s">
        <v>4977</v>
      </c>
      <c r="D1814" s="3" t="s">
        <v>4978</v>
      </c>
      <c r="E1814" s="3">
        <v>2024</v>
      </c>
      <c r="F1814" s="3"/>
      <c r="G1814" s="3"/>
      <c r="H1814" s="3"/>
      <c r="I1814" s="5">
        <v>9789585082656</v>
      </c>
      <c r="J1814" s="5">
        <v>1</v>
      </c>
      <c r="K1814" s="8"/>
      <c r="L1814" s="9"/>
      <c r="M1814" s="17">
        <v>86000</v>
      </c>
      <c r="N1814" s="17">
        <v>86000</v>
      </c>
      <c r="O1814" s="10">
        <v>73700</v>
      </c>
      <c r="P1814" s="10">
        <v>73700</v>
      </c>
      <c r="Q1814" s="11">
        <v>88000</v>
      </c>
      <c r="R1814" s="11">
        <v>88000</v>
      </c>
      <c r="S1814" s="12">
        <v>80000</v>
      </c>
      <c r="T1814" s="12">
        <v>80000</v>
      </c>
      <c r="U1814" s="9"/>
      <c r="V1814" s="9"/>
      <c r="W1814" s="43">
        <f t="shared" si="152"/>
        <v>81925</v>
      </c>
      <c r="X1814" s="43">
        <f t="shared" si="151"/>
        <v>81925</v>
      </c>
    </row>
    <row r="1815" spans="1:24" ht="15" customHeight="1" x14ac:dyDescent="0.25">
      <c r="A1815" s="44">
        <v>1812</v>
      </c>
      <c r="B1815" s="3" t="s">
        <v>11472</v>
      </c>
      <c r="C1815" s="3" t="s">
        <v>6628</v>
      </c>
      <c r="D1815" s="3" t="s">
        <v>6629</v>
      </c>
      <c r="E1815" s="3">
        <v>2022</v>
      </c>
      <c r="F1815" s="3" t="s">
        <v>1531</v>
      </c>
      <c r="G1815" s="3" t="s">
        <v>253</v>
      </c>
      <c r="H1815" s="3"/>
      <c r="I1815" s="5">
        <v>9789587787542</v>
      </c>
      <c r="J1815" s="5">
        <v>2</v>
      </c>
      <c r="K1815" s="8">
        <v>82800</v>
      </c>
      <c r="L1815" s="9">
        <v>82800</v>
      </c>
      <c r="M1815" s="17">
        <v>102000</v>
      </c>
      <c r="N1815" s="17">
        <v>102000</v>
      </c>
      <c r="O1815" s="10">
        <v>88000</v>
      </c>
      <c r="P1815" s="10">
        <v>88000</v>
      </c>
      <c r="Q1815" s="11">
        <v>105000</v>
      </c>
      <c r="R1815" s="11">
        <v>105000</v>
      </c>
      <c r="S1815" s="12">
        <v>96000</v>
      </c>
      <c r="T1815" s="12">
        <v>96000</v>
      </c>
      <c r="U1815" s="9">
        <v>97500</v>
      </c>
      <c r="V1815" s="9">
        <f>U1815</f>
        <v>97500</v>
      </c>
      <c r="W1815" s="43">
        <f t="shared" si="152"/>
        <v>95217</v>
      </c>
      <c r="X1815" s="43">
        <f t="shared" si="151"/>
        <v>190434</v>
      </c>
    </row>
    <row r="1816" spans="1:24" ht="15" customHeight="1" x14ac:dyDescent="0.25">
      <c r="A1816" s="44">
        <v>1813</v>
      </c>
      <c r="B1816" s="3" t="s">
        <v>5087</v>
      </c>
      <c r="C1816" s="3" t="s">
        <v>12217</v>
      </c>
      <c r="D1816" s="3" t="s">
        <v>5142</v>
      </c>
      <c r="E1816" s="3">
        <v>2020</v>
      </c>
      <c r="F1816" s="3" t="s">
        <v>1346</v>
      </c>
      <c r="G1816" s="5" t="s">
        <v>1725</v>
      </c>
      <c r="H1816" s="3" t="s">
        <v>5091</v>
      </c>
      <c r="I1816" s="15" t="s">
        <v>5143</v>
      </c>
      <c r="J1816" s="5">
        <v>3</v>
      </c>
      <c r="K1816" s="8"/>
      <c r="L1816" s="9"/>
      <c r="M1816" s="17">
        <v>116000</v>
      </c>
      <c r="N1816" s="17">
        <v>116000</v>
      </c>
      <c r="O1816" s="10"/>
      <c r="P1816" s="10"/>
      <c r="Q1816" s="11">
        <v>119000</v>
      </c>
      <c r="R1816" s="11">
        <v>119000</v>
      </c>
      <c r="S1816" s="12">
        <v>110000</v>
      </c>
      <c r="T1816" s="12">
        <v>110000</v>
      </c>
      <c r="U1816" s="9"/>
      <c r="V1816" s="9"/>
      <c r="W1816" s="43">
        <f t="shared" si="152"/>
        <v>115000</v>
      </c>
      <c r="X1816" s="43">
        <f t="shared" si="151"/>
        <v>345000</v>
      </c>
    </row>
    <row r="1817" spans="1:24" ht="15" customHeight="1" x14ac:dyDescent="0.25">
      <c r="A1817" s="44">
        <v>1814</v>
      </c>
      <c r="B1817" s="3" t="s">
        <v>10955</v>
      </c>
      <c r="C1817" s="3" t="s">
        <v>12181</v>
      </c>
      <c r="D1817" s="3" t="s">
        <v>3371</v>
      </c>
      <c r="E1817" s="3">
        <v>2024</v>
      </c>
      <c r="F1817" s="3" t="s">
        <v>23</v>
      </c>
      <c r="G1817" s="3" t="s">
        <v>249</v>
      </c>
      <c r="H1817" s="3">
        <v>1</v>
      </c>
      <c r="I1817" s="5">
        <v>9789587926774</v>
      </c>
      <c r="J1817" s="5">
        <v>21</v>
      </c>
      <c r="K1817" s="8"/>
      <c r="L1817" s="9"/>
      <c r="M1817" s="17">
        <v>165000</v>
      </c>
      <c r="N1817" s="17">
        <v>165000</v>
      </c>
      <c r="O1817" s="10">
        <v>141900</v>
      </c>
      <c r="P1817" s="10">
        <v>141900</v>
      </c>
      <c r="Q1817" s="11">
        <v>169000</v>
      </c>
      <c r="R1817" s="11">
        <v>169000</v>
      </c>
      <c r="S1817" s="12">
        <v>155000</v>
      </c>
      <c r="T1817" s="12">
        <v>155000</v>
      </c>
      <c r="U1817" s="9">
        <v>193500</v>
      </c>
      <c r="V1817" s="9">
        <f>U1817</f>
        <v>193500</v>
      </c>
      <c r="W1817" s="43">
        <f t="shared" si="152"/>
        <v>164880</v>
      </c>
      <c r="X1817" s="43">
        <f t="shared" si="151"/>
        <v>3462480</v>
      </c>
    </row>
    <row r="1818" spans="1:24" ht="15" customHeight="1" x14ac:dyDescent="0.25">
      <c r="A1818" s="44">
        <v>1815</v>
      </c>
      <c r="B1818" s="3" t="s">
        <v>4119</v>
      </c>
      <c r="C1818" s="3" t="s">
        <v>12200</v>
      </c>
      <c r="D1818" s="3" t="s">
        <v>4152</v>
      </c>
      <c r="E1818" s="3">
        <v>2019</v>
      </c>
      <c r="F1818" s="3"/>
      <c r="G1818" s="3" t="s">
        <v>4153</v>
      </c>
      <c r="H1818" s="3"/>
      <c r="I1818" s="5">
        <v>9788447228485</v>
      </c>
      <c r="J1818" s="5">
        <v>2</v>
      </c>
      <c r="K1818" s="8"/>
      <c r="L1818" s="9"/>
      <c r="M1818" s="17">
        <v>147000</v>
      </c>
      <c r="N1818" s="17">
        <v>147000</v>
      </c>
      <c r="O1818" s="10"/>
      <c r="P1818" s="10"/>
      <c r="Q1818" s="11">
        <v>151000</v>
      </c>
      <c r="R1818" s="11">
        <v>151000</v>
      </c>
      <c r="S1818" s="12">
        <v>141000</v>
      </c>
      <c r="T1818" s="12">
        <v>141000</v>
      </c>
      <c r="U1818" s="9">
        <v>144000</v>
      </c>
      <c r="V1818" s="9">
        <f>U1818</f>
        <v>144000</v>
      </c>
      <c r="W1818" s="43">
        <f t="shared" si="152"/>
        <v>145750</v>
      </c>
      <c r="X1818" s="43">
        <f t="shared" si="151"/>
        <v>291500</v>
      </c>
    </row>
    <row r="1819" spans="1:24" ht="15" customHeight="1" x14ac:dyDescent="0.25">
      <c r="A1819" s="44">
        <v>1816</v>
      </c>
      <c r="B1819" s="3" t="s">
        <v>6919</v>
      </c>
      <c r="C1819" s="3" t="s">
        <v>11511</v>
      </c>
      <c r="D1819" s="3" t="s">
        <v>6994</v>
      </c>
      <c r="E1819" s="3">
        <v>2019</v>
      </c>
      <c r="F1819" s="3" t="s">
        <v>1571</v>
      </c>
      <c r="G1819" s="3" t="s">
        <v>6926</v>
      </c>
      <c r="H1819" s="3" t="s">
        <v>11512</v>
      </c>
      <c r="I1819" s="5" t="s">
        <v>6996</v>
      </c>
      <c r="J1819" s="3">
        <v>2</v>
      </c>
      <c r="K1819" s="8"/>
      <c r="L1819" s="9"/>
      <c r="M1819" s="17">
        <v>143000</v>
      </c>
      <c r="N1819" s="17">
        <v>143000</v>
      </c>
      <c r="O1819" s="10">
        <v>123200</v>
      </c>
      <c r="P1819" s="10">
        <v>123200</v>
      </c>
      <c r="Q1819" s="11">
        <v>147000</v>
      </c>
      <c r="R1819" s="11">
        <v>147000</v>
      </c>
      <c r="S1819" s="12">
        <v>134000</v>
      </c>
      <c r="T1819" s="12">
        <v>134000</v>
      </c>
      <c r="U1819" s="9"/>
      <c r="V1819" s="9"/>
      <c r="W1819" s="43">
        <f t="shared" si="152"/>
        <v>136800</v>
      </c>
      <c r="X1819" s="43">
        <f t="shared" si="151"/>
        <v>273600</v>
      </c>
    </row>
    <row r="1820" spans="1:24" ht="15" customHeight="1" x14ac:dyDescent="0.25">
      <c r="A1820" s="44">
        <v>1817</v>
      </c>
      <c r="B1820" s="3" t="s">
        <v>3798</v>
      </c>
      <c r="C1820" s="3" t="s">
        <v>3901</v>
      </c>
      <c r="D1820" s="3" t="s">
        <v>3902</v>
      </c>
      <c r="E1820" s="3">
        <v>2021</v>
      </c>
      <c r="F1820" s="3" t="s">
        <v>3645</v>
      </c>
      <c r="G1820" s="3" t="s">
        <v>3000</v>
      </c>
      <c r="H1820" s="3">
        <v>1</v>
      </c>
      <c r="I1820" s="5">
        <v>9789587787207</v>
      </c>
      <c r="J1820" s="5">
        <v>4</v>
      </c>
      <c r="K1820" s="8">
        <v>76590</v>
      </c>
      <c r="L1820" s="9">
        <v>76590</v>
      </c>
      <c r="M1820" s="17">
        <v>95000</v>
      </c>
      <c r="N1820" s="17">
        <v>95000</v>
      </c>
      <c r="O1820" s="10">
        <v>81400</v>
      </c>
      <c r="P1820" s="10">
        <v>81400</v>
      </c>
      <c r="Q1820" s="11">
        <v>97000</v>
      </c>
      <c r="R1820" s="11">
        <v>97000</v>
      </c>
      <c r="S1820" s="12">
        <v>89000</v>
      </c>
      <c r="T1820" s="12">
        <v>89000</v>
      </c>
      <c r="U1820" s="9">
        <v>111000</v>
      </c>
      <c r="V1820" s="9">
        <f>U1820</f>
        <v>111000</v>
      </c>
      <c r="W1820" s="43">
        <f t="shared" si="152"/>
        <v>91665</v>
      </c>
      <c r="X1820" s="43">
        <f t="shared" si="151"/>
        <v>366660</v>
      </c>
    </row>
    <row r="1821" spans="1:24" ht="15" customHeight="1" x14ac:dyDescent="0.25">
      <c r="A1821" s="44">
        <v>1818</v>
      </c>
      <c r="B1821" s="3" t="s">
        <v>11081</v>
      </c>
      <c r="C1821" s="3" t="s">
        <v>10058</v>
      </c>
      <c r="D1821" s="3" t="s">
        <v>6117</v>
      </c>
      <c r="E1821" s="3">
        <v>2019</v>
      </c>
      <c r="F1821" s="3" t="s">
        <v>3133</v>
      </c>
      <c r="G1821" s="3" t="s">
        <v>6118</v>
      </c>
      <c r="H1821" s="3" t="s">
        <v>6119</v>
      </c>
      <c r="I1821" s="5">
        <v>9781456272104</v>
      </c>
      <c r="J1821" s="3">
        <v>1</v>
      </c>
      <c r="K1821" s="8"/>
      <c r="L1821" s="9"/>
      <c r="M1821" s="17">
        <v>143000</v>
      </c>
      <c r="N1821" s="17">
        <v>143000</v>
      </c>
      <c r="O1821" s="10"/>
      <c r="P1821" s="10"/>
      <c r="Q1821" s="11">
        <v>147000</v>
      </c>
      <c r="R1821" s="11">
        <v>147000</v>
      </c>
      <c r="S1821" s="12">
        <v>134000</v>
      </c>
      <c r="T1821" s="12">
        <v>134000</v>
      </c>
      <c r="U1821" s="9"/>
      <c r="V1821" s="9"/>
      <c r="W1821" s="43">
        <f t="shared" si="152"/>
        <v>141333</v>
      </c>
      <c r="X1821" s="43">
        <f t="shared" si="151"/>
        <v>141333</v>
      </c>
    </row>
    <row r="1822" spans="1:24" ht="15" customHeight="1" x14ac:dyDescent="0.25">
      <c r="A1822" s="44">
        <v>1819</v>
      </c>
      <c r="B1822" s="3" t="s">
        <v>4738</v>
      </c>
      <c r="C1822" s="3" t="s">
        <v>11286</v>
      </c>
      <c r="D1822" s="3" t="s">
        <v>4775</v>
      </c>
      <c r="E1822" s="3">
        <v>2016</v>
      </c>
      <c r="F1822" s="3" t="s">
        <v>4713</v>
      </c>
      <c r="G1822" s="3" t="s">
        <v>4776</v>
      </c>
      <c r="H1822" s="3"/>
      <c r="I1822" s="5">
        <v>9788433859778</v>
      </c>
      <c r="J1822" s="5">
        <v>1</v>
      </c>
      <c r="K1822" s="8"/>
      <c r="L1822" s="9"/>
      <c r="M1822" s="17"/>
      <c r="N1822" s="17"/>
      <c r="O1822" s="10">
        <v>153700</v>
      </c>
      <c r="P1822" s="10">
        <v>153700</v>
      </c>
      <c r="Q1822" s="11"/>
      <c r="R1822" s="11"/>
      <c r="S1822" s="12"/>
      <c r="T1822" s="12"/>
      <c r="U1822" s="9">
        <v>115200</v>
      </c>
      <c r="V1822" s="9">
        <f>U1822</f>
        <v>115200</v>
      </c>
      <c r="W1822" s="43">
        <f t="shared" si="152"/>
        <v>134450</v>
      </c>
      <c r="X1822" s="43">
        <f t="shared" si="151"/>
        <v>134450</v>
      </c>
    </row>
    <row r="1823" spans="1:24" ht="15" customHeight="1" x14ac:dyDescent="0.25">
      <c r="A1823" s="44">
        <v>1820</v>
      </c>
      <c r="B1823" s="3" t="s">
        <v>5049</v>
      </c>
      <c r="C1823" s="3" t="s">
        <v>9913</v>
      </c>
      <c r="D1823" s="3" t="s">
        <v>5051</v>
      </c>
      <c r="E1823" s="3">
        <v>2024</v>
      </c>
      <c r="F1823" s="3" t="s">
        <v>1346</v>
      </c>
      <c r="G1823" s="3" t="s">
        <v>1725</v>
      </c>
      <c r="H1823" s="3"/>
      <c r="I1823" s="5" t="s">
        <v>5052</v>
      </c>
      <c r="J1823" s="5">
        <v>6</v>
      </c>
      <c r="K1823" s="8"/>
      <c r="L1823" s="9"/>
      <c r="M1823" s="17">
        <v>372000</v>
      </c>
      <c r="N1823" s="17">
        <v>372000</v>
      </c>
      <c r="O1823" s="10"/>
      <c r="P1823" s="10"/>
      <c r="Q1823" s="11">
        <v>382000</v>
      </c>
      <c r="R1823" s="11">
        <v>382000</v>
      </c>
      <c r="S1823" s="12">
        <v>352000</v>
      </c>
      <c r="T1823" s="12">
        <v>352000</v>
      </c>
      <c r="U1823" s="9"/>
      <c r="V1823" s="9"/>
      <c r="W1823" s="43">
        <f t="shared" si="152"/>
        <v>368667</v>
      </c>
      <c r="X1823" s="43">
        <f t="shared" si="151"/>
        <v>2212002</v>
      </c>
    </row>
    <row r="1824" spans="1:24" ht="15" customHeight="1" x14ac:dyDescent="0.25">
      <c r="A1824" s="44">
        <v>1821</v>
      </c>
      <c r="B1824" s="3" t="s">
        <v>11309</v>
      </c>
      <c r="C1824" s="3" t="s">
        <v>9923</v>
      </c>
      <c r="D1824" s="3" t="s">
        <v>5097</v>
      </c>
      <c r="E1824" s="3">
        <v>2022</v>
      </c>
      <c r="F1824" s="3"/>
      <c r="G1824" s="3" t="s">
        <v>999</v>
      </c>
      <c r="H1824" s="3" t="s">
        <v>5064</v>
      </c>
      <c r="I1824" s="5">
        <v>9789585033900</v>
      </c>
      <c r="J1824" s="5">
        <v>4</v>
      </c>
      <c r="K1824" s="8"/>
      <c r="L1824" s="9"/>
      <c r="M1824" s="17">
        <v>159000</v>
      </c>
      <c r="N1824" s="17">
        <v>159000</v>
      </c>
      <c r="O1824" s="10">
        <v>136400</v>
      </c>
      <c r="P1824" s="10">
        <v>136400</v>
      </c>
      <c r="Q1824" s="11">
        <v>162000</v>
      </c>
      <c r="R1824" s="11">
        <v>162000</v>
      </c>
      <c r="S1824" s="12">
        <v>149000</v>
      </c>
      <c r="T1824" s="12">
        <v>149000</v>
      </c>
      <c r="U1824" s="9">
        <v>186000</v>
      </c>
      <c r="V1824" s="9">
        <f t="shared" ref="V1824:V1835" si="154">U1824</f>
        <v>186000</v>
      </c>
      <c r="W1824" s="43">
        <f t="shared" si="152"/>
        <v>158480</v>
      </c>
      <c r="X1824" s="43">
        <f t="shared" si="151"/>
        <v>633920</v>
      </c>
    </row>
    <row r="1825" spans="1:24" ht="15" customHeight="1" x14ac:dyDescent="0.25">
      <c r="A1825" s="44">
        <v>1822</v>
      </c>
      <c r="B1825" s="5" t="s">
        <v>10837</v>
      </c>
      <c r="C1825" s="3" t="s">
        <v>10868</v>
      </c>
      <c r="D1825" s="3" t="s">
        <v>12352</v>
      </c>
      <c r="E1825" s="3">
        <v>2021</v>
      </c>
      <c r="F1825" s="3" t="s">
        <v>23</v>
      </c>
      <c r="G1825" s="3" t="s">
        <v>379</v>
      </c>
      <c r="H1825" s="3"/>
      <c r="I1825" s="5">
        <v>9788436843651</v>
      </c>
      <c r="J1825" s="16">
        <v>1</v>
      </c>
      <c r="K1825" s="8"/>
      <c r="L1825" s="9"/>
      <c r="M1825" s="17">
        <v>155000</v>
      </c>
      <c r="N1825" s="17">
        <v>155000</v>
      </c>
      <c r="O1825" s="10">
        <v>177100</v>
      </c>
      <c r="P1825" s="10">
        <v>177100</v>
      </c>
      <c r="Q1825" s="11">
        <v>160000</v>
      </c>
      <c r="R1825" s="11">
        <v>160000</v>
      </c>
      <c r="S1825" s="12">
        <v>149000</v>
      </c>
      <c r="T1825" s="12">
        <v>149000</v>
      </c>
      <c r="U1825" s="9">
        <v>162000</v>
      </c>
      <c r="V1825" s="9">
        <f t="shared" si="154"/>
        <v>162000</v>
      </c>
      <c r="W1825" s="43">
        <f t="shared" si="152"/>
        <v>160620</v>
      </c>
      <c r="X1825" s="43">
        <f t="shared" si="151"/>
        <v>160620</v>
      </c>
    </row>
    <row r="1826" spans="1:24" ht="15" customHeight="1" x14ac:dyDescent="0.25">
      <c r="A1826" s="44">
        <v>1823</v>
      </c>
      <c r="B1826" s="3" t="s">
        <v>31</v>
      </c>
      <c r="C1826" s="3" t="s">
        <v>10818</v>
      </c>
      <c r="D1826" s="4" t="s">
        <v>12336</v>
      </c>
      <c r="E1826" s="5">
        <v>2023</v>
      </c>
      <c r="F1826" s="3" t="s">
        <v>23</v>
      </c>
      <c r="G1826" s="3" t="s">
        <v>12326</v>
      </c>
      <c r="H1826" s="3" t="s">
        <v>29</v>
      </c>
      <c r="I1826" s="5">
        <v>9788490525036</v>
      </c>
      <c r="J1826" s="3">
        <v>6</v>
      </c>
      <c r="K1826" s="8"/>
      <c r="L1826" s="9"/>
      <c r="M1826" s="17">
        <v>183000</v>
      </c>
      <c r="N1826" s="17">
        <v>183000</v>
      </c>
      <c r="O1826" s="10">
        <v>157300</v>
      </c>
      <c r="P1826" s="10">
        <v>157300</v>
      </c>
      <c r="Q1826" s="11">
        <v>187000</v>
      </c>
      <c r="R1826" s="11">
        <v>187000</v>
      </c>
      <c r="S1826" s="12">
        <v>172000</v>
      </c>
      <c r="T1826" s="12">
        <v>172000</v>
      </c>
      <c r="U1826" s="9">
        <v>194400</v>
      </c>
      <c r="V1826" s="9">
        <f t="shared" si="154"/>
        <v>194400</v>
      </c>
      <c r="W1826" s="43">
        <f t="shared" si="152"/>
        <v>178740</v>
      </c>
      <c r="X1826" s="43">
        <f t="shared" si="151"/>
        <v>1072440</v>
      </c>
    </row>
    <row r="1827" spans="1:24" ht="15" customHeight="1" x14ac:dyDescent="0.25">
      <c r="A1827" s="44">
        <v>1824</v>
      </c>
      <c r="B1827" s="3" t="s">
        <v>10898</v>
      </c>
      <c r="C1827" s="3" t="s">
        <v>11122</v>
      </c>
      <c r="D1827" s="4" t="s">
        <v>2959</v>
      </c>
      <c r="E1827" s="5">
        <v>2018</v>
      </c>
      <c r="F1827" s="3" t="s">
        <v>2883</v>
      </c>
      <c r="G1827" s="3" t="s">
        <v>2243</v>
      </c>
      <c r="H1827" s="3" t="s">
        <v>2839</v>
      </c>
      <c r="I1827" s="5">
        <v>9788490520864</v>
      </c>
      <c r="J1827" s="6">
        <v>1</v>
      </c>
      <c r="K1827" s="8"/>
      <c r="L1827" s="9"/>
      <c r="M1827" s="17">
        <v>155000</v>
      </c>
      <c r="N1827" s="17">
        <v>155000</v>
      </c>
      <c r="O1827" s="10">
        <v>133100</v>
      </c>
      <c r="P1827" s="10">
        <v>133100</v>
      </c>
      <c r="Q1827" s="11">
        <v>159000</v>
      </c>
      <c r="R1827" s="11">
        <v>159000</v>
      </c>
      <c r="S1827" s="12">
        <v>145000</v>
      </c>
      <c r="T1827" s="12">
        <v>145000</v>
      </c>
      <c r="U1827" s="9">
        <v>151200</v>
      </c>
      <c r="V1827" s="9">
        <f t="shared" si="154"/>
        <v>151200</v>
      </c>
      <c r="W1827" s="43">
        <f t="shared" si="152"/>
        <v>148660</v>
      </c>
      <c r="X1827" s="43">
        <f t="shared" si="151"/>
        <v>148660</v>
      </c>
    </row>
    <row r="1828" spans="1:24" ht="15" customHeight="1" x14ac:dyDescent="0.25">
      <c r="A1828" s="44">
        <v>1825</v>
      </c>
      <c r="B1828" s="27" t="s">
        <v>5516</v>
      </c>
      <c r="C1828" s="3" t="s">
        <v>12229</v>
      </c>
      <c r="D1828" s="3" t="s">
        <v>11340</v>
      </c>
      <c r="E1828" s="3">
        <v>2019</v>
      </c>
      <c r="F1828" s="3" t="s">
        <v>5427</v>
      </c>
      <c r="G1828" s="3" t="s">
        <v>999</v>
      </c>
      <c r="H1828" s="3"/>
      <c r="I1828" s="5">
        <v>9789587718423</v>
      </c>
      <c r="J1828" s="5">
        <v>2</v>
      </c>
      <c r="K1828" s="8"/>
      <c r="L1828" s="9"/>
      <c r="M1828" s="17">
        <v>35000</v>
      </c>
      <c r="N1828" s="17">
        <v>35000</v>
      </c>
      <c r="O1828" s="10">
        <v>29700</v>
      </c>
      <c r="P1828" s="10">
        <v>29700</v>
      </c>
      <c r="Q1828" s="11">
        <v>35000</v>
      </c>
      <c r="R1828" s="11">
        <v>35000</v>
      </c>
      <c r="S1828" s="12">
        <v>32000</v>
      </c>
      <c r="T1828" s="12">
        <v>32000</v>
      </c>
      <c r="U1828" s="9">
        <v>40500</v>
      </c>
      <c r="V1828" s="9">
        <f t="shared" si="154"/>
        <v>40500</v>
      </c>
      <c r="W1828" s="43">
        <f t="shared" si="152"/>
        <v>34440</v>
      </c>
      <c r="X1828" s="43">
        <f t="shared" si="151"/>
        <v>68880</v>
      </c>
    </row>
    <row r="1829" spans="1:24" ht="15" customHeight="1" x14ac:dyDescent="0.25">
      <c r="A1829" s="44">
        <v>1826</v>
      </c>
      <c r="B1829" s="7" t="s">
        <v>11478</v>
      </c>
      <c r="C1829" s="3" t="s">
        <v>11495</v>
      </c>
      <c r="D1829" s="3" t="s">
        <v>6769</v>
      </c>
      <c r="E1829" s="3">
        <v>2022</v>
      </c>
      <c r="F1829" s="7" t="s">
        <v>656</v>
      </c>
      <c r="G1829" s="3" t="s">
        <v>249</v>
      </c>
      <c r="H1829" s="7" t="s">
        <v>6686</v>
      </c>
      <c r="I1829" s="36">
        <v>9789587923704</v>
      </c>
      <c r="J1829" s="36">
        <v>13</v>
      </c>
      <c r="K1829" s="8"/>
      <c r="L1829" s="9"/>
      <c r="M1829" s="17">
        <v>137000</v>
      </c>
      <c r="N1829" s="17">
        <v>137000</v>
      </c>
      <c r="O1829" s="10">
        <v>67100</v>
      </c>
      <c r="P1829" s="10">
        <v>67100</v>
      </c>
      <c r="Q1829" s="11">
        <v>140000</v>
      </c>
      <c r="R1829" s="11">
        <v>140000</v>
      </c>
      <c r="S1829" s="12">
        <v>128000</v>
      </c>
      <c r="T1829" s="12">
        <v>128000</v>
      </c>
      <c r="U1829" s="9">
        <v>91500</v>
      </c>
      <c r="V1829" s="9">
        <f t="shared" si="154"/>
        <v>91500</v>
      </c>
      <c r="W1829" s="43">
        <f t="shared" si="152"/>
        <v>112720</v>
      </c>
      <c r="X1829" s="43">
        <f t="shared" si="151"/>
        <v>1465360</v>
      </c>
    </row>
    <row r="1830" spans="1:24" ht="15" customHeight="1" x14ac:dyDescent="0.25">
      <c r="A1830" s="44">
        <v>1827</v>
      </c>
      <c r="B1830" s="3" t="s">
        <v>8440</v>
      </c>
      <c r="C1830" s="3" t="s">
        <v>10398</v>
      </c>
      <c r="D1830" s="3" t="s">
        <v>8531</v>
      </c>
      <c r="E1830" s="3" t="s">
        <v>8419</v>
      </c>
      <c r="F1830" s="3" t="s">
        <v>8410</v>
      </c>
      <c r="G1830" s="3" t="s">
        <v>8420</v>
      </c>
      <c r="H1830" s="3" t="s">
        <v>11667</v>
      </c>
      <c r="I1830" s="5">
        <v>9789682468902</v>
      </c>
      <c r="J1830" s="3">
        <v>1</v>
      </c>
      <c r="K1830" s="8"/>
      <c r="L1830" s="9"/>
      <c r="M1830" s="17">
        <v>77000</v>
      </c>
      <c r="N1830" s="17">
        <v>77000</v>
      </c>
      <c r="O1830" s="10"/>
      <c r="P1830" s="10"/>
      <c r="Q1830" s="11">
        <v>79000</v>
      </c>
      <c r="R1830" s="11">
        <v>79000</v>
      </c>
      <c r="S1830" s="12">
        <v>72000</v>
      </c>
      <c r="T1830" s="12">
        <v>72000</v>
      </c>
      <c r="U1830" s="9">
        <v>159000</v>
      </c>
      <c r="V1830" s="9">
        <f t="shared" si="154"/>
        <v>159000</v>
      </c>
      <c r="W1830" s="43">
        <f t="shared" si="152"/>
        <v>96750</v>
      </c>
      <c r="X1830" s="43">
        <f t="shared" si="151"/>
        <v>96750</v>
      </c>
    </row>
    <row r="1831" spans="1:24" ht="15" customHeight="1" x14ac:dyDescent="0.25">
      <c r="A1831" s="44">
        <v>1828</v>
      </c>
      <c r="B1831" s="3" t="s">
        <v>1355</v>
      </c>
      <c r="C1831" s="3" t="s">
        <v>11510</v>
      </c>
      <c r="D1831" s="3" t="s">
        <v>6990</v>
      </c>
      <c r="E1831" s="3">
        <v>2019</v>
      </c>
      <c r="F1831" s="3" t="s">
        <v>1571</v>
      </c>
      <c r="G1831" s="3" t="s">
        <v>2243</v>
      </c>
      <c r="H1831" s="3">
        <v>1</v>
      </c>
      <c r="I1831" s="5">
        <v>9786079823573</v>
      </c>
      <c r="J1831" s="3">
        <v>2</v>
      </c>
      <c r="K1831" s="8"/>
      <c r="L1831" s="9"/>
      <c r="M1831" s="17">
        <v>169000</v>
      </c>
      <c r="N1831" s="17">
        <v>169000</v>
      </c>
      <c r="O1831" s="10">
        <v>145200</v>
      </c>
      <c r="P1831" s="10">
        <v>145200</v>
      </c>
      <c r="Q1831" s="11">
        <v>173000</v>
      </c>
      <c r="R1831" s="11">
        <v>173000</v>
      </c>
      <c r="S1831" s="12">
        <v>158000</v>
      </c>
      <c r="T1831" s="12">
        <v>158000</v>
      </c>
      <c r="U1831" s="9">
        <v>198000</v>
      </c>
      <c r="V1831" s="9">
        <f t="shared" si="154"/>
        <v>198000</v>
      </c>
      <c r="W1831" s="43">
        <f t="shared" si="152"/>
        <v>168640</v>
      </c>
      <c r="X1831" s="43">
        <f t="shared" si="151"/>
        <v>337280</v>
      </c>
    </row>
    <row r="1832" spans="1:24" ht="15" customHeight="1" x14ac:dyDescent="0.25">
      <c r="A1832" s="44">
        <v>1829</v>
      </c>
      <c r="B1832" s="3" t="s">
        <v>4059</v>
      </c>
      <c r="C1832" s="3" t="s">
        <v>4086</v>
      </c>
      <c r="D1832" s="5" t="s">
        <v>12451</v>
      </c>
      <c r="E1832" s="5">
        <v>2006</v>
      </c>
      <c r="F1832" s="3" t="s">
        <v>12450</v>
      </c>
      <c r="G1832" s="3" t="s">
        <v>2407</v>
      </c>
      <c r="H1832" s="5">
        <v>1</v>
      </c>
      <c r="I1832" s="5">
        <v>9789586828659</v>
      </c>
      <c r="J1832" s="5">
        <v>1</v>
      </c>
      <c r="K1832" s="8">
        <v>52785</v>
      </c>
      <c r="L1832" s="9">
        <v>52785</v>
      </c>
      <c r="M1832" s="17">
        <v>96000</v>
      </c>
      <c r="N1832" s="17">
        <v>96000</v>
      </c>
      <c r="O1832" s="10"/>
      <c r="P1832" s="10"/>
      <c r="Q1832" s="11">
        <v>99000</v>
      </c>
      <c r="R1832" s="11">
        <v>99000</v>
      </c>
      <c r="S1832" s="12">
        <v>91000</v>
      </c>
      <c r="T1832" s="12">
        <v>91000</v>
      </c>
      <c r="U1832" s="9">
        <v>79200</v>
      </c>
      <c r="V1832" s="9">
        <f t="shared" si="154"/>
        <v>79200</v>
      </c>
      <c r="W1832" s="43">
        <f t="shared" si="152"/>
        <v>83597</v>
      </c>
      <c r="X1832" s="43">
        <f t="shared" si="151"/>
        <v>83597</v>
      </c>
    </row>
    <row r="1833" spans="1:24" ht="15" customHeight="1" x14ac:dyDescent="0.25">
      <c r="A1833" s="44">
        <v>1830</v>
      </c>
      <c r="B1833" s="3" t="s">
        <v>776</v>
      </c>
      <c r="C1833" s="3" t="s">
        <v>9764</v>
      </c>
      <c r="D1833" s="3" t="s">
        <v>3373</v>
      </c>
      <c r="E1833" s="3">
        <v>2021</v>
      </c>
      <c r="F1833" s="3" t="s">
        <v>23</v>
      </c>
      <c r="G1833" s="3" t="s">
        <v>249</v>
      </c>
      <c r="H1833" s="3">
        <v>1</v>
      </c>
      <c r="I1833" s="5">
        <v>9789587922585</v>
      </c>
      <c r="J1833" s="5">
        <v>21</v>
      </c>
      <c r="K1833" s="8"/>
      <c r="L1833" s="9"/>
      <c r="M1833" s="17">
        <v>61000</v>
      </c>
      <c r="N1833" s="17">
        <v>61000</v>
      </c>
      <c r="O1833" s="10">
        <v>52800</v>
      </c>
      <c r="P1833" s="10">
        <v>52800</v>
      </c>
      <c r="Q1833" s="11">
        <v>63000</v>
      </c>
      <c r="R1833" s="11">
        <v>63000</v>
      </c>
      <c r="S1833" s="12">
        <v>58000</v>
      </c>
      <c r="T1833" s="12">
        <v>58000</v>
      </c>
      <c r="U1833" s="9">
        <v>72000</v>
      </c>
      <c r="V1833" s="9">
        <f t="shared" si="154"/>
        <v>72000</v>
      </c>
      <c r="W1833" s="43">
        <f t="shared" si="152"/>
        <v>61360</v>
      </c>
      <c r="X1833" s="43">
        <f t="shared" si="151"/>
        <v>1288560</v>
      </c>
    </row>
    <row r="1834" spans="1:24" ht="16.5" customHeight="1" x14ac:dyDescent="0.25">
      <c r="A1834" s="44">
        <v>1831</v>
      </c>
      <c r="B1834" s="3" t="s">
        <v>3798</v>
      </c>
      <c r="C1834" s="3" t="s">
        <v>9798</v>
      </c>
      <c r="D1834" s="3" t="s">
        <v>3941</v>
      </c>
      <c r="E1834" s="3">
        <v>2019</v>
      </c>
      <c r="F1834" s="3" t="s">
        <v>23</v>
      </c>
      <c r="G1834" s="3" t="s">
        <v>249</v>
      </c>
      <c r="H1834" s="3">
        <v>1</v>
      </c>
      <c r="I1834" s="5">
        <v>9789587624892</v>
      </c>
      <c r="J1834" s="5">
        <v>1</v>
      </c>
      <c r="K1834" s="8"/>
      <c r="L1834" s="9"/>
      <c r="M1834" s="17">
        <v>60000</v>
      </c>
      <c r="N1834" s="17">
        <v>60000</v>
      </c>
      <c r="O1834" s="10">
        <v>51700</v>
      </c>
      <c r="P1834" s="10">
        <v>51700</v>
      </c>
      <c r="Q1834" s="11">
        <v>62000</v>
      </c>
      <c r="R1834" s="11">
        <v>62000</v>
      </c>
      <c r="S1834" s="12">
        <v>56000</v>
      </c>
      <c r="T1834" s="12">
        <v>56000</v>
      </c>
      <c r="U1834" s="9">
        <v>72000</v>
      </c>
      <c r="V1834" s="9">
        <f t="shared" si="154"/>
        <v>72000</v>
      </c>
      <c r="W1834" s="43">
        <f t="shared" si="152"/>
        <v>60340</v>
      </c>
      <c r="X1834" s="43">
        <f t="shared" si="151"/>
        <v>60340</v>
      </c>
    </row>
    <row r="1835" spans="1:24" ht="15" customHeight="1" x14ac:dyDescent="0.25">
      <c r="A1835" s="44">
        <v>1832</v>
      </c>
      <c r="B1835" s="3" t="s">
        <v>2733</v>
      </c>
      <c r="C1835" s="3" t="s">
        <v>11094</v>
      </c>
      <c r="D1835" s="3" t="s">
        <v>2735</v>
      </c>
      <c r="E1835" s="3">
        <v>2021</v>
      </c>
      <c r="F1835" s="3" t="s">
        <v>23</v>
      </c>
      <c r="G1835" s="3" t="s">
        <v>249</v>
      </c>
      <c r="H1835" s="3">
        <v>1</v>
      </c>
      <c r="I1835" s="5">
        <v>9789587922653</v>
      </c>
      <c r="J1835" s="3">
        <v>20</v>
      </c>
      <c r="K1835" s="8"/>
      <c r="L1835" s="9"/>
      <c r="M1835" s="17">
        <v>88000</v>
      </c>
      <c r="N1835" s="17">
        <v>88000</v>
      </c>
      <c r="O1835" s="10">
        <v>75900</v>
      </c>
      <c r="P1835" s="10">
        <v>75900</v>
      </c>
      <c r="Q1835" s="11">
        <v>90000</v>
      </c>
      <c r="R1835" s="11">
        <v>90000</v>
      </c>
      <c r="S1835" s="12">
        <v>83000</v>
      </c>
      <c r="T1835" s="12">
        <v>83000</v>
      </c>
      <c r="U1835" s="9">
        <v>103500</v>
      </c>
      <c r="V1835" s="9">
        <f t="shared" si="154"/>
        <v>103500</v>
      </c>
      <c r="W1835" s="43">
        <f t="shared" si="152"/>
        <v>88080</v>
      </c>
      <c r="X1835" s="43">
        <f t="shared" si="151"/>
        <v>1761600</v>
      </c>
    </row>
    <row r="1836" spans="1:24" ht="15" customHeight="1" x14ac:dyDescent="0.25">
      <c r="A1836" s="44">
        <v>1833</v>
      </c>
      <c r="B1836" s="3" t="s">
        <v>10832</v>
      </c>
      <c r="C1836" s="3" t="s">
        <v>10833</v>
      </c>
      <c r="D1836" s="3" t="s">
        <v>221</v>
      </c>
      <c r="E1836" s="16" t="s">
        <v>217</v>
      </c>
      <c r="F1836" s="3" t="s">
        <v>23</v>
      </c>
      <c r="G1836" s="3" t="s">
        <v>221</v>
      </c>
      <c r="H1836" s="3" t="s">
        <v>222</v>
      </c>
      <c r="I1836" s="5"/>
      <c r="J1836" s="16">
        <v>1</v>
      </c>
      <c r="K1836" s="8"/>
      <c r="L1836" s="9"/>
      <c r="M1836" s="17">
        <v>1226000</v>
      </c>
      <c r="N1836" s="17">
        <v>1226000</v>
      </c>
      <c r="O1836" s="10"/>
      <c r="P1836" s="10"/>
      <c r="Q1836" s="11">
        <v>1260000</v>
      </c>
      <c r="R1836" s="11">
        <v>1260000</v>
      </c>
      <c r="S1836" s="12">
        <v>1157000</v>
      </c>
      <c r="T1836" s="12">
        <v>1157000</v>
      </c>
      <c r="U1836" s="9"/>
      <c r="V1836" s="9"/>
      <c r="W1836" s="43">
        <f t="shared" si="152"/>
        <v>1214333</v>
      </c>
      <c r="X1836" s="43">
        <f t="shared" si="151"/>
        <v>1214333</v>
      </c>
    </row>
    <row r="1837" spans="1:24" ht="15" customHeight="1" x14ac:dyDescent="0.25">
      <c r="A1837" s="44">
        <v>1834</v>
      </c>
      <c r="B1837" s="3" t="s">
        <v>3798</v>
      </c>
      <c r="C1837" s="3" t="s">
        <v>3980</v>
      </c>
      <c r="D1837" s="3" t="s">
        <v>3981</v>
      </c>
      <c r="E1837" s="3">
        <v>2019</v>
      </c>
      <c r="F1837" s="3" t="s">
        <v>3645</v>
      </c>
      <c r="G1837" s="3" t="s">
        <v>3000</v>
      </c>
      <c r="H1837" s="3">
        <v>1</v>
      </c>
      <c r="I1837" s="5">
        <v>9789587785661</v>
      </c>
      <c r="J1837" s="5">
        <v>5</v>
      </c>
      <c r="K1837" s="8">
        <v>37260</v>
      </c>
      <c r="L1837" s="9">
        <v>37260</v>
      </c>
      <c r="M1837" s="17">
        <v>46000</v>
      </c>
      <c r="N1837" s="17">
        <v>46000</v>
      </c>
      <c r="O1837" s="10">
        <v>39600</v>
      </c>
      <c r="P1837" s="10">
        <v>39600</v>
      </c>
      <c r="Q1837" s="11">
        <v>47000</v>
      </c>
      <c r="R1837" s="11">
        <v>47000</v>
      </c>
      <c r="S1837" s="12">
        <v>43000</v>
      </c>
      <c r="T1837" s="12">
        <v>43000</v>
      </c>
      <c r="U1837" s="9">
        <v>54000</v>
      </c>
      <c r="V1837" s="9">
        <f>U1837</f>
        <v>54000</v>
      </c>
      <c r="W1837" s="43">
        <f t="shared" si="152"/>
        <v>44477</v>
      </c>
      <c r="X1837" s="43">
        <f t="shared" si="151"/>
        <v>222385</v>
      </c>
    </row>
    <row r="1838" spans="1:24" ht="15" customHeight="1" x14ac:dyDescent="0.25">
      <c r="A1838" s="44">
        <v>1835</v>
      </c>
      <c r="B1838" s="3" t="s">
        <v>3694</v>
      </c>
      <c r="C1838" s="3" t="s">
        <v>10209</v>
      </c>
      <c r="D1838" s="3" t="s">
        <v>1297</v>
      </c>
      <c r="E1838" s="3">
        <v>2021</v>
      </c>
      <c r="F1838" s="3" t="s">
        <v>3133</v>
      </c>
      <c r="G1838" s="3" t="s">
        <v>351</v>
      </c>
      <c r="H1838" s="3"/>
      <c r="I1838" s="5">
        <v>9788466357302</v>
      </c>
      <c r="J1838" s="3">
        <v>1</v>
      </c>
      <c r="K1838" s="8"/>
      <c r="L1838" s="9"/>
      <c r="M1838" s="17">
        <v>114000</v>
      </c>
      <c r="N1838" s="17">
        <v>114000</v>
      </c>
      <c r="O1838" s="10">
        <v>97900</v>
      </c>
      <c r="P1838" s="10">
        <v>97900</v>
      </c>
      <c r="Q1838" s="11">
        <v>117000</v>
      </c>
      <c r="R1838" s="11">
        <v>117000</v>
      </c>
      <c r="S1838" s="12">
        <v>107000</v>
      </c>
      <c r="T1838" s="12">
        <v>107000</v>
      </c>
      <c r="U1838" s="9">
        <v>129240</v>
      </c>
      <c r="V1838" s="9">
        <f>U1838</f>
        <v>129240</v>
      </c>
      <c r="W1838" s="43">
        <f t="shared" si="152"/>
        <v>113028</v>
      </c>
      <c r="X1838" s="43">
        <f t="shared" si="151"/>
        <v>113028</v>
      </c>
    </row>
    <row r="1839" spans="1:24" ht="15" customHeight="1" x14ac:dyDescent="0.25">
      <c r="A1839" s="44">
        <v>1836</v>
      </c>
      <c r="B1839" s="3" t="s">
        <v>433</v>
      </c>
      <c r="C1839" s="3" t="s">
        <v>11149</v>
      </c>
      <c r="D1839" s="3" t="s">
        <v>3274</v>
      </c>
      <c r="E1839" s="3">
        <v>2014</v>
      </c>
      <c r="F1839" s="3" t="s">
        <v>3144</v>
      </c>
      <c r="G1839" s="3" t="s">
        <v>3164</v>
      </c>
      <c r="H1839" s="3"/>
      <c r="I1839" s="5">
        <v>9789584264749</v>
      </c>
      <c r="J1839" s="5">
        <v>5</v>
      </c>
      <c r="K1839" s="8"/>
      <c r="L1839" s="9"/>
      <c r="M1839" s="17">
        <v>58000</v>
      </c>
      <c r="N1839" s="17">
        <v>58000</v>
      </c>
      <c r="O1839" s="10"/>
      <c r="P1839" s="10"/>
      <c r="Q1839" s="11">
        <v>59000</v>
      </c>
      <c r="R1839" s="11">
        <v>59000</v>
      </c>
      <c r="S1839" s="12">
        <v>54000</v>
      </c>
      <c r="T1839" s="12">
        <v>54000</v>
      </c>
      <c r="U1839" s="9"/>
      <c r="V1839" s="9"/>
      <c r="W1839" s="43">
        <f t="shared" si="152"/>
        <v>57000</v>
      </c>
      <c r="X1839" s="43">
        <f t="shared" si="151"/>
        <v>285000</v>
      </c>
    </row>
    <row r="1840" spans="1:24" ht="15" customHeight="1" x14ac:dyDescent="0.25">
      <c r="A1840" s="44">
        <v>1837</v>
      </c>
      <c r="B1840" s="3" t="s">
        <v>11706</v>
      </c>
      <c r="C1840" s="3" t="s">
        <v>12307</v>
      </c>
      <c r="D1840" s="3" t="s">
        <v>9049</v>
      </c>
      <c r="E1840" s="3">
        <v>2025</v>
      </c>
      <c r="F1840" s="3" t="s">
        <v>23</v>
      </c>
      <c r="G1840" s="3" t="s">
        <v>7957</v>
      </c>
      <c r="H1840" s="3"/>
      <c r="I1840" s="5">
        <v>9786287587274</v>
      </c>
      <c r="J1840" s="3">
        <v>1</v>
      </c>
      <c r="K1840" s="8"/>
      <c r="L1840" s="9"/>
      <c r="M1840" s="17">
        <v>101000</v>
      </c>
      <c r="N1840" s="17">
        <v>101000</v>
      </c>
      <c r="O1840" s="10">
        <v>86900</v>
      </c>
      <c r="P1840" s="10">
        <v>86900</v>
      </c>
      <c r="Q1840" s="11">
        <v>103000</v>
      </c>
      <c r="R1840" s="11">
        <v>103000</v>
      </c>
      <c r="S1840" s="12">
        <v>95000</v>
      </c>
      <c r="T1840" s="12">
        <v>95000</v>
      </c>
      <c r="U1840" s="9"/>
      <c r="V1840" s="9"/>
      <c r="W1840" s="43">
        <f t="shared" si="152"/>
        <v>96475</v>
      </c>
      <c r="X1840" s="43">
        <f t="shared" si="151"/>
        <v>96475</v>
      </c>
    </row>
    <row r="1841" spans="1:24" ht="15" customHeight="1" x14ac:dyDescent="0.25">
      <c r="A1841" s="44">
        <v>1838</v>
      </c>
      <c r="B1841" s="3" t="s">
        <v>4646</v>
      </c>
      <c r="C1841" s="3" t="s">
        <v>9886</v>
      </c>
      <c r="D1841" s="5" t="s">
        <v>1409</v>
      </c>
      <c r="E1841" s="3">
        <v>2023</v>
      </c>
      <c r="F1841" s="3" t="s">
        <v>1394</v>
      </c>
      <c r="G1841" s="3" t="s">
        <v>4649</v>
      </c>
      <c r="H1841" s="3">
        <v>1</v>
      </c>
      <c r="I1841" s="5">
        <v>9789354402364</v>
      </c>
      <c r="J1841" s="5">
        <v>3</v>
      </c>
      <c r="K1841" s="8"/>
      <c r="L1841" s="9"/>
      <c r="M1841" s="17">
        <v>83000</v>
      </c>
      <c r="N1841" s="17">
        <v>83000</v>
      </c>
      <c r="O1841" s="10"/>
      <c r="P1841" s="10"/>
      <c r="Q1841" s="11">
        <v>85000</v>
      </c>
      <c r="R1841" s="11">
        <v>85000</v>
      </c>
      <c r="S1841" s="12">
        <v>78000</v>
      </c>
      <c r="T1841" s="12">
        <v>78000</v>
      </c>
      <c r="U1841" s="9"/>
      <c r="V1841" s="9"/>
      <c r="W1841" s="43">
        <f t="shared" si="152"/>
        <v>82000</v>
      </c>
      <c r="X1841" s="43">
        <f t="shared" si="151"/>
        <v>246000</v>
      </c>
    </row>
    <row r="1842" spans="1:24" ht="15" customHeight="1" x14ac:dyDescent="0.25">
      <c r="A1842" s="44">
        <v>1839</v>
      </c>
      <c r="B1842" s="3" t="s">
        <v>776</v>
      </c>
      <c r="C1842" s="3" t="s">
        <v>10493</v>
      </c>
      <c r="D1842" s="3" t="s">
        <v>8920</v>
      </c>
      <c r="E1842" s="3">
        <v>2021</v>
      </c>
      <c r="F1842" s="3" t="s">
        <v>656</v>
      </c>
      <c r="G1842" s="3" t="s">
        <v>3452</v>
      </c>
      <c r="H1842" s="3" t="s">
        <v>2839</v>
      </c>
      <c r="I1842" s="5">
        <v>9789585566255</v>
      </c>
      <c r="J1842" s="3">
        <v>1</v>
      </c>
      <c r="K1842" s="8"/>
      <c r="L1842" s="9"/>
      <c r="M1842" s="17">
        <v>70000</v>
      </c>
      <c r="N1842" s="17">
        <v>70000</v>
      </c>
      <c r="O1842" s="10">
        <v>60500</v>
      </c>
      <c r="P1842" s="10">
        <v>60500</v>
      </c>
      <c r="Q1842" s="11">
        <v>72000</v>
      </c>
      <c r="R1842" s="11">
        <v>72000</v>
      </c>
      <c r="S1842" s="12">
        <v>66000</v>
      </c>
      <c r="T1842" s="12">
        <v>66000</v>
      </c>
      <c r="U1842" s="9">
        <v>82500</v>
      </c>
      <c r="V1842" s="9">
        <f>U1842</f>
        <v>82500</v>
      </c>
      <c r="W1842" s="43">
        <f t="shared" si="152"/>
        <v>70200</v>
      </c>
      <c r="X1842" s="43">
        <f t="shared" si="151"/>
        <v>70200</v>
      </c>
    </row>
    <row r="1843" spans="1:24" ht="15" customHeight="1" x14ac:dyDescent="0.25">
      <c r="A1843" s="44">
        <v>1840</v>
      </c>
      <c r="B1843" s="3" t="s">
        <v>11277</v>
      </c>
      <c r="C1843" s="3" t="s">
        <v>11285</v>
      </c>
      <c r="D1843" s="3" t="s">
        <v>4708</v>
      </c>
      <c r="E1843" s="3">
        <v>2020</v>
      </c>
      <c r="F1843" s="3" t="s">
        <v>1501</v>
      </c>
      <c r="G1843" s="3" t="s">
        <v>4709</v>
      </c>
      <c r="H1843" s="3" t="s">
        <v>4531</v>
      </c>
      <c r="I1843" s="3" t="s">
        <v>4710</v>
      </c>
      <c r="J1843" s="3">
        <v>1</v>
      </c>
      <c r="K1843" s="8"/>
      <c r="L1843" s="9"/>
      <c r="M1843" s="17">
        <v>137000</v>
      </c>
      <c r="N1843" s="17">
        <v>137000</v>
      </c>
      <c r="O1843" s="10"/>
      <c r="P1843" s="10"/>
      <c r="Q1843" s="11">
        <v>140000</v>
      </c>
      <c r="R1843" s="11">
        <v>140000</v>
      </c>
      <c r="S1843" s="12">
        <v>129000</v>
      </c>
      <c r="T1843" s="12">
        <v>129000</v>
      </c>
      <c r="U1843" s="9"/>
      <c r="V1843" s="9"/>
      <c r="W1843" s="43">
        <f t="shared" si="152"/>
        <v>135333</v>
      </c>
      <c r="X1843" s="43">
        <f t="shared" si="151"/>
        <v>135333</v>
      </c>
    </row>
    <row r="1844" spans="1:24" ht="15" customHeight="1" x14ac:dyDescent="0.25">
      <c r="A1844" s="44">
        <v>1841</v>
      </c>
      <c r="B1844" s="3" t="s">
        <v>10900</v>
      </c>
      <c r="C1844" s="3" t="s">
        <v>11881</v>
      </c>
      <c r="D1844" s="3" t="s">
        <v>3476</v>
      </c>
      <c r="E1844" s="3">
        <v>2022</v>
      </c>
      <c r="F1844" s="3" t="s">
        <v>23</v>
      </c>
      <c r="G1844" s="3" t="s">
        <v>249</v>
      </c>
      <c r="H1844" s="3">
        <v>1</v>
      </c>
      <c r="I1844" s="5">
        <v>9789587924107</v>
      </c>
      <c r="J1844" s="5">
        <v>11</v>
      </c>
      <c r="K1844" s="8"/>
      <c r="L1844" s="9"/>
      <c r="M1844" s="17">
        <v>131000</v>
      </c>
      <c r="N1844" s="17">
        <v>131000</v>
      </c>
      <c r="O1844" s="10">
        <v>112200</v>
      </c>
      <c r="P1844" s="10">
        <v>112200</v>
      </c>
      <c r="Q1844" s="11">
        <v>134000</v>
      </c>
      <c r="R1844" s="11">
        <v>134000</v>
      </c>
      <c r="S1844" s="12">
        <v>122000</v>
      </c>
      <c r="T1844" s="12">
        <v>122000</v>
      </c>
      <c r="U1844" s="9">
        <v>153000</v>
      </c>
      <c r="V1844" s="9">
        <f t="shared" ref="V1844:V1851" si="155">U1844</f>
        <v>153000</v>
      </c>
      <c r="W1844" s="43">
        <f t="shared" si="152"/>
        <v>130440</v>
      </c>
      <c r="X1844" s="43">
        <f t="shared" si="151"/>
        <v>1434840</v>
      </c>
    </row>
    <row r="1845" spans="1:24" ht="15" customHeight="1" x14ac:dyDescent="0.25">
      <c r="A1845" s="44">
        <v>1842</v>
      </c>
      <c r="B1845" s="3" t="s">
        <v>3798</v>
      </c>
      <c r="C1845" s="3" t="s">
        <v>4016</v>
      </c>
      <c r="D1845" s="3" t="s">
        <v>4017</v>
      </c>
      <c r="E1845" s="3">
        <v>2018</v>
      </c>
      <c r="F1845" s="3" t="s">
        <v>3645</v>
      </c>
      <c r="G1845" s="3" t="s">
        <v>3000</v>
      </c>
      <c r="H1845" s="3">
        <v>1</v>
      </c>
      <c r="I1845" s="5">
        <v>9789587784275</v>
      </c>
      <c r="J1845" s="5">
        <v>2</v>
      </c>
      <c r="K1845" s="8">
        <v>77625</v>
      </c>
      <c r="L1845" s="9">
        <v>77625</v>
      </c>
      <c r="M1845" s="17">
        <v>96000</v>
      </c>
      <c r="N1845" s="17">
        <v>96000</v>
      </c>
      <c r="O1845" s="10">
        <v>82500</v>
      </c>
      <c r="P1845" s="10">
        <v>82500</v>
      </c>
      <c r="Q1845" s="11">
        <v>98000</v>
      </c>
      <c r="R1845" s="11">
        <v>98000</v>
      </c>
      <c r="S1845" s="12">
        <v>90000</v>
      </c>
      <c r="T1845" s="12">
        <v>90000</v>
      </c>
      <c r="U1845" s="9">
        <v>112500</v>
      </c>
      <c r="V1845" s="9">
        <f t="shared" si="155"/>
        <v>112500</v>
      </c>
      <c r="W1845" s="43">
        <f t="shared" si="152"/>
        <v>92771</v>
      </c>
      <c r="X1845" s="43">
        <f t="shared" si="151"/>
        <v>185542</v>
      </c>
    </row>
    <row r="1846" spans="1:24" ht="15" customHeight="1" x14ac:dyDescent="0.25">
      <c r="A1846" s="44">
        <v>1843</v>
      </c>
      <c r="B1846" s="3" t="s">
        <v>3887</v>
      </c>
      <c r="C1846" s="3" t="s">
        <v>9802</v>
      </c>
      <c r="D1846" s="3" t="s">
        <v>4002</v>
      </c>
      <c r="E1846" s="3">
        <v>2018</v>
      </c>
      <c r="F1846" s="3" t="s">
        <v>23</v>
      </c>
      <c r="G1846" s="3" t="s">
        <v>249</v>
      </c>
      <c r="H1846" s="3">
        <v>1</v>
      </c>
      <c r="I1846" s="5">
        <v>9789587629002</v>
      </c>
      <c r="J1846" s="5">
        <v>1</v>
      </c>
      <c r="K1846" s="8"/>
      <c r="L1846" s="9"/>
      <c r="M1846" s="17">
        <v>84000</v>
      </c>
      <c r="N1846" s="17">
        <v>84000</v>
      </c>
      <c r="O1846" s="10">
        <v>72600</v>
      </c>
      <c r="P1846" s="10">
        <v>72600</v>
      </c>
      <c r="Q1846" s="11">
        <v>86000</v>
      </c>
      <c r="R1846" s="11">
        <v>86000</v>
      </c>
      <c r="S1846" s="12">
        <v>79000</v>
      </c>
      <c r="T1846" s="12">
        <v>79000</v>
      </c>
      <c r="U1846" s="9">
        <v>99000</v>
      </c>
      <c r="V1846" s="9">
        <f t="shared" si="155"/>
        <v>99000</v>
      </c>
      <c r="W1846" s="43">
        <f t="shared" si="152"/>
        <v>84120</v>
      </c>
      <c r="X1846" s="43">
        <f t="shared" si="151"/>
        <v>84120</v>
      </c>
    </row>
    <row r="1847" spans="1:24" ht="15" customHeight="1" x14ac:dyDescent="0.25">
      <c r="A1847" s="44">
        <v>1844</v>
      </c>
      <c r="B1847" s="3" t="s">
        <v>3798</v>
      </c>
      <c r="C1847" s="3" t="s">
        <v>3982</v>
      </c>
      <c r="D1847" s="3" t="s">
        <v>3983</v>
      </c>
      <c r="E1847" s="3">
        <v>2019</v>
      </c>
      <c r="F1847" s="3" t="s">
        <v>3645</v>
      </c>
      <c r="G1847" s="3" t="s">
        <v>3000</v>
      </c>
      <c r="H1847" s="3">
        <v>1</v>
      </c>
      <c r="I1847" s="5">
        <v>9789587785333</v>
      </c>
      <c r="J1847" s="5">
        <v>1</v>
      </c>
      <c r="K1847" s="8">
        <v>92115</v>
      </c>
      <c r="L1847" s="9">
        <v>92115</v>
      </c>
      <c r="M1847" s="17">
        <v>114000</v>
      </c>
      <c r="N1847" s="17">
        <v>114000</v>
      </c>
      <c r="O1847" s="10">
        <v>97900</v>
      </c>
      <c r="P1847" s="10">
        <v>97900</v>
      </c>
      <c r="Q1847" s="11">
        <v>117000</v>
      </c>
      <c r="R1847" s="11">
        <v>117000</v>
      </c>
      <c r="S1847" s="12">
        <v>107000</v>
      </c>
      <c r="T1847" s="12">
        <v>107000</v>
      </c>
      <c r="U1847" s="9">
        <v>133500</v>
      </c>
      <c r="V1847" s="9">
        <f t="shared" si="155"/>
        <v>133500</v>
      </c>
      <c r="W1847" s="43">
        <f t="shared" si="152"/>
        <v>110253</v>
      </c>
      <c r="X1847" s="43">
        <f t="shared" si="151"/>
        <v>110253</v>
      </c>
    </row>
    <row r="1848" spans="1:24" ht="15" customHeight="1" x14ac:dyDescent="0.25">
      <c r="A1848" s="44">
        <v>1845</v>
      </c>
      <c r="B1848" s="3" t="s">
        <v>3798</v>
      </c>
      <c r="C1848" s="3" t="s">
        <v>3862</v>
      </c>
      <c r="D1848" s="3" t="s">
        <v>11211</v>
      </c>
      <c r="E1848" s="3">
        <v>2022</v>
      </c>
      <c r="F1848" s="3" t="s">
        <v>3645</v>
      </c>
      <c r="G1848" s="3" t="s">
        <v>3000</v>
      </c>
      <c r="H1848" s="3">
        <v>1</v>
      </c>
      <c r="I1848" s="5">
        <v>9789587787306</v>
      </c>
      <c r="J1848" s="5">
        <v>9</v>
      </c>
      <c r="K1848" s="8">
        <v>87975</v>
      </c>
      <c r="L1848" s="9">
        <v>87975</v>
      </c>
      <c r="M1848" s="17">
        <v>109000</v>
      </c>
      <c r="N1848" s="17">
        <v>109000</v>
      </c>
      <c r="O1848" s="10">
        <v>93500</v>
      </c>
      <c r="P1848" s="10">
        <v>93500</v>
      </c>
      <c r="Q1848" s="11">
        <v>111000</v>
      </c>
      <c r="R1848" s="11">
        <v>111000</v>
      </c>
      <c r="S1848" s="12">
        <v>102000</v>
      </c>
      <c r="T1848" s="12">
        <v>102000</v>
      </c>
      <c r="U1848" s="9">
        <v>127500</v>
      </c>
      <c r="V1848" s="9">
        <f t="shared" si="155"/>
        <v>127500</v>
      </c>
      <c r="W1848" s="43">
        <f t="shared" si="152"/>
        <v>105163</v>
      </c>
      <c r="X1848" s="43">
        <f t="shared" si="151"/>
        <v>946467</v>
      </c>
    </row>
    <row r="1849" spans="1:24" ht="15" customHeight="1" x14ac:dyDescent="0.25">
      <c r="A1849" s="44">
        <v>1846</v>
      </c>
      <c r="B1849" s="3" t="s">
        <v>6381</v>
      </c>
      <c r="C1849" s="3" t="s">
        <v>10083</v>
      </c>
      <c r="D1849" s="3" t="s">
        <v>6385</v>
      </c>
      <c r="E1849" s="3">
        <v>2023</v>
      </c>
      <c r="F1849" s="3" t="s">
        <v>4562</v>
      </c>
      <c r="G1849" s="3" t="s">
        <v>4273</v>
      </c>
      <c r="H1849" s="3"/>
      <c r="I1849" s="36">
        <v>9788419220110</v>
      </c>
      <c r="J1849" s="7">
        <v>1</v>
      </c>
      <c r="K1849" s="8"/>
      <c r="L1849" s="9"/>
      <c r="M1849" s="17">
        <v>243000</v>
      </c>
      <c r="N1849" s="17">
        <v>243000</v>
      </c>
      <c r="O1849" s="10">
        <v>209000</v>
      </c>
      <c r="P1849" s="10">
        <v>209000</v>
      </c>
      <c r="Q1849" s="11">
        <v>249000</v>
      </c>
      <c r="R1849" s="11">
        <v>249000</v>
      </c>
      <c r="S1849" s="12">
        <v>228000</v>
      </c>
      <c r="T1849" s="12">
        <v>228000</v>
      </c>
      <c r="U1849" s="9">
        <v>229968</v>
      </c>
      <c r="V1849" s="9">
        <f t="shared" si="155"/>
        <v>229968</v>
      </c>
      <c r="W1849" s="43">
        <f t="shared" si="152"/>
        <v>231794</v>
      </c>
      <c r="X1849" s="43">
        <f t="shared" si="151"/>
        <v>231794</v>
      </c>
    </row>
    <row r="1850" spans="1:24" ht="15" customHeight="1" x14ac:dyDescent="0.25">
      <c r="A1850" s="44">
        <v>1847</v>
      </c>
      <c r="B1850" s="3" t="s">
        <v>657</v>
      </c>
      <c r="C1850" s="3" t="s">
        <v>11788</v>
      </c>
      <c r="D1850" s="3" t="s">
        <v>717</v>
      </c>
      <c r="E1850" s="3">
        <v>2024</v>
      </c>
      <c r="F1850" s="3" t="s">
        <v>656</v>
      </c>
      <c r="G1850" s="3" t="s">
        <v>249</v>
      </c>
      <c r="H1850" s="3"/>
      <c r="I1850" s="5">
        <v>9789587926392</v>
      </c>
      <c r="J1850" s="86">
        <v>22</v>
      </c>
      <c r="K1850" s="8"/>
      <c r="L1850" s="9"/>
      <c r="M1850" s="17">
        <v>97000</v>
      </c>
      <c r="N1850" s="17">
        <v>97000</v>
      </c>
      <c r="O1850" s="10">
        <v>83600</v>
      </c>
      <c r="P1850" s="10">
        <v>83600</v>
      </c>
      <c r="Q1850" s="11">
        <v>100000</v>
      </c>
      <c r="R1850" s="11">
        <v>100000</v>
      </c>
      <c r="S1850" s="12">
        <v>91000</v>
      </c>
      <c r="T1850" s="12">
        <v>91000</v>
      </c>
      <c r="U1850" s="9">
        <v>114000</v>
      </c>
      <c r="V1850" s="9">
        <f t="shared" si="155"/>
        <v>114000</v>
      </c>
      <c r="W1850" s="43">
        <f t="shared" si="152"/>
        <v>97120</v>
      </c>
      <c r="X1850" s="43">
        <f t="shared" si="151"/>
        <v>2136640</v>
      </c>
    </row>
    <row r="1851" spans="1:24" ht="15" customHeight="1" x14ac:dyDescent="0.25">
      <c r="A1851" s="44">
        <v>1848</v>
      </c>
      <c r="B1851" s="3" t="s">
        <v>6903</v>
      </c>
      <c r="C1851" s="3" t="s">
        <v>11506</v>
      </c>
      <c r="D1851" s="3" t="s">
        <v>6907</v>
      </c>
      <c r="E1851" s="3">
        <v>2024</v>
      </c>
      <c r="F1851" s="3" t="s">
        <v>1571</v>
      </c>
      <c r="G1851" s="3" t="s">
        <v>1070</v>
      </c>
      <c r="H1851" s="3"/>
      <c r="I1851" s="5">
        <v>9786287513976</v>
      </c>
      <c r="J1851" s="5">
        <v>1</v>
      </c>
      <c r="K1851" s="8"/>
      <c r="L1851" s="9"/>
      <c r="M1851" s="17">
        <v>114000</v>
      </c>
      <c r="N1851" s="17">
        <v>114000</v>
      </c>
      <c r="O1851" s="10">
        <v>97900</v>
      </c>
      <c r="P1851" s="10">
        <v>97900</v>
      </c>
      <c r="Q1851" s="11">
        <v>117000</v>
      </c>
      <c r="R1851" s="11">
        <v>117000</v>
      </c>
      <c r="S1851" s="12">
        <v>107000</v>
      </c>
      <c r="T1851" s="12">
        <v>107000</v>
      </c>
      <c r="U1851" s="9">
        <v>133500</v>
      </c>
      <c r="V1851" s="9">
        <f t="shared" si="155"/>
        <v>133500</v>
      </c>
      <c r="W1851" s="43">
        <f t="shared" si="152"/>
        <v>113880</v>
      </c>
      <c r="X1851" s="43">
        <f t="shared" si="151"/>
        <v>113880</v>
      </c>
    </row>
    <row r="1852" spans="1:24" ht="15" customHeight="1" x14ac:dyDescent="0.25">
      <c r="A1852" s="44">
        <v>1849</v>
      </c>
      <c r="B1852" s="27" t="s">
        <v>1355</v>
      </c>
      <c r="C1852" s="3" t="s">
        <v>2016</v>
      </c>
      <c r="D1852" s="3" t="s">
        <v>1831</v>
      </c>
      <c r="E1852" s="3"/>
      <c r="F1852" s="3" t="s">
        <v>1346</v>
      </c>
      <c r="G1852" s="3" t="s">
        <v>1838</v>
      </c>
      <c r="H1852" s="3"/>
      <c r="I1852" s="5">
        <v>9789585566101</v>
      </c>
      <c r="J1852" s="3">
        <v>2</v>
      </c>
      <c r="K1852" s="8"/>
      <c r="L1852" s="9"/>
      <c r="M1852" s="17">
        <v>79000</v>
      </c>
      <c r="N1852" s="17">
        <v>79000</v>
      </c>
      <c r="O1852" s="10">
        <v>68200</v>
      </c>
      <c r="P1852" s="10">
        <v>68200</v>
      </c>
      <c r="Q1852" s="11">
        <v>81000</v>
      </c>
      <c r="R1852" s="11">
        <v>81000</v>
      </c>
      <c r="S1852" s="12">
        <v>74000</v>
      </c>
      <c r="T1852" s="12">
        <v>74000</v>
      </c>
      <c r="U1852" s="9"/>
      <c r="V1852" s="9"/>
      <c r="W1852" s="43">
        <f t="shared" si="152"/>
        <v>75550</v>
      </c>
      <c r="X1852" s="43">
        <f t="shared" si="151"/>
        <v>151100</v>
      </c>
    </row>
    <row r="1853" spans="1:24" ht="15" customHeight="1" x14ac:dyDescent="0.25">
      <c r="A1853" s="44">
        <v>1850</v>
      </c>
      <c r="B1853" s="3" t="s">
        <v>12672</v>
      </c>
      <c r="C1853" s="3" t="s">
        <v>12295</v>
      </c>
      <c r="D1853" s="3" t="s">
        <v>8300</v>
      </c>
      <c r="E1853" s="3">
        <v>2018</v>
      </c>
      <c r="F1853" s="3" t="s">
        <v>656</v>
      </c>
      <c r="G1853" s="3" t="s">
        <v>249</v>
      </c>
      <c r="H1853" s="3"/>
      <c r="I1853" s="5">
        <v>9789587627558</v>
      </c>
      <c r="J1853" s="5">
        <v>1</v>
      </c>
      <c r="K1853" s="8"/>
      <c r="L1853" s="9"/>
      <c r="M1853" s="17">
        <v>44000</v>
      </c>
      <c r="N1853" s="17">
        <v>44000</v>
      </c>
      <c r="O1853" s="10">
        <v>37400</v>
      </c>
      <c r="P1853" s="10">
        <v>37400</v>
      </c>
      <c r="Q1853" s="11">
        <v>45000</v>
      </c>
      <c r="R1853" s="11">
        <v>45000</v>
      </c>
      <c r="S1853" s="12">
        <v>41000</v>
      </c>
      <c r="T1853" s="12">
        <v>41000</v>
      </c>
      <c r="U1853" s="9">
        <v>51000</v>
      </c>
      <c r="V1853" s="9">
        <f>U1853</f>
        <v>51000</v>
      </c>
      <c r="W1853" s="43">
        <f t="shared" si="152"/>
        <v>43680</v>
      </c>
      <c r="X1853" s="43">
        <f t="shared" si="151"/>
        <v>43680</v>
      </c>
    </row>
    <row r="1854" spans="1:24" ht="15" customHeight="1" x14ac:dyDescent="0.25">
      <c r="A1854" s="44">
        <v>1851</v>
      </c>
      <c r="B1854" s="3" t="s">
        <v>433</v>
      </c>
      <c r="C1854" s="3" t="s">
        <v>9726</v>
      </c>
      <c r="D1854" s="3" t="s">
        <v>3266</v>
      </c>
      <c r="E1854" s="3">
        <v>2014</v>
      </c>
      <c r="F1854" s="3" t="s">
        <v>1501</v>
      </c>
      <c r="G1854" s="3" t="s">
        <v>3267</v>
      </c>
      <c r="H1854" s="3"/>
      <c r="I1854" s="5">
        <v>9788499215273</v>
      </c>
      <c r="J1854" s="5">
        <v>5</v>
      </c>
      <c r="K1854" s="8"/>
      <c r="L1854" s="9"/>
      <c r="M1854" s="17">
        <v>83000</v>
      </c>
      <c r="N1854" s="17">
        <v>83000</v>
      </c>
      <c r="O1854" s="10"/>
      <c r="P1854" s="10"/>
      <c r="Q1854" s="11">
        <v>86000</v>
      </c>
      <c r="R1854" s="11">
        <v>86000</v>
      </c>
      <c r="S1854" s="12">
        <v>80000</v>
      </c>
      <c r="T1854" s="12">
        <v>80000</v>
      </c>
      <c r="U1854" s="9">
        <v>84960</v>
      </c>
      <c r="V1854" s="9">
        <f>U1854</f>
        <v>84960</v>
      </c>
      <c r="W1854" s="43">
        <f t="shared" si="152"/>
        <v>83490</v>
      </c>
      <c r="X1854" s="43">
        <f t="shared" si="151"/>
        <v>417450</v>
      </c>
    </row>
    <row r="1855" spans="1:24" ht="15" customHeight="1" x14ac:dyDescent="0.25">
      <c r="A1855" s="44">
        <v>1852</v>
      </c>
      <c r="B1855" s="3" t="s">
        <v>433</v>
      </c>
      <c r="C1855" s="3" t="s">
        <v>5802</v>
      </c>
      <c r="D1855" s="3" t="s">
        <v>5803</v>
      </c>
      <c r="E1855" s="3"/>
      <c r="F1855" s="3" t="s">
        <v>1346</v>
      </c>
      <c r="G1855" s="3" t="s">
        <v>5804</v>
      </c>
      <c r="H1855" s="3" t="s">
        <v>11353</v>
      </c>
      <c r="I1855" s="5">
        <v>9789687277011</v>
      </c>
      <c r="J1855" s="3">
        <v>1</v>
      </c>
      <c r="K1855" s="8"/>
      <c r="L1855" s="9"/>
      <c r="M1855" s="17">
        <v>132000</v>
      </c>
      <c r="N1855" s="17">
        <v>132000</v>
      </c>
      <c r="O1855" s="10">
        <v>113500</v>
      </c>
      <c r="P1855" s="10">
        <v>113500</v>
      </c>
      <c r="Q1855" s="11">
        <v>135000</v>
      </c>
      <c r="R1855" s="11">
        <v>135000</v>
      </c>
      <c r="S1855" s="12">
        <v>124000</v>
      </c>
      <c r="T1855" s="12">
        <v>124000</v>
      </c>
      <c r="U1855" s="9">
        <v>154650</v>
      </c>
      <c r="V1855" s="9">
        <f>U1855</f>
        <v>154650</v>
      </c>
      <c r="W1855" s="43">
        <f t="shared" si="152"/>
        <v>131830</v>
      </c>
      <c r="X1855" s="43">
        <f t="shared" si="151"/>
        <v>131830</v>
      </c>
    </row>
    <row r="1856" spans="1:24" ht="15" customHeight="1" x14ac:dyDescent="0.25">
      <c r="A1856" s="44">
        <v>1853</v>
      </c>
      <c r="B1856" s="27" t="s">
        <v>2622</v>
      </c>
      <c r="C1856" s="3" t="s">
        <v>12168</v>
      </c>
      <c r="D1856" s="3" t="s">
        <v>2674</v>
      </c>
      <c r="E1856" s="3">
        <v>2018</v>
      </c>
      <c r="F1856" s="3" t="s">
        <v>23</v>
      </c>
      <c r="G1856" s="3" t="s">
        <v>2675</v>
      </c>
      <c r="H1856" s="3">
        <v>1</v>
      </c>
      <c r="I1856" s="5">
        <v>9786077627074</v>
      </c>
      <c r="J1856" s="3">
        <v>2</v>
      </c>
      <c r="K1856" s="8"/>
      <c r="L1856" s="9"/>
      <c r="M1856" s="17">
        <v>89000</v>
      </c>
      <c r="N1856" s="17">
        <v>89000</v>
      </c>
      <c r="O1856" s="10">
        <v>76700</v>
      </c>
      <c r="P1856" s="10">
        <v>76700</v>
      </c>
      <c r="Q1856" s="11">
        <v>91000</v>
      </c>
      <c r="R1856" s="11">
        <v>91000</v>
      </c>
      <c r="S1856" s="12">
        <v>84000</v>
      </c>
      <c r="T1856" s="12">
        <v>84000</v>
      </c>
      <c r="U1856" s="9">
        <v>104550</v>
      </c>
      <c r="V1856" s="9">
        <f>U1856</f>
        <v>104550</v>
      </c>
      <c r="W1856" s="43">
        <f t="shared" si="152"/>
        <v>89050</v>
      </c>
      <c r="X1856" s="43">
        <f t="shared" si="151"/>
        <v>178100</v>
      </c>
    </row>
    <row r="1857" spans="1:24" ht="15" customHeight="1" x14ac:dyDescent="0.25">
      <c r="A1857" s="44">
        <v>1854</v>
      </c>
      <c r="B1857" s="3" t="s">
        <v>433</v>
      </c>
      <c r="C1857" s="3" t="s">
        <v>11136</v>
      </c>
      <c r="D1857" s="3" t="s">
        <v>277</v>
      </c>
      <c r="E1857" s="3">
        <v>2020</v>
      </c>
      <c r="F1857" s="3" t="s">
        <v>1531</v>
      </c>
      <c r="G1857" s="3" t="s">
        <v>278</v>
      </c>
      <c r="H1857" s="3">
        <v>1</v>
      </c>
      <c r="I1857" s="5">
        <v>9789584287502</v>
      </c>
      <c r="J1857" s="5">
        <v>9</v>
      </c>
      <c r="K1857" s="8"/>
      <c r="L1857" s="9"/>
      <c r="M1857" s="17">
        <v>194000</v>
      </c>
      <c r="N1857" s="17">
        <v>194000</v>
      </c>
      <c r="O1857" s="10">
        <v>75900</v>
      </c>
      <c r="P1857" s="10">
        <v>75900</v>
      </c>
      <c r="Q1857" s="11">
        <v>199000</v>
      </c>
      <c r="R1857" s="11">
        <v>199000</v>
      </c>
      <c r="S1857" s="12">
        <v>184000</v>
      </c>
      <c r="T1857" s="12">
        <v>184000</v>
      </c>
      <c r="U1857" s="9"/>
      <c r="V1857" s="9"/>
      <c r="W1857" s="43">
        <f t="shared" si="152"/>
        <v>163225</v>
      </c>
      <c r="X1857" s="43">
        <f t="shared" si="151"/>
        <v>1469025</v>
      </c>
    </row>
    <row r="1858" spans="1:24" ht="15" customHeight="1" x14ac:dyDescent="0.25">
      <c r="A1858" s="44">
        <v>1855</v>
      </c>
      <c r="B1858" s="3" t="s">
        <v>4646</v>
      </c>
      <c r="C1858" s="3" t="s">
        <v>9879</v>
      </c>
      <c r="D1858" s="3" t="s">
        <v>4662</v>
      </c>
      <c r="E1858" s="3">
        <v>2023</v>
      </c>
      <c r="F1858" s="3" t="s">
        <v>1394</v>
      </c>
      <c r="G1858" s="3" t="s">
        <v>4649</v>
      </c>
      <c r="H1858" s="3">
        <v>1</v>
      </c>
      <c r="I1858" s="5">
        <v>9789354400568</v>
      </c>
      <c r="J1858" s="5">
        <v>3</v>
      </c>
      <c r="K1858" s="8"/>
      <c r="L1858" s="9"/>
      <c r="M1858" s="17">
        <v>83000</v>
      </c>
      <c r="N1858" s="17">
        <v>83000</v>
      </c>
      <c r="O1858" s="10"/>
      <c r="P1858" s="10"/>
      <c r="Q1858" s="11">
        <v>85000</v>
      </c>
      <c r="R1858" s="11">
        <v>85000</v>
      </c>
      <c r="S1858" s="12">
        <v>78000</v>
      </c>
      <c r="T1858" s="12">
        <v>78000</v>
      </c>
      <c r="U1858" s="9"/>
      <c r="V1858" s="9"/>
      <c r="W1858" s="43">
        <f t="shared" si="152"/>
        <v>82000</v>
      </c>
      <c r="X1858" s="43">
        <f t="shared" si="151"/>
        <v>246000</v>
      </c>
    </row>
    <row r="1859" spans="1:24" ht="15" customHeight="1" x14ac:dyDescent="0.25">
      <c r="A1859" s="44">
        <v>1856</v>
      </c>
      <c r="B1859" s="3" t="s">
        <v>8341</v>
      </c>
      <c r="C1859" s="3" t="s">
        <v>10348</v>
      </c>
      <c r="D1859" s="3" t="s">
        <v>8345</v>
      </c>
      <c r="E1859" s="3" t="s">
        <v>8343</v>
      </c>
      <c r="F1859" s="3" t="s">
        <v>8349</v>
      </c>
      <c r="G1859" s="3" t="s">
        <v>8345</v>
      </c>
      <c r="H1859" s="3"/>
      <c r="I1859" s="5">
        <v>9789354404351</v>
      </c>
      <c r="J1859" s="3">
        <v>1</v>
      </c>
      <c r="K1859" s="8"/>
      <c r="L1859" s="9"/>
      <c r="M1859" s="17">
        <v>184000</v>
      </c>
      <c r="N1859" s="17">
        <v>184000</v>
      </c>
      <c r="O1859" s="10"/>
      <c r="P1859" s="10"/>
      <c r="Q1859" s="11">
        <v>188000</v>
      </c>
      <c r="R1859" s="11">
        <v>188000</v>
      </c>
      <c r="S1859" s="12">
        <v>174000</v>
      </c>
      <c r="T1859" s="12">
        <v>174000</v>
      </c>
      <c r="U1859" s="9"/>
      <c r="V1859" s="9"/>
      <c r="W1859" s="43">
        <f t="shared" si="152"/>
        <v>182000</v>
      </c>
      <c r="X1859" s="43">
        <f t="shared" si="151"/>
        <v>182000</v>
      </c>
    </row>
    <row r="1860" spans="1:24" ht="15" customHeight="1" x14ac:dyDescent="0.25">
      <c r="A1860" s="44">
        <v>1857</v>
      </c>
      <c r="B1860" s="3" t="s">
        <v>8341</v>
      </c>
      <c r="C1860" s="3" t="s">
        <v>10349</v>
      </c>
      <c r="D1860" s="3" t="s">
        <v>8345</v>
      </c>
      <c r="E1860" s="3" t="s">
        <v>8343</v>
      </c>
      <c r="F1860" s="3" t="s">
        <v>8349</v>
      </c>
      <c r="G1860" s="3" t="s">
        <v>8345</v>
      </c>
      <c r="H1860" s="3"/>
      <c r="I1860" s="5">
        <v>9789354404436</v>
      </c>
      <c r="J1860" s="3">
        <v>1</v>
      </c>
      <c r="K1860" s="8"/>
      <c r="L1860" s="9"/>
      <c r="M1860" s="17">
        <v>184000</v>
      </c>
      <c r="N1860" s="17">
        <v>184000</v>
      </c>
      <c r="O1860" s="10"/>
      <c r="P1860" s="10"/>
      <c r="Q1860" s="11">
        <v>188000</v>
      </c>
      <c r="R1860" s="11">
        <v>188000</v>
      </c>
      <c r="S1860" s="12">
        <v>174000</v>
      </c>
      <c r="T1860" s="12">
        <v>174000</v>
      </c>
      <c r="U1860" s="9"/>
      <c r="V1860" s="9"/>
      <c r="W1860" s="43">
        <f t="shared" si="152"/>
        <v>182000</v>
      </c>
      <c r="X1860" s="43">
        <f t="shared" ref="X1860:X1923" si="156">W1860*J1860</f>
        <v>182000</v>
      </c>
    </row>
    <row r="1861" spans="1:24" ht="15" customHeight="1" x14ac:dyDescent="0.25">
      <c r="A1861" s="44">
        <v>1858</v>
      </c>
      <c r="B1861" s="3" t="s">
        <v>8341</v>
      </c>
      <c r="C1861" s="3" t="s">
        <v>10350</v>
      </c>
      <c r="D1861" s="3" t="s">
        <v>8345</v>
      </c>
      <c r="E1861" s="3" t="s">
        <v>8343</v>
      </c>
      <c r="F1861" s="3" t="s">
        <v>8349</v>
      </c>
      <c r="G1861" s="3" t="s">
        <v>8345</v>
      </c>
      <c r="H1861" s="3"/>
      <c r="I1861" s="5">
        <v>9789354404511</v>
      </c>
      <c r="J1861" s="3">
        <v>1</v>
      </c>
      <c r="K1861" s="8"/>
      <c r="L1861" s="9"/>
      <c r="M1861" s="17">
        <v>184000</v>
      </c>
      <c r="N1861" s="17">
        <v>184000</v>
      </c>
      <c r="O1861" s="10"/>
      <c r="P1861" s="10"/>
      <c r="Q1861" s="11">
        <v>188000</v>
      </c>
      <c r="R1861" s="11">
        <v>188000</v>
      </c>
      <c r="S1861" s="12">
        <v>174000</v>
      </c>
      <c r="T1861" s="12">
        <v>174000</v>
      </c>
      <c r="U1861" s="9"/>
      <c r="V1861" s="9"/>
      <c r="W1861" s="43">
        <f t="shared" ref="W1861:W1924" si="157">ROUND(AVERAGE(K1861,M1861,O1861,Q1861,S1861,U1861),0)</f>
        <v>182000</v>
      </c>
      <c r="X1861" s="43">
        <f t="shared" si="156"/>
        <v>182000</v>
      </c>
    </row>
    <row r="1862" spans="1:24" ht="15" customHeight="1" x14ac:dyDescent="0.25">
      <c r="A1862" s="44">
        <v>1859</v>
      </c>
      <c r="B1862" s="3" t="s">
        <v>8341</v>
      </c>
      <c r="C1862" s="3" t="s">
        <v>10351</v>
      </c>
      <c r="D1862" s="3" t="s">
        <v>8345</v>
      </c>
      <c r="E1862" s="3" t="s">
        <v>8343</v>
      </c>
      <c r="F1862" s="3" t="s">
        <v>8349</v>
      </c>
      <c r="G1862" s="3" t="s">
        <v>8345</v>
      </c>
      <c r="H1862" s="3"/>
      <c r="I1862" s="5">
        <v>9789354408540</v>
      </c>
      <c r="J1862" s="3">
        <v>1</v>
      </c>
      <c r="K1862" s="8"/>
      <c r="L1862" s="9"/>
      <c r="M1862" s="17">
        <v>101000</v>
      </c>
      <c r="N1862" s="17">
        <v>101000</v>
      </c>
      <c r="O1862" s="10"/>
      <c r="P1862" s="10"/>
      <c r="Q1862" s="11">
        <v>104000</v>
      </c>
      <c r="R1862" s="11">
        <v>104000</v>
      </c>
      <c r="S1862" s="12">
        <v>96000</v>
      </c>
      <c r="T1862" s="12">
        <v>96000</v>
      </c>
      <c r="U1862" s="9"/>
      <c r="V1862" s="9"/>
      <c r="W1862" s="43">
        <f t="shared" si="157"/>
        <v>100333</v>
      </c>
      <c r="X1862" s="43">
        <f t="shared" si="156"/>
        <v>100333</v>
      </c>
    </row>
    <row r="1863" spans="1:24" ht="15" customHeight="1" x14ac:dyDescent="0.25">
      <c r="A1863" s="44">
        <v>1860</v>
      </c>
      <c r="B1863" s="3" t="s">
        <v>776</v>
      </c>
      <c r="C1863" s="3" t="s">
        <v>10473</v>
      </c>
      <c r="D1863" s="3" t="s">
        <v>8879</v>
      </c>
      <c r="E1863" s="3">
        <v>2020</v>
      </c>
      <c r="F1863" s="3" t="s">
        <v>656</v>
      </c>
      <c r="G1863" s="3" t="s">
        <v>1333</v>
      </c>
      <c r="H1863" s="3" t="s">
        <v>2839</v>
      </c>
      <c r="I1863" s="5">
        <v>9789584285997</v>
      </c>
      <c r="J1863" s="3">
        <v>1</v>
      </c>
      <c r="K1863" s="8"/>
      <c r="L1863" s="9"/>
      <c r="M1863" s="17">
        <v>54000</v>
      </c>
      <c r="N1863" s="17">
        <v>54000</v>
      </c>
      <c r="O1863" s="10">
        <v>46200</v>
      </c>
      <c r="P1863" s="10">
        <v>46200</v>
      </c>
      <c r="Q1863" s="11">
        <v>55000</v>
      </c>
      <c r="R1863" s="11">
        <v>55000</v>
      </c>
      <c r="S1863" s="12">
        <v>50000</v>
      </c>
      <c r="T1863" s="12">
        <v>50000</v>
      </c>
      <c r="U1863" s="9">
        <v>63000</v>
      </c>
      <c r="V1863" s="9">
        <f>U1863</f>
        <v>63000</v>
      </c>
      <c r="W1863" s="43">
        <f t="shared" si="157"/>
        <v>53640</v>
      </c>
      <c r="X1863" s="43">
        <f t="shared" si="156"/>
        <v>53640</v>
      </c>
    </row>
    <row r="1864" spans="1:24" ht="15" customHeight="1" x14ac:dyDescent="0.25">
      <c r="A1864" s="44">
        <v>1861</v>
      </c>
      <c r="B1864" s="27" t="s">
        <v>10989</v>
      </c>
      <c r="C1864" s="3" t="s">
        <v>2020</v>
      </c>
      <c r="D1864" s="3" t="s">
        <v>2021</v>
      </c>
      <c r="E1864" s="3">
        <v>2006</v>
      </c>
      <c r="F1864" s="3" t="s">
        <v>1341</v>
      </c>
      <c r="G1864" s="3" t="s">
        <v>1668</v>
      </c>
      <c r="H1864" s="3"/>
      <c r="I1864" s="5">
        <v>9789580496939</v>
      </c>
      <c r="J1864" s="3">
        <v>1</v>
      </c>
      <c r="K1864" s="8"/>
      <c r="L1864" s="9"/>
      <c r="M1864" s="17">
        <v>43000</v>
      </c>
      <c r="N1864" s="17">
        <v>43000</v>
      </c>
      <c r="O1864" s="10"/>
      <c r="P1864" s="10"/>
      <c r="Q1864" s="11">
        <v>44000</v>
      </c>
      <c r="R1864" s="11">
        <v>44000</v>
      </c>
      <c r="S1864" s="12">
        <v>41000</v>
      </c>
      <c r="T1864" s="12">
        <v>41000</v>
      </c>
      <c r="U1864" s="9"/>
      <c r="V1864" s="9"/>
      <c r="W1864" s="43">
        <f t="shared" si="157"/>
        <v>42667</v>
      </c>
      <c r="X1864" s="43">
        <f t="shared" si="156"/>
        <v>42667</v>
      </c>
    </row>
    <row r="1865" spans="1:24" ht="15" customHeight="1" x14ac:dyDescent="0.25">
      <c r="A1865" s="44">
        <v>1862</v>
      </c>
      <c r="B1865" s="27" t="s">
        <v>10969</v>
      </c>
      <c r="C1865" s="3" t="s">
        <v>10618</v>
      </c>
      <c r="D1865" s="3" t="s">
        <v>2023</v>
      </c>
      <c r="E1865" s="3">
        <v>2018</v>
      </c>
      <c r="F1865" s="3" t="s">
        <v>1341</v>
      </c>
      <c r="G1865" s="3" t="s">
        <v>1886</v>
      </c>
      <c r="H1865" s="3" t="s">
        <v>7023</v>
      </c>
      <c r="I1865" s="5">
        <v>9789588443720</v>
      </c>
      <c r="J1865" s="3">
        <v>2</v>
      </c>
      <c r="K1865" s="8"/>
      <c r="L1865" s="9"/>
      <c r="M1865" s="17">
        <v>106000</v>
      </c>
      <c r="N1865" s="17">
        <v>106000</v>
      </c>
      <c r="O1865" s="10">
        <v>91300</v>
      </c>
      <c r="P1865" s="10">
        <v>91300</v>
      </c>
      <c r="Q1865" s="11">
        <v>109000</v>
      </c>
      <c r="R1865" s="11">
        <v>109000</v>
      </c>
      <c r="S1865" s="12">
        <v>100000</v>
      </c>
      <c r="T1865" s="12">
        <v>100000</v>
      </c>
      <c r="U1865" s="9">
        <v>124500</v>
      </c>
      <c r="V1865" s="9">
        <f>U1865</f>
        <v>124500</v>
      </c>
      <c r="W1865" s="43">
        <f t="shared" si="157"/>
        <v>106160</v>
      </c>
      <c r="X1865" s="43">
        <f t="shared" si="156"/>
        <v>212320</v>
      </c>
    </row>
    <row r="1866" spans="1:24" ht="15" customHeight="1" x14ac:dyDescent="0.25">
      <c r="A1866" s="44">
        <v>1863</v>
      </c>
      <c r="B1866" s="5" t="s">
        <v>332</v>
      </c>
      <c r="C1866" s="3" t="s">
        <v>10844</v>
      </c>
      <c r="D1866" s="3" t="s">
        <v>12346</v>
      </c>
      <c r="E1866" s="3">
        <v>2023</v>
      </c>
      <c r="F1866" s="3" t="s">
        <v>23</v>
      </c>
      <c r="G1866" s="3" t="s">
        <v>338</v>
      </c>
      <c r="H1866" s="3"/>
      <c r="I1866" s="5">
        <v>9789587604146</v>
      </c>
      <c r="J1866" s="16">
        <v>8</v>
      </c>
      <c r="K1866" s="8"/>
      <c r="L1866" s="9"/>
      <c r="M1866" s="17">
        <v>76000</v>
      </c>
      <c r="N1866" s="17">
        <v>76000</v>
      </c>
      <c r="O1866" s="10">
        <v>60500</v>
      </c>
      <c r="P1866" s="10">
        <v>60500</v>
      </c>
      <c r="Q1866" s="11">
        <v>78000</v>
      </c>
      <c r="R1866" s="11">
        <v>78000</v>
      </c>
      <c r="S1866" s="12">
        <v>72000</v>
      </c>
      <c r="T1866" s="12">
        <v>72000</v>
      </c>
      <c r="U1866" s="9"/>
      <c r="V1866" s="9"/>
      <c r="W1866" s="43">
        <f t="shared" si="157"/>
        <v>71625</v>
      </c>
      <c r="X1866" s="43">
        <f t="shared" si="156"/>
        <v>573000</v>
      </c>
    </row>
    <row r="1867" spans="1:24" ht="15" customHeight="1" x14ac:dyDescent="0.25">
      <c r="A1867" s="44">
        <v>1864</v>
      </c>
      <c r="B1867" s="3" t="s">
        <v>3731</v>
      </c>
      <c r="C1867" s="3" t="s">
        <v>3787</v>
      </c>
      <c r="D1867" s="3" t="s">
        <v>3788</v>
      </c>
      <c r="E1867" s="3" t="s">
        <v>3785</v>
      </c>
      <c r="F1867" s="3" t="s">
        <v>3645</v>
      </c>
      <c r="G1867" s="3" t="s">
        <v>1614</v>
      </c>
      <c r="H1867" s="3"/>
      <c r="I1867" s="5" t="s">
        <v>3789</v>
      </c>
      <c r="J1867" s="5">
        <v>1</v>
      </c>
      <c r="K1867" s="8"/>
      <c r="L1867" s="9"/>
      <c r="M1867" s="17">
        <v>179000</v>
      </c>
      <c r="N1867" s="17">
        <v>179000</v>
      </c>
      <c r="O1867" s="10"/>
      <c r="P1867" s="10"/>
      <c r="Q1867" s="11">
        <v>183000</v>
      </c>
      <c r="R1867" s="11">
        <v>183000</v>
      </c>
      <c r="S1867" s="12">
        <v>168000</v>
      </c>
      <c r="T1867" s="12">
        <v>168000</v>
      </c>
      <c r="U1867" s="9"/>
      <c r="V1867" s="9"/>
      <c r="W1867" s="43">
        <f t="shared" si="157"/>
        <v>176667</v>
      </c>
      <c r="X1867" s="43">
        <f t="shared" si="156"/>
        <v>176667</v>
      </c>
    </row>
    <row r="1868" spans="1:24" ht="15" customHeight="1" x14ac:dyDescent="0.25">
      <c r="A1868" s="44">
        <v>1865</v>
      </c>
      <c r="B1868" s="3" t="s">
        <v>8795</v>
      </c>
      <c r="C1868" s="3" t="s">
        <v>12073</v>
      </c>
      <c r="D1868" s="3" t="s">
        <v>8939</v>
      </c>
      <c r="E1868" s="3">
        <v>2024</v>
      </c>
      <c r="F1868" s="3" t="s">
        <v>23</v>
      </c>
      <c r="G1868" s="3" t="s">
        <v>12386</v>
      </c>
      <c r="H1868" s="3"/>
      <c r="I1868" s="5"/>
      <c r="J1868" s="5">
        <v>1</v>
      </c>
      <c r="K1868" s="8"/>
      <c r="L1868" s="9"/>
      <c r="M1868" s="17"/>
      <c r="N1868" s="17"/>
      <c r="O1868" s="10">
        <v>280300</v>
      </c>
      <c r="P1868" s="10">
        <v>280300</v>
      </c>
      <c r="Q1868" s="11"/>
      <c r="R1868" s="11"/>
      <c r="S1868" s="12"/>
      <c r="T1868" s="12"/>
      <c r="U1868" s="9">
        <v>223200</v>
      </c>
      <c r="V1868" s="9">
        <f t="shared" ref="V1868:V1873" si="158">U1868</f>
        <v>223200</v>
      </c>
      <c r="W1868" s="43">
        <f t="shared" si="157"/>
        <v>251750</v>
      </c>
      <c r="X1868" s="43">
        <f t="shared" si="156"/>
        <v>251750</v>
      </c>
    </row>
    <row r="1869" spans="1:24" ht="15" customHeight="1" x14ac:dyDescent="0.25">
      <c r="A1869" s="44">
        <v>1866</v>
      </c>
      <c r="B1869" s="3" t="s">
        <v>5972</v>
      </c>
      <c r="C1869" s="3" t="s">
        <v>11392</v>
      </c>
      <c r="D1869" s="3" t="s">
        <v>5997</v>
      </c>
      <c r="E1869" s="3">
        <v>2022</v>
      </c>
      <c r="F1869" s="3" t="s">
        <v>23</v>
      </c>
      <c r="G1869" s="3" t="s">
        <v>5998</v>
      </c>
      <c r="H1869" s="3"/>
      <c r="I1869" s="5">
        <v>9788498016673</v>
      </c>
      <c r="J1869" s="3">
        <v>1</v>
      </c>
      <c r="K1869" s="8"/>
      <c r="L1869" s="9"/>
      <c r="M1869" s="17"/>
      <c r="N1869" s="17"/>
      <c r="O1869" s="10">
        <v>123500</v>
      </c>
      <c r="P1869" s="10">
        <v>123500</v>
      </c>
      <c r="Q1869" s="11"/>
      <c r="R1869" s="11"/>
      <c r="S1869" s="12"/>
      <c r="T1869" s="12"/>
      <c r="U1869" s="9">
        <v>86040</v>
      </c>
      <c r="V1869" s="9">
        <f t="shared" si="158"/>
        <v>86040</v>
      </c>
      <c r="W1869" s="43">
        <f t="shared" si="157"/>
        <v>104770</v>
      </c>
      <c r="X1869" s="43">
        <f t="shared" si="156"/>
        <v>104770</v>
      </c>
    </row>
    <row r="1870" spans="1:24" ht="15" customHeight="1" x14ac:dyDescent="0.25">
      <c r="A1870" s="44">
        <v>1867</v>
      </c>
      <c r="B1870" s="27" t="s">
        <v>10969</v>
      </c>
      <c r="C1870" s="3" t="s">
        <v>2024</v>
      </c>
      <c r="D1870" s="3" t="s">
        <v>2025</v>
      </c>
      <c r="E1870" s="3">
        <v>2004</v>
      </c>
      <c r="F1870" s="3" t="s">
        <v>1341</v>
      </c>
      <c r="G1870" s="3" t="s">
        <v>1360</v>
      </c>
      <c r="H1870" s="3">
        <v>1</v>
      </c>
      <c r="I1870" s="5">
        <v>9788497290487</v>
      </c>
      <c r="J1870" s="3">
        <v>1</v>
      </c>
      <c r="K1870" s="8"/>
      <c r="L1870" s="9"/>
      <c r="M1870" s="17">
        <v>143000</v>
      </c>
      <c r="N1870" s="17">
        <v>143000</v>
      </c>
      <c r="O1870" s="10">
        <v>188900</v>
      </c>
      <c r="P1870" s="10">
        <v>188900</v>
      </c>
      <c r="Q1870" s="11">
        <v>147000</v>
      </c>
      <c r="R1870" s="11">
        <v>147000</v>
      </c>
      <c r="S1870" s="12">
        <v>137000</v>
      </c>
      <c r="T1870" s="12">
        <v>137000</v>
      </c>
      <c r="U1870" s="9">
        <v>140400</v>
      </c>
      <c r="V1870" s="9">
        <f t="shared" si="158"/>
        <v>140400</v>
      </c>
      <c r="W1870" s="43">
        <f t="shared" si="157"/>
        <v>151260</v>
      </c>
      <c r="X1870" s="43">
        <f t="shared" si="156"/>
        <v>151260</v>
      </c>
    </row>
    <row r="1871" spans="1:24" ht="15" customHeight="1" x14ac:dyDescent="0.25">
      <c r="A1871" s="44">
        <v>1868</v>
      </c>
      <c r="B1871" s="3" t="s">
        <v>805</v>
      </c>
      <c r="C1871" s="3" t="s">
        <v>9526</v>
      </c>
      <c r="D1871" s="3" t="s">
        <v>884</v>
      </c>
      <c r="E1871" s="3">
        <v>2021</v>
      </c>
      <c r="F1871" s="3" t="s">
        <v>656</v>
      </c>
      <c r="G1871" s="3" t="s">
        <v>885</v>
      </c>
      <c r="H1871" s="3" t="s">
        <v>745</v>
      </c>
      <c r="I1871" s="5">
        <v>9788417905873</v>
      </c>
      <c r="J1871" s="3">
        <v>1</v>
      </c>
      <c r="K1871" s="8"/>
      <c r="L1871" s="9"/>
      <c r="M1871" s="17">
        <v>148000</v>
      </c>
      <c r="N1871" s="17">
        <v>148000</v>
      </c>
      <c r="O1871" s="10">
        <v>204000</v>
      </c>
      <c r="P1871" s="10">
        <v>204000</v>
      </c>
      <c r="Q1871" s="11">
        <v>152000</v>
      </c>
      <c r="R1871" s="11">
        <v>152000</v>
      </c>
      <c r="S1871" s="12">
        <v>141000</v>
      </c>
      <c r="T1871" s="12">
        <v>141000</v>
      </c>
      <c r="U1871" s="9">
        <v>158400</v>
      </c>
      <c r="V1871" s="9">
        <f t="shared" si="158"/>
        <v>158400</v>
      </c>
      <c r="W1871" s="43">
        <f t="shared" si="157"/>
        <v>160680</v>
      </c>
      <c r="X1871" s="43">
        <f t="shared" si="156"/>
        <v>160680</v>
      </c>
    </row>
    <row r="1872" spans="1:24" ht="15" customHeight="1" x14ac:dyDescent="0.25">
      <c r="A1872" s="44">
        <v>1869</v>
      </c>
      <c r="B1872" s="3" t="s">
        <v>3728</v>
      </c>
      <c r="C1872" s="3" t="s">
        <v>4711</v>
      </c>
      <c r="D1872" s="3" t="s">
        <v>4712</v>
      </c>
      <c r="E1872" s="3">
        <v>2014</v>
      </c>
      <c r="F1872" s="3" t="s">
        <v>4713</v>
      </c>
      <c r="G1872" s="3" t="s">
        <v>4714</v>
      </c>
      <c r="H1872" s="3"/>
      <c r="I1872" s="3" t="s">
        <v>4715</v>
      </c>
      <c r="J1872" s="3">
        <v>1</v>
      </c>
      <c r="K1872" s="8"/>
      <c r="L1872" s="9"/>
      <c r="M1872" s="17">
        <v>75000</v>
      </c>
      <c r="N1872" s="17">
        <v>75000</v>
      </c>
      <c r="O1872" s="10">
        <v>110000</v>
      </c>
      <c r="P1872" s="10">
        <v>110000</v>
      </c>
      <c r="Q1872" s="11">
        <v>77000</v>
      </c>
      <c r="R1872" s="11">
        <v>77000</v>
      </c>
      <c r="S1872" s="12">
        <v>72000</v>
      </c>
      <c r="T1872" s="12">
        <v>72000</v>
      </c>
      <c r="U1872" s="9">
        <v>88000</v>
      </c>
      <c r="V1872" s="9">
        <f t="shared" si="158"/>
        <v>88000</v>
      </c>
      <c r="W1872" s="43">
        <f t="shared" si="157"/>
        <v>84400</v>
      </c>
      <c r="X1872" s="43">
        <f t="shared" si="156"/>
        <v>84400</v>
      </c>
    </row>
    <row r="1873" spans="1:24" ht="15" customHeight="1" x14ac:dyDescent="0.25">
      <c r="A1873" s="44">
        <v>1870</v>
      </c>
      <c r="B1873" s="3" t="s">
        <v>7422</v>
      </c>
      <c r="C1873" s="3" t="s">
        <v>7423</v>
      </c>
      <c r="D1873" s="3" t="s">
        <v>12558</v>
      </c>
      <c r="E1873" s="3">
        <v>2022</v>
      </c>
      <c r="F1873" s="3" t="s">
        <v>3645</v>
      </c>
      <c r="G1873" s="3" t="s">
        <v>3000</v>
      </c>
      <c r="H1873" s="3">
        <v>1</v>
      </c>
      <c r="I1873" s="5">
        <v>9789587787825</v>
      </c>
      <c r="J1873" s="5">
        <v>2</v>
      </c>
      <c r="K1873" s="8">
        <v>82800</v>
      </c>
      <c r="L1873" s="9">
        <v>82800</v>
      </c>
      <c r="M1873" s="17">
        <v>102000</v>
      </c>
      <c r="N1873" s="17">
        <v>102000</v>
      </c>
      <c r="O1873" s="10">
        <v>88000</v>
      </c>
      <c r="P1873" s="10">
        <v>88000</v>
      </c>
      <c r="Q1873" s="11">
        <v>105000</v>
      </c>
      <c r="R1873" s="11">
        <v>105000</v>
      </c>
      <c r="S1873" s="12">
        <v>96000</v>
      </c>
      <c r="T1873" s="12">
        <v>96000</v>
      </c>
      <c r="U1873" s="9">
        <v>120000</v>
      </c>
      <c r="V1873" s="9">
        <f t="shared" si="158"/>
        <v>120000</v>
      </c>
      <c r="W1873" s="43">
        <f t="shared" si="157"/>
        <v>98967</v>
      </c>
      <c r="X1873" s="43">
        <f t="shared" si="156"/>
        <v>197934</v>
      </c>
    </row>
    <row r="1874" spans="1:24" ht="15" customHeight="1" x14ac:dyDescent="0.25">
      <c r="A1874" s="44">
        <v>1871</v>
      </c>
      <c r="B1874" s="3" t="s">
        <v>776</v>
      </c>
      <c r="C1874" s="3" t="s">
        <v>10468</v>
      </c>
      <c r="D1874" s="3" t="s">
        <v>8868</v>
      </c>
      <c r="E1874" s="3">
        <v>2018</v>
      </c>
      <c r="F1874" s="3" t="s">
        <v>656</v>
      </c>
      <c r="G1874" s="3" t="s">
        <v>278</v>
      </c>
      <c r="H1874" s="3" t="s">
        <v>2839</v>
      </c>
      <c r="I1874" s="5">
        <v>9789584264831</v>
      </c>
      <c r="J1874" s="3">
        <v>1</v>
      </c>
      <c r="K1874" s="8"/>
      <c r="L1874" s="9"/>
      <c r="M1874" s="17">
        <v>96000</v>
      </c>
      <c r="N1874" s="17">
        <v>96000</v>
      </c>
      <c r="O1874" s="10">
        <v>82500</v>
      </c>
      <c r="P1874" s="10">
        <v>82500</v>
      </c>
      <c r="Q1874" s="11">
        <v>98000</v>
      </c>
      <c r="R1874" s="11">
        <v>98000</v>
      </c>
      <c r="S1874" s="12">
        <v>90000</v>
      </c>
      <c r="T1874" s="12">
        <v>90000</v>
      </c>
      <c r="U1874" s="9"/>
      <c r="V1874" s="9"/>
      <c r="W1874" s="43">
        <f t="shared" si="157"/>
        <v>91625</v>
      </c>
      <c r="X1874" s="43">
        <f t="shared" si="156"/>
        <v>91625</v>
      </c>
    </row>
    <row r="1875" spans="1:24" ht="15" customHeight="1" x14ac:dyDescent="0.25">
      <c r="A1875" s="44">
        <v>1872</v>
      </c>
      <c r="B1875" s="3" t="s">
        <v>433</v>
      </c>
      <c r="C1875" s="3" t="s">
        <v>9704</v>
      </c>
      <c r="D1875" s="3" t="s">
        <v>3160</v>
      </c>
      <c r="E1875" s="3">
        <v>2020</v>
      </c>
      <c r="F1875" s="3" t="s">
        <v>1547</v>
      </c>
      <c r="G1875" s="3" t="s">
        <v>3161</v>
      </c>
      <c r="H1875" s="3"/>
      <c r="I1875" s="5">
        <v>9789874746511</v>
      </c>
      <c r="J1875" s="5">
        <v>4</v>
      </c>
      <c r="K1875" s="8"/>
      <c r="L1875" s="9"/>
      <c r="M1875" s="17">
        <v>167000</v>
      </c>
      <c r="N1875" s="17">
        <v>167000</v>
      </c>
      <c r="O1875" s="10">
        <v>141900</v>
      </c>
      <c r="P1875" s="10">
        <v>141900</v>
      </c>
      <c r="Q1875" s="11">
        <v>171000</v>
      </c>
      <c r="R1875" s="11">
        <v>171000</v>
      </c>
      <c r="S1875" s="12">
        <v>158000</v>
      </c>
      <c r="T1875" s="12">
        <v>158000</v>
      </c>
      <c r="U1875" s="9">
        <v>81900</v>
      </c>
      <c r="V1875" s="9">
        <f>U1875</f>
        <v>81900</v>
      </c>
      <c r="W1875" s="43">
        <f t="shared" si="157"/>
        <v>143960</v>
      </c>
      <c r="X1875" s="43">
        <f t="shared" si="156"/>
        <v>575840</v>
      </c>
    </row>
    <row r="1876" spans="1:24" ht="15" customHeight="1" x14ac:dyDescent="0.25">
      <c r="A1876" s="44">
        <v>1873</v>
      </c>
      <c r="B1876" s="3" t="s">
        <v>433</v>
      </c>
      <c r="C1876" s="3" t="s">
        <v>10715</v>
      </c>
      <c r="D1876" s="3" t="s">
        <v>6592</v>
      </c>
      <c r="E1876" s="3">
        <v>2018</v>
      </c>
      <c r="F1876" s="3" t="s">
        <v>1346</v>
      </c>
      <c r="G1876" s="3" t="s">
        <v>6593</v>
      </c>
      <c r="H1876" s="3"/>
      <c r="I1876" s="36">
        <v>9789583056291</v>
      </c>
      <c r="J1876" s="7">
        <v>1</v>
      </c>
      <c r="K1876" s="8"/>
      <c r="L1876" s="9"/>
      <c r="M1876" s="17">
        <v>74000</v>
      </c>
      <c r="N1876" s="17">
        <v>74000</v>
      </c>
      <c r="O1876" s="10">
        <v>63800</v>
      </c>
      <c r="P1876" s="10">
        <v>63800</v>
      </c>
      <c r="Q1876" s="11">
        <v>76000</v>
      </c>
      <c r="R1876" s="11">
        <v>76000</v>
      </c>
      <c r="S1876" s="12">
        <v>70000</v>
      </c>
      <c r="T1876" s="12">
        <v>70000</v>
      </c>
      <c r="U1876" s="9"/>
      <c r="V1876" s="9"/>
      <c r="W1876" s="43">
        <f t="shared" si="157"/>
        <v>70950</v>
      </c>
      <c r="X1876" s="43">
        <f t="shared" si="156"/>
        <v>70950</v>
      </c>
    </row>
    <row r="1877" spans="1:24" ht="15" customHeight="1" x14ac:dyDescent="0.25">
      <c r="A1877" s="44">
        <v>1874</v>
      </c>
      <c r="B1877" s="3" t="s">
        <v>433</v>
      </c>
      <c r="C1877" s="3" t="s">
        <v>10716</v>
      </c>
      <c r="D1877" s="3" t="s">
        <v>6592</v>
      </c>
      <c r="E1877" s="3">
        <v>2018</v>
      </c>
      <c r="F1877" s="3" t="s">
        <v>1346</v>
      </c>
      <c r="G1877" s="3" t="s">
        <v>6593</v>
      </c>
      <c r="H1877" s="3"/>
      <c r="I1877" s="36">
        <v>9789583057571</v>
      </c>
      <c r="J1877" s="7">
        <v>1</v>
      </c>
      <c r="K1877" s="8"/>
      <c r="L1877" s="9"/>
      <c r="M1877" s="17">
        <v>74000</v>
      </c>
      <c r="N1877" s="17">
        <v>74000</v>
      </c>
      <c r="O1877" s="10">
        <v>63800</v>
      </c>
      <c r="P1877" s="10">
        <v>63800</v>
      </c>
      <c r="Q1877" s="11">
        <v>76000</v>
      </c>
      <c r="R1877" s="11">
        <v>76000</v>
      </c>
      <c r="S1877" s="12">
        <v>70000</v>
      </c>
      <c r="T1877" s="12">
        <v>70000</v>
      </c>
      <c r="U1877" s="9"/>
      <c r="V1877" s="9"/>
      <c r="W1877" s="43">
        <f t="shared" si="157"/>
        <v>70950</v>
      </c>
      <c r="X1877" s="43">
        <f t="shared" si="156"/>
        <v>70950</v>
      </c>
    </row>
    <row r="1878" spans="1:24" ht="15" customHeight="1" x14ac:dyDescent="0.25">
      <c r="A1878" s="44">
        <v>1875</v>
      </c>
      <c r="B1878" s="3" t="s">
        <v>7708</v>
      </c>
      <c r="C1878" s="3" t="s">
        <v>7737</v>
      </c>
      <c r="D1878" s="3" t="s">
        <v>7738</v>
      </c>
      <c r="E1878" s="3">
        <v>2021</v>
      </c>
      <c r="F1878" s="3" t="s">
        <v>1346</v>
      </c>
      <c r="G1878" s="3" t="s">
        <v>7739</v>
      </c>
      <c r="H1878" s="3" t="s">
        <v>7609</v>
      </c>
      <c r="I1878" s="5">
        <v>9788413621654</v>
      </c>
      <c r="J1878" s="7">
        <v>8</v>
      </c>
      <c r="K1878" s="8"/>
      <c r="L1878" s="9"/>
      <c r="M1878" s="17">
        <v>172000</v>
      </c>
      <c r="N1878" s="17">
        <v>172000</v>
      </c>
      <c r="O1878" s="10">
        <v>194600</v>
      </c>
      <c r="P1878" s="10">
        <v>194600</v>
      </c>
      <c r="Q1878" s="11">
        <v>177000</v>
      </c>
      <c r="R1878" s="11">
        <v>177000</v>
      </c>
      <c r="S1878" s="12">
        <v>165000</v>
      </c>
      <c r="T1878" s="12">
        <v>165000</v>
      </c>
      <c r="U1878" s="9">
        <v>179640</v>
      </c>
      <c r="V1878" s="9">
        <f>U1878</f>
        <v>179640</v>
      </c>
      <c r="W1878" s="43">
        <f t="shared" si="157"/>
        <v>177648</v>
      </c>
      <c r="X1878" s="43">
        <f t="shared" si="156"/>
        <v>1421184</v>
      </c>
    </row>
    <row r="1879" spans="1:24" ht="15" customHeight="1" x14ac:dyDescent="0.25">
      <c r="A1879" s="44">
        <v>1876</v>
      </c>
      <c r="B1879" s="3" t="s">
        <v>7708</v>
      </c>
      <c r="C1879" s="3" t="s">
        <v>7714</v>
      </c>
      <c r="D1879" s="3" t="s">
        <v>7715</v>
      </c>
      <c r="E1879" s="3">
        <v>2024</v>
      </c>
      <c r="F1879" s="3" t="s">
        <v>1346</v>
      </c>
      <c r="G1879" s="3" t="s">
        <v>841</v>
      </c>
      <c r="H1879" s="3" t="s">
        <v>7609</v>
      </c>
      <c r="I1879" s="5">
        <v>9786287665842</v>
      </c>
      <c r="J1879" s="3">
        <v>3</v>
      </c>
      <c r="K1879" s="8"/>
      <c r="L1879" s="9"/>
      <c r="M1879" s="17">
        <v>83000</v>
      </c>
      <c r="N1879" s="17">
        <v>83000</v>
      </c>
      <c r="O1879" s="10">
        <v>64900</v>
      </c>
      <c r="P1879" s="10">
        <v>64900</v>
      </c>
      <c r="Q1879" s="11">
        <v>85000</v>
      </c>
      <c r="R1879" s="11">
        <v>85000</v>
      </c>
      <c r="S1879" s="12">
        <v>78000</v>
      </c>
      <c r="T1879" s="12">
        <v>78000</v>
      </c>
      <c r="U1879" s="9"/>
      <c r="V1879" s="9"/>
      <c r="W1879" s="43">
        <f t="shared" si="157"/>
        <v>77725</v>
      </c>
      <c r="X1879" s="43">
        <f t="shared" si="156"/>
        <v>233175</v>
      </c>
    </row>
    <row r="1880" spans="1:24" ht="15" customHeight="1" x14ac:dyDescent="0.25">
      <c r="A1880" s="44">
        <v>1877</v>
      </c>
      <c r="B1880" s="3"/>
      <c r="C1880" s="3" t="s">
        <v>6850</v>
      </c>
      <c r="D1880" s="3" t="s">
        <v>6851</v>
      </c>
      <c r="E1880" s="3">
        <v>2022</v>
      </c>
      <c r="F1880" s="3" t="s">
        <v>2502</v>
      </c>
      <c r="G1880" s="3" t="s">
        <v>3000</v>
      </c>
      <c r="H1880" s="3" t="s">
        <v>11499</v>
      </c>
      <c r="I1880" s="5">
        <v>9789587787801</v>
      </c>
      <c r="J1880" s="5">
        <v>5</v>
      </c>
      <c r="K1880" s="8">
        <v>82800</v>
      </c>
      <c r="L1880" s="9">
        <v>82800</v>
      </c>
      <c r="M1880" s="17">
        <v>102000</v>
      </c>
      <c r="N1880" s="17">
        <v>102000</v>
      </c>
      <c r="O1880" s="10">
        <v>88000</v>
      </c>
      <c r="P1880" s="10">
        <v>88000</v>
      </c>
      <c r="Q1880" s="11">
        <v>105000</v>
      </c>
      <c r="R1880" s="11">
        <v>105000</v>
      </c>
      <c r="S1880" s="12">
        <v>96000</v>
      </c>
      <c r="T1880" s="12">
        <v>96000</v>
      </c>
      <c r="U1880" s="9">
        <v>120000</v>
      </c>
      <c r="V1880" s="9">
        <f>U1880</f>
        <v>120000</v>
      </c>
      <c r="W1880" s="43">
        <f t="shared" si="157"/>
        <v>98967</v>
      </c>
      <c r="X1880" s="43">
        <f t="shared" si="156"/>
        <v>494835</v>
      </c>
    </row>
    <row r="1881" spans="1:24" ht="15" customHeight="1" x14ac:dyDescent="0.25">
      <c r="A1881" s="44">
        <v>1878</v>
      </c>
      <c r="B1881" s="3" t="s">
        <v>7425</v>
      </c>
      <c r="C1881" s="3" t="s">
        <v>7426</v>
      </c>
      <c r="D1881" s="3" t="s">
        <v>7427</v>
      </c>
      <c r="E1881" s="3">
        <v>2022</v>
      </c>
      <c r="F1881" s="3" t="s">
        <v>3645</v>
      </c>
      <c r="G1881" s="3" t="s">
        <v>3000</v>
      </c>
      <c r="H1881" s="3">
        <v>1</v>
      </c>
      <c r="I1881" s="5">
        <v>9789587788129</v>
      </c>
      <c r="J1881" s="5">
        <v>4</v>
      </c>
      <c r="K1881" s="8">
        <v>82800</v>
      </c>
      <c r="L1881" s="9">
        <v>82800</v>
      </c>
      <c r="M1881" s="17">
        <v>102000</v>
      </c>
      <c r="N1881" s="17">
        <v>102000</v>
      </c>
      <c r="O1881" s="10">
        <v>88000</v>
      </c>
      <c r="P1881" s="10">
        <v>88000</v>
      </c>
      <c r="Q1881" s="11">
        <v>105000</v>
      </c>
      <c r="R1881" s="11">
        <v>105000</v>
      </c>
      <c r="S1881" s="12">
        <v>96000</v>
      </c>
      <c r="T1881" s="12">
        <v>96000</v>
      </c>
      <c r="U1881" s="9">
        <v>120000</v>
      </c>
      <c r="V1881" s="9">
        <f>U1881</f>
        <v>120000</v>
      </c>
      <c r="W1881" s="43">
        <f t="shared" si="157"/>
        <v>98967</v>
      </c>
      <c r="X1881" s="43">
        <f t="shared" si="156"/>
        <v>395868</v>
      </c>
    </row>
    <row r="1882" spans="1:24" ht="15" customHeight="1" x14ac:dyDescent="0.25">
      <c r="A1882" s="44">
        <v>1879</v>
      </c>
      <c r="B1882" s="3" t="s">
        <v>776</v>
      </c>
      <c r="C1882" s="3" t="s">
        <v>10477</v>
      </c>
      <c r="D1882" s="3" t="s">
        <v>8728</v>
      </c>
      <c r="E1882" s="3">
        <v>2021</v>
      </c>
      <c r="F1882" s="3" t="s">
        <v>656</v>
      </c>
      <c r="G1882" s="3" t="s">
        <v>1333</v>
      </c>
      <c r="H1882" s="3" t="s">
        <v>2839</v>
      </c>
      <c r="I1882" s="5">
        <v>9789584293473</v>
      </c>
      <c r="J1882" s="3">
        <v>1</v>
      </c>
      <c r="K1882" s="8"/>
      <c r="L1882" s="9"/>
      <c r="M1882" s="17">
        <v>79000</v>
      </c>
      <c r="N1882" s="17">
        <v>79000</v>
      </c>
      <c r="O1882" s="10">
        <v>68200</v>
      </c>
      <c r="P1882" s="10">
        <v>68200</v>
      </c>
      <c r="Q1882" s="11">
        <v>81000</v>
      </c>
      <c r="R1882" s="11">
        <v>81000</v>
      </c>
      <c r="S1882" s="12">
        <v>74000</v>
      </c>
      <c r="T1882" s="12">
        <v>74000</v>
      </c>
      <c r="U1882" s="9">
        <v>93000</v>
      </c>
      <c r="V1882" s="9">
        <f>U1882</f>
        <v>93000</v>
      </c>
      <c r="W1882" s="43">
        <f t="shared" si="157"/>
        <v>79040</v>
      </c>
      <c r="X1882" s="43">
        <f t="shared" si="156"/>
        <v>79040</v>
      </c>
    </row>
    <row r="1883" spans="1:24" ht="15" customHeight="1" x14ac:dyDescent="0.25">
      <c r="A1883" s="44">
        <v>1880</v>
      </c>
      <c r="B1883" s="3" t="s">
        <v>11629</v>
      </c>
      <c r="C1883" s="3" t="s">
        <v>10420</v>
      </c>
      <c r="D1883" s="3" t="s">
        <v>8666</v>
      </c>
      <c r="E1883" s="3">
        <v>2014</v>
      </c>
      <c r="F1883" s="3" t="s">
        <v>8598</v>
      </c>
      <c r="G1883" s="3" t="s">
        <v>8667</v>
      </c>
      <c r="H1883" s="3">
        <v>1</v>
      </c>
      <c r="I1883" s="5">
        <v>9789588820293</v>
      </c>
      <c r="J1883" s="3">
        <v>1</v>
      </c>
      <c r="K1883" s="8"/>
      <c r="L1883" s="9"/>
      <c r="M1883" s="17">
        <v>91000</v>
      </c>
      <c r="N1883" s="17">
        <v>91000</v>
      </c>
      <c r="O1883" s="10">
        <v>86900</v>
      </c>
      <c r="P1883" s="10">
        <v>86900</v>
      </c>
      <c r="Q1883" s="11">
        <v>93000</v>
      </c>
      <c r="R1883" s="11">
        <v>93000</v>
      </c>
      <c r="S1883" s="12">
        <v>86000</v>
      </c>
      <c r="T1883" s="12">
        <v>86000</v>
      </c>
      <c r="U1883" s="9">
        <v>118500</v>
      </c>
      <c r="V1883" s="9">
        <f>U1883</f>
        <v>118500</v>
      </c>
      <c r="W1883" s="43">
        <f t="shared" si="157"/>
        <v>95080</v>
      </c>
      <c r="X1883" s="43">
        <f t="shared" si="156"/>
        <v>95080</v>
      </c>
    </row>
    <row r="1884" spans="1:24" ht="15" customHeight="1" x14ac:dyDescent="0.25">
      <c r="A1884" s="44">
        <v>1881</v>
      </c>
      <c r="B1884" s="3" t="s">
        <v>3694</v>
      </c>
      <c r="C1884" s="3" t="s">
        <v>10175</v>
      </c>
      <c r="D1884" s="3" t="s">
        <v>7127</v>
      </c>
      <c r="E1884" s="3">
        <v>2024</v>
      </c>
      <c r="F1884" s="3" t="s">
        <v>3133</v>
      </c>
      <c r="G1884" s="3" t="s">
        <v>351</v>
      </c>
      <c r="H1884" s="3"/>
      <c r="I1884" s="5">
        <v>9786287638600</v>
      </c>
      <c r="J1884" s="3">
        <v>1</v>
      </c>
      <c r="K1884" s="8"/>
      <c r="L1884" s="9"/>
      <c r="M1884" s="17">
        <v>32000</v>
      </c>
      <c r="N1884" s="17">
        <v>32000</v>
      </c>
      <c r="O1884" s="10">
        <v>27500</v>
      </c>
      <c r="P1884" s="10">
        <v>27500</v>
      </c>
      <c r="Q1884" s="11">
        <v>33000</v>
      </c>
      <c r="R1884" s="11">
        <v>33000</v>
      </c>
      <c r="S1884" s="12">
        <v>30000</v>
      </c>
      <c r="T1884" s="12">
        <v>30000</v>
      </c>
      <c r="U1884" s="9"/>
      <c r="V1884" s="9"/>
      <c r="W1884" s="43">
        <f t="shared" si="157"/>
        <v>30625</v>
      </c>
      <c r="X1884" s="43">
        <f t="shared" si="156"/>
        <v>30625</v>
      </c>
    </row>
    <row r="1885" spans="1:24" ht="15" customHeight="1" x14ac:dyDescent="0.25">
      <c r="A1885" s="44">
        <v>1882</v>
      </c>
      <c r="B1885" s="27" t="s">
        <v>1416</v>
      </c>
      <c r="C1885" s="3" t="s">
        <v>10619</v>
      </c>
      <c r="D1885" s="3" t="s">
        <v>2027</v>
      </c>
      <c r="E1885" s="3">
        <v>2019</v>
      </c>
      <c r="F1885" s="3" t="s">
        <v>1410</v>
      </c>
      <c r="G1885" s="3" t="s">
        <v>1852</v>
      </c>
      <c r="H1885" s="3">
        <v>1</v>
      </c>
      <c r="I1885" s="5">
        <v>9788494285011</v>
      </c>
      <c r="J1885" s="3">
        <v>1</v>
      </c>
      <c r="K1885" s="8"/>
      <c r="L1885" s="9"/>
      <c r="M1885" s="17">
        <v>289000</v>
      </c>
      <c r="N1885" s="17">
        <v>289000</v>
      </c>
      <c r="O1885" s="10">
        <v>358800</v>
      </c>
      <c r="P1885" s="10">
        <v>358800</v>
      </c>
      <c r="Q1885" s="11">
        <v>297000</v>
      </c>
      <c r="R1885" s="11">
        <v>297000</v>
      </c>
      <c r="S1885" s="12">
        <v>277000</v>
      </c>
      <c r="T1885" s="12">
        <v>277000</v>
      </c>
      <c r="U1885" s="9">
        <v>288000</v>
      </c>
      <c r="V1885" s="9">
        <f>U1885</f>
        <v>288000</v>
      </c>
      <c r="W1885" s="43">
        <f t="shared" si="157"/>
        <v>301960</v>
      </c>
      <c r="X1885" s="43">
        <f t="shared" si="156"/>
        <v>301960</v>
      </c>
    </row>
    <row r="1886" spans="1:24" ht="15" customHeight="1" x14ac:dyDescent="0.25">
      <c r="A1886" s="44">
        <v>1883</v>
      </c>
      <c r="B1886" s="3" t="s">
        <v>776</v>
      </c>
      <c r="C1886" s="3" t="s">
        <v>9586</v>
      </c>
      <c r="D1886" s="3" t="s">
        <v>1280</v>
      </c>
      <c r="E1886" s="3"/>
      <c r="F1886" s="3" t="s">
        <v>1040</v>
      </c>
      <c r="G1886" s="3" t="s">
        <v>526</v>
      </c>
      <c r="H1886" s="3">
        <v>1</v>
      </c>
      <c r="I1886" s="5">
        <v>9788496580886</v>
      </c>
      <c r="J1886" s="5">
        <v>1</v>
      </c>
      <c r="K1886" s="8"/>
      <c r="L1886" s="9"/>
      <c r="M1886" s="17">
        <v>58000</v>
      </c>
      <c r="N1886" s="17">
        <v>58000</v>
      </c>
      <c r="O1886" s="10">
        <v>81800</v>
      </c>
      <c r="P1886" s="10">
        <v>81800</v>
      </c>
      <c r="Q1886" s="11">
        <v>59000</v>
      </c>
      <c r="R1886" s="11">
        <v>59000</v>
      </c>
      <c r="S1886" s="12">
        <v>54000</v>
      </c>
      <c r="T1886" s="12">
        <v>54000</v>
      </c>
      <c r="U1886" s="9">
        <v>86040</v>
      </c>
      <c r="V1886" s="9">
        <f>U1886</f>
        <v>86040</v>
      </c>
      <c r="W1886" s="43">
        <f t="shared" si="157"/>
        <v>67768</v>
      </c>
      <c r="X1886" s="43">
        <f t="shared" si="156"/>
        <v>67768</v>
      </c>
    </row>
    <row r="1887" spans="1:24" ht="15" customHeight="1" x14ac:dyDescent="0.25">
      <c r="A1887" s="44">
        <v>1884</v>
      </c>
      <c r="B1887" s="3" t="s">
        <v>433</v>
      </c>
      <c r="C1887" s="3" t="s">
        <v>10019</v>
      </c>
      <c r="D1887" s="3" t="s">
        <v>2684</v>
      </c>
      <c r="E1887" s="3">
        <v>2012</v>
      </c>
      <c r="F1887" s="3" t="s">
        <v>1346</v>
      </c>
      <c r="G1887" s="3" t="s">
        <v>1070</v>
      </c>
      <c r="H1887" s="3" t="s">
        <v>10928</v>
      </c>
      <c r="I1887" s="5">
        <v>9789588611778</v>
      </c>
      <c r="J1887" s="3">
        <v>5</v>
      </c>
      <c r="K1887" s="8"/>
      <c r="L1887" s="9"/>
      <c r="M1887" s="17">
        <v>73000</v>
      </c>
      <c r="N1887" s="17">
        <v>73000</v>
      </c>
      <c r="O1887" s="10">
        <v>62700</v>
      </c>
      <c r="P1887" s="10">
        <v>62700</v>
      </c>
      <c r="Q1887" s="11">
        <v>75000</v>
      </c>
      <c r="R1887" s="11">
        <v>75000</v>
      </c>
      <c r="S1887" s="12">
        <v>68000</v>
      </c>
      <c r="T1887" s="12">
        <v>68000</v>
      </c>
      <c r="U1887" s="9">
        <v>85500</v>
      </c>
      <c r="V1887" s="9">
        <f>U1887</f>
        <v>85500</v>
      </c>
      <c r="W1887" s="43">
        <f t="shared" si="157"/>
        <v>72840</v>
      </c>
      <c r="X1887" s="43">
        <f t="shared" si="156"/>
        <v>364200</v>
      </c>
    </row>
    <row r="1888" spans="1:24" ht="15" customHeight="1" x14ac:dyDescent="0.25">
      <c r="A1888" s="44">
        <v>1885</v>
      </c>
      <c r="B1888" s="3" t="s">
        <v>433</v>
      </c>
      <c r="C1888" s="3" t="s">
        <v>9786</v>
      </c>
      <c r="D1888" s="3" t="s">
        <v>3553</v>
      </c>
      <c r="E1888" s="3"/>
      <c r="F1888" s="3" t="s">
        <v>529</v>
      </c>
      <c r="G1888" s="3" t="s">
        <v>1513</v>
      </c>
      <c r="H1888" s="3"/>
      <c r="I1888" s="5">
        <v>9789583060854</v>
      </c>
      <c r="J1888" s="5">
        <v>1</v>
      </c>
      <c r="K1888" s="8"/>
      <c r="L1888" s="9"/>
      <c r="M1888" s="17">
        <v>41000</v>
      </c>
      <c r="N1888" s="17">
        <v>41000</v>
      </c>
      <c r="O1888" s="10">
        <v>35200</v>
      </c>
      <c r="P1888" s="10">
        <v>35200</v>
      </c>
      <c r="Q1888" s="11">
        <v>42000</v>
      </c>
      <c r="R1888" s="11">
        <v>42000</v>
      </c>
      <c r="S1888" s="12">
        <v>38000</v>
      </c>
      <c r="T1888" s="12">
        <v>38000</v>
      </c>
      <c r="U1888" s="9"/>
      <c r="V1888" s="9"/>
      <c r="W1888" s="43">
        <f t="shared" si="157"/>
        <v>39050</v>
      </c>
      <c r="X1888" s="43">
        <f t="shared" si="156"/>
        <v>39050</v>
      </c>
    </row>
    <row r="1889" spans="1:24" ht="15" customHeight="1" x14ac:dyDescent="0.25">
      <c r="A1889" s="44">
        <v>1886</v>
      </c>
      <c r="B1889" s="7" t="s">
        <v>6368</v>
      </c>
      <c r="C1889" s="3" t="s">
        <v>10280</v>
      </c>
      <c r="D1889" s="20" t="s">
        <v>3146</v>
      </c>
      <c r="E1889" s="7">
        <v>2018</v>
      </c>
      <c r="F1889" s="7" t="s">
        <v>1531</v>
      </c>
      <c r="G1889" s="20" t="s">
        <v>841</v>
      </c>
      <c r="H1889" s="3"/>
      <c r="I1889" s="5" t="s">
        <v>8000</v>
      </c>
      <c r="J1889" s="5">
        <v>2</v>
      </c>
      <c r="K1889" s="8"/>
      <c r="L1889" s="9"/>
      <c r="M1889" s="17">
        <v>103000</v>
      </c>
      <c r="N1889" s="17">
        <v>103000</v>
      </c>
      <c r="O1889" s="10"/>
      <c r="P1889" s="10"/>
      <c r="Q1889" s="11">
        <v>106000</v>
      </c>
      <c r="R1889" s="11">
        <v>106000</v>
      </c>
      <c r="S1889" s="12">
        <v>98000</v>
      </c>
      <c r="T1889" s="12">
        <v>98000</v>
      </c>
      <c r="U1889" s="9"/>
      <c r="V1889" s="9"/>
      <c r="W1889" s="43">
        <f t="shared" si="157"/>
        <v>102333</v>
      </c>
      <c r="X1889" s="43">
        <f t="shared" si="156"/>
        <v>204666</v>
      </c>
    </row>
    <row r="1890" spans="1:24" ht="15" customHeight="1" x14ac:dyDescent="0.25">
      <c r="A1890" s="44">
        <v>1887</v>
      </c>
      <c r="B1890" s="3" t="s">
        <v>3694</v>
      </c>
      <c r="C1890" s="3" t="s">
        <v>10180</v>
      </c>
      <c r="D1890" s="3" t="s">
        <v>1297</v>
      </c>
      <c r="E1890" s="3">
        <v>2024</v>
      </c>
      <c r="F1890" s="3" t="s">
        <v>3133</v>
      </c>
      <c r="G1890" s="3" t="s">
        <v>351</v>
      </c>
      <c r="H1890" s="3"/>
      <c r="I1890" s="5">
        <v>9786287745025</v>
      </c>
      <c r="J1890" s="5">
        <v>1</v>
      </c>
      <c r="K1890" s="8"/>
      <c r="L1890" s="9"/>
      <c r="M1890" s="17">
        <v>58000</v>
      </c>
      <c r="N1890" s="17">
        <v>58000</v>
      </c>
      <c r="O1890" s="10">
        <v>49500</v>
      </c>
      <c r="P1890" s="10">
        <v>49500</v>
      </c>
      <c r="Q1890" s="11">
        <v>59000</v>
      </c>
      <c r="R1890" s="11">
        <v>59000</v>
      </c>
      <c r="S1890" s="12">
        <v>54000</v>
      </c>
      <c r="T1890" s="12">
        <v>54000</v>
      </c>
      <c r="U1890" s="9"/>
      <c r="V1890" s="9"/>
      <c r="W1890" s="43">
        <f t="shared" si="157"/>
        <v>55125</v>
      </c>
      <c r="X1890" s="43">
        <f t="shared" si="156"/>
        <v>55125</v>
      </c>
    </row>
    <row r="1891" spans="1:24" ht="15" customHeight="1" x14ac:dyDescent="0.25">
      <c r="A1891" s="44">
        <v>1888</v>
      </c>
      <c r="B1891" s="3" t="s">
        <v>776</v>
      </c>
      <c r="C1891" s="3" t="s">
        <v>10967</v>
      </c>
      <c r="D1891" s="3" t="s">
        <v>1332</v>
      </c>
      <c r="E1891" s="3"/>
      <c r="F1891" s="3" t="s">
        <v>656</v>
      </c>
      <c r="G1891" s="3" t="s">
        <v>1333</v>
      </c>
      <c r="H1891" s="3"/>
      <c r="I1891" s="5">
        <v>9788423358076</v>
      </c>
      <c r="J1891" s="5">
        <v>1</v>
      </c>
      <c r="K1891" s="8"/>
      <c r="L1891" s="9"/>
      <c r="M1891" s="17">
        <v>89000</v>
      </c>
      <c r="N1891" s="17">
        <v>89000</v>
      </c>
      <c r="O1891" s="10">
        <v>123500</v>
      </c>
      <c r="P1891" s="10">
        <v>123500</v>
      </c>
      <c r="Q1891" s="11">
        <v>92000</v>
      </c>
      <c r="R1891" s="11">
        <v>92000</v>
      </c>
      <c r="S1891" s="12">
        <v>86000</v>
      </c>
      <c r="T1891" s="12">
        <v>86000</v>
      </c>
      <c r="U1891" s="9">
        <v>86040</v>
      </c>
      <c r="V1891" s="9">
        <f>U1891</f>
        <v>86040</v>
      </c>
      <c r="W1891" s="43">
        <f t="shared" si="157"/>
        <v>95308</v>
      </c>
      <c r="X1891" s="43">
        <f t="shared" si="156"/>
        <v>95308</v>
      </c>
    </row>
    <row r="1892" spans="1:24" ht="15" customHeight="1" x14ac:dyDescent="0.25">
      <c r="A1892" s="44">
        <v>1889</v>
      </c>
      <c r="B1892" s="3" t="s">
        <v>609</v>
      </c>
      <c r="C1892" s="3" t="s">
        <v>10660</v>
      </c>
      <c r="D1892" s="3" t="s">
        <v>12434</v>
      </c>
      <c r="E1892" s="3">
        <v>2020</v>
      </c>
      <c r="F1892" s="3" t="s">
        <v>23</v>
      </c>
      <c r="G1892" s="3" t="s">
        <v>2030</v>
      </c>
      <c r="H1892" s="3"/>
      <c r="I1892" s="5">
        <v>9788417127732</v>
      </c>
      <c r="J1892" s="5">
        <v>1</v>
      </c>
      <c r="K1892" s="8"/>
      <c r="L1892" s="9"/>
      <c r="M1892" s="17">
        <v>166000</v>
      </c>
      <c r="N1892" s="17">
        <v>166000</v>
      </c>
      <c r="O1892" s="10">
        <v>143000</v>
      </c>
      <c r="P1892" s="10">
        <v>143000</v>
      </c>
      <c r="Q1892" s="11">
        <v>170000</v>
      </c>
      <c r="R1892" s="11">
        <v>170000</v>
      </c>
      <c r="S1892" s="12">
        <v>156000</v>
      </c>
      <c r="T1892" s="12">
        <v>156000</v>
      </c>
      <c r="U1892" s="9"/>
      <c r="V1892" s="9"/>
      <c r="W1892" s="43">
        <f t="shared" si="157"/>
        <v>158750</v>
      </c>
      <c r="X1892" s="43">
        <f t="shared" si="156"/>
        <v>158750</v>
      </c>
    </row>
    <row r="1893" spans="1:24" ht="15" customHeight="1" x14ac:dyDescent="0.25">
      <c r="A1893" s="44">
        <v>1890</v>
      </c>
      <c r="B1893" s="3" t="s">
        <v>7039</v>
      </c>
      <c r="C1893" s="3" t="s">
        <v>10158</v>
      </c>
      <c r="D1893" s="3" t="s">
        <v>7041</v>
      </c>
      <c r="E1893" s="3">
        <v>2020</v>
      </c>
      <c r="F1893" s="3" t="s">
        <v>1873</v>
      </c>
      <c r="G1893" s="3" t="s">
        <v>7042</v>
      </c>
      <c r="H1893" s="3" t="s">
        <v>11517</v>
      </c>
      <c r="I1893" s="5" t="s">
        <v>7043</v>
      </c>
      <c r="J1893" s="5">
        <v>1</v>
      </c>
      <c r="K1893" s="8"/>
      <c r="L1893" s="9"/>
      <c r="M1893" s="17">
        <v>485000</v>
      </c>
      <c r="N1893" s="17">
        <v>485000</v>
      </c>
      <c r="O1893" s="10">
        <v>137500</v>
      </c>
      <c r="P1893" s="10">
        <v>137500</v>
      </c>
      <c r="Q1893" s="11">
        <v>498000</v>
      </c>
      <c r="R1893" s="11">
        <v>498000</v>
      </c>
      <c r="S1893" s="12">
        <v>458000</v>
      </c>
      <c r="T1893" s="12">
        <v>458000</v>
      </c>
      <c r="U1893" s="9">
        <v>194040</v>
      </c>
      <c r="V1893" s="9">
        <f>U1893</f>
        <v>194040</v>
      </c>
      <c r="W1893" s="43">
        <f t="shared" si="157"/>
        <v>354508</v>
      </c>
      <c r="X1893" s="43">
        <f t="shared" si="156"/>
        <v>354508</v>
      </c>
    </row>
    <row r="1894" spans="1:24" ht="15" customHeight="1" x14ac:dyDescent="0.25">
      <c r="A1894" s="44">
        <v>1891</v>
      </c>
      <c r="B1894" s="3" t="s">
        <v>7428</v>
      </c>
      <c r="C1894" s="3" t="s">
        <v>7429</v>
      </c>
      <c r="D1894" s="3" t="s">
        <v>6970</v>
      </c>
      <c r="E1894" s="3">
        <v>2022</v>
      </c>
      <c r="F1894" s="3" t="s">
        <v>3645</v>
      </c>
      <c r="G1894" s="3" t="s">
        <v>3000</v>
      </c>
      <c r="H1894" s="3">
        <v>1</v>
      </c>
      <c r="I1894" s="5">
        <v>9789587787788</v>
      </c>
      <c r="J1894" s="5">
        <v>2</v>
      </c>
      <c r="K1894" s="8">
        <v>82800</v>
      </c>
      <c r="L1894" s="9">
        <v>82800</v>
      </c>
      <c r="M1894" s="17">
        <v>102000</v>
      </c>
      <c r="N1894" s="17">
        <v>102000</v>
      </c>
      <c r="O1894" s="10">
        <v>88000</v>
      </c>
      <c r="P1894" s="10">
        <v>88000</v>
      </c>
      <c r="Q1894" s="11">
        <v>105000</v>
      </c>
      <c r="R1894" s="11">
        <v>105000</v>
      </c>
      <c r="S1894" s="12">
        <v>96000</v>
      </c>
      <c r="T1894" s="12">
        <v>96000</v>
      </c>
      <c r="U1894" s="9">
        <v>120000</v>
      </c>
      <c r="V1894" s="9">
        <f>U1894</f>
        <v>120000</v>
      </c>
      <c r="W1894" s="43">
        <f t="shared" si="157"/>
        <v>98967</v>
      </c>
      <c r="X1894" s="43">
        <f t="shared" si="156"/>
        <v>197934</v>
      </c>
    </row>
    <row r="1895" spans="1:24" ht="15" customHeight="1" x14ac:dyDescent="0.25">
      <c r="A1895" s="44">
        <v>1892</v>
      </c>
      <c r="B1895" s="3" t="s">
        <v>3650</v>
      </c>
      <c r="C1895" s="3" t="s">
        <v>10664</v>
      </c>
      <c r="D1895" s="5" t="s">
        <v>3654</v>
      </c>
      <c r="E1895" s="3">
        <v>2023</v>
      </c>
      <c r="F1895" s="3" t="s">
        <v>23</v>
      </c>
      <c r="G1895" s="3" t="s">
        <v>249</v>
      </c>
      <c r="H1895" s="3">
        <v>1</v>
      </c>
      <c r="I1895" s="15">
        <v>9789587925357</v>
      </c>
      <c r="J1895" s="89">
        <v>10</v>
      </c>
      <c r="K1895" s="8"/>
      <c r="L1895" s="9"/>
      <c r="M1895" s="17">
        <v>76000</v>
      </c>
      <c r="N1895" s="17">
        <v>76000</v>
      </c>
      <c r="O1895" s="10">
        <v>64900</v>
      </c>
      <c r="P1895" s="10">
        <v>64900</v>
      </c>
      <c r="Q1895" s="11">
        <v>77000</v>
      </c>
      <c r="R1895" s="11">
        <v>77000</v>
      </c>
      <c r="S1895" s="12">
        <v>71000</v>
      </c>
      <c r="T1895" s="12">
        <v>71000</v>
      </c>
      <c r="U1895" s="9">
        <v>88500</v>
      </c>
      <c r="V1895" s="9">
        <f>U1895</f>
        <v>88500</v>
      </c>
      <c r="W1895" s="43">
        <f t="shared" si="157"/>
        <v>75480</v>
      </c>
      <c r="X1895" s="43">
        <f t="shared" si="156"/>
        <v>754800</v>
      </c>
    </row>
    <row r="1896" spans="1:24" ht="15" customHeight="1" x14ac:dyDescent="0.25">
      <c r="A1896" s="44">
        <v>1893</v>
      </c>
      <c r="B1896" s="3" t="s">
        <v>254</v>
      </c>
      <c r="C1896" s="3" t="s">
        <v>9498</v>
      </c>
      <c r="D1896" s="3" t="s">
        <v>277</v>
      </c>
      <c r="E1896" s="3">
        <v>2021</v>
      </c>
      <c r="F1896" s="3" t="s">
        <v>23</v>
      </c>
      <c r="G1896" s="3" t="s">
        <v>607</v>
      </c>
      <c r="H1896" s="3"/>
      <c r="I1896" s="5" t="s">
        <v>608</v>
      </c>
      <c r="J1896" s="16">
        <v>10</v>
      </c>
      <c r="K1896" s="8"/>
      <c r="L1896" s="9"/>
      <c r="M1896" s="17"/>
      <c r="N1896" s="17"/>
      <c r="O1896" s="10">
        <v>53900</v>
      </c>
      <c r="P1896" s="10">
        <v>53900</v>
      </c>
      <c r="Q1896" s="11"/>
      <c r="R1896" s="11"/>
      <c r="S1896" s="12"/>
      <c r="T1896" s="12"/>
      <c r="U1896" s="9">
        <v>143640</v>
      </c>
      <c r="V1896" s="9">
        <f>U1896</f>
        <v>143640</v>
      </c>
      <c r="W1896" s="43">
        <f t="shared" si="157"/>
        <v>98770</v>
      </c>
      <c r="X1896" s="43">
        <f t="shared" si="156"/>
        <v>987700</v>
      </c>
    </row>
    <row r="1897" spans="1:24" ht="15" customHeight="1" x14ac:dyDescent="0.25">
      <c r="A1897" s="44">
        <v>1894</v>
      </c>
      <c r="B1897" s="3" t="s">
        <v>433</v>
      </c>
      <c r="C1897" s="3" t="s">
        <v>10130</v>
      </c>
      <c r="D1897" s="3" t="s">
        <v>6780</v>
      </c>
      <c r="E1897" s="3"/>
      <c r="F1897" s="3" t="s">
        <v>23</v>
      </c>
      <c r="G1897" s="3" t="s">
        <v>274</v>
      </c>
      <c r="H1897" s="3">
        <v>1</v>
      </c>
      <c r="I1897" s="5" t="s">
        <v>6783</v>
      </c>
      <c r="J1897" s="3">
        <v>1</v>
      </c>
      <c r="K1897" s="8"/>
      <c r="L1897" s="9"/>
      <c r="M1897" s="17">
        <v>70000</v>
      </c>
      <c r="N1897" s="17">
        <v>70000</v>
      </c>
      <c r="O1897" s="10">
        <v>60500</v>
      </c>
      <c r="P1897" s="10">
        <v>60500</v>
      </c>
      <c r="Q1897" s="11">
        <v>72000</v>
      </c>
      <c r="R1897" s="11">
        <v>72000</v>
      </c>
      <c r="S1897" s="12">
        <v>66000</v>
      </c>
      <c r="T1897" s="12">
        <v>66000</v>
      </c>
      <c r="U1897" s="9"/>
      <c r="V1897" s="9"/>
      <c r="W1897" s="43">
        <f t="shared" si="157"/>
        <v>67125</v>
      </c>
      <c r="X1897" s="43">
        <f t="shared" si="156"/>
        <v>67125</v>
      </c>
    </row>
    <row r="1898" spans="1:24" ht="15" customHeight="1" x14ac:dyDescent="0.25">
      <c r="A1898" s="44">
        <v>1895</v>
      </c>
      <c r="B1898" s="3" t="s">
        <v>7039</v>
      </c>
      <c r="C1898" s="3" t="s">
        <v>10161</v>
      </c>
      <c r="D1898" s="3" t="s">
        <v>7055</v>
      </c>
      <c r="E1898" s="3">
        <v>2020</v>
      </c>
      <c r="F1898" s="3" t="s">
        <v>1873</v>
      </c>
      <c r="G1898" s="3" t="s">
        <v>262</v>
      </c>
      <c r="H1898" s="3" t="s">
        <v>11517</v>
      </c>
      <c r="I1898" s="5">
        <v>8483067447</v>
      </c>
      <c r="J1898" s="5">
        <v>2</v>
      </c>
      <c r="K1898" s="8"/>
      <c r="L1898" s="9"/>
      <c r="M1898" s="17">
        <v>275000</v>
      </c>
      <c r="N1898" s="17">
        <v>275000</v>
      </c>
      <c r="O1898" s="10">
        <v>236500</v>
      </c>
      <c r="P1898" s="10">
        <v>236500</v>
      </c>
      <c r="Q1898" s="11">
        <v>282000</v>
      </c>
      <c r="R1898" s="11">
        <v>282000</v>
      </c>
      <c r="S1898" s="12">
        <v>258000</v>
      </c>
      <c r="T1898" s="12">
        <v>258000</v>
      </c>
      <c r="U1898" s="9">
        <v>314685</v>
      </c>
      <c r="V1898" s="9">
        <f>U1898</f>
        <v>314685</v>
      </c>
      <c r="W1898" s="43">
        <f t="shared" si="157"/>
        <v>273237</v>
      </c>
      <c r="X1898" s="43">
        <f t="shared" si="156"/>
        <v>546474</v>
      </c>
    </row>
    <row r="1899" spans="1:24" ht="15" customHeight="1" x14ac:dyDescent="0.25">
      <c r="A1899" s="44">
        <v>1896</v>
      </c>
      <c r="B1899" s="3" t="s">
        <v>12424</v>
      </c>
      <c r="C1899" s="3" t="s">
        <v>3012</v>
      </c>
      <c r="D1899" s="3" t="s">
        <v>3013</v>
      </c>
      <c r="E1899" s="3">
        <v>2012</v>
      </c>
      <c r="F1899" s="3" t="s">
        <v>2883</v>
      </c>
      <c r="G1899" s="3" t="s">
        <v>2888</v>
      </c>
      <c r="H1899" s="3" t="s">
        <v>2839</v>
      </c>
      <c r="I1899" s="5">
        <v>9786071711458</v>
      </c>
      <c r="J1899" s="3">
        <v>1</v>
      </c>
      <c r="K1899" s="8"/>
      <c r="L1899" s="9"/>
      <c r="M1899" s="17">
        <v>206000</v>
      </c>
      <c r="N1899" s="17">
        <v>206000</v>
      </c>
      <c r="O1899" s="10">
        <v>246400</v>
      </c>
      <c r="P1899" s="10">
        <v>246400</v>
      </c>
      <c r="Q1899" s="11">
        <v>211000</v>
      </c>
      <c r="R1899" s="11">
        <v>211000</v>
      </c>
      <c r="S1899" s="12">
        <v>193000</v>
      </c>
      <c r="T1899" s="12">
        <v>193000</v>
      </c>
      <c r="U1899" s="9"/>
      <c r="V1899" s="9"/>
      <c r="W1899" s="43">
        <f t="shared" si="157"/>
        <v>214100</v>
      </c>
      <c r="X1899" s="43">
        <f t="shared" si="156"/>
        <v>214100</v>
      </c>
    </row>
    <row r="1900" spans="1:24" ht="15" customHeight="1" x14ac:dyDescent="0.25">
      <c r="A1900" s="44">
        <v>1897</v>
      </c>
      <c r="B1900" s="3" t="s">
        <v>12660</v>
      </c>
      <c r="C1900" s="3" t="s">
        <v>10188</v>
      </c>
      <c r="D1900" s="3" t="s">
        <v>7148</v>
      </c>
      <c r="E1900" s="3">
        <v>2023</v>
      </c>
      <c r="F1900" s="3" t="s">
        <v>3133</v>
      </c>
      <c r="G1900" s="3" t="s">
        <v>351</v>
      </c>
      <c r="H1900" s="3"/>
      <c r="I1900" s="5">
        <v>9786287649095</v>
      </c>
      <c r="J1900" s="3">
        <v>1</v>
      </c>
      <c r="K1900" s="8"/>
      <c r="L1900" s="9"/>
      <c r="M1900" s="17">
        <v>109000</v>
      </c>
      <c r="N1900" s="17">
        <v>109000</v>
      </c>
      <c r="O1900" s="10">
        <v>93500</v>
      </c>
      <c r="P1900" s="10">
        <v>93500</v>
      </c>
      <c r="Q1900" s="11">
        <v>111000</v>
      </c>
      <c r="R1900" s="11">
        <v>111000</v>
      </c>
      <c r="S1900" s="12">
        <v>102000</v>
      </c>
      <c r="T1900" s="12">
        <v>102000</v>
      </c>
      <c r="U1900" s="9"/>
      <c r="V1900" s="9"/>
      <c r="W1900" s="43">
        <f t="shared" si="157"/>
        <v>103875</v>
      </c>
      <c r="X1900" s="43">
        <f t="shared" si="156"/>
        <v>103875</v>
      </c>
    </row>
    <row r="1901" spans="1:24" ht="15" customHeight="1" x14ac:dyDescent="0.25">
      <c r="A1901" s="44">
        <v>1898</v>
      </c>
      <c r="B1901" s="28" t="s">
        <v>12632</v>
      </c>
      <c r="C1901" s="3" t="s">
        <v>2864</v>
      </c>
      <c r="D1901" s="28" t="s">
        <v>2865</v>
      </c>
      <c r="E1901" s="3">
        <v>2020</v>
      </c>
      <c r="F1901" s="3" t="s">
        <v>1346</v>
      </c>
      <c r="G1901" s="3" t="s">
        <v>2174</v>
      </c>
      <c r="H1901" s="3" t="s">
        <v>2839</v>
      </c>
      <c r="I1901" s="5" t="s">
        <v>2866</v>
      </c>
      <c r="J1901" s="3">
        <v>4</v>
      </c>
      <c r="K1901" s="8"/>
      <c r="L1901" s="9"/>
      <c r="M1901" s="17">
        <v>225000</v>
      </c>
      <c r="N1901" s="17">
        <v>225000</v>
      </c>
      <c r="O1901" s="10"/>
      <c r="P1901" s="10"/>
      <c r="Q1901" s="11">
        <v>231000</v>
      </c>
      <c r="R1901" s="11">
        <v>231000</v>
      </c>
      <c r="S1901" s="12">
        <v>211000</v>
      </c>
      <c r="T1901" s="12">
        <v>211000</v>
      </c>
      <c r="U1901" s="9">
        <v>289737</v>
      </c>
      <c r="V1901" s="9">
        <f>U1901</f>
        <v>289737</v>
      </c>
      <c r="W1901" s="43">
        <f t="shared" si="157"/>
        <v>239184</v>
      </c>
      <c r="X1901" s="43">
        <f t="shared" si="156"/>
        <v>956736</v>
      </c>
    </row>
    <row r="1902" spans="1:24" ht="15" customHeight="1" x14ac:dyDescent="0.25">
      <c r="A1902" s="44">
        <v>1899</v>
      </c>
      <c r="B1902" s="27" t="s">
        <v>1355</v>
      </c>
      <c r="C1902" s="3" t="s">
        <v>2034</v>
      </c>
      <c r="D1902" s="3" t="s">
        <v>2035</v>
      </c>
      <c r="E1902" s="3"/>
      <c r="F1902" s="3" t="s">
        <v>1346</v>
      </c>
      <c r="G1902" s="3" t="s">
        <v>841</v>
      </c>
      <c r="H1902" s="3"/>
      <c r="I1902" s="5">
        <v>9789584261878</v>
      </c>
      <c r="J1902" s="3">
        <v>2</v>
      </c>
      <c r="K1902" s="8"/>
      <c r="L1902" s="9"/>
      <c r="M1902" s="17">
        <v>88000</v>
      </c>
      <c r="N1902" s="17">
        <v>88000</v>
      </c>
      <c r="O1902" s="10">
        <v>118100</v>
      </c>
      <c r="P1902" s="10">
        <v>118100</v>
      </c>
      <c r="Q1902" s="11">
        <v>90000</v>
      </c>
      <c r="R1902" s="11">
        <v>90000</v>
      </c>
      <c r="S1902" s="12">
        <v>83000</v>
      </c>
      <c r="T1902" s="12">
        <v>83000</v>
      </c>
      <c r="U1902" s="9"/>
      <c r="V1902" s="9"/>
      <c r="W1902" s="43">
        <f t="shared" si="157"/>
        <v>94775</v>
      </c>
      <c r="X1902" s="43">
        <f t="shared" si="156"/>
        <v>189550</v>
      </c>
    </row>
    <row r="1903" spans="1:24" ht="15" customHeight="1" x14ac:dyDescent="0.25">
      <c r="A1903" s="44">
        <v>1900</v>
      </c>
      <c r="B1903" s="7" t="s">
        <v>11480</v>
      </c>
      <c r="C1903" s="3" t="s">
        <v>11489</v>
      </c>
      <c r="D1903" s="3" t="s">
        <v>6740</v>
      </c>
      <c r="E1903" s="3">
        <v>2016</v>
      </c>
      <c r="F1903" s="3" t="s">
        <v>2434</v>
      </c>
      <c r="G1903" s="3" t="s">
        <v>6741</v>
      </c>
      <c r="H1903" s="3" t="s">
        <v>6676</v>
      </c>
      <c r="I1903" s="36">
        <v>9788490972281</v>
      </c>
      <c r="J1903" s="3">
        <v>3</v>
      </c>
      <c r="K1903" s="8"/>
      <c r="L1903" s="9"/>
      <c r="M1903" s="17">
        <v>111000</v>
      </c>
      <c r="N1903" s="17">
        <v>111000</v>
      </c>
      <c r="O1903" s="10">
        <v>78100</v>
      </c>
      <c r="P1903" s="10">
        <v>78100</v>
      </c>
      <c r="Q1903" s="11">
        <v>114000</v>
      </c>
      <c r="R1903" s="11">
        <v>114000</v>
      </c>
      <c r="S1903" s="12">
        <v>107000</v>
      </c>
      <c r="T1903" s="12">
        <v>107000</v>
      </c>
      <c r="U1903" s="9">
        <v>108000</v>
      </c>
      <c r="V1903" s="9">
        <f>U1903</f>
        <v>108000</v>
      </c>
      <c r="W1903" s="43">
        <f t="shared" si="157"/>
        <v>103620</v>
      </c>
      <c r="X1903" s="43">
        <f t="shared" si="156"/>
        <v>310860</v>
      </c>
    </row>
    <row r="1904" spans="1:24" ht="15" customHeight="1" x14ac:dyDescent="0.25">
      <c r="A1904" s="44">
        <v>1901</v>
      </c>
      <c r="B1904" s="27" t="s">
        <v>1355</v>
      </c>
      <c r="C1904" s="3" t="s">
        <v>2036</v>
      </c>
      <c r="D1904" s="3" t="s">
        <v>2037</v>
      </c>
      <c r="E1904" s="3"/>
      <c r="F1904" s="3" t="s">
        <v>1346</v>
      </c>
      <c r="G1904" s="3" t="s">
        <v>2038</v>
      </c>
      <c r="H1904" s="3"/>
      <c r="I1904" s="5">
        <v>9789588979137</v>
      </c>
      <c r="J1904" s="3">
        <v>7</v>
      </c>
      <c r="K1904" s="8"/>
      <c r="L1904" s="9"/>
      <c r="M1904" s="17">
        <v>73000</v>
      </c>
      <c r="N1904" s="17">
        <v>73000</v>
      </c>
      <c r="O1904" s="10">
        <v>62700</v>
      </c>
      <c r="P1904" s="10">
        <v>62700</v>
      </c>
      <c r="Q1904" s="11">
        <v>75000</v>
      </c>
      <c r="R1904" s="11">
        <v>75000</v>
      </c>
      <c r="S1904" s="12">
        <v>68000</v>
      </c>
      <c r="T1904" s="12">
        <v>68000</v>
      </c>
      <c r="U1904" s="9"/>
      <c r="V1904" s="9"/>
      <c r="W1904" s="43">
        <f t="shared" si="157"/>
        <v>69675</v>
      </c>
      <c r="X1904" s="43">
        <f t="shared" si="156"/>
        <v>487725</v>
      </c>
    </row>
    <row r="1905" spans="1:24" ht="15" customHeight="1" x14ac:dyDescent="0.25">
      <c r="A1905" s="44">
        <v>1902</v>
      </c>
      <c r="B1905" s="3" t="s">
        <v>433</v>
      </c>
      <c r="C1905" s="3" t="s">
        <v>9700</v>
      </c>
      <c r="D1905" s="3" t="s">
        <v>3111</v>
      </c>
      <c r="E1905" s="3">
        <v>2021</v>
      </c>
      <c r="F1905" s="3" t="s">
        <v>1501</v>
      </c>
      <c r="G1905" s="3" t="s">
        <v>3112</v>
      </c>
      <c r="H1905" s="3">
        <v>1</v>
      </c>
      <c r="I1905" s="5">
        <v>9789584294586</v>
      </c>
      <c r="J1905" s="5">
        <v>11</v>
      </c>
      <c r="K1905" s="8"/>
      <c r="L1905" s="9"/>
      <c r="M1905" s="17">
        <v>70000</v>
      </c>
      <c r="N1905" s="17">
        <v>70000</v>
      </c>
      <c r="O1905" s="10">
        <v>60500</v>
      </c>
      <c r="P1905" s="10">
        <v>60500</v>
      </c>
      <c r="Q1905" s="11">
        <v>72000</v>
      </c>
      <c r="R1905" s="11">
        <v>72000</v>
      </c>
      <c r="S1905" s="12">
        <v>66000</v>
      </c>
      <c r="T1905" s="12">
        <v>66000</v>
      </c>
      <c r="U1905" s="9">
        <v>82500</v>
      </c>
      <c r="V1905" s="9">
        <f>U1905</f>
        <v>82500</v>
      </c>
      <c r="W1905" s="43">
        <f t="shared" si="157"/>
        <v>70200</v>
      </c>
      <c r="X1905" s="43">
        <f t="shared" si="156"/>
        <v>772200</v>
      </c>
    </row>
    <row r="1906" spans="1:24" ht="15" customHeight="1" x14ac:dyDescent="0.25">
      <c r="A1906" s="44">
        <v>1903</v>
      </c>
      <c r="B1906" s="3" t="s">
        <v>433</v>
      </c>
      <c r="C1906" s="3" t="s">
        <v>9692</v>
      </c>
      <c r="D1906" s="3" t="s">
        <v>3111</v>
      </c>
      <c r="E1906" s="3">
        <v>2022</v>
      </c>
      <c r="F1906" s="3" t="s">
        <v>1501</v>
      </c>
      <c r="G1906" s="3" t="s">
        <v>3112</v>
      </c>
      <c r="H1906" s="3"/>
      <c r="I1906" s="5">
        <v>9786280003009</v>
      </c>
      <c r="J1906" s="5">
        <v>4</v>
      </c>
      <c r="K1906" s="8"/>
      <c r="L1906" s="9"/>
      <c r="M1906" s="17">
        <v>63000</v>
      </c>
      <c r="N1906" s="17">
        <v>63000</v>
      </c>
      <c r="O1906" s="10">
        <v>53900</v>
      </c>
      <c r="P1906" s="10">
        <v>53900</v>
      </c>
      <c r="Q1906" s="11">
        <v>64000</v>
      </c>
      <c r="R1906" s="11">
        <v>64000</v>
      </c>
      <c r="S1906" s="12">
        <v>59000</v>
      </c>
      <c r="T1906" s="12">
        <v>59000</v>
      </c>
      <c r="U1906" s="9">
        <v>73500</v>
      </c>
      <c r="V1906" s="9">
        <f>U1906</f>
        <v>73500</v>
      </c>
      <c r="W1906" s="43">
        <f t="shared" si="157"/>
        <v>62680</v>
      </c>
      <c r="X1906" s="43">
        <f t="shared" si="156"/>
        <v>250720</v>
      </c>
    </row>
    <row r="1907" spans="1:24" ht="15" customHeight="1" x14ac:dyDescent="0.25">
      <c r="A1907" s="44">
        <v>1904</v>
      </c>
      <c r="B1907" s="27" t="s">
        <v>1470</v>
      </c>
      <c r="C1907" s="3" t="s">
        <v>9614</v>
      </c>
      <c r="D1907" s="3" t="s">
        <v>11031</v>
      </c>
      <c r="E1907" s="3"/>
      <c r="F1907" s="3" t="s">
        <v>1346</v>
      </c>
      <c r="G1907" s="3" t="s">
        <v>2041</v>
      </c>
      <c r="H1907" s="3"/>
      <c r="I1907" s="5" t="s">
        <v>2042</v>
      </c>
      <c r="J1907" s="3">
        <v>2</v>
      </c>
      <c r="K1907" s="8"/>
      <c r="L1907" s="9"/>
      <c r="M1907" s="17">
        <v>195000</v>
      </c>
      <c r="N1907" s="17">
        <v>195000</v>
      </c>
      <c r="O1907" s="10">
        <v>254900</v>
      </c>
      <c r="P1907" s="10">
        <v>254900</v>
      </c>
      <c r="Q1907" s="11">
        <v>201000</v>
      </c>
      <c r="R1907" s="11">
        <v>201000</v>
      </c>
      <c r="S1907" s="12">
        <v>187000</v>
      </c>
      <c r="T1907" s="12">
        <v>187000</v>
      </c>
      <c r="U1907" s="9">
        <v>182700</v>
      </c>
      <c r="V1907" s="9">
        <f>U1907</f>
        <v>182700</v>
      </c>
      <c r="W1907" s="43">
        <f t="shared" si="157"/>
        <v>204120</v>
      </c>
      <c r="X1907" s="43">
        <f t="shared" si="156"/>
        <v>408240</v>
      </c>
    </row>
    <row r="1908" spans="1:24" ht="15" customHeight="1" x14ac:dyDescent="0.25">
      <c r="A1908" s="44">
        <v>1905</v>
      </c>
      <c r="B1908" s="3" t="s">
        <v>11706</v>
      </c>
      <c r="C1908" s="3" t="s">
        <v>11707</v>
      </c>
      <c r="D1908" s="3" t="s">
        <v>8979</v>
      </c>
      <c r="E1908" s="3">
        <v>2020</v>
      </c>
      <c r="F1908" s="3" t="s">
        <v>6912</v>
      </c>
      <c r="G1908" s="3" t="s">
        <v>1304</v>
      </c>
      <c r="H1908" s="3" t="s">
        <v>11369</v>
      </c>
      <c r="I1908" s="5">
        <v>9789585266322</v>
      </c>
      <c r="J1908" s="5">
        <v>1</v>
      </c>
      <c r="K1908" s="8"/>
      <c r="L1908" s="9"/>
      <c r="M1908" s="17">
        <v>70000</v>
      </c>
      <c r="N1908" s="17">
        <v>70000</v>
      </c>
      <c r="O1908" s="10">
        <v>60500</v>
      </c>
      <c r="P1908" s="10">
        <v>60500</v>
      </c>
      <c r="Q1908" s="11">
        <v>72000</v>
      </c>
      <c r="R1908" s="11">
        <v>72000</v>
      </c>
      <c r="S1908" s="12">
        <v>66000</v>
      </c>
      <c r="T1908" s="12">
        <v>66000</v>
      </c>
      <c r="U1908" s="9"/>
      <c r="V1908" s="9"/>
      <c r="W1908" s="43">
        <f t="shared" si="157"/>
        <v>67125</v>
      </c>
      <c r="X1908" s="43">
        <f t="shared" si="156"/>
        <v>67125</v>
      </c>
    </row>
    <row r="1909" spans="1:24" ht="15" customHeight="1" x14ac:dyDescent="0.25">
      <c r="A1909" s="44">
        <v>1906</v>
      </c>
      <c r="B1909" s="3" t="s">
        <v>12424</v>
      </c>
      <c r="C1909" s="3" t="s">
        <v>3030</v>
      </c>
      <c r="D1909" s="3" t="s">
        <v>3031</v>
      </c>
      <c r="E1909" s="3">
        <v>2017</v>
      </c>
      <c r="F1909" s="3" t="s">
        <v>2883</v>
      </c>
      <c r="G1909" s="3" t="s">
        <v>2888</v>
      </c>
      <c r="H1909" s="3" t="s">
        <v>2839</v>
      </c>
      <c r="I1909" s="5">
        <v>9786071730299</v>
      </c>
      <c r="J1909" s="6">
        <v>1</v>
      </c>
      <c r="K1909" s="8"/>
      <c r="L1909" s="9"/>
      <c r="M1909" s="17">
        <v>205000</v>
      </c>
      <c r="N1909" s="17">
        <v>205000</v>
      </c>
      <c r="O1909" s="10">
        <v>325600</v>
      </c>
      <c r="P1909" s="10">
        <v>325600</v>
      </c>
      <c r="Q1909" s="11">
        <v>210000</v>
      </c>
      <c r="R1909" s="11">
        <v>210000</v>
      </c>
      <c r="S1909" s="12">
        <v>192000</v>
      </c>
      <c r="T1909" s="12">
        <v>192000</v>
      </c>
      <c r="U1909" s="9"/>
      <c r="V1909" s="9"/>
      <c r="W1909" s="43">
        <f t="shared" si="157"/>
        <v>233150</v>
      </c>
      <c r="X1909" s="43">
        <f t="shared" si="156"/>
        <v>233150</v>
      </c>
    </row>
    <row r="1910" spans="1:24" ht="15" customHeight="1" x14ac:dyDescent="0.25">
      <c r="A1910" s="44">
        <v>1907</v>
      </c>
      <c r="B1910" s="3" t="s">
        <v>776</v>
      </c>
      <c r="C1910" s="3" t="s">
        <v>9527</v>
      </c>
      <c r="D1910" s="3" t="s">
        <v>887</v>
      </c>
      <c r="E1910" s="3">
        <v>2021</v>
      </c>
      <c r="F1910" s="3" t="s">
        <v>656</v>
      </c>
      <c r="G1910" s="3" t="s">
        <v>791</v>
      </c>
      <c r="H1910" s="3"/>
      <c r="I1910" s="5">
        <v>7709084339695</v>
      </c>
      <c r="J1910" s="3">
        <v>1</v>
      </c>
      <c r="K1910" s="8"/>
      <c r="L1910" s="9"/>
      <c r="M1910" s="17">
        <v>147000</v>
      </c>
      <c r="N1910" s="17">
        <v>147000</v>
      </c>
      <c r="O1910" s="10">
        <v>126500</v>
      </c>
      <c r="P1910" s="10">
        <v>126500</v>
      </c>
      <c r="Q1910" s="11">
        <v>151000</v>
      </c>
      <c r="R1910" s="11">
        <v>151000</v>
      </c>
      <c r="S1910" s="12">
        <v>138000</v>
      </c>
      <c r="T1910" s="12">
        <v>138000</v>
      </c>
      <c r="U1910" s="9"/>
      <c r="V1910" s="9"/>
      <c r="W1910" s="43">
        <f t="shared" si="157"/>
        <v>140625</v>
      </c>
      <c r="X1910" s="43">
        <f t="shared" si="156"/>
        <v>140625</v>
      </c>
    </row>
    <row r="1911" spans="1:24" ht="15" customHeight="1" x14ac:dyDescent="0.25">
      <c r="A1911" s="44">
        <v>1908</v>
      </c>
      <c r="B1911" s="3" t="s">
        <v>4422</v>
      </c>
      <c r="C1911" s="3" t="s">
        <v>4423</v>
      </c>
      <c r="D1911" s="3"/>
      <c r="E1911" s="3">
        <v>2022</v>
      </c>
      <c r="F1911" s="3" t="s">
        <v>4419</v>
      </c>
      <c r="G1911" s="3" t="s">
        <v>253</v>
      </c>
      <c r="H1911" s="3">
        <v>2022</v>
      </c>
      <c r="I1911" s="5">
        <v>9789587787504</v>
      </c>
      <c r="J1911" s="5">
        <v>7</v>
      </c>
      <c r="K1911" s="8">
        <v>82800</v>
      </c>
      <c r="L1911" s="9">
        <v>82800</v>
      </c>
      <c r="M1911" s="17">
        <v>102000</v>
      </c>
      <c r="N1911" s="17">
        <v>102000</v>
      </c>
      <c r="O1911" s="10">
        <v>88000</v>
      </c>
      <c r="P1911" s="10">
        <v>88000</v>
      </c>
      <c r="Q1911" s="11">
        <v>105000</v>
      </c>
      <c r="R1911" s="11">
        <v>105000</v>
      </c>
      <c r="S1911" s="12">
        <v>96000</v>
      </c>
      <c r="T1911" s="12">
        <v>96000</v>
      </c>
      <c r="U1911" s="9">
        <v>120000</v>
      </c>
      <c r="V1911" s="9">
        <f>U1911</f>
        <v>120000</v>
      </c>
      <c r="W1911" s="43">
        <f t="shared" si="157"/>
        <v>98967</v>
      </c>
      <c r="X1911" s="43">
        <f t="shared" si="156"/>
        <v>692769</v>
      </c>
    </row>
    <row r="1912" spans="1:24" ht="15" customHeight="1" x14ac:dyDescent="0.25">
      <c r="A1912" s="44">
        <v>1909</v>
      </c>
      <c r="B1912" s="7" t="s">
        <v>602</v>
      </c>
      <c r="C1912" s="3" t="s">
        <v>11550</v>
      </c>
      <c r="D1912" s="3" t="s">
        <v>7331</v>
      </c>
      <c r="E1912" s="7">
        <v>2024</v>
      </c>
      <c r="F1912" s="3"/>
      <c r="G1912" s="3" t="s">
        <v>7332</v>
      </c>
      <c r="H1912" s="7"/>
      <c r="I1912" s="5">
        <v>9789588926254</v>
      </c>
      <c r="J1912" s="7">
        <v>2</v>
      </c>
      <c r="K1912" s="8"/>
      <c r="L1912" s="9"/>
      <c r="M1912" s="17"/>
      <c r="N1912" s="17"/>
      <c r="O1912" s="10">
        <v>40000</v>
      </c>
      <c r="P1912" s="10">
        <v>40000</v>
      </c>
      <c r="Q1912" s="11"/>
      <c r="R1912" s="11"/>
      <c r="S1912" s="12"/>
      <c r="T1912" s="12"/>
      <c r="U1912" s="9">
        <v>33000</v>
      </c>
      <c r="V1912" s="9">
        <f>U1912</f>
        <v>33000</v>
      </c>
      <c r="W1912" s="43">
        <f t="shared" si="157"/>
        <v>36500</v>
      </c>
      <c r="X1912" s="43">
        <f t="shared" si="156"/>
        <v>73000</v>
      </c>
    </row>
    <row r="1913" spans="1:24" ht="15" customHeight="1" x14ac:dyDescent="0.25">
      <c r="A1913" s="44">
        <v>1910</v>
      </c>
      <c r="B1913" s="3" t="s">
        <v>53</v>
      </c>
      <c r="C1913" s="3" t="s">
        <v>12685</v>
      </c>
      <c r="D1913" s="3" t="s">
        <v>118</v>
      </c>
      <c r="E1913" s="5">
        <v>2024</v>
      </c>
      <c r="F1913" s="6" t="s">
        <v>23</v>
      </c>
      <c r="G1913" s="6" t="s">
        <v>12326</v>
      </c>
      <c r="H1913" s="6" t="s">
        <v>29</v>
      </c>
      <c r="I1913" s="13">
        <v>9788490525241</v>
      </c>
      <c r="J1913" s="92">
        <v>10</v>
      </c>
      <c r="K1913" s="8"/>
      <c r="L1913" s="9"/>
      <c r="M1913" s="17">
        <v>179000</v>
      </c>
      <c r="N1913" s="17">
        <v>179000</v>
      </c>
      <c r="O1913" s="10">
        <v>154000</v>
      </c>
      <c r="P1913" s="10">
        <v>154000</v>
      </c>
      <c r="Q1913" s="11">
        <v>183000</v>
      </c>
      <c r="R1913" s="11">
        <v>183000</v>
      </c>
      <c r="S1913" s="12">
        <v>168000</v>
      </c>
      <c r="T1913" s="12">
        <v>168000</v>
      </c>
      <c r="U1913" s="9">
        <v>194400</v>
      </c>
      <c r="V1913" s="9">
        <f>U1913</f>
        <v>194400</v>
      </c>
      <c r="W1913" s="43">
        <f t="shared" si="157"/>
        <v>175680</v>
      </c>
      <c r="X1913" s="43">
        <f t="shared" si="156"/>
        <v>1756800</v>
      </c>
    </row>
    <row r="1914" spans="1:24" ht="15" customHeight="1" x14ac:dyDescent="0.25">
      <c r="A1914" s="44">
        <v>1911</v>
      </c>
      <c r="B1914" s="3" t="s">
        <v>10898</v>
      </c>
      <c r="C1914" s="3" t="s">
        <v>3089</v>
      </c>
      <c r="D1914" s="3" t="s">
        <v>3090</v>
      </c>
      <c r="E1914" s="3">
        <v>2021</v>
      </c>
      <c r="F1914" s="3" t="s">
        <v>2883</v>
      </c>
      <c r="G1914" s="32" t="s">
        <v>3065</v>
      </c>
      <c r="H1914" s="5" t="s">
        <v>2839</v>
      </c>
      <c r="I1914" s="5" t="s">
        <v>3091</v>
      </c>
      <c r="J1914" s="5">
        <v>1</v>
      </c>
      <c r="K1914" s="8">
        <v>412965</v>
      </c>
      <c r="L1914" s="9">
        <v>412965</v>
      </c>
      <c r="M1914" s="17">
        <v>511000</v>
      </c>
      <c r="N1914" s="17">
        <v>511000</v>
      </c>
      <c r="O1914" s="10">
        <v>438900</v>
      </c>
      <c r="P1914" s="10">
        <v>438900</v>
      </c>
      <c r="Q1914" s="11">
        <v>523000</v>
      </c>
      <c r="R1914" s="11">
        <v>523000</v>
      </c>
      <c r="S1914" s="12">
        <v>479000</v>
      </c>
      <c r="T1914" s="12">
        <v>479000</v>
      </c>
      <c r="U1914" s="9">
        <v>598500</v>
      </c>
      <c r="V1914" s="9">
        <f>U1914</f>
        <v>598500</v>
      </c>
      <c r="W1914" s="43">
        <f t="shared" si="157"/>
        <v>493894</v>
      </c>
      <c r="X1914" s="43">
        <f t="shared" si="156"/>
        <v>493894</v>
      </c>
    </row>
    <row r="1915" spans="1:24" ht="15" customHeight="1" x14ac:dyDescent="0.25">
      <c r="A1915" s="44">
        <v>1912</v>
      </c>
      <c r="B1915" s="3" t="s">
        <v>12424</v>
      </c>
      <c r="C1915" s="3" t="s">
        <v>3018</v>
      </c>
      <c r="D1915" s="3" t="s">
        <v>3019</v>
      </c>
      <c r="E1915" s="3">
        <v>2013</v>
      </c>
      <c r="F1915" s="3" t="s">
        <v>2883</v>
      </c>
      <c r="G1915" s="3" t="s">
        <v>2888</v>
      </c>
      <c r="H1915" s="3" t="s">
        <v>2839</v>
      </c>
      <c r="I1915" s="5">
        <v>9786071715104</v>
      </c>
      <c r="J1915" s="3">
        <v>1</v>
      </c>
      <c r="K1915" s="8"/>
      <c r="L1915" s="9"/>
      <c r="M1915" s="17">
        <v>161000</v>
      </c>
      <c r="N1915" s="17">
        <v>161000</v>
      </c>
      <c r="O1915" s="10"/>
      <c r="P1915" s="10"/>
      <c r="Q1915" s="11">
        <v>165000</v>
      </c>
      <c r="R1915" s="11">
        <v>165000</v>
      </c>
      <c r="S1915" s="12">
        <v>151000</v>
      </c>
      <c r="T1915" s="12">
        <v>151000</v>
      </c>
      <c r="U1915" s="9"/>
      <c r="V1915" s="9"/>
      <c r="W1915" s="43">
        <f t="shared" si="157"/>
        <v>159000</v>
      </c>
      <c r="X1915" s="43">
        <f t="shared" si="156"/>
        <v>159000</v>
      </c>
    </row>
    <row r="1916" spans="1:24" ht="15" customHeight="1" x14ac:dyDescent="0.25">
      <c r="A1916" s="44">
        <v>1913</v>
      </c>
      <c r="B1916" s="3" t="s">
        <v>3887</v>
      </c>
      <c r="C1916" s="3" t="s">
        <v>9803</v>
      </c>
      <c r="D1916" s="3" t="s">
        <v>4004</v>
      </c>
      <c r="E1916" s="3">
        <v>2025</v>
      </c>
      <c r="F1916" s="3" t="s">
        <v>23</v>
      </c>
      <c r="G1916" s="3" t="s">
        <v>2879</v>
      </c>
      <c r="H1916" s="3" t="s">
        <v>3724</v>
      </c>
      <c r="I1916" s="5">
        <v>9786289668216</v>
      </c>
      <c r="J1916" s="5">
        <v>1</v>
      </c>
      <c r="K1916" s="8"/>
      <c r="L1916" s="9"/>
      <c r="M1916" s="17">
        <v>92000</v>
      </c>
      <c r="N1916" s="17">
        <v>92000</v>
      </c>
      <c r="O1916" s="10"/>
      <c r="P1916" s="10"/>
      <c r="Q1916" s="11">
        <v>94000</v>
      </c>
      <c r="R1916" s="11">
        <v>94000</v>
      </c>
      <c r="S1916" s="12">
        <v>87000</v>
      </c>
      <c r="T1916" s="12">
        <v>87000</v>
      </c>
      <c r="U1916" s="9"/>
      <c r="V1916" s="9"/>
      <c r="W1916" s="43">
        <f t="shared" si="157"/>
        <v>91000</v>
      </c>
      <c r="X1916" s="43">
        <f t="shared" si="156"/>
        <v>91000</v>
      </c>
    </row>
    <row r="1917" spans="1:24" ht="15" customHeight="1" x14ac:dyDescent="0.25">
      <c r="A1917" s="44">
        <v>1914</v>
      </c>
      <c r="B1917" s="3" t="s">
        <v>3643</v>
      </c>
      <c r="C1917" s="3" t="s">
        <v>10540</v>
      </c>
      <c r="D1917" s="3" t="s">
        <v>9148</v>
      </c>
      <c r="E1917" s="3">
        <v>2015</v>
      </c>
      <c r="F1917" s="3" t="s">
        <v>1531</v>
      </c>
      <c r="G1917" s="3" t="s">
        <v>1943</v>
      </c>
      <c r="H1917" s="3"/>
      <c r="I1917" s="5">
        <v>9788416115891</v>
      </c>
      <c r="J1917" s="5">
        <v>1</v>
      </c>
      <c r="K1917" s="8"/>
      <c r="L1917" s="9"/>
      <c r="M1917" s="17">
        <v>154000</v>
      </c>
      <c r="N1917" s="17">
        <v>154000</v>
      </c>
      <c r="O1917" s="10">
        <v>175700</v>
      </c>
      <c r="P1917" s="10">
        <v>175700</v>
      </c>
      <c r="Q1917" s="11">
        <v>157000</v>
      </c>
      <c r="R1917" s="11">
        <v>157000</v>
      </c>
      <c r="S1917" s="12">
        <v>144000</v>
      </c>
      <c r="T1917" s="12">
        <v>144000</v>
      </c>
      <c r="U1917" s="9">
        <v>158040</v>
      </c>
      <c r="V1917" s="9">
        <f t="shared" ref="V1917:V1924" si="159">U1917</f>
        <v>158040</v>
      </c>
      <c r="W1917" s="43">
        <f t="shared" si="157"/>
        <v>157748</v>
      </c>
      <c r="X1917" s="43">
        <f t="shared" si="156"/>
        <v>157748</v>
      </c>
    </row>
    <row r="1918" spans="1:24" ht="15" customHeight="1" x14ac:dyDescent="0.25">
      <c r="A1918" s="44">
        <v>1915</v>
      </c>
      <c r="B1918" s="27" t="s">
        <v>10898</v>
      </c>
      <c r="C1918" s="3" t="s">
        <v>12163</v>
      </c>
      <c r="D1918" s="3" t="s">
        <v>2705</v>
      </c>
      <c r="E1918" s="3">
        <v>2021</v>
      </c>
      <c r="F1918" s="3"/>
      <c r="G1918" s="3" t="s">
        <v>2706</v>
      </c>
      <c r="H1918" s="3"/>
      <c r="I1918" s="5">
        <v>9789584916211</v>
      </c>
      <c r="J1918" s="3">
        <v>2</v>
      </c>
      <c r="K1918" s="8"/>
      <c r="L1918" s="9"/>
      <c r="M1918" s="17">
        <v>110000</v>
      </c>
      <c r="N1918" s="17">
        <v>110000</v>
      </c>
      <c r="O1918" s="10">
        <v>161600</v>
      </c>
      <c r="P1918" s="10">
        <v>161600</v>
      </c>
      <c r="Q1918" s="11">
        <v>113000</v>
      </c>
      <c r="R1918" s="11">
        <v>113000</v>
      </c>
      <c r="S1918" s="12">
        <v>104000</v>
      </c>
      <c r="T1918" s="12">
        <v>104000</v>
      </c>
      <c r="U1918" s="9">
        <v>134850</v>
      </c>
      <c r="V1918" s="9">
        <f t="shared" si="159"/>
        <v>134850</v>
      </c>
      <c r="W1918" s="43">
        <f t="shared" si="157"/>
        <v>124690</v>
      </c>
      <c r="X1918" s="43">
        <f t="shared" si="156"/>
        <v>249380</v>
      </c>
    </row>
    <row r="1919" spans="1:24" ht="15" customHeight="1" x14ac:dyDescent="0.25">
      <c r="A1919" s="44">
        <v>1916</v>
      </c>
      <c r="B1919" s="3" t="s">
        <v>1170</v>
      </c>
      <c r="C1919" s="58" t="s">
        <v>12747</v>
      </c>
      <c r="D1919" s="3" t="s">
        <v>12371</v>
      </c>
      <c r="E1919" s="3">
        <v>2024</v>
      </c>
      <c r="F1919" s="3" t="s">
        <v>656</v>
      </c>
      <c r="G1919" s="3" t="s">
        <v>795</v>
      </c>
      <c r="H1919" s="3"/>
      <c r="I1919" s="5">
        <v>9789585003248</v>
      </c>
      <c r="J1919" s="5">
        <v>1</v>
      </c>
      <c r="K1919" s="8"/>
      <c r="L1919" s="9"/>
      <c r="M1919" s="17">
        <v>97000</v>
      </c>
      <c r="N1919" s="17">
        <v>97000</v>
      </c>
      <c r="O1919" s="10">
        <v>79200</v>
      </c>
      <c r="P1919" s="10">
        <v>79200</v>
      </c>
      <c r="Q1919" s="11">
        <v>100000</v>
      </c>
      <c r="R1919" s="11">
        <v>100000</v>
      </c>
      <c r="S1919" s="12">
        <v>91000</v>
      </c>
      <c r="T1919" s="12">
        <v>91000</v>
      </c>
      <c r="U1919" s="9">
        <v>114000</v>
      </c>
      <c r="V1919" s="9">
        <f t="shared" si="159"/>
        <v>114000</v>
      </c>
      <c r="W1919" s="43">
        <f t="shared" si="157"/>
        <v>96240</v>
      </c>
      <c r="X1919" s="43">
        <f t="shared" si="156"/>
        <v>96240</v>
      </c>
    </row>
    <row r="1920" spans="1:24" ht="15" customHeight="1" x14ac:dyDescent="0.25">
      <c r="A1920" s="44">
        <v>1917</v>
      </c>
      <c r="B1920" s="3" t="s">
        <v>776</v>
      </c>
      <c r="C1920" s="3" t="s">
        <v>10447</v>
      </c>
      <c r="D1920" s="3" t="s">
        <v>8789</v>
      </c>
      <c r="E1920" s="3">
        <v>2023</v>
      </c>
      <c r="F1920" s="3"/>
      <c r="G1920" s="3" t="s">
        <v>8790</v>
      </c>
      <c r="H1920" s="3"/>
      <c r="I1920" s="5">
        <v>9788419131348</v>
      </c>
      <c r="J1920" s="3">
        <v>1</v>
      </c>
      <c r="K1920" s="8"/>
      <c r="L1920" s="9"/>
      <c r="M1920" s="17">
        <v>157000</v>
      </c>
      <c r="N1920" s="17">
        <v>157000</v>
      </c>
      <c r="O1920" s="10">
        <v>93500</v>
      </c>
      <c r="P1920" s="10">
        <v>93500</v>
      </c>
      <c r="Q1920" s="11">
        <v>162000</v>
      </c>
      <c r="R1920" s="11">
        <v>162000</v>
      </c>
      <c r="S1920" s="12">
        <v>151000</v>
      </c>
      <c r="T1920" s="12">
        <v>151000</v>
      </c>
      <c r="U1920" s="9">
        <v>154800</v>
      </c>
      <c r="V1920" s="9">
        <f t="shared" si="159"/>
        <v>154800</v>
      </c>
      <c r="W1920" s="43">
        <f t="shared" si="157"/>
        <v>143660</v>
      </c>
      <c r="X1920" s="43">
        <f t="shared" si="156"/>
        <v>143660</v>
      </c>
    </row>
    <row r="1921" spans="1:24" ht="15" customHeight="1" x14ac:dyDescent="0.25">
      <c r="A1921" s="44">
        <v>1918</v>
      </c>
      <c r="B1921" s="3" t="s">
        <v>3728</v>
      </c>
      <c r="C1921" s="3" t="s">
        <v>3864</v>
      </c>
      <c r="D1921" s="3" t="s">
        <v>3865</v>
      </c>
      <c r="E1921" s="3">
        <v>2022</v>
      </c>
      <c r="F1921" s="3" t="s">
        <v>3645</v>
      </c>
      <c r="G1921" s="3" t="s">
        <v>3000</v>
      </c>
      <c r="H1921" s="3">
        <v>1</v>
      </c>
      <c r="I1921" s="5">
        <v>9789587788044</v>
      </c>
      <c r="J1921" s="5">
        <v>9</v>
      </c>
      <c r="K1921" s="8">
        <v>82800</v>
      </c>
      <c r="L1921" s="9">
        <v>82800</v>
      </c>
      <c r="M1921" s="17">
        <v>102000</v>
      </c>
      <c r="N1921" s="17">
        <v>102000</v>
      </c>
      <c r="O1921" s="10">
        <v>88000</v>
      </c>
      <c r="P1921" s="10">
        <v>88000</v>
      </c>
      <c r="Q1921" s="11">
        <v>105000</v>
      </c>
      <c r="R1921" s="11">
        <v>105000</v>
      </c>
      <c r="S1921" s="12">
        <v>96000</v>
      </c>
      <c r="T1921" s="12">
        <v>96000</v>
      </c>
      <c r="U1921" s="9">
        <v>120000</v>
      </c>
      <c r="V1921" s="9">
        <f t="shared" si="159"/>
        <v>120000</v>
      </c>
      <c r="W1921" s="43">
        <f t="shared" si="157"/>
        <v>98967</v>
      </c>
      <c r="X1921" s="43">
        <f t="shared" si="156"/>
        <v>890703</v>
      </c>
    </row>
    <row r="1922" spans="1:24" ht="15" customHeight="1" x14ac:dyDescent="0.25">
      <c r="A1922" s="44">
        <v>1919</v>
      </c>
      <c r="B1922" s="3" t="s">
        <v>433</v>
      </c>
      <c r="C1922" s="3" t="s">
        <v>9992</v>
      </c>
      <c r="D1922" s="3" t="s">
        <v>5664</v>
      </c>
      <c r="E1922" s="3">
        <v>2022</v>
      </c>
      <c r="F1922" s="3" t="s">
        <v>1346</v>
      </c>
      <c r="G1922" s="3" t="s">
        <v>1219</v>
      </c>
      <c r="H1922" s="3" t="s">
        <v>10928</v>
      </c>
      <c r="I1922" s="5">
        <v>9789585155466</v>
      </c>
      <c r="J1922" s="5">
        <v>1</v>
      </c>
      <c r="K1922" s="8"/>
      <c r="L1922" s="9"/>
      <c r="M1922" s="17">
        <v>109000</v>
      </c>
      <c r="N1922" s="17">
        <v>109000</v>
      </c>
      <c r="O1922" s="10">
        <v>93500</v>
      </c>
      <c r="P1922" s="10">
        <v>93500</v>
      </c>
      <c r="Q1922" s="11">
        <v>111000</v>
      </c>
      <c r="R1922" s="11">
        <v>111000</v>
      </c>
      <c r="S1922" s="12">
        <v>102000</v>
      </c>
      <c r="T1922" s="12">
        <v>102000</v>
      </c>
      <c r="U1922" s="9">
        <v>127500</v>
      </c>
      <c r="V1922" s="9">
        <f t="shared" si="159"/>
        <v>127500</v>
      </c>
      <c r="W1922" s="43">
        <f t="shared" si="157"/>
        <v>108600</v>
      </c>
      <c r="X1922" s="43">
        <f t="shared" si="156"/>
        <v>108600</v>
      </c>
    </row>
    <row r="1923" spans="1:24" ht="15" customHeight="1" x14ac:dyDescent="0.25">
      <c r="A1923" s="44">
        <v>1920</v>
      </c>
      <c r="B1923" s="3" t="s">
        <v>776</v>
      </c>
      <c r="C1923" s="3" t="s">
        <v>8071</v>
      </c>
      <c r="D1923" s="3" t="s">
        <v>8072</v>
      </c>
      <c r="E1923" s="3">
        <v>2023</v>
      </c>
      <c r="F1923" s="3" t="s">
        <v>23</v>
      </c>
      <c r="G1923" s="3" t="s">
        <v>931</v>
      </c>
      <c r="H1923" s="3" t="s">
        <v>291</v>
      </c>
      <c r="I1923" s="5">
        <v>9789589016114</v>
      </c>
      <c r="J1923" s="5">
        <v>1</v>
      </c>
      <c r="K1923" s="8"/>
      <c r="L1923" s="9"/>
      <c r="M1923" s="17">
        <v>122000</v>
      </c>
      <c r="N1923" s="17">
        <v>122000</v>
      </c>
      <c r="O1923" s="10">
        <v>64900</v>
      </c>
      <c r="P1923" s="10">
        <v>64900</v>
      </c>
      <c r="Q1923" s="11">
        <v>125000</v>
      </c>
      <c r="R1923" s="11">
        <v>125000</v>
      </c>
      <c r="S1923" s="12">
        <v>115000</v>
      </c>
      <c r="T1923" s="12">
        <v>115000</v>
      </c>
      <c r="U1923" s="9">
        <v>88500</v>
      </c>
      <c r="V1923" s="9">
        <f t="shared" si="159"/>
        <v>88500</v>
      </c>
      <c r="W1923" s="43">
        <f t="shared" si="157"/>
        <v>103080</v>
      </c>
      <c r="X1923" s="43">
        <f t="shared" si="156"/>
        <v>103080</v>
      </c>
    </row>
    <row r="1924" spans="1:24" ht="15" customHeight="1" x14ac:dyDescent="0.25">
      <c r="A1924" s="44">
        <v>1921</v>
      </c>
      <c r="B1924" s="3" t="s">
        <v>1355</v>
      </c>
      <c r="C1924" s="3" t="s">
        <v>6934</v>
      </c>
      <c r="D1924" s="3" t="s">
        <v>6935</v>
      </c>
      <c r="E1924" s="3">
        <v>2022</v>
      </c>
      <c r="F1924" s="3" t="s">
        <v>6912</v>
      </c>
      <c r="G1924" s="3" t="s">
        <v>3000</v>
      </c>
      <c r="H1924" s="3">
        <v>1</v>
      </c>
      <c r="I1924" s="5">
        <v>9789587787764</v>
      </c>
      <c r="J1924" s="5">
        <v>3</v>
      </c>
      <c r="K1924" s="8">
        <v>82800</v>
      </c>
      <c r="L1924" s="9">
        <v>82800</v>
      </c>
      <c r="M1924" s="17">
        <v>102000</v>
      </c>
      <c r="N1924" s="17">
        <v>102000</v>
      </c>
      <c r="O1924" s="10">
        <v>88000</v>
      </c>
      <c r="P1924" s="10">
        <v>88000</v>
      </c>
      <c r="Q1924" s="11">
        <v>105000</v>
      </c>
      <c r="R1924" s="11">
        <v>105000</v>
      </c>
      <c r="S1924" s="12">
        <v>96000</v>
      </c>
      <c r="T1924" s="12">
        <v>96000</v>
      </c>
      <c r="U1924" s="9">
        <v>120000</v>
      </c>
      <c r="V1924" s="9">
        <f t="shared" si="159"/>
        <v>120000</v>
      </c>
      <c r="W1924" s="43">
        <f t="shared" si="157"/>
        <v>98967</v>
      </c>
      <c r="X1924" s="43">
        <f t="shared" ref="X1924:X1987" si="160">W1924*J1924</f>
        <v>296901</v>
      </c>
    </row>
    <row r="1925" spans="1:24" ht="15" customHeight="1" x14ac:dyDescent="0.25">
      <c r="A1925" s="44">
        <v>1922</v>
      </c>
      <c r="B1925" s="3" t="s">
        <v>776</v>
      </c>
      <c r="C1925" s="3" t="s">
        <v>12688</v>
      </c>
      <c r="D1925" s="3" t="s">
        <v>790</v>
      </c>
      <c r="E1925" s="3">
        <v>2023</v>
      </c>
      <c r="F1925" s="3" t="s">
        <v>656</v>
      </c>
      <c r="G1925" s="3" t="s">
        <v>791</v>
      </c>
      <c r="H1925" s="3"/>
      <c r="I1925" s="5" t="s">
        <v>792</v>
      </c>
      <c r="J1925" s="3">
        <v>2</v>
      </c>
      <c r="K1925" s="8"/>
      <c r="L1925" s="9"/>
      <c r="M1925" s="17">
        <v>83000</v>
      </c>
      <c r="N1925" s="17">
        <v>83000</v>
      </c>
      <c r="O1925" s="10">
        <v>71500</v>
      </c>
      <c r="P1925" s="10">
        <v>71500</v>
      </c>
      <c r="Q1925" s="11">
        <v>85000</v>
      </c>
      <c r="R1925" s="11">
        <v>85000</v>
      </c>
      <c r="S1925" s="12">
        <v>78000</v>
      </c>
      <c r="T1925" s="12">
        <v>78000</v>
      </c>
      <c r="U1925" s="9"/>
      <c r="V1925" s="9"/>
      <c r="W1925" s="43">
        <f t="shared" ref="W1925:W1988" si="161">ROUND(AVERAGE(K1925,M1925,O1925,Q1925,S1925,U1925),0)</f>
        <v>79375</v>
      </c>
      <c r="X1925" s="43">
        <f t="shared" si="160"/>
        <v>158750</v>
      </c>
    </row>
    <row r="1926" spans="1:24" ht="15" customHeight="1" x14ac:dyDescent="0.25">
      <c r="A1926" s="44">
        <v>1923</v>
      </c>
      <c r="B1926" s="3" t="s">
        <v>7708</v>
      </c>
      <c r="C1926" s="3" t="s">
        <v>7721</v>
      </c>
      <c r="D1926" s="3" t="s">
        <v>7722</v>
      </c>
      <c r="E1926" s="3">
        <v>2025</v>
      </c>
      <c r="F1926" s="3" t="s">
        <v>1346</v>
      </c>
      <c r="G1926" s="3" t="s">
        <v>7723</v>
      </c>
      <c r="H1926" s="3" t="s">
        <v>7609</v>
      </c>
      <c r="I1926" s="5">
        <v>9786287638938</v>
      </c>
      <c r="J1926" s="3">
        <v>3</v>
      </c>
      <c r="K1926" s="8"/>
      <c r="L1926" s="9"/>
      <c r="M1926" s="17">
        <v>83000</v>
      </c>
      <c r="N1926" s="17">
        <v>83000</v>
      </c>
      <c r="O1926" s="10">
        <v>71500</v>
      </c>
      <c r="P1926" s="10">
        <v>71500</v>
      </c>
      <c r="Q1926" s="11">
        <v>85000</v>
      </c>
      <c r="R1926" s="11">
        <v>85000</v>
      </c>
      <c r="S1926" s="12">
        <v>78000</v>
      </c>
      <c r="T1926" s="12">
        <v>78000</v>
      </c>
      <c r="U1926" s="9"/>
      <c r="V1926" s="9"/>
      <c r="W1926" s="43">
        <f t="shared" si="161"/>
        <v>79375</v>
      </c>
      <c r="X1926" s="43">
        <f t="shared" si="160"/>
        <v>238125</v>
      </c>
    </row>
    <row r="1927" spans="1:24" ht="15" customHeight="1" x14ac:dyDescent="0.25">
      <c r="A1927" s="44">
        <v>1924</v>
      </c>
      <c r="B1927" s="3" t="s">
        <v>3694</v>
      </c>
      <c r="C1927" s="3" t="s">
        <v>11208</v>
      </c>
      <c r="D1927" s="3" t="s">
        <v>3709</v>
      </c>
      <c r="E1927" s="3">
        <v>2000</v>
      </c>
      <c r="F1927" s="3" t="s">
        <v>1040</v>
      </c>
      <c r="G1927" s="3" t="s">
        <v>1925</v>
      </c>
      <c r="H1927" s="3">
        <v>1</v>
      </c>
      <c r="I1927" s="5">
        <v>9788495114549</v>
      </c>
      <c r="J1927" s="5">
        <v>2</v>
      </c>
      <c r="K1927" s="8"/>
      <c r="L1927" s="9"/>
      <c r="M1927" s="17">
        <v>164000</v>
      </c>
      <c r="N1927" s="17">
        <v>164000</v>
      </c>
      <c r="O1927" s="10">
        <v>215000</v>
      </c>
      <c r="P1927" s="10">
        <v>215000</v>
      </c>
      <c r="Q1927" s="11">
        <v>169000</v>
      </c>
      <c r="R1927" s="11">
        <v>169000</v>
      </c>
      <c r="S1927" s="12">
        <v>158000</v>
      </c>
      <c r="T1927" s="12">
        <v>158000</v>
      </c>
      <c r="U1927" s="9">
        <v>162000</v>
      </c>
      <c r="V1927" s="9">
        <f t="shared" ref="V1927:V1934" si="162">U1927</f>
        <v>162000</v>
      </c>
      <c r="W1927" s="43">
        <f t="shared" si="161"/>
        <v>173600</v>
      </c>
      <c r="X1927" s="43">
        <f t="shared" si="160"/>
        <v>347200</v>
      </c>
    </row>
    <row r="1928" spans="1:24" ht="15" customHeight="1" x14ac:dyDescent="0.25">
      <c r="A1928" s="44">
        <v>1925</v>
      </c>
      <c r="B1928" s="3"/>
      <c r="C1928" s="3" t="s">
        <v>6853</v>
      </c>
      <c r="D1928" s="3" t="s">
        <v>6854</v>
      </c>
      <c r="E1928" s="3">
        <v>2022</v>
      </c>
      <c r="F1928" s="3" t="s">
        <v>2502</v>
      </c>
      <c r="G1928" s="3" t="s">
        <v>3000</v>
      </c>
      <c r="H1928" s="3" t="s">
        <v>11499</v>
      </c>
      <c r="I1928" s="5">
        <v>9789587788020</v>
      </c>
      <c r="J1928" s="5">
        <v>2</v>
      </c>
      <c r="K1928" s="8">
        <v>82800</v>
      </c>
      <c r="L1928" s="9">
        <v>82800</v>
      </c>
      <c r="M1928" s="17">
        <v>102000</v>
      </c>
      <c r="N1928" s="17">
        <v>102000</v>
      </c>
      <c r="O1928" s="10">
        <v>88000</v>
      </c>
      <c r="P1928" s="10">
        <v>88000</v>
      </c>
      <c r="Q1928" s="11">
        <v>105000</v>
      </c>
      <c r="R1928" s="11">
        <v>105000</v>
      </c>
      <c r="S1928" s="12">
        <v>96000</v>
      </c>
      <c r="T1928" s="12">
        <v>96000</v>
      </c>
      <c r="U1928" s="9">
        <v>120000</v>
      </c>
      <c r="V1928" s="9">
        <f t="shared" si="162"/>
        <v>120000</v>
      </c>
      <c r="W1928" s="43">
        <f t="shared" si="161"/>
        <v>98967</v>
      </c>
      <c r="X1928" s="43">
        <f t="shared" si="160"/>
        <v>197934</v>
      </c>
    </row>
    <row r="1929" spans="1:24" ht="15" customHeight="1" x14ac:dyDescent="0.25">
      <c r="A1929" s="44">
        <v>1926</v>
      </c>
      <c r="B1929" s="3" t="s">
        <v>3658</v>
      </c>
      <c r="C1929" s="3" t="s">
        <v>3659</v>
      </c>
      <c r="D1929" s="5" t="s">
        <v>3660</v>
      </c>
      <c r="E1929" s="5">
        <v>2022</v>
      </c>
      <c r="F1929" s="3" t="s">
        <v>3645</v>
      </c>
      <c r="G1929" s="3" t="s">
        <v>3000</v>
      </c>
      <c r="H1929" s="5">
        <v>1</v>
      </c>
      <c r="I1929" s="5">
        <v>9789587788204</v>
      </c>
      <c r="J1929" s="5">
        <v>4</v>
      </c>
      <c r="K1929" s="8">
        <v>82800</v>
      </c>
      <c r="L1929" s="9">
        <v>82800</v>
      </c>
      <c r="M1929" s="17">
        <v>102000</v>
      </c>
      <c r="N1929" s="17">
        <v>102000</v>
      </c>
      <c r="O1929" s="10">
        <v>88000</v>
      </c>
      <c r="P1929" s="10">
        <v>88000</v>
      </c>
      <c r="Q1929" s="11">
        <v>105000</v>
      </c>
      <c r="R1929" s="11">
        <v>105000</v>
      </c>
      <c r="S1929" s="12">
        <v>96000</v>
      </c>
      <c r="T1929" s="12">
        <v>96000</v>
      </c>
      <c r="U1929" s="9">
        <v>120000</v>
      </c>
      <c r="V1929" s="9">
        <f t="shared" si="162"/>
        <v>120000</v>
      </c>
      <c r="W1929" s="43">
        <f t="shared" si="161"/>
        <v>98967</v>
      </c>
      <c r="X1929" s="43">
        <f t="shared" si="160"/>
        <v>395868</v>
      </c>
    </row>
    <row r="1930" spans="1:24" ht="15" customHeight="1" x14ac:dyDescent="0.25">
      <c r="A1930" s="44">
        <v>1927</v>
      </c>
      <c r="B1930" s="3" t="s">
        <v>10898</v>
      </c>
      <c r="C1930" s="3" t="s">
        <v>10901</v>
      </c>
      <c r="D1930" s="3" t="s">
        <v>794</v>
      </c>
      <c r="E1930" s="3">
        <v>2023</v>
      </c>
      <c r="F1930" s="3" t="s">
        <v>656</v>
      </c>
      <c r="G1930" s="3" t="s">
        <v>795</v>
      </c>
      <c r="H1930" s="3" t="s">
        <v>745</v>
      </c>
      <c r="I1930" s="5">
        <v>9789585001688</v>
      </c>
      <c r="J1930" s="3">
        <v>1</v>
      </c>
      <c r="K1930" s="8"/>
      <c r="L1930" s="9"/>
      <c r="M1930" s="17">
        <v>77000</v>
      </c>
      <c r="N1930" s="17">
        <v>77000</v>
      </c>
      <c r="O1930" s="10">
        <v>62700</v>
      </c>
      <c r="P1930" s="10">
        <v>62700</v>
      </c>
      <c r="Q1930" s="11">
        <v>79000</v>
      </c>
      <c r="R1930" s="11">
        <v>79000</v>
      </c>
      <c r="S1930" s="12">
        <v>72000</v>
      </c>
      <c r="T1930" s="12">
        <v>72000</v>
      </c>
      <c r="U1930" s="9">
        <v>90000</v>
      </c>
      <c r="V1930" s="9">
        <f t="shared" si="162"/>
        <v>90000</v>
      </c>
      <c r="W1930" s="43">
        <f t="shared" si="161"/>
        <v>76140</v>
      </c>
      <c r="X1930" s="43">
        <f t="shared" si="160"/>
        <v>76140</v>
      </c>
    </row>
    <row r="1931" spans="1:24" ht="15" customHeight="1" x14ac:dyDescent="0.25">
      <c r="A1931" s="44">
        <v>1928</v>
      </c>
      <c r="B1931" s="3" t="s">
        <v>4362</v>
      </c>
      <c r="C1931" s="3" t="s">
        <v>4363</v>
      </c>
      <c r="D1931" s="3" t="s">
        <v>4364</v>
      </c>
      <c r="E1931" s="3">
        <v>2018</v>
      </c>
      <c r="F1931" s="3" t="s">
        <v>1547</v>
      </c>
      <c r="G1931" s="3" t="s">
        <v>2407</v>
      </c>
      <c r="H1931" s="3"/>
      <c r="I1931" s="5">
        <v>9789587784930</v>
      </c>
      <c r="J1931" s="5">
        <v>8</v>
      </c>
      <c r="K1931" s="8">
        <v>72450</v>
      </c>
      <c r="L1931" s="9">
        <v>72450</v>
      </c>
      <c r="M1931" s="17">
        <v>90000</v>
      </c>
      <c r="N1931" s="17">
        <v>90000</v>
      </c>
      <c r="O1931" s="10">
        <v>77000</v>
      </c>
      <c r="P1931" s="10">
        <v>77000</v>
      </c>
      <c r="Q1931" s="11">
        <v>92000</v>
      </c>
      <c r="R1931" s="11">
        <v>92000</v>
      </c>
      <c r="S1931" s="12">
        <v>84000</v>
      </c>
      <c r="T1931" s="12">
        <v>84000</v>
      </c>
      <c r="U1931" s="9">
        <v>105000</v>
      </c>
      <c r="V1931" s="9">
        <f t="shared" si="162"/>
        <v>105000</v>
      </c>
      <c r="W1931" s="43">
        <f t="shared" si="161"/>
        <v>86742</v>
      </c>
      <c r="X1931" s="43">
        <f t="shared" si="160"/>
        <v>693936</v>
      </c>
    </row>
    <row r="1932" spans="1:24" ht="15" customHeight="1" x14ac:dyDescent="0.25">
      <c r="A1932" s="44">
        <v>1929</v>
      </c>
      <c r="B1932" s="3" t="s">
        <v>12495</v>
      </c>
      <c r="C1932" s="3" t="s">
        <v>12284</v>
      </c>
      <c r="D1932" s="3" t="s">
        <v>8142</v>
      </c>
      <c r="E1932" s="3">
        <v>2025</v>
      </c>
      <c r="F1932" s="3"/>
      <c r="G1932" s="3"/>
      <c r="H1932" s="3"/>
      <c r="I1932" s="5">
        <v>9788490525562</v>
      </c>
      <c r="J1932" s="5">
        <v>1</v>
      </c>
      <c r="K1932" s="8"/>
      <c r="L1932" s="9"/>
      <c r="M1932" s="17">
        <v>324000</v>
      </c>
      <c r="N1932" s="17">
        <v>324000</v>
      </c>
      <c r="O1932" s="10"/>
      <c r="P1932" s="10"/>
      <c r="Q1932" s="11">
        <v>333000</v>
      </c>
      <c r="R1932" s="11">
        <v>333000</v>
      </c>
      <c r="S1932" s="12">
        <v>311000</v>
      </c>
      <c r="T1932" s="12">
        <v>311000</v>
      </c>
      <c r="U1932" s="9">
        <v>324000</v>
      </c>
      <c r="V1932" s="9">
        <f t="shared" si="162"/>
        <v>324000</v>
      </c>
      <c r="W1932" s="43">
        <f t="shared" si="161"/>
        <v>323000</v>
      </c>
      <c r="X1932" s="43">
        <f t="shared" si="160"/>
        <v>323000</v>
      </c>
    </row>
    <row r="1933" spans="1:24" ht="15" customHeight="1" x14ac:dyDescent="0.25">
      <c r="A1933" s="44">
        <v>1930</v>
      </c>
      <c r="B1933" s="3"/>
      <c r="C1933" s="3" t="s">
        <v>11498</v>
      </c>
      <c r="D1933" s="3" t="s">
        <v>46</v>
      </c>
      <c r="E1933" s="3">
        <v>2023</v>
      </c>
      <c r="F1933" s="3" t="s">
        <v>2502</v>
      </c>
      <c r="G1933" s="3" t="s">
        <v>6840</v>
      </c>
      <c r="H1933" s="3" t="s">
        <v>11499</v>
      </c>
      <c r="I1933" s="5">
        <v>9788490525043</v>
      </c>
      <c r="J1933" s="3">
        <v>7</v>
      </c>
      <c r="K1933" s="8"/>
      <c r="L1933" s="9"/>
      <c r="M1933" s="17">
        <v>380000</v>
      </c>
      <c r="N1933" s="17">
        <v>380000</v>
      </c>
      <c r="O1933" s="10">
        <v>326700</v>
      </c>
      <c r="P1933" s="10">
        <v>326700</v>
      </c>
      <c r="Q1933" s="11">
        <v>389000</v>
      </c>
      <c r="R1933" s="11">
        <v>389000</v>
      </c>
      <c r="S1933" s="12">
        <v>356000</v>
      </c>
      <c r="T1933" s="12">
        <v>356000</v>
      </c>
      <c r="U1933" s="9">
        <v>338400</v>
      </c>
      <c r="V1933" s="9">
        <f t="shared" si="162"/>
        <v>338400</v>
      </c>
      <c r="W1933" s="43">
        <f t="shared" si="161"/>
        <v>358020</v>
      </c>
      <c r="X1933" s="43">
        <f t="shared" si="160"/>
        <v>2506140</v>
      </c>
    </row>
    <row r="1934" spans="1:24" ht="15" customHeight="1" x14ac:dyDescent="0.25">
      <c r="A1934" s="44">
        <v>1931</v>
      </c>
      <c r="B1934" s="3" t="s">
        <v>10898</v>
      </c>
      <c r="C1934" s="3" t="s">
        <v>2978</v>
      </c>
      <c r="D1934" s="3" t="s">
        <v>2979</v>
      </c>
      <c r="E1934" s="3">
        <v>2022</v>
      </c>
      <c r="F1934" s="3" t="s">
        <v>2883</v>
      </c>
      <c r="G1934" s="3" t="s">
        <v>744</v>
      </c>
      <c r="H1934" s="3" t="s">
        <v>2839</v>
      </c>
      <c r="I1934" s="5">
        <v>9788417946852</v>
      </c>
      <c r="J1934" s="3">
        <v>1</v>
      </c>
      <c r="K1934" s="8"/>
      <c r="L1934" s="9"/>
      <c r="M1934" s="17">
        <v>115000</v>
      </c>
      <c r="N1934" s="17">
        <v>115000</v>
      </c>
      <c r="O1934" s="10">
        <v>148800</v>
      </c>
      <c r="P1934" s="10">
        <v>148800</v>
      </c>
      <c r="Q1934" s="11">
        <v>118000</v>
      </c>
      <c r="R1934" s="11">
        <v>118000</v>
      </c>
      <c r="S1934" s="12">
        <v>110000</v>
      </c>
      <c r="T1934" s="12">
        <v>110000</v>
      </c>
      <c r="U1934" s="9">
        <v>118224.00000000003</v>
      </c>
      <c r="V1934" s="9">
        <f t="shared" si="162"/>
        <v>118224.00000000003</v>
      </c>
      <c r="W1934" s="43">
        <f t="shared" si="161"/>
        <v>122005</v>
      </c>
      <c r="X1934" s="43">
        <f t="shared" si="160"/>
        <v>122005</v>
      </c>
    </row>
    <row r="1935" spans="1:24" ht="15" customHeight="1" x14ac:dyDescent="0.25">
      <c r="A1935" s="44">
        <v>1932</v>
      </c>
      <c r="B1935" s="27" t="s">
        <v>1355</v>
      </c>
      <c r="C1935" s="3" t="s">
        <v>2043</v>
      </c>
      <c r="D1935" s="3" t="s">
        <v>1837</v>
      </c>
      <c r="E1935" s="3"/>
      <c r="F1935" s="3" t="s">
        <v>1346</v>
      </c>
      <c r="G1935" s="3" t="s">
        <v>1838</v>
      </c>
      <c r="H1935" s="3"/>
      <c r="I1935" s="5">
        <v>9789585457164</v>
      </c>
      <c r="J1935" s="3">
        <v>2</v>
      </c>
      <c r="K1935" s="8"/>
      <c r="L1935" s="9"/>
      <c r="M1935" s="17">
        <v>99000</v>
      </c>
      <c r="N1935" s="17">
        <v>99000</v>
      </c>
      <c r="O1935" s="10">
        <v>84700</v>
      </c>
      <c r="P1935" s="10">
        <v>84700</v>
      </c>
      <c r="Q1935" s="11">
        <v>101000</v>
      </c>
      <c r="R1935" s="11">
        <v>101000</v>
      </c>
      <c r="S1935" s="12">
        <v>92000</v>
      </c>
      <c r="T1935" s="12">
        <v>92000</v>
      </c>
      <c r="U1935" s="9"/>
      <c r="V1935" s="9"/>
      <c r="W1935" s="43">
        <f t="shared" si="161"/>
        <v>94175</v>
      </c>
      <c r="X1935" s="43">
        <f t="shared" si="160"/>
        <v>188350</v>
      </c>
    </row>
    <row r="1936" spans="1:24" ht="15" customHeight="1" x14ac:dyDescent="0.25">
      <c r="A1936" s="44">
        <v>1933</v>
      </c>
      <c r="B1936" s="3" t="s">
        <v>5904</v>
      </c>
      <c r="C1936" s="3" t="s">
        <v>10038</v>
      </c>
      <c r="D1936" s="3" t="s">
        <v>5952</v>
      </c>
      <c r="E1936" s="3">
        <v>2020</v>
      </c>
      <c r="F1936" s="3" t="s">
        <v>1346</v>
      </c>
      <c r="G1936" s="3" t="s">
        <v>1464</v>
      </c>
      <c r="H1936" s="3">
        <v>1</v>
      </c>
      <c r="I1936" s="5" t="s">
        <v>5953</v>
      </c>
      <c r="J1936" s="3">
        <v>1</v>
      </c>
      <c r="K1936" s="8"/>
      <c r="L1936" s="9"/>
      <c r="M1936" s="17">
        <v>154000</v>
      </c>
      <c r="N1936" s="17">
        <v>154000</v>
      </c>
      <c r="O1936" s="10">
        <v>132000</v>
      </c>
      <c r="P1936" s="10">
        <v>132000</v>
      </c>
      <c r="Q1936" s="11">
        <v>157000</v>
      </c>
      <c r="R1936" s="11">
        <v>157000</v>
      </c>
      <c r="S1936" s="12">
        <v>144000</v>
      </c>
      <c r="T1936" s="12">
        <v>144000</v>
      </c>
      <c r="U1936" s="9">
        <v>123912</v>
      </c>
      <c r="V1936" s="9">
        <f t="shared" ref="V1936:V1941" si="163">U1936</f>
        <v>123912</v>
      </c>
      <c r="W1936" s="43">
        <f t="shared" si="161"/>
        <v>142182</v>
      </c>
      <c r="X1936" s="43">
        <f t="shared" si="160"/>
        <v>142182</v>
      </c>
    </row>
    <row r="1937" spans="1:24" ht="15" customHeight="1" x14ac:dyDescent="0.25">
      <c r="A1937" s="44">
        <v>1934</v>
      </c>
      <c r="B1937" s="3" t="s">
        <v>7039</v>
      </c>
      <c r="C1937" s="3" t="s">
        <v>12009</v>
      </c>
      <c r="D1937" s="3" t="s">
        <v>7109</v>
      </c>
      <c r="E1937" s="3">
        <v>2019</v>
      </c>
      <c r="F1937" s="3" t="s">
        <v>1873</v>
      </c>
      <c r="G1937" s="3" t="s">
        <v>7110</v>
      </c>
      <c r="H1937" s="3" t="s">
        <v>11517</v>
      </c>
      <c r="I1937" s="5">
        <v>9788415887355</v>
      </c>
      <c r="J1937" s="3">
        <v>2</v>
      </c>
      <c r="K1937" s="8"/>
      <c r="L1937" s="9"/>
      <c r="M1937" s="17">
        <v>243000</v>
      </c>
      <c r="N1937" s="17">
        <v>243000</v>
      </c>
      <c r="O1937" s="10">
        <v>209000</v>
      </c>
      <c r="P1937" s="10">
        <v>209000</v>
      </c>
      <c r="Q1937" s="11">
        <v>249000</v>
      </c>
      <c r="R1937" s="11">
        <v>249000</v>
      </c>
      <c r="S1937" s="12">
        <v>228000</v>
      </c>
      <c r="T1937" s="12">
        <v>228000</v>
      </c>
      <c r="U1937" s="9">
        <v>259200</v>
      </c>
      <c r="V1937" s="9">
        <f t="shared" si="163"/>
        <v>259200</v>
      </c>
      <c r="W1937" s="43">
        <f t="shared" si="161"/>
        <v>237640</v>
      </c>
      <c r="X1937" s="43">
        <f t="shared" si="160"/>
        <v>475280</v>
      </c>
    </row>
    <row r="1938" spans="1:24" ht="15" customHeight="1" x14ac:dyDescent="0.25">
      <c r="A1938" s="44">
        <v>1935</v>
      </c>
      <c r="B1938" s="27" t="s">
        <v>1503</v>
      </c>
      <c r="C1938" s="3" t="s">
        <v>11830</v>
      </c>
      <c r="D1938" s="3" t="s">
        <v>2045</v>
      </c>
      <c r="E1938" s="3"/>
      <c r="F1938" s="3" t="s">
        <v>529</v>
      </c>
      <c r="G1938" s="3" t="s">
        <v>2046</v>
      </c>
      <c r="H1938" s="3"/>
      <c r="I1938" s="5">
        <v>9788491642428</v>
      </c>
      <c r="J1938" s="3">
        <v>2</v>
      </c>
      <c r="K1938" s="8"/>
      <c r="L1938" s="9"/>
      <c r="M1938" s="17">
        <v>125000</v>
      </c>
      <c r="N1938" s="17">
        <v>125000</v>
      </c>
      <c r="O1938" s="10"/>
      <c r="P1938" s="10"/>
      <c r="Q1938" s="11">
        <v>128000</v>
      </c>
      <c r="R1938" s="11">
        <v>128000</v>
      </c>
      <c r="S1938" s="12">
        <v>119000</v>
      </c>
      <c r="T1938" s="12">
        <v>119000</v>
      </c>
      <c r="U1938" s="9">
        <v>121680</v>
      </c>
      <c r="V1938" s="9">
        <f t="shared" si="163"/>
        <v>121680</v>
      </c>
      <c r="W1938" s="43">
        <f t="shared" si="161"/>
        <v>123420</v>
      </c>
      <c r="X1938" s="43">
        <f t="shared" si="160"/>
        <v>246840</v>
      </c>
    </row>
    <row r="1939" spans="1:24" ht="15" customHeight="1" x14ac:dyDescent="0.25">
      <c r="A1939" s="44">
        <v>1936</v>
      </c>
      <c r="B1939" s="3" t="s">
        <v>10913</v>
      </c>
      <c r="C1939" s="3" t="s">
        <v>9525</v>
      </c>
      <c r="D1939" s="3" t="s">
        <v>828</v>
      </c>
      <c r="E1939" s="3">
        <v>2021</v>
      </c>
      <c r="F1939" s="3" t="s">
        <v>529</v>
      </c>
      <c r="G1939" s="3" t="s">
        <v>507</v>
      </c>
      <c r="H1939" s="3" t="s">
        <v>745</v>
      </c>
      <c r="I1939" s="5">
        <v>9788418459801</v>
      </c>
      <c r="J1939" s="3">
        <v>1</v>
      </c>
      <c r="K1939" s="8"/>
      <c r="L1939" s="9"/>
      <c r="M1939" s="17">
        <v>233000</v>
      </c>
      <c r="N1939" s="17">
        <v>233000</v>
      </c>
      <c r="O1939" s="10">
        <v>457900</v>
      </c>
      <c r="P1939" s="10">
        <v>457900</v>
      </c>
      <c r="Q1939" s="11">
        <v>240000</v>
      </c>
      <c r="R1939" s="11">
        <v>240000</v>
      </c>
      <c r="S1939" s="12">
        <v>223000</v>
      </c>
      <c r="T1939" s="12">
        <v>223000</v>
      </c>
      <c r="U1939" s="9">
        <v>244800</v>
      </c>
      <c r="V1939" s="9">
        <f t="shared" si="163"/>
        <v>244800</v>
      </c>
      <c r="W1939" s="43">
        <f t="shared" si="161"/>
        <v>279740</v>
      </c>
      <c r="X1939" s="43">
        <f t="shared" si="160"/>
        <v>279740</v>
      </c>
    </row>
    <row r="1940" spans="1:24" ht="15" customHeight="1" x14ac:dyDescent="0.25">
      <c r="A1940" s="44">
        <v>1937</v>
      </c>
      <c r="B1940" s="3" t="s">
        <v>11706</v>
      </c>
      <c r="C1940" s="3" t="s">
        <v>11708</v>
      </c>
      <c r="D1940" s="3" t="s">
        <v>8994</v>
      </c>
      <c r="E1940" s="3">
        <v>2011</v>
      </c>
      <c r="F1940" s="3" t="s">
        <v>6912</v>
      </c>
      <c r="G1940" s="3" t="s">
        <v>8995</v>
      </c>
      <c r="H1940" s="3" t="s">
        <v>11369</v>
      </c>
      <c r="I1940" s="5">
        <v>9789586890984</v>
      </c>
      <c r="J1940" s="3">
        <v>2</v>
      </c>
      <c r="K1940" s="8"/>
      <c r="L1940" s="9"/>
      <c r="M1940" s="17">
        <v>96000</v>
      </c>
      <c r="N1940" s="17">
        <v>96000</v>
      </c>
      <c r="O1940" s="10">
        <v>82500</v>
      </c>
      <c r="P1940" s="10">
        <v>82500</v>
      </c>
      <c r="Q1940" s="11">
        <v>98000</v>
      </c>
      <c r="R1940" s="11">
        <v>98000</v>
      </c>
      <c r="S1940" s="12">
        <v>90000</v>
      </c>
      <c r="T1940" s="12">
        <v>90000</v>
      </c>
      <c r="U1940" s="9">
        <v>103500</v>
      </c>
      <c r="V1940" s="9">
        <f t="shared" si="163"/>
        <v>103500</v>
      </c>
      <c r="W1940" s="43">
        <f t="shared" si="161"/>
        <v>94000</v>
      </c>
      <c r="X1940" s="43">
        <f t="shared" si="160"/>
        <v>188000</v>
      </c>
    </row>
    <row r="1941" spans="1:24" ht="15" customHeight="1" x14ac:dyDescent="0.25">
      <c r="A1941" s="44">
        <v>1938</v>
      </c>
      <c r="B1941" s="3" t="s">
        <v>776</v>
      </c>
      <c r="C1941" s="3" t="s">
        <v>10456</v>
      </c>
      <c r="D1941" s="3" t="s">
        <v>8820</v>
      </c>
      <c r="E1941" s="3">
        <v>2018</v>
      </c>
      <c r="F1941" s="3" t="s">
        <v>656</v>
      </c>
      <c r="G1941" s="3" t="s">
        <v>1295</v>
      </c>
      <c r="H1941" s="3" t="s">
        <v>2839</v>
      </c>
      <c r="I1941" s="5">
        <v>9788445005064</v>
      </c>
      <c r="J1941" s="3">
        <v>1</v>
      </c>
      <c r="K1941" s="8"/>
      <c r="L1941" s="9"/>
      <c r="M1941" s="17">
        <v>175000</v>
      </c>
      <c r="N1941" s="17">
        <v>175000</v>
      </c>
      <c r="O1941" s="10"/>
      <c r="P1941" s="10"/>
      <c r="Q1941" s="11">
        <v>179000</v>
      </c>
      <c r="R1941" s="11">
        <v>179000</v>
      </c>
      <c r="S1941" s="12">
        <v>168000</v>
      </c>
      <c r="T1941" s="12">
        <v>168000</v>
      </c>
      <c r="U1941" s="9">
        <v>172440</v>
      </c>
      <c r="V1941" s="9">
        <f t="shared" si="163"/>
        <v>172440</v>
      </c>
      <c r="W1941" s="43">
        <f t="shared" si="161"/>
        <v>173610</v>
      </c>
      <c r="X1941" s="43">
        <f t="shared" si="160"/>
        <v>173610</v>
      </c>
    </row>
    <row r="1942" spans="1:24" ht="15" customHeight="1" x14ac:dyDescent="0.25">
      <c r="A1942" s="44">
        <v>1939</v>
      </c>
      <c r="B1942" s="27" t="s">
        <v>1355</v>
      </c>
      <c r="C1942" s="3" t="s">
        <v>2047</v>
      </c>
      <c r="D1942" s="3" t="s">
        <v>1831</v>
      </c>
      <c r="E1942" s="3"/>
      <c r="F1942" s="3" t="s">
        <v>1346</v>
      </c>
      <c r="G1942" s="3" t="s">
        <v>1838</v>
      </c>
      <c r="H1942" s="3"/>
      <c r="I1942" s="5">
        <v>9789585999633</v>
      </c>
      <c r="J1942" s="3">
        <v>1</v>
      </c>
      <c r="K1942" s="8"/>
      <c r="L1942" s="9"/>
      <c r="M1942" s="17">
        <v>73000</v>
      </c>
      <c r="N1942" s="17">
        <v>73000</v>
      </c>
      <c r="O1942" s="10">
        <v>62700</v>
      </c>
      <c r="P1942" s="10">
        <v>62700</v>
      </c>
      <c r="Q1942" s="11">
        <v>75000</v>
      </c>
      <c r="R1942" s="11">
        <v>75000</v>
      </c>
      <c r="S1942" s="12">
        <v>68000</v>
      </c>
      <c r="T1942" s="12">
        <v>68000</v>
      </c>
      <c r="U1942" s="9"/>
      <c r="V1942" s="9"/>
      <c r="W1942" s="43">
        <f t="shared" si="161"/>
        <v>69675</v>
      </c>
      <c r="X1942" s="43">
        <f t="shared" si="160"/>
        <v>69675</v>
      </c>
    </row>
    <row r="1943" spans="1:24" ht="15" customHeight="1" x14ac:dyDescent="0.25">
      <c r="A1943" s="44">
        <v>1940</v>
      </c>
      <c r="B1943" s="3" t="s">
        <v>3661</v>
      </c>
      <c r="C1943" s="3" t="s">
        <v>3662</v>
      </c>
      <c r="D1943" s="5" t="s">
        <v>12438</v>
      </c>
      <c r="E1943" s="5">
        <v>2022</v>
      </c>
      <c r="F1943" s="3" t="s">
        <v>3645</v>
      </c>
      <c r="G1943" s="3" t="s">
        <v>3000</v>
      </c>
      <c r="H1943" s="5">
        <v>3</v>
      </c>
      <c r="I1943" s="5">
        <v>9789587787481</v>
      </c>
      <c r="J1943" s="5">
        <v>5</v>
      </c>
      <c r="K1943" s="8">
        <v>82800</v>
      </c>
      <c r="L1943" s="9">
        <v>82800</v>
      </c>
      <c r="M1943" s="17">
        <v>102000</v>
      </c>
      <c r="N1943" s="17">
        <v>102000</v>
      </c>
      <c r="O1943" s="10">
        <v>88000</v>
      </c>
      <c r="P1943" s="10">
        <v>88000</v>
      </c>
      <c r="Q1943" s="11">
        <v>105000</v>
      </c>
      <c r="R1943" s="11">
        <v>105000</v>
      </c>
      <c r="S1943" s="12">
        <v>96000</v>
      </c>
      <c r="T1943" s="12">
        <v>96000</v>
      </c>
      <c r="U1943" s="9">
        <v>120000</v>
      </c>
      <c r="V1943" s="9">
        <f>U1943</f>
        <v>120000</v>
      </c>
      <c r="W1943" s="43">
        <f t="shared" si="161"/>
        <v>98967</v>
      </c>
      <c r="X1943" s="43">
        <f t="shared" si="160"/>
        <v>494835</v>
      </c>
    </row>
    <row r="1944" spans="1:24" ht="15" customHeight="1" x14ac:dyDescent="0.25">
      <c r="A1944" s="44">
        <v>1941</v>
      </c>
      <c r="B1944" s="28" t="s">
        <v>12420</v>
      </c>
      <c r="C1944" s="3" t="s">
        <v>9688</v>
      </c>
      <c r="D1944" s="28" t="s">
        <v>2842</v>
      </c>
      <c r="E1944" s="3">
        <v>2019</v>
      </c>
      <c r="F1944" s="3" t="s">
        <v>2837</v>
      </c>
      <c r="G1944" s="3" t="s">
        <v>2838</v>
      </c>
      <c r="H1944" s="3" t="s">
        <v>2839</v>
      </c>
      <c r="I1944" s="5">
        <v>9789585496361</v>
      </c>
      <c r="J1944" s="3">
        <v>2</v>
      </c>
      <c r="K1944" s="8"/>
      <c r="L1944" s="9"/>
      <c r="M1944" s="17">
        <v>60000</v>
      </c>
      <c r="N1944" s="17">
        <v>60000</v>
      </c>
      <c r="O1944" s="10">
        <v>68200</v>
      </c>
      <c r="P1944" s="10">
        <v>68200</v>
      </c>
      <c r="Q1944" s="11">
        <v>73000</v>
      </c>
      <c r="R1944" s="11">
        <v>73000</v>
      </c>
      <c r="S1944" s="12">
        <v>67000</v>
      </c>
      <c r="T1944" s="12">
        <v>67000</v>
      </c>
      <c r="U1944" s="9"/>
      <c r="V1944" s="9"/>
      <c r="W1944" s="43">
        <f t="shared" si="161"/>
        <v>67050</v>
      </c>
      <c r="X1944" s="43">
        <f t="shared" si="160"/>
        <v>134100</v>
      </c>
    </row>
    <row r="1945" spans="1:24" ht="15" customHeight="1" x14ac:dyDescent="0.25">
      <c r="A1945" s="44">
        <v>1942</v>
      </c>
      <c r="B1945" s="3" t="s">
        <v>776</v>
      </c>
      <c r="C1945" s="3" t="s">
        <v>12115</v>
      </c>
      <c r="D1945" s="3" t="s">
        <v>10915</v>
      </c>
      <c r="E1945" s="3">
        <v>2020</v>
      </c>
      <c r="F1945" s="3" t="s">
        <v>656</v>
      </c>
      <c r="G1945" s="3" t="s">
        <v>798</v>
      </c>
      <c r="H1945" s="3" t="s">
        <v>745</v>
      </c>
      <c r="I1945" s="5">
        <v>9789585250932</v>
      </c>
      <c r="J1945" s="3">
        <v>1</v>
      </c>
      <c r="K1945" s="8"/>
      <c r="L1945" s="9"/>
      <c r="M1945" s="17"/>
      <c r="N1945" s="17"/>
      <c r="O1945" s="10">
        <v>81800</v>
      </c>
      <c r="P1945" s="10">
        <v>81800</v>
      </c>
      <c r="Q1945" s="11"/>
      <c r="R1945" s="11"/>
      <c r="S1945" s="12"/>
      <c r="T1945" s="12"/>
      <c r="U1945" s="9">
        <v>67500</v>
      </c>
      <c r="V1945" s="9">
        <f>U1945</f>
        <v>67500</v>
      </c>
      <c r="W1945" s="43">
        <f t="shared" si="161"/>
        <v>74650</v>
      </c>
      <c r="X1945" s="43">
        <f t="shared" si="160"/>
        <v>74650</v>
      </c>
    </row>
    <row r="1946" spans="1:24" ht="15" customHeight="1" x14ac:dyDescent="0.25">
      <c r="A1946" s="44">
        <v>1943</v>
      </c>
      <c r="B1946" s="27" t="s">
        <v>1397</v>
      </c>
      <c r="C1946" s="3" t="s">
        <v>9615</v>
      </c>
      <c r="D1946" s="3" t="s">
        <v>2049</v>
      </c>
      <c r="E1946" s="3" t="s">
        <v>1985</v>
      </c>
      <c r="F1946" s="3" t="s">
        <v>1450</v>
      </c>
      <c r="G1946" s="3" t="s">
        <v>2050</v>
      </c>
      <c r="H1946" s="3"/>
      <c r="I1946" s="5">
        <v>9789876343459</v>
      </c>
      <c r="J1946" s="3">
        <v>2</v>
      </c>
      <c r="K1946" s="8"/>
      <c r="L1946" s="9"/>
      <c r="M1946" s="17">
        <v>48000</v>
      </c>
      <c r="N1946" s="17">
        <v>48000</v>
      </c>
      <c r="O1946" s="10">
        <v>41200</v>
      </c>
      <c r="P1946" s="10">
        <v>41200</v>
      </c>
      <c r="Q1946" s="11">
        <v>49000</v>
      </c>
      <c r="R1946" s="11">
        <v>49000</v>
      </c>
      <c r="S1946" s="12">
        <v>45000</v>
      </c>
      <c r="T1946" s="12">
        <v>45000</v>
      </c>
      <c r="U1946" s="9">
        <v>107100</v>
      </c>
      <c r="V1946" s="9">
        <f>U1946</f>
        <v>107100</v>
      </c>
      <c r="W1946" s="43">
        <f t="shared" si="161"/>
        <v>58060</v>
      </c>
      <c r="X1946" s="43">
        <f t="shared" si="160"/>
        <v>116120</v>
      </c>
    </row>
    <row r="1947" spans="1:24" ht="15" customHeight="1" x14ac:dyDescent="0.25">
      <c r="A1947" s="44">
        <v>1944</v>
      </c>
      <c r="B1947" s="3" t="s">
        <v>433</v>
      </c>
      <c r="C1947" s="3" t="s">
        <v>9697</v>
      </c>
      <c r="D1947" s="3" t="s">
        <v>277</v>
      </c>
      <c r="E1947" s="3">
        <v>2021</v>
      </c>
      <c r="F1947" s="3" t="s">
        <v>3133</v>
      </c>
      <c r="G1947" s="3" t="s">
        <v>278</v>
      </c>
      <c r="H1947" s="3"/>
      <c r="I1947" s="5">
        <v>9789584293190</v>
      </c>
      <c r="J1947" s="5">
        <v>4</v>
      </c>
      <c r="K1947" s="8"/>
      <c r="L1947" s="9"/>
      <c r="M1947" s="17">
        <v>83000</v>
      </c>
      <c r="N1947" s="17">
        <v>83000</v>
      </c>
      <c r="O1947" s="10">
        <v>60500</v>
      </c>
      <c r="P1947" s="10">
        <v>60500</v>
      </c>
      <c r="Q1947" s="11">
        <v>85000</v>
      </c>
      <c r="R1947" s="11">
        <v>85000</v>
      </c>
      <c r="S1947" s="12">
        <v>78000</v>
      </c>
      <c r="T1947" s="12">
        <v>78000</v>
      </c>
      <c r="U1947" s="9"/>
      <c r="V1947" s="9"/>
      <c r="W1947" s="43">
        <f t="shared" si="161"/>
        <v>76625</v>
      </c>
      <c r="X1947" s="43">
        <f t="shared" si="160"/>
        <v>306500</v>
      </c>
    </row>
    <row r="1948" spans="1:24" ht="15" customHeight="1" x14ac:dyDescent="0.25">
      <c r="A1948" s="44">
        <v>1945</v>
      </c>
      <c r="B1948" s="27" t="s">
        <v>10969</v>
      </c>
      <c r="C1948" s="3" t="s">
        <v>2051</v>
      </c>
      <c r="D1948" s="3" t="s">
        <v>2052</v>
      </c>
      <c r="E1948" s="3">
        <v>2000</v>
      </c>
      <c r="F1948" s="3" t="s">
        <v>1341</v>
      </c>
      <c r="G1948" s="3" t="s">
        <v>1360</v>
      </c>
      <c r="H1948" s="3">
        <v>1</v>
      </c>
      <c r="I1948" s="5">
        <v>9788495114518</v>
      </c>
      <c r="J1948" s="3">
        <v>1</v>
      </c>
      <c r="K1948" s="8"/>
      <c r="L1948" s="9"/>
      <c r="M1948" s="17">
        <v>147000</v>
      </c>
      <c r="N1948" s="17">
        <v>147000</v>
      </c>
      <c r="O1948" s="10">
        <v>193200</v>
      </c>
      <c r="P1948" s="10">
        <v>193200</v>
      </c>
      <c r="Q1948" s="11">
        <v>151000</v>
      </c>
      <c r="R1948" s="11">
        <v>151000</v>
      </c>
      <c r="S1948" s="12">
        <v>141000</v>
      </c>
      <c r="T1948" s="12">
        <v>141000</v>
      </c>
      <c r="U1948" s="9">
        <v>144000</v>
      </c>
      <c r="V1948" s="9">
        <f>U1948</f>
        <v>144000</v>
      </c>
      <c r="W1948" s="43">
        <f t="shared" si="161"/>
        <v>155240</v>
      </c>
      <c r="X1948" s="43">
        <f t="shared" si="160"/>
        <v>155240</v>
      </c>
    </row>
    <row r="1949" spans="1:24" ht="15" customHeight="1" x14ac:dyDescent="0.25">
      <c r="A1949" s="44">
        <v>1946</v>
      </c>
      <c r="B1949" s="3" t="s">
        <v>433</v>
      </c>
      <c r="C1949" s="3" t="s">
        <v>10014</v>
      </c>
      <c r="D1949" s="3" t="s">
        <v>5757</v>
      </c>
      <c r="E1949" s="3">
        <v>2014</v>
      </c>
      <c r="F1949" s="3" t="s">
        <v>1346</v>
      </c>
      <c r="G1949" s="3" t="s">
        <v>5758</v>
      </c>
      <c r="H1949" s="3" t="s">
        <v>10928</v>
      </c>
      <c r="I1949" s="5">
        <v>9789584238597</v>
      </c>
      <c r="J1949" s="3">
        <v>1</v>
      </c>
      <c r="K1949" s="8"/>
      <c r="L1949" s="9"/>
      <c r="M1949" s="17">
        <v>83000</v>
      </c>
      <c r="N1949" s="17">
        <v>83000</v>
      </c>
      <c r="O1949" s="10">
        <v>71500</v>
      </c>
      <c r="P1949" s="10">
        <v>71500</v>
      </c>
      <c r="Q1949" s="11">
        <v>85000</v>
      </c>
      <c r="R1949" s="11">
        <v>85000</v>
      </c>
      <c r="S1949" s="12">
        <v>78000</v>
      </c>
      <c r="T1949" s="12">
        <v>78000</v>
      </c>
      <c r="U1949" s="9"/>
      <c r="V1949" s="9"/>
      <c r="W1949" s="43">
        <f t="shared" si="161"/>
        <v>79375</v>
      </c>
      <c r="X1949" s="43">
        <f t="shared" si="160"/>
        <v>79375</v>
      </c>
    </row>
    <row r="1950" spans="1:24" ht="15" customHeight="1" x14ac:dyDescent="0.25">
      <c r="A1950" s="44">
        <v>1947</v>
      </c>
      <c r="B1950" s="3" t="s">
        <v>776</v>
      </c>
      <c r="C1950" s="3" t="s">
        <v>10466</v>
      </c>
      <c r="D1950" s="3" t="s">
        <v>8862</v>
      </c>
      <c r="E1950" s="3">
        <v>2024</v>
      </c>
      <c r="F1950" s="3"/>
      <c r="G1950" s="3" t="s">
        <v>5679</v>
      </c>
      <c r="H1950" s="3"/>
      <c r="I1950" s="5">
        <v>9789580805953</v>
      </c>
      <c r="J1950" s="3">
        <v>1</v>
      </c>
      <c r="K1950" s="8"/>
      <c r="L1950" s="9"/>
      <c r="M1950" s="17">
        <v>79000</v>
      </c>
      <c r="N1950" s="17">
        <v>79000</v>
      </c>
      <c r="O1950" s="10">
        <v>99700</v>
      </c>
      <c r="P1950" s="10">
        <v>99700</v>
      </c>
      <c r="Q1950" s="11">
        <v>81000</v>
      </c>
      <c r="R1950" s="11">
        <v>81000</v>
      </c>
      <c r="S1950" s="12">
        <v>75000</v>
      </c>
      <c r="T1950" s="12">
        <v>75000</v>
      </c>
      <c r="U1950" s="9">
        <v>124560</v>
      </c>
      <c r="V1950" s="9">
        <f>U1950</f>
        <v>124560</v>
      </c>
      <c r="W1950" s="43">
        <f t="shared" si="161"/>
        <v>91852</v>
      </c>
      <c r="X1950" s="43">
        <f t="shared" si="160"/>
        <v>91852</v>
      </c>
    </row>
    <row r="1951" spans="1:24" ht="15" customHeight="1" x14ac:dyDescent="0.25">
      <c r="A1951" s="44">
        <v>1948</v>
      </c>
      <c r="B1951" s="3" t="s">
        <v>1355</v>
      </c>
      <c r="C1951" s="3" t="s">
        <v>6910</v>
      </c>
      <c r="D1951" s="3" t="s">
        <v>6911</v>
      </c>
      <c r="E1951" s="3">
        <v>2023</v>
      </c>
      <c r="F1951" s="3" t="s">
        <v>6912</v>
      </c>
      <c r="G1951" s="3" t="s">
        <v>3000</v>
      </c>
      <c r="H1951" s="3">
        <v>1</v>
      </c>
      <c r="I1951" s="5">
        <v>9789587788754</v>
      </c>
      <c r="J1951" s="5">
        <v>3</v>
      </c>
      <c r="K1951" s="8">
        <v>69345</v>
      </c>
      <c r="L1951" s="9">
        <v>69345</v>
      </c>
      <c r="M1951" s="17">
        <v>86000</v>
      </c>
      <c r="N1951" s="17">
        <v>86000</v>
      </c>
      <c r="O1951" s="10">
        <v>73700</v>
      </c>
      <c r="P1951" s="10">
        <v>73700</v>
      </c>
      <c r="Q1951" s="11">
        <v>88000</v>
      </c>
      <c r="R1951" s="11">
        <v>88000</v>
      </c>
      <c r="S1951" s="12">
        <v>80000</v>
      </c>
      <c r="T1951" s="12">
        <v>80000</v>
      </c>
      <c r="U1951" s="9">
        <v>100500</v>
      </c>
      <c r="V1951" s="9">
        <f>U1951</f>
        <v>100500</v>
      </c>
      <c r="W1951" s="43">
        <f t="shared" si="161"/>
        <v>82924</v>
      </c>
      <c r="X1951" s="43">
        <f t="shared" si="160"/>
        <v>248772</v>
      </c>
    </row>
    <row r="1952" spans="1:24" ht="15" customHeight="1" x14ac:dyDescent="0.25">
      <c r="A1952" s="44">
        <v>1949</v>
      </c>
      <c r="B1952" s="3" t="s">
        <v>776</v>
      </c>
      <c r="C1952" s="3" t="s">
        <v>9915</v>
      </c>
      <c r="D1952" s="3" t="s">
        <v>5059</v>
      </c>
      <c r="E1952" s="3">
        <v>2024</v>
      </c>
      <c r="F1952" s="3" t="s">
        <v>3144</v>
      </c>
      <c r="G1952" s="3" t="s">
        <v>5060</v>
      </c>
      <c r="H1952" s="3">
        <v>1</v>
      </c>
      <c r="I1952" s="5">
        <v>9788410563667</v>
      </c>
      <c r="J1952" s="5">
        <v>4</v>
      </c>
      <c r="K1952" s="8"/>
      <c r="L1952" s="9"/>
      <c r="M1952" s="17">
        <v>181000</v>
      </c>
      <c r="N1952" s="17">
        <v>181000</v>
      </c>
      <c r="O1952" s="10">
        <v>43900</v>
      </c>
      <c r="P1952" s="10">
        <v>43900</v>
      </c>
      <c r="Q1952" s="11">
        <v>186000</v>
      </c>
      <c r="R1952" s="11">
        <v>186000</v>
      </c>
      <c r="S1952" s="12">
        <v>174000</v>
      </c>
      <c r="T1952" s="12">
        <v>174000</v>
      </c>
      <c r="U1952" s="9">
        <v>88500</v>
      </c>
      <c r="V1952" s="9">
        <f>U1952</f>
        <v>88500</v>
      </c>
      <c r="W1952" s="43">
        <f t="shared" si="161"/>
        <v>134680</v>
      </c>
      <c r="X1952" s="43">
        <f t="shared" si="160"/>
        <v>538720</v>
      </c>
    </row>
    <row r="1953" spans="1:24" ht="15" customHeight="1" x14ac:dyDescent="0.25">
      <c r="A1953" s="44">
        <v>1950</v>
      </c>
      <c r="B1953" s="3" t="s">
        <v>433</v>
      </c>
      <c r="C1953" s="3" t="s">
        <v>9705</v>
      </c>
      <c r="D1953" s="3" t="s">
        <v>3163</v>
      </c>
      <c r="E1953" s="3">
        <v>2020</v>
      </c>
      <c r="F1953" s="3" t="s">
        <v>3144</v>
      </c>
      <c r="G1953" s="3" t="s">
        <v>3164</v>
      </c>
      <c r="H1953" s="3"/>
      <c r="I1953" s="5">
        <v>9789504969662</v>
      </c>
      <c r="J1953" s="5">
        <v>4</v>
      </c>
      <c r="K1953" s="8"/>
      <c r="L1953" s="9"/>
      <c r="M1953" s="17">
        <v>88000</v>
      </c>
      <c r="N1953" s="17">
        <v>88000</v>
      </c>
      <c r="O1953" s="10"/>
      <c r="P1953" s="10"/>
      <c r="Q1953" s="11">
        <v>90000</v>
      </c>
      <c r="R1953" s="11">
        <v>90000</v>
      </c>
      <c r="S1953" s="12">
        <v>83000</v>
      </c>
      <c r="T1953" s="12">
        <v>83000</v>
      </c>
      <c r="U1953" s="9"/>
      <c r="V1953" s="9"/>
      <c r="W1953" s="43">
        <f t="shared" si="161"/>
        <v>87000</v>
      </c>
      <c r="X1953" s="43">
        <f t="shared" si="160"/>
        <v>348000</v>
      </c>
    </row>
    <row r="1954" spans="1:24" ht="15" customHeight="1" x14ac:dyDescent="0.25">
      <c r="A1954" s="44">
        <v>1951</v>
      </c>
      <c r="B1954" s="3" t="s">
        <v>433</v>
      </c>
      <c r="C1954" s="3" t="s">
        <v>9729</v>
      </c>
      <c r="D1954" s="3" t="s">
        <v>3279</v>
      </c>
      <c r="E1954" s="3">
        <v>2014</v>
      </c>
      <c r="F1954" s="3" t="s">
        <v>3144</v>
      </c>
      <c r="G1954" s="3" t="s">
        <v>3280</v>
      </c>
      <c r="H1954" s="3"/>
      <c r="I1954" s="5">
        <v>9789588820422</v>
      </c>
      <c r="J1954" s="5">
        <v>5</v>
      </c>
      <c r="K1954" s="8"/>
      <c r="L1954" s="9"/>
      <c r="M1954" s="17">
        <v>76000</v>
      </c>
      <c r="N1954" s="17">
        <v>76000</v>
      </c>
      <c r="O1954" s="10">
        <v>64900</v>
      </c>
      <c r="P1954" s="10">
        <v>64900</v>
      </c>
      <c r="Q1954" s="11">
        <v>77000</v>
      </c>
      <c r="R1954" s="11">
        <v>77000</v>
      </c>
      <c r="S1954" s="12">
        <v>71000</v>
      </c>
      <c r="T1954" s="12">
        <v>71000</v>
      </c>
      <c r="U1954" s="9">
        <v>88500</v>
      </c>
      <c r="V1954" s="9">
        <f>U1954</f>
        <v>88500</v>
      </c>
      <c r="W1954" s="43">
        <f t="shared" si="161"/>
        <v>75480</v>
      </c>
      <c r="X1954" s="43">
        <f t="shared" si="160"/>
        <v>377400</v>
      </c>
    </row>
    <row r="1955" spans="1:24" ht="15" customHeight="1" x14ac:dyDescent="0.25">
      <c r="A1955" s="44">
        <v>1952</v>
      </c>
      <c r="B1955" s="3" t="s">
        <v>3650</v>
      </c>
      <c r="C1955" s="3" t="s">
        <v>3664</v>
      </c>
      <c r="D1955" s="5" t="s">
        <v>3665</v>
      </c>
      <c r="E1955" s="5">
        <v>2022</v>
      </c>
      <c r="F1955" s="3" t="s">
        <v>3645</v>
      </c>
      <c r="G1955" s="3" t="s">
        <v>3000</v>
      </c>
      <c r="H1955" s="5">
        <v>1</v>
      </c>
      <c r="I1955" s="5">
        <v>9789587788181</v>
      </c>
      <c r="J1955" s="88">
        <v>9</v>
      </c>
      <c r="K1955" s="8">
        <v>82800</v>
      </c>
      <c r="L1955" s="9">
        <v>82800</v>
      </c>
      <c r="M1955" s="17">
        <v>102000</v>
      </c>
      <c r="N1955" s="17">
        <v>102000</v>
      </c>
      <c r="O1955" s="10">
        <v>88000</v>
      </c>
      <c r="P1955" s="10">
        <v>88000</v>
      </c>
      <c r="Q1955" s="11">
        <v>105000</v>
      </c>
      <c r="R1955" s="11">
        <v>105000</v>
      </c>
      <c r="S1955" s="12">
        <v>96000</v>
      </c>
      <c r="T1955" s="12">
        <v>96000</v>
      </c>
      <c r="U1955" s="9">
        <v>120000</v>
      </c>
      <c r="V1955" s="9">
        <f>U1955</f>
        <v>120000</v>
      </c>
      <c r="W1955" s="43">
        <f t="shared" si="161"/>
        <v>98967</v>
      </c>
      <c r="X1955" s="43">
        <f t="shared" si="160"/>
        <v>890703</v>
      </c>
    </row>
    <row r="1956" spans="1:24" ht="15" customHeight="1" x14ac:dyDescent="0.25">
      <c r="A1956" s="44">
        <v>1953</v>
      </c>
      <c r="B1956" s="3" t="s">
        <v>433</v>
      </c>
      <c r="C1956" s="3" t="s">
        <v>9718</v>
      </c>
      <c r="D1956" s="3" t="s">
        <v>277</v>
      </c>
      <c r="E1956" s="3">
        <v>2016</v>
      </c>
      <c r="F1956" s="3" t="s">
        <v>1346</v>
      </c>
      <c r="G1956" s="3" t="s">
        <v>278</v>
      </c>
      <c r="H1956" s="3">
        <v>1</v>
      </c>
      <c r="I1956" s="5">
        <v>9789584244031</v>
      </c>
      <c r="J1956" s="5">
        <v>9</v>
      </c>
      <c r="K1956" s="8"/>
      <c r="L1956" s="9"/>
      <c r="M1956" s="17">
        <v>63000</v>
      </c>
      <c r="N1956" s="17">
        <v>63000</v>
      </c>
      <c r="O1956" s="10">
        <v>53900</v>
      </c>
      <c r="P1956" s="10">
        <v>53900</v>
      </c>
      <c r="Q1956" s="11">
        <v>64000</v>
      </c>
      <c r="R1956" s="11">
        <v>64000</v>
      </c>
      <c r="S1956" s="12">
        <v>59000</v>
      </c>
      <c r="T1956" s="12">
        <v>59000</v>
      </c>
      <c r="U1956" s="9"/>
      <c r="V1956" s="9"/>
      <c r="W1956" s="43">
        <f t="shared" si="161"/>
        <v>59975</v>
      </c>
      <c r="X1956" s="43">
        <f t="shared" si="160"/>
        <v>539775</v>
      </c>
    </row>
    <row r="1957" spans="1:24" ht="15" customHeight="1" x14ac:dyDescent="0.25">
      <c r="A1957" s="44">
        <v>1954</v>
      </c>
      <c r="B1957" s="27" t="s">
        <v>1514</v>
      </c>
      <c r="C1957" s="3" t="s">
        <v>11831</v>
      </c>
      <c r="D1957" s="3" t="s">
        <v>2054</v>
      </c>
      <c r="E1957" s="3">
        <v>2018</v>
      </c>
      <c r="F1957" s="3" t="s">
        <v>1341</v>
      </c>
      <c r="G1957" s="3" t="s">
        <v>2055</v>
      </c>
      <c r="H1957" s="3"/>
      <c r="I1957" s="5">
        <v>9788490569894</v>
      </c>
      <c r="J1957" s="3">
        <v>1</v>
      </c>
      <c r="K1957" s="8"/>
      <c r="L1957" s="9"/>
      <c r="M1957" s="17">
        <v>253000</v>
      </c>
      <c r="N1957" s="17">
        <v>253000</v>
      </c>
      <c r="O1957" s="10"/>
      <c r="P1957" s="10"/>
      <c r="Q1957" s="11">
        <v>260000</v>
      </c>
      <c r="R1957" s="11">
        <v>260000</v>
      </c>
      <c r="S1957" s="12">
        <v>243000</v>
      </c>
      <c r="T1957" s="12">
        <v>243000</v>
      </c>
      <c r="U1957" s="9">
        <v>252000</v>
      </c>
      <c r="V1957" s="9">
        <f>U1957</f>
        <v>252000</v>
      </c>
      <c r="W1957" s="43">
        <f t="shared" si="161"/>
        <v>252000</v>
      </c>
      <c r="X1957" s="43">
        <f t="shared" si="160"/>
        <v>252000</v>
      </c>
    </row>
    <row r="1958" spans="1:24" ht="15" customHeight="1" x14ac:dyDescent="0.25">
      <c r="A1958" s="44">
        <v>1955</v>
      </c>
      <c r="B1958" s="3" t="s">
        <v>5349</v>
      </c>
      <c r="C1958" s="3" t="s">
        <v>9959</v>
      </c>
      <c r="D1958" s="3" t="s">
        <v>5399</v>
      </c>
      <c r="E1958" s="3">
        <v>2022</v>
      </c>
      <c r="F1958" s="3" t="s">
        <v>1346</v>
      </c>
      <c r="G1958" s="3" t="s">
        <v>2526</v>
      </c>
      <c r="H1958" s="3"/>
      <c r="I1958" s="5" t="s">
        <v>5404</v>
      </c>
      <c r="J1958" s="5">
        <v>2</v>
      </c>
      <c r="K1958" s="8"/>
      <c r="L1958" s="9"/>
      <c r="M1958" s="17">
        <v>76000</v>
      </c>
      <c r="N1958" s="17">
        <v>76000</v>
      </c>
      <c r="O1958" s="10">
        <v>64900</v>
      </c>
      <c r="P1958" s="10">
        <v>64900</v>
      </c>
      <c r="Q1958" s="11">
        <v>77000</v>
      </c>
      <c r="R1958" s="11">
        <v>77000</v>
      </c>
      <c r="S1958" s="12">
        <v>71000</v>
      </c>
      <c r="T1958" s="12">
        <v>71000</v>
      </c>
      <c r="U1958" s="9">
        <v>88500</v>
      </c>
      <c r="V1958" s="9">
        <f>U1958</f>
        <v>88500</v>
      </c>
      <c r="W1958" s="43">
        <f t="shared" si="161"/>
        <v>75480</v>
      </c>
      <c r="X1958" s="43">
        <f t="shared" si="160"/>
        <v>150960</v>
      </c>
    </row>
    <row r="1959" spans="1:24" ht="41.1" customHeight="1" x14ac:dyDescent="0.25">
      <c r="A1959" s="44">
        <v>1956</v>
      </c>
      <c r="B1959" s="3" t="s">
        <v>433</v>
      </c>
      <c r="C1959" s="3" t="s">
        <v>11152</v>
      </c>
      <c r="D1959" s="3" t="s">
        <v>3347</v>
      </c>
      <c r="E1959" s="3">
        <v>1928</v>
      </c>
      <c r="F1959" s="3" t="s">
        <v>1501</v>
      </c>
      <c r="G1959" s="3"/>
      <c r="H1959" s="3"/>
      <c r="I1959" s="5">
        <v>9789587231670</v>
      </c>
      <c r="J1959" s="5">
        <v>5</v>
      </c>
      <c r="K1959" s="8"/>
      <c r="L1959" s="9"/>
      <c r="M1959" s="17"/>
      <c r="N1959" s="17"/>
      <c r="O1959" s="10">
        <v>38500</v>
      </c>
      <c r="P1959" s="10">
        <v>38500</v>
      </c>
      <c r="Q1959" s="11"/>
      <c r="R1959" s="11"/>
      <c r="S1959" s="12"/>
      <c r="T1959" s="12"/>
      <c r="U1959" s="9"/>
      <c r="V1959" s="9"/>
      <c r="W1959" s="43">
        <f t="shared" si="161"/>
        <v>38500</v>
      </c>
      <c r="X1959" s="43">
        <f t="shared" si="160"/>
        <v>192500</v>
      </c>
    </row>
    <row r="1960" spans="1:24" ht="15" x14ac:dyDescent="0.25">
      <c r="A1960" s="44">
        <v>1957</v>
      </c>
      <c r="B1960" s="27" t="s">
        <v>10968</v>
      </c>
      <c r="C1960" s="3" t="s">
        <v>2056</v>
      </c>
      <c r="D1960" s="3" t="s">
        <v>2057</v>
      </c>
      <c r="E1960" s="3">
        <v>2017</v>
      </c>
      <c r="F1960" s="3" t="s">
        <v>1341</v>
      </c>
      <c r="G1960" s="3" t="s">
        <v>2058</v>
      </c>
      <c r="H1960" s="3"/>
      <c r="I1960" s="5">
        <v>9788417030438</v>
      </c>
      <c r="J1960" s="3">
        <v>1</v>
      </c>
      <c r="K1960" s="8"/>
      <c r="L1960" s="9"/>
      <c r="M1960" s="17">
        <v>346000</v>
      </c>
      <c r="N1960" s="17">
        <v>346000</v>
      </c>
      <c r="O1960" s="10">
        <v>297700</v>
      </c>
      <c r="P1960" s="10">
        <v>297700</v>
      </c>
      <c r="Q1960" s="11">
        <v>354000</v>
      </c>
      <c r="R1960" s="11">
        <v>354000</v>
      </c>
      <c r="S1960" s="12">
        <v>325000</v>
      </c>
      <c r="T1960" s="12">
        <v>325000</v>
      </c>
      <c r="U1960" s="9">
        <v>251640</v>
      </c>
      <c r="V1960" s="9">
        <f>U1960</f>
        <v>251640</v>
      </c>
      <c r="W1960" s="43">
        <f t="shared" si="161"/>
        <v>314868</v>
      </c>
      <c r="X1960" s="43">
        <f t="shared" si="160"/>
        <v>314868</v>
      </c>
    </row>
    <row r="1961" spans="1:24" ht="15" x14ac:dyDescent="0.25">
      <c r="A1961" s="44">
        <v>1958</v>
      </c>
      <c r="B1961" s="27" t="s">
        <v>1355</v>
      </c>
      <c r="C1961" s="3" t="s">
        <v>10620</v>
      </c>
      <c r="D1961" s="3" t="s">
        <v>277</v>
      </c>
      <c r="E1961" s="3"/>
      <c r="F1961" s="3" t="s">
        <v>23</v>
      </c>
      <c r="G1961" s="3" t="s">
        <v>278</v>
      </c>
      <c r="H1961" s="3"/>
      <c r="I1961" s="5">
        <v>9789584250001</v>
      </c>
      <c r="J1961" s="86">
        <v>11</v>
      </c>
      <c r="K1961" s="8"/>
      <c r="L1961" s="9"/>
      <c r="M1961" s="17">
        <v>54000</v>
      </c>
      <c r="N1961" s="17">
        <v>54000</v>
      </c>
      <c r="O1961" s="10"/>
      <c r="P1961" s="10"/>
      <c r="Q1961" s="11">
        <v>55000</v>
      </c>
      <c r="R1961" s="11">
        <v>55000</v>
      </c>
      <c r="S1961" s="12">
        <v>50000</v>
      </c>
      <c r="T1961" s="12">
        <v>50000</v>
      </c>
      <c r="U1961" s="9"/>
      <c r="V1961" s="9"/>
      <c r="W1961" s="43">
        <f t="shared" si="161"/>
        <v>53000</v>
      </c>
      <c r="X1961" s="43">
        <f t="shared" si="160"/>
        <v>583000</v>
      </c>
    </row>
    <row r="1962" spans="1:24" ht="15" x14ac:dyDescent="0.25">
      <c r="A1962" s="44">
        <v>1959</v>
      </c>
      <c r="B1962" s="3" t="s">
        <v>776</v>
      </c>
      <c r="C1962" s="3" t="s">
        <v>10445</v>
      </c>
      <c r="D1962" s="3" t="s">
        <v>8784</v>
      </c>
      <c r="E1962" s="3">
        <v>2021</v>
      </c>
      <c r="F1962" s="3" t="s">
        <v>656</v>
      </c>
      <c r="G1962" s="3" t="s">
        <v>8774</v>
      </c>
      <c r="H1962" s="3" t="s">
        <v>2839</v>
      </c>
      <c r="I1962" s="5">
        <v>9788418027444</v>
      </c>
      <c r="J1962" s="3">
        <v>1</v>
      </c>
      <c r="K1962" s="8"/>
      <c r="L1962" s="9"/>
      <c r="M1962" s="17">
        <v>129000</v>
      </c>
      <c r="N1962" s="17">
        <v>129000</v>
      </c>
      <c r="O1962" s="10">
        <v>156500</v>
      </c>
      <c r="P1962" s="10">
        <v>156500</v>
      </c>
      <c r="Q1962" s="11">
        <v>132000</v>
      </c>
      <c r="R1962" s="11">
        <v>132000</v>
      </c>
      <c r="S1962" s="12">
        <v>123000</v>
      </c>
      <c r="T1962" s="12">
        <v>123000</v>
      </c>
      <c r="U1962" s="9">
        <v>133200</v>
      </c>
      <c r="V1962" s="9">
        <f>U1962</f>
        <v>133200</v>
      </c>
      <c r="W1962" s="43">
        <f t="shared" si="161"/>
        <v>134740</v>
      </c>
      <c r="X1962" s="43">
        <f t="shared" si="160"/>
        <v>134740</v>
      </c>
    </row>
    <row r="1963" spans="1:24" ht="15" x14ac:dyDescent="0.25">
      <c r="A1963" s="44">
        <v>1960</v>
      </c>
      <c r="B1963" s="3" t="s">
        <v>3694</v>
      </c>
      <c r="C1963" s="3" t="s">
        <v>10185</v>
      </c>
      <c r="D1963" s="3" t="s">
        <v>903</v>
      </c>
      <c r="E1963" s="3">
        <v>2023</v>
      </c>
      <c r="F1963" s="3" t="s">
        <v>3133</v>
      </c>
      <c r="G1963" s="3" t="s">
        <v>351</v>
      </c>
      <c r="H1963" s="3"/>
      <c r="I1963" s="5">
        <v>9789585404960</v>
      </c>
      <c r="J1963" s="3">
        <v>1</v>
      </c>
      <c r="K1963" s="8"/>
      <c r="L1963" s="9"/>
      <c r="M1963" s="17">
        <v>88000</v>
      </c>
      <c r="N1963" s="17">
        <v>88000</v>
      </c>
      <c r="O1963" s="10">
        <v>75900</v>
      </c>
      <c r="P1963" s="10">
        <v>75900</v>
      </c>
      <c r="Q1963" s="11">
        <v>90000</v>
      </c>
      <c r="R1963" s="11">
        <v>90000</v>
      </c>
      <c r="S1963" s="12">
        <v>83000</v>
      </c>
      <c r="T1963" s="12">
        <v>83000</v>
      </c>
      <c r="U1963" s="9"/>
      <c r="V1963" s="9"/>
      <c r="W1963" s="43">
        <f t="shared" si="161"/>
        <v>84225</v>
      </c>
      <c r="X1963" s="43">
        <f t="shared" si="160"/>
        <v>84225</v>
      </c>
    </row>
    <row r="1964" spans="1:24" ht="15" x14ac:dyDescent="0.25">
      <c r="A1964" s="44">
        <v>1961</v>
      </c>
      <c r="B1964" s="3" t="s">
        <v>776</v>
      </c>
      <c r="C1964" s="3" t="s">
        <v>10471</v>
      </c>
      <c r="D1964" s="3" t="s">
        <v>8874</v>
      </c>
      <c r="E1964" s="3">
        <v>2019</v>
      </c>
      <c r="F1964" s="3" t="s">
        <v>656</v>
      </c>
      <c r="G1964" s="3" t="s">
        <v>5122</v>
      </c>
      <c r="H1964" s="3" t="s">
        <v>2839</v>
      </c>
      <c r="I1964" s="5">
        <v>9789584277923</v>
      </c>
      <c r="J1964" s="3">
        <v>1</v>
      </c>
      <c r="K1964" s="8"/>
      <c r="L1964" s="9"/>
      <c r="M1964" s="17">
        <v>165000</v>
      </c>
      <c r="N1964" s="17">
        <v>165000</v>
      </c>
      <c r="O1964" s="10"/>
      <c r="P1964" s="10"/>
      <c r="Q1964" s="11">
        <v>170000</v>
      </c>
      <c r="R1964" s="11">
        <v>170000</v>
      </c>
      <c r="S1964" s="12">
        <v>157000</v>
      </c>
      <c r="T1964" s="12">
        <v>157000</v>
      </c>
      <c r="U1964" s="9">
        <v>123000</v>
      </c>
      <c r="V1964" s="9">
        <f>U1964</f>
        <v>123000</v>
      </c>
      <c r="W1964" s="43">
        <f t="shared" si="161"/>
        <v>153750</v>
      </c>
      <c r="X1964" s="43">
        <f t="shared" si="160"/>
        <v>153750</v>
      </c>
    </row>
    <row r="1965" spans="1:24" ht="15" x14ac:dyDescent="0.25">
      <c r="A1965" s="44">
        <v>1962</v>
      </c>
      <c r="B1965" s="3" t="s">
        <v>776</v>
      </c>
      <c r="C1965" s="3" t="s">
        <v>9822</v>
      </c>
      <c r="D1965" s="3" t="s">
        <v>4210</v>
      </c>
      <c r="E1965" s="3">
        <v>2016</v>
      </c>
      <c r="F1965" s="3" t="s">
        <v>1571</v>
      </c>
      <c r="G1965" s="3" t="s">
        <v>4211</v>
      </c>
      <c r="H1965" s="3"/>
      <c r="I1965" s="5">
        <v>9789506418069</v>
      </c>
      <c r="J1965" s="5">
        <v>2</v>
      </c>
      <c r="K1965" s="8"/>
      <c r="L1965" s="9"/>
      <c r="M1965" s="17">
        <v>159000</v>
      </c>
      <c r="N1965" s="17">
        <v>159000</v>
      </c>
      <c r="O1965" s="10"/>
      <c r="P1965" s="10"/>
      <c r="Q1965" s="11">
        <v>163000</v>
      </c>
      <c r="R1965" s="11">
        <v>163000</v>
      </c>
      <c r="S1965" s="12">
        <v>150000</v>
      </c>
      <c r="T1965" s="12">
        <v>150000</v>
      </c>
      <c r="U1965" s="9"/>
      <c r="V1965" s="9"/>
      <c r="W1965" s="43">
        <f t="shared" si="161"/>
        <v>157333</v>
      </c>
      <c r="X1965" s="43">
        <f t="shared" si="160"/>
        <v>314666</v>
      </c>
    </row>
    <row r="1966" spans="1:24" ht="15" x14ac:dyDescent="0.25">
      <c r="A1966" s="44">
        <v>1963</v>
      </c>
      <c r="B1966" s="3" t="s">
        <v>433</v>
      </c>
      <c r="C1966" s="3" t="s">
        <v>9744</v>
      </c>
      <c r="D1966" s="3" t="s">
        <v>11153</v>
      </c>
      <c r="E1966" s="3">
        <v>1905</v>
      </c>
      <c r="F1966" s="3" t="s">
        <v>1501</v>
      </c>
      <c r="G1966" s="3" t="s">
        <v>3350</v>
      </c>
      <c r="H1966" s="3"/>
      <c r="I1966" s="5">
        <v>9789875710924</v>
      </c>
      <c r="J1966" s="5">
        <v>5</v>
      </c>
      <c r="K1966" s="8"/>
      <c r="L1966" s="9"/>
      <c r="M1966" s="17">
        <v>93000</v>
      </c>
      <c r="N1966" s="17">
        <v>93000</v>
      </c>
      <c r="O1966" s="10">
        <v>39600</v>
      </c>
      <c r="P1966" s="10">
        <v>39600</v>
      </c>
      <c r="Q1966" s="11">
        <v>95000</v>
      </c>
      <c r="R1966" s="11">
        <v>95000</v>
      </c>
      <c r="S1966" s="12">
        <v>87000</v>
      </c>
      <c r="T1966" s="12">
        <v>87000</v>
      </c>
      <c r="U1966" s="9"/>
      <c r="V1966" s="9"/>
      <c r="W1966" s="43">
        <f t="shared" si="161"/>
        <v>78650</v>
      </c>
      <c r="X1966" s="43">
        <f t="shared" si="160"/>
        <v>393250</v>
      </c>
    </row>
    <row r="1967" spans="1:24" ht="15" x14ac:dyDescent="0.25">
      <c r="A1967" s="44">
        <v>1964</v>
      </c>
      <c r="B1967" s="3" t="s">
        <v>3694</v>
      </c>
      <c r="C1967" s="3" t="s">
        <v>10214</v>
      </c>
      <c r="D1967" s="3" t="s">
        <v>1297</v>
      </c>
      <c r="E1967" s="3">
        <v>2020</v>
      </c>
      <c r="F1967" s="3" t="s">
        <v>7185</v>
      </c>
      <c r="G1967" s="3" t="s">
        <v>351</v>
      </c>
      <c r="H1967" s="3"/>
      <c r="I1967" s="5">
        <v>9789585579705</v>
      </c>
      <c r="J1967" s="3">
        <v>1</v>
      </c>
      <c r="K1967" s="8"/>
      <c r="L1967" s="9"/>
      <c r="M1967" s="17">
        <v>76000</v>
      </c>
      <c r="N1967" s="17">
        <v>76000</v>
      </c>
      <c r="O1967" s="10">
        <v>64900</v>
      </c>
      <c r="P1967" s="10">
        <v>64900</v>
      </c>
      <c r="Q1967" s="11">
        <v>77000</v>
      </c>
      <c r="R1967" s="11">
        <v>77000</v>
      </c>
      <c r="S1967" s="12">
        <v>71000</v>
      </c>
      <c r="T1967" s="12">
        <v>71000</v>
      </c>
      <c r="U1967" s="9"/>
      <c r="V1967" s="9"/>
      <c r="W1967" s="43">
        <f t="shared" si="161"/>
        <v>72225</v>
      </c>
      <c r="X1967" s="43">
        <f t="shared" si="160"/>
        <v>72225</v>
      </c>
    </row>
    <row r="1968" spans="1:24" ht="15" x14ac:dyDescent="0.25">
      <c r="A1968" s="44">
        <v>1965</v>
      </c>
      <c r="B1968" s="7" t="s">
        <v>6368</v>
      </c>
      <c r="C1968" s="3" t="s">
        <v>7965</v>
      </c>
      <c r="D1968" s="3" t="s">
        <v>7963</v>
      </c>
      <c r="E1968" s="7">
        <v>2013</v>
      </c>
      <c r="F1968" s="7" t="s">
        <v>529</v>
      </c>
      <c r="G1968" s="3" t="s">
        <v>278</v>
      </c>
      <c r="H1968" s="3"/>
      <c r="I1968" s="5" t="s">
        <v>7966</v>
      </c>
      <c r="J1968" s="7">
        <v>2</v>
      </c>
      <c r="K1968" s="8"/>
      <c r="L1968" s="9"/>
      <c r="M1968" s="17">
        <v>82000</v>
      </c>
      <c r="N1968" s="17">
        <v>82000</v>
      </c>
      <c r="O1968" s="10"/>
      <c r="P1968" s="10"/>
      <c r="Q1968" s="11">
        <v>84000</v>
      </c>
      <c r="R1968" s="11">
        <v>84000</v>
      </c>
      <c r="S1968" s="12">
        <v>79000</v>
      </c>
      <c r="T1968" s="12">
        <v>79000</v>
      </c>
      <c r="U1968" s="9"/>
      <c r="V1968" s="9"/>
      <c r="W1968" s="43">
        <f t="shared" si="161"/>
        <v>81667</v>
      </c>
      <c r="X1968" s="43">
        <f t="shared" si="160"/>
        <v>163334</v>
      </c>
    </row>
    <row r="1969" spans="1:24" ht="15" x14ac:dyDescent="0.25">
      <c r="A1969" s="44">
        <v>1966</v>
      </c>
      <c r="B1969" s="3" t="s">
        <v>3694</v>
      </c>
      <c r="C1969" s="3" t="s">
        <v>10195</v>
      </c>
      <c r="D1969" s="3" t="s">
        <v>1297</v>
      </c>
      <c r="E1969" s="3">
        <v>2022</v>
      </c>
      <c r="F1969" s="3" t="s">
        <v>3133</v>
      </c>
      <c r="G1969" s="3" t="s">
        <v>351</v>
      </c>
      <c r="H1969" s="3"/>
      <c r="I1969" s="5">
        <v>9786287513518</v>
      </c>
      <c r="J1969" s="3">
        <v>1</v>
      </c>
      <c r="K1969" s="8"/>
      <c r="L1969" s="9"/>
      <c r="M1969" s="17">
        <v>83000</v>
      </c>
      <c r="N1969" s="17">
        <v>83000</v>
      </c>
      <c r="O1969" s="10">
        <v>71500</v>
      </c>
      <c r="P1969" s="10">
        <v>71500</v>
      </c>
      <c r="Q1969" s="11">
        <v>85000</v>
      </c>
      <c r="R1969" s="11">
        <v>85000</v>
      </c>
      <c r="S1969" s="12">
        <v>78000</v>
      </c>
      <c r="T1969" s="12">
        <v>78000</v>
      </c>
      <c r="U1969" s="9"/>
      <c r="V1969" s="9"/>
      <c r="W1969" s="43">
        <f t="shared" si="161"/>
        <v>79375</v>
      </c>
      <c r="X1969" s="43">
        <f t="shared" si="160"/>
        <v>79375</v>
      </c>
    </row>
    <row r="1970" spans="1:24" ht="13.5" customHeight="1" x14ac:dyDescent="0.25">
      <c r="A1970" s="44">
        <v>1967</v>
      </c>
      <c r="B1970" s="3" t="s">
        <v>433</v>
      </c>
      <c r="C1970" s="3" t="s">
        <v>10661</v>
      </c>
      <c r="D1970" s="3" t="s">
        <v>3618</v>
      </c>
      <c r="E1970" s="3"/>
      <c r="F1970" s="3" t="s">
        <v>1346</v>
      </c>
      <c r="G1970" s="3" t="s">
        <v>3619</v>
      </c>
      <c r="H1970" s="3"/>
      <c r="I1970" s="5">
        <v>9789584279361</v>
      </c>
      <c r="J1970" s="5">
        <v>2</v>
      </c>
      <c r="K1970" s="8"/>
      <c r="L1970" s="9"/>
      <c r="M1970" s="17">
        <v>83000</v>
      </c>
      <c r="N1970" s="17">
        <v>83000</v>
      </c>
      <c r="O1970" s="10">
        <v>71500</v>
      </c>
      <c r="P1970" s="10">
        <v>71500</v>
      </c>
      <c r="Q1970" s="11">
        <v>85000</v>
      </c>
      <c r="R1970" s="11">
        <v>85000</v>
      </c>
      <c r="S1970" s="12">
        <v>78000</v>
      </c>
      <c r="T1970" s="12">
        <v>78000</v>
      </c>
      <c r="U1970" s="9"/>
      <c r="V1970" s="9"/>
      <c r="W1970" s="43">
        <f t="shared" si="161"/>
        <v>79375</v>
      </c>
      <c r="X1970" s="43">
        <f t="shared" si="160"/>
        <v>158750</v>
      </c>
    </row>
    <row r="1971" spans="1:24" ht="15" x14ac:dyDescent="0.25">
      <c r="A1971" s="44">
        <v>1968</v>
      </c>
      <c r="B1971" s="3" t="s">
        <v>3694</v>
      </c>
      <c r="C1971" s="3" t="s">
        <v>10205</v>
      </c>
      <c r="D1971" s="3" t="s">
        <v>7184</v>
      </c>
      <c r="E1971" s="3">
        <v>2021</v>
      </c>
      <c r="F1971" s="3" t="s">
        <v>7185</v>
      </c>
      <c r="G1971" s="3" t="s">
        <v>351</v>
      </c>
      <c r="H1971" s="3"/>
      <c r="I1971" s="5">
        <v>9789585579996</v>
      </c>
      <c r="J1971" s="3">
        <v>1</v>
      </c>
      <c r="K1971" s="8"/>
      <c r="L1971" s="9"/>
      <c r="M1971" s="17">
        <v>54000</v>
      </c>
      <c r="N1971" s="17">
        <v>54000</v>
      </c>
      <c r="O1971" s="10">
        <v>46200</v>
      </c>
      <c r="P1971" s="10">
        <v>46200</v>
      </c>
      <c r="Q1971" s="11">
        <v>55000</v>
      </c>
      <c r="R1971" s="11">
        <v>55000</v>
      </c>
      <c r="S1971" s="12">
        <v>50000</v>
      </c>
      <c r="T1971" s="12">
        <v>50000</v>
      </c>
      <c r="U1971" s="9"/>
      <c r="V1971" s="9"/>
      <c r="W1971" s="43">
        <f t="shared" si="161"/>
        <v>51300</v>
      </c>
      <c r="X1971" s="43">
        <f t="shared" si="160"/>
        <v>51300</v>
      </c>
    </row>
    <row r="1972" spans="1:24" ht="13.5" customHeight="1" x14ac:dyDescent="0.25">
      <c r="A1972" s="44">
        <v>1969</v>
      </c>
      <c r="B1972" s="3" t="s">
        <v>433</v>
      </c>
      <c r="C1972" s="3" t="s">
        <v>9734</v>
      </c>
      <c r="D1972" s="3" t="s">
        <v>3306</v>
      </c>
      <c r="E1972" s="3">
        <v>2013</v>
      </c>
      <c r="F1972" s="3" t="s">
        <v>1501</v>
      </c>
      <c r="G1972" s="3" t="s">
        <v>351</v>
      </c>
      <c r="H1972" s="3"/>
      <c r="I1972" s="5">
        <v>9789588820897</v>
      </c>
      <c r="J1972" s="5">
        <v>5</v>
      </c>
      <c r="K1972" s="8"/>
      <c r="L1972" s="9"/>
      <c r="M1972" s="17">
        <v>63000</v>
      </c>
      <c r="N1972" s="17">
        <v>63000</v>
      </c>
      <c r="O1972" s="10">
        <v>53900</v>
      </c>
      <c r="P1972" s="10">
        <v>53900</v>
      </c>
      <c r="Q1972" s="11">
        <v>64000</v>
      </c>
      <c r="R1972" s="11">
        <v>64000</v>
      </c>
      <c r="S1972" s="12">
        <v>59000</v>
      </c>
      <c r="T1972" s="12">
        <v>59000</v>
      </c>
      <c r="U1972" s="9"/>
      <c r="V1972" s="9"/>
      <c r="W1972" s="43">
        <f t="shared" si="161"/>
        <v>59975</v>
      </c>
      <c r="X1972" s="43">
        <f t="shared" si="160"/>
        <v>299875</v>
      </c>
    </row>
    <row r="1973" spans="1:24" ht="15" x14ac:dyDescent="0.25">
      <c r="A1973" s="44">
        <v>1970</v>
      </c>
      <c r="B1973" s="3" t="s">
        <v>7430</v>
      </c>
      <c r="C1973" s="3" t="s">
        <v>7431</v>
      </c>
      <c r="D1973" s="3" t="s">
        <v>7432</v>
      </c>
      <c r="E1973" s="3">
        <v>2022</v>
      </c>
      <c r="F1973" s="3" t="s">
        <v>3645</v>
      </c>
      <c r="G1973" s="3" t="s">
        <v>3000</v>
      </c>
      <c r="H1973" s="3">
        <v>1</v>
      </c>
      <c r="I1973" s="5">
        <v>9789587788105</v>
      </c>
      <c r="J1973" s="5">
        <v>2</v>
      </c>
      <c r="K1973" s="8">
        <v>82800</v>
      </c>
      <c r="L1973" s="9">
        <v>82800</v>
      </c>
      <c r="M1973" s="17">
        <v>102000</v>
      </c>
      <c r="N1973" s="17">
        <v>102000</v>
      </c>
      <c r="O1973" s="10">
        <v>88000</v>
      </c>
      <c r="P1973" s="10">
        <v>88000</v>
      </c>
      <c r="Q1973" s="11">
        <v>105000</v>
      </c>
      <c r="R1973" s="11">
        <v>105000</v>
      </c>
      <c r="S1973" s="12">
        <v>96000</v>
      </c>
      <c r="T1973" s="12">
        <v>96000</v>
      </c>
      <c r="U1973" s="9">
        <v>120000</v>
      </c>
      <c r="V1973" s="9">
        <f>U1973</f>
        <v>120000</v>
      </c>
      <c r="W1973" s="43">
        <f t="shared" si="161"/>
        <v>98967</v>
      </c>
      <c r="X1973" s="43">
        <f t="shared" si="160"/>
        <v>197934</v>
      </c>
    </row>
    <row r="1974" spans="1:24" ht="15" x14ac:dyDescent="0.25">
      <c r="A1974" s="44">
        <v>1971</v>
      </c>
      <c r="B1974" s="6" t="s">
        <v>776</v>
      </c>
      <c r="C1974" s="3" t="s">
        <v>11811</v>
      </c>
      <c r="D1974" s="3" t="s">
        <v>1294</v>
      </c>
      <c r="E1974" s="3"/>
      <c r="F1974" s="6" t="s">
        <v>656</v>
      </c>
      <c r="G1974" s="3" t="s">
        <v>1295</v>
      </c>
      <c r="H1974" s="3">
        <v>1</v>
      </c>
      <c r="I1974" s="5">
        <v>9786287586154</v>
      </c>
      <c r="J1974" s="26">
        <v>1</v>
      </c>
      <c r="K1974" s="8"/>
      <c r="L1974" s="9"/>
      <c r="M1974" s="17">
        <v>70000</v>
      </c>
      <c r="N1974" s="17">
        <v>70000</v>
      </c>
      <c r="O1974" s="10">
        <v>60500</v>
      </c>
      <c r="P1974" s="10">
        <v>60500</v>
      </c>
      <c r="Q1974" s="11">
        <v>72000</v>
      </c>
      <c r="R1974" s="11">
        <v>72000</v>
      </c>
      <c r="S1974" s="12">
        <v>66000</v>
      </c>
      <c r="T1974" s="12">
        <v>66000</v>
      </c>
      <c r="U1974" s="9"/>
      <c r="V1974" s="9"/>
      <c r="W1974" s="43">
        <f t="shared" si="161"/>
        <v>67125</v>
      </c>
      <c r="X1974" s="43">
        <f t="shared" si="160"/>
        <v>67125</v>
      </c>
    </row>
    <row r="1975" spans="1:24" ht="15" x14ac:dyDescent="0.25">
      <c r="A1975" s="44">
        <v>1972</v>
      </c>
      <c r="B1975" s="3" t="s">
        <v>3694</v>
      </c>
      <c r="C1975" s="3" t="s">
        <v>10183</v>
      </c>
      <c r="D1975" s="3" t="s">
        <v>1297</v>
      </c>
      <c r="E1975" s="3">
        <v>2023</v>
      </c>
      <c r="F1975" s="3" t="s">
        <v>3133</v>
      </c>
      <c r="G1975" s="3" t="s">
        <v>351</v>
      </c>
      <c r="H1975" s="3"/>
      <c r="I1975" s="5">
        <v>9786287513730</v>
      </c>
      <c r="J1975" s="3">
        <v>1</v>
      </c>
      <c r="K1975" s="8"/>
      <c r="L1975" s="9"/>
      <c r="M1975" s="17">
        <v>67000</v>
      </c>
      <c r="N1975" s="17">
        <v>67000</v>
      </c>
      <c r="O1975" s="10">
        <v>57200</v>
      </c>
      <c r="P1975" s="10">
        <v>57200</v>
      </c>
      <c r="Q1975" s="11">
        <v>68000</v>
      </c>
      <c r="R1975" s="11">
        <v>68000</v>
      </c>
      <c r="S1975" s="12">
        <v>62000</v>
      </c>
      <c r="T1975" s="12">
        <v>62000</v>
      </c>
      <c r="U1975" s="9"/>
      <c r="V1975" s="9"/>
      <c r="W1975" s="43">
        <f t="shared" si="161"/>
        <v>63550</v>
      </c>
      <c r="X1975" s="43">
        <f t="shared" si="160"/>
        <v>63550</v>
      </c>
    </row>
    <row r="1976" spans="1:24" ht="15" x14ac:dyDescent="0.25">
      <c r="A1976" s="44">
        <v>1973</v>
      </c>
      <c r="B1976" s="3" t="s">
        <v>7708</v>
      </c>
      <c r="C1976" s="3" t="s">
        <v>7730</v>
      </c>
      <c r="D1976" s="3" t="s">
        <v>7731</v>
      </c>
      <c r="E1976" s="3">
        <v>2021</v>
      </c>
      <c r="F1976" s="3" t="s">
        <v>1346</v>
      </c>
      <c r="G1976" s="3" t="s">
        <v>7732</v>
      </c>
      <c r="H1976" s="3" t="s">
        <v>7609</v>
      </c>
      <c r="I1976" s="5">
        <v>9786287507012</v>
      </c>
      <c r="J1976" s="3">
        <v>3</v>
      </c>
      <c r="K1976" s="8"/>
      <c r="L1976" s="9"/>
      <c r="M1976" s="17">
        <v>182000</v>
      </c>
      <c r="N1976" s="17">
        <v>182000</v>
      </c>
      <c r="O1976" s="10">
        <v>47300</v>
      </c>
      <c r="P1976" s="10">
        <v>47300</v>
      </c>
      <c r="Q1976" s="11">
        <v>186000</v>
      </c>
      <c r="R1976" s="11">
        <v>186000</v>
      </c>
      <c r="S1976" s="12">
        <v>172000</v>
      </c>
      <c r="T1976" s="12">
        <v>172000</v>
      </c>
      <c r="U1976" s="9"/>
      <c r="V1976" s="9"/>
      <c r="W1976" s="43">
        <f t="shared" si="161"/>
        <v>146825</v>
      </c>
      <c r="X1976" s="43">
        <f t="shared" si="160"/>
        <v>440475</v>
      </c>
    </row>
    <row r="1977" spans="1:24" ht="15" x14ac:dyDescent="0.25">
      <c r="A1977" s="44">
        <v>1974</v>
      </c>
      <c r="B1977" s="3" t="s">
        <v>433</v>
      </c>
      <c r="C1977" s="3" t="s">
        <v>11197</v>
      </c>
      <c r="D1977" s="3" t="s">
        <v>3451</v>
      </c>
      <c r="E1977" s="3">
        <v>2020</v>
      </c>
      <c r="F1977" s="3" t="s">
        <v>1346</v>
      </c>
      <c r="G1977" s="3" t="s">
        <v>3614</v>
      </c>
      <c r="H1977" s="3"/>
      <c r="I1977" s="5">
        <v>9789584255280</v>
      </c>
      <c r="J1977" s="5">
        <v>1</v>
      </c>
      <c r="K1977" s="8"/>
      <c r="L1977" s="9"/>
      <c r="M1977" s="17">
        <v>50000</v>
      </c>
      <c r="N1977" s="17">
        <v>50000</v>
      </c>
      <c r="O1977" s="10">
        <v>42900</v>
      </c>
      <c r="P1977" s="10">
        <v>42900</v>
      </c>
      <c r="Q1977" s="11">
        <v>51000</v>
      </c>
      <c r="R1977" s="11">
        <v>51000</v>
      </c>
      <c r="S1977" s="12">
        <v>47000</v>
      </c>
      <c r="T1977" s="12">
        <v>47000</v>
      </c>
      <c r="U1977" s="9"/>
      <c r="V1977" s="9"/>
      <c r="W1977" s="43">
        <f t="shared" si="161"/>
        <v>47725</v>
      </c>
      <c r="X1977" s="43">
        <f t="shared" si="160"/>
        <v>47725</v>
      </c>
    </row>
    <row r="1978" spans="1:24" ht="15" x14ac:dyDescent="0.25">
      <c r="A1978" s="44">
        <v>1975</v>
      </c>
      <c r="B1978" s="3" t="s">
        <v>6913</v>
      </c>
      <c r="C1978" s="3" t="s">
        <v>6936</v>
      </c>
      <c r="D1978" s="3" t="s">
        <v>6629</v>
      </c>
      <c r="E1978" s="3">
        <v>2022</v>
      </c>
      <c r="F1978" s="3" t="s">
        <v>6912</v>
      </c>
      <c r="G1978" s="3" t="s">
        <v>3000</v>
      </c>
      <c r="H1978" s="3">
        <v>1</v>
      </c>
      <c r="I1978" s="5">
        <v>9789587787740</v>
      </c>
      <c r="J1978" s="5">
        <v>2</v>
      </c>
      <c r="K1978" s="8">
        <v>82800</v>
      </c>
      <c r="L1978" s="9">
        <v>82800</v>
      </c>
      <c r="M1978" s="17">
        <v>102000</v>
      </c>
      <c r="N1978" s="17">
        <v>102000</v>
      </c>
      <c r="O1978" s="10">
        <v>88000</v>
      </c>
      <c r="P1978" s="10">
        <v>88000</v>
      </c>
      <c r="Q1978" s="11">
        <v>105000</v>
      </c>
      <c r="R1978" s="11">
        <v>105000</v>
      </c>
      <c r="S1978" s="12">
        <v>96000</v>
      </c>
      <c r="T1978" s="12">
        <v>96000</v>
      </c>
      <c r="U1978" s="9">
        <v>120000</v>
      </c>
      <c r="V1978" s="9">
        <f>U1978</f>
        <v>120000</v>
      </c>
      <c r="W1978" s="43">
        <f t="shared" si="161"/>
        <v>98967</v>
      </c>
      <c r="X1978" s="43">
        <f t="shared" si="160"/>
        <v>197934</v>
      </c>
    </row>
    <row r="1979" spans="1:24" ht="15" x14ac:dyDescent="0.25">
      <c r="A1979" s="44">
        <v>1976</v>
      </c>
      <c r="B1979" s="27" t="s">
        <v>1672</v>
      </c>
      <c r="C1979" s="3" t="s">
        <v>2062</v>
      </c>
      <c r="D1979" s="3" t="s">
        <v>2063</v>
      </c>
      <c r="E1979" s="3">
        <v>2018</v>
      </c>
      <c r="F1979" s="3" t="s">
        <v>1341</v>
      </c>
      <c r="G1979" s="3" t="s">
        <v>2064</v>
      </c>
      <c r="H1979" s="3"/>
      <c r="I1979" s="5">
        <v>9788416029488</v>
      </c>
      <c r="J1979" s="3">
        <v>2</v>
      </c>
      <c r="K1979" s="8"/>
      <c r="L1979" s="9"/>
      <c r="M1979" s="17">
        <v>174000</v>
      </c>
      <c r="N1979" s="17">
        <v>174000</v>
      </c>
      <c r="O1979" s="10">
        <v>211500</v>
      </c>
      <c r="P1979" s="10">
        <v>211500</v>
      </c>
      <c r="Q1979" s="11">
        <v>179000</v>
      </c>
      <c r="R1979" s="11">
        <v>179000</v>
      </c>
      <c r="S1979" s="12">
        <v>167000</v>
      </c>
      <c r="T1979" s="12">
        <v>167000</v>
      </c>
      <c r="U1979" s="9">
        <v>172080</v>
      </c>
      <c r="V1979" s="9">
        <f>U1979</f>
        <v>172080</v>
      </c>
      <c r="W1979" s="43">
        <f t="shared" si="161"/>
        <v>180716</v>
      </c>
      <c r="X1979" s="43">
        <f t="shared" si="160"/>
        <v>361432</v>
      </c>
    </row>
    <row r="1980" spans="1:24" ht="15" x14ac:dyDescent="0.25">
      <c r="A1980" s="44">
        <v>1977</v>
      </c>
      <c r="B1980" s="3" t="s">
        <v>12548</v>
      </c>
      <c r="C1980" s="3" t="s">
        <v>12729</v>
      </c>
      <c r="D1980" s="3" t="s">
        <v>7028</v>
      </c>
      <c r="E1980" s="3">
        <v>2021</v>
      </c>
      <c r="F1980" s="3" t="s">
        <v>1873</v>
      </c>
      <c r="G1980" s="3" t="s">
        <v>7029</v>
      </c>
      <c r="H1980" s="3" t="s">
        <v>11517</v>
      </c>
      <c r="I1980" s="5">
        <v>9780578892665</v>
      </c>
      <c r="J1980" s="5">
        <v>1</v>
      </c>
      <c r="K1980" s="8"/>
      <c r="L1980" s="9"/>
      <c r="M1980" s="17">
        <v>192000</v>
      </c>
      <c r="N1980" s="17">
        <v>192000</v>
      </c>
      <c r="O1980" s="10"/>
      <c r="P1980" s="10"/>
      <c r="Q1980" s="11">
        <v>197000</v>
      </c>
      <c r="R1980" s="11">
        <v>197000</v>
      </c>
      <c r="S1980" s="12">
        <v>182000</v>
      </c>
      <c r="T1980" s="12">
        <v>182000</v>
      </c>
      <c r="U1980" s="9"/>
      <c r="V1980" s="9"/>
      <c r="W1980" s="43">
        <f t="shared" si="161"/>
        <v>190333</v>
      </c>
      <c r="X1980" s="43">
        <f t="shared" si="160"/>
        <v>190333</v>
      </c>
    </row>
    <row r="1981" spans="1:24" ht="15" x14ac:dyDescent="0.25">
      <c r="A1981" s="44">
        <v>1978</v>
      </c>
      <c r="B1981" s="3" t="s">
        <v>31</v>
      </c>
      <c r="C1981" s="3" t="s">
        <v>12089</v>
      </c>
      <c r="D1981" s="4" t="s">
        <v>73</v>
      </c>
      <c r="E1981" s="5">
        <v>2019</v>
      </c>
      <c r="F1981" s="6" t="s">
        <v>23</v>
      </c>
      <c r="G1981" s="6" t="s">
        <v>12326</v>
      </c>
      <c r="H1981" s="6" t="s">
        <v>29</v>
      </c>
      <c r="I1981" s="5">
        <v>9788490522110</v>
      </c>
      <c r="J1981" s="7">
        <v>1</v>
      </c>
      <c r="K1981" s="8"/>
      <c r="L1981" s="9"/>
      <c r="M1981" s="17">
        <v>282000</v>
      </c>
      <c r="N1981" s="17">
        <v>282000</v>
      </c>
      <c r="O1981" s="10">
        <v>242000</v>
      </c>
      <c r="P1981" s="10">
        <v>242000</v>
      </c>
      <c r="Q1981" s="11">
        <v>288000</v>
      </c>
      <c r="R1981" s="11">
        <v>288000</v>
      </c>
      <c r="S1981" s="12">
        <v>264000</v>
      </c>
      <c r="T1981" s="12">
        <v>264000</v>
      </c>
      <c r="U1981" s="9">
        <v>266400</v>
      </c>
      <c r="V1981" s="9">
        <f>U1981</f>
        <v>266400</v>
      </c>
      <c r="W1981" s="43">
        <f t="shared" si="161"/>
        <v>268480</v>
      </c>
      <c r="X1981" s="43">
        <f t="shared" si="160"/>
        <v>268480</v>
      </c>
    </row>
    <row r="1982" spans="1:24" ht="15" x14ac:dyDescent="0.25">
      <c r="A1982" s="44">
        <v>1979</v>
      </c>
      <c r="B1982" s="5" t="s">
        <v>10837</v>
      </c>
      <c r="C1982" s="3" t="s">
        <v>9476</v>
      </c>
      <c r="D1982" s="3" t="s">
        <v>389</v>
      </c>
      <c r="E1982" s="3">
        <v>2023</v>
      </c>
      <c r="F1982" s="3" t="s">
        <v>23</v>
      </c>
      <c r="G1982" s="62" t="s">
        <v>383</v>
      </c>
      <c r="H1982" s="62"/>
      <c r="I1982" s="5">
        <v>9788441546554</v>
      </c>
      <c r="J1982" s="16">
        <v>1</v>
      </c>
      <c r="K1982" s="8"/>
      <c r="L1982" s="9"/>
      <c r="M1982" s="17">
        <v>129000</v>
      </c>
      <c r="N1982" s="17">
        <v>129000</v>
      </c>
      <c r="O1982" s="10">
        <v>153800</v>
      </c>
      <c r="P1982" s="10">
        <v>153800</v>
      </c>
      <c r="Q1982" s="11">
        <v>132000</v>
      </c>
      <c r="R1982" s="11">
        <v>132000</v>
      </c>
      <c r="S1982" s="12">
        <v>123000</v>
      </c>
      <c r="T1982" s="12">
        <v>123000</v>
      </c>
      <c r="U1982" s="9">
        <v>133200</v>
      </c>
      <c r="V1982" s="9">
        <f>U1982</f>
        <v>133200</v>
      </c>
      <c r="W1982" s="43">
        <f t="shared" si="161"/>
        <v>134200</v>
      </c>
      <c r="X1982" s="43">
        <f t="shared" si="160"/>
        <v>134200</v>
      </c>
    </row>
    <row r="1983" spans="1:24" ht="15" x14ac:dyDescent="0.25">
      <c r="A1983" s="44">
        <v>1980</v>
      </c>
      <c r="B1983" s="3" t="s">
        <v>433</v>
      </c>
      <c r="C1983" s="3" t="s">
        <v>10231</v>
      </c>
      <c r="D1983" s="3" t="s">
        <v>7412</v>
      </c>
      <c r="E1983" s="3">
        <v>2011</v>
      </c>
      <c r="F1983" s="3" t="s">
        <v>7335</v>
      </c>
      <c r="G1983" s="3" t="s">
        <v>1310</v>
      </c>
      <c r="H1983" s="3" t="s">
        <v>11548</v>
      </c>
      <c r="I1983" s="5">
        <v>9786289568769</v>
      </c>
      <c r="J1983" s="5">
        <v>2</v>
      </c>
      <c r="K1983" s="8"/>
      <c r="L1983" s="9"/>
      <c r="M1983" s="17">
        <v>88000</v>
      </c>
      <c r="N1983" s="17">
        <v>88000</v>
      </c>
      <c r="O1983" s="10">
        <v>75900</v>
      </c>
      <c r="P1983" s="10">
        <v>75900</v>
      </c>
      <c r="Q1983" s="11">
        <v>90000</v>
      </c>
      <c r="R1983" s="11">
        <v>90000</v>
      </c>
      <c r="S1983" s="12">
        <v>83000</v>
      </c>
      <c r="T1983" s="12">
        <v>83000</v>
      </c>
      <c r="U1983" s="9">
        <v>103500</v>
      </c>
      <c r="V1983" s="9">
        <f>U1983</f>
        <v>103500</v>
      </c>
      <c r="W1983" s="43">
        <f t="shared" si="161"/>
        <v>88080</v>
      </c>
      <c r="X1983" s="43">
        <f t="shared" si="160"/>
        <v>176160</v>
      </c>
    </row>
    <row r="1984" spans="1:24" ht="15" x14ac:dyDescent="0.25">
      <c r="A1984" s="44">
        <v>1981</v>
      </c>
      <c r="B1984" s="3" t="s">
        <v>3661</v>
      </c>
      <c r="C1984" s="3" t="s">
        <v>7433</v>
      </c>
      <c r="D1984" s="3" t="s">
        <v>7434</v>
      </c>
      <c r="E1984" s="3">
        <v>2022</v>
      </c>
      <c r="F1984" s="3" t="s">
        <v>3645</v>
      </c>
      <c r="G1984" s="3" t="s">
        <v>3000</v>
      </c>
      <c r="H1984" s="3">
        <v>1</v>
      </c>
      <c r="I1984" s="5">
        <v>9789587788303</v>
      </c>
      <c r="J1984" s="5">
        <v>2</v>
      </c>
      <c r="K1984" s="8">
        <v>82800</v>
      </c>
      <c r="L1984" s="9">
        <v>82800</v>
      </c>
      <c r="M1984" s="17">
        <v>102000</v>
      </c>
      <c r="N1984" s="17">
        <v>102000</v>
      </c>
      <c r="O1984" s="10">
        <v>88000</v>
      </c>
      <c r="P1984" s="10">
        <v>88000</v>
      </c>
      <c r="Q1984" s="11">
        <v>105000</v>
      </c>
      <c r="R1984" s="11">
        <v>105000</v>
      </c>
      <c r="S1984" s="12">
        <v>96000</v>
      </c>
      <c r="T1984" s="12">
        <v>96000</v>
      </c>
      <c r="U1984" s="9">
        <v>120000</v>
      </c>
      <c r="V1984" s="9">
        <f>U1984</f>
        <v>120000</v>
      </c>
      <c r="W1984" s="43">
        <f t="shared" si="161"/>
        <v>98967</v>
      </c>
      <c r="X1984" s="43">
        <f t="shared" si="160"/>
        <v>197934</v>
      </c>
    </row>
    <row r="1985" spans="1:24" ht="15" x14ac:dyDescent="0.25">
      <c r="A1985" s="44">
        <v>1982</v>
      </c>
      <c r="B1985" s="3" t="s">
        <v>11243</v>
      </c>
      <c r="C1985" s="3" t="s">
        <v>11244</v>
      </c>
      <c r="D1985" s="3" t="s">
        <v>4269</v>
      </c>
      <c r="E1985" s="3">
        <v>2021</v>
      </c>
      <c r="F1985" s="3" t="s">
        <v>1571</v>
      </c>
      <c r="G1985" s="3" t="s">
        <v>748</v>
      </c>
      <c r="H1985" s="3"/>
      <c r="I1985" s="5">
        <v>9788417412937</v>
      </c>
      <c r="J1985" s="5">
        <v>3</v>
      </c>
      <c r="K1985" s="8"/>
      <c r="L1985" s="9"/>
      <c r="M1985" s="17">
        <v>196000</v>
      </c>
      <c r="N1985" s="17">
        <v>196000</v>
      </c>
      <c r="O1985" s="10">
        <v>245800</v>
      </c>
      <c r="P1985" s="10">
        <v>245800</v>
      </c>
      <c r="Q1985" s="11">
        <v>202000</v>
      </c>
      <c r="R1985" s="11">
        <v>202000</v>
      </c>
      <c r="S1985" s="12">
        <v>188000</v>
      </c>
      <c r="T1985" s="12">
        <v>188000</v>
      </c>
      <c r="U1985" s="9">
        <v>158112</v>
      </c>
      <c r="V1985" s="9">
        <f>U1985</f>
        <v>158112</v>
      </c>
      <c r="W1985" s="43">
        <f t="shared" si="161"/>
        <v>197982</v>
      </c>
      <c r="X1985" s="43">
        <f t="shared" si="160"/>
        <v>593946</v>
      </c>
    </row>
    <row r="1986" spans="1:24" ht="15" x14ac:dyDescent="0.25">
      <c r="A1986" s="44">
        <v>1983</v>
      </c>
      <c r="B1986" s="7" t="s">
        <v>11617</v>
      </c>
      <c r="C1986" s="3" t="s">
        <v>10757</v>
      </c>
      <c r="D1986" s="20" t="s">
        <v>8009</v>
      </c>
      <c r="E1986" s="3">
        <v>2000</v>
      </c>
      <c r="F1986" s="3" t="s">
        <v>1410</v>
      </c>
      <c r="G1986" s="3" t="s">
        <v>841</v>
      </c>
      <c r="H1986" s="3"/>
      <c r="I1986" s="5">
        <v>9789504974673</v>
      </c>
      <c r="J1986" s="7">
        <v>2</v>
      </c>
      <c r="K1986" s="8"/>
      <c r="L1986" s="9"/>
      <c r="M1986" s="17">
        <v>252000</v>
      </c>
      <c r="N1986" s="17">
        <v>252000</v>
      </c>
      <c r="O1986" s="10"/>
      <c r="P1986" s="10"/>
      <c r="Q1986" s="11">
        <v>258000</v>
      </c>
      <c r="R1986" s="11">
        <v>258000</v>
      </c>
      <c r="S1986" s="12">
        <v>238000</v>
      </c>
      <c r="T1986" s="12">
        <v>238000</v>
      </c>
      <c r="U1986" s="9"/>
      <c r="V1986" s="9"/>
      <c r="W1986" s="43">
        <f t="shared" si="161"/>
        <v>249333</v>
      </c>
      <c r="X1986" s="43">
        <f t="shared" si="160"/>
        <v>498666</v>
      </c>
    </row>
    <row r="1987" spans="1:24" ht="15" x14ac:dyDescent="0.25">
      <c r="A1987" s="44">
        <v>1984</v>
      </c>
      <c r="B1987" s="3"/>
      <c r="C1987" s="3" t="s">
        <v>9823</v>
      </c>
      <c r="D1987" s="3" t="s">
        <v>4319</v>
      </c>
      <c r="E1987" s="3">
        <v>2019</v>
      </c>
      <c r="F1987" s="3" t="s">
        <v>12450</v>
      </c>
      <c r="G1987" s="3" t="s">
        <v>274</v>
      </c>
      <c r="H1987" s="3" t="s">
        <v>275</v>
      </c>
      <c r="I1987" s="5" t="s">
        <v>4320</v>
      </c>
      <c r="J1987" s="88">
        <v>14</v>
      </c>
      <c r="K1987" s="8"/>
      <c r="L1987" s="9"/>
      <c r="M1987" s="17">
        <v>67000</v>
      </c>
      <c r="N1987" s="17">
        <v>67000</v>
      </c>
      <c r="O1987" s="10"/>
      <c r="P1987" s="10"/>
      <c r="Q1987" s="11">
        <v>69000</v>
      </c>
      <c r="R1987" s="11">
        <v>69000</v>
      </c>
      <c r="S1987" s="12">
        <v>64000</v>
      </c>
      <c r="T1987" s="12">
        <v>64000</v>
      </c>
      <c r="U1987" s="9"/>
      <c r="V1987" s="9"/>
      <c r="W1987" s="43">
        <f t="shared" si="161"/>
        <v>66667</v>
      </c>
      <c r="X1987" s="43">
        <f t="shared" si="160"/>
        <v>933338</v>
      </c>
    </row>
    <row r="1988" spans="1:24" ht="15" x14ac:dyDescent="0.25">
      <c r="A1988" s="44">
        <v>1985</v>
      </c>
      <c r="B1988" s="3" t="s">
        <v>3694</v>
      </c>
      <c r="C1988" s="3" t="s">
        <v>10207</v>
      </c>
      <c r="D1988" s="3" t="s">
        <v>7184</v>
      </c>
      <c r="E1988" s="3">
        <v>2021</v>
      </c>
      <c r="F1988" s="3" t="s">
        <v>3133</v>
      </c>
      <c r="G1988" s="3" t="s">
        <v>370</v>
      </c>
      <c r="H1988" s="3"/>
      <c r="I1988" s="5">
        <v>9789585350021</v>
      </c>
      <c r="J1988" s="3">
        <v>1</v>
      </c>
      <c r="K1988" s="8"/>
      <c r="L1988" s="9"/>
      <c r="M1988" s="17">
        <v>48000</v>
      </c>
      <c r="N1988" s="17">
        <v>48000</v>
      </c>
      <c r="O1988" s="10"/>
      <c r="P1988" s="10"/>
      <c r="Q1988" s="11">
        <v>49000</v>
      </c>
      <c r="R1988" s="11">
        <v>49000</v>
      </c>
      <c r="S1988" s="12">
        <v>45000</v>
      </c>
      <c r="T1988" s="12">
        <v>45000</v>
      </c>
      <c r="U1988" s="9">
        <v>55500</v>
      </c>
      <c r="V1988" s="9">
        <f>U1988</f>
        <v>55500</v>
      </c>
      <c r="W1988" s="43">
        <f t="shared" si="161"/>
        <v>49375</v>
      </c>
      <c r="X1988" s="43">
        <f t="shared" ref="X1988:X2051" si="164">W1988*J1988</f>
        <v>49375</v>
      </c>
    </row>
    <row r="1989" spans="1:24" ht="15" x14ac:dyDescent="0.25">
      <c r="A1989" s="44">
        <v>1986</v>
      </c>
      <c r="B1989" s="3" t="s">
        <v>433</v>
      </c>
      <c r="C1989" s="3" t="s">
        <v>12180</v>
      </c>
      <c r="D1989" s="3" t="s">
        <v>3355</v>
      </c>
      <c r="E1989" s="3">
        <v>335</v>
      </c>
      <c r="F1989" s="3" t="s">
        <v>1501</v>
      </c>
      <c r="G1989" s="3" t="s">
        <v>3356</v>
      </c>
      <c r="H1989" s="3"/>
      <c r="I1989" s="5">
        <v>9789584642363</v>
      </c>
      <c r="J1989" s="5">
        <v>5</v>
      </c>
      <c r="K1989" s="8"/>
      <c r="L1989" s="9"/>
      <c r="M1989" s="17">
        <v>40000</v>
      </c>
      <c r="N1989" s="17">
        <v>40000</v>
      </c>
      <c r="O1989" s="10">
        <v>53500</v>
      </c>
      <c r="P1989" s="10">
        <v>53500</v>
      </c>
      <c r="Q1989" s="11">
        <v>41000</v>
      </c>
      <c r="R1989" s="11">
        <v>41000</v>
      </c>
      <c r="S1989" s="12">
        <v>38000</v>
      </c>
      <c r="T1989" s="12">
        <v>38000</v>
      </c>
      <c r="U1989" s="9">
        <v>44100</v>
      </c>
      <c r="V1989" s="9">
        <f>U1989</f>
        <v>44100</v>
      </c>
      <c r="W1989" s="43">
        <f t="shared" ref="W1989:W2052" si="165">ROUND(AVERAGE(K1989,M1989,O1989,Q1989,S1989,U1989),0)</f>
        <v>43320</v>
      </c>
      <c r="X1989" s="43">
        <f t="shared" si="164"/>
        <v>216600</v>
      </c>
    </row>
    <row r="1990" spans="1:24" ht="15" x14ac:dyDescent="0.25">
      <c r="A1990" s="44">
        <v>1987</v>
      </c>
      <c r="B1990" s="3" t="s">
        <v>7435</v>
      </c>
      <c r="C1990" s="3" t="s">
        <v>7436</v>
      </c>
      <c r="D1990" s="3" t="s">
        <v>7437</v>
      </c>
      <c r="E1990" s="3">
        <v>2022</v>
      </c>
      <c r="F1990" s="3" t="s">
        <v>3645</v>
      </c>
      <c r="G1990" s="3" t="s">
        <v>3000</v>
      </c>
      <c r="H1990" s="3">
        <v>1</v>
      </c>
      <c r="I1990" s="5">
        <v>9789587787528</v>
      </c>
      <c r="J1990" s="5">
        <v>2</v>
      </c>
      <c r="K1990" s="8">
        <v>82800</v>
      </c>
      <c r="L1990" s="9">
        <v>82800</v>
      </c>
      <c r="M1990" s="17">
        <v>102000</v>
      </c>
      <c r="N1990" s="17">
        <v>102000</v>
      </c>
      <c r="O1990" s="10">
        <v>88000</v>
      </c>
      <c r="P1990" s="10">
        <v>88000</v>
      </c>
      <c r="Q1990" s="11">
        <v>105000</v>
      </c>
      <c r="R1990" s="11">
        <v>105000</v>
      </c>
      <c r="S1990" s="12">
        <v>96000</v>
      </c>
      <c r="T1990" s="12">
        <v>96000</v>
      </c>
      <c r="U1990" s="9">
        <v>120000</v>
      </c>
      <c r="V1990" s="9">
        <f>U1990</f>
        <v>120000</v>
      </c>
      <c r="W1990" s="43">
        <f t="shared" si="165"/>
        <v>98967</v>
      </c>
      <c r="X1990" s="43">
        <f t="shared" si="164"/>
        <v>197934</v>
      </c>
    </row>
    <row r="1991" spans="1:24" ht="15" x14ac:dyDescent="0.25">
      <c r="A1991" s="44">
        <v>1988</v>
      </c>
      <c r="B1991" s="3" t="s">
        <v>433</v>
      </c>
      <c r="C1991" s="3" t="s">
        <v>9733</v>
      </c>
      <c r="D1991" s="3" t="s">
        <v>3303</v>
      </c>
      <c r="E1991" s="3">
        <v>2013</v>
      </c>
      <c r="F1991" s="3" t="s">
        <v>1501</v>
      </c>
      <c r="G1991" s="3" t="s">
        <v>3304</v>
      </c>
      <c r="H1991" s="3"/>
      <c r="I1991" s="5">
        <v>9786071716484</v>
      </c>
      <c r="J1991" s="5">
        <v>5</v>
      </c>
      <c r="K1991" s="8"/>
      <c r="L1991" s="9"/>
      <c r="M1991" s="17">
        <v>56000</v>
      </c>
      <c r="N1991" s="17">
        <v>56000</v>
      </c>
      <c r="O1991" s="10">
        <v>96800</v>
      </c>
      <c r="P1991" s="10">
        <v>96800</v>
      </c>
      <c r="Q1991" s="11">
        <v>58000</v>
      </c>
      <c r="R1991" s="11">
        <v>58000</v>
      </c>
      <c r="S1991" s="12">
        <v>53000</v>
      </c>
      <c r="T1991" s="12">
        <v>53000</v>
      </c>
      <c r="U1991" s="9"/>
      <c r="V1991" s="9"/>
      <c r="W1991" s="43">
        <f t="shared" si="165"/>
        <v>65950</v>
      </c>
      <c r="X1991" s="43">
        <f t="shared" si="164"/>
        <v>329750</v>
      </c>
    </row>
    <row r="1992" spans="1:24" ht="15" x14ac:dyDescent="0.25">
      <c r="A1992" s="44">
        <v>1989</v>
      </c>
      <c r="B1992" s="27" t="s">
        <v>2622</v>
      </c>
      <c r="C1992" s="3" t="s">
        <v>10636</v>
      </c>
      <c r="D1992" s="3" t="s">
        <v>2714</v>
      </c>
      <c r="E1992" s="3">
        <v>2021</v>
      </c>
      <c r="F1992" s="3"/>
      <c r="G1992" s="3" t="s">
        <v>990</v>
      </c>
      <c r="H1992" s="3">
        <v>1</v>
      </c>
      <c r="I1992" s="5">
        <v>9788416517510</v>
      </c>
      <c r="J1992" s="3">
        <v>2</v>
      </c>
      <c r="K1992" s="8"/>
      <c r="L1992" s="9"/>
      <c r="M1992" s="17">
        <v>143000</v>
      </c>
      <c r="N1992" s="17">
        <v>143000</v>
      </c>
      <c r="O1992" s="10">
        <v>83600</v>
      </c>
      <c r="P1992" s="10">
        <v>83600</v>
      </c>
      <c r="Q1992" s="11">
        <v>147000</v>
      </c>
      <c r="R1992" s="11">
        <v>147000</v>
      </c>
      <c r="S1992" s="12">
        <v>138000</v>
      </c>
      <c r="T1992" s="12">
        <v>138000</v>
      </c>
      <c r="U1992" s="9">
        <v>133200</v>
      </c>
      <c r="V1992" s="9">
        <f>U1992</f>
        <v>133200</v>
      </c>
      <c r="W1992" s="43">
        <f t="shared" si="165"/>
        <v>128960</v>
      </c>
      <c r="X1992" s="43">
        <f t="shared" si="164"/>
        <v>257920</v>
      </c>
    </row>
    <row r="1993" spans="1:24" ht="15" x14ac:dyDescent="0.25">
      <c r="A1993" s="44">
        <v>1990</v>
      </c>
      <c r="B1993" s="3" t="s">
        <v>12676</v>
      </c>
      <c r="C1993" s="3" t="s">
        <v>10405</v>
      </c>
      <c r="D1993" s="3" t="s">
        <v>10801</v>
      </c>
      <c r="E1993" s="3">
        <v>2023</v>
      </c>
      <c r="F1993" s="3" t="s">
        <v>2883</v>
      </c>
      <c r="G1993" s="3" t="s">
        <v>1141</v>
      </c>
      <c r="H1993" s="3">
        <v>1</v>
      </c>
      <c r="I1993" s="36">
        <v>9788490521526</v>
      </c>
      <c r="J1993" s="86">
        <v>10</v>
      </c>
      <c r="K1993" s="8"/>
      <c r="L1993" s="9"/>
      <c r="M1993" s="17">
        <v>563000</v>
      </c>
      <c r="N1993" s="17">
        <v>563000</v>
      </c>
      <c r="O1993" s="10">
        <v>484000</v>
      </c>
      <c r="P1993" s="10">
        <v>484000</v>
      </c>
      <c r="Q1993" s="11">
        <v>576000</v>
      </c>
      <c r="R1993" s="11">
        <v>576000</v>
      </c>
      <c r="S1993" s="12">
        <v>528000</v>
      </c>
      <c r="T1993" s="12">
        <v>528000</v>
      </c>
      <c r="U1993" s="9">
        <v>511200</v>
      </c>
      <c r="V1993" s="9">
        <f>U1993</f>
        <v>511200</v>
      </c>
      <c r="W1993" s="43">
        <f t="shared" si="165"/>
        <v>532440</v>
      </c>
      <c r="X1993" s="43">
        <f t="shared" si="164"/>
        <v>5324400</v>
      </c>
    </row>
    <row r="1994" spans="1:24" ht="15" x14ac:dyDescent="0.25">
      <c r="A1994" s="44">
        <v>1991</v>
      </c>
      <c r="B1994" s="3" t="s">
        <v>776</v>
      </c>
      <c r="C1994" s="3" t="s">
        <v>10584</v>
      </c>
      <c r="D1994" s="19" t="s">
        <v>840</v>
      </c>
      <c r="E1994" s="3">
        <v>2022</v>
      </c>
      <c r="F1994" s="3" t="s">
        <v>656</v>
      </c>
      <c r="G1994" s="3" t="s">
        <v>841</v>
      </c>
      <c r="H1994" s="3" t="s">
        <v>745</v>
      </c>
      <c r="I1994" s="5">
        <v>9789584299680</v>
      </c>
      <c r="J1994" s="3">
        <v>7</v>
      </c>
      <c r="K1994" s="8"/>
      <c r="L1994" s="9"/>
      <c r="M1994" s="17">
        <v>88000</v>
      </c>
      <c r="N1994" s="17">
        <v>88000</v>
      </c>
      <c r="O1994" s="10">
        <v>71500</v>
      </c>
      <c r="P1994" s="10">
        <v>71500</v>
      </c>
      <c r="Q1994" s="11">
        <v>90000</v>
      </c>
      <c r="R1994" s="11">
        <v>90000</v>
      </c>
      <c r="S1994" s="12">
        <v>83000</v>
      </c>
      <c r="T1994" s="12">
        <v>83000</v>
      </c>
      <c r="U1994" s="9"/>
      <c r="V1994" s="9"/>
      <c r="W1994" s="43">
        <f t="shared" si="165"/>
        <v>83125</v>
      </c>
      <c r="X1994" s="43">
        <f t="shared" si="164"/>
        <v>581875</v>
      </c>
    </row>
    <row r="1995" spans="1:24" ht="15" x14ac:dyDescent="0.25">
      <c r="A1995" s="44">
        <v>1992</v>
      </c>
      <c r="B1995" s="3" t="s">
        <v>4422</v>
      </c>
      <c r="C1995" s="3" t="s">
        <v>4424</v>
      </c>
      <c r="D1995" s="3"/>
      <c r="E1995" s="3">
        <v>2022</v>
      </c>
      <c r="F1995" s="3" t="s">
        <v>4419</v>
      </c>
      <c r="G1995" s="3" t="s">
        <v>253</v>
      </c>
      <c r="H1995" s="3">
        <v>2022</v>
      </c>
      <c r="I1995" s="5">
        <v>9789587788341</v>
      </c>
      <c r="J1995" s="5">
        <v>5</v>
      </c>
      <c r="K1995" s="8">
        <v>82800</v>
      </c>
      <c r="L1995" s="9">
        <v>82800</v>
      </c>
      <c r="M1995" s="17">
        <v>102000</v>
      </c>
      <c r="N1995" s="17">
        <v>102000</v>
      </c>
      <c r="O1995" s="10">
        <v>88000</v>
      </c>
      <c r="P1995" s="10">
        <v>88000</v>
      </c>
      <c r="Q1995" s="11">
        <v>105000</v>
      </c>
      <c r="R1995" s="11">
        <v>105000</v>
      </c>
      <c r="S1995" s="12">
        <v>96000</v>
      </c>
      <c r="T1995" s="12">
        <v>96000</v>
      </c>
      <c r="U1995" s="9">
        <v>120000</v>
      </c>
      <c r="V1995" s="9">
        <f t="shared" ref="V1995:V2002" si="166">U1995</f>
        <v>120000</v>
      </c>
      <c r="W1995" s="43">
        <f t="shared" si="165"/>
        <v>98967</v>
      </c>
      <c r="X1995" s="43">
        <f t="shared" si="164"/>
        <v>494835</v>
      </c>
    </row>
    <row r="1996" spans="1:24" ht="15" x14ac:dyDescent="0.25">
      <c r="A1996" s="44">
        <v>1993</v>
      </c>
      <c r="B1996" s="3" t="s">
        <v>776</v>
      </c>
      <c r="C1996" s="3" t="s">
        <v>9574</v>
      </c>
      <c r="D1996" s="3" t="s">
        <v>1239</v>
      </c>
      <c r="E1996" s="3"/>
      <c r="F1996" s="3" t="s">
        <v>656</v>
      </c>
      <c r="G1996" s="3" t="s">
        <v>1070</v>
      </c>
      <c r="H1996" s="3"/>
      <c r="I1996" s="5">
        <v>9789588940304</v>
      </c>
      <c r="J1996" s="5">
        <v>1</v>
      </c>
      <c r="K1996" s="8"/>
      <c r="L1996" s="9"/>
      <c r="M1996" s="17">
        <v>67000</v>
      </c>
      <c r="N1996" s="17">
        <v>67000</v>
      </c>
      <c r="O1996" s="10">
        <v>57200</v>
      </c>
      <c r="P1996" s="10">
        <v>57200</v>
      </c>
      <c r="Q1996" s="11">
        <v>68000</v>
      </c>
      <c r="R1996" s="11">
        <v>68000</v>
      </c>
      <c r="S1996" s="12">
        <v>62000</v>
      </c>
      <c r="T1996" s="12">
        <v>62000</v>
      </c>
      <c r="U1996" s="9">
        <v>78000</v>
      </c>
      <c r="V1996" s="9">
        <f t="shared" si="166"/>
        <v>78000</v>
      </c>
      <c r="W1996" s="43">
        <f t="shared" si="165"/>
        <v>66440</v>
      </c>
      <c r="X1996" s="43">
        <f t="shared" si="164"/>
        <v>66440</v>
      </c>
    </row>
    <row r="1997" spans="1:24" ht="15" x14ac:dyDescent="0.25">
      <c r="A1997" s="44">
        <v>1994</v>
      </c>
      <c r="B1997" s="3" t="s">
        <v>4162</v>
      </c>
      <c r="C1997" s="3" t="s">
        <v>4163</v>
      </c>
      <c r="D1997" s="3" t="s">
        <v>4164</v>
      </c>
      <c r="E1997" s="3">
        <v>2022</v>
      </c>
      <c r="F1997" s="3" t="s">
        <v>4165</v>
      </c>
      <c r="G1997" s="3" t="s">
        <v>253</v>
      </c>
      <c r="H1997" s="3" t="s">
        <v>4166</v>
      </c>
      <c r="I1997" s="5">
        <v>9789587788266</v>
      </c>
      <c r="J1997" s="5">
        <v>9</v>
      </c>
      <c r="K1997" s="8">
        <v>82800</v>
      </c>
      <c r="L1997" s="9">
        <v>82800</v>
      </c>
      <c r="M1997" s="17">
        <v>102000</v>
      </c>
      <c r="N1997" s="17">
        <v>102000</v>
      </c>
      <c r="O1997" s="10">
        <v>88000</v>
      </c>
      <c r="P1997" s="10">
        <v>88000</v>
      </c>
      <c r="Q1997" s="11">
        <v>105000</v>
      </c>
      <c r="R1997" s="11">
        <v>105000</v>
      </c>
      <c r="S1997" s="12">
        <v>96000</v>
      </c>
      <c r="T1997" s="12">
        <v>96000</v>
      </c>
      <c r="U1997" s="9">
        <v>120000</v>
      </c>
      <c r="V1997" s="9">
        <f t="shared" si="166"/>
        <v>120000</v>
      </c>
      <c r="W1997" s="43">
        <f t="shared" si="165"/>
        <v>98967</v>
      </c>
      <c r="X1997" s="43">
        <f t="shared" si="164"/>
        <v>890703</v>
      </c>
    </row>
    <row r="1998" spans="1:24" ht="15" x14ac:dyDescent="0.25">
      <c r="A1998" s="44">
        <v>1995</v>
      </c>
      <c r="B1998" s="7" t="s">
        <v>6368</v>
      </c>
      <c r="C1998" s="3" t="s">
        <v>7967</v>
      </c>
      <c r="D1998" s="3" t="s">
        <v>7963</v>
      </c>
      <c r="E1998" s="7">
        <v>2013</v>
      </c>
      <c r="F1998" s="7" t="s">
        <v>7968</v>
      </c>
      <c r="G1998" s="3" t="s">
        <v>278</v>
      </c>
      <c r="H1998" s="3"/>
      <c r="I1998" s="5" t="s">
        <v>7969</v>
      </c>
      <c r="J1998" s="7">
        <v>2</v>
      </c>
      <c r="K1998" s="8"/>
      <c r="L1998" s="9"/>
      <c r="M1998" s="17">
        <v>82000</v>
      </c>
      <c r="N1998" s="17">
        <v>82000</v>
      </c>
      <c r="O1998" s="10"/>
      <c r="P1998" s="10"/>
      <c r="Q1998" s="11">
        <v>84000</v>
      </c>
      <c r="R1998" s="11">
        <v>84000</v>
      </c>
      <c r="S1998" s="12">
        <v>79000</v>
      </c>
      <c r="T1998" s="12">
        <v>79000</v>
      </c>
      <c r="U1998" s="9">
        <v>78840</v>
      </c>
      <c r="V1998" s="9">
        <f t="shared" si="166"/>
        <v>78840</v>
      </c>
      <c r="W1998" s="43">
        <f t="shared" si="165"/>
        <v>80960</v>
      </c>
      <c r="X1998" s="43">
        <f t="shared" si="164"/>
        <v>161920</v>
      </c>
    </row>
    <row r="1999" spans="1:24" ht="15" x14ac:dyDescent="0.25">
      <c r="A1999" s="44">
        <v>1996</v>
      </c>
      <c r="B1999" s="3" t="s">
        <v>776</v>
      </c>
      <c r="C1999" s="3" t="s">
        <v>9926</v>
      </c>
      <c r="D1999" s="5" t="s">
        <v>12487</v>
      </c>
      <c r="E1999" s="3">
        <v>2021</v>
      </c>
      <c r="F1999" s="3" t="s">
        <v>1346</v>
      </c>
      <c r="G1999" s="3" t="s">
        <v>5122</v>
      </c>
      <c r="H1999" s="3">
        <v>1</v>
      </c>
      <c r="I1999" s="5">
        <v>9789584298461</v>
      </c>
      <c r="J1999" s="5">
        <v>4</v>
      </c>
      <c r="K1999" s="8"/>
      <c r="L1999" s="9"/>
      <c r="M1999" s="17">
        <v>63000</v>
      </c>
      <c r="N1999" s="17">
        <v>63000</v>
      </c>
      <c r="O1999" s="10">
        <v>53900</v>
      </c>
      <c r="P1999" s="10">
        <v>53900</v>
      </c>
      <c r="Q1999" s="11">
        <v>64000</v>
      </c>
      <c r="R1999" s="11">
        <v>64000</v>
      </c>
      <c r="S1999" s="12">
        <v>59000</v>
      </c>
      <c r="T1999" s="12">
        <v>59000</v>
      </c>
      <c r="U1999" s="9">
        <v>73500</v>
      </c>
      <c r="V1999" s="9">
        <f t="shared" si="166"/>
        <v>73500</v>
      </c>
      <c r="W1999" s="43">
        <f t="shared" si="165"/>
        <v>62680</v>
      </c>
      <c r="X1999" s="43">
        <f t="shared" si="164"/>
        <v>250720</v>
      </c>
    </row>
    <row r="2000" spans="1:24" ht="15" x14ac:dyDescent="0.25">
      <c r="A2000" s="44">
        <v>1997</v>
      </c>
      <c r="B2000" s="3" t="s">
        <v>776</v>
      </c>
      <c r="C2000" s="3" t="s">
        <v>10776</v>
      </c>
      <c r="D2000" s="3" t="s">
        <v>8876</v>
      </c>
      <c r="E2000" s="3">
        <v>2019</v>
      </c>
      <c r="F2000" s="3" t="s">
        <v>656</v>
      </c>
      <c r="G2000" s="3" t="s">
        <v>1333</v>
      </c>
      <c r="H2000" s="3" t="s">
        <v>2839</v>
      </c>
      <c r="I2000" s="5">
        <v>9789584283108</v>
      </c>
      <c r="J2000" s="3">
        <v>1</v>
      </c>
      <c r="K2000" s="8"/>
      <c r="L2000" s="9"/>
      <c r="M2000" s="17">
        <v>114000</v>
      </c>
      <c r="N2000" s="17">
        <v>114000</v>
      </c>
      <c r="O2000" s="10">
        <v>97900</v>
      </c>
      <c r="P2000" s="10">
        <v>97900</v>
      </c>
      <c r="Q2000" s="11">
        <v>117000</v>
      </c>
      <c r="R2000" s="11">
        <v>117000</v>
      </c>
      <c r="S2000" s="12">
        <v>107000</v>
      </c>
      <c r="T2000" s="12">
        <v>107000</v>
      </c>
      <c r="U2000" s="9">
        <v>133500</v>
      </c>
      <c r="V2000" s="9">
        <f t="shared" si="166"/>
        <v>133500</v>
      </c>
      <c r="W2000" s="43">
        <f t="shared" si="165"/>
        <v>113880</v>
      </c>
      <c r="X2000" s="43">
        <f t="shared" si="164"/>
        <v>113880</v>
      </c>
    </row>
    <row r="2001" spans="1:24" ht="15" x14ac:dyDescent="0.25">
      <c r="A2001" s="44">
        <v>1998</v>
      </c>
      <c r="B2001" s="3" t="s">
        <v>254</v>
      </c>
      <c r="C2001" s="3" t="s">
        <v>9489</v>
      </c>
      <c r="D2001" s="3" t="s">
        <v>525</v>
      </c>
      <c r="E2001" s="3">
        <v>2022</v>
      </c>
      <c r="F2001" s="3" t="s">
        <v>23</v>
      </c>
      <c r="G2001" s="3" t="s">
        <v>526</v>
      </c>
      <c r="H2001" s="3" t="s">
        <v>291</v>
      </c>
      <c r="I2001" s="5">
        <v>9788467065244</v>
      </c>
      <c r="J2001" s="16">
        <v>1</v>
      </c>
      <c r="K2001" s="8"/>
      <c r="L2001" s="9"/>
      <c r="M2001" s="17">
        <v>96000</v>
      </c>
      <c r="N2001" s="17">
        <v>96000</v>
      </c>
      <c r="O2001" s="10">
        <v>128100</v>
      </c>
      <c r="P2001" s="10">
        <v>128100</v>
      </c>
      <c r="Q2001" s="11">
        <v>99000</v>
      </c>
      <c r="R2001" s="11">
        <v>99000</v>
      </c>
      <c r="S2001" s="12">
        <v>93000</v>
      </c>
      <c r="T2001" s="12">
        <v>93000</v>
      </c>
      <c r="U2001" s="9">
        <v>93240</v>
      </c>
      <c r="V2001" s="9">
        <f t="shared" si="166"/>
        <v>93240</v>
      </c>
      <c r="W2001" s="43">
        <f t="shared" si="165"/>
        <v>101868</v>
      </c>
      <c r="X2001" s="43">
        <f t="shared" si="164"/>
        <v>101868</v>
      </c>
    </row>
    <row r="2002" spans="1:24" ht="15" x14ac:dyDescent="0.25">
      <c r="A2002" s="44">
        <v>1999</v>
      </c>
      <c r="B2002" s="3" t="s">
        <v>9294</v>
      </c>
      <c r="C2002" s="3" t="s">
        <v>11737</v>
      </c>
      <c r="D2002" s="3" t="s">
        <v>9310</v>
      </c>
      <c r="E2002" s="3"/>
      <c r="F2002" s="3" t="s">
        <v>1346</v>
      </c>
      <c r="G2002" s="3" t="s">
        <v>9311</v>
      </c>
      <c r="H2002" s="3"/>
      <c r="I2002" s="5">
        <v>9786289527827</v>
      </c>
      <c r="J2002" s="3">
        <v>1</v>
      </c>
      <c r="K2002" s="8"/>
      <c r="L2002" s="9"/>
      <c r="M2002" s="17">
        <v>87000</v>
      </c>
      <c r="N2002" s="17">
        <v>87000</v>
      </c>
      <c r="O2002" s="10">
        <v>27300</v>
      </c>
      <c r="P2002" s="10">
        <v>27300</v>
      </c>
      <c r="Q2002" s="11">
        <v>90000</v>
      </c>
      <c r="R2002" s="11">
        <v>90000</v>
      </c>
      <c r="S2002" s="12">
        <v>83000</v>
      </c>
      <c r="T2002" s="12">
        <v>83000</v>
      </c>
      <c r="U2002" s="9">
        <v>22500</v>
      </c>
      <c r="V2002" s="9">
        <f t="shared" si="166"/>
        <v>22500</v>
      </c>
      <c r="W2002" s="43">
        <f t="shared" si="165"/>
        <v>61960</v>
      </c>
      <c r="X2002" s="43">
        <f t="shared" si="164"/>
        <v>61960</v>
      </c>
    </row>
    <row r="2003" spans="1:24" ht="15" x14ac:dyDescent="0.25">
      <c r="A2003" s="44">
        <v>2000</v>
      </c>
      <c r="B2003" s="3" t="s">
        <v>206</v>
      </c>
      <c r="C2003" s="3" t="s">
        <v>9452</v>
      </c>
      <c r="D2003" s="3" t="s">
        <v>216</v>
      </c>
      <c r="E2003" s="16" t="s">
        <v>217</v>
      </c>
      <c r="F2003" s="3" t="s">
        <v>23</v>
      </c>
      <c r="G2003" s="3" t="s">
        <v>218</v>
      </c>
      <c r="H2003" s="3"/>
      <c r="I2003" s="5">
        <v>9788408235316</v>
      </c>
      <c r="J2003" s="16">
        <v>2</v>
      </c>
      <c r="K2003" s="8"/>
      <c r="L2003" s="9"/>
      <c r="M2003" s="17">
        <v>191000</v>
      </c>
      <c r="N2003" s="17">
        <v>191000</v>
      </c>
      <c r="O2003" s="10">
        <v>245500</v>
      </c>
      <c r="P2003" s="10">
        <v>245500</v>
      </c>
      <c r="Q2003" s="11">
        <v>195000</v>
      </c>
      <c r="R2003" s="11">
        <v>195000</v>
      </c>
      <c r="S2003" s="12">
        <v>179000</v>
      </c>
      <c r="T2003" s="12">
        <v>179000</v>
      </c>
      <c r="U2003" s="9">
        <v>208500</v>
      </c>
      <c r="V2003" s="9">
        <f>U2003</f>
        <v>208500</v>
      </c>
      <c r="W2003" s="43">
        <f t="shared" si="165"/>
        <v>203800</v>
      </c>
      <c r="X2003" s="43">
        <f t="shared" si="164"/>
        <v>407600</v>
      </c>
    </row>
    <row r="2004" spans="1:24" ht="15" x14ac:dyDescent="0.25">
      <c r="A2004" s="44">
        <v>2001</v>
      </c>
      <c r="B2004" s="3" t="s">
        <v>433</v>
      </c>
      <c r="C2004" s="3" t="s">
        <v>10128</v>
      </c>
      <c r="D2004" s="3" t="s">
        <v>6370</v>
      </c>
      <c r="E2004" s="3"/>
      <c r="F2004" s="3" t="s">
        <v>23</v>
      </c>
      <c r="G2004" s="3" t="s">
        <v>6771</v>
      </c>
      <c r="H2004" s="3">
        <v>1</v>
      </c>
      <c r="I2004" s="5" t="s">
        <v>6772</v>
      </c>
      <c r="J2004" s="5">
        <v>2</v>
      </c>
      <c r="K2004" s="8"/>
      <c r="L2004" s="9"/>
      <c r="M2004" s="17">
        <v>83000</v>
      </c>
      <c r="N2004" s="17">
        <v>83000</v>
      </c>
      <c r="O2004" s="10">
        <v>71500</v>
      </c>
      <c r="P2004" s="10">
        <v>71500</v>
      </c>
      <c r="Q2004" s="11">
        <v>85000</v>
      </c>
      <c r="R2004" s="11">
        <v>85000</v>
      </c>
      <c r="S2004" s="12">
        <v>78000</v>
      </c>
      <c r="T2004" s="12">
        <v>78000</v>
      </c>
      <c r="U2004" s="9">
        <v>223500</v>
      </c>
      <c r="V2004" s="9">
        <f>U2004</f>
        <v>223500</v>
      </c>
      <c r="W2004" s="43">
        <f t="shared" si="165"/>
        <v>108200</v>
      </c>
      <c r="X2004" s="43">
        <f t="shared" si="164"/>
        <v>216400</v>
      </c>
    </row>
    <row r="2005" spans="1:24" ht="15" x14ac:dyDescent="0.25">
      <c r="A2005" s="44">
        <v>2002</v>
      </c>
      <c r="B2005" s="27" t="s">
        <v>1473</v>
      </c>
      <c r="C2005" s="3" t="s">
        <v>7234</v>
      </c>
      <c r="D2005" s="3" t="s">
        <v>2068</v>
      </c>
      <c r="E2005" s="3">
        <v>2020</v>
      </c>
      <c r="F2005" s="3" t="s">
        <v>1341</v>
      </c>
      <c r="G2005" s="3" t="s">
        <v>1614</v>
      </c>
      <c r="H2005" s="3">
        <v>1</v>
      </c>
      <c r="I2005" s="5">
        <v>9786071739308</v>
      </c>
      <c r="J2005" s="3">
        <v>3</v>
      </c>
      <c r="K2005" s="8"/>
      <c r="L2005" s="9"/>
      <c r="M2005" s="17">
        <v>215000</v>
      </c>
      <c r="N2005" s="17">
        <v>215000</v>
      </c>
      <c r="O2005" s="10">
        <v>184800</v>
      </c>
      <c r="P2005" s="10">
        <v>184800</v>
      </c>
      <c r="Q2005" s="11">
        <v>220000</v>
      </c>
      <c r="R2005" s="11">
        <v>220000</v>
      </c>
      <c r="S2005" s="12">
        <v>202000</v>
      </c>
      <c r="T2005" s="12">
        <v>202000</v>
      </c>
      <c r="U2005" s="9"/>
      <c r="V2005" s="9"/>
      <c r="W2005" s="43">
        <f t="shared" si="165"/>
        <v>205450</v>
      </c>
      <c r="X2005" s="43">
        <f t="shared" si="164"/>
        <v>616350</v>
      </c>
    </row>
    <row r="2006" spans="1:24" ht="15" x14ac:dyDescent="0.25">
      <c r="A2006" s="44">
        <v>2003</v>
      </c>
      <c r="B2006" s="27" t="s">
        <v>2069</v>
      </c>
      <c r="C2006" s="3" t="s">
        <v>11032</v>
      </c>
      <c r="D2006" s="30" t="s">
        <v>2071</v>
      </c>
      <c r="E2006" s="3">
        <v>2018</v>
      </c>
      <c r="F2006" s="3" t="s">
        <v>1571</v>
      </c>
      <c r="G2006" s="3" t="s">
        <v>2072</v>
      </c>
      <c r="H2006" s="3"/>
      <c r="I2006" s="5">
        <v>9781644615614</v>
      </c>
      <c r="J2006" s="3">
        <v>1</v>
      </c>
      <c r="K2006" s="8"/>
      <c r="L2006" s="9"/>
      <c r="M2006" s="17">
        <v>211000</v>
      </c>
      <c r="N2006" s="17">
        <v>211000</v>
      </c>
      <c r="O2006" s="10"/>
      <c r="P2006" s="10"/>
      <c r="Q2006" s="11">
        <v>217000</v>
      </c>
      <c r="R2006" s="11">
        <v>217000</v>
      </c>
      <c r="S2006" s="12">
        <v>200000</v>
      </c>
      <c r="T2006" s="12">
        <v>200000</v>
      </c>
      <c r="U2006" s="9">
        <v>78696</v>
      </c>
      <c r="V2006" s="9">
        <f>U2006</f>
        <v>78696</v>
      </c>
      <c r="W2006" s="43">
        <f t="shared" si="165"/>
        <v>176674</v>
      </c>
      <c r="X2006" s="43">
        <f t="shared" si="164"/>
        <v>176674</v>
      </c>
    </row>
    <row r="2007" spans="1:24" ht="15" x14ac:dyDescent="0.25">
      <c r="A2007" s="44">
        <v>2004</v>
      </c>
      <c r="B2007" s="3" t="s">
        <v>7754</v>
      </c>
      <c r="C2007" s="3" t="s">
        <v>10252</v>
      </c>
      <c r="D2007" s="3" t="s">
        <v>7768</v>
      </c>
      <c r="E2007" s="3">
        <v>2021</v>
      </c>
      <c r="F2007" s="3" t="s">
        <v>1541</v>
      </c>
      <c r="G2007" s="3" t="s">
        <v>7769</v>
      </c>
      <c r="H2007" s="3" t="s">
        <v>11593</v>
      </c>
      <c r="I2007" s="5">
        <v>9788412045055</v>
      </c>
      <c r="J2007" s="3">
        <v>1</v>
      </c>
      <c r="K2007" s="8"/>
      <c r="L2007" s="9"/>
      <c r="M2007" s="17">
        <v>132000</v>
      </c>
      <c r="N2007" s="17">
        <v>132000</v>
      </c>
      <c r="O2007" s="10"/>
      <c r="P2007" s="10"/>
      <c r="Q2007" s="11">
        <v>136000</v>
      </c>
      <c r="R2007" s="11">
        <v>136000</v>
      </c>
      <c r="S2007" s="12">
        <v>127000</v>
      </c>
      <c r="T2007" s="12">
        <v>127000</v>
      </c>
      <c r="U2007" s="9"/>
      <c r="V2007" s="9"/>
      <c r="W2007" s="43">
        <f t="shared" si="165"/>
        <v>131667</v>
      </c>
      <c r="X2007" s="43">
        <f t="shared" si="164"/>
        <v>131667</v>
      </c>
    </row>
    <row r="2008" spans="1:24" ht="15" x14ac:dyDescent="0.25">
      <c r="A2008" s="44">
        <v>2005</v>
      </c>
      <c r="B2008" s="3" t="s">
        <v>8798</v>
      </c>
      <c r="C2008" s="3" t="s">
        <v>11699</v>
      </c>
      <c r="D2008" s="3" t="s">
        <v>8941</v>
      </c>
      <c r="E2008" s="3">
        <v>2024</v>
      </c>
      <c r="F2008" s="3" t="s">
        <v>2883</v>
      </c>
      <c r="G2008" s="3" t="s">
        <v>6527</v>
      </c>
      <c r="H2008" s="3" t="s">
        <v>6308</v>
      </c>
      <c r="I2008" s="5">
        <v>9788441549074</v>
      </c>
      <c r="J2008" s="5">
        <v>1</v>
      </c>
      <c r="K2008" s="8"/>
      <c r="L2008" s="9"/>
      <c r="M2008" s="17">
        <v>223000</v>
      </c>
      <c r="N2008" s="17">
        <v>223000</v>
      </c>
      <c r="O2008" s="10">
        <v>228400</v>
      </c>
      <c r="P2008" s="10">
        <v>228400</v>
      </c>
      <c r="Q2008" s="11">
        <v>229000</v>
      </c>
      <c r="R2008" s="11">
        <v>229000</v>
      </c>
      <c r="S2008" s="12">
        <v>213000</v>
      </c>
      <c r="T2008" s="12">
        <v>213000</v>
      </c>
      <c r="U2008" s="9">
        <v>234000</v>
      </c>
      <c r="V2008" s="9">
        <f>U2008</f>
        <v>234000</v>
      </c>
      <c r="W2008" s="43">
        <f t="shared" si="165"/>
        <v>225480</v>
      </c>
      <c r="X2008" s="43">
        <f t="shared" si="164"/>
        <v>225480</v>
      </c>
    </row>
    <row r="2009" spans="1:24" ht="15" x14ac:dyDescent="0.25">
      <c r="A2009" s="44">
        <v>2006</v>
      </c>
      <c r="B2009" s="3" t="s">
        <v>11542</v>
      </c>
      <c r="C2009" s="3" t="s">
        <v>10218</v>
      </c>
      <c r="D2009" s="3" t="s">
        <v>7298</v>
      </c>
      <c r="E2009" s="3">
        <v>2023</v>
      </c>
      <c r="F2009" s="3" t="s">
        <v>2434</v>
      </c>
      <c r="G2009" s="3" t="s">
        <v>7299</v>
      </c>
      <c r="H2009" s="3" t="s">
        <v>7296</v>
      </c>
      <c r="I2009" s="5">
        <v>9945186132</v>
      </c>
      <c r="J2009" s="3">
        <v>2</v>
      </c>
      <c r="K2009" s="8"/>
      <c r="L2009" s="9"/>
      <c r="M2009" s="17">
        <v>170000</v>
      </c>
      <c r="N2009" s="17">
        <v>170000</v>
      </c>
      <c r="O2009" s="10">
        <v>192400</v>
      </c>
      <c r="P2009" s="10">
        <v>192400</v>
      </c>
      <c r="Q2009" s="11">
        <v>175000</v>
      </c>
      <c r="R2009" s="11">
        <v>175000</v>
      </c>
      <c r="S2009" s="12">
        <v>162000</v>
      </c>
      <c r="T2009" s="12">
        <v>162000</v>
      </c>
      <c r="U2009" s="9">
        <v>138537</v>
      </c>
      <c r="V2009" s="9">
        <f>U2009</f>
        <v>138537</v>
      </c>
      <c r="W2009" s="43">
        <f t="shared" si="165"/>
        <v>167587</v>
      </c>
      <c r="X2009" s="43">
        <f t="shared" si="164"/>
        <v>335174</v>
      </c>
    </row>
    <row r="2010" spans="1:24" ht="15" x14ac:dyDescent="0.25">
      <c r="A2010" s="44">
        <v>2007</v>
      </c>
      <c r="B2010" s="3" t="s">
        <v>776</v>
      </c>
      <c r="C2010" s="3" t="s">
        <v>9927</v>
      </c>
      <c r="D2010" s="5" t="s">
        <v>5124</v>
      </c>
      <c r="E2010" s="3">
        <v>2021</v>
      </c>
      <c r="F2010" s="3" t="s">
        <v>1346</v>
      </c>
      <c r="G2010" s="3" t="s">
        <v>515</v>
      </c>
      <c r="H2010" s="3">
        <v>1</v>
      </c>
      <c r="I2010" s="5">
        <v>9789585165038</v>
      </c>
      <c r="J2010" s="5">
        <v>3</v>
      </c>
      <c r="K2010" s="8"/>
      <c r="L2010" s="9"/>
      <c r="M2010" s="17">
        <v>88000</v>
      </c>
      <c r="N2010" s="17">
        <v>88000</v>
      </c>
      <c r="O2010" s="10">
        <v>75900</v>
      </c>
      <c r="P2010" s="10">
        <v>75900</v>
      </c>
      <c r="Q2010" s="11">
        <v>90000</v>
      </c>
      <c r="R2010" s="11">
        <v>90000</v>
      </c>
      <c r="S2010" s="12">
        <v>83000</v>
      </c>
      <c r="T2010" s="12">
        <v>83000</v>
      </c>
      <c r="U2010" s="9"/>
      <c r="V2010" s="9"/>
      <c r="W2010" s="43">
        <f t="shared" si="165"/>
        <v>84225</v>
      </c>
      <c r="X2010" s="43">
        <f t="shared" si="164"/>
        <v>252675</v>
      </c>
    </row>
    <row r="2011" spans="1:24" ht="15" x14ac:dyDescent="0.25">
      <c r="A2011" s="44">
        <v>2008</v>
      </c>
      <c r="B2011" s="3" t="s">
        <v>776</v>
      </c>
      <c r="C2011" s="3" t="s">
        <v>10770</v>
      </c>
      <c r="D2011" s="3" t="s">
        <v>8714</v>
      </c>
      <c r="E2011" s="3">
        <v>2017</v>
      </c>
      <c r="F2011" s="3" t="s">
        <v>656</v>
      </c>
      <c r="G2011" s="3" t="s">
        <v>8715</v>
      </c>
      <c r="H2011" s="3" t="s">
        <v>2839</v>
      </c>
      <c r="I2011" s="5">
        <v>9781542623308</v>
      </c>
      <c r="J2011" s="3">
        <v>1</v>
      </c>
      <c r="K2011" s="8"/>
      <c r="L2011" s="9"/>
      <c r="M2011" s="17">
        <v>88000</v>
      </c>
      <c r="N2011" s="17">
        <v>88000</v>
      </c>
      <c r="O2011" s="10">
        <v>98800</v>
      </c>
      <c r="P2011" s="10">
        <v>98800</v>
      </c>
      <c r="Q2011" s="11">
        <v>90000</v>
      </c>
      <c r="R2011" s="11">
        <v>90000</v>
      </c>
      <c r="S2011" s="12">
        <v>83000</v>
      </c>
      <c r="T2011" s="12">
        <v>83000</v>
      </c>
      <c r="U2011" s="9">
        <v>60480</v>
      </c>
      <c r="V2011" s="9">
        <f>U2011</f>
        <v>60480</v>
      </c>
      <c r="W2011" s="43">
        <f t="shared" si="165"/>
        <v>84056</v>
      </c>
      <c r="X2011" s="43">
        <f t="shared" si="164"/>
        <v>84056</v>
      </c>
    </row>
    <row r="2012" spans="1:24" ht="15" x14ac:dyDescent="0.25">
      <c r="A2012" s="44">
        <v>2009</v>
      </c>
      <c r="B2012" s="3" t="s">
        <v>242</v>
      </c>
      <c r="C2012" s="3" t="s">
        <v>635</v>
      </c>
      <c r="D2012" s="3" t="s">
        <v>10877</v>
      </c>
      <c r="E2012" s="3">
        <v>2020</v>
      </c>
      <c r="F2012" s="3" t="s">
        <v>23</v>
      </c>
      <c r="G2012" s="3" t="s">
        <v>637</v>
      </c>
      <c r="H2012" s="3"/>
      <c r="I2012" s="5">
        <v>9788420012469</v>
      </c>
      <c r="J2012" s="16">
        <v>1</v>
      </c>
      <c r="K2012" s="8"/>
      <c r="L2012" s="9"/>
      <c r="M2012" s="17">
        <v>171000</v>
      </c>
      <c r="N2012" s="17">
        <v>171000</v>
      </c>
      <c r="O2012" s="10">
        <v>245500</v>
      </c>
      <c r="P2012" s="10">
        <v>245500</v>
      </c>
      <c r="Q2012" s="11">
        <v>176000</v>
      </c>
      <c r="R2012" s="11">
        <v>176000</v>
      </c>
      <c r="S2012" s="12">
        <v>164000</v>
      </c>
      <c r="T2012" s="12">
        <v>164000</v>
      </c>
      <c r="U2012" s="9">
        <v>187200</v>
      </c>
      <c r="V2012" s="9">
        <f>U2012</f>
        <v>187200</v>
      </c>
      <c r="W2012" s="43">
        <f t="shared" si="165"/>
        <v>188740</v>
      </c>
      <c r="X2012" s="43">
        <f t="shared" si="164"/>
        <v>188740</v>
      </c>
    </row>
    <row r="2013" spans="1:24" ht="15" x14ac:dyDescent="0.25">
      <c r="A2013" s="44">
        <v>2010</v>
      </c>
      <c r="B2013" s="3"/>
      <c r="C2013" s="3" t="s">
        <v>6848</v>
      </c>
      <c r="D2013" s="3" t="s">
        <v>6849</v>
      </c>
      <c r="E2013" s="3">
        <v>2022</v>
      </c>
      <c r="F2013" s="3" t="s">
        <v>2502</v>
      </c>
      <c r="G2013" s="3" t="s">
        <v>3000</v>
      </c>
      <c r="H2013" s="3" t="s">
        <v>11499</v>
      </c>
      <c r="I2013" s="5">
        <v>9789587787566</v>
      </c>
      <c r="J2013" s="5">
        <v>1</v>
      </c>
      <c r="K2013" s="8">
        <v>82800</v>
      </c>
      <c r="L2013" s="9">
        <v>82800</v>
      </c>
      <c r="M2013" s="17">
        <v>102000</v>
      </c>
      <c r="N2013" s="17">
        <v>102000</v>
      </c>
      <c r="O2013" s="10">
        <v>88000</v>
      </c>
      <c r="P2013" s="10">
        <v>88000</v>
      </c>
      <c r="Q2013" s="11">
        <v>105000</v>
      </c>
      <c r="R2013" s="11">
        <v>105000</v>
      </c>
      <c r="S2013" s="12">
        <v>96000</v>
      </c>
      <c r="T2013" s="12">
        <v>96000</v>
      </c>
      <c r="U2013" s="9">
        <v>120000</v>
      </c>
      <c r="V2013" s="9">
        <f>U2013</f>
        <v>120000</v>
      </c>
      <c r="W2013" s="43">
        <f t="shared" si="165"/>
        <v>98967</v>
      </c>
      <c r="X2013" s="43">
        <f t="shared" si="164"/>
        <v>98967</v>
      </c>
    </row>
    <row r="2014" spans="1:24" ht="15" x14ac:dyDescent="0.25">
      <c r="A2014" s="44">
        <v>2011</v>
      </c>
      <c r="B2014" s="3" t="s">
        <v>3694</v>
      </c>
      <c r="C2014" s="3" t="s">
        <v>10213</v>
      </c>
      <c r="D2014" s="3" t="s">
        <v>1297</v>
      </c>
      <c r="E2014" s="3">
        <v>2020</v>
      </c>
      <c r="F2014" s="3" t="s">
        <v>3133</v>
      </c>
      <c r="G2014" s="3" t="s">
        <v>351</v>
      </c>
      <c r="H2014" s="3"/>
      <c r="I2014" s="5">
        <v>9789585457454</v>
      </c>
      <c r="J2014" s="3">
        <v>1</v>
      </c>
      <c r="K2014" s="8"/>
      <c r="L2014" s="9"/>
      <c r="M2014" s="17">
        <v>101000</v>
      </c>
      <c r="N2014" s="17">
        <v>101000</v>
      </c>
      <c r="O2014" s="10">
        <v>86900</v>
      </c>
      <c r="P2014" s="10">
        <v>86900</v>
      </c>
      <c r="Q2014" s="11">
        <v>103000</v>
      </c>
      <c r="R2014" s="11">
        <v>103000</v>
      </c>
      <c r="S2014" s="12">
        <v>95000</v>
      </c>
      <c r="T2014" s="12">
        <v>95000</v>
      </c>
      <c r="U2014" s="9"/>
      <c r="V2014" s="9"/>
      <c r="W2014" s="43">
        <f t="shared" si="165"/>
        <v>96475</v>
      </c>
      <c r="X2014" s="43">
        <f t="shared" si="164"/>
        <v>96475</v>
      </c>
    </row>
    <row r="2015" spans="1:24" ht="15" x14ac:dyDescent="0.25">
      <c r="A2015" s="44">
        <v>2012</v>
      </c>
      <c r="B2015" s="3" t="s">
        <v>11706</v>
      </c>
      <c r="C2015" s="3" t="s">
        <v>11711</v>
      </c>
      <c r="D2015" s="3" t="s">
        <v>9027</v>
      </c>
      <c r="E2015" s="3">
        <v>2013</v>
      </c>
      <c r="F2015" s="3" t="s">
        <v>6912</v>
      </c>
      <c r="G2015" s="3" t="s">
        <v>449</v>
      </c>
      <c r="H2015" s="3"/>
      <c r="I2015" s="5">
        <v>9788499186078</v>
      </c>
      <c r="J2015" s="3">
        <v>1</v>
      </c>
      <c r="K2015" s="8"/>
      <c r="L2015" s="9"/>
      <c r="M2015" s="17">
        <v>97000</v>
      </c>
      <c r="N2015" s="17">
        <v>97000</v>
      </c>
      <c r="O2015" s="10"/>
      <c r="P2015" s="10"/>
      <c r="Q2015" s="11">
        <v>99000</v>
      </c>
      <c r="R2015" s="11">
        <v>99000</v>
      </c>
      <c r="S2015" s="12">
        <v>93000</v>
      </c>
      <c r="T2015" s="12">
        <v>93000</v>
      </c>
      <c r="U2015" s="9"/>
      <c r="V2015" s="9"/>
      <c r="W2015" s="43">
        <f t="shared" si="165"/>
        <v>96333</v>
      </c>
      <c r="X2015" s="43">
        <f t="shared" si="164"/>
        <v>96333</v>
      </c>
    </row>
    <row r="2016" spans="1:24" ht="13.5" customHeight="1" x14ac:dyDescent="0.25">
      <c r="A2016" s="44">
        <v>2013</v>
      </c>
      <c r="B2016" s="27" t="s">
        <v>1672</v>
      </c>
      <c r="C2016" s="3" t="s">
        <v>2073</v>
      </c>
      <c r="D2016" s="3" t="s">
        <v>12396</v>
      </c>
      <c r="E2016" s="3" t="s">
        <v>2075</v>
      </c>
      <c r="F2016" s="3" t="s">
        <v>1341</v>
      </c>
      <c r="G2016" s="3" t="s">
        <v>2076</v>
      </c>
      <c r="H2016" s="3"/>
      <c r="I2016" s="5" t="s">
        <v>2077</v>
      </c>
      <c r="J2016" s="3">
        <v>2</v>
      </c>
      <c r="K2016" s="8"/>
      <c r="L2016" s="9"/>
      <c r="M2016" s="17"/>
      <c r="N2016" s="17"/>
      <c r="O2016" s="10">
        <v>123500</v>
      </c>
      <c r="P2016" s="10">
        <v>123500</v>
      </c>
      <c r="Q2016" s="11"/>
      <c r="R2016" s="11"/>
      <c r="S2016" s="12"/>
      <c r="T2016" s="12"/>
      <c r="U2016" s="9">
        <v>89712.000000000015</v>
      </c>
      <c r="V2016" s="9">
        <f>U2016</f>
        <v>89712.000000000015</v>
      </c>
      <c r="W2016" s="43">
        <f t="shared" si="165"/>
        <v>106606</v>
      </c>
      <c r="X2016" s="43">
        <f t="shared" si="164"/>
        <v>213212</v>
      </c>
    </row>
    <row r="2017" spans="1:24" ht="15" x14ac:dyDescent="0.25">
      <c r="A2017" s="44">
        <v>2014</v>
      </c>
      <c r="B2017" s="3" t="s">
        <v>3694</v>
      </c>
      <c r="C2017" s="3" t="s">
        <v>10173</v>
      </c>
      <c r="D2017" s="3" t="s">
        <v>7119</v>
      </c>
      <c r="E2017" s="3">
        <v>2025</v>
      </c>
      <c r="F2017" s="3" t="s">
        <v>1531</v>
      </c>
      <c r="G2017" s="3" t="s">
        <v>351</v>
      </c>
      <c r="H2017" s="3"/>
      <c r="I2017" s="5">
        <v>9789585573420</v>
      </c>
      <c r="J2017" s="5">
        <v>2</v>
      </c>
      <c r="K2017" s="8"/>
      <c r="L2017" s="9"/>
      <c r="M2017" s="17">
        <v>58000</v>
      </c>
      <c r="N2017" s="17">
        <v>58000</v>
      </c>
      <c r="O2017" s="10">
        <v>49500</v>
      </c>
      <c r="P2017" s="10">
        <v>49500</v>
      </c>
      <c r="Q2017" s="11">
        <v>59000</v>
      </c>
      <c r="R2017" s="11">
        <v>59000</v>
      </c>
      <c r="S2017" s="12">
        <v>54000</v>
      </c>
      <c r="T2017" s="12">
        <v>54000</v>
      </c>
      <c r="U2017" s="9"/>
      <c r="V2017" s="9"/>
      <c r="W2017" s="43">
        <f t="shared" si="165"/>
        <v>55125</v>
      </c>
      <c r="X2017" s="43">
        <f t="shared" si="164"/>
        <v>110250</v>
      </c>
    </row>
    <row r="2018" spans="1:24" ht="15" x14ac:dyDescent="0.25">
      <c r="A2018" s="44">
        <v>2015</v>
      </c>
      <c r="B2018" s="3" t="s">
        <v>433</v>
      </c>
      <c r="C2018" s="3" t="s">
        <v>10023</v>
      </c>
      <c r="D2018" s="3" t="s">
        <v>1774</v>
      </c>
      <c r="E2018" s="3"/>
      <c r="F2018" s="3" t="s">
        <v>1346</v>
      </c>
      <c r="G2018" s="3" t="s">
        <v>1070</v>
      </c>
      <c r="H2018" s="3" t="s">
        <v>11353</v>
      </c>
      <c r="I2018" s="5">
        <v>9789585454149</v>
      </c>
      <c r="J2018" s="5">
        <v>1</v>
      </c>
      <c r="K2018" s="8"/>
      <c r="L2018" s="9"/>
      <c r="M2018" s="17">
        <v>67000</v>
      </c>
      <c r="N2018" s="17">
        <v>67000</v>
      </c>
      <c r="O2018" s="10">
        <v>57200</v>
      </c>
      <c r="P2018" s="10">
        <v>57200</v>
      </c>
      <c r="Q2018" s="11">
        <v>68000</v>
      </c>
      <c r="R2018" s="11">
        <v>68000</v>
      </c>
      <c r="S2018" s="12">
        <v>62000</v>
      </c>
      <c r="T2018" s="12">
        <v>62000</v>
      </c>
      <c r="U2018" s="9">
        <v>78000</v>
      </c>
      <c r="V2018" s="9">
        <f>U2018</f>
        <v>78000</v>
      </c>
      <c r="W2018" s="43">
        <f t="shared" si="165"/>
        <v>66440</v>
      </c>
      <c r="X2018" s="43">
        <f t="shared" si="164"/>
        <v>66440</v>
      </c>
    </row>
    <row r="2019" spans="1:24" ht="15" x14ac:dyDescent="0.25">
      <c r="A2019" s="44">
        <v>2016</v>
      </c>
      <c r="B2019" s="3" t="s">
        <v>776</v>
      </c>
      <c r="C2019" s="3" t="s">
        <v>10475</v>
      </c>
      <c r="D2019" s="3" t="s">
        <v>8876</v>
      </c>
      <c r="E2019" s="3">
        <v>2020</v>
      </c>
      <c r="F2019" s="3" t="s">
        <v>656</v>
      </c>
      <c r="G2019" s="3" t="s">
        <v>1333</v>
      </c>
      <c r="H2019" s="3" t="s">
        <v>2839</v>
      </c>
      <c r="I2019" s="5">
        <v>9789584288875</v>
      </c>
      <c r="J2019" s="3">
        <v>1</v>
      </c>
      <c r="K2019" s="8"/>
      <c r="L2019" s="9"/>
      <c r="M2019" s="17">
        <v>246000</v>
      </c>
      <c r="N2019" s="17">
        <v>246000</v>
      </c>
      <c r="O2019" s="10"/>
      <c r="P2019" s="10"/>
      <c r="Q2019" s="11">
        <v>252000</v>
      </c>
      <c r="R2019" s="11">
        <v>252000</v>
      </c>
      <c r="S2019" s="12">
        <v>233000</v>
      </c>
      <c r="T2019" s="12">
        <v>233000</v>
      </c>
      <c r="U2019" s="9">
        <v>103500</v>
      </c>
      <c r="V2019" s="9">
        <f>U2019</f>
        <v>103500</v>
      </c>
      <c r="W2019" s="43">
        <f t="shared" si="165"/>
        <v>208625</v>
      </c>
      <c r="X2019" s="43">
        <f t="shared" si="164"/>
        <v>208625</v>
      </c>
    </row>
    <row r="2020" spans="1:24" ht="15" x14ac:dyDescent="0.25">
      <c r="A2020" s="44">
        <v>2017</v>
      </c>
      <c r="B2020" s="3" t="s">
        <v>8398</v>
      </c>
      <c r="C2020" s="3" t="s">
        <v>10362</v>
      </c>
      <c r="D2020" s="3" t="s">
        <v>514</v>
      </c>
      <c r="E2020" s="3">
        <v>2021</v>
      </c>
      <c r="F2020" s="3" t="s">
        <v>1531</v>
      </c>
      <c r="G2020" s="3" t="s">
        <v>8400</v>
      </c>
      <c r="H2020" s="3">
        <v>1</v>
      </c>
      <c r="I2020" s="5">
        <v>9789586658140</v>
      </c>
      <c r="J2020" s="3">
        <v>1</v>
      </c>
      <c r="K2020" s="8"/>
      <c r="L2020" s="9"/>
      <c r="M2020" s="17">
        <v>74000</v>
      </c>
      <c r="N2020" s="17">
        <v>74000</v>
      </c>
      <c r="O2020" s="10">
        <v>60500</v>
      </c>
      <c r="P2020" s="10">
        <v>60500</v>
      </c>
      <c r="Q2020" s="11">
        <v>76000</v>
      </c>
      <c r="R2020" s="11">
        <v>76000</v>
      </c>
      <c r="S2020" s="12">
        <v>70000</v>
      </c>
      <c r="T2020" s="12">
        <v>70000</v>
      </c>
      <c r="U2020" s="9"/>
      <c r="V2020" s="9"/>
      <c r="W2020" s="43">
        <f t="shared" si="165"/>
        <v>70125</v>
      </c>
      <c r="X2020" s="43">
        <f t="shared" si="164"/>
        <v>70125</v>
      </c>
    </row>
    <row r="2021" spans="1:24" ht="15" x14ac:dyDescent="0.25">
      <c r="A2021" s="44">
        <v>2018</v>
      </c>
      <c r="B2021" s="3" t="s">
        <v>433</v>
      </c>
      <c r="C2021" s="3" t="s">
        <v>9720</v>
      </c>
      <c r="D2021" s="3" t="s">
        <v>3239</v>
      </c>
      <c r="E2021" s="3">
        <v>2016</v>
      </c>
      <c r="F2021" s="3" t="s">
        <v>1501</v>
      </c>
      <c r="G2021" s="3" t="s">
        <v>3240</v>
      </c>
      <c r="H2021" s="3">
        <v>1</v>
      </c>
      <c r="I2021" s="5">
        <v>9788498959741</v>
      </c>
      <c r="J2021" s="5">
        <v>5</v>
      </c>
      <c r="K2021" s="8"/>
      <c r="L2021" s="9"/>
      <c r="M2021" s="17">
        <v>104000</v>
      </c>
      <c r="N2021" s="17">
        <v>104000</v>
      </c>
      <c r="O2021" s="10"/>
      <c r="P2021" s="10"/>
      <c r="Q2021" s="11">
        <v>107000</v>
      </c>
      <c r="R2021" s="11">
        <v>107000</v>
      </c>
      <c r="S2021" s="12">
        <v>100000</v>
      </c>
      <c r="T2021" s="12">
        <v>100000</v>
      </c>
      <c r="U2021" s="9">
        <v>100800</v>
      </c>
      <c r="V2021" s="9">
        <f t="shared" ref="V2021:V2027" si="167">U2021</f>
        <v>100800</v>
      </c>
      <c r="W2021" s="43">
        <f t="shared" si="165"/>
        <v>102950</v>
      </c>
      <c r="X2021" s="43">
        <f t="shared" si="164"/>
        <v>514750</v>
      </c>
    </row>
    <row r="2022" spans="1:24" ht="15" x14ac:dyDescent="0.25">
      <c r="A2022" s="44">
        <v>2019</v>
      </c>
      <c r="B2022" s="3" t="s">
        <v>7862</v>
      </c>
      <c r="C2022" s="3" t="s">
        <v>10265</v>
      </c>
      <c r="D2022" s="3" t="s">
        <v>7864</v>
      </c>
      <c r="E2022" s="3">
        <v>2024</v>
      </c>
      <c r="F2022" s="3" t="s">
        <v>2434</v>
      </c>
      <c r="G2022" s="3" t="s">
        <v>7865</v>
      </c>
      <c r="H2022" s="3">
        <v>1</v>
      </c>
      <c r="I2022" s="5">
        <v>9786287574670</v>
      </c>
      <c r="J2022" s="3">
        <v>1</v>
      </c>
      <c r="K2022" s="8"/>
      <c r="L2022" s="9"/>
      <c r="M2022" s="17">
        <v>76000</v>
      </c>
      <c r="N2022" s="17">
        <v>76000</v>
      </c>
      <c r="O2022" s="10">
        <v>64900</v>
      </c>
      <c r="P2022" s="10">
        <v>64900</v>
      </c>
      <c r="Q2022" s="11">
        <v>77000</v>
      </c>
      <c r="R2022" s="11">
        <v>77000</v>
      </c>
      <c r="S2022" s="12">
        <v>71000</v>
      </c>
      <c r="T2022" s="12">
        <v>71000</v>
      </c>
      <c r="U2022" s="9">
        <v>88500</v>
      </c>
      <c r="V2022" s="9">
        <f t="shared" si="167"/>
        <v>88500</v>
      </c>
      <c r="W2022" s="43">
        <f t="shared" si="165"/>
        <v>75480</v>
      </c>
      <c r="X2022" s="43">
        <f t="shared" si="164"/>
        <v>75480</v>
      </c>
    </row>
    <row r="2023" spans="1:24" ht="15" x14ac:dyDescent="0.25">
      <c r="A2023" s="44">
        <v>2020</v>
      </c>
      <c r="B2023" s="3" t="s">
        <v>776</v>
      </c>
      <c r="C2023" s="3" t="s">
        <v>10448</v>
      </c>
      <c r="D2023" s="3" t="s">
        <v>8789</v>
      </c>
      <c r="E2023" s="3">
        <v>2023</v>
      </c>
      <c r="F2023" s="3"/>
      <c r="G2023" s="3" t="s">
        <v>8790</v>
      </c>
      <c r="H2023" s="3"/>
      <c r="I2023" s="5">
        <v>9788419131379</v>
      </c>
      <c r="J2023" s="3">
        <v>1</v>
      </c>
      <c r="K2023" s="8"/>
      <c r="L2023" s="9"/>
      <c r="M2023" s="17">
        <v>160000</v>
      </c>
      <c r="N2023" s="17">
        <v>160000</v>
      </c>
      <c r="O2023" s="10">
        <v>94600</v>
      </c>
      <c r="P2023" s="10">
        <v>94600</v>
      </c>
      <c r="Q2023" s="11">
        <v>164000</v>
      </c>
      <c r="R2023" s="11">
        <v>164000</v>
      </c>
      <c r="S2023" s="12">
        <v>154000</v>
      </c>
      <c r="T2023" s="12">
        <v>154000</v>
      </c>
      <c r="U2023" s="9">
        <v>157680</v>
      </c>
      <c r="V2023" s="9">
        <f t="shared" si="167"/>
        <v>157680</v>
      </c>
      <c r="W2023" s="43">
        <f t="shared" si="165"/>
        <v>146056</v>
      </c>
      <c r="X2023" s="43">
        <f t="shared" si="164"/>
        <v>146056</v>
      </c>
    </row>
    <row r="2024" spans="1:24" ht="15" x14ac:dyDescent="0.25">
      <c r="A2024" s="44">
        <v>2021</v>
      </c>
      <c r="B2024" s="3" t="s">
        <v>5721</v>
      </c>
      <c r="C2024" s="3" t="s">
        <v>5781</v>
      </c>
      <c r="D2024" s="3" t="s">
        <v>5782</v>
      </c>
      <c r="E2024" s="3">
        <v>2010</v>
      </c>
      <c r="F2024" s="3" t="s">
        <v>1346</v>
      </c>
      <c r="G2024" s="3" t="s">
        <v>11234</v>
      </c>
      <c r="H2024" s="3" t="s">
        <v>11353</v>
      </c>
      <c r="I2024" s="5">
        <v>9788498750782</v>
      </c>
      <c r="J2024" s="3">
        <v>2</v>
      </c>
      <c r="K2024" s="8"/>
      <c r="L2024" s="9"/>
      <c r="M2024" s="17">
        <v>160000</v>
      </c>
      <c r="N2024" s="17">
        <v>160000</v>
      </c>
      <c r="O2024" s="10"/>
      <c r="P2024" s="10"/>
      <c r="Q2024" s="11">
        <v>165000</v>
      </c>
      <c r="R2024" s="11">
        <v>165000</v>
      </c>
      <c r="S2024" s="12">
        <v>154000</v>
      </c>
      <c r="T2024" s="12">
        <v>154000</v>
      </c>
      <c r="U2024" s="9">
        <v>158040</v>
      </c>
      <c r="V2024" s="9">
        <f t="shared" si="167"/>
        <v>158040</v>
      </c>
      <c r="W2024" s="43">
        <f t="shared" si="165"/>
        <v>159260</v>
      </c>
      <c r="X2024" s="43">
        <f t="shared" si="164"/>
        <v>318520</v>
      </c>
    </row>
    <row r="2025" spans="1:24" ht="15" x14ac:dyDescent="0.25">
      <c r="A2025" s="44">
        <v>2022</v>
      </c>
      <c r="B2025" s="27" t="s">
        <v>1355</v>
      </c>
      <c r="C2025" s="3" t="s">
        <v>2078</v>
      </c>
      <c r="D2025" s="3" t="s">
        <v>1990</v>
      </c>
      <c r="E2025" s="3"/>
      <c r="F2025" s="3" t="s">
        <v>1346</v>
      </c>
      <c r="G2025" s="3" t="s">
        <v>931</v>
      </c>
      <c r="H2025" s="3"/>
      <c r="I2025" s="5">
        <v>9789588773926</v>
      </c>
      <c r="J2025" s="3">
        <v>2</v>
      </c>
      <c r="K2025" s="8"/>
      <c r="L2025" s="9"/>
      <c r="M2025" s="17">
        <v>67000</v>
      </c>
      <c r="N2025" s="17">
        <v>67000</v>
      </c>
      <c r="O2025" s="10">
        <v>57200</v>
      </c>
      <c r="P2025" s="10">
        <v>57200</v>
      </c>
      <c r="Q2025" s="11">
        <v>68000</v>
      </c>
      <c r="R2025" s="11">
        <v>68000</v>
      </c>
      <c r="S2025" s="12">
        <v>62000</v>
      </c>
      <c r="T2025" s="12">
        <v>62000</v>
      </c>
      <c r="U2025" s="9">
        <v>78000</v>
      </c>
      <c r="V2025" s="9">
        <f t="shared" si="167"/>
        <v>78000</v>
      </c>
      <c r="W2025" s="43">
        <f t="shared" si="165"/>
        <v>66440</v>
      </c>
      <c r="X2025" s="43">
        <f t="shared" si="164"/>
        <v>132880</v>
      </c>
    </row>
    <row r="2026" spans="1:24" ht="15" x14ac:dyDescent="0.25">
      <c r="A2026" s="44">
        <v>2023</v>
      </c>
      <c r="B2026" s="3" t="s">
        <v>776</v>
      </c>
      <c r="C2026" s="3" t="s">
        <v>10629</v>
      </c>
      <c r="D2026" s="3" t="s">
        <v>2530</v>
      </c>
      <c r="E2026" s="3">
        <v>2023</v>
      </c>
      <c r="F2026" s="3" t="s">
        <v>2502</v>
      </c>
      <c r="G2026" s="3" t="s">
        <v>2531</v>
      </c>
      <c r="H2026" s="3" t="s">
        <v>2532</v>
      </c>
      <c r="I2026" s="5">
        <v>9789585351783</v>
      </c>
      <c r="J2026" s="3">
        <v>3</v>
      </c>
      <c r="K2026" s="8"/>
      <c r="L2026" s="9"/>
      <c r="M2026" s="17">
        <v>70000</v>
      </c>
      <c r="N2026" s="17">
        <v>70000</v>
      </c>
      <c r="O2026" s="10">
        <v>60500</v>
      </c>
      <c r="P2026" s="10">
        <v>60500</v>
      </c>
      <c r="Q2026" s="11">
        <v>72000</v>
      </c>
      <c r="R2026" s="11">
        <v>72000</v>
      </c>
      <c r="S2026" s="12">
        <v>66000</v>
      </c>
      <c r="T2026" s="12">
        <v>66000</v>
      </c>
      <c r="U2026" s="9">
        <v>82500</v>
      </c>
      <c r="V2026" s="9">
        <f t="shared" si="167"/>
        <v>82500</v>
      </c>
      <c r="W2026" s="43">
        <f t="shared" si="165"/>
        <v>70200</v>
      </c>
      <c r="X2026" s="43">
        <f t="shared" si="164"/>
        <v>210600</v>
      </c>
    </row>
    <row r="2027" spans="1:24" ht="15" x14ac:dyDescent="0.25">
      <c r="A2027" s="44">
        <v>2024</v>
      </c>
      <c r="B2027" s="3" t="s">
        <v>776</v>
      </c>
      <c r="C2027" s="3" t="s">
        <v>9747</v>
      </c>
      <c r="D2027" s="3" t="s">
        <v>3373</v>
      </c>
      <c r="E2027" s="3">
        <v>2024</v>
      </c>
      <c r="F2027" s="3" t="s">
        <v>23</v>
      </c>
      <c r="G2027" s="3" t="s">
        <v>249</v>
      </c>
      <c r="H2027" s="3">
        <v>1</v>
      </c>
      <c r="I2027" s="5">
        <v>9789587926163</v>
      </c>
      <c r="J2027" s="5">
        <v>8</v>
      </c>
      <c r="K2027" s="8"/>
      <c r="L2027" s="9"/>
      <c r="M2027" s="17">
        <v>88000</v>
      </c>
      <c r="N2027" s="17">
        <v>88000</v>
      </c>
      <c r="O2027" s="10">
        <v>75900</v>
      </c>
      <c r="P2027" s="10">
        <v>75900</v>
      </c>
      <c r="Q2027" s="11">
        <v>90000</v>
      </c>
      <c r="R2027" s="11">
        <v>90000</v>
      </c>
      <c r="S2027" s="12">
        <v>83000</v>
      </c>
      <c r="T2027" s="12">
        <v>83000</v>
      </c>
      <c r="U2027" s="9">
        <v>103500</v>
      </c>
      <c r="V2027" s="9">
        <f t="shared" si="167"/>
        <v>103500</v>
      </c>
      <c r="W2027" s="43">
        <f t="shared" si="165"/>
        <v>88080</v>
      </c>
      <c r="X2027" s="43">
        <f t="shared" si="164"/>
        <v>704640</v>
      </c>
    </row>
    <row r="2028" spans="1:24" ht="15" x14ac:dyDescent="0.25">
      <c r="A2028" s="44">
        <v>2025</v>
      </c>
      <c r="B2028" s="3" t="s">
        <v>433</v>
      </c>
      <c r="C2028" s="3" t="s">
        <v>11198</v>
      </c>
      <c r="D2028" s="3" t="s">
        <v>3618</v>
      </c>
      <c r="E2028" s="3"/>
      <c r="F2028" s="3" t="s">
        <v>1346</v>
      </c>
      <c r="G2028" s="3" t="s">
        <v>3619</v>
      </c>
      <c r="H2028" s="3"/>
      <c r="I2028" s="5">
        <v>9789584288066</v>
      </c>
      <c r="J2028" s="5">
        <v>2</v>
      </c>
      <c r="K2028" s="8"/>
      <c r="L2028" s="9"/>
      <c r="M2028" s="17">
        <v>63000</v>
      </c>
      <c r="N2028" s="17">
        <v>63000</v>
      </c>
      <c r="O2028" s="10">
        <v>53900</v>
      </c>
      <c r="P2028" s="10">
        <v>53900</v>
      </c>
      <c r="Q2028" s="11">
        <v>64000</v>
      </c>
      <c r="R2028" s="11">
        <v>64000</v>
      </c>
      <c r="S2028" s="12">
        <v>59000</v>
      </c>
      <c r="T2028" s="12">
        <v>59000</v>
      </c>
      <c r="U2028" s="9"/>
      <c r="V2028" s="9"/>
      <c r="W2028" s="43">
        <f t="shared" si="165"/>
        <v>59975</v>
      </c>
      <c r="X2028" s="43">
        <f t="shared" si="164"/>
        <v>119950</v>
      </c>
    </row>
    <row r="2029" spans="1:24" ht="15" x14ac:dyDescent="0.25">
      <c r="A2029" s="44">
        <v>2026</v>
      </c>
      <c r="B2029" s="3" t="s">
        <v>433</v>
      </c>
      <c r="C2029" s="3" t="s">
        <v>11182</v>
      </c>
      <c r="D2029" s="3" t="s">
        <v>3451</v>
      </c>
      <c r="E2029" s="3">
        <v>2022</v>
      </c>
      <c r="F2029" s="3" t="s">
        <v>1346</v>
      </c>
      <c r="G2029" s="3" t="s">
        <v>3452</v>
      </c>
      <c r="H2029" s="3">
        <v>1</v>
      </c>
      <c r="I2029" s="5">
        <v>9788413143606</v>
      </c>
      <c r="J2029" s="5">
        <v>1</v>
      </c>
      <c r="K2029" s="8"/>
      <c r="L2029" s="9"/>
      <c r="M2029" s="17">
        <v>83000</v>
      </c>
      <c r="N2029" s="17">
        <v>83000</v>
      </c>
      <c r="O2029" s="10">
        <v>71500</v>
      </c>
      <c r="P2029" s="10">
        <v>71500</v>
      </c>
      <c r="Q2029" s="11">
        <v>85000</v>
      </c>
      <c r="R2029" s="11">
        <v>85000</v>
      </c>
      <c r="S2029" s="12">
        <v>78000</v>
      </c>
      <c r="T2029" s="12">
        <v>78000</v>
      </c>
      <c r="U2029" s="9">
        <v>107640</v>
      </c>
      <c r="V2029" s="9">
        <f>U2029</f>
        <v>107640</v>
      </c>
      <c r="W2029" s="43">
        <f t="shared" si="165"/>
        <v>85028</v>
      </c>
      <c r="X2029" s="43">
        <f t="shared" si="164"/>
        <v>85028</v>
      </c>
    </row>
    <row r="2030" spans="1:24" ht="15" x14ac:dyDescent="0.25">
      <c r="A2030" s="44">
        <v>2027</v>
      </c>
      <c r="B2030" s="27" t="s">
        <v>1355</v>
      </c>
      <c r="C2030" s="3" t="s">
        <v>9616</v>
      </c>
      <c r="D2030" s="3" t="s">
        <v>12397</v>
      </c>
      <c r="E2030" s="3"/>
      <c r="F2030" s="3" t="s">
        <v>23</v>
      </c>
      <c r="G2030" s="3" t="s">
        <v>1070</v>
      </c>
      <c r="H2030" s="3"/>
      <c r="I2030" s="5">
        <v>9789588886930</v>
      </c>
      <c r="J2030" s="3">
        <v>1</v>
      </c>
      <c r="K2030" s="8"/>
      <c r="L2030" s="9"/>
      <c r="M2030" s="17">
        <v>60000</v>
      </c>
      <c r="N2030" s="17">
        <v>60000</v>
      </c>
      <c r="O2030" s="10">
        <v>51700</v>
      </c>
      <c r="P2030" s="10">
        <v>51700</v>
      </c>
      <c r="Q2030" s="11">
        <v>62000</v>
      </c>
      <c r="R2030" s="11">
        <v>62000</v>
      </c>
      <c r="S2030" s="12">
        <v>56000</v>
      </c>
      <c r="T2030" s="12">
        <v>56000</v>
      </c>
      <c r="U2030" s="9">
        <v>70500</v>
      </c>
      <c r="V2030" s="9">
        <f>U2030</f>
        <v>70500</v>
      </c>
      <c r="W2030" s="43">
        <f t="shared" si="165"/>
        <v>60040</v>
      </c>
      <c r="X2030" s="43">
        <f t="shared" si="164"/>
        <v>60040</v>
      </c>
    </row>
    <row r="2031" spans="1:24" ht="15" x14ac:dyDescent="0.25">
      <c r="A2031" s="44">
        <v>2028</v>
      </c>
      <c r="B2031" s="3" t="s">
        <v>5529</v>
      </c>
      <c r="C2031" s="3" t="s">
        <v>10302</v>
      </c>
      <c r="D2031" s="3" t="s">
        <v>277</v>
      </c>
      <c r="E2031" s="3"/>
      <c r="F2031" s="3" t="s">
        <v>529</v>
      </c>
      <c r="G2031" s="3" t="s">
        <v>8123</v>
      </c>
      <c r="H2031" s="3"/>
      <c r="I2031" s="5">
        <v>9786287587021</v>
      </c>
      <c r="J2031" s="3">
        <v>2</v>
      </c>
      <c r="K2031" s="8"/>
      <c r="L2031" s="9"/>
      <c r="M2031" s="17">
        <v>63000</v>
      </c>
      <c r="N2031" s="17">
        <v>63000</v>
      </c>
      <c r="O2031" s="10">
        <v>53900</v>
      </c>
      <c r="P2031" s="10">
        <v>53900</v>
      </c>
      <c r="Q2031" s="11">
        <v>64000</v>
      </c>
      <c r="R2031" s="11">
        <v>64000</v>
      </c>
      <c r="S2031" s="12">
        <v>59000</v>
      </c>
      <c r="T2031" s="12">
        <v>59000</v>
      </c>
      <c r="U2031" s="9"/>
      <c r="V2031" s="9"/>
      <c r="W2031" s="43">
        <f t="shared" si="165"/>
        <v>59975</v>
      </c>
      <c r="X2031" s="43">
        <f t="shared" si="164"/>
        <v>119950</v>
      </c>
    </row>
    <row r="2032" spans="1:24" ht="15" x14ac:dyDescent="0.25">
      <c r="A2032" s="44">
        <v>2029</v>
      </c>
      <c r="B2032" s="3" t="s">
        <v>3694</v>
      </c>
      <c r="C2032" s="3" t="s">
        <v>12730</v>
      </c>
      <c r="D2032" s="3" t="s">
        <v>1297</v>
      </c>
      <c r="E2032" s="3">
        <v>2024</v>
      </c>
      <c r="F2032" s="3" t="s">
        <v>3133</v>
      </c>
      <c r="G2032" s="3" t="s">
        <v>351</v>
      </c>
      <c r="H2032" s="3"/>
      <c r="I2032" s="5">
        <v>9786289582116</v>
      </c>
      <c r="J2032" s="3">
        <v>1</v>
      </c>
      <c r="K2032" s="8"/>
      <c r="L2032" s="9"/>
      <c r="M2032" s="17">
        <v>92000</v>
      </c>
      <c r="N2032" s="17">
        <v>92000</v>
      </c>
      <c r="O2032" s="10">
        <v>79200</v>
      </c>
      <c r="P2032" s="10">
        <v>79200</v>
      </c>
      <c r="Q2032" s="11">
        <v>94000</v>
      </c>
      <c r="R2032" s="11">
        <v>94000</v>
      </c>
      <c r="S2032" s="12">
        <v>86000</v>
      </c>
      <c r="T2032" s="12">
        <v>86000</v>
      </c>
      <c r="U2032" s="9"/>
      <c r="V2032" s="9"/>
      <c r="W2032" s="43">
        <f t="shared" si="165"/>
        <v>87800</v>
      </c>
      <c r="X2032" s="43">
        <f t="shared" si="164"/>
        <v>87800</v>
      </c>
    </row>
    <row r="2033" spans="1:24" ht="15" x14ac:dyDescent="0.25">
      <c r="A2033" s="44">
        <v>2030</v>
      </c>
      <c r="B2033" s="7" t="s">
        <v>6368</v>
      </c>
      <c r="C2033" s="3" t="s">
        <v>12735</v>
      </c>
      <c r="D2033" s="20" t="s">
        <v>3146</v>
      </c>
      <c r="E2033" s="7">
        <v>2025</v>
      </c>
      <c r="F2033" s="7" t="s">
        <v>1531</v>
      </c>
      <c r="G2033" s="3" t="s">
        <v>841</v>
      </c>
      <c r="H2033" s="3"/>
      <c r="I2033" s="5" t="s">
        <v>8004</v>
      </c>
      <c r="J2033" s="7">
        <v>2</v>
      </c>
      <c r="K2033" s="8"/>
      <c r="L2033" s="9"/>
      <c r="M2033" s="17">
        <v>101000</v>
      </c>
      <c r="N2033" s="17">
        <v>101000</v>
      </c>
      <c r="O2033" s="10"/>
      <c r="P2033" s="10"/>
      <c r="Q2033" s="11">
        <v>103000</v>
      </c>
      <c r="R2033" s="11">
        <v>103000</v>
      </c>
      <c r="S2033" s="12">
        <v>95000</v>
      </c>
      <c r="T2033" s="12">
        <v>95000</v>
      </c>
      <c r="U2033" s="9"/>
      <c r="V2033" s="9"/>
      <c r="W2033" s="43">
        <f t="shared" si="165"/>
        <v>99667</v>
      </c>
      <c r="X2033" s="43">
        <f t="shared" si="164"/>
        <v>199334</v>
      </c>
    </row>
    <row r="2034" spans="1:24" ht="15" x14ac:dyDescent="0.25">
      <c r="A2034" s="44">
        <v>2031</v>
      </c>
      <c r="B2034" s="3" t="s">
        <v>3694</v>
      </c>
      <c r="C2034" s="3" t="s">
        <v>10174</v>
      </c>
      <c r="D2034" s="3" t="s">
        <v>7125</v>
      </c>
      <c r="E2034" s="3">
        <v>2024</v>
      </c>
      <c r="F2034" s="3" t="s">
        <v>1531</v>
      </c>
      <c r="G2034" s="3" t="s">
        <v>351</v>
      </c>
      <c r="H2034" s="3"/>
      <c r="I2034" s="5">
        <v>9788433918550</v>
      </c>
      <c r="J2034" s="3">
        <v>1</v>
      </c>
      <c r="K2034" s="8"/>
      <c r="L2034" s="9"/>
      <c r="M2034" s="17">
        <v>111000</v>
      </c>
      <c r="N2034" s="17">
        <v>111000</v>
      </c>
      <c r="O2034" s="10">
        <v>68200</v>
      </c>
      <c r="P2034" s="10">
        <v>68200</v>
      </c>
      <c r="Q2034" s="11">
        <v>114000</v>
      </c>
      <c r="R2034" s="11">
        <v>114000</v>
      </c>
      <c r="S2034" s="12">
        <v>106000</v>
      </c>
      <c r="T2034" s="12">
        <v>106000</v>
      </c>
      <c r="U2034" s="9">
        <v>114480</v>
      </c>
      <c r="V2034" s="9">
        <f t="shared" ref="V2034:V2046" si="168">U2034</f>
        <v>114480</v>
      </c>
      <c r="W2034" s="43">
        <f t="shared" si="165"/>
        <v>102736</v>
      </c>
      <c r="X2034" s="43">
        <f t="shared" si="164"/>
        <v>102736</v>
      </c>
    </row>
    <row r="2035" spans="1:24" ht="15" x14ac:dyDescent="0.25">
      <c r="A2035" s="44">
        <v>2032</v>
      </c>
      <c r="B2035" s="3" t="s">
        <v>433</v>
      </c>
      <c r="C2035" s="3" t="s">
        <v>10129</v>
      </c>
      <c r="D2035" s="3" t="s">
        <v>6780</v>
      </c>
      <c r="E2035" s="3"/>
      <c r="F2035" s="3" t="s">
        <v>23</v>
      </c>
      <c r="G2035" s="3" t="s">
        <v>274</v>
      </c>
      <c r="H2035" s="3">
        <v>1</v>
      </c>
      <c r="I2035" s="5" t="s">
        <v>6781</v>
      </c>
      <c r="J2035" s="7">
        <v>7</v>
      </c>
      <c r="K2035" s="8"/>
      <c r="L2035" s="9"/>
      <c r="M2035" s="17">
        <v>158000</v>
      </c>
      <c r="N2035" s="17">
        <v>158000</v>
      </c>
      <c r="O2035" s="10">
        <v>211500</v>
      </c>
      <c r="P2035" s="10">
        <v>211500</v>
      </c>
      <c r="Q2035" s="11">
        <v>163000</v>
      </c>
      <c r="R2035" s="11">
        <v>163000</v>
      </c>
      <c r="S2035" s="12">
        <v>151000</v>
      </c>
      <c r="T2035" s="12">
        <v>151000</v>
      </c>
      <c r="U2035" s="9">
        <v>164880</v>
      </c>
      <c r="V2035" s="9">
        <f t="shared" si="168"/>
        <v>164880</v>
      </c>
      <c r="W2035" s="43">
        <f t="shared" si="165"/>
        <v>169676</v>
      </c>
      <c r="X2035" s="43">
        <f t="shared" si="164"/>
        <v>1187732</v>
      </c>
    </row>
    <row r="2036" spans="1:24" ht="15" x14ac:dyDescent="0.25">
      <c r="A2036" s="44">
        <v>2033</v>
      </c>
      <c r="B2036" s="3" t="s">
        <v>776</v>
      </c>
      <c r="C2036" s="3" t="s">
        <v>866</v>
      </c>
      <c r="D2036" s="3" t="s">
        <v>867</v>
      </c>
      <c r="E2036" s="3">
        <v>2022</v>
      </c>
      <c r="F2036" s="3" t="s">
        <v>656</v>
      </c>
      <c r="G2036" s="3" t="s">
        <v>798</v>
      </c>
      <c r="H2036" s="3" t="s">
        <v>745</v>
      </c>
      <c r="I2036" s="5">
        <v>9789585369887</v>
      </c>
      <c r="J2036" s="3">
        <v>1</v>
      </c>
      <c r="K2036" s="8"/>
      <c r="L2036" s="9"/>
      <c r="M2036" s="17">
        <v>64000</v>
      </c>
      <c r="N2036" s="17">
        <v>64000</v>
      </c>
      <c r="O2036" s="10">
        <v>90800</v>
      </c>
      <c r="P2036" s="10">
        <v>90800</v>
      </c>
      <c r="Q2036" s="11">
        <v>66000</v>
      </c>
      <c r="R2036" s="11">
        <v>66000</v>
      </c>
      <c r="S2036" s="12">
        <v>60000</v>
      </c>
      <c r="T2036" s="12">
        <v>60000</v>
      </c>
      <c r="U2036" s="9">
        <v>75000</v>
      </c>
      <c r="V2036" s="9">
        <f t="shared" si="168"/>
        <v>75000</v>
      </c>
      <c r="W2036" s="43">
        <f t="shared" si="165"/>
        <v>71160</v>
      </c>
      <c r="X2036" s="43">
        <f t="shared" si="164"/>
        <v>71160</v>
      </c>
    </row>
    <row r="2037" spans="1:24" ht="15" x14ac:dyDescent="0.25">
      <c r="A2037" s="44">
        <v>2034</v>
      </c>
      <c r="B2037" s="3" t="s">
        <v>285</v>
      </c>
      <c r="C2037" s="3" t="s">
        <v>9460</v>
      </c>
      <c r="D2037" s="3" t="s">
        <v>287</v>
      </c>
      <c r="E2037" s="3">
        <v>2024</v>
      </c>
      <c r="F2037" s="3" t="s">
        <v>23</v>
      </c>
      <c r="G2037" s="3" t="s">
        <v>288</v>
      </c>
      <c r="H2037" s="3"/>
      <c r="I2037" s="5">
        <v>9788491110835</v>
      </c>
      <c r="J2037" s="16">
        <v>2</v>
      </c>
      <c r="K2037" s="8"/>
      <c r="L2037" s="9"/>
      <c r="M2037" s="17">
        <v>126000</v>
      </c>
      <c r="N2037" s="17">
        <v>126000</v>
      </c>
      <c r="O2037" s="10">
        <v>108500</v>
      </c>
      <c r="P2037" s="10">
        <v>108500</v>
      </c>
      <c r="Q2037" s="11">
        <v>129000</v>
      </c>
      <c r="R2037" s="11">
        <v>129000</v>
      </c>
      <c r="S2037" s="12">
        <v>118000</v>
      </c>
      <c r="T2037" s="12">
        <v>118000</v>
      </c>
      <c r="U2037" s="9">
        <v>94500</v>
      </c>
      <c r="V2037" s="9">
        <f t="shared" si="168"/>
        <v>94500</v>
      </c>
      <c r="W2037" s="43">
        <f t="shared" si="165"/>
        <v>115200</v>
      </c>
      <c r="X2037" s="43">
        <f t="shared" si="164"/>
        <v>230400</v>
      </c>
    </row>
    <row r="2038" spans="1:24" ht="15" x14ac:dyDescent="0.25">
      <c r="A2038" s="44">
        <v>2035</v>
      </c>
      <c r="B2038" s="27" t="s">
        <v>1397</v>
      </c>
      <c r="C2038" s="3" t="s">
        <v>9617</v>
      </c>
      <c r="D2038" s="3" t="s">
        <v>2082</v>
      </c>
      <c r="E2038" s="3">
        <v>2018</v>
      </c>
      <c r="F2038" s="3" t="s">
        <v>1501</v>
      </c>
      <c r="G2038" s="3" t="s">
        <v>214</v>
      </c>
      <c r="H2038" s="3">
        <v>1</v>
      </c>
      <c r="I2038" s="5">
        <v>9788417376789</v>
      </c>
      <c r="J2038" s="3">
        <v>1</v>
      </c>
      <c r="K2038" s="8"/>
      <c r="L2038" s="9"/>
      <c r="M2038" s="17">
        <v>108000</v>
      </c>
      <c r="N2038" s="17">
        <v>108000</v>
      </c>
      <c r="O2038" s="10">
        <v>92400</v>
      </c>
      <c r="P2038" s="10">
        <v>92400</v>
      </c>
      <c r="Q2038" s="11">
        <v>110000</v>
      </c>
      <c r="R2038" s="11">
        <v>110000</v>
      </c>
      <c r="S2038" s="12">
        <v>101000</v>
      </c>
      <c r="T2038" s="12">
        <v>101000</v>
      </c>
      <c r="U2038" s="9">
        <v>151200</v>
      </c>
      <c r="V2038" s="9">
        <f t="shared" si="168"/>
        <v>151200</v>
      </c>
      <c r="W2038" s="43">
        <f t="shared" si="165"/>
        <v>112520</v>
      </c>
      <c r="X2038" s="43">
        <f t="shared" si="164"/>
        <v>112520</v>
      </c>
    </row>
    <row r="2039" spans="1:24" ht="15" x14ac:dyDescent="0.25">
      <c r="A2039" s="44">
        <v>2036</v>
      </c>
      <c r="B2039" s="3" t="s">
        <v>31</v>
      </c>
      <c r="C2039" s="3" t="s">
        <v>10814</v>
      </c>
      <c r="D2039" s="4" t="s">
        <v>111</v>
      </c>
      <c r="E2039" s="5">
        <v>2021</v>
      </c>
      <c r="F2039" s="6" t="s">
        <v>23</v>
      </c>
      <c r="G2039" s="6" t="s">
        <v>12326</v>
      </c>
      <c r="H2039" s="6" t="s">
        <v>47</v>
      </c>
      <c r="I2039" s="5">
        <v>9788490522936</v>
      </c>
      <c r="J2039" s="7">
        <v>6</v>
      </c>
      <c r="K2039" s="8"/>
      <c r="L2039" s="9"/>
      <c r="M2039" s="17">
        <v>225000</v>
      </c>
      <c r="N2039" s="17">
        <v>225000</v>
      </c>
      <c r="O2039" s="10">
        <v>193600</v>
      </c>
      <c r="P2039" s="10">
        <v>193600</v>
      </c>
      <c r="Q2039" s="11">
        <v>231000</v>
      </c>
      <c r="R2039" s="11">
        <v>231000</v>
      </c>
      <c r="S2039" s="12">
        <v>211000</v>
      </c>
      <c r="T2039" s="12">
        <v>211000</v>
      </c>
      <c r="U2039" s="9">
        <v>223200</v>
      </c>
      <c r="V2039" s="9">
        <f t="shared" si="168"/>
        <v>223200</v>
      </c>
      <c r="W2039" s="43">
        <f t="shared" si="165"/>
        <v>216760</v>
      </c>
      <c r="X2039" s="43">
        <f t="shared" si="164"/>
        <v>1300560</v>
      </c>
    </row>
    <row r="2040" spans="1:24" ht="15" x14ac:dyDescent="0.25">
      <c r="A2040" s="44">
        <v>2037</v>
      </c>
      <c r="B2040" s="27" t="s">
        <v>1355</v>
      </c>
      <c r="C2040" s="3" t="s">
        <v>2083</v>
      </c>
      <c r="D2040" s="3" t="s">
        <v>2084</v>
      </c>
      <c r="E2040" s="3"/>
      <c r="F2040" s="3" t="s">
        <v>1346</v>
      </c>
      <c r="G2040" s="3" t="s">
        <v>931</v>
      </c>
      <c r="H2040" s="3"/>
      <c r="I2040" s="5">
        <v>9789588940311</v>
      </c>
      <c r="J2040" s="3">
        <v>1</v>
      </c>
      <c r="K2040" s="8"/>
      <c r="L2040" s="9"/>
      <c r="M2040" s="17">
        <v>58000</v>
      </c>
      <c r="N2040" s="17">
        <v>58000</v>
      </c>
      <c r="O2040" s="10">
        <v>49500</v>
      </c>
      <c r="P2040" s="10">
        <v>49500</v>
      </c>
      <c r="Q2040" s="11">
        <v>59000</v>
      </c>
      <c r="R2040" s="11">
        <v>59000</v>
      </c>
      <c r="S2040" s="12">
        <v>54000</v>
      </c>
      <c r="T2040" s="12">
        <v>54000</v>
      </c>
      <c r="U2040" s="9">
        <v>67500</v>
      </c>
      <c r="V2040" s="9">
        <f t="shared" si="168"/>
        <v>67500</v>
      </c>
      <c r="W2040" s="43">
        <f t="shared" si="165"/>
        <v>57600</v>
      </c>
      <c r="X2040" s="43">
        <f t="shared" si="164"/>
        <v>57600</v>
      </c>
    </row>
    <row r="2041" spans="1:24" ht="15" x14ac:dyDescent="0.25">
      <c r="A2041" s="44">
        <v>2038</v>
      </c>
      <c r="B2041" s="27" t="s">
        <v>1355</v>
      </c>
      <c r="C2041" s="3" t="s">
        <v>2085</v>
      </c>
      <c r="D2041" s="3" t="s">
        <v>2086</v>
      </c>
      <c r="E2041" s="3"/>
      <c r="F2041" s="3" t="s">
        <v>1346</v>
      </c>
      <c r="G2041" s="3" t="s">
        <v>2033</v>
      </c>
      <c r="H2041" s="3"/>
      <c r="I2041" s="5">
        <v>9789584284693</v>
      </c>
      <c r="J2041" s="3">
        <v>1</v>
      </c>
      <c r="K2041" s="8"/>
      <c r="L2041" s="9"/>
      <c r="M2041" s="17">
        <v>50000</v>
      </c>
      <c r="N2041" s="17">
        <v>50000</v>
      </c>
      <c r="O2041" s="10">
        <v>42900</v>
      </c>
      <c r="P2041" s="10">
        <v>42900</v>
      </c>
      <c r="Q2041" s="11">
        <v>51000</v>
      </c>
      <c r="R2041" s="11">
        <v>51000</v>
      </c>
      <c r="S2041" s="12">
        <v>47000</v>
      </c>
      <c r="T2041" s="12">
        <v>47000</v>
      </c>
      <c r="U2041" s="9">
        <v>58500</v>
      </c>
      <c r="V2041" s="9">
        <f t="shared" si="168"/>
        <v>58500</v>
      </c>
      <c r="W2041" s="43">
        <f t="shared" si="165"/>
        <v>49880</v>
      </c>
      <c r="X2041" s="43">
        <f t="shared" si="164"/>
        <v>49880</v>
      </c>
    </row>
    <row r="2042" spans="1:24" ht="15" x14ac:dyDescent="0.25">
      <c r="A2042" s="44">
        <v>2039</v>
      </c>
      <c r="B2042" s="3" t="s">
        <v>776</v>
      </c>
      <c r="C2042" s="3" t="s">
        <v>12001</v>
      </c>
      <c r="D2042" s="3" t="s">
        <v>6826</v>
      </c>
      <c r="E2042" s="3">
        <v>2018</v>
      </c>
      <c r="F2042" s="3" t="s">
        <v>12450</v>
      </c>
      <c r="G2042" s="3" t="s">
        <v>6827</v>
      </c>
      <c r="H2042" s="7"/>
      <c r="I2042" s="5">
        <v>9789587230116</v>
      </c>
      <c r="J2042" s="5">
        <v>4</v>
      </c>
      <c r="K2042" s="8"/>
      <c r="L2042" s="9"/>
      <c r="M2042" s="17"/>
      <c r="N2042" s="17"/>
      <c r="O2042" s="10">
        <v>18700</v>
      </c>
      <c r="P2042" s="10">
        <v>18700</v>
      </c>
      <c r="Q2042" s="11"/>
      <c r="R2042" s="11"/>
      <c r="S2042" s="12"/>
      <c r="T2042" s="12"/>
      <c r="U2042" s="9">
        <v>128880</v>
      </c>
      <c r="V2042" s="9">
        <f t="shared" si="168"/>
        <v>128880</v>
      </c>
      <c r="W2042" s="43">
        <f t="shared" si="165"/>
        <v>73790</v>
      </c>
      <c r="X2042" s="43">
        <f t="shared" si="164"/>
        <v>295160</v>
      </c>
    </row>
    <row r="2043" spans="1:24" ht="15" x14ac:dyDescent="0.25">
      <c r="A2043" s="44">
        <v>2040</v>
      </c>
      <c r="B2043" s="3" t="s">
        <v>8076</v>
      </c>
      <c r="C2043" s="3" t="s">
        <v>11627</v>
      </c>
      <c r="D2043" s="3" t="s">
        <v>8107</v>
      </c>
      <c r="E2043" s="3">
        <v>2023</v>
      </c>
      <c r="F2043" s="3" t="s">
        <v>1571</v>
      </c>
      <c r="G2043" s="3" t="s">
        <v>456</v>
      </c>
      <c r="H2043" s="3">
        <v>1</v>
      </c>
      <c r="I2043" s="5">
        <v>9788441547988</v>
      </c>
      <c r="J2043" s="3">
        <v>1</v>
      </c>
      <c r="K2043" s="8"/>
      <c r="L2043" s="9"/>
      <c r="M2043" s="17">
        <v>199000</v>
      </c>
      <c r="N2043" s="17">
        <v>199000</v>
      </c>
      <c r="O2043" s="10">
        <v>214900</v>
      </c>
      <c r="P2043" s="10">
        <v>214900</v>
      </c>
      <c r="Q2043" s="11">
        <v>205000</v>
      </c>
      <c r="R2043" s="11">
        <v>205000</v>
      </c>
      <c r="S2043" s="12">
        <v>190000</v>
      </c>
      <c r="T2043" s="12">
        <v>190000</v>
      </c>
      <c r="U2043" s="9">
        <v>208440</v>
      </c>
      <c r="V2043" s="9">
        <f t="shared" si="168"/>
        <v>208440</v>
      </c>
      <c r="W2043" s="43">
        <f t="shared" si="165"/>
        <v>203468</v>
      </c>
      <c r="X2043" s="43">
        <f t="shared" si="164"/>
        <v>203468</v>
      </c>
    </row>
    <row r="2044" spans="1:24" ht="15" x14ac:dyDescent="0.25">
      <c r="A2044" s="44">
        <v>2041</v>
      </c>
      <c r="B2044" s="5" t="s">
        <v>12348</v>
      </c>
      <c r="C2044" s="3" t="s">
        <v>12105</v>
      </c>
      <c r="D2044" s="3" t="s">
        <v>546</v>
      </c>
      <c r="E2044" s="3">
        <v>2021</v>
      </c>
      <c r="F2044" s="3" t="s">
        <v>23</v>
      </c>
      <c r="G2044" s="3" t="s">
        <v>383</v>
      </c>
      <c r="H2044" s="3"/>
      <c r="I2044" s="5">
        <v>9788441544178</v>
      </c>
      <c r="J2044" s="16">
        <v>3</v>
      </c>
      <c r="K2044" s="8"/>
      <c r="L2044" s="9"/>
      <c r="M2044" s="17">
        <v>172000</v>
      </c>
      <c r="N2044" s="17">
        <v>172000</v>
      </c>
      <c r="O2044" s="17">
        <v>191600</v>
      </c>
      <c r="P2044" s="17">
        <v>191600</v>
      </c>
      <c r="Q2044" s="11">
        <v>177000</v>
      </c>
      <c r="R2044" s="11">
        <v>177000</v>
      </c>
      <c r="S2044" s="12">
        <v>165000</v>
      </c>
      <c r="T2044" s="12">
        <v>165000</v>
      </c>
      <c r="U2044" s="9">
        <v>179640</v>
      </c>
      <c r="V2044" s="9">
        <f t="shared" si="168"/>
        <v>179640</v>
      </c>
      <c r="W2044" s="43">
        <f t="shared" si="165"/>
        <v>177048</v>
      </c>
      <c r="X2044" s="43">
        <f t="shared" si="164"/>
        <v>531144</v>
      </c>
    </row>
    <row r="2045" spans="1:24" ht="15" x14ac:dyDescent="0.25">
      <c r="A2045" s="44">
        <v>2042</v>
      </c>
      <c r="B2045" s="7" t="s">
        <v>12654</v>
      </c>
      <c r="C2045" s="3" t="s">
        <v>11986</v>
      </c>
      <c r="D2045" s="3" t="s">
        <v>12655</v>
      </c>
      <c r="E2045" s="3">
        <v>2020</v>
      </c>
      <c r="F2045" s="3" t="s">
        <v>1531</v>
      </c>
      <c r="G2045" s="3" t="s">
        <v>6476</v>
      </c>
      <c r="H2045" s="3" t="s">
        <v>11450</v>
      </c>
      <c r="I2045" s="36">
        <v>9789587920871</v>
      </c>
      <c r="J2045" s="91">
        <v>8</v>
      </c>
      <c r="K2045" s="8"/>
      <c r="L2045" s="9"/>
      <c r="M2045" s="17">
        <v>69000</v>
      </c>
      <c r="N2045" s="17">
        <v>69000</v>
      </c>
      <c r="O2045" s="10">
        <v>59400</v>
      </c>
      <c r="P2045" s="10">
        <v>59400</v>
      </c>
      <c r="Q2045" s="11">
        <v>71000</v>
      </c>
      <c r="R2045" s="11">
        <v>71000</v>
      </c>
      <c r="S2045" s="12">
        <v>65000</v>
      </c>
      <c r="T2045" s="12">
        <v>65000</v>
      </c>
      <c r="U2045" s="9">
        <v>81000</v>
      </c>
      <c r="V2045" s="9">
        <f t="shared" si="168"/>
        <v>81000</v>
      </c>
      <c r="W2045" s="43">
        <f t="shared" si="165"/>
        <v>69080</v>
      </c>
      <c r="X2045" s="43">
        <f t="shared" si="164"/>
        <v>552640</v>
      </c>
    </row>
    <row r="2046" spans="1:24" ht="15" x14ac:dyDescent="0.25">
      <c r="A2046" s="44">
        <v>2043</v>
      </c>
      <c r="B2046" s="3" t="s">
        <v>6293</v>
      </c>
      <c r="C2046" s="3" t="s">
        <v>11973</v>
      </c>
      <c r="D2046" s="3" t="s">
        <v>3577</v>
      </c>
      <c r="E2046" s="3">
        <v>2017</v>
      </c>
      <c r="F2046" s="3" t="s">
        <v>23</v>
      </c>
      <c r="G2046" s="3" t="s">
        <v>249</v>
      </c>
      <c r="H2046" s="3">
        <v>1</v>
      </c>
      <c r="I2046" s="5">
        <v>9789587626551</v>
      </c>
      <c r="J2046" s="5">
        <v>5</v>
      </c>
      <c r="K2046" s="8"/>
      <c r="L2046" s="9"/>
      <c r="M2046" s="17">
        <v>41000</v>
      </c>
      <c r="N2046" s="17">
        <v>41000</v>
      </c>
      <c r="O2046" s="10">
        <v>35200</v>
      </c>
      <c r="P2046" s="10">
        <v>35200</v>
      </c>
      <c r="Q2046" s="11">
        <v>42000</v>
      </c>
      <c r="R2046" s="11">
        <v>42000</v>
      </c>
      <c r="S2046" s="12">
        <v>38000</v>
      </c>
      <c r="T2046" s="12">
        <v>38000</v>
      </c>
      <c r="U2046" s="9">
        <v>48000</v>
      </c>
      <c r="V2046" s="9">
        <f t="shared" si="168"/>
        <v>48000</v>
      </c>
      <c r="W2046" s="43">
        <f t="shared" si="165"/>
        <v>40840</v>
      </c>
      <c r="X2046" s="43">
        <f t="shared" si="164"/>
        <v>204200</v>
      </c>
    </row>
    <row r="2047" spans="1:24" ht="15" x14ac:dyDescent="0.25">
      <c r="A2047" s="44">
        <v>2044</v>
      </c>
      <c r="B2047" s="3" t="s">
        <v>4119</v>
      </c>
      <c r="C2047" s="3" t="s">
        <v>11907</v>
      </c>
      <c r="D2047" s="3" t="s">
        <v>12455</v>
      </c>
      <c r="E2047" s="3">
        <v>2012</v>
      </c>
      <c r="F2047" s="3"/>
      <c r="G2047" s="3" t="s">
        <v>4135</v>
      </c>
      <c r="H2047" s="3"/>
      <c r="I2047" s="5">
        <v>9789582601898</v>
      </c>
      <c r="J2047" s="5">
        <v>2</v>
      </c>
      <c r="K2047" s="8"/>
      <c r="L2047" s="9"/>
      <c r="M2047" s="17"/>
      <c r="N2047" s="17"/>
      <c r="O2047" s="10">
        <v>16500</v>
      </c>
      <c r="P2047" s="10">
        <v>16500</v>
      </c>
      <c r="Q2047" s="11"/>
      <c r="R2047" s="11"/>
      <c r="S2047" s="12"/>
      <c r="T2047" s="12"/>
      <c r="U2047" s="9"/>
      <c r="V2047" s="9"/>
      <c r="W2047" s="43">
        <f t="shared" si="165"/>
        <v>16500</v>
      </c>
      <c r="X2047" s="43">
        <f t="shared" si="164"/>
        <v>33000</v>
      </c>
    </row>
    <row r="2048" spans="1:24" ht="15" x14ac:dyDescent="0.25">
      <c r="A2048" s="44">
        <v>2045</v>
      </c>
      <c r="B2048" s="3" t="s">
        <v>433</v>
      </c>
      <c r="C2048" s="3" t="s">
        <v>9741</v>
      </c>
      <c r="D2048" s="3" t="s">
        <v>3132</v>
      </c>
      <c r="E2048" s="3">
        <v>2010</v>
      </c>
      <c r="F2048" s="3" t="s">
        <v>3144</v>
      </c>
      <c r="G2048" s="3" t="s">
        <v>1442</v>
      </c>
      <c r="H2048" s="3">
        <v>10</v>
      </c>
      <c r="I2048" s="5">
        <v>9789584236173</v>
      </c>
      <c r="J2048" s="5">
        <v>13</v>
      </c>
      <c r="K2048" s="8"/>
      <c r="L2048" s="9"/>
      <c r="M2048" s="17">
        <v>76000</v>
      </c>
      <c r="N2048" s="17">
        <v>76000</v>
      </c>
      <c r="O2048" s="10"/>
      <c r="P2048" s="10"/>
      <c r="Q2048" s="11">
        <v>77000</v>
      </c>
      <c r="R2048" s="11">
        <v>77000</v>
      </c>
      <c r="S2048" s="12">
        <v>71000</v>
      </c>
      <c r="T2048" s="12">
        <v>71000</v>
      </c>
      <c r="U2048" s="9">
        <v>58500</v>
      </c>
      <c r="V2048" s="9">
        <f>U2048</f>
        <v>58500</v>
      </c>
      <c r="W2048" s="43">
        <f t="shared" si="165"/>
        <v>70625</v>
      </c>
      <c r="X2048" s="43">
        <f t="shared" si="164"/>
        <v>918125</v>
      </c>
    </row>
    <row r="2049" spans="1:24" ht="15" x14ac:dyDescent="0.25">
      <c r="A2049" s="44">
        <v>2046</v>
      </c>
      <c r="B2049" s="3" t="s">
        <v>12581</v>
      </c>
      <c r="C2049" s="3" t="s">
        <v>10407</v>
      </c>
      <c r="D2049" s="3" t="s">
        <v>8588</v>
      </c>
      <c r="E2049" s="3">
        <v>2022</v>
      </c>
      <c r="F2049" s="3" t="s">
        <v>2883</v>
      </c>
      <c r="G2049" s="3" t="s">
        <v>249</v>
      </c>
      <c r="H2049" s="3">
        <v>1</v>
      </c>
      <c r="I2049" s="5">
        <v>9789587926439</v>
      </c>
      <c r="J2049" s="86">
        <v>16</v>
      </c>
      <c r="K2049" s="8"/>
      <c r="L2049" s="9"/>
      <c r="M2049" s="17">
        <v>140000</v>
      </c>
      <c r="N2049" s="17">
        <v>140000</v>
      </c>
      <c r="O2049" s="10">
        <v>119900</v>
      </c>
      <c r="P2049" s="10">
        <v>119900</v>
      </c>
      <c r="Q2049" s="11">
        <v>143000</v>
      </c>
      <c r="R2049" s="11">
        <v>143000</v>
      </c>
      <c r="S2049" s="12">
        <v>131000</v>
      </c>
      <c r="T2049" s="12">
        <v>131000</v>
      </c>
      <c r="U2049" s="9">
        <v>163500</v>
      </c>
      <c r="V2049" s="9">
        <f>U2049</f>
        <v>163500</v>
      </c>
      <c r="W2049" s="43">
        <f t="shared" si="165"/>
        <v>139480</v>
      </c>
      <c r="X2049" s="43">
        <f t="shared" si="164"/>
        <v>2231680</v>
      </c>
    </row>
    <row r="2050" spans="1:24" ht="15" x14ac:dyDescent="0.25">
      <c r="A2050" s="44">
        <v>2047</v>
      </c>
      <c r="B2050" s="3" t="s">
        <v>3798</v>
      </c>
      <c r="C2050" s="3" t="s">
        <v>3866</v>
      </c>
      <c r="D2050" s="3" t="s">
        <v>11129</v>
      </c>
      <c r="E2050" s="3">
        <v>2022</v>
      </c>
      <c r="F2050" s="3" t="s">
        <v>3645</v>
      </c>
      <c r="G2050" s="3" t="s">
        <v>3000</v>
      </c>
      <c r="H2050" s="3">
        <v>1</v>
      </c>
      <c r="I2050" s="5">
        <v>9789587787382</v>
      </c>
      <c r="J2050" s="5">
        <v>6</v>
      </c>
      <c r="K2050" s="8">
        <v>115920</v>
      </c>
      <c r="L2050" s="9">
        <v>115920</v>
      </c>
      <c r="M2050" s="17">
        <v>143000</v>
      </c>
      <c r="N2050" s="17">
        <v>143000</v>
      </c>
      <c r="O2050" s="10">
        <v>123200</v>
      </c>
      <c r="P2050" s="10">
        <v>123200</v>
      </c>
      <c r="Q2050" s="11">
        <v>147000</v>
      </c>
      <c r="R2050" s="11">
        <v>147000</v>
      </c>
      <c r="S2050" s="12">
        <v>134000</v>
      </c>
      <c r="T2050" s="12">
        <v>134000</v>
      </c>
      <c r="U2050" s="9">
        <v>168000</v>
      </c>
      <c r="V2050" s="9">
        <f>U2050</f>
        <v>168000</v>
      </c>
      <c r="W2050" s="43">
        <f t="shared" si="165"/>
        <v>138520</v>
      </c>
      <c r="X2050" s="43">
        <f t="shared" si="164"/>
        <v>831120</v>
      </c>
    </row>
    <row r="2051" spans="1:24" ht="15" x14ac:dyDescent="0.25">
      <c r="A2051" s="44">
        <v>2048</v>
      </c>
      <c r="B2051" s="3" t="s">
        <v>776</v>
      </c>
      <c r="C2051" s="3" t="s">
        <v>10492</v>
      </c>
      <c r="D2051" s="3" t="s">
        <v>8917</v>
      </c>
      <c r="E2051" s="3">
        <v>2021</v>
      </c>
      <c r="F2051" s="3" t="s">
        <v>656</v>
      </c>
      <c r="G2051" s="3" t="s">
        <v>8918</v>
      </c>
      <c r="H2051" s="3" t="s">
        <v>2839</v>
      </c>
      <c r="I2051" s="5">
        <v>9789585457317</v>
      </c>
      <c r="J2051" s="3">
        <v>1</v>
      </c>
      <c r="K2051" s="8"/>
      <c r="L2051" s="9"/>
      <c r="M2051" s="17">
        <v>92000</v>
      </c>
      <c r="N2051" s="17">
        <v>92000</v>
      </c>
      <c r="O2051" s="10">
        <v>79200</v>
      </c>
      <c r="P2051" s="10">
        <v>79200</v>
      </c>
      <c r="Q2051" s="11">
        <v>94000</v>
      </c>
      <c r="R2051" s="11">
        <v>94000</v>
      </c>
      <c r="S2051" s="12">
        <v>86000</v>
      </c>
      <c r="T2051" s="12">
        <v>86000</v>
      </c>
      <c r="U2051" s="9"/>
      <c r="V2051" s="9"/>
      <c r="W2051" s="43">
        <f t="shared" si="165"/>
        <v>87800</v>
      </c>
      <c r="X2051" s="43">
        <f t="shared" si="164"/>
        <v>87800</v>
      </c>
    </row>
    <row r="2052" spans="1:24" ht="15" x14ac:dyDescent="0.25">
      <c r="A2052" s="44">
        <v>2049</v>
      </c>
      <c r="B2052" s="3" t="s">
        <v>316</v>
      </c>
      <c r="C2052" s="3" t="s">
        <v>10841</v>
      </c>
      <c r="D2052" s="3" t="s">
        <v>321</v>
      </c>
      <c r="E2052" s="3">
        <v>2023</v>
      </c>
      <c r="F2052" s="3" t="s">
        <v>23</v>
      </c>
      <c r="G2052" s="3" t="s">
        <v>319</v>
      </c>
      <c r="H2052" s="3"/>
      <c r="I2052" s="5">
        <v>9788416997725</v>
      </c>
      <c r="J2052" s="16">
        <v>1</v>
      </c>
      <c r="K2052" s="8"/>
      <c r="L2052" s="9"/>
      <c r="M2052" s="17"/>
      <c r="N2052" s="17"/>
      <c r="O2052" s="10">
        <v>71500</v>
      </c>
      <c r="P2052" s="10">
        <v>71500</v>
      </c>
      <c r="Q2052" s="11"/>
      <c r="R2052" s="11"/>
      <c r="S2052" s="12"/>
      <c r="T2052" s="12"/>
      <c r="U2052" s="9">
        <v>97500</v>
      </c>
      <c r="V2052" s="9">
        <f>U2052</f>
        <v>97500</v>
      </c>
      <c r="W2052" s="43">
        <f t="shared" si="165"/>
        <v>84500</v>
      </c>
      <c r="X2052" s="43">
        <f t="shared" ref="X2052:X2115" si="169">W2052*J2052</f>
        <v>84500</v>
      </c>
    </row>
    <row r="2053" spans="1:24" ht="15" x14ac:dyDescent="0.25">
      <c r="A2053" s="44">
        <v>2050</v>
      </c>
      <c r="B2053" s="3" t="s">
        <v>5716</v>
      </c>
      <c r="C2053" s="3" t="s">
        <v>10004</v>
      </c>
      <c r="D2053" s="3" t="s">
        <v>3943</v>
      </c>
      <c r="E2053" s="3">
        <v>2019</v>
      </c>
      <c r="F2053" s="3" t="s">
        <v>1346</v>
      </c>
      <c r="G2053" s="3" t="s">
        <v>5718</v>
      </c>
      <c r="H2053" s="3" t="s">
        <v>10928</v>
      </c>
      <c r="I2053" s="5">
        <v>9786075276915</v>
      </c>
      <c r="J2053" s="5">
        <v>3</v>
      </c>
      <c r="K2053" s="8"/>
      <c r="L2053" s="9"/>
      <c r="M2053" s="17">
        <v>148000</v>
      </c>
      <c r="N2053" s="17">
        <v>148000</v>
      </c>
      <c r="O2053" s="10">
        <v>127600</v>
      </c>
      <c r="P2053" s="10">
        <v>127600</v>
      </c>
      <c r="Q2053" s="11">
        <v>152000</v>
      </c>
      <c r="R2053" s="11">
        <v>152000</v>
      </c>
      <c r="S2053" s="12">
        <v>139000</v>
      </c>
      <c r="T2053" s="12">
        <v>139000</v>
      </c>
      <c r="U2053" s="9"/>
      <c r="V2053" s="9"/>
      <c r="W2053" s="43">
        <f t="shared" ref="W2053:W2116" si="170">ROUND(AVERAGE(K2053,M2053,O2053,Q2053,S2053,U2053),0)</f>
        <v>141650</v>
      </c>
      <c r="X2053" s="43">
        <f t="shared" si="169"/>
        <v>424950</v>
      </c>
    </row>
    <row r="2054" spans="1:24" ht="15" x14ac:dyDescent="0.25">
      <c r="A2054" s="44">
        <v>2051</v>
      </c>
      <c r="B2054" s="27" t="s">
        <v>12628</v>
      </c>
      <c r="C2054" s="3" t="s">
        <v>12164</v>
      </c>
      <c r="D2054" s="3" t="s">
        <v>11092</v>
      </c>
      <c r="E2054" s="3">
        <v>2021</v>
      </c>
      <c r="F2054" s="3"/>
      <c r="G2054" s="3" t="s">
        <v>1180</v>
      </c>
      <c r="H2054" s="3"/>
      <c r="I2054" s="5">
        <v>9789585148956</v>
      </c>
      <c r="J2054" s="3">
        <v>2</v>
      </c>
      <c r="K2054" s="8"/>
      <c r="L2054" s="9"/>
      <c r="M2054" s="17">
        <v>70000</v>
      </c>
      <c r="N2054" s="17">
        <v>70000</v>
      </c>
      <c r="O2054" s="10">
        <v>60500</v>
      </c>
      <c r="P2054" s="10">
        <v>60500</v>
      </c>
      <c r="Q2054" s="11">
        <v>72000</v>
      </c>
      <c r="R2054" s="11">
        <v>72000</v>
      </c>
      <c r="S2054" s="12">
        <v>66000</v>
      </c>
      <c r="T2054" s="12">
        <v>66000</v>
      </c>
      <c r="U2054" s="9">
        <v>178950</v>
      </c>
      <c r="V2054" s="9">
        <f>U2054</f>
        <v>178950</v>
      </c>
      <c r="W2054" s="43">
        <f t="shared" si="170"/>
        <v>89490</v>
      </c>
      <c r="X2054" s="43">
        <f t="shared" si="169"/>
        <v>178980</v>
      </c>
    </row>
    <row r="2055" spans="1:24" ht="15" x14ac:dyDescent="0.25">
      <c r="A2055" s="44">
        <v>2052</v>
      </c>
      <c r="B2055" s="3" t="s">
        <v>776</v>
      </c>
      <c r="C2055" s="3" t="s">
        <v>10480</v>
      </c>
      <c r="D2055" s="3" t="s">
        <v>8721</v>
      </c>
      <c r="E2055" s="3">
        <v>2021</v>
      </c>
      <c r="F2055" s="3" t="s">
        <v>656</v>
      </c>
      <c r="G2055" s="3" t="s">
        <v>278</v>
      </c>
      <c r="H2055" s="3" t="s">
        <v>2839</v>
      </c>
      <c r="I2055" s="5">
        <v>9789584298829</v>
      </c>
      <c r="J2055" s="3">
        <v>1</v>
      </c>
      <c r="K2055" s="8"/>
      <c r="L2055" s="9"/>
      <c r="M2055" s="17">
        <v>63000</v>
      </c>
      <c r="N2055" s="17">
        <v>63000</v>
      </c>
      <c r="O2055" s="10">
        <v>32900</v>
      </c>
      <c r="P2055" s="10">
        <v>32900</v>
      </c>
      <c r="Q2055" s="11">
        <v>64000</v>
      </c>
      <c r="R2055" s="11">
        <v>64000</v>
      </c>
      <c r="S2055" s="12">
        <v>59000</v>
      </c>
      <c r="T2055" s="12">
        <v>59000</v>
      </c>
      <c r="U2055" s="9"/>
      <c r="V2055" s="9"/>
      <c r="W2055" s="43">
        <f t="shared" si="170"/>
        <v>54725</v>
      </c>
      <c r="X2055" s="43">
        <f t="shared" si="169"/>
        <v>54725</v>
      </c>
    </row>
    <row r="2056" spans="1:24" ht="15" x14ac:dyDescent="0.25">
      <c r="A2056" s="44">
        <v>2053</v>
      </c>
      <c r="B2056" s="3" t="s">
        <v>776</v>
      </c>
      <c r="C2056" s="3" t="s">
        <v>10112</v>
      </c>
      <c r="D2056" s="3" t="s">
        <v>6688</v>
      </c>
      <c r="E2056" s="3">
        <v>2019</v>
      </c>
      <c r="F2056" s="7" t="s">
        <v>656</v>
      </c>
      <c r="G2056" s="3" t="s">
        <v>1246</v>
      </c>
      <c r="H2056" s="3" t="s">
        <v>6676</v>
      </c>
      <c r="I2056" s="36">
        <v>9788417430306</v>
      </c>
      <c r="J2056" s="3">
        <v>3</v>
      </c>
      <c r="K2056" s="8"/>
      <c r="L2056" s="9"/>
      <c r="M2056" s="17">
        <v>110000</v>
      </c>
      <c r="N2056" s="17">
        <v>110000</v>
      </c>
      <c r="O2056" s="10">
        <v>103400</v>
      </c>
      <c r="P2056" s="10">
        <v>103400</v>
      </c>
      <c r="Q2056" s="11">
        <v>113000</v>
      </c>
      <c r="R2056" s="11">
        <v>113000</v>
      </c>
      <c r="S2056" s="12">
        <v>103000</v>
      </c>
      <c r="T2056" s="12">
        <v>103000</v>
      </c>
      <c r="U2056" s="9"/>
      <c r="V2056" s="9"/>
      <c r="W2056" s="43">
        <f t="shared" si="170"/>
        <v>107350</v>
      </c>
      <c r="X2056" s="43">
        <f t="shared" si="169"/>
        <v>322050</v>
      </c>
    </row>
    <row r="2057" spans="1:24" ht="27" x14ac:dyDescent="0.25">
      <c r="A2057" s="44">
        <v>2054</v>
      </c>
      <c r="B2057" s="3" t="s">
        <v>197</v>
      </c>
      <c r="C2057" s="3" t="s">
        <v>9487</v>
      </c>
      <c r="D2057" s="58" t="s">
        <v>12351</v>
      </c>
      <c r="E2057" s="3">
        <v>2022</v>
      </c>
      <c r="F2057" s="3" t="s">
        <v>23</v>
      </c>
      <c r="G2057" s="3" t="s">
        <v>518</v>
      </c>
      <c r="H2057" s="3" t="s">
        <v>291</v>
      </c>
      <c r="I2057" s="5" t="s">
        <v>519</v>
      </c>
      <c r="J2057" s="16">
        <v>1</v>
      </c>
      <c r="K2057" s="8"/>
      <c r="L2057" s="9"/>
      <c r="M2057" s="17">
        <v>118000</v>
      </c>
      <c r="N2057" s="17">
        <v>118000</v>
      </c>
      <c r="O2057" s="10"/>
      <c r="P2057" s="10"/>
      <c r="Q2057" s="11">
        <v>121000</v>
      </c>
      <c r="R2057" s="11">
        <v>121000</v>
      </c>
      <c r="S2057" s="12">
        <v>113000</v>
      </c>
      <c r="T2057" s="12">
        <v>113000</v>
      </c>
      <c r="U2057" s="9">
        <v>115200</v>
      </c>
      <c r="V2057" s="9">
        <f>U2057</f>
        <v>115200</v>
      </c>
      <c r="W2057" s="43">
        <f t="shared" si="170"/>
        <v>116800</v>
      </c>
      <c r="X2057" s="43">
        <f t="shared" si="169"/>
        <v>116800</v>
      </c>
    </row>
    <row r="2058" spans="1:24" ht="15" x14ac:dyDescent="0.25">
      <c r="A2058" s="44">
        <v>2055</v>
      </c>
      <c r="B2058" s="3" t="s">
        <v>776</v>
      </c>
      <c r="C2058" s="3" t="s">
        <v>8074</v>
      </c>
      <c r="D2058" s="3" t="s">
        <v>12575</v>
      </c>
      <c r="E2058" s="3">
        <v>2023</v>
      </c>
      <c r="F2058" s="3" t="s">
        <v>23</v>
      </c>
      <c r="G2058" s="3" t="s">
        <v>817</v>
      </c>
      <c r="H2058" s="3" t="s">
        <v>291</v>
      </c>
      <c r="I2058" s="5">
        <v>9786289568714</v>
      </c>
      <c r="J2058" s="5">
        <v>1</v>
      </c>
      <c r="K2058" s="8"/>
      <c r="L2058" s="9"/>
      <c r="M2058" s="17">
        <v>109000</v>
      </c>
      <c r="N2058" s="17">
        <v>109000</v>
      </c>
      <c r="O2058" s="10">
        <v>93500</v>
      </c>
      <c r="P2058" s="10">
        <v>93500</v>
      </c>
      <c r="Q2058" s="11">
        <v>111000</v>
      </c>
      <c r="R2058" s="11">
        <v>111000</v>
      </c>
      <c r="S2058" s="12">
        <v>102000</v>
      </c>
      <c r="T2058" s="12">
        <v>102000</v>
      </c>
      <c r="U2058" s="9">
        <v>127500</v>
      </c>
      <c r="V2058" s="9">
        <f>U2058</f>
        <v>127500</v>
      </c>
      <c r="W2058" s="43">
        <f t="shared" si="170"/>
        <v>108600</v>
      </c>
      <c r="X2058" s="43">
        <f t="shared" si="169"/>
        <v>108600</v>
      </c>
    </row>
    <row r="2059" spans="1:24" ht="15" x14ac:dyDescent="0.25">
      <c r="A2059" s="44">
        <v>2056</v>
      </c>
      <c r="B2059" s="3" t="s">
        <v>776</v>
      </c>
      <c r="C2059" s="3" t="s">
        <v>9593</v>
      </c>
      <c r="D2059" s="3" t="s">
        <v>1316</v>
      </c>
      <c r="E2059" s="3"/>
      <c r="F2059" s="6" t="s">
        <v>656</v>
      </c>
      <c r="G2059" s="3" t="s">
        <v>1304</v>
      </c>
      <c r="H2059" s="3"/>
      <c r="I2059" s="5">
        <v>9789585309050</v>
      </c>
      <c r="J2059" s="5">
        <v>1</v>
      </c>
      <c r="K2059" s="8"/>
      <c r="L2059" s="9"/>
      <c r="M2059" s="17">
        <v>76000</v>
      </c>
      <c r="N2059" s="17">
        <v>76000</v>
      </c>
      <c r="O2059" s="10">
        <v>64900</v>
      </c>
      <c r="P2059" s="10">
        <v>64900</v>
      </c>
      <c r="Q2059" s="11">
        <v>77000</v>
      </c>
      <c r="R2059" s="11">
        <v>77000</v>
      </c>
      <c r="S2059" s="12">
        <v>71000</v>
      </c>
      <c r="T2059" s="12">
        <v>71000</v>
      </c>
      <c r="U2059" s="9"/>
      <c r="V2059" s="9"/>
      <c r="W2059" s="43">
        <f t="shared" si="170"/>
        <v>72225</v>
      </c>
      <c r="X2059" s="43">
        <f t="shared" si="169"/>
        <v>72225</v>
      </c>
    </row>
    <row r="2060" spans="1:24" ht="15" x14ac:dyDescent="0.25">
      <c r="A2060" s="44">
        <v>2057</v>
      </c>
      <c r="B2060" s="3" t="s">
        <v>776</v>
      </c>
      <c r="C2060" s="3" t="s">
        <v>12121</v>
      </c>
      <c r="D2060" s="3" t="s">
        <v>1021</v>
      </c>
      <c r="E2060" s="3">
        <v>2025</v>
      </c>
      <c r="F2060" s="3" t="s">
        <v>656</v>
      </c>
      <c r="G2060" s="3" t="s">
        <v>10933</v>
      </c>
      <c r="H2060" s="3">
        <v>1</v>
      </c>
      <c r="I2060" s="5">
        <v>9788498750744</v>
      </c>
      <c r="J2060" s="5">
        <v>1</v>
      </c>
      <c r="K2060" s="8"/>
      <c r="L2060" s="9"/>
      <c r="M2060" s="17">
        <v>196000</v>
      </c>
      <c r="N2060" s="17">
        <v>196000</v>
      </c>
      <c r="O2060" s="10">
        <v>245500</v>
      </c>
      <c r="P2060" s="10">
        <v>245500</v>
      </c>
      <c r="Q2060" s="11">
        <v>201000</v>
      </c>
      <c r="R2060" s="11">
        <v>201000</v>
      </c>
      <c r="S2060" s="12">
        <v>188000</v>
      </c>
      <c r="T2060" s="12">
        <v>188000</v>
      </c>
      <c r="U2060" s="9">
        <v>202500</v>
      </c>
      <c r="V2060" s="9">
        <f>U2060</f>
        <v>202500</v>
      </c>
      <c r="W2060" s="43">
        <f t="shared" si="170"/>
        <v>206600</v>
      </c>
      <c r="X2060" s="43">
        <f t="shared" si="169"/>
        <v>206600</v>
      </c>
    </row>
    <row r="2061" spans="1:24" ht="15" x14ac:dyDescent="0.25">
      <c r="A2061" s="44">
        <v>2058</v>
      </c>
      <c r="B2061" s="3" t="s">
        <v>433</v>
      </c>
      <c r="C2061" s="3" t="s">
        <v>11147</v>
      </c>
      <c r="D2061" s="3" t="s">
        <v>3230</v>
      </c>
      <c r="E2061" s="3">
        <v>2019</v>
      </c>
      <c r="F2061" s="3" t="s">
        <v>1501</v>
      </c>
      <c r="G2061" s="3" t="s">
        <v>3231</v>
      </c>
      <c r="H2061" s="3">
        <v>1</v>
      </c>
      <c r="I2061" s="5">
        <v>9781400334629</v>
      </c>
      <c r="J2061" s="5">
        <v>5</v>
      </c>
      <c r="K2061" s="8"/>
      <c r="L2061" s="9"/>
      <c r="M2061" s="17">
        <v>103000</v>
      </c>
      <c r="N2061" s="17">
        <v>103000</v>
      </c>
      <c r="O2061" s="10"/>
      <c r="P2061" s="10"/>
      <c r="Q2061" s="11">
        <v>106000</v>
      </c>
      <c r="R2061" s="11">
        <v>106000</v>
      </c>
      <c r="S2061" s="12">
        <v>98000</v>
      </c>
      <c r="T2061" s="12">
        <v>98000</v>
      </c>
      <c r="U2061" s="9"/>
      <c r="V2061" s="9"/>
      <c r="W2061" s="43">
        <f t="shared" si="170"/>
        <v>102333</v>
      </c>
      <c r="X2061" s="43">
        <f t="shared" si="169"/>
        <v>511665</v>
      </c>
    </row>
    <row r="2062" spans="1:24" ht="15" x14ac:dyDescent="0.25">
      <c r="A2062" s="44">
        <v>2059</v>
      </c>
      <c r="B2062" s="3" t="s">
        <v>776</v>
      </c>
      <c r="C2062" s="3" t="s">
        <v>10431</v>
      </c>
      <c r="D2062" s="3" t="s">
        <v>8733</v>
      </c>
      <c r="E2062" s="3">
        <v>2023</v>
      </c>
      <c r="F2062" s="3"/>
      <c r="G2062" s="3" t="s">
        <v>8734</v>
      </c>
      <c r="H2062" s="3"/>
      <c r="I2062" s="5">
        <v>9786287632080</v>
      </c>
      <c r="J2062" s="3">
        <v>1</v>
      </c>
      <c r="K2062" s="8"/>
      <c r="L2062" s="9"/>
      <c r="M2062" s="17">
        <v>127000</v>
      </c>
      <c r="N2062" s="17">
        <v>127000</v>
      </c>
      <c r="O2062" s="10">
        <v>108900</v>
      </c>
      <c r="P2062" s="10">
        <v>108900</v>
      </c>
      <c r="Q2062" s="11">
        <v>130000</v>
      </c>
      <c r="R2062" s="11">
        <v>130000</v>
      </c>
      <c r="S2062" s="12">
        <v>119000</v>
      </c>
      <c r="T2062" s="12">
        <v>119000</v>
      </c>
      <c r="U2062" s="9"/>
      <c r="V2062" s="9"/>
      <c r="W2062" s="43">
        <f t="shared" si="170"/>
        <v>121225</v>
      </c>
      <c r="X2062" s="43">
        <f t="shared" si="169"/>
        <v>121225</v>
      </c>
    </row>
    <row r="2063" spans="1:24" ht="15" x14ac:dyDescent="0.25">
      <c r="A2063" s="44">
        <v>2060</v>
      </c>
      <c r="B2063" s="3" t="s">
        <v>11706</v>
      </c>
      <c r="C2063" s="3" t="s">
        <v>12744</v>
      </c>
      <c r="D2063" s="3" t="s">
        <v>9035</v>
      </c>
      <c r="E2063" s="3">
        <v>2022</v>
      </c>
      <c r="F2063" s="3" t="s">
        <v>6912</v>
      </c>
      <c r="G2063" s="3" t="s">
        <v>5758</v>
      </c>
      <c r="H2063" s="3"/>
      <c r="I2063" s="5">
        <v>9786280003993</v>
      </c>
      <c r="J2063" s="3">
        <v>1</v>
      </c>
      <c r="K2063" s="8"/>
      <c r="L2063" s="9"/>
      <c r="M2063" s="17">
        <v>61000</v>
      </c>
      <c r="N2063" s="17">
        <v>61000</v>
      </c>
      <c r="O2063" s="10">
        <v>52800</v>
      </c>
      <c r="P2063" s="10">
        <v>52800</v>
      </c>
      <c r="Q2063" s="11">
        <v>63000</v>
      </c>
      <c r="R2063" s="11">
        <v>63000</v>
      </c>
      <c r="S2063" s="12">
        <v>58000</v>
      </c>
      <c r="T2063" s="12">
        <v>58000</v>
      </c>
      <c r="U2063" s="9"/>
      <c r="V2063" s="9"/>
      <c r="W2063" s="43">
        <f t="shared" si="170"/>
        <v>58700</v>
      </c>
      <c r="X2063" s="43">
        <f t="shared" si="169"/>
        <v>58700</v>
      </c>
    </row>
    <row r="2064" spans="1:24" ht="15" x14ac:dyDescent="0.25">
      <c r="A2064" s="44">
        <v>2061</v>
      </c>
      <c r="B2064" s="3" t="s">
        <v>776</v>
      </c>
      <c r="C2064" s="3" t="s">
        <v>11812</v>
      </c>
      <c r="D2064" s="3" t="s">
        <v>1336</v>
      </c>
      <c r="E2064" s="3"/>
      <c r="F2064" s="3" t="s">
        <v>656</v>
      </c>
      <c r="G2064" s="3" t="s">
        <v>1333</v>
      </c>
      <c r="H2064" s="3"/>
      <c r="I2064" s="5">
        <v>9786287579255</v>
      </c>
      <c r="J2064" s="5">
        <v>1</v>
      </c>
      <c r="K2064" s="8"/>
      <c r="L2064" s="9"/>
      <c r="M2064" s="17">
        <v>109000</v>
      </c>
      <c r="N2064" s="17">
        <v>109000</v>
      </c>
      <c r="O2064" s="10">
        <v>93500</v>
      </c>
      <c r="P2064" s="10">
        <v>93500</v>
      </c>
      <c r="Q2064" s="11">
        <v>111000</v>
      </c>
      <c r="R2064" s="11">
        <v>111000</v>
      </c>
      <c r="S2064" s="12">
        <v>102000</v>
      </c>
      <c r="T2064" s="12">
        <v>102000</v>
      </c>
      <c r="U2064" s="9">
        <v>127500</v>
      </c>
      <c r="V2064" s="9">
        <f>U2064</f>
        <v>127500</v>
      </c>
      <c r="W2064" s="43">
        <f t="shared" si="170"/>
        <v>108600</v>
      </c>
      <c r="X2064" s="43">
        <f t="shared" si="169"/>
        <v>108600</v>
      </c>
    </row>
    <row r="2065" spans="1:24" ht="15" x14ac:dyDescent="0.25">
      <c r="A2065" s="44">
        <v>2062</v>
      </c>
      <c r="B2065" s="3" t="s">
        <v>433</v>
      </c>
      <c r="C2065" s="3" t="s">
        <v>9951</v>
      </c>
      <c r="D2065" s="3" t="s">
        <v>1550</v>
      </c>
      <c r="E2065" s="3">
        <v>2021</v>
      </c>
      <c r="F2065" s="3" t="s">
        <v>1346</v>
      </c>
      <c r="G2065" s="3" t="s">
        <v>5249</v>
      </c>
      <c r="H2065" s="3">
        <v>1</v>
      </c>
      <c r="I2065" s="5">
        <v>9788490628775</v>
      </c>
      <c r="J2065" s="5">
        <v>1</v>
      </c>
      <c r="K2065" s="8"/>
      <c r="L2065" s="9"/>
      <c r="M2065" s="17">
        <v>111000</v>
      </c>
      <c r="N2065" s="17">
        <v>111000</v>
      </c>
      <c r="O2065" s="10">
        <v>149600</v>
      </c>
      <c r="P2065" s="10">
        <v>149600</v>
      </c>
      <c r="Q2065" s="11">
        <v>114000</v>
      </c>
      <c r="R2065" s="11">
        <v>114000</v>
      </c>
      <c r="S2065" s="12">
        <v>106000</v>
      </c>
      <c r="T2065" s="12">
        <v>106000</v>
      </c>
      <c r="U2065" s="9">
        <v>107640</v>
      </c>
      <c r="V2065" s="9">
        <f>U2065</f>
        <v>107640</v>
      </c>
      <c r="W2065" s="43">
        <f t="shared" si="170"/>
        <v>117648</v>
      </c>
      <c r="X2065" s="43">
        <f t="shared" si="169"/>
        <v>117648</v>
      </c>
    </row>
    <row r="2066" spans="1:24" ht="15" x14ac:dyDescent="0.25">
      <c r="A2066" s="44">
        <v>2063</v>
      </c>
      <c r="B2066" s="3" t="s">
        <v>11243</v>
      </c>
      <c r="C2066" s="3" t="s">
        <v>4274</v>
      </c>
      <c r="D2066" s="3" t="s">
        <v>4275</v>
      </c>
      <c r="E2066" s="3">
        <v>2022</v>
      </c>
      <c r="F2066" s="3" t="s">
        <v>1571</v>
      </c>
      <c r="G2066" s="3" t="s">
        <v>11245</v>
      </c>
      <c r="H2066" s="3"/>
      <c r="I2066" s="5">
        <v>9788434243675</v>
      </c>
      <c r="J2066" s="5">
        <v>2</v>
      </c>
      <c r="K2066" s="8"/>
      <c r="L2066" s="9"/>
      <c r="M2066" s="17">
        <v>243000</v>
      </c>
      <c r="N2066" s="17">
        <v>243000</v>
      </c>
      <c r="O2066" s="10"/>
      <c r="P2066" s="10"/>
      <c r="Q2066" s="11">
        <v>249000</v>
      </c>
      <c r="R2066" s="11">
        <v>249000</v>
      </c>
      <c r="S2066" s="12">
        <v>233000</v>
      </c>
      <c r="T2066" s="12">
        <v>233000</v>
      </c>
      <c r="U2066" s="9">
        <v>241200</v>
      </c>
      <c r="V2066" s="9">
        <f>U2066</f>
        <v>241200</v>
      </c>
      <c r="W2066" s="43">
        <f t="shared" si="170"/>
        <v>241550</v>
      </c>
      <c r="X2066" s="43">
        <f t="shared" si="169"/>
        <v>483100</v>
      </c>
    </row>
    <row r="2067" spans="1:24" ht="15" x14ac:dyDescent="0.25">
      <c r="A2067" s="44">
        <v>2064</v>
      </c>
      <c r="B2067" s="3" t="s">
        <v>4422</v>
      </c>
      <c r="C2067" s="3" t="s">
        <v>4425</v>
      </c>
      <c r="D2067" s="3"/>
      <c r="E2067" s="3">
        <v>2022</v>
      </c>
      <c r="F2067" s="3" t="s">
        <v>4419</v>
      </c>
      <c r="G2067" s="3" t="s">
        <v>253</v>
      </c>
      <c r="H2067" s="3">
        <v>2022</v>
      </c>
      <c r="I2067" s="5">
        <v>9789587788242</v>
      </c>
      <c r="J2067" s="5">
        <v>6</v>
      </c>
      <c r="K2067" s="8">
        <v>82800</v>
      </c>
      <c r="L2067" s="9">
        <v>82800</v>
      </c>
      <c r="M2067" s="17">
        <v>102000</v>
      </c>
      <c r="N2067" s="17">
        <v>102000</v>
      </c>
      <c r="O2067" s="10">
        <v>88000</v>
      </c>
      <c r="P2067" s="10">
        <v>88000</v>
      </c>
      <c r="Q2067" s="11">
        <v>105000</v>
      </c>
      <c r="R2067" s="11">
        <v>105000</v>
      </c>
      <c r="S2067" s="12">
        <v>96000</v>
      </c>
      <c r="T2067" s="12">
        <v>96000</v>
      </c>
      <c r="U2067" s="9">
        <v>120000</v>
      </c>
      <c r="V2067" s="9">
        <f>U2067</f>
        <v>120000</v>
      </c>
      <c r="W2067" s="43">
        <f t="shared" si="170"/>
        <v>98967</v>
      </c>
      <c r="X2067" s="43">
        <f t="shared" si="169"/>
        <v>593802</v>
      </c>
    </row>
    <row r="2068" spans="1:24" ht="15" x14ac:dyDescent="0.25">
      <c r="A2068" s="44">
        <v>2065</v>
      </c>
      <c r="B2068" s="3" t="s">
        <v>776</v>
      </c>
      <c r="C2068" s="3" t="s">
        <v>9520</v>
      </c>
      <c r="D2068" s="19" t="s">
        <v>847</v>
      </c>
      <c r="E2068" s="3">
        <v>2022</v>
      </c>
      <c r="F2068" s="3" t="s">
        <v>656</v>
      </c>
      <c r="G2068" s="3" t="s">
        <v>834</v>
      </c>
      <c r="H2068" s="3"/>
      <c r="I2068" s="5" t="s">
        <v>848</v>
      </c>
      <c r="J2068" s="3">
        <v>1</v>
      </c>
      <c r="K2068" s="8"/>
      <c r="L2068" s="9"/>
      <c r="M2068" s="17">
        <v>591000</v>
      </c>
      <c r="N2068" s="17">
        <v>591000</v>
      </c>
      <c r="O2068" s="10"/>
      <c r="P2068" s="10"/>
      <c r="Q2068" s="11">
        <v>608000</v>
      </c>
      <c r="R2068" s="11">
        <v>608000</v>
      </c>
      <c r="S2068" s="12">
        <v>559000</v>
      </c>
      <c r="T2068" s="12">
        <v>559000</v>
      </c>
      <c r="U2068" s="9"/>
      <c r="V2068" s="9"/>
      <c r="W2068" s="43">
        <f t="shared" si="170"/>
        <v>586000</v>
      </c>
      <c r="X2068" s="43">
        <f t="shared" si="169"/>
        <v>586000</v>
      </c>
    </row>
    <row r="2069" spans="1:24" ht="15" x14ac:dyDescent="0.25">
      <c r="A2069" s="44">
        <v>2066</v>
      </c>
      <c r="B2069" s="3" t="s">
        <v>9114</v>
      </c>
      <c r="C2069" s="3" t="s">
        <v>9127</v>
      </c>
      <c r="D2069" s="3" t="s">
        <v>9128</v>
      </c>
      <c r="E2069" s="3"/>
      <c r="F2069" s="3" t="s">
        <v>1346</v>
      </c>
      <c r="G2069" s="3" t="s">
        <v>921</v>
      </c>
      <c r="H2069" s="3"/>
      <c r="I2069" s="5">
        <v>9789585677111</v>
      </c>
      <c r="J2069" s="5">
        <v>1</v>
      </c>
      <c r="K2069" s="8"/>
      <c r="L2069" s="9"/>
      <c r="M2069" s="17">
        <v>79000</v>
      </c>
      <c r="N2069" s="17">
        <v>79000</v>
      </c>
      <c r="O2069" s="10">
        <v>68200</v>
      </c>
      <c r="P2069" s="10">
        <v>68200</v>
      </c>
      <c r="Q2069" s="11">
        <v>81000</v>
      </c>
      <c r="R2069" s="11">
        <v>81000</v>
      </c>
      <c r="S2069" s="12">
        <v>75000</v>
      </c>
      <c r="T2069" s="12">
        <v>75000</v>
      </c>
      <c r="U2069" s="9"/>
      <c r="V2069" s="9"/>
      <c r="W2069" s="43">
        <f t="shared" si="170"/>
        <v>75800</v>
      </c>
      <c r="X2069" s="43">
        <f t="shared" si="169"/>
        <v>75800</v>
      </c>
    </row>
    <row r="2070" spans="1:24" ht="15" x14ac:dyDescent="0.25">
      <c r="A2070" s="44">
        <v>2067</v>
      </c>
      <c r="B2070" s="3" t="s">
        <v>3694</v>
      </c>
      <c r="C2070" s="3" t="s">
        <v>10215</v>
      </c>
      <c r="D2070" s="3" t="s">
        <v>7119</v>
      </c>
      <c r="E2070" s="3">
        <v>2020</v>
      </c>
      <c r="F2070" s="3" t="s">
        <v>7185</v>
      </c>
      <c r="G2070" s="3" t="s">
        <v>351</v>
      </c>
      <c r="H2070" s="3"/>
      <c r="I2070" s="5">
        <v>9789585404298</v>
      </c>
      <c r="J2070" s="3">
        <v>1</v>
      </c>
      <c r="K2070" s="8"/>
      <c r="L2070" s="9"/>
      <c r="M2070" s="17">
        <v>160000</v>
      </c>
      <c r="N2070" s="17">
        <v>160000</v>
      </c>
      <c r="O2070" s="10">
        <v>79200</v>
      </c>
      <c r="P2070" s="10">
        <v>79200</v>
      </c>
      <c r="Q2070" s="11">
        <v>164000</v>
      </c>
      <c r="R2070" s="11">
        <v>164000</v>
      </c>
      <c r="S2070" s="12">
        <v>152000</v>
      </c>
      <c r="T2070" s="12">
        <v>152000</v>
      </c>
      <c r="U2070" s="9"/>
      <c r="V2070" s="9"/>
      <c r="W2070" s="43">
        <f t="shared" si="170"/>
        <v>138800</v>
      </c>
      <c r="X2070" s="43">
        <f t="shared" si="169"/>
        <v>138800</v>
      </c>
    </row>
    <row r="2071" spans="1:24" ht="15" x14ac:dyDescent="0.25">
      <c r="A2071" s="44">
        <v>2068</v>
      </c>
      <c r="B2071" s="3" t="s">
        <v>749</v>
      </c>
      <c r="C2071" s="3" t="s">
        <v>913</v>
      </c>
      <c r="D2071" s="14" t="s">
        <v>914</v>
      </c>
      <c r="E2071" s="14">
        <v>2024</v>
      </c>
      <c r="F2071" s="3" t="s">
        <v>656</v>
      </c>
      <c r="G2071" s="3" t="s">
        <v>744</v>
      </c>
      <c r="H2071" s="3" t="s">
        <v>745</v>
      </c>
      <c r="I2071" s="13">
        <v>9788419220622</v>
      </c>
      <c r="J2071" s="3">
        <v>1</v>
      </c>
      <c r="K2071" s="8"/>
      <c r="L2071" s="9"/>
      <c r="M2071" s="17">
        <v>198000</v>
      </c>
      <c r="N2071" s="17">
        <v>198000</v>
      </c>
      <c r="O2071" s="10">
        <v>170500</v>
      </c>
      <c r="P2071" s="10">
        <v>170500</v>
      </c>
      <c r="Q2071" s="11">
        <v>203000</v>
      </c>
      <c r="R2071" s="11">
        <v>203000</v>
      </c>
      <c r="S2071" s="12">
        <v>186000</v>
      </c>
      <c r="T2071" s="12">
        <v>186000</v>
      </c>
      <c r="U2071" s="9">
        <v>194400</v>
      </c>
      <c r="V2071" s="9">
        <f>U2071</f>
        <v>194400</v>
      </c>
      <c r="W2071" s="43">
        <f t="shared" si="170"/>
        <v>190380</v>
      </c>
      <c r="X2071" s="43">
        <f t="shared" si="169"/>
        <v>190380</v>
      </c>
    </row>
    <row r="2072" spans="1:24" ht="15" x14ac:dyDescent="0.25">
      <c r="A2072" s="44">
        <v>2069</v>
      </c>
      <c r="B2072" s="3" t="s">
        <v>776</v>
      </c>
      <c r="C2072" s="3" t="s">
        <v>9914</v>
      </c>
      <c r="D2072" s="3" t="s">
        <v>5054</v>
      </c>
      <c r="E2072" s="3">
        <v>2024</v>
      </c>
      <c r="F2072" s="3" t="s">
        <v>2837</v>
      </c>
      <c r="G2072" s="3" t="s">
        <v>5055</v>
      </c>
      <c r="H2072" s="3">
        <v>1</v>
      </c>
      <c r="I2072" s="5">
        <v>9788411073936</v>
      </c>
      <c r="J2072" s="5">
        <v>4</v>
      </c>
      <c r="K2072" s="8"/>
      <c r="L2072" s="9"/>
      <c r="M2072" s="17">
        <v>96000</v>
      </c>
      <c r="N2072" s="17">
        <v>96000</v>
      </c>
      <c r="O2072" s="10">
        <v>119700</v>
      </c>
      <c r="P2072" s="10">
        <v>119700</v>
      </c>
      <c r="Q2072" s="11">
        <v>99000</v>
      </c>
      <c r="R2072" s="11">
        <v>99000</v>
      </c>
      <c r="S2072" s="12">
        <v>93000</v>
      </c>
      <c r="T2072" s="12">
        <v>93000</v>
      </c>
      <c r="U2072" s="9">
        <v>93240</v>
      </c>
      <c r="V2072" s="9">
        <f>U2072</f>
        <v>93240</v>
      </c>
      <c r="W2072" s="43">
        <f t="shared" si="170"/>
        <v>100188</v>
      </c>
      <c r="X2072" s="43">
        <f t="shared" si="169"/>
        <v>400752</v>
      </c>
    </row>
    <row r="2073" spans="1:24" ht="15" x14ac:dyDescent="0.25">
      <c r="A2073" s="44">
        <v>2070</v>
      </c>
      <c r="B2073" s="3" t="s">
        <v>609</v>
      </c>
      <c r="C2073" s="3" t="s">
        <v>610</v>
      </c>
      <c r="D2073" s="3" t="s">
        <v>611</v>
      </c>
      <c r="E2073" s="3">
        <v>2021</v>
      </c>
      <c r="F2073" s="3" t="s">
        <v>23</v>
      </c>
      <c r="G2073" s="3" t="s">
        <v>612</v>
      </c>
      <c r="H2073" s="3"/>
      <c r="I2073" s="5">
        <v>9788412033458</v>
      </c>
      <c r="J2073" s="16">
        <v>1</v>
      </c>
      <c r="K2073" s="8"/>
      <c r="L2073" s="9"/>
      <c r="M2073" s="17">
        <v>146000</v>
      </c>
      <c r="N2073" s="17">
        <v>146000</v>
      </c>
      <c r="O2073" s="10">
        <v>135300</v>
      </c>
      <c r="P2073" s="10">
        <v>135300</v>
      </c>
      <c r="Q2073" s="11">
        <v>150000</v>
      </c>
      <c r="R2073" s="11">
        <v>150000</v>
      </c>
      <c r="S2073" s="12">
        <v>140000</v>
      </c>
      <c r="T2073" s="12">
        <v>140000</v>
      </c>
      <c r="U2073" s="9">
        <v>143640</v>
      </c>
      <c r="V2073" s="9">
        <f>U2073</f>
        <v>143640</v>
      </c>
      <c r="W2073" s="43">
        <f t="shared" si="170"/>
        <v>142988</v>
      </c>
      <c r="X2073" s="43">
        <f t="shared" si="169"/>
        <v>142988</v>
      </c>
    </row>
    <row r="2074" spans="1:24" ht="13.5" customHeight="1" x14ac:dyDescent="0.25">
      <c r="A2074" s="44">
        <v>2071</v>
      </c>
      <c r="B2074" s="27" t="s">
        <v>2622</v>
      </c>
      <c r="C2074" s="3" t="s">
        <v>9668</v>
      </c>
      <c r="D2074" s="3" t="s">
        <v>1290</v>
      </c>
      <c r="E2074" s="3">
        <v>2021</v>
      </c>
      <c r="F2074" s="3"/>
      <c r="G2074" s="3" t="s">
        <v>2716</v>
      </c>
      <c r="H2074" s="3">
        <v>1</v>
      </c>
      <c r="I2074" s="5">
        <v>9781400223510</v>
      </c>
      <c r="J2074" s="3">
        <v>2</v>
      </c>
      <c r="K2074" s="8"/>
      <c r="L2074" s="9"/>
      <c r="M2074" s="17">
        <v>129000</v>
      </c>
      <c r="N2074" s="17">
        <v>129000</v>
      </c>
      <c r="O2074" s="10"/>
      <c r="P2074" s="10"/>
      <c r="Q2074" s="11">
        <v>132000</v>
      </c>
      <c r="R2074" s="11">
        <v>132000</v>
      </c>
      <c r="S2074" s="12">
        <v>121000</v>
      </c>
      <c r="T2074" s="12">
        <v>121000</v>
      </c>
      <c r="U2074" s="9"/>
      <c r="V2074" s="9"/>
      <c r="W2074" s="43">
        <f t="shared" si="170"/>
        <v>127333</v>
      </c>
      <c r="X2074" s="43">
        <f t="shared" si="169"/>
        <v>254666</v>
      </c>
    </row>
    <row r="2075" spans="1:24" ht="15" x14ac:dyDescent="0.25">
      <c r="A2075" s="44">
        <v>2072</v>
      </c>
      <c r="B2075" s="3" t="s">
        <v>9294</v>
      </c>
      <c r="C2075" s="3" t="s">
        <v>12324</v>
      </c>
      <c r="D2075" s="3" t="s">
        <v>9299</v>
      </c>
      <c r="E2075" s="3">
        <v>2023</v>
      </c>
      <c r="F2075" s="3" t="s">
        <v>1531</v>
      </c>
      <c r="G2075" s="3" t="s">
        <v>9300</v>
      </c>
      <c r="H2075" s="3"/>
      <c r="I2075" s="5">
        <v>9789566120254</v>
      </c>
      <c r="J2075" s="3">
        <v>1</v>
      </c>
      <c r="K2075" s="8"/>
      <c r="L2075" s="9"/>
      <c r="M2075" s="17">
        <v>177000</v>
      </c>
      <c r="N2075" s="17">
        <v>177000</v>
      </c>
      <c r="O2075" s="10"/>
      <c r="P2075" s="10"/>
      <c r="Q2075" s="11">
        <v>181000</v>
      </c>
      <c r="R2075" s="11">
        <v>181000</v>
      </c>
      <c r="S2075" s="12">
        <v>167000</v>
      </c>
      <c r="T2075" s="12">
        <v>167000</v>
      </c>
      <c r="U2075" s="9"/>
      <c r="V2075" s="9"/>
      <c r="W2075" s="43">
        <f t="shared" si="170"/>
        <v>175000</v>
      </c>
      <c r="X2075" s="43">
        <f t="shared" si="169"/>
        <v>175000</v>
      </c>
    </row>
    <row r="2076" spans="1:24" ht="13.5" customHeight="1" x14ac:dyDescent="0.25">
      <c r="A2076" s="44">
        <v>2073</v>
      </c>
      <c r="B2076" s="3" t="s">
        <v>5529</v>
      </c>
      <c r="C2076" s="3" t="s">
        <v>10309</v>
      </c>
      <c r="D2076" s="3" t="s">
        <v>8144</v>
      </c>
      <c r="E2076" s="3"/>
      <c r="F2076" s="3" t="s">
        <v>529</v>
      </c>
      <c r="G2076" s="3" t="s">
        <v>1310</v>
      </c>
      <c r="H2076" s="3"/>
      <c r="I2076" s="5">
        <v>9789588883687</v>
      </c>
      <c r="J2076" s="5">
        <v>2</v>
      </c>
      <c r="K2076" s="8"/>
      <c r="L2076" s="9"/>
      <c r="M2076" s="17">
        <v>79000</v>
      </c>
      <c r="N2076" s="17">
        <v>79000</v>
      </c>
      <c r="O2076" s="10">
        <v>68200</v>
      </c>
      <c r="P2076" s="10">
        <v>68200</v>
      </c>
      <c r="Q2076" s="11">
        <v>81000</v>
      </c>
      <c r="R2076" s="11">
        <v>81000</v>
      </c>
      <c r="S2076" s="12">
        <v>74000</v>
      </c>
      <c r="T2076" s="12">
        <v>74000</v>
      </c>
      <c r="U2076" s="9">
        <v>93000</v>
      </c>
      <c r="V2076" s="9">
        <f>U2076</f>
        <v>93000</v>
      </c>
      <c r="W2076" s="43">
        <f t="shared" si="170"/>
        <v>79040</v>
      </c>
      <c r="X2076" s="43">
        <f t="shared" si="169"/>
        <v>158080</v>
      </c>
    </row>
    <row r="2077" spans="1:24" ht="15" x14ac:dyDescent="0.25">
      <c r="A2077" s="44">
        <v>2074</v>
      </c>
      <c r="B2077" s="3" t="s">
        <v>776</v>
      </c>
      <c r="C2077" s="3" t="s">
        <v>8073</v>
      </c>
      <c r="D2077" s="3" t="s">
        <v>8072</v>
      </c>
      <c r="E2077" s="3">
        <v>2023</v>
      </c>
      <c r="F2077" s="3" t="s">
        <v>23</v>
      </c>
      <c r="G2077" s="3" t="s">
        <v>817</v>
      </c>
      <c r="H2077" s="3" t="s">
        <v>291</v>
      </c>
      <c r="I2077" s="5">
        <v>9786287659148</v>
      </c>
      <c r="J2077" s="5">
        <v>1</v>
      </c>
      <c r="K2077" s="8"/>
      <c r="L2077" s="9"/>
      <c r="M2077" s="17">
        <v>86000</v>
      </c>
      <c r="N2077" s="17">
        <v>86000</v>
      </c>
      <c r="O2077" s="10">
        <v>73700</v>
      </c>
      <c r="P2077" s="10">
        <v>73700</v>
      </c>
      <c r="Q2077" s="11">
        <v>88000</v>
      </c>
      <c r="R2077" s="11">
        <v>88000</v>
      </c>
      <c r="S2077" s="12">
        <v>80000</v>
      </c>
      <c r="T2077" s="12">
        <v>80000</v>
      </c>
      <c r="U2077" s="9">
        <v>100500</v>
      </c>
      <c r="V2077" s="9">
        <f>U2077</f>
        <v>100500</v>
      </c>
      <c r="W2077" s="43">
        <f t="shared" si="170"/>
        <v>85640</v>
      </c>
      <c r="X2077" s="43">
        <f t="shared" si="169"/>
        <v>85640</v>
      </c>
    </row>
    <row r="2078" spans="1:24" ht="15" x14ac:dyDescent="0.25">
      <c r="A2078" s="44">
        <v>2075</v>
      </c>
      <c r="B2078" s="3" t="s">
        <v>8341</v>
      </c>
      <c r="C2078" s="3" t="s">
        <v>10352</v>
      </c>
      <c r="D2078" s="3" t="s">
        <v>8363</v>
      </c>
      <c r="E2078" s="3" t="s">
        <v>8343</v>
      </c>
      <c r="F2078" s="3" t="s">
        <v>8354</v>
      </c>
      <c r="G2078" s="3" t="s">
        <v>8350</v>
      </c>
      <c r="H2078" s="3"/>
      <c r="I2078" s="5">
        <v>9789354409073</v>
      </c>
      <c r="J2078" s="3">
        <v>1</v>
      </c>
      <c r="K2078" s="8"/>
      <c r="L2078" s="9"/>
      <c r="M2078" s="17">
        <v>184000</v>
      </c>
      <c r="N2078" s="17">
        <v>184000</v>
      </c>
      <c r="O2078" s="10"/>
      <c r="P2078" s="10"/>
      <c r="Q2078" s="11">
        <v>188000</v>
      </c>
      <c r="R2078" s="11">
        <v>188000</v>
      </c>
      <c r="S2078" s="12">
        <v>174000</v>
      </c>
      <c r="T2078" s="12">
        <v>174000</v>
      </c>
      <c r="U2078" s="9"/>
      <c r="V2078" s="9"/>
      <c r="W2078" s="43">
        <f t="shared" si="170"/>
        <v>182000</v>
      </c>
      <c r="X2078" s="43">
        <f t="shared" si="169"/>
        <v>182000</v>
      </c>
    </row>
    <row r="2079" spans="1:24" ht="15" x14ac:dyDescent="0.25">
      <c r="A2079" s="44">
        <v>2076</v>
      </c>
      <c r="B2079" s="3" t="s">
        <v>11456</v>
      </c>
      <c r="C2079" s="3" t="s">
        <v>11987</v>
      </c>
      <c r="D2079" s="3" t="s">
        <v>1027</v>
      </c>
      <c r="E2079" s="3">
        <v>2019</v>
      </c>
      <c r="F2079" s="3" t="s">
        <v>1531</v>
      </c>
      <c r="G2079" s="3" t="s">
        <v>1997</v>
      </c>
      <c r="H2079" s="3"/>
      <c r="I2079" s="36">
        <v>9789587785708</v>
      </c>
      <c r="J2079" s="36">
        <v>3</v>
      </c>
      <c r="K2079" s="8">
        <v>78660</v>
      </c>
      <c r="L2079" s="9">
        <v>78660</v>
      </c>
      <c r="M2079" s="17">
        <v>218000</v>
      </c>
      <c r="N2079" s="17">
        <v>218000</v>
      </c>
      <c r="O2079" s="10"/>
      <c r="P2079" s="10"/>
      <c r="Q2079" s="11">
        <v>224000</v>
      </c>
      <c r="R2079" s="11">
        <v>224000</v>
      </c>
      <c r="S2079" s="12">
        <v>209000</v>
      </c>
      <c r="T2079" s="12">
        <v>209000</v>
      </c>
      <c r="U2079" s="9">
        <v>114000</v>
      </c>
      <c r="V2079" s="9">
        <f t="shared" ref="V2079:V2085" si="171">U2079</f>
        <v>114000</v>
      </c>
      <c r="W2079" s="43">
        <f t="shared" si="170"/>
        <v>168732</v>
      </c>
      <c r="X2079" s="43">
        <f t="shared" si="169"/>
        <v>506196</v>
      </c>
    </row>
    <row r="2080" spans="1:24" ht="15" x14ac:dyDescent="0.25">
      <c r="A2080" s="44">
        <v>2077</v>
      </c>
      <c r="B2080" s="4" t="s">
        <v>11347</v>
      </c>
      <c r="C2080" s="3" t="s">
        <v>5622</v>
      </c>
      <c r="D2080" s="4" t="s">
        <v>12451</v>
      </c>
      <c r="E2080" s="4" t="s">
        <v>2897</v>
      </c>
      <c r="F2080" s="4"/>
      <c r="G2080" s="4" t="s">
        <v>2407</v>
      </c>
      <c r="H2080" s="4" t="s">
        <v>202</v>
      </c>
      <c r="I2080" s="4" t="s">
        <v>5623</v>
      </c>
      <c r="J2080" s="4" t="s">
        <v>5577</v>
      </c>
      <c r="K2080" s="8">
        <v>54855</v>
      </c>
      <c r="L2080" s="9">
        <v>54855</v>
      </c>
      <c r="M2080" s="17">
        <v>68000</v>
      </c>
      <c r="N2080" s="17">
        <v>68000</v>
      </c>
      <c r="O2080" s="10">
        <v>58300</v>
      </c>
      <c r="P2080" s="10">
        <v>58300</v>
      </c>
      <c r="Q2080" s="11">
        <v>69000</v>
      </c>
      <c r="R2080" s="11">
        <v>69000</v>
      </c>
      <c r="S2080" s="12">
        <v>64000</v>
      </c>
      <c r="T2080" s="12">
        <v>64000</v>
      </c>
      <c r="U2080" s="9">
        <v>79500</v>
      </c>
      <c r="V2080" s="9">
        <f t="shared" si="171"/>
        <v>79500</v>
      </c>
      <c r="W2080" s="43">
        <f t="shared" si="170"/>
        <v>65609</v>
      </c>
      <c r="X2080" s="43">
        <f t="shared" si="169"/>
        <v>131218</v>
      </c>
    </row>
    <row r="2081" spans="1:24" ht="15" x14ac:dyDescent="0.25">
      <c r="A2081" s="44">
        <v>2078</v>
      </c>
      <c r="B2081" s="3" t="s">
        <v>11456</v>
      </c>
      <c r="C2081" s="3" t="s">
        <v>10098</v>
      </c>
      <c r="D2081" s="3" t="s">
        <v>1027</v>
      </c>
      <c r="E2081" s="3">
        <v>2019</v>
      </c>
      <c r="F2081" s="3" t="s">
        <v>1531</v>
      </c>
      <c r="G2081" s="3" t="s">
        <v>1997</v>
      </c>
      <c r="H2081" s="3" t="s">
        <v>7023</v>
      </c>
      <c r="I2081" s="36">
        <v>9789587785746</v>
      </c>
      <c r="J2081" s="36">
        <v>5</v>
      </c>
      <c r="K2081" s="8">
        <v>84870</v>
      </c>
      <c r="L2081" s="9">
        <v>84870</v>
      </c>
      <c r="M2081" s="17">
        <v>105000</v>
      </c>
      <c r="N2081" s="17">
        <v>105000</v>
      </c>
      <c r="O2081" s="10">
        <v>90200</v>
      </c>
      <c r="P2081" s="10">
        <v>90200</v>
      </c>
      <c r="Q2081" s="11">
        <v>107000</v>
      </c>
      <c r="R2081" s="11">
        <v>107000</v>
      </c>
      <c r="S2081" s="12">
        <v>98000</v>
      </c>
      <c r="T2081" s="12">
        <v>98000</v>
      </c>
      <c r="U2081" s="9">
        <v>123000</v>
      </c>
      <c r="V2081" s="9">
        <f t="shared" si="171"/>
        <v>123000</v>
      </c>
      <c r="W2081" s="43">
        <f t="shared" si="170"/>
        <v>101345</v>
      </c>
      <c r="X2081" s="43">
        <f t="shared" si="169"/>
        <v>506725</v>
      </c>
    </row>
    <row r="2082" spans="1:24" ht="15" x14ac:dyDescent="0.25">
      <c r="A2082" s="44">
        <v>2079</v>
      </c>
      <c r="B2082" s="3" t="s">
        <v>53</v>
      </c>
      <c r="C2082" s="3" t="s">
        <v>9439</v>
      </c>
      <c r="D2082" s="4" t="s">
        <v>109</v>
      </c>
      <c r="E2082" s="5">
        <v>2021</v>
      </c>
      <c r="F2082" s="6" t="s">
        <v>23</v>
      </c>
      <c r="G2082" s="6" t="s">
        <v>12326</v>
      </c>
      <c r="H2082" s="6" t="s">
        <v>47</v>
      </c>
      <c r="I2082" s="5">
        <v>9788490523476</v>
      </c>
      <c r="J2082" s="7">
        <v>12</v>
      </c>
      <c r="K2082" s="8"/>
      <c r="L2082" s="9"/>
      <c r="M2082" s="17">
        <v>225000</v>
      </c>
      <c r="N2082" s="17">
        <v>225000</v>
      </c>
      <c r="O2082" s="10">
        <v>193600</v>
      </c>
      <c r="P2082" s="10">
        <v>193600</v>
      </c>
      <c r="Q2082" s="11">
        <v>231000</v>
      </c>
      <c r="R2082" s="11">
        <v>231000</v>
      </c>
      <c r="S2082" s="12">
        <v>211000</v>
      </c>
      <c r="T2082" s="12">
        <v>211000</v>
      </c>
      <c r="U2082" s="9">
        <v>216000</v>
      </c>
      <c r="V2082" s="9">
        <f t="shared" si="171"/>
        <v>216000</v>
      </c>
      <c r="W2082" s="43">
        <f t="shared" si="170"/>
        <v>215320</v>
      </c>
      <c r="X2082" s="43">
        <f t="shared" si="169"/>
        <v>2583840</v>
      </c>
    </row>
    <row r="2083" spans="1:24" ht="15" x14ac:dyDescent="0.25">
      <c r="A2083" s="44">
        <v>2080</v>
      </c>
      <c r="B2083" s="3" t="s">
        <v>9162</v>
      </c>
      <c r="C2083" s="3" t="s">
        <v>11728</v>
      </c>
      <c r="D2083" s="3" t="s">
        <v>9164</v>
      </c>
      <c r="E2083" s="3"/>
      <c r="F2083" s="3" t="s">
        <v>1531</v>
      </c>
      <c r="G2083" s="3" t="s">
        <v>5029</v>
      </c>
      <c r="H2083" s="3"/>
      <c r="I2083" s="5">
        <v>9781794224711</v>
      </c>
      <c r="J2083" s="5">
        <v>1</v>
      </c>
      <c r="K2083" s="8"/>
      <c r="L2083" s="9"/>
      <c r="M2083" s="17">
        <v>129000</v>
      </c>
      <c r="N2083" s="17">
        <v>129000</v>
      </c>
      <c r="O2083" s="10"/>
      <c r="P2083" s="10"/>
      <c r="Q2083" s="11">
        <v>132000</v>
      </c>
      <c r="R2083" s="11">
        <v>132000</v>
      </c>
      <c r="S2083" s="12">
        <v>122000</v>
      </c>
      <c r="T2083" s="12">
        <v>122000</v>
      </c>
      <c r="U2083" s="9">
        <v>158040</v>
      </c>
      <c r="V2083" s="9">
        <f t="shared" si="171"/>
        <v>158040</v>
      </c>
      <c r="W2083" s="43">
        <f t="shared" si="170"/>
        <v>135260</v>
      </c>
      <c r="X2083" s="43">
        <f t="shared" si="169"/>
        <v>135260</v>
      </c>
    </row>
    <row r="2084" spans="1:24" ht="15" x14ac:dyDescent="0.25">
      <c r="A2084" s="44">
        <v>2081</v>
      </c>
      <c r="B2084" s="3" t="s">
        <v>6913</v>
      </c>
      <c r="C2084" s="3" t="s">
        <v>6964</v>
      </c>
      <c r="D2084" s="3" t="s">
        <v>446</v>
      </c>
      <c r="E2084" s="3">
        <v>2019</v>
      </c>
      <c r="F2084" s="3" t="s">
        <v>6912</v>
      </c>
      <c r="G2084" s="3" t="s">
        <v>3000</v>
      </c>
      <c r="H2084" s="3">
        <v>1</v>
      </c>
      <c r="I2084" s="5">
        <v>9789587785760</v>
      </c>
      <c r="J2084" s="5">
        <v>2</v>
      </c>
      <c r="K2084" s="8">
        <v>68310</v>
      </c>
      <c r="L2084" s="9">
        <v>68310</v>
      </c>
      <c r="M2084" s="17"/>
      <c r="N2084" s="17"/>
      <c r="O2084" s="10"/>
      <c r="P2084" s="10"/>
      <c r="Q2084" s="11"/>
      <c r="R2084" s="11"/>
      <c r="S2084" s="12"/>
      <c r="T2084" s="12"/>
      <c r="U2084" s="9">
        <v>99000</v>
      </c>
      <c r="V2084" s="9">
        <f t="shared" si="171"/>
        <v>99000</v>
      </c>
      <c r="W2084" s="43">
        <f t="shared" si="170"/>
        <v>83655</v>
      </c>
      <c r="X2084" s="43">
        <f t="shared" si="169"/>
        <v>167310</v>
      </c>
    </row>
    <row r="2085" spans="1:24" ht="15" x14ac:dyDescent="0.25">
      <c r="A2085" s="44">
        <v>2082</v>
      </c>
      <c r="B2085" s="3" t="s">
        <v>5424</v>
      </c>
      <c r="C2085" s="3" t="s">
        <v>9963</v>
      </c>
      <c r="D2085" s="3" t="s">
        <v>5435</v>
      </c>
      <c r="E2085" s="3">
        <v>2021</v>
      </c>
      <c r="F2085" s="3" t="s">
        <v>5427</v>
      </c>
      <c r="G2085" s="3" t="s">
        <v>5145</v>
      </c>
      <c r="H2085" s="3" t="s">
        <v>2839</v>
      </c>
      <c r="I2085" s="29" t="s">
        <v>5436</v>
      </c>
      <c r="J2085" s="3">
        <v>2</v>
      </c>
      <c r="K2085" s="8"/>
      <c r="L2085" s="9"/>
      <c r="M2085" s="17">
        <v>103000</v>
      </c>
      <c r="N2085" s="17">
        <v>103000</v>
      </c>
      <c r="O2085" s="10">
        <v>114400</v>
      </c>
      <c r="P2085" s="10">
        <v>114400</v>
      </c>
      <c r="Q2085" s="11">
        <v>106000</v>
      </c>
      <c r="R2085" s="11">
        <v>106000</v>
      </c>
      <c r="S2085" s="12">
        <v>98000</v>
      </c>
      <c r="T2085" s="12">
        <v>98000</v>
      </c>
      <c r="U2085" s="9">
        <v>75537</v>
      </c>
      <c r="V2085" s="9">
        <f t="shared" si="171"/>
        <v>75537</v>
      </c>
      <c r="W2085" s="43">
        <f t="shared" si="170"/>
        <v>99387</v>
      </c>
      <c r="X2085" s="43">
        <f t="shared" si="169"/>
        <v>198774</v>
      </c>
    </row>
    <row r="2086" spans="1:24" ht="15" x14ac:dyDescent="0.25">
      <c r="A2086" s="44">
        <v>2083</v>
      </c>
      <c r="B2086" s="27" t="s">
        <v>1416</v>
      </c>
      <c r="C2086" s="3" t="s">
        <v>11033</v>
      </c>
      <c r="D2086" s="3" t="s">
        <v>12398</v>
      </c>
      <c r="E2086" s="3">
        <v>2018</v>
      </c>
      <c r="F2086" s="3" t="s">
        <v>1341</v>
      </c>
      <c r="G2086" s="3" t="s">
        <v>2095</v>
      </c>
      <c r="H2086" s="3">
        <v>1</v>
      </c>
      <c r="I2086" s="5">
        <v>9789585522459</v>
      </c>
      <c r="J2086" s="3">
        <v>1</v>
      </c>
      <c r="K2086" s="8"/>
      <c r="L2086" s="9"/>
      <c r="M2086" s="17"/>
      <c r="N2086" s="17"/>
      <c r="O2086" s="10">
        <v>99900</v>
      </c>
      <c r="P2086" s="10">
        <v>99900</v>
      </c>
      <c r="Q2086" s="11"/>
      <c r="R2086" s="11"/>
      <c r="S2086" s="12"/>
      <c r="T2086" s="12"/>
      <c r="U2086" s="9"/>
      <c r="V2086" s="9"/>
      <c r="W2086" s="43">
        <f t="shared" si="170"/>
        <v>99900</v>
      </c>
      <c r="X2086" s="43">
        <f t="shared" si="169"/>
        <v>99900</v>
      </c>
    </row>
    <row r="2087" spans="1:24" ht="15" x14ac:dyDescent="0.25">
      <c r="A2087" s="44">
        <v>2084</v>
      </c>
      <c r="B2087" s="3" t="s">
        <v>12424</v>
      </c>
      <c r="C2087" s="3" t="s">
        <v>3047</v>
      </c>
      <c r="D2087" s="5" t="s">
        <v>3048</v>
      </c>
      <c r="E2087" s="5" t="s">
        <v>3049</v>
      </c>
      <c r="F2087" s="3" t="s">
        <v>2883</v>
      </c>
      <c r="G2087" s="3" t="s">
        <v>2875</v>
      </c>
      <c r="H2087" s="3" t="s">
        <v>2839</v>
      </c>
      <c r="I2087" s="5" t="s">
        <v>3050</v>
      </c>
      <c r="J2087" s="6">
        <v>1</v>
      </c>
      <c r="K2087" s="8"/>
      <c r="L2087" s="9"/>
      <c r="M2087" s="17">
        <v>70000</v>
      </c>
      <c r="N2087" s="17">
        <v>70000</v>
      </c>
      <c r="O2087" s="10">
        <v>98100</v>
      </c>
      <c r="P2087" s="10">
        <v>98100</v>
      </c>
      <c r="Q2087" s="11">
        <v>72000</v>
      </c>
      <c r="R2087" s="11">
        <v>72000</v>
      </c>
      <c r="S2087" s="12">
        <v>66000</v>
      </c>
      <c r="T2087" s="12">
        <v>66000</v>
      </c>
      <c r="U2087" s="9">
        <v>108000</v>
      </c>
      <c r="V2087" s="9">
        <f>U2087</f>
        <v>108000</v>
      </c>
      <c r="W2087" s="43">
        <f t="shared" si="170"/>
        <v>82820</v>
      </c>
      <c r="X2087" s="43">
        <f t="shared" si="169"/>
        <v>82820</v>
      </c>
    </row>
    <row r="2088" spans="1:24" ht="15" x14ac:dyDescent="0.25">
      <c r="A2088" s="44">
        <v>2085</v>
      </c>
      <c r="B2088" s="3" t="s">
        <v>433</v>
      </c>
      <c r="C2088" s="3" t="s">
        <v>9784</v>
      </c>
      <c r="D2088" s="3" t="s">
        <v>3132</v>
      </c>
      <c r="E2088" s="3"/>
      <c r="F2088" s="3" t="s">
        <v>1346</v>
      </c>
      <c r="G2088" s="3" t="s">
        <v>278</v>
      </c>
      <c r="H2088" s="3"/>
      <c r="I2088" s="5">
        <v>9786280004013</v>
      </c>
      <c r="J2088" s="5">
        <v>7</v>
      </c>
      <c r="K2088" s="8"/>
      <c r="L2088" s="9"/>
      <c r="M2088" s="17">
        <v>70000</v>
      </c>
      <c r="N2088" s="17">
        <v>70000</v>
      </c>
      <c r="O2088" s="10">
        <v>60500</v>
      </c>
      <c r="P2088" s="10">
        <v>60500</v>
      </c>
      <c r="Q2088" s="11">
        <v>72000</v>
      </c>
      <c r="R2088" s="11">
        <v>72000</v>
      </c>
      <c r="S2088" s="12">
        <v>66000</v>
      </c>
      <c r="T2088" s="12">
        <v>66000</v>
      </c>
      <c r="U2088" s="9"/>
      <c r="V2088" s="9"/>
      <c r="W2088" s="43">
        <f t="shared" si="170"/>
        <v>67125</v>
      </c>
      <c r="X2088" s="43">
        <f t="shared" si="169"/>
        <v>469875</v>
      </c>
    </row>
    <row r="2089" spans="1:24" ht="15" x14ac:dyDescent="0.25">
      <c r="A2089" s="44">
        <v>2086</v>
      </c>
      <c r="B2089" s="3" t="s">
        <v>776</v>
      </c>
      <c r="C2089" s="3" t="s">
        <v>9657</v>
      </c>
      <c r="D2089" s="3" t="s">
        <v>2656</v>
      </c>
      <c r="E2089" s="3">
        <v>2023</v>
      </c>
      <c r="F2089" s="3" t="s">
        <v>23</v>
      </c>
      <c r="G2089" s="3" t="s">
        <v>249</v>
      </c>
      <c r="H2089" s="3">
        <v>1</v>
      </c>
      <c r="I2089" s="5">
        <v>9789587925937</v>
      </c>
      <c r="J2089" s="3">
        <v>8</v>
      </c>
      <c r="K2089" s="8"/>
      <c r="L2089" s="9"/>
      <c r="M2089" s="17">
        <v>101000</v>
      </c>
      <c r="N2089" s="17">
        <v>101000</v>
      </c>
      <c r="O2089" s="10">
        <v>86900</v>
      </c>
      <c r="P2089" s="10">
        <v>86900</v>
      </c>
      <c r="Q2089" s="11">
        <v>103000</v>
      </c>
      <c r="R2089" s="11">
        <v>103000</v>
      </c>
      <c r="S2089" s="12">
        <v>95000</v>
      </c>
      <c r="T2089" s="12">
        <v>95000</v>
      </c>
      <c r="U2089" s="9">
        <v>118500</v>
      </c>
      <c r="V2089" s="9">
        <f>U2089</f>
        <v>118500</v>
      </c>
      <c r="W2089" s="43">
        <f t="shared" si="170"/>
        <v>100880</v>
      </c>
      <c r="X2089" s="43">
        <f t="shared" si="169"/>
        <v>807040</v>
      </c>
    </row>
    <row r="2090" spans="1:24" ht="15" x14ac:dyDescent="0.25">
      <c r="A2090" s="44">
        <v>2087</v>
      </c>
      <c r="B2090" s="3" t="s">
        <v>11706</v>
      </c>
      <c r="C2090" s="3" t="s">
        <v>10515</v>
      </c>
      <c r="D2090" s="3" t="s">
        <v>9007</v>
      </c>
      <c r="E2090" s="3">
        <v>2024</v>
      </c>
      <c r="F2090" s="3" t="s">
        <v>6912</v>
      </c>
      <c r="G2090" s="3" t="s">
        <v>9008</v>
      </c>
      <c r="H2090" s="3"/>
      <c r="I2090" s="5">
        <v>9788419130235</v>
      </c>
      <c r="J2090" s="3">
        <v>1</v>
      </c>
      <c r="K2090" s="8"/>
      <c r="L2090" s="9"/>
      <c r="M2090" s="17">
        <v>104000</v>
      </c>
      <c r="N2090" s="17">
        <v>104000</v>
      </c>
      <c r="O2090" s="10">
        <v>136600</v>
      </c>
      <c r="P2090" s="10">
        <v>136600</v>
      </c>
      <c r="Q2090" s="11">
        <v>106000</v>
      </c>
      <c r="R2090" s="11">
        <v>106000</v>
      </c>
      <c r="S2090" s="12">
        <v>99000</v>
      </c>
      <c r="T2090" s="12">
        <v>99000</v>
      </c>
      <c r="U2090" s="9">
        <v>100440</v>
      </c>
      <c r="V2090" s="9">
        <f>U2090</f>
        <v>100440</v>
      </c>
      <c r="W2090" s="43">
        <f t="shared" si="170"/>
        <v>109208</v>
      </c>
      <c r="X2090" s="43">
        <f t="shared" si="169"/>
        <v>109208</v>
      </c>
    </row>
    <row r="2091" spans="1:24" ht="15" x14ac:dyDescent="0.25">
      <c r="A2091" s="44">
        <v>2088</v>
      </c>
      <c r="B2091" s="27" t="s">
        <v>11001</v>
      </c>
      <c r="C2091" s="3" t="s">
        <v>11034</v>
      </c>
      <c r="D2091" s="3" t="s">
        <v>2103</v>
      </c>
      <c r="E2091" s="3">
        <v>2020</v>
      </c>
      <c r="F2091" s="3" t="s">
        <v>1646</v>
      </c>
      <c r="G2091" s="3" t="s">
        <v>1388</v>
      </c>
      <c r="H2091" s="3">
        <v>1</v>
      </c>
      <c r="I2091" s="5">
        <v>9789587921861</v>
      </c>
      <c r="J2091" s="3">
        <v>2</v>
      </c>
      <c r="K2091" s="8"/>
      <c r="L2091" s="9"/>
      <c r="M2091" s="17">
        <v>94000</v>
      </c>
      <c r="N2091" s="17">
        <v>94000</v>
      </c>
      <c r="O2091" s="10"/>
      <c r="P2091" s="10"/>
      <c r="Q2091" s="11">
        <v>96000</v>
      </c>
      <c r="R2091" s="11">
        <v>96000</v>
      </c>
      <c r="S2091" s="12">
        <v>88000</v>
      </c>
      <c r="T2091" s="12">
        <v>88000</v>
      </c>
      <c r="U2091" s="9">
        <v>51300</v>
      </c>
      <c r="V2091" s="9">
        <f>U2091</f>
        <v>51300</v>
      </c>
      <c r="W2091" s="43">
        <f t="shared" si="170"/>
        <v>82325</v>
      </c>
      <c r="X2091" s="43">
        <f t="shared" si="169"/>
        <v>164650</v>
      </c>
    </row>
    <row r="2092" spans="1:24" ht="15" x14ac:dyDescent="0.25">
      <c r="A2092" s="44">
        <v>2089</v>
      </c>
      <c r="B2092" s="3" t="s">
        <v>12672</v>
      </c>
      <c r="C2092" s="3" t="s">
        <v>10762</v>
      </c>
      <c r="D2092" s="3" t="s">
        <v>8260</v>
      </c>
      <c r="E2092" s="3">
        <v>2016</v>
      </c>
      <c r="F2092" s="3" t="s">
        <v>656</v>
      </c>
      <c r="G2092" s="3" t="s">
        <v>249</v>
      </c>
      <c r="H2092" s="3"/>
      <c r="I2092" s="5">
        <v>9789587626179</v>
      </c>
      <c r="J2092" s="5">
        <v>1</v>
      </c>
      <c r="K2092" s="8"/>
      <c r="L2092" s="9"/>
      <c r="M2092" s="17">
        <v>61000</v>
      </c>
      <c r="N2092" s="17">
        <v>61000</v>
      </c>
      <c r="O2092" s="10">
        <v>52800</v>
      </c>
      <c r="P2092" s="10">
        <v>52800</v>
      </c>
      <c r="Q2092" s="11">
        <v>63000</v>
      </c>
      <c r="R2092" s="11">
        <v>63000</v>
      </c>
      <c r="S2092" s="12">
        <v>58000</v>
      </c>
      <c r="T2092" s="12">
        <v>58000</v>
      </c>
      <c r="U2092" s="9">
        <v>72000</v>
      </c>
      <c r="V2092" s="9">
        <f>U2092</f>
        <v>72000</v>
      </c>
      <c r="W2092" s="43">
        <f t="shared" si="170"/>
        <v>61360</v>
      </c>
      <c r="X2092" s="43">
        <f t="shared" si="169"/>
        <v>61360</v>
      </c>
    </row>
    <row r="2093" spans="1:24" ht="15" x14ac:dyDescent="0.25">
      <c r="A2093" s="44">
        <v>2090</v>
      </c>
      <c r="B2093" s="3" t="s">
        <v>8341</v>
      </c>
      <c r="C2093" s="3" t="s">
        <v>12297</v>
      </c>
      <c r="D2093" s="3" t="s">
        <v>4664</v>
      </c>
      <c r="E2093" s="3" t="s">
        <v>8343</v>
      </c>
      <c r="F2093" s="3" t="s">
        <v>8349</v>
      </c>
      <c r="G2093" s="3" t="s">
        <v>8350</v>
      </c>
      <c r="H2093" s="3"/>
      <c r="I2093" s="5">
        <v>9789354406324</v>
      </c>
      <c r="J2093" s="3">
        <v>1</v>
      </c>
      <c r="K2093" s="8"/>
      <c r="L2093" s="9"/>
      <c r="M2093" s="17">
        <v>459000</v>
      </c>
      <c r="N2093" s="17">
        <v>459000</v>
      </c>
      <c r="O2093" s="10"/>
      <c r="P2093" s="10"/>
      <c r="Q2093" s="11">
        <v>471000</v>
      </c>
      <c r="R2093" s="11">
        <v>471000</v>
      </c>
      <c r="S2093" s="12">
        <v>435000</v>
      </c>
      <c r="T2093" s="12">
        <v>435000</v>
      </c>
      <c r="U2093" s="9"/>
      <c r="V2093" s="9"/>
      <c r="W2093" s="43">
        <f t="shared" si="170"/>
        <v>455000</v>
      </c>
      <c r="X2093" s="43">
        <f t="shared" si="169"/>
        <v>455000</v>
      </c>
    </row>
    <row r="2094" spans="1:24" ht="15" x14ac:dyDescent="0.25">
      <c r="A2094" s="44">
        <v>2091</v>
      </c>
      <c r="B2094" s="27" t="s">
        <v>10969</v>
      </c>
      <c r="C2094" s="3" t="s">
        <v>2104</v>
      </c>
      <c r="D2094" s="3" t="s">
        <v>2105</v>
      </c>
      <c r="E2094" s="3">
        <v>2013</v>
      </c>
      <c r="F2094" s="3" t="s">
        <v>1341</v>
      </c>
      <c r="G2094" s="3" t="s">
        <v>1886</v>
      </c>
      <c r="H2094" s="3"/>
      <c r="I2094" s="5">
        <v>9788498357035</v>
      </c>
      <c r="J2094" s="3">
        <v>2</v>
      </c>
      <c r="K2094" s="8"/>
      <c r="L2094" s="9"/>
      <c r="M2094" s="17">
        <v>183000</v>
      </c>
      <c r="N2094" s="17">
        <v>183000</v>
      </c>
      <c r="O2094" s="10">
        <v>157300</v>
      </c>
      <c r="P2094" s="10">
        <v>157300</v>
      </c>
      <c r="Q2094" s="11">
        <v>187000</v>
      </c>
      <c r="R2094" s="11">
        <v>187000</v>
      </c>
      <c r="S2094" s="12">
        <v>172000</v>
      </c>
      <c r="T2094" s="12">
        <v>172000</v>
      </c>
      <c r="U2094" s="9">
        <v>214500</v>
      </c>
      <c r="V2094" s="9">
        <f>U2094</f>
        <v>214500</v>
      </c>
      <c r="W2094" s="43">
        <f t="shared" si="170"/>
        <v>182760</v>
      </c>
      <c r="X2094" s="43">
        <f t="shared" si="169"/>
        <v>365520</v>
      </c>
    </row>
    <row r="2095" spans="1:24" ht="15" x14ac:dyDescent="0.25">
      <c r="A2095" s="44">
        <v>2092</v>
      </c>
      <c r="B2095" s="3" t="s">
        <v>7345</v>
      </c>
      <c r="C2095" s="3" t="s">
        <v>10225</v>
      </c>
      <c r="D2095" s="3" t="s">
        <v>12557</v>
      </c>
      <c r="E2095" s="3">
        <v>2021</v>
      </c>
      <c r="F2095" s="3" t="s">
        <v>23</v>
      </c>
      <c r="G2095" s="3" t="s">
        <v>7348</v>
      </c>
      <c r="H2095" s="3" t="s">
        <v>7386</v>
      </c>
      <c r="I2095" s="5">
        <v>9788413660912</v>
      </c>
      <c r="J2095" s="3">
        <v>2</v>
      </c>
      <c r="K2095" s="8"/>
      <c r="L2095" s="9"/>
      <c r="M2095" s="17">
        <v>260000</v>
      </c>
      <c r="N2095" s="17">
        <v>260000</v>
      </c>
      <c r="O2095" s="10">
        <v>325400</v>
      </c>
      <c r="P2095" s="10">
        <v>325400</v>
      </c>
      <c r="Q2095" s="11">
        <v>267000</v>
      </c>
      <c r="R2095" s="11">
        <v>267000</v>
      </c>
      <c r="S2095" s="12">
        <v>249000</v>
      </c>
      <c r="T2095" s="12">
        <v>249000</v>
      </c>
      <c r="U2095" s="9">
        <v>360000</v>
      </c>
      <c r="V2095" s="9">
        <f>U2095</f>
        <v>360000</v>
      </c>
      <c r="W2095" s="43">
        <f t="shared" si="170"/>
        <v>292280</v>
      </c>
      <c r="X2095" s="43">
        <f t="shared" si="169"/>
        <v>584560</v>
      </c>
    </row>
    <row r="2096" spans="1:24" ht="15" x14ac:dyDescent="0.25">
      <c r="A2096" s="44">
        <v>2093</v>
      </c>
      <c r="B2096" s="3" t="s">
        <v>4215</v>
      </c>
      <c r="C2096" s="3" t="s">
        <v>4289</v>
      </c>
      <c r="D2096" s="3" t="s">
        <v>282</v>
      </c>
      <c r="E2096" s="3">
        <v>2016</v>
      </c>
      <c r="F2096" s="3" t="s">
        <v>1571</v>
      </c>
      <c r="G2096" s="3" t="s">
        <v>4290</v>
      </c>
      <c r="H2096" s="3"/>
      <c r="I2096" s="5">
        <v>9788416497577</v>
      </c>
      <c r="J2096" s="5">
        <v>2</v>
      </c>
      <c r="K2096" s="8"/>
      <c r="L2096" s="9"/>
      <c r="M2096" s="17">
        <v>166000</v>
      </c>
      <c r="N2096" s="17">
        <v>166000</v>
      </c>
      <c r="O2096" s="10">
        <v>143000</v>
      </c>
      <c r="P2096" s="10">
        <v>143000</v>
      </c>
      <c r="Q2096" s="11">
        <v>170000</v>
      </c>
      <c r="R2096" s="11">
        <v>170000</v>
      </c>
      <c r="S2096" s="12">
        <v>156000</v>
      </c>
      <c r="T2096" s="12">
        <v>156000</v>
      </c>
      <c r="U2096" s="9">
        <v>176400</v>
      </c>
      <c r="V2096" s="9">
        <f>U2096</f>
        <v>176400</v>
      </c>
      <c r="W2096" s="43">
        <f t="shared" si="170"/>
        <v>162280</v>
      </c>
      <c r="X2096" s="43">
        <f t="shared" si="169"/>
        <v>324560</v>
      </c>
    </row>
    <row r="2097" spans="1:24" ht="15" x14ac:dyDescent="0.25">
      <c r="A2097" s="44">
        <v>2094</v>
      </c>
      <c r="B2097" s="7" t="s">
        <v>6368</v>
      </c>
      <c r="C2097" s="3" t="s">
        <v>7983</v>
      </c>
      <c r="D2097" s="3" t="s">
        <v>7984</v>
      </c>
      <c r="E2097" s="7">
        <v>2023</v>
      </c>
      <c r="F2097" s="7" t="s">
        <v>1531</v>
      </c>
      <c r="G2097" s="3" t="s">
        <v>1342</v>
      </c>
      <c r="H2097" s="3"/>
      <c r="I2097" s="5"/>
      <c r="J2097" s="5">
        <v>1</v>
      </c>
      <c r="K2097" s="8"/>
      <c r="L2097" s="9"/>
      <c r="M2097" s="17"/>
      <c r="N2097" s="17"/>
      <c r="O2097" s="10">
        <v>49500</v>
      </c>
      <c r="P2097" s="10">
        <v>49500</v>
      </c>
      <c r="Q2097" s="11"/>
      <c r="R2097" s="11"/>
      <c r="S2097" s="12"/>
      <c r="T2097" s="12"/>
      <c r="U2097" s="9">
        <v>67500</v>
      </c>
      <c r="V2097" s="9">
        <f>U2097</f>
        <v>67500</v>
      </c>
      <c r="W2097" s="43">
        <f t="shared" si="170"/>
        <v>58500</v>
      </c>
      <c r="X2097" s="43">
        <f t="shared" si="169"/>
        <v>58500</v>
      </c>
    </row>
    <row r="2098" spans="1:24" ht="15" x14ac:dyDescent="0.25">
      <c r="A2098" s="44">
        <v>2095</v>
      </c>
      <c r="B2098" s="3" t="s">
        <v>12660</v>
      </c>
      <c r="C2098" s="3" t="s">
        <v>10210</v>
      </c>
      <c r="D2098" s="3" t="s">
        <v>7148</v>
      </c>
      <c r="E2098" s="3">
        <v>2021</v>
      </c>
      <c r="F2098" s="3" t="s">
        <v>7185</v>
      </c>
      <c r="G2098" s="3" t="s">
        <v>351</v>
      </c>
      <c r="H2098" s="3"/>
      <c r="I2098" s="5">
        <v>9789585127340</v>
      </c>
      <c r="J2098" s="3">
        <v>1</v>
      </c>
      <c r="K2098" s="8"/>
      <c r="L2098" s="9"/>
      <c r="M2098" s="17">
        <v>136000</v>
      </c>
      <c r="N2098" s="17">
        <v>136000</v>
      </c>
      <c r="O2098" s="10">
        <v>95700</v>
      </c>
      <c r="P2098" s="10">
        <v>95700</v>
      </c>
      <c r="Q2098" s="11">
        <v>139000</v>
      </c>
      <c r="R2098" s="11">
        <v>139000</v>
      </c>
      <c r="S2098" s="12">
        <v>129000</v>
      </c>
      <c r="T2098" s="12">
        <v>129000</v>
      </c>
      <c r="U2098" s="9"/>
      <c r="V2098" s="9"/>
      <c r="W2098" s="43">
        <f t="shared" si="170"/>
        <v>124925</v>
      </c>
      <c r="X2098" s="43">
        <f t="shared" si="169"/>
        <v>124925</v>
      </c>
    </row>
    <row r="2099" spans="1:24" ht="15" x14ac:dyDescent="0.25">
      <c r="A2099" s="44">
        <v>2096</v>
      </c>
      <c r="B2099" s="3" t="s">
        <v>10842</v>
      </c>
      <c r="C2099" s="3" t="s">
        <v>12098</v>
      </c>
      <c r="D2099" s="3" t="s">
        <v>10843</v>
      </c>
      <c r="E2099" s="3">
        <v>2023</v>
      </c>
      <c r="F2099" s="3" t="s">
        <v>23</v>
      </c>
      <c r="G2099" s="3" t="s">
        <v>329</v>
      </c>
      <c r="H2099" s="3"/>
      <c r="I2099" s="5">
        <v>9786287570634</v>
      </c>
      <c r="J2099" s="16">
        <v>1</v>
      </c>
      <c r="K2099" s="8"/>
      <c r="L2099" s="9"/>
      <c r="M2099" s="17">
        <v>76000</v>
      </c>
      <c r="N2099" s="17">
        <v>76000</v>
      </c>
      <c r="O2099" s="10">
        <v>64900</v>
      </c>
      <c r="P2099" s="10">
        <v>64900</v>
      </c>
      <c r="Q2099" s="11">
        <v>77000</v>
      </c>
      <c r="R2099" s="11">
        <v>77000</v>
      </c>
      <c r="S2099" s="12">
        <v>71000</v>
      </c>
      <c r="T2099" s="12">
        <v>71000</v>
      </c>
      <c r="U2099" s="9"/>
      <c r="V2099" s="9"/>
      <c r="W2099" s="43">
        <f t="shared" si="170"/>
        <v>72225</v>
      </c>
      <c r="X2099" s="43">
        <f t="shared" si="169"/>
        <v>72225</v>
      </c>
    </row>
    <row r="2100" spans="1:24" ht="15" x14ac:dyDescent="0.25">
      <c r="A2100" s="44">
        <v>2097</v>
      </c>
      <c r="B2100" s="3" t="s">
        <v>4494</v>
      </c>
      <c r="C2100" s="3" t="s">
        <v>11271</v>
      </c>
      <c r="D2100" s="3" t="s">
        <v>4498</v>
      </c>
      <c r="E2100" s="3">
        <v>2020</v>
      </c>
      <c r="F2100" s="3" t="s">
        <v>23</v>
      </c>
      <c r="G2100" s="3" t="s">
        <v>249</v>
      </c>
      <c r="H2100" s="3">
        <v>2020</v>
      </c>
      <c r="I2100" s="5">
        <v>9789587921588</v>
      </c>
      <c r="J2100" s="5">
        <v>5</v>
      </c>
      <c r="K2100" s="8"/>
      <c r="L2100" s="9"/>
      <c r="M2100" s="17">
        <v>91000</v>
      </c>
      <c r="N2100" s="17">
        <v>91000</v>
      </c>
      <c r="O2100" s="10">
        <v>78100</v>
      </c>
      <c r="P2100" s="10">
        <v>78100</v>
      </c>
      <c r="Q2100" s="11">
        <v>93000</v>
      </c>
      <c r="R2100" s="11">
        <v>93000</v>
      </c>
      <c r="S2100" s="12">
        <v>85000</v>
      </c>
      <c r="T2100" s="12">
        <v>85000</v>
      </c>
      <c r="U2100" s="9">
        <v>106500</v>
      </c>
      <c r="V2100" s="9">
        <f t="shared" ref="V2100:V2107" si="172">U2100</f>
        <v>106500</v>
      </c>
      <c r="W2100" s="43">
        <f t="shared" si="170"/>
        <v>90720</v>
      </c>
      <c r="X2100" s="43">
        <f t="shared" si="169"/>
        <v>453600</v>
      </c>
    </row>
    <row r="2101" spans="1:24" ht="15" x14ac:dyDescent="0.25">
      <c r="A2101" s="44">
        <v>2098</v>
      </c>
      <c r="B2101" s="3" t="s">
        <v>12634</v>
      </c>
      <c r="C2101" s="3" t="s">
        <v>2895</v>
      </c>
      <c r="D2101" s="5" t="s">
        <v>2896</v>
      </c>
      <c r="E2101" s="5" t="s">
        <v>2897</v>
      </c>
      <c r="F2101" s="3" t="s">
        <v>2883</v>
      </c>
      <c r="G2101" s="3" t="s">
        <v>2875</v>
      </c>
      <c r="H2101" s="3" t="s">
        <v>2839</v>
      </c>
      <c r="I2101" s="5" t="s">
        <v>2898</v>
      </c>
      <c r="J2101" s="6">
        <v>1</v>
      </c>
      <c r="K2101" s="8"/>
      <c r="L2101" s="9"/>
      <c r="M2101" s="17">
        <v>246000</v>
      </c>
      <c r="N2101" s="17">
        <v>246000</v>
      </c>
      <c r="O2101" s="10">
        <v>297700</v>
      </c>
      <c r="P2101" s="10">
        <v>297700</v>
      </c>
      <c r="Q2101" s="11">
        <v>252000</v>
      </c>
      <c r="R2101" s="11">
        <v>252000</v>
      </c>
      <c r="S2101" s="12">
        <v>230000</v>
      </c>
      <c r="T2101" s="12">
        <v>230000</v>
      </c>
      <c r="U2101" s="9">
        <v>241200</v>
      </c>
      <c r="V2101" s="9">
        <f t="shared" si="172"/>
        <v>241200</v>
      </c>
      <c r="W2101" s="43">
        <f t="shared" si="170"/>
        <v>253380</v>
      </c>
      <c r="X2101" s="43">
        <f t="shared" si="169"/>
        <v>253380</v>
      </c>
    </row>
    <row r="2102" spans="1:24" ht="15" x14ac:dyDescent="0.25">
      <c r="A2102" s="44">
        <v>2099</v>
      </c>
      <c r="B2102" s="27" t="s">
        <v>4499</v>
      </c>
      <c r="C2102" s="3" t="s">
        <v>9840</v>
      </c>
      <c r="D2102" s="5" t="s">
        <v>4502</v>
      </c>
      <c r="E2102" s="3">
        <v>2017</v>
      </c>
      <c r="F2102" s="3" t="s">
        <v>23</v>
      </c>
      <c r="G2102" s="3" t="s">
        <v>249</v>
      </c>
      <c r="H2102" s="3">
        <v>1</v>
      </c>
      <c r="I2102" s="15">
        <v>9788416894192</v>
      </c>
      <c r="J2102" s="15">
        <v>3</v>
      </c>
      <c r="K2102" s="8"/>
      <c r="L2102" s="9"/>
      <c r="M2102" s="17">
        <v>54000</v>
      </c>
      <c r="N2102" s="17">
        <v>54000</v>
      </c>
      <c r="O2102" s="10">
        <v>46200</v>
      </c>
      <c r="P2102" s="10">
        <v>46200</v>
      </c>
      <c r="Q2102" s="11">
        <v>55000</v>
      </c>
      <c r="R2102" s="11">
        <v>55000</v>
      </c>
      <c r="S2102" s="12">
        <v>50000</v>
      </c>
      <c r="T2102" s="12">
        <v>50000</v>
      </c>
      <c r="U2102" s="9">
        <v>63000</v>
      </c>
      <c r="V2102" s="9">
        <f t="shared" si="172"/>
        <v>63000</v>
      </c>
      <c r="W2102" s="43">
        <f t="shared" si="170"/>
        <v>53640</v>
      </c>
      <c r="X2102" s="43">
        <f t="shared" si="169"/>
        <v>160920</v>
      </c>
    </row>
    <row r="2103" spans="1:24" ht="15" x14ac:dyDescent="0.25">
      <c r="A2103" s="44">
        <v>2100</v>
      </c>
      <c r="B2103" s="3" t="s">
        <v>776</v>
      </c>
      <c r="C2103" s="3" t="s">
        <v>9595</v>
      </c>
      <c r="D2103" s="3" t="s">
        <v>1258</v>
      </c>
      <c r="E2103" s="3">
        <v>2013</v>
      </c>
      <c r="F2103" s="3" t="s">
        <v>656</v>
      </c>
      <c r="G2103" s="3" t="s">
        <v>1321</v>
      </c>
      <c r="H2103" s="3"/>
      <c r="I2103" s="5">
        <v>9788415689515</v>
      </c>
      <c r="J2103" s="5">
        <v>1</v>
      </c>
      <c r="K2103" s="8"/>
      <c r="L2103" s="9"/>
      <c r="M2103" s="17">
        <v>218000</v>
      </c>
      <c r="N2103" s="17">
        <v>218000</v>
      </c>
      <c r="O2103" s="10"/>
      <c r="P2103" s="10"/>
      <c r="Q2103" s="11">
        <v>224000</v>
      </c>
      <c r="R2103" s="11">
        <v>224000</v>
      </c>
      <c r="S2103" s="12">
        <v>209000</v>
      </c>
      <c r="T2103" s="12">
        <v>209000</v>
      </c>
      <c r="U2103" s="9">
        <v>134850</v>
      </c>
      <c r="V2103" s="9">
        <f t="shared" si="172"/>
        <v>134850</v>
      </c>
      <c r="W2103" s="43">
        <f t="shared" si="170"/>
        <v>196463</v>
      </c>
      <c r="X2103" s="43">
        <f t="shared" si="169"/>
        <v>196463</v>
      </c>
    </row>
    <row r="2104" spans="1:24" ht="15" x14ac:dyDescent="0.25">
      <c r="A2104" s="44">
        <v>2101</v>
      </c>
      <c r="B2104" s="27" t="s">
        <v>4499</v>
      </c>
      <c r="C2104" s="3" t="s">
        <v>12212</v>
      </c>
      <c r="D2104" s="5" t="s">
        <v>4504</v>
      </c>
      <c r="E2104" s="3">
        <v>2017</v>
      </c>
      <c r="F2104" s="3" t="s">
        <v>23</v>
      </c>
      <c r="G2104" s="3" t="s">
        <v>249</v>
      </c>
      <c r="H2104" s="3">
        <v>1</v>
      </c>
      <c r="I2104" s="15">
        <v>9788416624461</v>
      </c>
      <c r="J2104" s="15">
        <v>2</v>
      </c>
      <c r="K2104" s="8"/>
      <c r="L2104" s="9"/>
      <c r="M2104" s="17">
        <v>54000</v>
      </c>
      <c r="N2104" s="17">
        <v>54000</v>
      </c>
      <c r="O2104" s="10">
        <v>46200</v>
      </c>
      <c r="P2104" s="10">
        <v>46200</v>
      </c>
      <c r="Q2104" s="11">
        <v>55000</v>
      </c>
      <c r="R2104" s="11">
        <v>55000</v>
      </c>
      <c r="S2104" s="12">
        <v>50000</v>
      </c>
      <c r="T2104" s="12">
        <v>50000</v>
      </c>
      <c r="U2104" s="9">
        <v>63000</v>
      </c>
      <c r="V2104" s="9">
        <f t="shared" si="172"/>
        <v>63000</v>
      </c>
      <c r="W2104" s="43">
        <f t="shared" si="170"/>
        <v>53640</v>
      </c>
      <c r="X2104" s="43">
        <f t="shared" si="169"/>
        <v>107280</v>
      </c>
    </row>
    <row r="2105" spans="1:24" ht="15" x14ac:dyDescent="0.25">
      <c r="A2105" s="44">
        <v>2102</v>
      </c>
      <c r="B2105" s="3" t="s">
        <v>776</v>
      </c>
      <c r="C2105" s="3" t="s">
        <v>10489</v>
      </c>
      <c r="D2105" s="3" t="s">
        <v>8908</v>
      </c>
      <c r="E2105" s="3">
        <v>2019</v>
      </c>
      <c r="F2105" s="3" t="s">
        <v>656</v>
      </c>
      <c r="G2105" s="3" t="s">
        <v>8909</v>
      </c>
      <c r="H2105" s="3" t="s">
        <v>2839</v>
      </c>
      <c r="I2105" s="5">
        <v>9789585121515</v>
      </c>
      <c r="J2105" s="3">
        <v>1</v>
      </c>
      <c r="K2105" s="8"/>
      <c r="L2105" s="9"/>
      <c r="M2105" s="17">
        <v>79000</v>
      </c>
      <c r="N2105" s="17">
        <v>79000</v>
      </c>
      <c r="O2105" s="10">
        <v>68200</v>
      </c>
      <c r="P2105" s="10">
        <v>68200</v>
      </c>
      <c r="Q2105" s="11">
        <v>81000</v>
      </c>
      <c r="R2105" s="11">
        <v>81000</v>
      </c>
      <c r="S2105" s="12">
        <v>74000</v>
      </c>
      <c r="T2105" s="12">
        <v>74000</v>
      </c>
      <c r="U2105" s="9">
        <v>93000</v>
      </c>
      <c r="V2105" s="9">
        <f t="shared" si="172"/>
        <v>93000</v>
      </c>
      <c r="W2105" s="43">
        <f t="shared" si="170"/>
        <v>79040</v>
      </c>
      <c r="X2105" s="43">
        <f t="shared" si="169"/>
        <v>79040</v>
      </c>
    </row>
    <row r="2106" spans="1:24" ht="15" x14ac:dyDescent="0.25">
      <c r="A2106" s="44">
        <v>2103</v>
      </c>
      <c r="B2106" s="3" t="s">
        <v>3694</v>
      </c>
      <c r="C2106" s="3" t="s">
        <v>10069</v>
      </c>
      <c r="D2106" s="3" t="s">
        <v>12524</v>
      </c>
      <c r="E2106" s="3">
        <v>2022</v>
      </c>
      <c r="F2106" s="3" t="s">
        <v>1040</v>
      </c>
      <c r="G2106" s="3" t="s">
        <v>1520</v>
      </c>
      <c r="H2106" s="3">
        <v>1</v>
      </c>
      <c r="I2106" s="5">
        <v>9788499108285</v>
      </c>
      <c r="J2106" s="3">
        <v>1</v>
      </c>
      <c r="K2106" s="8"/>
      <c r="L2106" s="9"/>
      <c r="M2106" s="17">
        <v>257000</v>
      </c>
      <c r="N2106" s="17">
        <v>257000</v>
      </c>
      <c r="O2106" s="10">
        <v>265800</v>
      </c>
      <c r="P2106" s="10">
        <v>265800</v>
      </c>
      <c r="Q2106" s="11">
        <v>264000</v>
      </c>
      <c r="R2106" s="11">
        <v>264000</v>
      </c>
      <c r="S2106" s="12">
        <v>246000</v>
      </c>
      <c r="T2106" s="12">
        <v>246000</v>
      </c>
      <c r="U2106" s="9">
        <v>255600</v>
      </c>
      <c r="V2106" s="9">
        <f t="shared" si="172"/>
        <v>255600</v>
      </c>
      <c r="W2106" s="43">
        <f t="shared" si="170"/>
        <v>257680</v>
      </c>
      <c r="X2106" s="43">
        <f t="shared" si="169"/>
        <v>257680</v>
      </c>
    </row>
    <row r="2107" spans="1:24" ht="15" x14ac:dyDescent="0.25">
      <c r="A2107" s="44">
        <v>2104</v>
      </c>
      <c r="B2107" s="27" t="s">
        <v>10968</v>
      </c>
      <c r="C2107" s="3" t="s">
        <v>2108</v>
      </c>
      <c r="D2107" s="3" t="s">
        <v>1475</v>
      </c>
      <c r="E2107" s="3">
        <v>2013</v>
      </c>
      <c r="F2107" s="3" t="s">
        <v>1341</v>
      </c>
      <c r="G2107" s="3" t="s">
        <v>1487</v>
      </c>
      <c r="H2107" s="3"/>
      <c r="I2107" s="5">
        <v>9788467726398</v>
      </c>
      <c r="J2107" s="3">
        <v>2</v>
      </c>
      <c r="K2107" s="8"/>
      <c r="L2107" s="9"/>
      <c r="M2107" s="17">
        <v>1448000</v>
      </c>
      <c r="N2107" s="17">
        <v>1448000</v>
      </c>
      <c r="O2107" s="10">
        <v>108900</v>
      </c>
      <c r="P2107" s="10">
        <v>108900</v>
      </c>
      <c r="Q2107" s="11">
        <v>1487000</v>
      </c>
      <c r="R2107" s="11">
        <v>1487000</v>
      </c>
      <c r="S2107" s="12">
        <v>1389000</v>
      </c>
      <c r="T2107" s="12">
        <v>1389000</v>
      </c>
      <c r="U2107" s="9">
        <v>158040</v>
      </c>
      <c r="V2107" s="9">
        <f t="shared" si="172"/>
        <v>158040</v>
      </c>
      <c r="W2107" s="43">
        <f t="shared" si="170"/>
        <v>918188</v>
      </c>
      <c r="X2107" s="43">
        <f t="shared" si="169"/>
        <v>1836376</v>
      </c>
    </row>
    <row r="2108" spans="1:24" ht="15" x14ac:dyDescent="0.25">
      <c r="A2108" s="44">
        <v>2105</v>
      </c>
      <c r="B2108" s="3" t="s">
        <v>316</v>
      </c>
      <c r="C2108" s="3" t="s">
        <v>9480</v>
      </c>
      <c r="D2108" s="3" t="s">
        <v>406</v>
      </c>
      <c r="E2108" s="3">
        <v>2023</v>
      </c>
      <c r="F2108" s="3" t="s">
        <v>23</v>
      </c>
      <c r="G2108" s="3" t="s">
        <v>351</v>
      </c>
      <c r="H2108" s="3"/>
      <c r="I2108" s="5">
        <v>9789585132825</v>
      </c>
      <c r="J2108" s="16">
        <v>1</v>
      </c>
      <c r="K2108" s="8"/>
      <c r="L2108" s="9"/>
      <c r="M2108" s="17">
        <v>122000</v>
      </c>
      <c r="N2108" s="17">
        <v>122000</v>
      </c>
      <c r="O2108" s="10">
        <v>104500</v>
      </c>
      <c r="P2108" s="10">
        <v>104500</v>
      </c>
      <c r="Q2108" s="11">
        <v>124000</v>
      </c>
      <c r="R2108" s="11">
        <v>124000</v>
      </c>
      <c r="S2108" s="12">
        <v>114000</v>
      </c>
      <c r="T2108" s="12">
        <v>114000</v>
      </c>
      <c r="U2108" s="9"/>
      <c r="V2108" s="9"/>
      <c r="W2108" s="43">
        <f t="shared" si="170"/>
        <v>116125</v>
      </c>
      <c r="X2108" s="43">
        <f t="shared" si="169"/>
        <v>116125</v>
      </c>
    </row>
    <row r="2109" spans="1:24" ht="15" x14ac:dyDescent="0.25">
      <c r="A2109" s="44">
        <v>2106</v>
      </c>
      <c r="B2109" s="3" t="s">
        <v>316</v>
      </c>
      <c r="C2109" s="3" t="s">
        <v>11768</v>
      </c>
      <c r="D2109" s="3" t="s">
        <v>347</v>
      </c>
      <c r="E2109" s="3">
        <v>2023</v>
      </c>
      <c r="F2109" s="3" t="s">
        <v>23</v>
      </c>
      <c r="G2109" s="3" t="s">
        <v>348</v>
      </c>
      <c r="H2109" s="3"/>
      <c r="I2109" s="5">
        <v>9789583066719</v>
      </c>
      <c r="J2109" s="16">
        <v>1</v>
      </c>
      <c r="K2109" s="8"/>
      <c r="L2109" s="9"/>
      <c r="M2109" s="17">
        <v>82000</v>
      </c>
      <c r="N2109" s="17">
        <v>82000</v>
      </c>
      <c r="O2109" s="10">
        <v>98100</v>
      </c>
      <c r="P2109" s="10">
        <v>98100</v>
      </c>
      <c r="Q2109" s="11">
        <v>84000</v>
      </c>
      <c r="R2109" s="11">
        <v>84000</v>
      </c>
      <c r="S2109" s="12">
        <v>78000</v>
      </c>
      <c r="T2109" s="12">
        <v>78000</v>
      </c>
      <c r="U2109" s="9">
        <v>81000</v>
      </c>
      <c r="V2109" s="9">
        <f>U2109</f>
        <v>81000</v>
      </c>
      <c r="W2109" s="43">
        <f t="shared" si="170"/>
        <v>84620</v>
      </c>
      <c r="X2109" s="43">
        <f t="shared" si="169"/>
        <v>84620</v>
      </c>
    </row>
    <row r="2110" spans="1:24" ht="15" x14ac:dyDescent="0.25">
      <c r="A2110" s="44">
        <v>2107</v>
      </c>
      <c r="B2110" s="3" t="s">
        <v>316</v>
      </c>
      <c r="C2110" s="3" t="s">
        <v>9468</v>
      </c>
      <c r="D2110" s="3" t="s">
        <v>344</v>
      </c>
      <c r="E2110" s="3">
        <v>2023</v>
      </c>
      <c r="F2110" s="3" t="s">
        <v>23</v>
      </c>
      <c r="G2110" s="3" t="s">
        <v>345</v>
      </c>
      <c r="H2110" s="3"/>
      <c r="I2110" s="5">
        <v>9789580805328</v>
      </c>
      <c r="J2110" s="16">
        <v>1</v>
      </c>
      <c r="K2110" s="8"/>
      <c r="L2110" s="9"/>
      <c r="M2110" s="17">
        <v>76000</v>
      </c>
      <c r="N2110" s="17">
        <v>76000</v>
      </c>
      <c r="O2110" s="10">
        <v>99700</v>
      </c>
      <c r="P2110" s="10">
        <v>99700</v>
      </c>
      <c r="Q2110" s="11">
        <v>78000</v>
      </c>
      <c r="R2110" s="11">
        <v>78000</v>
      </c>
      <c r="S2110" s="12">
        <v>72000</v>
      </c>
      <c r="T2110" s="12">
        <v>72000</v>
      </c>
      <c r="U2110" s="9">
        <v>82350</v>
      </c>
      <c r="V2110" s="9">
        <f>U2110</f>
        <v>82350</v>
      </c>
      <c r="W2110" s="43">
        <f t="shared" si="170"/>
        <v>81610</v>
      </c>
      <c r="X2110" s="43">
        <f t="shared" si="169"/>
        <v>81610</v>
      </c>
    </row>
    <row r="2111" spans="1:24" ht="15" x14ac:dyDescent="0.25">
      <c r="A2111" s="44">
        <v>2108</v>
      </c>
      <c r="B2111" s="3" t="s">
        <v>10898</v>
      </c>
      <c r="C2111" s="3" t="s">
        <v>2905</v>
      </c>
      <c r="D2111" s="3" t="s">
        <v>2906</v>
      </c>
      <c r="E2111" s="3">
        <v>2017</v>
      </c>
      <c r="F2111" s="3" t="s">
        <v>2883</v>
      </c>
      <c r="G2111" s="3" t="s">
        <v>2888</v>
      </c>
      <c r="H2111" s="3" t="s">
        <v>2839</v>
      </c>
      <c r="I2111" s="5">
        <v>9786071730251</v>
      </c>
      <c r="J2111" s="3">
        <v>1</v>
      </c>
      <c r="K2111" s="8"/>
      <c r="L2111" s="9"/>
      <c r="M2111" s="17">
        <v>90000</v>
      </c>
      <c r="N2111" s="17">
        <v>90000</v>
      </c>
      <c r="O2111" s="10">
        <v>114400</v>
      </c>
      <c r="P2111" s="10">
        <v>114400</v>
      </c>
      <c r="Q2111" s="11">
        <v>92000</v>
      </c>
      <c r="R2111" s="11">
        <v>92000</v>
      </c>
      <c r="S2111" s="12">
        <v>84000</v>
      </c>
      <c r="T2111" s="12">
        <v>84000</v>
      </c>
      <c r="U2111" s="9"/>
      <c r="V2111" s="9"/>
      <c r="W2111" s="43">
        <f t="shared" si="170"/>
        <v>95100</v>
      </c>
      <c r="X2111" s="43">
        <f t="shared" si="169"/>
        <v>95100</v>
      </c>
    </row>
    <row r="2112" spans="1:24" ht="15" x14ac:dyDescent="0.25">
      <c r="A2112" s="44">
        <v>2109</v>
      </c>
      <c r="B2112" s="3" t="s">
        <v>4052</v>
      </c>
      <c r="C2112" s="3" t="s">
        <v>6286</v>
      </c>
      <c r="D2112" s="3" t="s">
        <v>252</v>
      </c>
      <c r="E2112" s="3">
        <v>2019</v>
      </c>
      <c r="F2112" s="3" t="s">
        <v>3645</v>
      </c>
      <c r="G2112" s="3" t="s">
        <v>3000</v>
      </c>
      <c r="H2112" s="3">
        <v>1</v>
      </c>
      <c r="I2112" s="5">
        <v>9789587784527</v>
      </c>
      <c r="J2112" s="5">
        <v>4</v>
      </c>
      <c r="K2112" s="8">
        <v>108675</v>
      </c>
      <c r="L2112" s="9">
        <v>108675</v>
      </c>
      <c r="M2112" s="17">
        <v>134000</v>
      </c>
      <c r="N2112" s="17">
        <v>134000</v>
      </c>
      <c r="O2112" s="10">
        <v>115500</v>
      </c>
      <c r="P2112" s="10">
        <v>115500</v>
      </c>
      <c r="Q2112" s="11">
        <v>138000</v>
      </c>
      <c r="R2112" s="11">
        <v>138000</v>
      </c>
      <c r="S2112" s="12">
        <v>126000</v>
      </c>
      <c r="T2112" s="12">
        <v>126000</v>
      </c>
      <c r="U2112" s="9">
        <v>157500</v>
      </c>
      <c r="V2112" s="9">
        <f>U2112</f>
        <v>157500</v>
      </c>
      <c r="W2112" s="43">
        <f t="shared" si="170"/>
        <v>129946</v>
      </c>
      <c r="X2112" s="43">
        <f t="shared" si="169"/>
        <v>519784</v>
      </c>
    </row>
    <row r="2113" spans="1:24" ht="15" x14ac:dyDescent="0.25">
      <c r="A2113" s="44">
        <v>2110</v>
      </c>
      <c r="B2113" s="3" t="s">
        <v>12658</v>
      </c>
      <c r="C2113" s="3" t="s">
        <v>10149</v>
      </c>
      <c r="D2113" s="3" t="s">
        <v>7006</v>
      </c>
      <c r="E2113" s="3">
        <v>2023</v>
      </c>
      <c r="F2113" s="3" t="s">
        <v>656</v>
      </c>
      <c r="G2113" s="3" t="s">
        <v>1048</v>
      </c>
      <c r="H2113" s="3"/>
      <c r="I2113" s="5">
        <v>9786071521194</v>
      </c>
      <c r="J2113" s="3">
        <v>3</v>
      </c>
      <c r="K2113" s="8"/>
      <c r="L2113" s="9"/>
      <c r="M2113" s="17">
        <v>187000</v>
      </c>
      <c r="N2113" s="17">
        <v>187000</v>
      </c>
      <c r="O2113" s="10">
        <v>137500</v>
      </c>
      <c r="P2113" s="10">
        <v>137500</v>
      </c>
      <c r="Q2113" s="11">
        <v>192000</v>
      </c>
      <c r="R2113" s="11">
        <v>192000</v>
      </c>
      <c r="S2113" s="12">
        <v>178000</v>
      </c>
      <c r="T2113" s="12">
        <v>178000</v>
      </c>
      <c r="U2113" s="9"/>
      <c r="V2113" s="9"/>
      <c r="W2113" s="43">
        <f t="shared" si="170"/>
        <v>173625</v>
      </c>
      <c r="X2113" s="43">
        <f t="shared" si="169"/>
        <v>520875</v>
      </c>
    </row>
    <row r="2114" spans="1:24" ht="13.5" customHeight="1" x14ac:dyDescent="0.25">
      <c r="A2114" s="44">
        <v>2111</v>
      </c>
      <c r="B2114" s="3" t="s">
        <v>6913</v>
      </c>
      <c r="C2114" s="3" t="s">
        <v>6914</v>
      </c>
      <c r="D2114" s="3" t="s">
        <v>6915</v>
      </c>
      <c r="E2114" s="3">
        <v>2023</v>
      </c>
      <c r="F2114" s="3" t="s">
        <v>6912</v>
      </c>
      <c r="G2114" s="3" t="s">
        <v>3000</v>
      </c>
      <c r="H2114" s="3">
        <v>1</v>
      </c>
      <c r="I2114" s="5">
        <v>9789587788600</v>
      </c>
      <c r="J2114" s="5">
        <v>2</v>
      </c>
      <c r="K2114" s="8">
        <v>64170</v>
      </c>
      <c r="L2114" s="9">
        <v>64170</v>
      </c>
      <c r="M2114" s="17">
        <v>79000</v>
      </c>
      <c r="N2114" s="17">
        <v>79000</v>
      </c>
      <c r="O2114" s="10">
        <v>68200</v>
      </c>
      <c r="P2114" s="10">
        <v>68200</v>
      </c>
      <c r="Q2114" s="11">
        <v>81000</v>
      </c>
      <c r="R2114" s="11">
        <v>81000</v>
      </c>
      <c r="S2114" s="12">
        <v>74000</v>
      </c>
      <c r="T2114" s="12">
        <v>74000</v>
      </c>
      <c r="U2114" s="9">
        <v>93000</v>
      </c>
      <c r="V2114" s="9">
        <f>U2114</f>
        <v>93000</v>
      </c>
      <c r="W2114" s="43">
        <f t="shared" si="170"/>
        <v>76562</v>
      </c>
      <c r="X2114" s="43">
        <f t="shared" si="169"/>
        <v>153124</v>
      </c>
    </row>
    <row r="2115" spans="1:24" ht="15" x14ac:dyDescent="0.25">
      <c r="A2115" s="44">
        <v>2112</v>
      </c>
      <c r="B2115" s="3" t="s">
        <v>589</v>
      </c>
      <c r="C2115" s="3" t="s">
        <v>12106</v>
      </c>
      <c r="D2115" s="3" t="s">
        <v>591</v>
      </c>
      <c r="E2115" s="3">
        <v>2021</v>
      </c>
      <c r="F2115" s="3" t="s">
        <v>23</v>
      </c>
      <c r="G2115" s="3" t="s">
        <v>592</v>
      </c>
      <c r="H2115" s="3"/>
      <c r="I2115" s="5">
        <v>9780593182710</v>
      </c>
      <c r="J2115" s="16">
        <v>1</v>
      </c>
      <c r="K2115" s="8"/>
      <c r="L2115" s="9"/>
      <c r="M2115" s="17">
        <v>52000</v>
      </c>
      <c r="N2115" s="17">
        <v>52000</v>
      </c>
      <c r="O2115" s="10"/>
      <c r="P2115" s="10"/>
      <c r="Q2115" s="11">
        <v>53000</v>
      </c>
      <c r="R2115" s="11">
        <v>53000</v>
      </c>
      <c r="S2115" s="12">
        <v>49000</v>
      </c>
      <c r="T2115" s="12">
        <v>49000</v>
      </c>
      <c r="U2115" s="9">
        <v>102123</v>
      </c>
      <c r="V2115" s="9">
        <f>U2115</f>
        <v>102123</v>
      </c>
      <c r="W2115" s="43">
        <f t="shared" si="170"/>
        <v>64031</v>
      </c>
      <c r="X2115" s="43">
        <f t="shared" si="169"/>
        <v>64031</v>
      </c>
    </row>
    <row r="2116" spans="1:24" ht="13.5" customHeight="1" x14ac:dyDescent="0.25">
      <c r="A2116" s="44">
        <v>2113</v>
      </c>
      <c r="B2116" s="3" t="s">
        <v>4038</v>
      </c>
      <c r="C2116" s="3" t="s">
        <v>7670</v>
      </c>
      <c r="D2116" s="5" t="s">
        <v>4043</v>
      </c>
      <c r="E2116" s="3">
        <v>2018</v>
      </c>
      <c r="F2116" s="3" t="s">
        <v>23</v>
      </c>
      <c r="G2116" s="3" t="s">
        <v>249</v>
      </c>
      <c r="H2116" s="3">
        <v>1</v>
      </c>
      <c r="I2116" s="15">
        <v>9789587628821</v>
      </c>
      <c r="J2116" s="15">
        <v>10</v>
      </c>
      <c r="K2116" s="8"/>
      <c r="L2116" s="9"/>
      <c r="M2116" s="17">
        <v>78000</v>
      </c>
      <c r="N2116" s="17">
        <v>78000</v>
      </c>
      <c r="O2116" s="10">
        <v>67100</v>
      </c>
      <c r="P2116" s="10">
        <v>67100</v>
      </c>
      <c r="Q2116" s="11">
        <v>80000</v>
      </c>
      <c r="R2116" s="11">
        <v>80000</v>
      </c>
      <c r="S2116" s="12">
        <v>73000</v>
      </c>
      <c r="T2116" s="12">
        <v>73000</v>
      </c>
      <c r="U2116" s="9">
        <v>91500</v>
      </c>
      <c r="V2116" s="9">
        <f>U2116</f>
        <v>91500</v>
      </c>
      <c r="W2116" s="43">
        <f t="shared" si="170"/>
        <v>77920</v>
      </c>
      <c r="X2116" s="43">
        <f t="shared" ref="X2116:X2179" si="173">W2116*J2116</f>
        <v>779200</v>
      </c>
    </row>
    <row r="2117" spans="1:24" ht="15" x14ac:dyDescent="0.25">
      <c r="A2117" s="44">
        <v>2114</v>
      </c>
      <c r="B2117" s="3" t="s">
        <v>8341</v>
      </c>
      <c r="C2117" s="3" t="s">
        <v>10353</v>
      </c>
      <c r="D2117" s="3" t="s">
        <v>8376</v>
      </c>
      <c r="E2117" s="3" t="s">
        <v>8343</v>
      </c>
      <c r="F2117" s="3" t="s">
        <v>8349</v>
      </c>
      <c r="G2117" s="3" t="s">
        <v>8345</v>
      </c>
      <c r="H2117" s="3"/>
      <c r="I2117" s="5">
        <v>9789354403378</v>
      </c>
      <c r="J2117" s="3">
        <v>1</v>
      </c>
      <c r="K2117" s="8"/>
      <c r="L2117" s="9"/>
      <c r="M2117" s="17">
        <v>83000</v>
      </c>
      <c r="N2117" s="17">
        <v>83000</v>
      </c>
      <c r="O2117" s="10"/>
      <c r="P2117" s="10"/>
      <c r="Q2117" s="11">
        <v>85000</v>
      </c>
      <c r="R2117" s="11">
        <v>85000</v>
      </c>
      <c r="S2117" s="12">
        <v>78000</v>
      </c>
      <c r="T2117" s="12">
        <v>78000</v>
      </c>
      <c r="U2117" s="9"/>
      <c r="V2117" s="9"/>
      <c r="W2117" s="43">
        <f t="shared" ref="W2117:W2180" si="174">ROUND(AVERAGE(K2117,M2117,O2117,Q2117,S2117,U2117),0)</f>
        <v>82000</v>
      </c>
      <c r="X2117" s="43">
        <f t="shared" si="173"/>
        <v>82000</v>
      </c>
    </row>
    <row r="2118" spans="1:24" ht="15" x14ac:dyDescent="0.25">
      <c r="A2118" s="44">
        <v>2115</v>
      </c>
      <c r="B2118" s="3" t="s">
        <v>776</v>
      </c>
      <c r="C2118" s="3" t="s">
        <v>11696</v>
      </c>
      <c r="D2118" s="3" t="s">
        <v>8780</v>
      </c>
      <c r="E2118" s="3">
        <v>2020</v>
      </c>
      <c r="F2118" s="3" t="s">
        <v>656</v>
      </c>
      <c r="G2118" s="3" t="s">
        <v>8774</v>
      </c>
      <c r="H2118" s="3" t="s">
        <v>2839</v>
      </c>
      <c r="I2118" s="5">
        <v>9788418027369</v>
      </c>
      <c r="J2118" s="3">
        <v>1</v>
      </c>
      <c r="K2118" s="8"/>
      <c r="L2118" s="9"/>
      <c r="M2118" s="17">
        <v>129000</v>
      </c>
      <c r="N2118" s="17">
        <v>129000</v>
      </c>
      <c r="O2118" s="10">
        <v>176900</v>
      </c>
      <c r="P2118" s="10">
        <v>176900</v>
      </c>
      <c r="Q2118" s="11">
        <v>132000</v>
      </c>
      <c r="R2118" s="11">
        <v>132000</v>
      </c>
      <c r="S2118" s="12">
        <v>123000</v>
      </c>
      <c r="T2118" s="12">
        <v>123000</v>
      </c>
      <c r="U2118" s="9">
        <v>133200</v>
      </c>
      <c r="V2118" s="9">
        <f>U2118</f>
        <v>133200</v>
      </c>
      <c r="W2118" s="43">
        <f t="shared" si="174"/>
        <v>138820</v>
      </c>
      <c r="X2118" s="43">
        <f t="shared" si="173"/>
        <v>138820</v>
      </c>
    </row>
    <row r="2119" spans="1:24" ht="15" x14ac:dyDescent="0.25">
      <c r="A2119" s="44">
        <v>2116</v>
      </c>
      <c r="B2119" s="3" t="s">
        <v>776</v>
      </c>
      <c r="C2119" s="3" t="s">
        <v>10589</v>
      </c>
      <c r="D2119" s="3" t="s">
        <v>1018</v>
      </c>
      <c r="E2119" s="3">
        <v>2025</v>
      </c>
      <c r="F2119" s="3" t="s">
        <v>656</v>
      </c>
      <c r="G2119" s="3" t="s">
        <v>10932</v>
      </c>
      <c r="H2119" s="3">
        <v>1</v>
      </c>
      <c r="I2119" s="5">
        <v>9786287578883</v>
      </c>
      <c r="J2119" s="5">
        <v>1</v>
      </c>
      <c r="K2119" s="8"/>
      <c r="L2119" s="9"/>
      <c r="M2119" s="17">
        <v>76000</v>
      </c>
      <c r="N2119" s="17">
        <v>76000</v>
      </c>
      <c r="O2119" s="10"/>
      <c r="P2119" s="10"/>
      <c r="Q2119" s="11">
        <v>77000</v>
      </c>
      <c r="R2119" s="11">
        <v>77000</v>
      </c>
      <c r="S2119" s="12">
        <v>71000</v>
      </c>
      <c r="T2119" s="12">
        <v>71000</v>
      </c>
      <c r="U2119" s="9"/>
      <c r="V2119" s="9"/>
      <c r="W2119" s="43">
        <f t="shared" si="174"/>
        <v>74667</v>
      </c>
      <c r="X2119" s="43">
        <f t="shared" si="173"/>
        <v>74667</v>
      </c>
    </row>
    <row r="2120" spans="1:24" ht="15" x14ac:dyDescent="0.25">
      <c r="A2120" s="44">
        <v>2117</v>
      </c>
      <c r="B2120" s="3" t="s">
        <v>8445</v>
      </c>
      <c r="C2120" s="3" t="s">
        <v>11673</v>
      </c>
      <c r="D2120" s="3" t="s">
        <v>8447</v>
      </c>
      <c r="E2120" s="3" t="s">
        <v>8419</v>
      </c>
      <c r="F2120" s="3" t="s">
        <v>8410</v>
      </c>
      <c r="G2120" s="3" t="s">
        <v>8420</v>
      </c>
      <c r="H2120" s="3" t="s">
        <v>11667</v>
      </c>
      <c r="I2120" s="5">
        <v>9786071723765</v>
      </c>
      <c r="J2120" s="3">
        <v>1</v>
      </c>
      <c r="K2120" s="8"/>
      <c r="L2120" s="9"/>
      <c r="M2120" s="17">
        <v>230000</v>
      </c>
      <c r="N2120" s="17">
        <v>230000</v>
      </c>
      <c r="O2120" s="10">
        <v>198000</v>
      </c>
      <c r="P2120" s="10">
        <v>198000</v>
      </c>
      <c r="Q2120" s="11">
        <v>236000</v>
      </c>
      <c r="R2120" s="11">
        <v>236000</v>
      </c>
      <c r="S2120" s="12">
        <v>216000</v>
      </c>
      <c r="T2120" s="12">
        <v>216000</v>
      </c>
      <c r="U2120" s="9">
        <v>296100</v>
      </c>
      <c r="V2120" s="9">
        <f>U2120</f>
        <v>296100</v>
      </c>
      <c r="W2120" s="43">
        <f t="shared" si="174"/>
        <v>235220</v>
      </c>
      <c r="X2120" s="43">
        <f t="shared" si="173"/>
        <v>235220</v>
      </c>
    </row>
    <row r="2121" spans="1:24" ht="15" x14ac:dyDescent="0.25">
      <c r="A2121" s="44">
        <v>2118</v>
      </c>
      <c r="B2121" s="3" t="s">
        <v>776</v>
      </c>
      <c r="C2121" s="3" t="s">
        <v>10744</v>
      </c>
      <c r="D2121" s="3" t="s">
        <v>7576</v>
      </c>
      <c r="E2121" s="3">
        <v>2024</v>
      </c>
      <c r="F2121" s="3" t="s">
        <v>4407</v>
      </c>
      <c r="G2121" s="3" t="s">
        <v>1304</v>
      </c>
      <c r="H2121" s="3">
        <v>1</v>
      </c>
      <c r="I2121" s="5">
        <v>9788419820617</v>
      </c>
      <c r="J2121" s="3">
        <v>2</v>
      </c>
      <c r="K2121" s="8"/>
      <c r="L2121" s="9"/>
      <c r="M2121" s="17">
        <v>167000</v>
      </c>
      <c r="N2121" s="17">
        <v>167000</v>
      </c>
      <c r="O2121" s="10"/>
      <c r="P2121" s="10"/>
      <c r="Q2121" s="11">
        <v>172000</v>
      </c>
      <c r="R2121" s="11">
        <v>172000</v>
      </c>
      <c r="S2121" s="12">
        <v>160000</v>
      </c>
      <c r="T2121" s="12">
        <v>160000</v>
      </c>
      <c r="U2121" s="9"/>
      <c r="V2121" s="9"/>
      <c r="W2121" s="43">
        <f t="shared" si="174"/>
        <v>166333</v>
      </c>
      <c r="X2121" s="43">
        <f t="shared" si="173"/>
        <v>332666</v>
      </c>
    </row>
    <row r="2122" spans="1:24" ht="15" x14ac:dyDescent="0.25">
      <c r="A2122" s="44">
        <v>2119</v>
      </c>
      <c r="B2122" s="3"/>
      <c r="C2122" s="3" t="s">
        <v>6842</v>
      </c>
      <c r="D2122" s="3" t="s">
        <v>6843</v>
      </c>
      <c r="E2122" s="3">
        <v>2023</v>
      </c>
      <c r="F2122" s="3" t="s">
        <v>2502</v>
      </c>
      <c r="G2122" s="3" t="s">
        <v>3000</v>
      </c>
      <c r="H2122" s="3" t="s">
        <v>11499</v>
      </c>
      <c r="I2122" s="5">
        <v>9789587788815</v>
      </c>
      <c r="J2122" s="3">
        <v>8</v>
      </c>
      <c r="K2122" s="8">
        <v>57960</v>
      </c>
      <c r="L2122" s="9">
        <v>57960</v>
      </c>
      <c r="M2122" s="17">
        <v>72000</v>
      </c>
      <c r="N2122" s="17">
        <v>72000</v>
      </c>
      <c r="O2122" s="10">
        <v>61600</v>
      </c>
      <c r="P2122" s="10">
        <v>61600</v>
      </c>
      <c r="Q2122" s="11">
        <v>73000</v>
      </c>
      <c r="R2122" s="11">
        <v>73000</v>
      </c>
      <c r="S2122" s="12">
        <v>67000</v>
      </c>
      <c r="T2122" s="12">
        <v>67000</v>
      </c>
      <c r="U2122" s="9">
        <v>84000</v>
      </c>
      <c r="V2122" s="9">
        <f>U2122</f>
        <v>84000</v>
      </c>
      <c r="W2122" s="43">
        <f t="shared" si="174"/>
        <v>69260</v>
      </c>
      <c r="X2122" s="43">
        <f t="shared" si="173"/>
        <v>554080</v>
      </c>
    </row>
    <row r="2123" spans="1:24" ht="15" x14ac:dyDescent="0.25">
      <c r="A2123" s="44">
        <v>2120</v>
      </c>
      <c r="B2123" s="3" t="s">
        <v>433</v>
      </c>
      <c r="C2123" s="3" t="s">
        <v>9721</v>
      </c>
      <c r="D2123" s="3" t="s">
        <v>3242</v>
      </c>
      <c r="E2123" s="3">
        <v>2016</v>
      </c>
      <c r="F2123" s="3" t="s">
        <v>3133</v>
      </c>
      <c r="G2123" s="3" t="s">
        <v>351</v>
      </c>
      <c r="H2123" s="3"/>
      <c r="I2123" s="5">
        <v>9789585496828</v>
      </c>
      <c r="J2123" s="5">
        <v>5</v>
      </c>
      <c r="K2123" s="8"/>
      <c r="L2123" s="9"/>
      <c r="M2123" s="17">
        <v>105000</v>
      </c>
      <c r="N2123" s="17">
        <v>105000</v>
      </c>
      <c r="O2123" s="10">
        <v>90200</v>
      </c>
      <c r="P2123" s="10">
        <v>90200</v>
      </c>
      <c r="Q2123" s="11">
        <v>107000</v>
      </c>
      <c r="R2123" s="11">
        <v>107000</v>
      </c>
      <c r="S2123" s="12">
        <v>98000</v>
      </c>
      <c r="T2123" s="12">
        <v>98000</v>
      </c>
      <c r="U2123" s="9"/>
      <c r="V2123" s="9"/>
      <c r="W2123" s="43">
        <f t="shared" si="174"/>
        <v>100050</v>
      </c>
      <c r="X2123" s="43">
        <f t="shared" si="173"/>
        <v>500250</v>
      </c>
    </row>
    <row r="2124" spans="1:24" ht="15" x14ac:dyDescent="0.25">
      <c r="A2124" s="44">
        <v>2121</v>
      </c>
      <c r="B2124" s="3" t="s">
        <v>776</v>
      </c>
      <c r="C2124" s="3" t="s">
        <v>12112</v>
      </c>
      <c r="D2124" s="3" t="s">
        <v>854</v>
      </c>
      <c r="E2124" s="3">
        <v>2022</v>
      </c>
      <c r="F2124" s="3" t="s">
        <v>656</v>
      </c>
      <c r="G2124" s="3" t="s">
        <v>834</v>
      </c>
      <c r="H2124" s="3"/>
      <c r="I2124" s="5" t="s">
        <v>855</v>
      </c>
      <c r="J2124" s="3">
        <v>1</v>
      </c>
      <c r="K2124" s="8"/>
      <c r="L2124" s="9"/>
      <c r="M2124" s="17">
        <v>591000</v>
      </c>
      <c r="N2124" s="17">
        <v>591000</v>
      </c>
      <c r="O2124" s="10"/>
      <c r="P2124" s="10"/>
      <c r="Q2124" s="11">
        <v>608000</v>
      </c>
      <c r="R2124" s="11">
        <v>608000</v>
      </c>
      <c r="S2124" s="12">
        <v>559000</v>
      </c>
      <c r="T2124" s="12">
        <v>559000</v>
      </c>
      <c r="U2124" s="9"/>
      <c r="V2124" s="9"/>
      <c r="W2124" s="43">
        <f t="shared" si="174"/>
        <v>586000</v>
      </c>
      <c r="X2124" s="43">
        <f t="shared" si="173"/>
        <v>586000</v>
      </c>
    </row>
    <row r="2125" spans="1:24" ht="15" x14ac:dyDescent="0.25">
      <c r="A2125" s="44">
        <v>2122</v>
      </c>
      <c r="B2125" s="3" t="s">
        <v>776</v>
      </c>
      <c r="C2125" s="3" t="s">
        <v>10139</v>
      </c>
      <c r="D2125" s="3" t="s">
        <v>6829</v>
      </c>
      <c r="E2125" s="3">
        <v>2017</v>
      </c>
      <c r="F2125" s="3" t="s">
        <v>12450</v>
      </c>
      <c r="G2125" s="3" t="s">
        <v>1310</v>
      </c>
      <c r="H2125" s="7"/>
      <c r="I2125" s="5" t="s">
        <v>6830</v>
      </c>
      <c r="J2125" s="5">
        <v>4</v>
      </c>
      <c r="K2125" s="8"/>
      <c r="L2125" s="9"/>
      <c r="M2125" s="17">
        <v>101000</v>
      </c>
      <c r="N2125" s="17">
        <v>101000</v>
      </c>
      <c r="O2125" s="10">
        <v>64900</v>
      </c>
      <c r="P2125" s="10">
        <v>64900</v>
      </c>
      <c r="Q2125" s="11">
        <v>103000</v>
      </c>
      <c r="R2125" s="11">
        <v>103000</v>
      </c>
      <c r="S2125" s="12">
        <v>95000</v>
      </c>
      <c r="T2125" s="12">
        <v>95000</v>
      </c>
      <c r="U2125" s="9">
        <v>88500</v>
      </c>
      <c r="V2125" s="9">
        <f>U2125</f>
        <v>88500</v>
      </c>
      <c r="W2125" s="43">
        <f t="shared" si="174"/>
        <v>90480</v>
      </c>
      <c r="X2125" s="43">
        <f t="shared" si="173"/>
        <v>361920</v>
      </c>
    </row>
    <row r="2126" spans="1:24" ht="15" x14ac:dyDescent="0.25">
      <c r="A2126" s="44">
        <v>2123</v>
      </c>
      <c r="B2126" s="27" t="s">
        <v>10898</v>
      </c>
      <c r="C2126" s="3" t="s">
        <v>10634</v>
      </c>
      <c r="D2126" s="3" t="s">
        <v>2635</v>
      </c>
      <c r="E2126" s="3">
        <v>2024</v>
      </c>
      <c r="F2126" s="3" t="s">
        <v>23</v>
      </c>
      <c r="G2126" s="3" t="s">
        <v>249</v>
      </c>
      <c r="H2126" s="3">
        <v>1</v>
      </c>
      <c r="I2126" s="5">
        <v>9786078704774</v>
      </c>
      <c r="J2126" s="79">
        <v>21</v>
      </c>
      <c r="K2126" s="8"/>
      <c r="L2126" s="9"/>
      <c r="M2126" s="17">
        <v>87000</v>
      </c>
      <c r="N2126" s="17">
        <v>87000</v>
      </c>
      <c r="O2126" s="10">
        <v>74800</v>
      </c>
      <c r="P2126" s="10">
        <v>74800</v>
      </c>
      <c r="Q2126" s="11">
        <v>89000</v>
      </c>
      <c r="R2126" s="11">
        <v>89000</v>
      </c>
      <c r="S2126" s="12">
        <v>82000</v>
      </c>
      <c r="T2126" s="12">
        <v>82000</v>
      </c>
      <c r="U2126" s="9">
        <v>102000</v>
      </c>
      <c r="V2126" s="9">
        <f>U2126</f>
        <v>102000</v>
      </c>
      <c r="W2126" s="43">
        <f t="shared" si="174"/>
        <v>86960</v>
      </c>
      <c r="X2126" s="43">
        <f t="shared" si="173"/>
        <v>1826160</v>
      </c>
    </row>
    <row r="2127" spans="1:24" ht="15" x14ac:dyDescent="0.25">
      <c r="A2127" s="44">
        <v>2124</v>
      </c>
      <c r="B2127" s="3" t="s">
        <v>5823</v>
      </c>
      <c r="C2127" s="3" t="s">
        <v>6191</v>
      </c>
      <c r="D2127" s="3" t="s">
        <v>5827</v>
      </c>
      <c r="E2127" s="3"/>
      <c r="F2127" s="3" t="s">
        <v>1346</v>
      </c>
      <c r="G2127" s="3" t="s">
        <v>5828</v>
      </c>
      <c r="H2127" s="3" t="s">
        <v>12761</v>
      </c>
      <c r="I2127" s="5">
        <v>9789587925616</v>
      </c>
      <c r="J2127" s="86">
        <v>16</v>
      </c>
      <c r="K2127" s="8"/>
      <c r="L2127" s="9"/>
      <c r="M2127" s="17">
        <v>148000</v>
      </c>
      <c r="N2127" s="17">
        <v>148000</v>
      </c>
      <c r="O2127" s="10">
        <v>127600</v>
      </c>
      <c r="P2127" s="10">
        <v>127600</v>
      </c>
      <c r="Q2127" s="11">
        <v>152000</v>
      </c>
      <c r="R2127" s="11">
        <v>152000</v>
      </c>
      <c r="S2127" s="12">
        <v>139000</v>
      </c>
      <c r="T2127" s="12">
        <v>139000</v>
      </c>
      <c r="U2127" s="9">
        <v>174000</v>
      </c>
      <c r="V2127" s="9">
        <f>U2127</f>
        <v>174000</v>
      </c>
      <c r="W2127" s="43">
        <f t="shared" si="174"/>
        <v>148120</v>
      </c>
      <c r="X2127" s="43">
        <f t="shared" si="173"/>
        <v>2369920</v>
      </c>
    </row>
    <row r="2128" spans="1:24" ht="15" x14ac:dyDescent="0.25">
      <c r="A2128" s="44">
        <v>2125</v>
      </c>
      <c r="B2128" s="3" t="s">
        <v>3115</v>
      </c>
      <c r="C2128" s="3" t="s">
        <v>11132</v>
      </c>
      <c r="D2128" s="5" t="s">
        <v>3117</v>
      </c>
      <c r="E2128" s="3">
        <v>2021</v>
      </c>
      <c r="F2128" s="3" t="s">
        <v>23</v>
      </c>
      <c r="G2128" s="3" t="s">
        <v>249</v>
      </c>
      <c r="H2128" s="3">
        <v>1</v>
      </c>
      <c r="I2128" s="5">
        <v>9789587922684</v>
      </c>
      <c r="J2128" s="80">
        <v>7</v>
      </c>
      <c r="K2128" s="8"/>
      <c r="L2128" s="9"/>
      <c r="M2128" s="17">
        <v>69000</v>
      </c>
      <c r="N2128" s="17">
        <v>69000</v>
      </c>
      <c r="O2128" s="10">
        <v>59400</v>
      </c>
      <c r="P2128" s="10">
        <v>59400</v>
      </c>
      <c r="Q2128" s="11">
        <v>71000</v>
      </c>
      <c r="R2128" s="11">
        <v>71000</v>
      </c>
      <c r="S2128" s="12">
        <v>65000</v>
      </c>
      <c r="T2128" s="12">
        <v>65000</v>
      </c>
      <c r="U2128" s="9">
        <v>81000</v>
      </c>
      <c r="V2128" s="9">
        <f t="shared" ref="V2128:V2145" si="175">U2128</f>
        <v>81000</v>
      </c>
      <c r="W2128" s="43">
        <f t="shared" si="174"/>
        <v>69080</v>
      </c>
      <c r="X2128" s="43">
        <f t="shared" si="173"/>
        <v>483560</v>
      </c>
    </row>
    <row r="2129" spans="1:24" ht="15" x14ac:dyDescent="0.25">
      <c r="A2129" s="44">
        <v>2126</v>
      </c>
      <c r="B2129" s="3" t="s">
        <v>12611</v>
      </c>
      <c r="C2129" s="3" t="s">
        <v>10907</v>
      </c>
      <c r="D2129" s="5" t="s">
        <v>831</v>
      </c>
      <c r="E2129" s="3">
        <v>2021</v>
      </c>
      <c r="F2129" s="3" t="s">
        <v>656</v>
      </c>
      <c r="G2129" s="3" t="s">
        <v>249</v>
      </c>
      <c r="H2129" s="3" t="s">
        <v>745</v>
      </c>
      <c r="I2129" s="5">
        <v>9789587922639</v>
      </c>
      <c r="J2129" s="79">
        <v>17</v>
      </c>
      <c r="K2129" s="8"/>
      <c r="L2129" s="9"/>
      <c r="M2129" s="17">
        <v>64000</v>
      </c>
      <c r="N2129" s="17">
        <v>64000</v>
      </c>
      <c r="O2129" s="10">
        <v>55000</v>
      </c>
      <c r="P2129" s="10">
        <v>55000</v>
      </c>
      <c r="Q2129" s="11">
        <v>66000</v>
      </c>
      <c r="R2129" s="11">
        <v>66000</v>
      </c>
      <c r="S2129" s="12">
        <v>60000</v>
      </c>
      <c r="T2129" s="12">
        <v>60000</v>
      </c>
      <c r="U2129" s="9">
        <v>75000</v>
      </c>
      <c r="V2129" s="9">
        <f t="shared" si="175"/>
        <v>75000</v>
      </c>
      <c r="W2129" s="43">
        <f t="shared" si="174"/>
        <v>64000</v>
      </c>
      <c r="X2129" s="43">
        <f t="shared" si="173"/>
        <v>1088000</v>
      </c>
    </row>
    <row r="2130" spans="1:24" ht="15" x14ac:dyDescent="0.25">
      <c r="A2130" s="44">
        <v>2127</v>
      </c>
      <c r="B2130" s="3" t="s">
        <v>12636</v>
      </c>
      <c r="C2130" s="3" t="s">
        <v>10659</v>
      </c>
      <c r="D2130" s="3" t="s">
        <v>3579</v>
      </c>
      <c r="E2130" s="3">
        <v>2020</v>
      </c>
      <c r="F2130" s="3" t="s">
        <v>23</v>
      </c>
      <c r="G2130" s="3" t="s">
        <v>249</v>
      </c>
      <c r="H2130" s="3">
        <v>1</v>
      </c>
      <c r="I2130" s="5">
        <v>9789587922189</v>
      </c>
      <c r="J2130" s="80">
        <v>10</v>
      </c>
      <c r="K2130" s="8"/>
      <c r="L2130" s="9"/>
      <c r="M2130" s="17">
        <v>65000</v>
      </c>
      <c r="N2130" s="17">
        <v>65000</v>
      </c>
      <c r="O2130" s="10">
        <v>56100</v>
      </c>
      <c r="P2130" s="10">
        <v>56100</v>
      </c>
      <c r="Q2130" s="11">
        <v>67000</v>
      </c>
      <c r="R2130" s="11">
        <v>67000</v>
      </c>
      <c r="S2130" s="12">
        <v>61000</v>
      </c>
      <c r="T2130" s="12">
        <v>61000</v>
      </c>
      <c r="U2130" s="9">
        <v>76500</v>
      </c>
      <c r="V2130" s="9">
        <f t="shared" si="175"/>
        <v>76500</v>
      </c>
      <c r="W2130" s="43">
        <f t="shared" si="174"/>
        <v>65120</v>
      </c>
      <c r="X2130" s="43">
        <f t="shared" si="173"/>
        <v>651200</v>
      </c>
    </row>
    <row r="2131" spans="1:24" ht="15" x14ac:dyDescent="0.25">
      <c r="A2131" s="44">
        <v>2128</v>
      </c>
      <c r="B2131" s="3" t="s">
        <v>12653</v>
      </c>
      <c r="C2131" s="3" t="s">
        <v>6329</v>
      </c>
      <c r="D2131" s="3" t="s">
        <v>6330</v>
      </c>
      <c r="E2131" s="3">
        <v>2017</v>
      </c>
      <c r="F2131" s="3" t="s">
        <v>656</v>
      </c>
      <c r="G2131" s="3" t="s">
        <v>6072</v>
      </c>
      <c r="H2131" s="3"/>
      <c r="I2131" s="5">
        <v>9789587782868</v>
      </c>
      <c r="J2131" s="5">
        <v>4</v>
      </c>
      <c r="K2131" s="8">
        <v>60030</v>
      </c>
      <c r="L2131" s="9">
        <v>60030</v>
      </c>
      <c r="M2131" s="17">
        <v>74000</v>
      </c>
      <c r="N2131" s="17">
        <v>74000</v>
      </c>
      <c r="O2131" s="10">
        <v>63800</v>
      </c>
      <c r="P2131" s="10">
        <v>63800</v>
      </c>
      <c r="Q2131" s="11">
        <v>76000</v>
      </c>
      <c r="R2131" s="11">
        <v>76000</v>
      </c>
      <c r="S2131" s="12">
        <v>70000</v>
      </c>
      <c r="T2131" s="12">
        <v>70000</v>
      </c>
      <c r="U2131" s="9">
        <v>87000</v>
      </c>
      <c r="V2131" s="9">
        <f t="shared" si="175"/>
        <v>87000</v>
      </c>
      <c r="W2131" s="43">
        <f t="shared" si="174"/>
        <v>71805</v>
      </c>
      <c r="X2131" s="43">
        <f t="shared" si="173"/>
        <v>287220</v>
      </c>
    </row>
    <row r="2132" spans="1:24" ht="15" x14ac:dyDescent="0.25">
      <c r="A2132" s="44">
        <v>2129</v>
      </c>
      <c r="B2132" s="3" t="s">
        <v>12611</v>
      </c>
      <c r="C2132" s="3" t="s">
        <v>10582</v>
      </c>
      <c r="D2132" s="5" t="s">
        <v>760</v>
      </c>
      <c r="E2132" s="3">
        <v>2019</v>
      </c>
      <c r="F2132" s="3" t="s">
        <v>656</v>
      </c>
      <c r="G2132" s="3" t="s">
        <v>249</v>
      </c>
      <c r="H2132" s="3" t="s">
        <v>745</v>
      </c>
      <c r="I2132" s="5">
        <v>9789587629927</v>
      </c>
      <c r="J2132" s="3">
        <v>8</v>
      </c>
      <c r="K2132" s="8"/>
      <c r="L2132" s="9"/>
      <c r="M2132" s="17">
        <v>120000</v>
      </c>
      <c r="N2132" s="17">
        <v>120000</v>
      </c>
      <c r="O2132" s="10">
        <v>103400</v>
      </c>
      <c r="P2132" s="10">
        <v>103400</v>
      </c>
      <c r="Q2132" s="11">
        <v>123000</v>
      </c>
      <c r="R2132" s="11">
        <v>123000</v>
      </c>
      <c r="S2132" s="12">
        <v>113000</v>
      </c>
      <c r="T2132" s="12">
        <v>113000</v>
      </c>
      <c r="U2132" s="9">
        <v>141000</v>
      </c>
      <c r="V2132" s="9">
        <f t="shared" si="175"/>
        <v>141000</v>
      </c>
      <c r="W2132" s="43">
        <f t="shared" si="174"/>
        <v>120080</v>
      </c>
      <c r="X2132" s="43">
        <f t="shared" si="173"/>
        <v>960640</v>
      </c>
    </row>
    <row r="2133" spans="1:24" ht="15" x14ac:dyDescent="0.25">
      <c r="A2133" s="44">
        <v>2130</v>
      </c>
      <c r="B2133" s="6" t="s">
        <v>12344</v>
      </c>
      <c r="C2133" s="3" t="s">
        <v>10929</v>
      </c>
      <c r="D2133" s="3" t="s">
        <v>12345</v>
      </c>
      <c r="E2133" s="3" t="s">
        <v>10930</v>
      </c>
      <c r="F2133" s="6" t="s">
        <v>656</v>
      </c>
      <c r="G2133" s="3" t="s">
        <v>999</v>
      </c>
      <c r="H2133" s="3"/>
      <c r="I2133" s="5"/>
      <c r="J2133" s="5">
        <v>1</v>
      </c>
      <c r="K2133" s="8"/>
      <c r="L2133" s="9"/>
      <c r="M2133" s="17">
        <v>156000</v>
      </c>
      <c r="N2133" s="17">
        <v>156000</v>
      </c>
      <c r="O2133" s="10">
        <v>134200</v>
      </c>
      <c r="P2133" s="10">
        <v>134200</v>
      </c>
      <c r="Q2133" s="11">
        <v>160000</v>
      </c>
      <c r="R2133" s="11">
        <v>160000</v>
      </c>
      <c r="S2133" s="12">
        <v>146000</v>
      </c>
      <c r="T2133" s="12">
        <v>146000</v>
      </c>
      <c r="U2133" s="9">
        <v>183000</v>
      </c>
      <c r="V2133" s="9">
        <f t="shared" si="175"/>
        <v>183000</v>
      </c>
      <c r="W2133" s="43">
        <f t="shared" si="174"/>
        <v>155840</v>
      </c>
      <c r="X2133" s="43">
        <f t="shared" si="173"/>
        <v>155840</v>
      </c>
    </row>
    <row r="2134" spans="1:24" ht="15" x14ac:dyDescent="0.25">
      <c r="A2134" s="44">
        <v>2131</v>
      </c>
      <c r="B2134" s="3" t="s">
        <v>12629</v>
      </c>
      <c r="C2134" s="3" t="s">
        <v>9669</v>
      </c>
      <c r="D2134" s="3" t="s">
        <v>10800</v>
      </c>
      <c r="E2134" s="3">
        <v>2021</v>
      </c>
      <c r="F2134" s="3"/>
      <c r="G2134" s="3" t="s">
        <v>1141</v>
      </c>
      <c r="H2134" s="3"/>
      <c r="I2134" s="5">
        <v>9788490523124</v>
      </c>
      <c r="J2134" s="6">
        <v>3</v>
      </c>
      <c r="K2134" s="8"/>
      <c r="L2134" s="9"/>
      <c r="M2134" s="17">
        <v>1267000</v>
      </c>
      <c r="N2134" s="17">
        <v>1267000</v>
      </c>
      <c r="O2134" s="10">
        <v>1089000</v>
      </c>
      <c r="P2134" s="10">
        <v>1089000</v>
      </c>
      <c r="Q2134" s="11">
        <v>1297000</v>
      </c>
      <c r="R2134" s="11">
        <v>1297000</v>
      </c>
      <c r="S2134" s="12">
        <v>1188000</v>
      </c>
      <c r="T2134" s="12">
        <v>1188000</v>
      </c>
      <c r="U2134" s="9">
        <v>1108800</v>
      </c>
      <c r="V2134" s="9">
        <f t="shared" si="175"/>
        <v>1108800</v>
      </c>
      <c r="W2134" s="43">
        <f t="shared" si="174"/>
        <v>1189960</v>
      </c>
      <c r="X2134" s="43">
        <f t="shared" si="173"/>
        <v>3569880</v>
      </c>
    </row>
    <row r="2135" spans="1:24" ht="15" x14ac:dyDescent="0.25">
      <c r="A2135" s="44">
        <v>2132</v>
      </c>
      <c r="B2135" s="3" t="s">
        <v>10799</v>
      </c>
      <c r="C2135" s="3" t="s">
        <v>9433</v>
      </c>
      <c r="D2135" s="4" t="s">
        <v>10800</v>
      </c>
      <c r="E2135" s="5">
        <v>2021</v>
      </c>
      <c r="F2135" s="6" t="s">
        <v>23</v>
      </c>
      <c r="G2135" s="6" t="s">
        <v>12326</v>
      </c>
      <c r="H2135" s="6" t="s">
        <v>29</v>
      </c>
      <c r="I2135" s="5">
        <v>9788490523100</v>
      </c>
      <c r="J2135" s="81">
        <v>6</v>
      </c>
      <c r="K2135" s="8"/>
      <c r="L2135" s="9"/>
      <c r="M2135" s="17">
        <v>732000</v>
      </c>
      <c r="N2135" s="17">
        <v>732000</v>
      </c>
      <c r="O2135" s="10">
        <v>629200</v>
      </c>
      <c r="P2135" s="10">
        <v>629200</v>
      </c>
      <c r="Q2135" s="11">
        <v>749000</v>
      </c>
      <c r="R2135" s="11">
        <v>749000</v>
      </c>
      <c r="S2135" s="12">
        <v>686000</v>
      </c>
      <c r="T2135" s="12">
        <v>686000</v>
      </c>
      <c r="U2135" s="9">
        <v>858000</v>
      </c>
      <c r="V2135" s="9">
        <f t="shared" si="175"/>
        <v>858000</v>
      </c>
      <c r="W2135" s="43">
        <f t="shared" si="174"/>
        <v>730840</v>
      </c>
      <c r="X2135" s="43">
        <f t="shared" si="173"/>
        <v>4385040</v>
      </c>
    </row>
    <row r="2136" spans="1:24" ht="15" x14ac:dyDescent="0.25">
      <c r="A2136" s="44">
        <v>2133</v>
      </c>
      <c r="B2136" s="3" t="s">
        <v>10935</v>
      </c>
      <c r="C2136" s="3" t="s">
        <v>9812</v>
      </c>
      <c r="D2136" s="3" t="s">
        <v>12452</v>
      </c>
      <c r="E2136" s="3">
        <v>2011</v>
      </c>
      <c r="F2136" s="3" t="s">
        <v>23</v>
      </c>
      <c r="G2136" s="3" t="s">
        <v>4113</v>
      </c>
      <c r="H2136" s="3">
        <v>1</v>
      </c>
      <c r="I2136" s="5">
        <v>9788415330516</v>
      </c>
      <c r="J2136" s="5">
        <v>2</v>
      </c>
      <c r="K2136" s="8"/>
      <c r="L2136" s="9"/>
      <c r="M2136" s="17">
        <v>147000</v>
      </c>
      <c r="N2136" s="17">
        <v>147000</v>
      </c>
      <c r="O2136" s="10">
        <v>180800</v>
      </c>
      <c r="P2136" s="10">
        <v>180800</v>
      </c>
      <c r="Q2136" s="11">
        <v>152000</v>
      </c>
      <c r="R2136" s="11">
        <v>152000</v>
      </c>
      <c r="S2136" s="12">
        <v>141000</v>
      </c>
      <c r="T2136" s="12">
        <v>141000</v>
      </c>
      <c r="U2136" s="9">
        <v>158040</v>
      </c>
      <c r="V2136" s="9">
        <f t="shared" si="175"/>
        <v>158040</v>
      </c>
      <c r="W2136" s="43">
        <f t="shared" si="174"/>
        <v>155768</v>
      </c>
      <c r="X2136" s="43">
        <f t="shared" si="173"/>
        <v>311536</v>
      </c>
    </row>
    <row r="2137" spans="1:24" ht="15" x14ac:dyDescent="0.25">
      <c r="A2137" s="44">
        <v>2134</v>
      </c>
      <c r="B2137" s="3" t="s">
        <v>12344</v>
      </c>
      <c r="C2137" s="3" t="s">
        <v>10599</v>
      </c>
      <c r="D2137" s="3" t="s">
        <v>1209</v>
      </c>
      <c r="E2137" s="3">
        <v>2024</v>
      </c>
      <c r="F2137" s="3" t="s">
        <v>656</v>
      </c>
      <c r="G2137" s="3" t="s">
        <v>1210</v>
      </c>
      <c r="H2137" s="3">
        <v>1</v>
      </c>
      <c r="I2137" s="5">
        <v>9789585083448</v>
      </c>
      <c r="J2137" s="26">
        <v>1</v>
      </c>
      <c r="K2137" s="8"/>
      <c r="L2137" s="9"/>
      <c r="M2137" s="17">
        <v>106000</v>
      </c>
      <c r="N2137" s="17">
        <v>106000</v>
      </c>
      <c r="O2137" s="10">
        <v>84700</v>
      </c>
      <c r="P2137" s="10">
        <v>84700</v>
      </c>
      <c r="Q2137" s="11">
        <v>109000</v>
      </c>
      <c r="R2137" s="11">
        <v>109000</v>
      </c>
      <c r="S2137" s="12">
        <v>100000</v>
      </c>
      <c r="T2137" s="12">
        <v>100000</v>
      </c>
      <c r="U2137" s="9">
        <v>115500</v>
      </c>
      <c r="V2137" s="9">
        <f t="shared" si="175"/>
        <v>115500</v>
      </c>
      <c r="W2137" s="43">
        <f t="shared" si="174"/>
        <v>103040</v>
      </c>
      <c r="X2137" s="43">
        <f t="shared" si="173"/>
        <v>103040</v>
      </c>
    </row>
    <row r="2138" spans="1:24" ht="15" x14ac:dyDescent="0.25">
      <c r="A2138" s="44">
        <v>2135</v>
      </c>
      <c r="B2138" s="3" t="s">
        <v>12636</v>
      </c>
      <c r="C2138" s="3" t="s">
        <v>10655</v>
      </c>
      <c r="D2138" s="3" t="s">
        <v>760</v>
      </c>
      <c r="E2138" s="3">
        <v>2021</v>
      </c>
      <c r="F2138" s="3" t="s">
        <v>23</v>
      </c>
      <c r="G2138" s="3" t="s">
        <v>249</v>
      </c>
      <c r="H2138" s="3">
        <v>1</v>
      </c>
      <c r="I2138" s="5">
        <v>9789587922905</v>
      </c>
      <c r="J2138" s="80">
        <v>10</v>
      </c>
      <c r="K2138" s="8"/>
      <c r="L2138" s="9"/>
      <c r="M2138" s="17">
        <v>120000</v>
      </c>
      <c r="N2138" s="17">
        <v>120000</v>
      </c>
      <c r="O2138" s="10">
        <v>103400</v>
      </c>
      <c r="P2138" s="10">
        <v>103400</v>
      </c>
      <c r="Q2138" s="11">
        <v>123000</v>
      </c>
      <c r="R2138" s="11">
        <v>123000</v>
      </c>
      <c r="S2138" s="12">
        <v>113000</v>
      </c>
      <c r="T2138" s="12">
        <v>113000</v>
      </c>
      <c r="U2138" s="9">
        <v>141000</v>
      </c>
      <c r="V2138" s="9">
        <f t="shared" si="175"/>
        <v>141000</v>
      </c>
      <c r="W2138" s="43">
        <f t="shared" si="174"/>
        <v>120080</v>
      </c>
      <c r="X2138" s="43">
        <f t="shared" si="173"/>
        <v>1200800</v>
      </c>
    </row>
    <row r="2139" spans="1:24" ht="15" x14ac:dyDescent="0.25">
      <c r="A2139" s="44">
        <v>2136</v>
      </c>
      <c r="B2139" s="3" t="s">
        <v>12634</v>
      </c>
      <c r="C2139" s="3" t="s">
        <v>10638</v>
      </c>
      <c r="D2139" s="5" t="s">
        <v>2904</v>
      </c>
      <c r="E2139" s="3">
        <v>2014</v>
      </c>
      <c r="F2139" s="3" t="s">
        <v>2883</v>
      </c>
      <c r="G2139" s="3" t="s">
        <v>1388</v>
      </c>
      <c r="H2139" s="3" t="s">
        <v>2839</v>
      </c>
      <c r="I2139" s="15">
        <v>9789587621877</v>
      </c>
      <c r="J2139" s="3">
        <v>1</v>
      </c>
      <c r="K2139" s="8"/>
      <c r="L2139" s="9"/>
      <c r="M2139" s="17">
        <v>42000</v>
      </c>
      <c r="N2139" s="17">
        <v>42000</v>
      </c>
      <c r="O2139" s="10">
        <v>36300</v>
      </c>
      <c r="P2139" s="10">
        <v>36300</v>
      </c>
      <c r="Q2139" s="11">
        <v>43000</v>
      </c>
      <c r="R2139" s="11">
        <v>43000</v>
      </c>
      <c r="S2139" s="12">
        <v>40000</v>
      </c>
      <c r="T2139" s="12">
        <v>40000</v>
      </c>
      <c r="U2139" s="9">
        <v>49500</v>
      </c>
      <c r="V2139" s="9">
        <f t="shared" si="175"/>
        <v>49500</v>
      </c>
      <c r="W2139" s="43">
        <f t="shared" si="174"/>
        <v>42160</v>
      </c>
      <c r="X2139" s="43">
        <f t="shared" si="173"/>
        <v>42160</v>
      </c>
    </row>
    <row r="2140" spans="1:24" ht="15" x14ac:dyDescent="0.25">
      <c r="A2140" s="44">
        <v>2137</v>
      </c>
      <c r="B2140" s="3" t="s">
        <v>10799</v>
      </c>
      <c r="C2140" s="3" t="s">
        <v>9434</v>
      </c>
      <c r="D2140" s="4" t="s">
        <v>10800</v>
      </c>
      <c r="E2140" s="5">
        <v>2021</v>
      </c>
      <c r="F2140" s="6" t="s">
        <v>23</v>
      </c>
      <c r="G2140" s="6" t="s">
        <v>12326</v>
      </c>
      <c r="H2140" s="6" t="s">
        <v>29</v>
      </c>
      <c r="I2140" s="5">
        <v>9788490523117</v>
      </c>
      <c r="J2140" s="81">
        <v>6</v>
      </c>
      <c r="K2140" s="8"/>
      <c r="L2140" s="9"/>
      <c r="M2140" s="17">
        <v>732000</v>
      </c>
      <c r="N2140" s="17">
        <v>732000</v>
      </c>
      <c r="O2140" s="10">
        <v>629200</v>
      </c>
      <c r="P2140" s="10">
        <v>629200</v>
      </c>
      <c r="Q2140" s="11">
        <v>749000</v>
      </c>
      <c r="R2140" s="11">
        <v>749000</v>
      </c>
      <c r="S2140" s="12">
        <v>686000</v>
      </c>
      <c r="T2140" s="12">
        <v>686000</v>
      </c>
      <c r="U2140" s="9">
        <v>720000</v>
      </c>
      <c r="V2140" s="9">
        <f t="shared" si="175"/>
        <v>720000</v>
      </c>
      <c r="W2140" s="43">
        <f t="shared" si="174"/>
        <v>703240</v>
      </c>
      <c r="X2140" s="43">
        <f t="shared" si="173"/>
        <v>4219440</v>
      </c>
    </row>
    <row r="2141" spans="1:24" ht="15" x14ac:dyDescent="0.25">
      <c r="A2141" s="44">
        <v>2138</v>
      </c>
      <c r="B2141" s="3" t="s">
        <v>6965</v>
      </c>
      <c r="C2141" s="3" t="s">
        <v>6966</v>
      </c>
      <c r="D2141" s="3" t="s">
        <v>307</v>
      </c>
      <c r="E2141" s="3">
        <v>2019</v>
      </c>
      <c r="F2141" s="3" t="s">
        <v>6912</v>
      </c>
      <c r="G2141" s="3" t="s">
        <v>3000</v>
      </c>
      <c r="H2141" s="3">
        <v>1</v>
      </c>
      <c r="I2141" s="5">
        <v>9789587784589</v>
      </c>
      <c r="J2141" s="5">
        <v>2</v>
      </c>
      <c r="K2141" s="8">
        <v>41400</v>
      </c>
      <c r="L2141" s="9">
        <v>41400</v>
      </c>
      <c r="M2141" s="17">
        <v>51000</v>
      </c>
      <c r="N2141" s="17">
        <v>51000</v>
      </c>
      <c r="O2141" s="10">
        <v>44000</v>
      </c>
      <c r="P2141" s="10">
        <v>44000</v>
      </c>
      <c r="Q2141" s="11">
        <v>52000</v>
      </c>
      <c r="R2141" s="11">
        <v>52000</v>
      </c>
      <c r="S2141" s="12">
        <v>48000</v>
      </c>
      <c r="T2141" s="12">
        <v>48000</v>
      </c>
      <c r="U2141" s="9">
        <v>60000</v>
      </c>
      <c r="V2141" s="9">
        <f t="shared" si="175"/>
        <v>60000</v>
      </c>
      <c r="W2141" s="43">
        <f t="shared" si="174"/>
        <v>49400</v>
      </c>
      <c r="X2141" s="43">
        <f t="shared" si="173"/>
        <v>98800</v>
      </c>
    </row>
    <row r="2142" spans="1:24" ht="15" x14ac:dyDescent="0.25">
      <c r="A2142" s="44">
        <v>2139</v>
      </c>
      <c r="B2142" s="3" t="s">
        <v>12344</v>
      </c>
      <c r="C2142" s="3" t="s">
        <v>9463</v>
      </c>
      <c r="D2142" s="3" t="s">
        <v>307</v>
      </c>
      <c r="E2142" s="3">
        <v>2024</v>
      </c>
      <c r="F2142" s="3" t="s">
        <v>23</v>
      </c>
      <c r="G2142" s="3" t="s">
        <v>300</v>
      </c>
      <c r="H2142" s="3">
        <v>1</v>
      </c>
      <c r="I2142" s="5">
        <v>9789587789744</v>
      </c>
      <c r="J2142" s="78">
        <v>10</v>
      </c>
      <c r="K2142" s="8">
        <v>71415</v>
      </c>
      <c r="L2142" s="9">
        <v>71415</v>
      </c>
      <c r="M2142" s="17">
        <v>88000</v>
      </c>
      <c r="N2142" s="17">
        <v>88000</v>
      </c>
      <c r="O2142" s="10">
        <v>75900</v>
      </c>
      <c r="P2142" s="10">
        <v>75900</v>
      </c>
      <c r="Q2142" s="11">
        <v>90000</v>
      </c>
      <c r="R2142" s="11">
        <v>90000</v>
      </c>
      <c r="S2142" s="12">
        <v>83000</v>
      </c>
      <c r="T2142" s="12">
        <v>83000</v>
      </c>
      <c r="U2142" s="9">
        <v>103500</v>
      </c>
      <c r="V2142" s="9">
        <f t="shared" si="175"/>
        <v>103500</v>
      </c>
      <c r="W2142" s="43">
        <f t="shared" si="174"/>
        <v>85303</v>
      </c>
      <c r="X2142" s="43">
        <f t="shared" si="173"/>
        <v>853030</v>
      </c>
    </row>
    <row r="2143" spans="1:24" ht="15" x14ac:dyDescent="0.25">
      <c r="A2143" s="44">
        <v>2140</v>
      </c>
      <c r="B2143" s="3" t="s">
        <v>12636</v>
      </c>
      <c r="C2143" s="3" t="s">
        <v>11171</v>
      </c>
      <c r="D2143" s="3" t="s">
        <v>3435</v>
      </c>
      <c r="E2143" s="3">
        <v>2023</v>
      </c>
      <c r="F2143" s="3" t="s">
        <v>1346</v>
      </c>
      <c r="G2143" s="3" t="s">
        <v>3436</v>
      </c>
      <c r="H2143" s="3"/>
      <c r="I2143" s="5">
        <v>9789585037854</v>
      </c>
      <c r="J2143" s="5">
        <v>1</v>
      </c>
      <c r="K2143" s="8"/>
      <c r="L2143" s="9"/>
      <c r="M2143" s="17">
        <v>143000</v>
      </c>
      <c r="N2143" s="17">
        <v>143000</v>
      </c>
      <c r="O2143" s="10">
        <v>123200</v>
      </c>
      <c r="P2143" s="10">
        <v>123200</v>
      </c>
      <c r="Q2143" s="11">
        <v>147000</v>
      </c>
      <c r="R2143" s="11">
        <v>147000</v>
      </c>
      <c r="S2143" s="12">
        <v>134000</v>
      </c>
      <c r="T2143" s="12">
        <v>134000</v>
      </c>
      <c r="U2143" s="9">
        <v>168000</v>
      </c>
      <c r="V2143" s="9">
        <f t="shared" si="175"/>
        <v>168000</v>
      </c>
      <c r="W2143" s="43">
        <f t="shared" si="174"/>
        <v>143040</v>
      </c>
      <c r="X2143" s="43">
        <f t="shared" si="173"/>
        <v>143040</v>
      </c>
    </row>
    <row r="2144" spans="1:24" ht="15" x14ac:dyDescent="0.25">
      <c r="A2144" s="44">
        <v>2141</v>
      </c>
      <c r="B2144" s="3" t="s">
        <v>7345</v>
      </c>
      <c r="C2144" s="3" t="s">
        <v>11555</v>
      </c>
      <c r="D2144" s="3" t="s">
        <v>7373</v>
      </c>
      <c r="E2144" s="3">
        <v>2022</v>
      </c>
      <c r="F2144" s="3" t="s">
        <v>23</v>
      </c>
      <c r="G2144" s="3" t="s">
        <v>7348</v>
      </c>
      <c r="H2144" s="3" t="s">
        <v>7371</v>
      </c>
      <c r="I2144" s="5">
        <v>9788413661254</v>
      </c>
      <c r="J2144" s="3">
        <v>2</v>
      </c>
      <c r="K2144" s="8"/>
      <c r="L2144" s="9"/>
      <c r="M2144" s="17">
        <v>273000</v>
      </c>
      <c r="N2144" s="17">
        <v>273000</v>
      </c>
      <c r="O2144" s="10">
        <v>342100</v>
      </c>
      <c r="P2144" s="10">
        <v>342100</v>
      </c>
      <c r="Q2144" s="11">
        <v>281000</v>
      </c>
      <c r="R2144" s="11">
        <v>281000</v>
      </c>
      <c r="S2144" s="12">
        <v>262000</v>
      </c>
      <c r="T2144" s="12">
        <v>262000</v>
      </c>
      <c r="U2144" s="9">
        <v>379224</v>
      </c>
      <c r="V2144" s="9">
        <f t="shared" si="175"/>
        <v>379224</v>
      </c>
      <c r="W2144" s="43">
        <f t="shared" si="174"/>
        <v>307465</v>
      </c>
      <c r="X2144" s="43">
        <f t="shared" si="173"/>
        <v>614930</v>
      </c>
    </row>
    <row r="2145" spans="1:24" ht="15" x14ac:dyDescent="0.25">
      <c r="A2145" s="44">
        <v>2142</v>
      </c>
      <c r="B2145" s="3" t="s">
        <v>12678</v>
      </c>
      <c r="C2145" s="3" t="s">
        <v>10778</v>
      </c>
      <c r="D2145" s="3" t="s">
        <v>307</v>
      </c>
      <c r="E2145" s="3">
        <v>2024</v>
      </c>
      <c r="F2145" s="3" t="s">
        <v>656</v>
      </c>
      <c r="G2145" s="3" t="s">
        <v>253</v>
      </c>
      <c r="H2145" s="3">
        <v>1</v>
      </c>
      <c r="I2145" s="5">
        <v>9789587789744</v>
      </c>
      <c r="J2145" s="3">
        <v>1</v>
      </c>
      <c r="K2145" s="8">
        <v>71415</v>
      </c>
      <c r="L2145" s="9">
        <v>71415</v>
      </c>
      <c r="M2145" s="17">
        <v>88000</v>
      </c>
      <c r="N2145" s="17">
        <v>88000</v>
      </c>
      <c r="O2145" s="10">
        <v>75900</v>
      </c>
      <c r="P2145" s="10">
        <v>75900</v>
      </c>
      <c r="Q2145" s="11">
        <v>90000</v>
      </c>
      <c r="R2145" s="11">
        <v>90000</v>
      </c>
      <c r="S2145" s="12">
        <v>83000</v>
      </c>
      <c r="T2145" s="12">
        <v>83000</v>
      </c>
      <c r="U2145" s="9">
        <v>103500</v>
      </c>
      <c r="V2145" s="9">
        <f t="shared" si="175"/>
        <v>103500</v>
      </c>
      <c r="W2145" s="43">
        <f t="shared" si="174"/>
        <v>85303</v>
      </c>
      <c r="X2145" s="43">
        <f t="shared" si="173"/>
        <v>85303</v>
      </c>
    </row>
    <row r="2146" spans="1:24" ht="15" x14ac:dyDescent="0.25">
      <c r="A2146" s="44">
        <v>2143</v>
      </c>
      <c r="B2146" s="3" t="s">
        <v>11706</v>
      </c>
      <c r="C2146" s="3" t="s">
        <v>12075</v>
      </c>
      <c r="D2146" s="3" t="s">
        <v>9037</v>
      </c>
      <c r="E2146" s="3">
        <v>2024</v>
      </c>
      <c r="F2146" s="3" t="s">
        <v>6912</v>
      </c>
      <c r="G2146" s="3" t="s">
        <v>11713</v>
      </c>
      <c r="H2146" s="3"/>
      <c r="I2146" s="5">
        <v>9786287587175</v>
      </c>
      <c r="J2146" s="3">
        <v>1</v>
      </c>
      <c r="K2146" s="8"/>
      <c r="L2146" s="9"/>
      <c r="M2146" s="17">
        <v>83000</v>
      </c>
      <c r="N2146" s="17">
        <v>83000</v>
      </c>
      <c r="O2146" s="10">
        <v>71500</v>
      </c>
      <c r="P2146" s="10">
        <v>71500</v>
      </c>
      <c r="Q2146" s="11">
        <v>85000</v>
      </c>
      <c r="R2146" s="11">
        <v>85000</v>
      </c>
      <c r="S2146" s="12">
        <v>78000</v>
      </c>
      <c r="T2146" s="12">
        <v>78000</v>
      </c>
      <c r="U2146" s="9"/>
      <c r="V2146" s="9"/>
      <c r="W2146" s="43">
        <f t="shared" si="174"/>
        <v>79375</v>
      </c>
      <c r="X2146" s="43">
        <f t="shared" si="173"/>
        <v>79375</v>
      </c>
    </row>
    <row r="2147" spans="1:24" ht="15" x14ac:dyDescent="0.25">
      <c r="A2147" s="44">
        <v>2144</v>
      </c>
      <c r="B2147" s="27" t="s">
        <v>1355</v>
      </c>
      <c r="C2147" s="3" t="s">
        <v>9618</v>
      </c>
      <c r="D2147" s="3" t="s">
        <v>2110</v>
      </c>
      <c r="E2147" s="3"/>
      <c r="F2147" s="3" t="s">
        <v>23</v>
      </c>
      <c r="G2147" s="3" t="s">
        <v>1565</v>
      </c>
      <c r="H2147" s="3"/>
      <c r="I2147" s="5">
        <v>9788433960177</v>
      </c>
      <c r="J2147" s="3">
        <v>1</v>
      </c>
      <c r="K2147" s="8"/>
      <c r="L2147" s="9"/>
      <c r="M2147" s="17">
        <v>92000</v>
      </c>
      <c r="N2147" s="17">
        <v>92000</v>
      </c>
      <c r="O2147" s="10">
        <v>79200</v>
      </c>
      <c r="P2147" s="10">
        <v>79200</v>
      </c>
      <c r="Q2147" s="11">
        <v>94000</v>
      </c>
      <c r="R2147" s="11">
        <v>94000</v>
      </c>
      <c r="S2147" s="12">
        <v>86000</v>
      </c>
      <c r="T2147" s="12">
        <v>86000</v>
      </c>
      <c r="U2147" s="9">
        <v>114480</v>
      </c>
      <c r="V2147" s="9">
        <f>U2147</f>
        <v>114480</v>
      </c>
      <c r="W2147" s="43">
        <f t="shared" si="174"/>
        <v>93136</v>
      </c>
      <c r="X2147" s="43">
        <f t="shared" si="173"/>
        <v>93136</v>
      </c>
    </row>
    <row r="2148" spans="1:24" ht="15" x14ac:dyDescent="0.25">
      <c r="A2148" s="44">
        <v>2145</v>
      </c>
      <c r="B2148" s="3" t="s">
        <v>3731</v>
      </c>
      <c r="C2148" s="3" t="s">
        <v>3759</v>
      </c>
      <c r="D2148" s="3" t="s">
        <v>3736</v>
      </c>
      <c r="E2148" s="3" t="s">
        <v>3748</v>
      </c>
      <c r="F2148" s="3" t="s">
        <v>3645</v>
      </c>
      <c r="G2148" s="3" t="s">
        <v>1614</v>
      </c>
      <c r="H2148" s="3"/>
      <c r="I2148" s="5" t="s">
        <v>3760</v>
      </c>
      <c r="J2148" s="5">
        <v>3</v>
      </c>
      <c r="K2148" s="8"/>
      <c r="L2148" s="9"/>
      <c r="M2148" s="17">
        <v>125000</v>
      </c>
      <c r="N2148" s="17">
        <v>125000</v>
      </c>
      <c r="O2148" s="10"/>
      <c r="P2148" s="10"/>
      <c r="Q2148" s="11">
        <v>128000</v>
      </c>
      <c r="R2148" s="11">
        <v>128000</v>
      </c>
      <c r="S2148" s="12">
        <v>118000</v>
      </c>
      <c r="T2148" s="12">
        <v>118000</v>
      </c>
      <c r="U2148" s="9"/>
      <c r="V2148" s="9"/>
      <c r="W2148" s="43">
        <f t="shared" si="174"/>
        <v>123667</v>
      </c>
      <c r="X2148" s="43">
        <f t="shared" si="173"/>
        <v>371001</v>
      </c>
    </row>
    <row r="2149" spans="1:24" ht="15" x14ac:dyDescent="0.25">
      <c r="A2149" s="44">
        <v>2146</v>
      </c>
      <c r="B2149" s="3" t="s">
        <v>3731</v>
      </c>
      <c r="C2149" s="3" t="s">
        <v>3777</v>
      </c>
      <c r="D2149" s="3" t="s">
        <v>3747</v>
      </c>
      <c r="E2149" s="3" t="s">
        <v>3767</v>
      </c>
      <c r="F2149" s="3" t="s">
        <v>3645</v>
      </c>
      <c r="G2149" s="3" t="s">
        <v>1614</v>
      </c>
      <c r="H2149" s="3"/>
      <c r="I2149" s="5" t="s">
        <v>3778</v>
      </c>
      <c r="J2149" s="5">
        <v>1</v>
      </c>
      <c r="K2149" s="8"/>
      <c r="L2149" s="9"/>
      <c r="M2149" s="17">
        <v>101000</v>
      </c>
      <c r="N2149" s="17">
        <v>101000</v>
      </c>
      <c r="O2149" s="10">
        <v>123200</v>
      </c>
      <c r="P2149" s="10">
        <v>123200</v>
      </c>
      <c r="Q2149" s="11">
        <v>103000</v>
      </c>
      <c r="R2149" s="11">
        <v>103000</v>
      </c>
      <c r="S2149" s="12">
        <v>95000</v>
      </c>
      <c r="T2149" s="12">
        <v>95000</v>
      </c>
      <c r="U2149" s="9"/>
      <c r="V2149" s="9"/>
      <c r="W2149" s="43">
        <f t="shared" si="174"/>
        <v>105550</v>
      </c>
      <c r="X2149" s="43">
        <f t="shared" si="173"/>
        <v>105550</v>
      </c>
    </row>
    <row r="2150" spans="1:24" ht="15" x14ac:dyDescent="0.25">
      <c r="A2150" s="44">
        <v>2147</v>
      </c>
      <c r="B2150" s="3" t="s">
        <v>11632</v>
      </c>
      <c r="C2150" s="3" t="s">
        <v>11633</v>
      </c>
      <c r="D2150" s="3" t="s">
        <v>8192</v>
      </c>
      <c r="E2150" s="3">
        <v>2015</v>
      </c>
      <c r="F2150" s="3" t="s">
        <v>656</v>
      </c>
      <c r="G2150" s="3" t="s">
        <v>249</v>
      </c>
      <c r="H2150" s="3"/>
      <c r="I2150" s="5">
        <v>9789587624519</v>
      </c>
      <c r="J2150" s="5">
        <v>1</v>
      </c>
      <c r="K2150" s="8"/>
      <c r="L2150" s="9"/>
      <c r="M2150" s="17">
        <v>63000</v>
      </c>
      <c r="N2150" s="17">
        <v>63000</v>
      </c>
      <c r="O2150" s="10">
        <v>53900</v>
      </c>
      <c r="P2150" s="10">
        <v>53900</v>
      </c>
      <c r="Q2150" s="11">
        <v>64000</v>
      </c>
      <c r="R2150" s="11">
        <v>64000</v>
      </c>
      <c r="S2150" s="12">
        <v>59000</v>
      </c>
      <c r="T2150" s="12">
        <v>59000</v>
      </c>
      <c r="U2150" s="9">
        <v>73500</v>
      </c>
      <c r="V2150" s="9">
        <f>U2150</f>
        <v>73500</v>
      </c>
      <c r="W2150" s="43">
        <f t="shared" si="174"/>
        <v>62680</v>
      </c>
      <c r="X2150" s="43">
        <f t="shared" si="173"/>
        <v>62680</v>
      </c>
    </row>
    <row r="2151" spans="1:24" ht="15" x14ac:dyDescent="0.25">
      <c r="A2151" s="44">
        <v>2148</v>
      </c>
      <c r="B2151" s="3" t="s">
        <v>7228</v>
      </c>
      <c r="C2151" s="3" t="s">
        <v>7231</v>
      </c>
      <c r="D2151" s="3" t="s">
        <v>2937</v>
      </c>
      <c r="E2151" s="3">
        <v>2022</v>
      </c>
      <c r="F2151" s="3" t="s">
        <v>2519</v>
      </c>
      <c r="G2151" s="3" t="s">
        <v>1614</v>
      </c>
      <c r="H2151" s="3">
        <v>1</v>
      </c>
      <c r="I2151" s="5">
        <v>9786071743343</v>
      </c>
      <c r="J2151" s="3">
        <v>1</v>
      </c>
      <c r="K2151" s="8"/>
      <c r="L2151" s="9"/>
      <c r="M2151" s="17">
        <v>143000</v>
      </c>
      <c r="N2151" s="17">
        <v>143000</v>
      </c>
      <c r="O2151" s="10">
        <v>123200</v>
      </c>
      <c r="P2151" s="10">
        <v>123200</v>
      </c>
      <c r="Q2151" s="11">
        <v>147000</v>
      </c>
      <c r="R2151" s="11">
        <v>147000</v>
      </c>
      <c r="S2151" s="12">
        <v>134000</v>
      </c>
      <c r="T2151" s="12">
        <v>134000</v>
      </c>
      <c r="U2151" s="9"/>
      <c r="V2151" s="9"/>
      <c r="W2151" s="43">
        <f t="shared" si="174"/>
        <v>136800</v>
      </c>
      <c r="X2151" s="43">
        <f t="shared" si="173"/>
        <v>136800</v>
      </c>
    </row>
    <row r="2152" spans="1:24" ht="15" x14ac:dyDescent="0.25">
      <c r="A2152" s="44">
        <v>2149</v>
      </c>
      <c r="B2152" s="3" t="s">
        <v>316</v>
      </c>
      <c r="C2152" s="3" t="s">
        <v>9464</v>
      </c>
      <c r="D2152" s="3" t="s">
        <v>318</v>
      </c>
      <c r="E2152" s="3">
        <v>2023</v>
      </c>
      <c r="F2152" s="3" t="s">
        <v>23</v>
      </c>
      <c r="G2152" s="3" t="s">
        <v>319</v>
      </c>
      <c r="H2152" s="3"/>
      <c r="I2152" s="5">
        <v>9788416997794</v>
      </c>
      <c r="J2152" s="16">
        <v>1</v>
      </c>
      <c r="K2152" s="8"/>
      <c r="L2152" s="9"/>
      <c r="M2152" s="17">
        <v>132000</v>
      </c>
      <c r="N2152" s="17">
        <v>132000</v>
      </c>
      <c r="O2152" s="10">
        <v>170400</v>
      </c>
      <c r="P2152" s="10">
        <v>170400</v>
      </c>
      <c r="Q2152" s="11">
        <v>136000</v>
      </c>
      <c r="R2152" s="11">
        <v>136000</v>
      </c>
      <c r="S2152" s="12">
        <v>127000</v>
      </c>
      <c r="T2152" s="12">
        <v>127000</v>
      </c>
      <c r="U2152" s="9">
        <v>103500</v>
      </c>
      <c r="V2152" s="9">
        <f>U2152</f>
        <v>103500</v>
      </c>
      <c r="W2152" s="43">
        <f t="shared" si="174"/>
        <v>133780</v>
      </c>
      <c r="X2152" s="43">
        <f t="shared" si="173"/>
        <v>133780</v>
      </c>
    </row>
    <row r="2153" spans="1:24" ht="15" x14ac:dyDescent="0.25">
      <c r="A2153" s="44">
        <v>2150</v>
      </c>
      <c r="B2153" s="3" t="s">
        <v>433</v>
      </c>
      <c r="C2153" s="3" t="s">
        <v>5836</v>
      </c>
      <c r="D2153" s="3" t="s">
        <v>3282</v>
      </c>
      <c r="E2153" s="3">
        <v>2014</v>
      </c>
      <c r="F2153" s="3" t="s">
        <v>3144</v>
      </c>
      <c r="G2153" s="3" t="s">
        <v>3272</v>
      </c>
      <c r="H2153" s="3">
        <v>1</v>
      </c>
      <c r="I2153" s="5">
        <v>9789584242181</v>
      </c>
      <c r="J2153" s="5">
        <v>9</v>
      </c>
      <c r="K2153" s="8"/>
      <c r="L2153" s="9"/>
      <c r="M2153" s="17">
        <v>76000</v>
      </c>
      <c r="N2153" s="17">
        <v>76000</v>
      </c>
      <c r="O2153" s="10">
        <v>64900</v>
      </c>
      <c r="P2153" s="10">
        <v>64900</v>
      </c>
      <c r="Q2153" s="11">
        <v>77000</v>
      </c>
      <c r="R2153" s="11">
        <v>77000</v>
      </c>
      <c r="S2153" s="12">
        <v>71000</v>
      </c>
      <c r="T2153" s="12">
        <v>71000</v>
      </c>
      <c r="U2153" s="9">
        <v>88500</v>
      </c>
      <c r="V2153" s="9">
        <f>U2153</f>
        <v>88500</v>
      </c>
      <c r="W2153" s="43">
        <f t="shared" si="174"/>
        <v>75480</v>
      </c>
      <c r="X2153" s="43">
        <f t="shared" si="173"/>
        <v>679320</v>
      </c>
    </row>
    <row r="2154" spans="1:24" ht="15" x14ac:dyDescent="0.25">
      <c r="A2154" s="44">
        <v>2151</v>
      </c>
      <c r="B2154" s="3" t="s">
        <v>776</v>
      </c>
      <c r="C2154" s="3" t="s">
        <v>12023</v>
      </c>
      <c r="D2154" s="3" t="s">
        <v>7604</v>
      </c>
      <c r="E2154" s="3">
        <v>2020</v>
      </c>
      <c r="F2154" s="3" t="s">
        <v>4407</v>
      </c>
      <c r="G2154" s="3" t="s">
        <v>3280</v>
      </c>
      <c r="H2154" s="3">
        <v>1</v>
      </c>
      <c r="I2154" s="5">
        <v>9789585454859</v>
      </c>
      <c r="J2154" s="3">
        <v>1</v>
      </c>
      <c r="K2154" s="8"/>
      <c r="L2154" s="9"/>
      <c r="M2154" s="17">
        <v>70000</v>
      </c>
      <c r="N2154" s="17">
        <v>70000</v>
      </c>
      <c r="O2154" s="10">
        <v>60500</v>
      </c>
      <c r="P2154" s="10">
        <v>60500</v>
      </c>
      <c r="Q2154" s="11">
        <v>72000</v>
      </c>
      <c r="R2154" s="11">
        <v>72000</v>
      </c>
      <c r="S2154" s="12">
        <v>66000</v>
      </c>
      <c r="T2154" s="12">
        <v>66000</v>
      </c>
      <c r="U2154" s="9">
        <v>82500</v>
      </c>
      <c r="V2154" s="9">
        <f>U2154</f>
        <v>82500</v>
      </c>
      <c r="W2154" s="43">
        <f t="shared" si="174"/>
        <v>70200</v>
      </c>
      <c r="X2154" s="43">
        <f t="shared" si="173"/>
        <v>70200</v>
      </c>
    </row>
    <row r="2155" spans="1:24" ht="15" x14ac:dyDescent="0.25">
      <c r="A2155" s="44">
        <v>2152</v>
      </c>
      <c r="B2155" s="3" t="s">
        <v>11706</v>
      </c>
      <c r="C2155" s="3" t="s">
        <v>10519</v>
      </c>
      <c r="D2155" s="3" t="s">
        <v>9021</v>
      </c>
      <c r="E2155" s="3">
        <v>2025</v>
      </c>
      <c r="F2155" s="3" t="s">
        <v>6912</v>
      </c>
      <c r="G2155" s="3" t="s">
        <v>9008</v>
      </c>
      <c r="H2155" s="3"/>
      <c r="I2155" s="5">
        <v>9786289680300</v>
      </c>
      <c r="J2155" s="3">
        <v>1</v>
      </c>
      <c r="K2155" s="8"/>
      <c r="L2155" s="9"/>
      <c r="M2155" s="17">
        <v>76000</v>
      </c>
      <c r="N2155" s="17">
        <v>76000</v>
      </c>
      <c r="O2155" s="10">
        <v>64900</v>
      </c>
      <c r="P2155" s="10">
        <v>64900</v>
      </c>
      <c r="Q2155" s="11">
        <v>77000</v>
      </c>
      <c r="R2155" s="11">
        <v>77000</v>
      </c>
      <c r="S2155" s="12">
        <v>71000</v>
      </c>
      <c r="T2155" s="12">
        <v>71000</v>
      </c>
      <c r="U2155" s="9"/>
      <c r="V2155" s="9"/>
      <c r="W2155" s="43">
        <f t="shared" si="174"/>
        <v>72225</v>
      </c>
      <c r="X2155" s="43">
        <f t="shared" si="173"/>
        <v>72225</v>
      </c>
    </row>
    <row r="2156" spans="1:24" ht="15" x14ac:dyDescent="0.25">
      <c r="A2156" s="44">
        <v>2153</v>
      </c>
      <c r="B2156" s="3" t="s">
        <v>5529</v>
      </c>
      <c r="C2156" s="3" t="s">
        <v>10387</v>
      </c>
      <c r="D2156" s="3" t="s">
        <v>2672</v>
      </c>
      <c r="E2156" s="3">
        <v>2025</v>
      </c>
      <c r="F2156" s="3" t="s">
        <v>8494</v>
      </c>
      <c r="G2156" s="3" t="s">
        <v>278</v>
      </c>
      <c r="H2156" s="3">
        <v>1</v>
      </c>
      <c r="I2156" s="5">
        <v>9788408299325</v>
      </c>
      <c r="J2156" s="3">
        <v>1</v>
      </c>
      <c r="K2156" s="8"/>
      <c r="L2156" s="9"/>
      <c r="M2156" s="17">
        <v>146000</v>
      </c>
      <c r="N2156" s="17">
        <v>146000</v>
      </c>
      <c r="O2156" s="10"/>
      <c r="P2156" s="10"/>
      <c r="Q2156" s="11">
        <v>150000</v>
      </c>
      <c r="R2156" s="11">
        <v>150000</v>
      </c>
      <c r="S2156" s="12">
        <v>140000</v>
      </c>
      <c r="T2156" s="12">
        <v>140000</v>
      </c>
      <c r="U2156" s="9">
        <v>143640</v>
      </c>
      <c r="V2156" s="9">
        <f>U2156</f>
        <v>143640</v>
      </c>
      <c r="W2156" s="43">
        <f t="shared" si="174"/>
        <v>144910</v>
      </c>
      <c r="X2156" s="43">
        <f t="shared" si="173"/>
        <v>144910</v>
      </c>
    </row>
    <row r="2157" spans="1:24" ht="15" x14ac:dyDescent="0.25">
      <c r="A2157" s="44">
        <v>2154</v>
      </c>
      <c r="B2157" s="3" t="s">
        <v>433</v>
      </c>
      <c r="C2157" s="3" t="s">
        <v>9768</v>
      </c>
      <c r="D2157" s="3" t="s">
        <v>3547</v>
      </c>
      <c r="E2157" s="3">
        <v>2021</v>
      </c>
      <c r="F2157" s="3" t="s">
        <v>1346</v>
      </c>
      <c r="G2157" s="3" t="s">
        <v>1310</v>
      </c>
      <c r="H2157" s="3"/>
      <c r="I2157" s="5">
        <v>9789585118508</v>
      </c>
      <c r="J2157" s="5">
        <v>1</v>
      </c>
      <c r="K2157" s="8"/>
      <c r="L2157" s="9"/>
      <c r="M2157" s="17">
        <v>83000</v>
      </c>
      <c r="N2157" s="17">
        <v>83000</v>
      </c>
      <c r="O2157" s="10">
        <v>71500</v>
      </c>
      <c r="P2157" s="10">
        <v>71500</v>
      </c>
      <c r="Q2157" s="11">
        <v>85000</v>
      </c>
      <c r="R2157" s="11">
        <v>85000</v>
      </c>
      <c r="S2157" s="12">
        <v>78000</v>
      </c>
      <c r="T2157" s="12">
        <v>78000</v>
      </c>
      <c r="U2157" s="9">
        <v>97500</v>
      </c>
      <c r="V2157" s="9">
        <f>U2157</f>
        <v>97500</v>
      </c>
      <c r="W2157" s="43">
        <f t="shared" si="174"/>
        <v>83000</v>
      </c>
      <c r="X2157" s="43">
        <f t="shared" si="173"/>
        <v>83000</v>
      </c>
    </row>
    <row r="2158" spans="1:24" ht="15" x14ac:dyDescent="0.25">
      <c r="A2158" s="44">
        <v>2155</v>
      </c>
      <c r="B2158" s="4" t="s">
        <v>5600</v>
      </c>
      <c r="C2158" s="3" t="s">
        <v>5626</v>
      </c>
      <c r="D2158" s="4" t="s">
        <v>5627</v>
      </c>
      <c r="E2158" s="4" t="s">
        <v>2874</v>
      </c>
      <c r="F2158" s="4"/>
      <c r="G2158" s="4" t="s">
        <v>2407</v>
      </c>
      <c r="H2158" s="4" t="s">
        <v>202</v>
      </c>
      <c r="I2158" s="4" t="s">
        <v>5628</v>
      </c>
      <c r="J2158" s="4" t="s">
        <v>202</v>
      </c>
      <c r="K2158" s="8">
        <v>61065</v>
      </c>
      <c r="L2158" s="9">
        <v>61065</v>
      </c>
      <c r="M2158" s="17">
        <v>76000</v>
      </c>
      <c r="N2158" s="17">
        <v>76000</v>
      </c>
      <c r="O2158" s="10">
        <v>64900</v>
      </c>
      <c r="P2158" s="10">
        <v>64900</v>
      </c>
      <c r="Q2158" s="11">
        <v>77000</v>
      </c>
      <c r="R2158" s="11">
        <v>77000</v>
      </c>
      <c r="S2158" s="12">
        <v>71000</v>
      </c>
      <c r="T2158" s="12">
        <v>71000</v>
      </c>
      <c r="U2158" s="9">
        <v>88500</v>
      </c>
      <c r="V2158" s="9">
        <f>U2158</f>
        <v>88500</v>
      </c>
      <c r="W2158" s="43">
        <f t="shared" si="174"/>
        <v>73078</v>
      </c>
      <c r="X2158" s="43">
        <f t="shared" si="173"/>
        <v>73078</v>
      </c>
    </row>
    <row r="2159" spans="1:24" ht="13.5" customHeight="1" x14ac:dyDescent="0.25">
      <c r="A2159" s="44">
        <v>2156</v>
      </c>
      <c r="B2159" s="5" t="s">
        <v>332</v>
      </c>
      <c r="C2159" s="3" t="s">
        <v>9466</v>
      </c>
      <c r="D2159" s="3" t="s">
        <v>334</v>
      </c>
      <c r="E2159" s="3">
        <v>2023</v>
      </c>
      <c r="F2159" s="3" t="s">
        <v>23</v>
      </c>
      <c r="G2159" s="3" t="s">
        <v>335</v>
      </c>
      <c r="H2159" s="3"/>
      <c r="I2159" s="5">
        <v>9789585001435</v>
      </c>
      <c r="J2159" s="16">
        <v>1</v>
      </c>
      <c r="K2159" s="8"/>
      <c r="L2159" s="9"/>
      <c r="M2159" s="17">
        <v>76000</v>
      </c>
      <c r="N2159" s="17">
        <v>76000</v>
      </c>
      <c r="O2159" s="10">
        <v>61600</v>
      </c>
      <c r="P2159" s="10">
        <v>61600</v>
      </c>
      <c r="Q2159" s="11">
        <v>77000</v>
      </c>
      <c r="R2159" s="11">
        <v>77000</v>
      </c>
      <c r="S2159" s="12">
        <v>71000</v>
      </c>
      <c r="T2159" s="12">
        <v>71000</v>
      </c>
      <c r="U2159" s="9">
        <v>79650</v>
      </c>
      <c r="V2159" s="9">
        <f>U2159</f>
        <v>79650</v>
      </c>
      <c r="W2159" s="43">
        <f t="shared" si="174"/>
        <v>73050</v>
      </c>
      <c r="X2159" s="43">
        <f t="shared" si="173"/>
        <v>73050</v>
      </c>
    </row>
    <row r="2160" spans="1:24" ht="13.5" customHeight="1" x14ac:dyDescent="0.25">
      <c r="A2160" s="44">
        <v>2157</v>
      </c>
      <c r="B2160" s="3" t="s">
        <v>433</v>
      </c>
      <c r="C2160" s="3" t="s">
        <v>9948</v>
      </c>
      <c r="D2160" s="3" t="s">
        <v>5261</v>
      </c>
      <c r="E2160" s="3">
        <v>2023</v>
      </c>
      <c r="F2160" s="3" t="s">
        <v>1346</v>
      </c>
      <c r="G2160" s="3" t="s">
        <v>351</v>
      </c>
      <c r="H2160" s="3">
        <v>1</v>
      </c>
      <c r="I2160" s="5">
        <v>9789585566521</v>
      </c>
      <c r="J2160" s="5">
        <v>1</v>
      </c>
      <c r="K2160" s="8"/>
      <c r="L2160" s="9"/>
      <c r="M2160" s="17">
        <v>73000</v>
      </c>
      <c r="N2160" s="17">
        <v>73000</v>
      </c>
      <c r="O2160" s="10">
        <v>62700</v>
      </c>
      <c r="P2160" s="10">
        <v>62700</v>
      </c>
      <c r="Q2160" s="11">
        <v>75000</v>
      </c>
      <c r="R2160" s="11">
        <v>75000</v>
      </c>
      <c r="S2160" s="12">
        <v>68000</v>
      </c>
      <c r="T2160" s="12">
        <v>68000</v>
      </c>
      <c r="U2160" s="9"/>
      <c r="V2160" s="9"/>
      <c r="W2160" s="43">
        <f t="shared" si="174"/>
        <v>69675</v>
      </c>
      <c r="X2160" s="43">
        <f t="shared" si="173"/>
        <v>69675</v>
      </c>
    </row>
    <row r="2161" spans="1:24" ht="15" x14ac:dyDescent="0.25">
      <c r="A2161" s="44">
        <v>2158</v>
      </c>
      <c r="B2161" s="3" t="s">
        <v>12458</v>
      </c>
      <c r="C2161" s="3" t="s">
        <v>11236</v>
      </c>
      <c r="D2161" s="3" t="s">
        <v>12459</v>
      </c>
      <c r="E2161" s="3">
        <v>2012</v>
      </c>
      <c r="F2161" s="3" t="s">
        <v>1571</v>
      </c>
      <c r="G2161" s="3" t="s">
        <v>4208</v>
      </c>
      <c r="H2161" s="3"/>
      <c r="I2161" s="5">
        <v>9789588436982</v>
      </c>
      <c r="J2161" s="5">
        <v>2</v>
      </c>
      <c r="K2161" s="8"/>
      <c r="L2161" s="9"/>
      <c r="M2161" s="17">
        <v>32000</v>
      </c>
      <c r="N2161" s="17">
        <v>32000</v>
      </c>
      <c r="O2161" s="10">
        <v>44000</v>
      </c>
      <c r="P2161" s="10">
        <v>44000</v>
      </c>
      <c r="Q2161" s="11">
        <v>33000</v>
      </c>
      <c r="R2161" s="11">
        <v>33000</v>
      </c>
      <c r="S2161" s="12">
        <v>30000</v>
      </c>
      <c r="T2161" s="12">
        <v>30000</v>
      </c>
      <c r="U2161" s="9"/>
      <c r="V2161" s="9"/>
      <c r="W2161" s="43">
        <f t="shared" si="174"/>
        <v>34750</v>
      </c>
      <c r="X2161" s="43">
        <f t="shared" si="173"/>
        <v>69500</v>
      </c>
    </row>
    <row r="2162" spans="1:24" ht="15" x14ac:dyDescent="0.25">
      <c r="A2162" s="44">
        <v>2159</v>
      </c>
      <c r="B2162" s="3" t="s">
        <v>776</v>
      </c>
      <c r="C2162" s="3" t="s">
        <v>9600</v>
      </c>
      <c r="D2162" s="3" t="s">
        <v>1336</v>
      </c>
      <c r="E2162" s="3"/>
      <c r="F2162" s="3"/>
      <c r="G2162" s="3" t="s">
        <v>1333</v>
      </c>
      <c r="H2162" s="3"/>
      <c r="I2162" s="5">
        <v>9786287579934</v>
      </c>
      <c r="J2162" s="5">
        <v>1</v>
      </c>
      <c r="K2162" s="8"/>
      <c r="L2162" s="9"/>
      <c r="M2162" s="17">
        <v>114000</v>
      </c>
      <c r="N2162" s="17">
        <v>114000</v>
      </c>
      <c r="O2162" s="10">
        <v>161600</v>
      </c>
      <c r="P2162" s="10">
        <v>161600</v>
      </c>
      <c r="Q2162" s="11">
        <v>117000</v>
      </c>
      <c r="R2162" s="11">
        <v>117000</v>
      </c>
      <c r="S2162" s="12">
        <v>107000</v>
      </c>
      <c r="T2162" s="12">
        <v>107000</v>
      </c>
      <c r="U2162" s="9">
        <v>133500</v>
      </c>
      <c r="V2162" s="9">
        <f>U2162</f>
        <v>133500</v>
      </c>
      <c r="W2162" s="43">
        <f t="shared" si="174"/>
        <v>126620</v>
      </c>
      <c r="X2162" s="43">
        <f t="shared" si="173"/>
        <v>126620</v>
      </c>
    </row>
    <row r="2163" spans="1:24" ht="15" x14ac:dyDescent="0.25">
      <c r="A2163" s="44">
        <v>2160</v>
      </c>
      <c r="B2163" s="3" t="s">
        <v>749</v>
      </c>
      <c r="C2163" s="3" t="s">
        <v>810</v>
      </c>
      <c r="D2163" s="14" t="s">
        <v>811</v>
      </c>
      <c r="E2163" s="14">
        <v>2024</v>
      </c>
      <c r="F2163" s="3" t="s">
        <v>656</v>
      </c>
      <c r="G2163" s="3" t="s">
        <v>744</v>
      </c>
      <c r="H2163" s="3" t="s">
        <v>812</v>
      </c>
      <c r="I2163" s="13">
        <v>9788419875938</v>
      </c>
      <c r="J2163" s="3">
        <v>1</v>
      </c>
      <c r="K2163" s="8"/>
      <c r="L2163" s="9"/>
      <c r="M2163" s="17">
        <v>245000</v>
      </c>
      <c r="N2163" s="17">
        <v>245000</v>
      </c>
      <c r="O2163" s="10"/>
      <c r="P2163" s="10"/>
      <c r="Q2163" s="11">
        <v>252000</v>
      </c>
      <c r="R2163" s="11">
        <v>252000</v>
      </c>
      <c r="S2163" s="12">
        <v>236000</v>
      </c>
      <c r="T2163" s="12">
        <v>236000</v>
      </c>
      <c r="U2163" s="9">
        <v>244080</v>
      </c>
      <c r="V2163" s="9">
        <f>U2163</f>
        <v>244080</v>
      </c>
      <c r="W2163" s="43">
        <f t="shared" si="174"/>
        <v>244270</v>
      </c>
      <c r="X2163" s="43">
        <f t="shared" si="173"/>
        <v>244270</v>
      </c>
    </row>
    <row r="2164" spans="1:24" ht="15" x14ac:dyDescent="0.25">
      <c r="A2164" s="44">
        <v>2161</v>
      </c>
      <c r="B2164" s="3" t="s">
        <v>1355</v>
      </c>
      <c r="C2164" s="3" t="s">
        <v>10147</v>
      </c>
      <c r="D2164" s="3" t="s">
        <v>6992</v>
      </c>
      <c r="E2164" s="3">
        <v>2019</v>
      </c>
      <c r="F2164" s="3" t="s">
        <v>1571</v>
      </c>
      <c r="G2164" s="3" t="s">
        <v>2243</v>
      </c>
      <c r="H2164" s="3">
        <v>1</v>
      </c>
      <c r="I2164" s="5">
        <v>9788490522509</v>
      </c>
      <c r="J2164" s="3">
        <v>2</v>
      </c>
      <c r="K2164" s="8"/>
      <c r="L2164" s="9"/>
      <c r="M2164" s="17">
        <v>155000</v>
      </c>
      <c r="N2164" s="17">
        <v>155000</v>
      </c>
      <c r="O2164" s="10">
        <v>133100</v>
      </c>
      <c r="P2164" s="10">
        <v>133100</v>
      </c>
      <c r="Q2164" s="11">
        <v>159000</v>
      </c>
      <c r="R2164" s="11">
        <v>159000</v>
      </c>
      <c r="S2164" s="12">
        <v>145000</v>
      </c>
      <c r="T2164" s="12">
        <v>145000</v>
      </c>
      <c r="U2164" s="9">
        <v>151200</v>
      </c>
      <c r="V2164" s="9">
        <f>U2164</f>
        <v>151200</v>
      </c>
      <c r="W2164" s="43">
        <f t="shared" si="174"/>
        <v>148660</v>
      </c>
      <c r="X2164" s="43">
        <f t="shared" si="173"/>
        <v>297320</v>
      </c>
    </row>
    <row r="2165" spans="1:24" ht="15" x14ac:dyDescent="0.25">
      <c r="A2165" s="44">
        <v>2162</v>
      </c>
      <c r="B2165" s="3" t="s">
        <v>776</v>
      </c>
      <c r="C2165" s="3" t="s">
        <v>9754</v>
      </c>
      <c r="D2165" s="3" t="s">
        <v>3447</v>
      </c>
      <c r="E2165" s="3">
        <v>2023</v>
      </c>
      <c r="F2165" s="3" t="s">
        <v>1346</v>
      </c>
      <c r="G2165" s="3" t="s">
        <v>990</v>
      </c>
      <c r="H2165" s="3"/>
      <c r="I2165" s="5">
        <v>9786289565263</v>
      </c>
      <c r="J2165" s="5">
        <v>5</v>
      </c>
      <c r="K2165" s="8"/>
      <c r="L2165" s="9"/>
      <c r="M2165" s="17">
        <v>105000</v>
      </c>
      <c r="N2165" s="17">
        <v>105000</v>
      </c>
      <c r="O2165" s="10">
        <v>50600</v>
      </c>
      <c r="P2165" s="10">
        <v>50600</v>
      </c>
      <c r="Q2165" s="11">
        <v>107000</v>
      </c>
      <c r="R2165" s="11">
        <v>107000</v>
      </c>
      <c r="S2165" s="12">
        <v>98000</v>
      </c>
      <c r="T2165" s="12">
        <v>98000</v>
      </c>
      <c r="U2165" s="9"/>
      <c r="V2165" s="9"/>
      <c r="W2165" s="43">
        <f t="shared" si="174"/>
        <v>90150</v>
      </c>
      <c r="X2165" s="43">
        <f t="shared" si="173"/>
        <v>450750</v>
      </c>
    </row>
    <row r="2166" spans="1:24" ht="15" x14ac:dyDescent="0.25">
      <c r="A2166" s="44">
        <v>2163</v>
      </c>
      <c r="B2166" s="3" t="s">
        <v>12660</v>
      </c>
      <c r="C2166" s="3" t="s">
        <v>10191</v>
      </c>
      <c r="D2166" s="3" t="s">
        <v>11531</v>
      </c>
      <c r="E2166" s="3">
        <v>2023</v>
      </c>
      <c r="F2166" s="3" t="s">
        <v>3133</v>
      </c>
      <c r="G2166" s="3" t="s">
        <v>351</v>
      </c>
      <c r="H2166" s="3"/>
      <c r="I2166" s="5">
        <v>9789585573147</v>
      </c>
      <c r="J2166" s="3">
        <v>1</v>
      </c>
      <c r="K2166" s="8"/>
      <c r="L2166" s="9"/>
      <c r="M2166" s="17">
        <v>100000</v>
      </c>
      <c r="N2166" s="17">
        <v>100000</v>
      </c>
      <c r="O2166" s="10">
        <v>73700</v>
      </c>
      <c r="P2166" s="10">
        <v>73700</v>
      </c>
      <c r="Q2166" s="11">
        <v>103000</v>
      </c>
      <c r="R2166" s="11">
        <v>103000</v>
      </c>
      <c r="S2166" s="12">
        <v>95000</v>
      </c>
      <c r="T2166" s="12">
        <v>95000</v>
      </c>
      <c r="U2166" s="9"/>
      <c r="V2166" s="9"/>
      <c r="W2166" s="43">
        <f t="shared" si="174"/>
        <v>92925</v>
      </c>
      <c r="X2166" s="43">
        <f t="shared" si="173"/>
        <v>92925</v>
      </c>
    </row>
    <row r="2167" spans="1:24" ht="15" x14ac:dyDescent="0.25">
      <c r="A2167" s="44">
        <v>2164</v>
      </c>
      <c r="B2167" s="3" t="s">
        <v>10842</v>
      </c>
      <c r="C2167" s="3" t="s">
        <v>9470</v>
      </c>
      <c r="D2167" s="3" t="s">
        <v>360</v>
      </c>
      <c r="E2167" s="3">
        <v>2023</v>
      </c>
      <c r="F2167" s="3" t="s">
        <v>23</v>
      </c>
      <c r="G2167" s="3" t="s">
        <v>351</v>
      </c>
      <c r="H2167" s="3"/>
      <c r="I2167" s="5">
        <v>9786287513846</v>
      </c>
      <c r="J2167" s="16">
        <v>1</v>
      </c>
      <c r="K2167" s="8"/>
      <c r="L2167" s="9"/>
      <c r="M2167" s="17">
        <v>60000</v>
      </c>
      <c r="N2167" s="17">
        <v>60000</v>
      </c>
      <c r="O2167" s="10">
        <v>51700</v>
      </c>
      <c r="P2167" s="10">
        <v>51700</v>
      </c>
      <c r="Q2167" s="11">
        <v>62000</v>
      </c>
      <c r="R2167" s="11">
        <v>62000</v>
      </c>
      <c r="S2167" s="12">
        <v>56000</v>
      </c>
      <c r="T2167" s="12">
        <v>56000</v>
      </c>
      <c r="U2167" s="9"/>
      <c r="V2167" s="9"/>
      <c r="W2167" s="43">
        <f t="shared" si="174"/>
        <v>57425</v>
      </c>
      <c r="X2167" s="43">
        <f t="shared" si="173"/>
        <v>57425</v>
      </c>
    </row>
    <row r="2168" spans="1:24" ht="15" x14ac:dyDescent="0.25">
      <c r="A2168" s="44">
        <v>2165</v>
      </c>
      <c r="B2168" s="3" t="s">
        <v>7632</v>
      </c>
      <c r="C2168" s="3" t="s">
        <v>10249</v>
      </c>
      <c r="D2168" s="3" t="s">
        <v>7637</v>
      </c>
      <c r="E2168" s="3">
        <v>2016</v>
      </c>
      <c r="F2168" s="3" t="s">
        <v>656</v>
      </c>
      <c r="G2168" s="3" t="s">
        <v>7638</v>
      </c>
      <c r="H2168" s="3" t="s">
        <v>7609</v>
      </c>
      <c r="I2168" s="5">
        <v>9788416574155</v>
      </c>
      <c r="J2168" s="3">
        <v>6</v>
      </c>
      <c r="K2168" s="8"/>
      <c r="L2168" s="9"/>
      <c r="M2168" s="17"/>
      <c r="N2168" s="17"/>
      <c r="O2168" s="10">
        <v>148500</v>
      </c>
      <c r="P2168" s="10">
        <v>148500</v>
      </c>
      <c r="Q2168" s="11"/>
      <c r="R2168" s="11"/>
      <c r="S2168" s="12"/>
      <c r="T2168" s="12"/>
      <c r="U2168" s="9"/>
      <c r="V2168" s="9"/>
      <c r="W2168" s="43">
        <f t="shared" si="174"/>
        <v>148500</v>
      </c>
      <c r="X2168" s="43">
        <f t="shared" si="173"/>
        <v>891000</v>
      </c>
    </row>
    <row r="2169" spans="1:24" ht="15" x14ac:dyDescent="0.25">
      <c r="A2169" s="44">
        <v>2166</v>
      </c>
      <c r="B2169" s="3" t="s">
        <v>8437</v>
      </c>
      <c r="C2169" s="3" t="s">
        <v>10368</v>
      </c>
      <c r="D2169" s="3" t="s">
        <v>8439</v>
      </c>
      <c r="E2169" s="3" t="s">
        <v>8419</v>
      </c>
      <c r="F2169" s="3" t="s">
        <v>8410</v>
      </c>
      <c r="G2169" s="3" t="s">
        <v>8420</v>
      </c>
      <c r="H2169" s="3" t="s">
        <v>11667</v>
      </c>
      <c r="I2169" s="5">
        <v>9786071715548</v>
      </c>
      <c r="J2169" s="3">
        <v>1</v>
      </c>
      <c r="K2169" s="8"/>
      <c r="L2169" s="9"/>
      <c r="M2169" s="17">
        <v>287000</v>
      </c>
      <c r="N2169" s="17">
        <v>287000</v>
      </c>
      <c r="O2169" s="10">
        <v>246400</v>
      </c>
      <c r="P2169" s="10">
        <v>246400</v>
      </c>
      <c r="Q2169" s="11">
        <v>293000</v>
      </c>
      <c r="R2169" s="11">
        <v>293000</v>
      </c>
      <c r="S2169" s="12">
        <v>269000</v>
      </c>
      <c r="T2169" s="12">
        <v>269000</v>
      </c>
      <c r="U2169" s="9">
        <v>310905</v>
      </c>
      <c r="V2169" s="9">
        <f>U2169</f>
        <v>310905</v>
      </c>
      <c r="W2169" s="43">
        <f t="shared" si="174"/>
        <v>281261</v>
      </c>
      <c r="X2169" s="43">
        <f t="shared" si="173"/>
        <v>281261</v>
      </c>
    </row>
    <row r="2170" spans="1:24" ht="15" x14ac:dyDescent="0.25">
      <c r="A2170" s="44">
        <v>2167</v>
      </c>
      <c r="B2170" s="3" t="s">
        <v>9185</v>
      </c>
      <c r="C2170" s="3" t="s">
        <v>10545</v>
      </c>
      <c r="D2170" s="3" t="s">
        <v>9202</v>
      </c>
      <c r="E2170" s="3">
        <v>2017</v>
      </c>
      <c r="F2170" s="3" t="s">
        <v>1531</v>
      </c>
      <c r="G2170" s="3" t="s">
        <v>5743</v>
      </c>
      <c r="H2170" s="3">
        <v>1</v>
      </c>
      <c r="I2170" s="5">
        <v>9788425230219</v>
      </c>
      <c r="J2170" s="5">
        <v>1</v>
      </c>
      <c r="K2170" s="8"/>
      <c r="L2170" s="9"/>
      <c r="M2170" s="17">
        <v>216000</v>
      </c>
      <c r="N2170" s="17">
        <v>216000</v>
      </c>
      <c r="O2170" s="10">
        <v>185900</v>
      </c>
      <c r="P2170" s="10">
        <v>185900</v>
      </c>
      <c r="Q2170" s="11">
        <v>221000</v>
      </c>
      <c r="R2170" s="11">
        <v>221000</v>
      </c>
      <c r="S2170" s="12">
        <v>203000</v>
      </c>
      <c r="T2170" s="12">
        <v>203000</v>
      </c>
      <c r="U2170" s="9">
        <v>193680</v>
      </c>
      <c r="V2170" s="9">
        <f>U2170</f>
        <v>193680</v>
      </c>
      <c r="W2170" s="43">
        <f t="shared" si="174"/>
        <v>203916</v>
      </c>
      <c r="X2170" s="43">
        <f t="shared" si="173"/>
        <v>203916</v>
      </c>
    </row>
    <row r="2171" spans="1:24" ht="15" x14ac:dyDescent="0.25">
      <c r="A2171" s="44">
        <v>2168</v>
      </c>
      <c r="B2171" s="3" t="s">
        <v>12660</v>
      </c>
      <c r="C2171" s="3" t="s">
        <v>12012</v>
      </c>
      <c r="D2171" s="3" t="s">
        <v>11538</v>
      </c>
      <c r="E2171" s="3">
        <v>2020</v>
      </c>
      <c r="F2171" s="3" t="s">
        <v>7210</v>
      </c>
      <c r="G2171" s="3" t="s">
        <v>354</v>
      </c>
      <c r="H2171" s="3"/>
      <c r="I2171" s="5">
        <v>9788417928896</v>
      </c>
      <c r="J2171" s="3">
        <v>1</v>
      </c>
      <c r="K2171" s="8"/>
      <c r="L2171" s="9"/>
      <c r="M2171" s="17">
        <v>139000</v>
      </c>
      <c r="N2171" s="17">
        <v>139000</v>
      </c>
      <c r="O2171" s="10">
        <v>244900</v>
      </c>
      <c r="P2171" s="10">
        <v>244900</v>
      </c>
      <c r="Q2171" s="11">
        <v>143000</v>
      </c>
      <c r="R2171" s="11">
        <v>143000</v>
      </c>
      <c r="S2171" s="12">
        <v>134000</v>
      </c>
      <c r="T2171" s="12">
        <v>134000</v>
      </c>
      <c r="U2171" s="9">
        <v>136440</v>
      </c>
      <c r="V2171" s="9">
        <f>U2171</f>
        <v>136440</v>
      </c>
      <c r="W2171" s="43">
        <f t="shared" si="174"/>
        <v>159468</v>
      </c>
      <c r="X2171" s="43">
        <f t="shared" si="173"/>
        <v>159468</v>
      </c>
    </row>
    <row r="2172" spans="1:24" ht="15" x14ac:dyDescent="0.25">
      <c r="A2172" s="44">
        <v>2169</v>
      </c>
      <c r="B2172" s="27" t="s">
        <v>1355</v>
      </c>
      <c r="C2172" s="3" t="s">
        <v>2114</v>
      </c>
      <c r="D2172" s="3" t="s">
        <v>1440</v>
      </c>
      <c r="E2172" s="3"/>
      <c r="F2172" s="3" t="s">
        <v>10977</v>
      </c>
      <c r="G2172" s="3" t="s">
        <v>1442</v>
      </c>
      <c r="H2172" s="3"/>
      <c r="I2172" s="5">
        <v>9789584262219</v>
      </c>
      <c r="J2172" s="3">
        <v>11</v>
      </c>
      <c r="K2172" s="8"/>
      <c r="L2172" s="9"/>
      <c r="M2172" s="17">
        <v>83000</v>
      </c>
      <c r="N2172" s="17">
        <v>83000</v>
      </c>
      <c r="O2172" s="10">
        <v>42900</v>
      </c>
      <c r="P2172" s="10">
        <v>42900</v>
      </c>
      <c r="Q2172" s="11">
        <v>85000</v>
      </c>
      <c r="R2172" s="11">
        <v>85000</v>
      </c>
      <c r="S2172" s="12">
        <v>78000</v>
      </c>
      <c r="T2172" s="12">
        <v>78000</v>
      </c>
      <c r="U2172" s="9">
        <v>60000</v>
      </c>
      <c r="V2172" s="9">
        <f>U2172</f>
        <v>60000</v>
      </c>
      <c r="W2172" s="43">
        <f t="shared" si="174"/>
        <v>69780</v>
      </c>
      <c r="X2172" s="43">
        <f t="shared" si="173"/>
        <v>767580</v>
      </c>
    </row>
    <row r="2173" spans="1:24" ht="15" x14ac:dyDescent="0.25">
      <c r="A2173" s="44">
        <v>2170</v>
      </c>
      <c r="B2173" s="3" t="s">
        <v>433</v>
      </c>
      <c r="C2173" s="3" t="s">
        <v>9777</v>
      </c>
      <c r="D2173" s="3" t="s">
        <v>3608</v>
      </c>
      <c r="E2173" s="3">
        <v>2020</v>
      </c>
      <c r="F2173" s="3" t="s">
        <v>1346</v>
      </c>
      <c r="G2173" s="3" t="s">
        <v>3609</v>
      </c>
      <c r="H2173" s="3"/>
      <c r="I2173" s="5">
        <v>9786071668455</v>
      </c>
      <c r="J2173" s="5">
        <v>1</v>
      </c>
      <c r="K2173" s="8"/>
      <c r="L2173" s="9"/>
      <c r="M2173" s="17">
        <v>50000</v>
      </c>
      <c r="N2173" s="17">
        <v>50000</v>
      </c>
      <c r="O2173" s="10">
        <v>42900</v>
      </c>
      <c r="P2173" s="10">
        <v>42900</v>
      </c>
      <c r="Q2173" s="11">
        <v>51000</v>
      </c>
      <c r="R2173" s="11">
        <v>51000</v>
      </c>
      <c r="S2173" s="12">
        <v>47000</v>
      </c>
      <c r="T2173" s="12">
        <v>47000</v>
      </c>
      <c r="U2173" s="9"/>
      <c r="V2173" s="9"/>
      <c r="W2173" s="43">
        <f t="shared" si="174"/>
        <v>47725</v>
      </c>
      <c r="X2173" s="43">
        <f t="shared" si="173"/>
        <v>47725</v>
      </c>
    </row>
    <row r="2174" spans="1:24" ht="15" x14ac:dyDescent="0.25">
      <c r="A2174" s="44">
        <v>2171</v>
      </c>
      <c r="B2174" s="3" t="s">
        <v>776</v>
      </c>
      <c r="C2174" s="3" t="s">
        <v>10453</v>
      </c>
      <c r="D2174" s="3" t="s">
        <v>8809</v>
      </c>
      <c r="E2174" s="3">
        <v>2020</v>
      </c>
      <c r="F2174" s="3" t="s">
        <v>656</v>
      </c>
      <c r="G2174" s="3" t="s">
        <v>383</v>
      </c>
      <c r="H2174" s="3" t="s">
        <v>2839</v>
      </c>
      <c r="I2174" s="5">
        <v>9788441542198</v>
      </c>
      <c r="J2174" s="3">
        <v>1</v>
      </c>
      <c r="K2174" s="8"/>
      <c r="L2174" s="9"/>
      <c r="M2174" s="17">
        <v>152000</v>
      </c>
      <c r="N2174" s="17">
        <v>152000</v>
      </c>
      <c r="O2174" s="10">
        <v>174000</v>
      </c>
      <c r="P2174" s="10">
        <v>174000</v>
      </c>
      <c r="Q2174" s="11">
        <v>156000</v>
      </c>
      <c r="R2174" s="11">
        <v>156000</v>
      </c>
      <c r="S2174" s="12">
        <v>145000</v>
      </c>
      <c r="T2174" s="12">
        <v>145000</v>
      </c>
      <c r="U2174" s="9">
        <v>158040</v>
      </c>
      <c r="V2174" s="9">
        <f>U2174</f>
        <v>158040</v>
      </c>
      <c r="W2174" s="43">
        <f t="shared" si="174"/>
        <v>157008</v>
      </c>
      <c r="X2174" s="43">
        <f t="shared" si="173"/>
        <v>157008</v>
      </c>
    </row>
    <row r="2175" spans="1:24" ht="15" x14ac:dyDescent="0.25">
      <c r="A2175" s="44">
        <v>2172</v>
      </c>
      <c r="B2175" s="3" t="s">
        <v>433</v>
      </c>
      <c r="C2175" s="3" t="s">
        <v>9738</v>
      </c>
      <c r="D2175" s="3" t="s">
        <v>3325</v>
      </c>
      <c r="E2175" s="3">
        <v>2012</v>
      </c>
      <c r="F2175" s="3" t="s">
        <v>3144</v>
      </c>
      <c r="G2175" s="3" t="s">
        <v>3326</v>
      </c>
      <c r="H2175" s="3"/>
      <c r="I2175" s="5">
        <v>9788427202122</v>
      </c>
      <c r="J2175" s="5">
        <v>9</v>
      </c>
      <c r="K2175" s="8"/>
      <c r="L2175" s="9"/>
      <c r="M2175" s="17">
        <v>160000</v>
      </c>
      <c r="N2175" s="17">
        <v>160000</v>
      </c>
      <c r="O2175" s="10">
        <v>72600</v>
      </c>
      <c r="P2175" s="10">
        <v>72600</v>
      </c>
      <c r="Q2175" s="11">
        <v>165000</v>
      </c>
      <c r="R2175" s="11">
        <v>165000</v>
      </c>
      <c r="S2175" s="12">
        <v>154000</v>
      </c>
      <c r="T2175" s="12">
        <v>154000</v>
      </c>
      <c r="U2175" s="9">
        <v>158040</v>
      </c>
      <c r="V2175" s="9">
        <f>U2175</f>
        <v>158040</v>
      </c>
      <c r="W2175" s="43">
        <f t="shared" si="174"/>
        <v>141928</v>
      </c>
      <c r="X2175" s="43">
        <f t="shared" si="173"/>
        <v>1277352</v>
      </c>
    </row>
    <row r="2176" spans="1:24" ht="15" x14ac:dyDescent="0.25">
      <c r="A2176" s="44">
        <v>2173</v>
      </c>
      <c r="B2176" s="3" t="s">
        <v>433</v>
      </c>
      <c r="C2176" s="3" t="s">
        <v>9739</v>
      </c>
      <c r="D2176" s="3" t="s">
        <v>3325</v>
      </c>
      <c r="E2176" s="3">
        <v>2012</v>
      </c>
      <c r="F2176" s="3" t="s">
        <v>3144</v>
      </c>
      <c r="G2176" s="3" t="s">
        <v>3326</v>
      </c>
      <c r="H2176" s="3"/>
      <c r="I2176" s="5">
        <v>9788427202139</v>
      </c>
      <c r="J2176" s="5">
        <v>5</v>
      </c>
      <c r="K2176" s="8"/>
      <c r="L2176" s="9"/>
      <c r="M2176" s="17">
        <v>160000</v>
      </c>
      <c r="N2176" s="17">
        <v>160000</v>
      </c>
      <c r="O2176" s="10">
        <v>72600</v>
      </c>
      <c r="P2176" s="10">
        <v>72600</v>
      </c>
      <c r="Q2176" s="11">
        <v>165000</v>
      </c>
      <c r="R2176" s="11">
        <v>165000</v>
      </c>
      <c r="S2176" s="12">
        <v>154000</v>
      </c>
      <c r="T2176" s="12">
        <v>154000</v>
      </c>
      <c r="U2176" s="9">
        <v>158040</v>
      </c>
      <c r="V2176" s="9">
        <f>U2176</f>
        <v>158040</v>
      </c>
      <c r="W2176" s="43">
        <f t="shared" si="174"/>
        <v>141928</v>
      </c>
      <c r="X2176" s="43">
        <f t="shared" si="173"/>
        <v>709640</v>
      </c>
    </row>
    <row r="2177" spans="1:24" ht="15" x14ac:dyDescent="0.25">
      <c r="A2177" s="44">
        <v>2174</v>
      </c>
      <c r="B2177" s="3" t="s">
        <v>776</v>
      </c>
      <c r="C2177" s="3" t="s">
        <v>9599</v>
      </c>
      <c r="D2177" s="3" t="s">
        <v>1330</v>
      </c>
      <c r="E2177" s="3"/>
      <c r="F2177" s="3" t="s">
        <v>656</v>
      </c>
      <c r="G2177" s="3" t="s">
        <v>351</v>
      </c>
      <c r="H2177" s="3"/>
      <c r="I2177" s="5">
        <v>9786287750142</v>
      </c>
      <c r="J2177" s="5">
        <v>1</v>
      </c>
      <c r="K2177" s="8"/>
      <c r="L2177" s="9"/>
      <c r="M2177" s="17">
        <v>88000</v>
      </c>
      <c r="N2177" s="17">
        <v>88000</v>
      </c>
      <c r="O2177" s="10">
        <v>75900</v>
      </c>
      <c r="P2177" s="10">
        <v>75900</v>
      </c>
      <c r="Q2177" s="11">
        <v>90000</v>
      </c>
      <c r="R2177" s="11">
        <v>90000</v>
      </c>
      <c r="S2177" s="12">
        <v>83000</v>
      </c>
      <c r="T2177" s="12">
        <v>83000</v>
      </c>
      <c r="U2177" s="9"/>
      <c r="V2177" s="9"/>
      <c r="W2177" s="43">
        <f t="shared" si="174"/>
        <v>84225</v>
      </c>
      <c r="X2177" s="43">
        <f t="shared" si="173"/>
        <v>84225</v>
      </c>
    </row>
    <row r="2178" spans="1:24" ht="15" x14ac:dyDescent="0.25">
      <c r="A2178" s="44">
        <v>2175</v>
      </c>
      <c r="B2178" s="3" t="s">
        <v>11440</v>
      </c>
      <c r="C2178" s="3" t="s">
        <v>6423</v>
      </c>
      <c r="D2178" s="3" t="s">
        <v>6424</v>
      </c>
      <c r="E2178" s="3">
        <v>2021</v>
      </c>
      <c r="F2178" s="3" t="s">
        <v>1531</v>
      </c>
      <c r="G2178" s="3" t="s">
        <v>6421</v>
      </c>
      <c r="H2178" s="3"/>
      <c r="I2178" s="36">
        <v>9788429196689</v>
      </c>
      <c r="J2178" s="7">
        <v>1</v>
      </c>
      <c r="K2178" s="8"/>
      <c r="L2178" s="9"/>
      <c r="M2178" s="17">
        <v>374000</v>
      </c>
      <c r="N2178" s="17">
        <v>374000</v>
      </c>
      <c r="O2178" s="10"/>
      <c r="P2178" s="10"/>
      <c r="Q2178" s="11">
        <v>384000</v>
      </c>
      <c r="R2178" s="11">
        <v>384000</v>
      </c>
      <c r="S2178" s="12">
        <v>359000</v>
      </c>
      <c r="T2178" s="12">
        <v>359000</v>
      </c>
      <c r="U2178" s="9"/>
      <c r="V2178" s="9"/>
      <c r="W2178" s="43">
        <f t="shared" si="174"/>
        <v>372333</v>
      </c>
      <c r="X2178" s="43">
        <f t="shared" si="173"/>
        <v>372333</v>
      </c>
    </row>
    <row r="2179" spans="1:24" ht="15" x14ac:dyDescent="0.25">
      <c r="A2179" s="44">
        <v>2176</v>
      </c>
      <c r="B2179" s="3" t="s">
        <v>9185</v>
      </c>
      <c r="C2179" s="3" t="s">
        <v>12312</v>
      </c>
      <c r="D2179" s="3" t="s">
        <v>9192</v>
      </c>
      <c r="E2179" s="3">
        <v>2015</v>
      </c>
      <c r="F2179" s="3" t="s">
        <v>1531</v>
      </c>
      <c r="G2179" s="3" t="s">
        <v>9193</v>
      </c>
      <c r="H2179" s="3"/>
      <c r="I2179" s="5">
        <v>9788490647004</v>
      </c>
      <c r="J2179" s="5">
        <v>2</v>
      </c>
      <c r="K2179" s="8"/>
      <c r="L2179" s="9"/>
      <c r="M2179" s="17">
        <v>125000</v>
      </c>
      <c r="N2179" s="17">
        <v>125000</v>
      </c>
      <c r="O2179" s="10">
        <v>175800</v>
      </c>
      <c r="P2179" s="10">
        <v>175800</v>
      </c>
      <c r="Q2179" s="11">
        <v>129000</v>
      </c>
      <c r="R2179" s="11">
        <v>129000</v>
      </c>
      <c r="S2179" s="12">
        <v>120000</v>
      </c>
      <c r="T2179" s="12">
        <v>120000</v>
      </c>
      <c r="U2179" s="9">
        <v>129600</v>
      </c>
      <c r="V2179" s="9">
        <f t="shared" ref="V2179:V2185" si="176">U2179</f>
        <v>129600</v>
      </c>
      <c r="W2179" s="43">
        <f t="shared" si="174"/>
        <v>135880</v>
      </c>
      <c r="X2179" s="43">
        <f t="shared" si="173"/>
        <v>271760</v>
      </c>
    </row>
    <row r="2180" spans="1:24" ht="15" x14ac:dyDescent="0.25">
      <c r="A2180" s="44">
        <v>2177</v>
      </c>
      <c r="B2180" s="27" t="s">
        <v>1355</v>
      </c>
      <c r="C2180" s="3" t="s">
        <v>12146</v>
      </c>
      <c r="D2180" s="3" t="s">
        <v>11035</v>
      </c>
      <c r="E2180" s="3"/>
      <c r="F2180" s="3" t="s">
        <v>23</v>
      </c>
      <c r="G2180" s="3" t="s">
        <v>1579</v>
      </c>
      <c r="H2180" s="3"/>
      <c r="I2180" s="5">
        <v>9788416775453</v>
      </c>
      <c r="J2180" s="3">
        <v>2</v>
      </c>
      <c r="K2180" s="8"/>
      <c r="L2180" s="9"/>
      <c r="M2180" s="17">
        <v>51000</v>
      </c>
      <c r="N2180" s="17">
        <v>51000</v>
      </c>
      <c r="O2180" s="10"/>
      <c r="P2180" s="10"/>
      <c r="Q2180" s="11">
        <v>52000</v>
      </c>
      <c r="R2180" s="11">
        <v>52000</v>
      </c>
      <c r="S2180" s="12">
        <v>48000</v>
      </c>
      <c r="T2180" s="12">
        <v>48000</v>
      </c>
      <c r="U2180" s="9">
        <v>64440</v>
      </c>
      <c r="V2180" s="9">
        <f t="shared" si="176"/>
        <v>64440</v>
      </c>
      <c r="W2180" s="43">
        <f t="shared" si="174"/>
        <v>53860</v>
      </c>
      <c r="X2180" s="43">
        <f t="shared" ref="X2180:X2243" si="177">W2180*J2180</f>
        <v>107720</v>
      </c>
    </row>
    <row r="2181" spans="1:24" ht="15" x14ac:dyDescent="0.25">
      <c r="A2181" s="44">
        <v>2178</v>
      </c>
      <c r="B2181" s="27" t="s">
        <v>1355</v>
      </c>
      <c r="C2181" s="3" t="s">
        <v>9619</v>
      </c>
      <c r="D2181" s="3" t="s">
        <v>2120</v>
      </c>
      <c r="E2181" s="3"/>
      <c r="F2181" s="3" t="s">
        <v>23</v>
      </c>
      <c r="G2181" s="3" t="s">
        <v>1579</v>
      </c>
      <c r="H2181" s="3"/>
      <c r="I2181" s="5">
        <v>9788417244507</v>
      </c>
      <c r="J2181" s="3">
        <v>2</v>
      </c>
      <c r="K2181" s="8"/>
      <c r="L2181" s="9"/>
      <c r="M2181" s="17">
        <v>68000</v>
      </c>
      <c r="N2181" s="17">
        <v>68000</v>
      </c>
      <c r="O2181" s="10"/>
      <c r="P2181" s="10"/>
      <c r="Q2181" s="11">
        <v>70000</v>
      </c>
      <c r="R2181" s="11">
        <v>70000</v>
      </c>
      <c r="S2181" s="12">
        <v>65000</v>
      </c>
      <c r="T2181" s="12">
        <v>65000</v>
      </c>
      <c r="U2181" s="9">
        <v>64440</v>
      </c>
      <c r="V2181" s="9">
        <f t="shared" si="176"/>
        <v>64440</v>
      </c>
      <c r="W2181" s="43">
        <f t="shared" ref="W2181:W2244" si="178">ROUND(AVERAGE(K2181,M2181,O2181,Q2181,S2181,U2181),0)</f>
        <v>66860</v>
      </c>
      <c r="X2181" s="43">
        <f t="shared" si="177"/>
        <v>133720</v>
      </c>
    </row>
    <row r="2182" spans="1:24" ht="15" x14ac:dyDescent="0.25">
      <c r="A2182" s="44">
        <v>2179</v>
      </c>
      <c r="B2182" s="27" t="s">
        <v>1355</v>
      </c>
      <c r="C2182" s="3" t="s">
        <v>11036</v>
      </c>
      <c r="D2182" s="3" t="s">
        <v>11037</v>
      </c>
      <c r="E2182" s="3"/>
      <c r="F2182" s="3" t="s">
        <v>23</v>
      </c>
      <c r="G2182" s="3" t="s">
        <v>2123</v>
      </c>
      <c r="H2182" s="3"/>
      <c r="I2182" s="5">
        <v>9788416365593</v>
      </c>
      <c r="J2182" s="3">
        <v>2</v>
      </c>
      <c r="K2182" s="8"/>
      <c r="L2182" s="9"/>
      <c r="M2182" s="17">
        <v>51000</v>
      </c>
      <c r="N2182" s="17">
        <v>51000</v>
      </c>
      <c r="O2182" s="10"/>
      <c r="P2182" s="10"/>
      <c r="Q2182" s="11">
        <v>52000</v>
      </c>
      <c r="R2182" s="11">
        <v>52000</v>
      </c>
      <c r="S2182" s="12">
        <v>48000</v>
      </c>
      <c r="T2182" s="12">
        <v>48000</v>
      </c>
      <c r="U2182" s="9">
        <v>64440</v>
      </c>
      <c r="V2182" s="9">
        <f t="shared" si="176"/>
        <v>64440</v>
      </c>
      <c r="W2182" s="43">
        <f t="shared" si="178"/>
        <v>53860</v>
      </c>
      <c r="X2182" s="43">
        <f t="shared" si="177"/>
        <v>107720</v>
      </c>
    </row>
    <row r="2183" spans="1:24" ht="15" x14ac:dyDescent="0.25">
      <c r="A2183" s="44">
        <v>2180</v>
      </c>
      <c r="B2183" s="27" t="s">
        <v>1355</v>
      </c>
      <c r="C2183" s="3" t="s">
        <v>9620</v>
      </c>
      <c r="D2183" s="3" t="s">
        <v>2125</v>
      </c>
      <c r="E2183" s="3"/>
      <c r="F2183" s="3" t="s">
        <v>23</v>
      </c>
      <c r="G2183" s="3" t="s">
        <v>1579</v>
      </c>
      <c r="H2183" s="3"/>
      <c r="I2183" s="5">
        <v>9788416775682</v>
      </c>
      <c r="J2183" s="3">
        <v>2</v>
      </c>
      <c r="K2183" s="8"/>
      <c r="L2183" s="9"/>
      <c r="M2183" s="17">
        <v>68000</v>
      </c>
      <c r="N2183" s="17">
        <v>68000</v>
      </c>
      <c r="O2183" s="10"/>
      <c r="P2183" s="10"/>
      <c r="Q2183" s="11">
        <v>70000</v>
      </c>
      <c r="R2183" s="11">
        <v>70000</v>
      </c>
      <c r="S2183" s="12">
        <v>65000</v>
      </c>
      <c r="T2183" s="12">
        <v>65000</v>
      </c>
      <c r="U2183" s="9">
        <v>64440</v>
      </c>
      <c r="V2183" s="9">
        <f t="shared" si="176"/>
        <v>64440</v>
      </c>
      <c r="W2183" s="43">
        <f t="shared" si="178"/>
        <v>66860</v>
      </c>
      <c r="X2183" s="43">
        <f t="shared" si="177"/>
        <v>133720</v>
      </c>
    </row>
    <row r="2184" spans="1:24" ht="15" x14ac:dyDescent="0.25">
      <c r="A2184" s="44">
        <v>2181</v>
      </c>
      <c r="B2184" s="27" t="s">
        <v>1355</v>
      </c>
      <c r="C2184" s="3" t="s">
        <v>9621</v>
      </c>
      <c r="D2184" s="3" t="s">
        <v>2127</v>
      </c>
      <c r="E2184" s="3"/>
      <c r="F2184" s="3" t="s">
        <v>23</v>
      </c>
      <c r="G2184" s="3" t="s">
        <v>1579</v>
      </c>
      <c r="H2184" s="3"/>
      <c r="I2184" s="5">
        <v>9788417244002</v>
      </c>
      <c r="J2184" s="3">
        <v>2</v>
      </c>
      <c r="K2184" s="8"/>
      <c r="L2184" s="9"/>
      <c r="M2184" s="17">
        <v>68000</v>
      </c>
      <c r="N2184" s="17">
        <v>68000</v>
      </c>
      <c r="O2184" s="10"/>
      <c r="P2184" s="10"/>
      <c r="Q2184" s="11">
        <v>70000</v>
      </c>
      <c r="R2184" s="11">
        <v>70000</v>
      </c>
      <c r="S2184" s="12">
        <v>65000</v>
      </c>
      <c r="T2184" s="12">
        <v>65000</v>
      </c>
      <c r="U2184" s="9">
        <v>64440</v>
      </c>
      <c r="V2184" s="9">
        <f t="shared" si="176"/>
        <v>64440</v>
      </c>
      <c r="W2184" s="43">
        <f t="shared" si="178"/>
        <v>66860</v>
      </c>
      <c r="X2184" s="43">
        <f t="shared" si="177"/>
        <v>133720</v>
      </c>
    </row>
    <row r="2185" spans="1:24" ht="15" x14ac:dyDescent="0.25">
      <c r="A2185" s="44">
        <v>2182</v>
      </c>
      <c r="B2185" s="27" t="s">
        <v>11014</v>
      </c>
      <c r="C2185" s="3" t="s">
        <v>11038</v>
      </c>
      <c r="D2185" s="3" t="s">
        <v>2129</v>
      </c>
      <c r="E2185" s="3">
        <v>2006</v>
      </c>
      <c r="F2185" s="3" t="s">
        <v>1341</v>
      </c>
      <c r="G2185" s="3" t="s">
        <v>2130</v>
      </c>
      <c r="H2185" s="3">
        <v>2</v>
      </c>
      <c r="I2185" s="5">
        <v>9582008768</v>
      </c>
      <c r="J2185" s="3">
        <v>1</v>
      </c>
      <c r="K2185" s="8"/>
      <c r="L2185" s="9"/>
      <c r="M2185" s="17">
        <v>83000</v>
      </c>
      <c r="N2185" s="17">
        <v>83000</v>
      </c>
      <c r="O2185" s="10"/>
      <c r="P2185" s="10"/>
      <c r="Q2185" s="11">
        <v>85000</v>
      </c>
      <c r="R2185" s="11">
        <v>85000</v>
      </c>
      <c r="S2185" s="12">
        <v>78000</v>
      </c>
      <c r="T2185" s="12">
        <v>78000</v>
      </c>
      <c r="U2185" s="9">
        <v>393057</v>
      </c>
      <c r="V2185" s="9">
        <f t="shared" si="176"/>
        <v>393057</v>
      </c>
      <c r="W2185" s="43">
        <f t="shared" si="178"/>
        <v>159764</v>
      </c>
      <c r="X2185" s="43">
        <f t="shared" si="177"/>
        <v>159764</v>
      </c>
    </row>
    <row r="2186" spans="1:24" ht="15" x14ac:dyDescent="0.25">
      <c r="A2186" s="44">
        <v>2183</v>
      </c>
      <c r="B2186" s="28" t="s">
        <v>12420</v>
      </c>
      <c r="C2186" s="3" t="s">
        <v>9691</v>
      </c>
      <c r="D2186" s="28" t="s">
        <v>2860</v>
      </c>
      <c r="E2186" s="3">
        <v>2024</v>
      </c>
      <c r="F2186" s="3" t="s">
        <v>1346</v>
      </c>
      <c r="G2186" s="3" t="s">
        <v>351</v>
      </c>
      <c r="H2186" s="3" t="s">
        <v>2839</v>
      </c>
      <c r="I2186" s="5">
        <v>9789566289029</v>
      </c>
      <c r="J2186" s="6">
        <v>1</v>
      </c>
      <c r="K2186" s="8"/>
      <c r="L2186" s="9"/>
      <c r="M2186" s="17">
        <v>68000</v>
      </c>
      <c r="N2186" s="17">
        <v>68000</v>
      </c>
      <c r="O2186" s="10"/>
      <c r="P2186" s="10"/>
      <c r="Q2186" s="11">
        <v>69000</v>
      </c>
      <c r="R2186" s="11">
        <v>69000</v>
      </c>
      <c r="S2186" s="12">
        <v>64000</v>
      </c>
      <c r="T2186" s="12">
        <v>64000</v>
      </c>
      <c r="U2186" s="9"/>
      <c r="V2186" s="9"/>
      <c r="W2186" s="43">
        <f t="shared" si="178"/>
        <v>67000</v>
      </c>
      <c r="X2186" s="43">
        <f t="shared" si="177"/>
        <v>67000</v>
      </c>
    </row>
    <row r="2187" spans="1:24" ht="15" x14ac:dyDescent="0.25">
      <c r="A2187" s="44">
        <v>2184</v>
      </c>
      <c r="B2187" s="4" t="s">
        <v>4489</v>
      </c>
      <c r="C2187" s="3" t="s">
        <v>5629</v>
      </c>
      <c r="D2187" s="4" t="s">
        <v>12342</v>
      </c>
      <c r="E2187" s="4" t="s">
        <v>4944</v>
      </c>
      <c r="F2187" s="4"/>
      <c r="G2187" s="4" t="s">
        <v>253</v>
      </c>
      <c r="H2187" s="4" t="s">
        <v>202</v>
      </c>
      <c r="I2187" s="4" t="s">
        <v>5630</v>
      </c>
      <c r="J2187" s="4" t="s">
        <v>5577</v>
      </c>
      <c r="K2187" s="8">
        <v>57960</v>
      </c>
      <c r="L2187" s="9">
        <v>57960</v>
      </c>
      <c r="M2187" s="17">
        <v>72000</v>
      </c>
      <c r="N2187" s="17">
        <v>72000</v>
      </c>
      <c r="O2187" s="10">
        <v>61600</v>
      </c>
      <c r="P2187" s="10">
        <v>61600</v>
      </c>
      <c r="Q2187" s="11">
        <v>73000</v>
      </c>
      <c r="R2187" s="11">
        <v>73000</v>
      </c>
      <c r="S2187" s="12">
        <v>67000</v>
      </c>
      <c r="T2187" s="12">
        <v>67000</v>
      </c>
      <c r="U2187" s="9">
        <v>84000</v>
      </c>
      <c r="V2187" s="9">
        <f t="shared" ref="V2187:V2193" si="179">U2187</f>
        <v>84000</v>
      </c>
      <c r="W2187" s="43">
        <f t="shared" si="178"/>
        <v>69260</v>
      </c>
      <c r="X2187" s="43">
        <f t="shared" si="177"/>
        <v>138520</v>
      </c>
    </row>
    <row r="2188" spans="1:24" ht="15" x14ac:dyDescent="0.25">
      <c r="A2188" s="44">
        <v>2185</v>
      </c>
      <c r="B2188" s="3" t="s">
        <v>776</v>
      </c>
      <c r="C2188" s="3" t="s">
        <v>10773</v>
      </c>
      <c r="D2188" s="3" t="s">
        <v>8763</v>
      </c>
      <c r="E2188" s="3">
        <v>2020</v>
      </c>
      <c r="F2188" s="3" t="s">
        <v>656</v>
      </c>
      <c r="G2188" s="3" t="s">
        <v>8761</v>
      </c>
      <c r="H2188" s="3" t="s">
        <v>2839</v>
      </c>
      <c r="I2188" s="5">
        <v>9788413620800</v>
      </c>
      <c r="J2188" s="3">
        <v>1</v>
      </c>
      <c r="K2188" s="8"/>
      <c r="L2188" s="9"/>
      <c r="M2188" s="17">
        <v>145000</v>
      </c>
      <c r="N2188" s="17">
        <v>145000</v>
      </c>
      <c r="O2188" s="10">
        <v>171400</v>
      </c>
      <c r="P2188" s="10">
        <v>171400</v>
      </c>
      <c r="Q2188" s="11">
        <v>149000</v>
      </c>
      <c r="R2188" s="11">
        <v>149000</v>
      </c>
      <c r="S2188" s="12">
        <v>139000</v>
      </c>
      <c r="T2188" s="12">
        <v>139000</v>
      </c>
      <c r="U2188" s="9">
        <v>150840</v>
      </c>
      <c r="V2188" s="9">
        <f t="shared" si="179"/>
        <v>150840</v>
      </c>
      <c r="W2188" s="43">
        <f t="shared" si="178"/>
        <v>151048</v>
      </c>
      <c r="X2188" s="43">
        <f t="shared" si="177"/>
        <v>151048</v>
      </c>
    </row>
    <row r="2189" spans="1:24" ht="15" x14ac:dyDescent="0.25">
      <c r="A2189" s="44">
        <v>2186</v>
      </c>
      <c r="B2189" s="3" t="s">
        <v>11671</v>
      </c>
      <c r="C2189" s="3" t="s">
        <v>10364</v>
      </c>
      <c r="D2189" s="3" t="s">
        <v>8418</v>
      </c>
      <c r="E2189" s="3" t="s">
        <v>8419</v>
      </c>
      <c r="F2189" s="3" t="s">
        <v>8410</v>
      </c>
      <c r="G2189" s="3" t="s">
        <v>8420</v>
      </c>
      <c r="H2189" s="3" t="s">
        <v>11667</v>
      </c>
      <c r="I2189" s="5">
        <v>9786071735324</v>
      </c>
      <c r="J2189" s="3">
        <v>1</v>
      </c>
      <c r="K2189" s="8"/>
      <c r="L2189" s="9"/>
      <c r="M2189" s="17">
        <v>323000</v>
      </c>
      <c r="N2189" s="17">
        <v>323000</v>
      </c>
      <c r="O2189" s="10">
        <v>510400</v>
      </c>
      <c r="P2189" s="10">
        <v>510400</v>
      </c>
      <c r="Q2189" s="11">
        <v>330000</v>
      </c>
      <c r="R2189" s="11">
        <v>330000</v>
      </c>
      <c r="S2189" s="12">
        <v>302000</v>
      </c>
      <c r="T2189" s="12">
        <v>302000</v>
      </c>
      <c r="U2189" s="9">
        <v>480564</v>
      </c>
      <c r="V2189" s="9">
        <f t="shared" si="179"/>
        <v>480564</v>
      </c>
      <c r="W2189" s="43">
        <f t="shared" si="178"/>
        <v>389193</v>
      </c>
      <c r="X2189" s="43">
        <f t="shared" si="177"/>
        <v>389193</v>
      </c>
    </row>
    <row r="2190" spans="1:24" ht="15" x14ac:dyDescent="0.25">
      <c r="A2190" s="44">
        <v>2187</v>
      </c>
      <c r="B2190" s="3" t="s">
        <v>12555</v>
      </c>
      <c r="C2190" s="3" t="s">
        <v>7261</v>
      </c>
      <c r="D2190" s="3" t="s">
        <v>6895</v>
      </c>
      <c r="E2190" s="3">
        <v>2017</v>
      </c>
      <c r="F2190" s="3" t="s">
        <v>12450</v>
      </c>
      <c r="G2190" s="3" t="s">
        <v>2407</v>
      </c>
      <c r="H2190" s="3">
        <v>1</v>
      </c>
      <c r="I2190" s="5">
        <v>9789587783131</v>
      </c>
      <c r="J2190" s="3">
        <v>1</v>
      </c>
      <c r="K2190" s="8">
        <v>87975</v>
      </c>
      <c r="L2190" s="9">
        <v>87975</v>
      </c>
      <c r="M2190" s="17">
        <v>109000</v>
      </c>
      <c r="N2190" s="17">
        <v>109000</v>
      </c>
      <c r="O2190" s="10">
        <v>93500</v>
      </c>
      <c r="P2190" s="10">
        <v>93500</v>
      </c>
      <c r="Q2190" s="11">
        <v>111000</v>
      </c>
      <c r="R2190" s="11">
        <v>111000</v>
      </c>
      <c r="S2190" s="12">
        <v>102000</v>
      </c>
      <c r="T2190" s="12">
        <v>102000</v>
      </c>
      <c r="U2190" s="9">
        <v>127500</v>
      </c>
      <c r="V2190" s="9">
        <f t="shared" si="179"/>
        <v>127500</v>
      </c>
      <c r="W2190" s="43">
        <f t="shared" si="178"/>
        <v>105163</v>
      </c>
      <c r="X2190" s="43">
        <f t="shared" si="177"/>
        <v>105163</v>
      </c>
    </row>
    <row r="2191" spans="1:24" ht="15" x14ac:dyDescent="0.25">
      <c r="A2191" s="44">
        <v>2188</v>
      </c>
      <c r="B2191" s="27" t="s">
        <v>1355</v>
      </c>
      <c r="C2191" s="3" t="s">
        <v>9622</v>
      </c>
      <c r="D2191" s="3" t="s">
        <v>2135</v>
      </c>
      <c r="E2191" s="3"/>
      <c r="F2191" s="3"/>
      <c r="G2191" s="3" t="s">
        <v>526</v>
      </c>
      <c r="H2191" s="3"/>
      <c r="I2191" s="5">
        <v>9788408093497</v>
      </c>
      <c r="J2191" s="3">
        <v>2</v>
      </c>
      <c r="K2191" s="8"/>
      <c r="L2191" s="9"/>
      <c r="M2191" s="17">
        <v>89000</v>
      </c>
      <c r="N2191" s="17">
        <v>89000</v>
      </c>
      <c r="O2191" s="10">
        <v>123500</v>
      </c>
      <c r="P2191" s="10">
        <v>123500</v>
      </c>
      <c r="Q2191" s="11">
        <v>92000</v>
      </c>
      <c r="R2191" s="11">
        <v>92000</v>
      </c>
      <c r="S2191" s="12">
        <v>86000</v>
      </c>
      <c r="T2191" s="12">
        <v>86000</v>
      </c>
      <c r="U2191" s="9">
        <v>86040</v>
      </c>
      <c r="V2191" s="9">
        <f t="shared" si="179"/>
        <v>86040</v>
      </c>
      <c r="W2191" s="43">
        <f t="shared" si="178"/>
        <v>95308</v>
      </c>
      <c r="X2191" s="43">
        <f t="shared" si="177"/>
        <v>190616</v>
      </c>
    </row>
    <row r="2192" spans="1:24" ht="15" x14ac:dyDescent="0.25">
      <c r="A2192" s="44">
        <v>2189</v>
      </c>
      <c r="B2192" s="3" t="s">
        <v>11238</v>
      </c>
      <c r="C2192" s="3" t="s">
        <v>12207</v>
      </c>
      <c r="D2192" s="3" t="s">
        <v>4262</v>
      </c>
      <c r="E2192" s="3">
        <v>2014</v>
      </c>
      <c r="F2192" s="3" t="s">
        <v>1571</v>
      </c>
      <c r="G2192" s="3" t="s">
        <v>4263</v>
      </c>
      <c r="H2192" s="3"/>
      <c r="I2192" s="5">
        <v>9788498744132</v>
      </c>
      <c r="J2192" s="5">
        <v>2</v>
      </c>
      <c r="K2192" s="8"/>
      <c r="L2192" s="9"/>
      <c r="M2192" s="17">
        <v>83000</v>
      </c>
      <c r="N2192" s="17">
        <v>83000</v>
      </c>
      <c r="O2192" s="10">
        <v>71500</v>
      </c>
      <c r="P2192" s="10">
        <v>71500</v>
      </c>
      <c r="Q2192" s="11">
        <v>85000</v>
      </c>
      <c r="R2192" s="11">
        <v>85000</v>
      </c>
      <c r="S2192" s="12">
        <v>78000</v>
      </c>
      <c r="T2192" s="12">
        <v>78000</v>
      </c>
      <c r="U2192" s="9">
        <v>158040</v>
      </c>
      <c r="V2192" s="9">
        <f t="shared" si="179"/>
        <v>158040</v>
      </c>
      <c r="W2192" s="43">
        <f t="shared" si="178"/>
        <v>95108</v>
      </c>
      <c r="X2192" s="43">
        <f t="shared" si="177"/>
        <v>190216</v>
      </c>
    </row>
    <row r="2193" spans="1:24" ht="15" x14ac:dyDescent="0.25">
      <c r="A2193" s="44">
        <v>2190</v>
      </c>
      <c r="B2193" s="27" t="s">
        <v>12380</v>
      </c>
      <c r="C2193" s="3" t="s">
        <v>2136</v>
      </c>
      <c r="D2193" s="3"/>
      <c r="E2193" s="3">
        <v>2015</v>
      </c>
      <c r="F2193" s="3" t="s">
        <v>1341</v>
      </c>
      <c r="G2193" s="3" t="s">
        <v>2137</v>
      </c>
      <c r="H2193" s="3"/>
      <c r="I2193" s="5">
        <v>9786124230950</v>
      </c>
      <c r="J2193" s="3">
        <v>2</v>
      </c>
      <c r="K2193" s="8"/>
      <c r="L2193" s="9"/>
      <c r="M2193" s="17">
        <v>95000</v>
      </c>
      <c r="N2193" s="17">
        <v>95000</v>
      </c>
      <c r="O2193" s="10"/>
      <c r="P2193" s="10"/>
      <c r="Q2193" s="11">
        <v>98000</v>
      </c>
      <c r="R2193" s="11">
        <v>98000</v>
      </c>
      <c r="S2193" s="12">
        <v>90000</v>
      </c>
      <c r="T2193" s="12">
        <v>90000</v>
      </c>
      <c r="U2193" s="9">
        <v>43500</v>
      </c>
      <c r="V2193" s="9">
        <f t="shared" si="179"/>
        <v>43500</v>
      </c>
      <c r="W2193" s="43">
        <f t="shared" si="178"/>
        <v>81625</v>
      </c>
      <c r="X2193" s="43">
        <f t="shared" si="177"/>
        <v>163250</v>
      </c>
    </row>
    <row r="2194" spans="1:24" ht="15" x14ac:dyDescent="0.25">
      <c r="A2194" s="44">
        <v>2191</v>
      </c>
      <c r="B2194" s="3" t="s">
        <v>10898</v>
      </c>
      <c r="C2194" s="3" t="s">
        <v>2934</v>
      </c>
      <c r="D2194" s="3" t="s">
        <v>2935</v>
      </c>
      <c r="E2194" s="3">
        <v>2018</v>
      </c>
      <c r="F2194" s="3" t="s">
        <v>2883</v>
      </c>
      <c r="G2194" s="3" t="s">
        <v>2888</v>
      </c>
      <c r="H2194" s="3" t="s">
        <v>2839</v>
      </c>
      <c r="I2194" s="5">
        <v>9786071724984</v>
      </c>
      <c r="J2194" s="3">
        <v>1</v>
      </c>
      <c r="K2194" s="8"/>
      <c r="L2194" s="9"/>
      <c r="M2194" s="17">
        <v>109000</v>
      </c>
      <c r="N2194" s="17">
        <v>109000</v>
      </c>
      <c r="O2194" s="10">
        <v>158400</v>
      </c>
      <c r="P2194" s="10">
        <v>158400</v>
      </c>
      <c r="Q2194" s="11">
        <v>111000</v>
      </c>
      <c r="R2194" s="11">
        <v>111000</v>
      </c>
      <c r="S2194" s="12">
        <v>102000</v>
      </c>
      <c r="T2194" s="12">
        <v>102000</v>
      </c>
      <c r="U2194" s="9"/>
      <c r="V2194" s="9"/>
      <c r="W2194" s="43">
        <f t="shared" si="178"/>
        <v>120100</v>
      </c>
      <c r="X2194" s="43">
        <f t="shared" si="177"/>
        <v>120100</v>
      </c>
    </row>
    <row r="2195" spans="1:24" ht="15" x14ac:dyDescent="0.25">
      <c r="A2195" s="44">
        <v>2192</v>
      </c>
      <c r="B2195" s="3" t="s">
        <v>3104</v>
      </c>
      <c r="C2195" s="3" t="s">
        <v>9735</v>
      </c>
      <c r="D2195" s="3" t="s">
        <v>3318</v>
      </c>
      <c r="E2195" s="3">
        <v>2012</v>
      </c>
      <c r="F2195" s="3" t="s">
        <v>1501</v>
      </c>
      <c r="G2195" s="3" t="s">
        <v>3319</v>
      </c>
      <c r="H2195" s="3"/>
      <c r="I2195" s="5">
        <v>9788493758431</v>
      </c>
      <c r="J2195" s="5">
        <v>3</v>
      </c>
      <c r="K2195" s="8"/>
      <c r="L2195" s="9"/>
      <c r="M2195" s="17">
        <v>687000</v>
      </c>
      <c r="N2195" s="17">
        <v>687000</v>
      </c>
      <c r="O2195" s="10"/>
      <c r="P2195" s="10"/>
      <c r="Q2195" s="11">
        <v>706000</v>
      </c>
      <c r="R2195" s="11">
        <v>706000</v>
      </c>
      <c r="S2195" s="12">
        <v>659000</v>
      </c>
      <c r="T2195" s="12">
        <v>659000</v>
      </c>
      <c r="U2195" s="9">
        <v>691200</v>
      </c>
      <c r="V2195" s="9">
        <f t="shared" ref="V2195:V2202" si="180">U2195</f>
        <v>691200</v>
      </c>
      <c r="W2195" s="43">
        <f t="shared" si="178"/>
        <v>685800</v>
      </c>
      <c r="X2195" s="43">
        <f t="shared" si="177"/>
        <v>2057400</v>
      </c>
    </row>
    <row r="2196" spans="1:24" ht="15" x14ac:dyDescent="0.25">
      <c r="A2196" s="44">
        <v>2193</v>
      </c>
      <c r="B2196" s="3" t="s">
        <v>3811</v>
      </c>
      <c r="C2196" s="3" t="s">
        <v>3867</v>
      </c>
      <c r="D2196" s="3" t="s">
        <v>3868</v>
      </c>
      <c r="E2196" s="3">
        <v>2022</v>
      </c>
      <c r="F2196" s="3" t="s">
        <v>3645</v>
      </c>
      <c r="G2196" s="3" t="s">
        <v>3000</v>
      </c>
      <c r="H2196" s="3">
        <v>1</v>
      </c>
      <c r="I2196" s="5">
        <v>9789587787726</v>
      </c>
      <c r="J2196" s="5">
        <v>7</v>
      </c>
      <c r="K2196" s="8">
        <v>82800</v>
      </c>
      <c r="L2196" s="9">
        <v>82800</v>
      </c>
      <c r="M2196" s="17">
        <v>102000</v>
      </c>
      <c r="N2196" s="17">
        <v>102000</v>
      </c>
      <c r="O2196" s="10">
        <v>88000</v>
      </c>
      <c r="P2196" s="10">
        <v>88000</v>
      </c>
      <c r="Q2196" s="11">
        <v>105000</v>
      </c>
      <c r="R2196" s="11">
        <v>105000</v>
      </c>
      <c r="S2196" s="12">
        <v>96000</v>
      </c>
      <c r="T2196" s="12">
        <v>96000</v>
      </c>
      <c r="U2196" s="9">
        <v>120000</v>
      </c>
      <c r="V2196" s="9">
        <f t="shared" si="180"/>
        <v>120000</v>
      </c>
      <c r="W2196" s="43">
        <f t="shared" si="178"/>
        <v>98967</v>
      </c>
      <c r="X2196" s="43">
        <f t="shared" si="177"/>
        <v>692769</v>
      </c>
    </row>
    <row r="2197" spans="1:24" ht="15" x14ac:dyDescent="0.25">
      <c r="A2197" s="44">
        <v>2194</v>
      </c>
      <c r="B2197" s="3" t="s">
        <v>5529</v>
      </c>
      <c r="C2197" s="3" t="s">
        <v>10384</v>
      </c>
      <c r="D2197" s="3" t="s">
        <v>8482</v>
      </c>
      <c r="E2197" s="3">
        <v>2022</v>
      </c>
      <c r="F2197" s="3" t="s">
        <v>1531</v>
      </c>
      <c r="G2197" s="3" t="s">
        <v>11668</v>
      </c>
      <c r="H2197" s="3">
        <v>2</v>
      </c>
      <c r="I2197" s="5" t="s">
        <v>8483</v>
      </c>
      <c r="J2197" s="3">
        <v>1</v>
      </c>
      <c r="K2197" s="8"/>
      <c r="L2197" s="9"/>
      <c r="M2197" s="17">
        <v>88000</v>
      </c>
      <c r="N2197" s="17">
        <v>88000</v>
      </c>
      <c r="O2197" s="10"/>
      <c r="P2197" s="10"/>
      <c r="Q2197" s="11">
        <v>90000</v>
      </c>
      <c r="R2197" s="11">
        <v>90000</v>
      </c>
      <c r="S2197" s="12">
        <v>83000</v>
      </c>
      <c r="T2197" s="12">
        <v>83000</v>
      </c>
      <c r="U2197" s="9">
        <v>36000</v>
      </c>
      <c r="V2197" s="9">
        <f t="shared" si="180"/>
        <v>36000</v>
      </c>
      <c r="W2197" s="43">
        <f t="shared" si="178"/>
        <v>74250</v>
      </c>
      <c r="X2197" s="43">
        <f t="shared" si="177"/>
        <v>74250</v>
      </c>
    </row>
    <row r="2198" spans="1:24" ht="15" x14ac:dyDescent="0.25">
      <c r="A2198" s="44">
        <v>2195</v>
      </c>
      <c r="B2198" s="3" t="s">
        <v>11524</v>
      </c>
      <c r="C2198" s="3" t="s">
        <v>10164</v>
      </c>
      <c r="D2198" s="3" t="s">
        <v>7077</v>
      </c>
      <c r="E2198" s="3">
        <v>2019</v>
      </c>
      <c r="F2198" s="3" t="s">
        <v>656</v>
      </c>
      <c r="G2198" s="3" t="s">
        <v>7078</v>
      </c>
      <c r="H2198" s="3" t="s">
        <v>11517</v>
      </c>
      <c r="I2198" s="5">
        <v>9788412064506</v>
      </c>
      <c r="J2198" s="3">
        <v>1</v>
      </c>
      <c r="K2198" s="8"/>
      <c r="L2198" s="9"/>
      <c r="M2198" s="17">
        <v>150000</v>
      </c>
      <c r="N2198" s="17">
        <v>150000</v>
      </c>
      <c r="O2198" s="10">
        <v>112200</v>
      </c>
      <c r="P2198" s="10">
        <v>112200</v>
      </c>
      <c r="Q2198" s="11">
        <v>154000</v>
      </c>
      <c r="R2198" s="11">
        <v>154000</v>
      </c>
      <c r="S2198" s="12">
        <v>144000</v>
      </c>
      <c r="T2198" s="12">
        <v>144000</v>
      </c>
      <c r="U2198" s="9">
        <v>147600</v>
      </c>
      <c r="V2198" s="9">
        <f t="shared" si="180"/>
        <v>147600</v>
      </c>
      <c r="W2198" s="43">
        <f t="shared" si="178"/>
        <v>141560</v>
      </c>
      <c r="X2198" s="43">
        <f t="shared" si="177"/>
        <v>141560</v>
      </c>
    </row>
    <row r="2199" spans="1:24" ht="15" x14ac:dyDescent="0.25">
      <c r="A2199" s="44">
        <v>2196</v>
      </c>
      <c r="B2199" s="3" t="s">
        <v>776</v>
      </c>
      <c r="C2199" s="3" t="s">
        <v>10441</v>
      </c>
      <c r="D2199" s="3" t="s">
        <v>8760</v>
      </c>
      <c r="E2199" s="3">
        <v>2020</v>
      </c>
      <c r="F2199" s="3" t="s">
        <v>656</v>
      </c>
      <c r="G2199" s="3" t="s">
        <v>8761</v>
      </c>
      <c r="H2199" s="3" t="s">
        <v>2839</v>
      </c>
      <c r="I2199" s="5">
        <v>9788413620787</v>
      </c>
      <c r="J2199" s="3">
        <v>1</v>
      </c>
      <c r="K2199" s="8"/>
      <c r="L2199" s="9"/>
      <c r="M2199" s="17">
        <v>152000</v>
      </c>
      <c r="N2199" s="17">
        <v>152000</v>
      </c>
      <c r="O2199" s="10">
        <v>179800</v>
      </c>
      <c r="P2199" s="10">
        <v>179800</v>
      </c>
      <c r="Q2199" s="11">
        <v>156000</v>
      </c>
      <c r="R2199" s="11">
        <v>156000</v>
      </c>
      <c r="S2199" s="12">
        <v>145000</v>
      </c>
      <c r="T2199" s="12">
        <v>145000</v>
      </c>
      <c r="U2199" s="9">
        <v>158040</v>
      </c>
      <c r="V2199" s="9">
        <f t="shared" si="180"/>
        <v>158040</v>
      </c>
      <c r="W2199" s="43">
        <f t="shared" si="178"/>
        <v>158168</v>
      </c>
      <c r="X2199" s="43">
        <f t="shared" si="177"/>
        <v>158168</v>
      </c>
    </row>
    <row r="2200" spans="1:24" ht="15" x14ac:dyDescent="0.25">
      <c r="A2200" s="44">
        <v>2197</v>
      </c>
      <c r="B2200" s="3" t="s">
        <v>12683</v>
      </c>
      <c r="C2200" s="3" t="s">
        <v>12082</v>
      </c>
      <c r="D2200" s="3" t="s">
        <v>7604</v>
      </c>
      <c r="E2200" s="3">
        <v>2019</v>
      </c>
      <c r="F2200" s="3" t="s">
        <v>9126</v>
      </c>
      <c r="G2200" s="3" t="s">
        <v>1070</v>
      </c>
      <c r="H2200" s="3"/>
      <c r="I2200" s="5">
        <v>9789585454859</v>
      </c>
      <c r="J2200" s="3">
        <v>1</v>
      </c>
      <c r="K2200" s="8"/>
      <c r="L2200" s="9"/>
      <c r="M2200" s="17">
        <v>70000</v>
      </c>
      <c r="N2200" s="17">
        <v>70000</v>
      </c>
      <c r="O2200" s="10">
        <v>60500</v>
      </c>
      <c r="P2200" s="10">
        <v>60500</v>
      </c>
      <c r="Q2200" s="11">
        <v>72000</v>
      </c>
      <c r="R2200" s="11">
        <v>72000</v>
      </c>
      <c r="S2200" s="12">
        <v>66000</v>
      </c>
      <c r="T2200" s="12">
        <v>66000</v>
      </c>
      <c r="U2200" s="9">
        <v>82500</v>
      </c>
      <c r="V2200" s="9">
        <f t="shared" si="180"/>
        <v>82500</v>
      </c>
      <c r="W2200" s="43">
        <f t="shared" si="178"/>
        <v>70200</v>
      </c>
      <c r="X2200" s="43">
        <f t="shared" si="177"/>
        <v>70200</v>
      </c>
    </row>
    <row r="2201" spans="1:24" ht="13.5" customHeight="1" x14ac:dyDescent="0.25">
      <c r="A2201" s="44">
        <v>2198</v>
      </c>
      <c r="B2201" s="3" t="s">
        <v>7708</v>
      </c>
      <c r="C2201" s="3" t="s">
        <v>7726</v>
      </c>
      <c r="D2201" s="3" t="s">
        <v>7727</v>
      </c>
      <c r="E2201" s="3">
        <v>2025</v>
      </c>
      <c r="F2201" s="3" t="s">
        <v>7728</v>
      </c>
      <c r="G2201" s="3" t="s">
        <v>7729</v>
      </c>
      <c r="H2201" s="3" t="s">
        <v>7609</v>
      </c>
      <c r="I2201" s="5">
        <v>9786289680300</v>
      </c>
      <c r="J2201" s="3">
        <v>3</v>
      </c>
      <c r="K2201" s="8"/>
      <c r="L2201" s="9"/>
      <c r="M2201" s="17">
        <v>76000</v>
      </c>
      <c r="N2201" s="17">
        <v>76000</v>
      </c>
      <c r="O2201" s="10">
        <v>64900</v>
      </c>
      <c r="P2201" s="10">
        <v>64900</v>
      </c>
      <c r="Q2201" s="11">
        <v>77000</v>
      </c>
      <c r="R2201" s="11">
        <v>77000</v>
      </c>
      <c r="S2201" s="12">
        <v>71000</v>
      </c>
      <c r="T2201" s="12">
        <v>71000</v>
      </c>
      <c r="U2201" s="9">
        <v>88500</v>
      </c>
      <c r="V2201" s="9">
        <f t="shared" si="180"/>
        <v>88500</v>
      </c>
      <c r="W2201" s="43">
        <f t="shared" si="178"/>
        <v>75480</v>
      </c>
      <c r="X2201" s="43">
        <f t="shared" si="177"/>
        <v>226440</v>
      </c>
    </row>
    <row r="2202" spans="1:24" ht="15" x14ac:dyDescent="0.25">
      <c r="A2202" s="44">
        <v>2199</v>
      </c>
      <c r="B2202" s="3" t="s">
        <v>6368</v>
      </c>
      <c r="C2202" s="3" t="s">
        <v>10274</v>
      </c>
      <c r="D2202" s="3" t="s">
        <v>277</v>
      </c>
      <c r="E2202" s="3" t="s">
        <v>291</v>
      </c>
      <c r="F2202" s="3" t="s">
        <v>7945</v>
      </c>
      <c r="G2202" s="3" t="s">
        <v>11612</v>
      </c>
      <c r="H2202" s="3"/>
      <c r="I2202" s="5" t="s">
        <v>7947</v>
      </c>
      <c r="J2202" s="5">
        <v>2</v>
      </c>
      <c r="K2202" s="8"/>
      <c r="L2202" s="9"/>
      <c r="M2202" s="17">
        <v>101000</v>
      </c>
      <c r="N2202" s="17">
        <v>101000</v>
      </c>
      <c r="O2202" s="10">
        <v>86900</v>
      </c>
      <c r="P2202" s="10">
        <v>86900</v>
      </c>
      <c r="Q2202" s="11">
        <v>103000</v>
      </c>
      <c r="R2202" s="11">
        <v>103000</v>
      </c>
      <c r="S2202" s="12">
        <v>95000</v>
      </c>
      <c r="T2202" s="12">
        <v>95000</v>
      </c>
      <c r="U2202" s="9">
        <v>118500</v>
      </c>
      <c r="V2202" s="9">
        <f t="shared" si="180"/>
        <v>118500</v>
      </c>
      <c r="W2202" s="43">
        <f t="shared" si="178"/>
        <v>100880</v>
      </c>
      <c r="X2202" s="43">
        <f t="shared" si="177"/>
        <v>201760</v>
      </c>
    </row>
    <row r="2203" spans="1:24" ht="15" x14ac:dyDescent="0.25">
      <c r="A2203" s="44">
        <v>2200</v>
      </c>
      <c r="B2203" s="3" t="s">
        <v>254</v>
      </c>
      <c r="C2203" s="3" t="s">
        <v>9458</v>
      </c>
      <c r="D2203" s="3" t="s">
        <v>277</v>
      </c>
      <c r="E2203" s="3">
        <v>2024</v>
      </c>
      <c r="F2203" s="3" t="s">
        <v>23</v>
      </c>
      <c r="G2203" s="3" t="s">
        <v>278</v>
      </c>
      <c r="H2203" s="3" t="s">
        <v>275</v>
      </c>
      <c r="I2203" s="3" t="s">
        <v>279</v>
      </c>
      <c r="J2203" s="87">
        <v>25</v>
      </c>
      <c r="K2203" s="8"/>
      <c r="L2203" s="9"/>
      <c r="M2203" s="17">
        <v>88000</v>
      </c>
      <c r="N2203" s="17">
        <v>88000</v>
      </c>
      <c r="O2203" s="10"/>
      <c r="P2203" s="10"/>
      <c r="Q2203" s="11">
        <v>90000</v>
      </c>
      <c r="R2203" s="11">
        <v>90000</v>
      </c>
      <c r="S2203" s="12">
        <v>83000</v>
      </c>
      <c r="T2203" s="12">
        <v>83000</v>
      </c>
      <c r="U2203" s="9">
        <v>103500</v>
      </c>
      <c r="V2203" s="9">
        <f>U2203</f>
        <v>103500</v>
      </c>
      <c r="W2203" s="43">
        <f t="shared" si="178"/>
        <v>91125</v>
      </c>
      <c r="X2203" s="43">
        <f t="shared" si="177"/>
        <v>2278125</v>
      </c>
    </row>
    <row r="2204" spans="1:24" ht="15" x14ac:dyDescent="0.25">
      <c r="A2204" s="44">
        <v>2201</v>
      </c>
      <c r="B2204" s="28" t="s">
        <v>12420</v>
      </c>
      <c r="C2204" s="3" t="s">
        <v>9689</v>
      </c>
      <c r="D2204" s="28" t="s">
        <v>2854</v>
      </c>
      <c r="E2204" s="3">
        <v>2016</v>
      </c>
      <c r="F2204" s="3" t="s">
        <v>1346</v>
      </c>
      <c r="G2204" s="3" t="s">
        <v>438</v>
      </c>
      <c r="H2204" s="3" t="s">
        <v>2839</v>
      </c>
      <c r="I2204" s="5">
        <v>9789588925622</v>
      </c>
      <c r="J2204" s="3">
        <v>2</v>
      </c>
      <c r="K2204" s="8"/>
      <c r="L2204" s="9"/>
      <c r="M2204" s="17">
        <v>63000</v>
      </c>
      <c r="N2204" s="17">
        <v>63000</v>
      </c>
      <c r="O2204" s="10">
        <v>53900</v>
      </c>
      <c r="P2204" s="10">
        <v>53900</v>
      </c>
      <c r="Q2204" s="11">
        <v>64000</v>
      </c>
      <c r="R2204" s="11">
        <v>64000</v>
      </c>
      <c r="S2204" s="12">
        <v>59000</v>
      </c>
      <c r="T2204" s="12">
        <v>59000</v>
      </c>
      <c r="U2204" s="9"/>
      <c r="V2204" s="9"/>
      <c r="W2204" s="43">
        <f t="shared" si="178"/>
        <v>59975</v>
      </c>
      <c r="X2204" s="43">
        <f t="shared" si="177"/>
        <v>119950</v>
      </c>
    </row>
    <row r="2205" spans="1:24" ht="15" x14ac:dyDescent="0.25">
      <c r="A2205" s="44">
        <v>2202</v>
      </c>
      <c r="B2205" s="3" t="s">
        <v>11706</v>
      </c>
      <c r="C2205" s="3" t="s">
        <v>10512</v>
      </c>
      <c r="D2205" s="3" t="s">
        <v>9003</v>
      </c>
      <c r="E2205" s="3">
        <v>2016</v>
      </c>
      <c r="F2205" s="3" t="s">
        <v>6912</v>
      </c>
      <c r="G2205" s="3" t="s">
        <v>1333</v>
      </c>
      <c r="H2205" s="3"/>
      <c r="I2205" s="5"/>
      <c r="J2205" s="3">
        <v>1</v>
      </c>
      <c r="K2205" s="8"/>
      <c r="L2205" s="9"/>
      <c r="M2205" s="17">
        <v>41000</v>
      </c>
      <c r="N2205" s="17">
        <v>41000</v>
      </c>
      <c r="O2205" s="10">
        <v>32900</v>
      </c>
      <c r="P2205" s="10">
        <v>32900</v>
      </c>
      <c r="Q2205" s="11">
        <v>42000</v>
      </c>
      <c r="R2205" s="11">
        <v>42000</v>
      </c>
      <c r="S2205" s="12">
        <v>39000</v>
      </c>
      <c r="T2205" s="12">
        <v>39000</v>
      </c>
      <c r="U2205" s="9">
        <v>43500</v>
      </c>
      <c r="V2205" s="9">
        <f>U2205</f>
        <v>43500</v>
      </c>
      <c r="W2205" s="43">
        <f t="shared" si="178"/>
        <v>39680</v>
      </c>
      <c r="X2205" s="43">
        <f t="shared" si="177"/>
        <v>39680</v>
      </c>
    </row>
    <row r="2206" spans="1:24" ht="15" x14ac:dyDescent="0.25">
      <c r="A2206" s="44">
        <v>2203</v>
      </c>
      <c r="B2206" s="3" t="s">
        <v>776</v>
      </c>
      <c r="C2206" s="3" t="s">
        <v>10428</v>
      </c>
      <c r="D2206" s="3" t="s">
        <v>8725</v>
      </c>
      <c r="E2206" s="3">
        <v>2024</v>
      </c>
      <c r="F2206" s="3"/>
      <c r="G2206" s="3" t="s">
        <v>8726</v>
      </c>
      <c r="H2206" s="3"/>
      <c r="I2206" s="5">
        <v>9786287539655</v>
      </c>
      <c r="J2206" s="3">
        <v>1</v>
      </c>
      <c r="K2206" s="8"/>
      <c r="L2206" s="9"/>
      <c r="M2206" s="17">
        <v>79000</v>
      </c>
      <c r="N2206" s="17">
        <v>79000</v>
      </c>
      <c r="O2206" s="10">
        <v>68200</v>
      </c>
      <c r="P2206" s="10">
        <v>68200</v>
      </c>
      <c r="Q2206" s="11">
        <v>81000</v>
      </c>
      <c r="R2206" s="11">
        <v>81000</v>
      </c>
      <c r="S2206" s="12">
        <v>74000</v>
      </c>
      <c r="T2206" s="12">
        <v>74000</v>
      </c>
      <c r="U2206" s="9">
        <v>93000</v>
      </c>
      <c r="V2206" s="9">
        <f>U2206</f>
        <v>93000</v>
      </c>
      <c r="W2206" s="43">
        <f t="shared" si="178"/>
        <v>79040</v>
      </c>
      <c r="X2206" s="43">
        <f t="shared" si="177"/>
        <v>79040</v>
      </c>
    </row>
    <row r="2207" spans="1:24" ht="15" x14ac:dyDescent="0.25">
      <c r="A2207" s="44">
        <v>2204</v>
      </c>
      <c r="B2207" s="3" t="s">
        <v>433</v>
      </c>
      <c r="C2207" s="3" t="s">
        <v>11359</v>
      </c>
      <c r="D2207" s="3" t="s">
        <v>5713</v>
      </c>
      <c r="E2207" s="3">
        <v>2019</v>
      </c>
      <c r="F2207" s="3" t="s">
        <v>1346</v>
      </c>
      <c r="G2207" s="3" t="s">
        <v>351</v>
      </c>
      <c r="H2207" s="3" t="s">
        <v>10928</v>
      </c>
      <c r="I2207" s="5">
        <v>9789585496798</v>
      </c>
      <c r="J2207" s="3">
        <v>1</v>
      </c>
      <c r="K2207" s="8"/>
      <c r="L2207" s="9"/>
      <c r="M2207" s="17">
        <v>79000</v>
      </c>
      <c r="N2207" s="17">
        <v>79000</v>
      </c>
      <c r="O2207" s="10">
        <v>68200</v>
      </c>
      <c r="P2207" s="10">
        <v>68200</v>
      </c>
      <c r="Q2207" s="11">
        <v>81000</v>
      </c>
      <c r="R2207" s="11">
        <v>81000</v>
      </c>
      <c r="S2207" s="12">
        <v>74000</v>
      </c>
      <c r="T2207" s="12">
        <v>74000</v>
      </c>
      <c r="U2207" s="9"/>
      <c r="V2207" s="9"/>
      <c r="W2207" s="43">
        <f t="shared" si="178"/>
        <v>75550</v>
      </c>
      <c r="X2207" s="43">
        <f t="shared" si="177"/>
        <v>75550</v>
      </c>
    </row>
    <row r="2208" spans="1:24" ht="15" x14ac:dyDescent="0.25">
      <c r="A2208" s="44">
        <v>2205</v>
      </c>
      <c r="B2208" s="3" t="s">
        <v>5321</v>
      </c>
      <c r="C2208" s="3" t="s">
        <v>9955</v>
      </c>
      <c r="D2208" s="3" t="s">
        <v>5323</v>
      </c>
      <c r="E2208" s="3" t="s">
        <v>3767</v>
      </c>
      <c r="F2208" s="3" t="s">
        <v>1346</v>
      </c>
      <c r="G2208" s="3" t="s">
        <v>1574</v>
      </c>
      <c r="H2208" s="3" t="s">
        <v>3767</v>
      </c>
      <c r="I2208" s="5">
        <v>9786071735225</v>
      </c>
      <c r="J2208" s="5">
        <v>2</v>
      </c>
      <c r="K2208" s="8"/>
      <c r="L2208" s="9"/>
      <c r="M2208" s="17">
        <v>101000</v>
      </c>
      <c r="N2208" s="17">
        <v>101000</v>
      </c>
      <c r="O2208" s="10">
        <v>123200</v>
      </c>
      <c r="P2208" s="10">
        <v>123200</v>
      </c>
      <c r="Q2208" s="11">
        <v>103000</v>
      </c>
      <c r="R2208" s="11">
        <v>103000</v>
      </c>
      <c r="S2208" s="12">
        <v>95000</v>
      </c>
      <c r="T2208" s="12">
        <v>95000</v>
      </c>
      <c r="U2208" s="9"/>
      <c r="V2208" s="9"/>
      <c r="W2208" s="43">
        <f t="shared" si="178"/>
        <v>105550</v>
      </c>
      <c r="X2208" s="43">
        <f t="shared" si="177"/>
        <v>211100</v>
      </c>
    </row>
    <row r="2209" spans="1:24" ht="15" x14ac:dyDescent="0.25">
      <c r="A2209" s="44">
        <v>2206</v>
      </c>
      <c r="B2209" s="3" t="s">
        <v>11706</v>
      </c>
      <c r="C2209" s="3" t="s">
        <v>12076</v>
      </c>
      <c r="D2209" s="3" t="s">
        <v>277</v>
      </c>
      <c r="E2209" s="3">
        <v>2024</v>
      </c>
      <c r="F2209" s="3" t="s">
        <v>23</v>
      </c>
      <c r="G2209" s="3" t="s">
        <v>7957</v>
      </c>
      <c r="H2209" s="3"/>
      <c r="I2209" s="5">
        <v>9786287587250</v>
      </c>
      <c r="J2209" s="3">
        <v>3</v>
      </c>
      <c r="K2209" s="8"/>
      <c r="L2209" s="9"/>
      <c r="M2209" s="17">
        <v>101000</v>
      </c>
      <c r="N2209" s="17">
        <v>101000</v>
      </c>
      <c r="O2209" s="10">
        <v>86900</v>
      </c>
      <c r="P2209" s="10">
        <v>86900</v>
      </c>
      <c r="Q2209" s="11">
        <v>103000</v>
      </c>
      <c r="R2209" s="11">
        <v>103000</v>
      </c>
      <c r="S2209" s="12">
        <v>95000</v>
      </c>
      <c r="T2209" s="12">
        <v>95000</v>
      </c>
      <c r="U2209" s="9"/>
      <c r="V2209" s="9"/>
      <c r="W2209" s="43">
        <f t="shared" si="178"/>
        <v>96475</v>
      </c>
      <c r="X2209" s="43">
        <f t="shared" si="177"/>
        <v>289425</v>
      </c>
    </row>
    <row r="2210" spans="1:24" ht="15" x14ac:dyDescent="0.25">
      <c r="A2210" s="44">
        <v>2207</v>
      </c>
      <c r="B2210" s="3" t="s">
        <v>8341</v>
      </c>
      <c r="C2210" s="3" t="s">
        <v>10354</v>
      </c>
      <c r="D2210" s="3" t="s">
        <v>4666</v>
      </c>
      <c r="E2210" s="3" t="s">
        <v>8343</v>
      </c>
      <c r="F2210" s="3" t="s">
        <v>8344</v>
      </c>
      <c r="G2210" s="3" t="s">
        <v>8345</v>
      </c>
      <c r="H2210" s="3"/>
      <c r="I2210" s="5">
        <v>9789389567434</v>
      </c>
      <c r="J2210" s="3">
        <v>1</v>
      </c>
      <c r="K2210" s="8"/>
      <c r="L2210" s="9"/>
      <c r="M2210" s="17">
        <v>37000</v>
      </c>
      <c r="N2210" s="17">
        <v>37000</v>
      </c>
      <c r="O2210" s="10"/>
      <c r="P2210" s="10"/>
      <c r="Q2210" s="11">
        <v>38000</v>
      </c>
      <c r="R2210" s="11">
        <v>38000</v>
      </c>
      <c r="S2210" s="12">
        <v>35000</v>
      </c>
      <c r="T2210" s="12">
        <v>35000</v>
      </c>
      <c r="U2210" s="9"/>
      <c r="V2210" s="9"/>
      <c r="W2210" s="43">
        <f t="shared" si="178"/>
        <v>36667</v>
      </c>
      <c r="X2210" s="43">
        <f t="shared" si="177"/>
        <v>36667</v>
      </c>
    </row>
    <row r="2211" spans="1:24" ht="15" x14ac:dyDescent="0.25">
      <c r="A2211" s="44">
        <v>2208</v>
      </c>
      <c r="B2211" s="3" t="s">
        <v>3798</v>
      </c>
      <c r="C2211" s="3" t="s">
        <v>3838</v>
      </c>
      <c r="D2211" s="3" t="s">
        <v>3839</v>
      </c>
      <c r="E2211" s="3">
        <v>2023</v>
      </c>
      <c r="F2211" s="3" t="s">
        <v>3645</v>
      </c>
      <c r="G2211" s="3" t="s">
        <v>3000</v>
      </c>
      <c r="H2211" s="3">
        <v>1</v>
      </c>
      <c r="I2211" s="5">
        <v>9789587788891</v>
      </c>
      <c r="J2211" s="5">
        <v>8</v>
      </c>
      <c r="K2211" s="8">
        <v>181125</v>
      </c>
      <c r="L2211" s="9">
        <v>181125</v>
      </c>
      <c r="M2211" s="17">
        <v>224000</v>
      </c>
      <c r="N2211" s="17">
        <v>224000</v>
      </c>
      <c r="O2211" s="10">
        <v>192500</v>
      </c>
      <c r="P2211" s="10">
        <v>192500</v>
      </c>
      <c r="Q2211" s="11">
        <v>229000</v>
      </c>
      <c r="R2211" s="11">
        <v>229000</v>
      </c>
      <c r="S2211" s="12">
        <v>210000</v>
      </c>
      <c r="T2211" s="12">
        <v>210000</v>
      </c>
      <c r="U2211" s="9">
        <v>262500</v>
      </c>
      <c r="V2211" s="9">
        <f>U2211</f>
        <v>262500</v>
      </c>
      <c r="W2211" s="43">
        <f t="shared" si="178"/>
        <v>216521</v>
      </c>
      <c r="X2211" s="43">
        <f t="shared" si="177"/>
        <v>1732168</v>
      </c>
    </row>
    <row r="2212" spans="1:24" ht="15" x14ac:dyDescent="0.25">
      <c r="A2212" s="44">
        <v>2209</v>
      </c>
      <c r="B2212" s="3" t="s">
        <v>10900</v>
      </c>
      <c r="C2212" s="3" t="s">
        <v>9765</v>
      </c>
      <c r="D2212" s="3" t="s">
        <v>3531</v>
      </c>
      <c r="E2212" s="3">
        <v>2021</v>
      </c>
      <c r="F2212" s="3" t="s">
        <v>23</v>
      </c>
      <c r="G2212" s="3" t="s">
        <v>249</v>
      </c>
      <c r="H2212" s="3">
        <v>1</v>
      </c>
      <c r="I2212" s="5">
        <v>9789587921458</v>
      </c>
      <c r="J2212" s="5">
        <v>9</v>
      </c>
      <c r="K2212" s="8"/>
      <c r="L2212" s="9"/>
      <c r="M2212" s="17">
        <v>91000</v>
      </c>
      <c r="N2212" s="17">
        <v>91000</v>
      </c>
      <c r="O2212" s="10">
        <v>78100</v>
      </c>
      <c r="P2212" s="10">
        <v>78100</v>
      </c>
      <c r="Q2212" s="11">
        <v>93000</v>
      </c>
      <c r="R2212" s="11">
        <v>93000</v>
      </c>
      <c r="S2212" s="12">
        <v>85000</v>
      </c>
      <c r="T2212" s="12">
        <v>85000</v>
      </c>
      <c r="U2212" s="9">
        <v>106500</v>
      </c>
      <c r="V2212" s="9">
        <f>U2212</f>
        <v>106500</v>
      </c>
      <c r="W2212" s="43">
        <f t="shared" si="178"/>
        <v>90720</v>
      </c>
      <c r="X2212" s="43">
        <f t="shared" si="177"/>
        <v>816480</v>
      </c>
    </row>
    <row r="2213" spans="1:24" ht="15" x14ac:dyDescent="0.25">
      <c r="A2213" s="44">
        <v>2210</v>
      </c>
      <c r="B2213" s="3" t="s">
        <v>53</v>
      </c>
      <c r="C2213" s="3" t="s">
        <v>9437</v>
      </c>
      <c r="D2213" s="4" t="s">
        <v>97</v>
      </c>
      <c r="E2213" s="5">
        <v>2024</v>
      </c>
      <c r="F2213" s="6" t="s">
        <v>23</v>
      </c>
      <c r="G2213" s="6" t="s">
        <v>12326</v>
      </c>
      <c r="H2213" s="6" t="s">
        <v>29</v>
      </c>
      <c r="I2213" s="5" t="s">
        <v>98</v>
      </c>
      <c r="J2213" s="92">
        <v>12</v>
      </c>
      <c r="K2213" s="8"/>
      <c r="L2213" s="9"/>
      <c r="M2213" s="17">
        <v>205000</v>
      </c>
      <c r="N2213" s="17">
        <v>205000</v>
      </c>
      <c r="O2213" s="10">
        <v>176000</v>
      </c>
      <c r="P2213" s="10">
        <v>176000</v>
      </c>
      <c r="Q2213" s="11">
        <v>210000</v>
      </c>
      <c r="R2213" s="11">
        <v>210000</v>
      </c>
      <c r="S2213" s="12">
        <v>192000</v>
      </c>
      <c r="T2213" s="12">
        <v>192000</v>
      </c>
      <c r="U2213" s="9"/>
      <c r="V2213" s="9"/>
      <c r="W2213" s="43">
        <f t="shared" si="178"/>
        <v>195750</v>
      </c>
      <c r="X2213" s="43">
        <f t="shared" si="177"/>
        <v>2349000</v>
      </c>
    </row>
    <row r="2214" spans="1:24" ht="15" x14ac:dyDescent="0.25">
      <c r="A2214" s="44">
        <v>2211</v>
      </c>
      <c r="B2214" s="7" t="s">
        <v>6368</v>
      </c>
      <c r="C2214" s="3" t="s">
        <v>7991</v>
      </c>
      <c r="D2214" s="3" t="s">
        <v>12570</v>
      </c>
      <c r="E2214" s="7">
        <v>2024</v>
      </c>
      <c r="F2214" s="7" t="s">
        <v>1531</v>
      </c>
      <c r="G2214" s="3" t="s">
        <v>931</v>
      </c>
      <c r="H2214" s="3"/>
      <c r="I2214" s="5" t="s">
        <v>7993</v>
      </c>
      <c r="J2214" s="5">
        <v>1</v>
      </c>
      <c r="K2214" s="8"/>
      <c r="L2214" s="9"/>
      <c r="M2214" s="17">
        <v>152000</v>
      </c>
      <c r="N2214" s="17">
        <v>152000</v>
      </c>
      <c r="O2214" s="10">
        <v>130900</v>
      </c>
      <c r="P2214" s="10">
        <v>130900</v>
      </c>
      <c r="Q2214" s="11">
        <v>156000</v>
      </c>
      <c r="R2214" s="11">
        <v>156000</v>
      </c>
      <c r="S2214" s="12">
        <v>143000</v>
      </c>
      <c r="T2214" s="12">
        <v>143000</v>
      </c>
      <c r="U2214" s="9">
        <v>178500</v>
      </c>
      <c r="V2214" s="9">
        <f>U2214</f>
        <v>178500</v>
      </c>
      <c r="W2214" s="43">
        <f t="shared" si="178"/>
        <v>152080</v>
      </c>
      <c r="X2214" s="43">
        <f t="shared" si="177"/>
        <v>152080</v>
      </c>
    </row>
    <row r="2215" spans="1:24" ht="15" x14ac:dyDescent="0.25">
      <c r="A2215" s="44">
        <v>2212</v>
      </c>
      <c r="B2215" s="3" t="s">
        <v>11356</v>
      </c>
      <c r="C2215" s="3" t="s">
        <v>9997</v>
      </c>
      <c r="D2215" s="3" t="s">
        <v>5690</v>
      </c>
      <c r="E2215" s="3">
        <v>2020</v>
      </c>
      <c r="F2215" s="3" t="s">
        <v>1346</v>
      </c>
      <c r="G2215" s="3" t="s">
        <v>5691</v>
      </c>
      <c r="H2215" s="3" t="s">
        <v>11353</v>
      </c>
      <c r="I2215" s="5">
        <v>9786071514417</v>
      </c>
      <c r="J2215" s="5">
        <v>2</v>
      </c>
      <c r="K2215" s="8"/>
      <c r="L2215" s="9"/>
      <c r="M2215" s="17">
        <v>255000</v>
      </c>
      <c r="N2215" s="17">
        <v>255000</v>
      </c>
      <c r="O2215" s="10">
        <v>187000</v>
      </c>
      <c r="P2215" s="10">
        <v>187000</v>
      </c>
      <c r="Q2215" s="11">
        <v>262000</v>
      </c>
      <c r="R2215" s="11">
        <v>262000</v>
      </c>
      <c r="S2215" s="12">
        <v>242000</v>
      </c>
      <c r="T2215" s="12">
        <v>242000</v>
      </c>
      <c r="U2215" s="9"/>
      <c r="V2215" s="9"/>
      <c r="W2215" s="43">
        <f t="shared" si="178"/>
        <v>236500</v>
      </c>
      <c r="X2215" s="43">
        <f t="shared" si="177"/>
        <v>473000</v>
      </c>
    </row>
    <row r="2216" spans="1:24" ht="15" x14ac:dyDescent="0.25">
      <c r="A2216" s="44">
        <v>2213</v>
      </c>
      <c r="B2216" s="3" t="s">
        <v>11154</v>
      </c>
      <c r="C2216" s="3" t="s">
        <v>11874</v>
      </c>
      <c r="D2216" s="3" t="s">
        <v>3410</v>
      </c>
      <c r="E2216" s="3">
        <v>2023</v>
      </c>
      <c r="F2216" s="3" t="s">
        <v>23</v>
      </c>
      <c r="G2216" s="3" t="s">
        <v>249</v>
      </c>
      <c r="H2216" s="3">
        <v>1</v>
      </c>
      <c r="I2216" s="5">
        <v>9789587925494</v>
      </c>
      <c r="J2216" s="88">
        <v>15</v>
      </c>
      <c r="K2216" s="8"/>
      <c r="L2216" s="9"/>
      <c r="M2216" s="17">
        <v>74000</v>
      </c>
      <c r="N2216" s="17">
        <v>74000</v>
      </c>
      <c r="O2216" s="10">
        <v>63800</v>
      </c>
      <c r="P2216" s="10">
        <v>63800</v>
      </c>
      <c r="Q2216" s="11">
        <v>76000</v>
      </c>
      <c r="R2216" s="11">
        <v>76000</v>
      </c>
      <c r="S2216" s="12">
        <v>70000</v>
      </c>
      <c r="T2216" s="12">
        <v>70000</v>
      </c>
      <c r="U2216" s="9">
        <v>87000</v>
      </c>
      <c r="V2216" s="9">
        <f t="shared" ref="V2216:V2221" si="181">U2216</f>
        <v>87000</v>
      </c>
      <c r="W2216" s="43">
        <f t="shared" si="178"/>
        <v>74160</v>
      </c>
      <c r="X2216" s="43">
        <f t="shared" si="177"/>
        <v>1112400</v>
      </c>
    </row>
    <row r="2217" spans="1:24" ht="15" x14ac:dyDescent="0.25">
      <c r="A2217" s="44">
        <v>2214</v>
      </c>
      <c r="B2217" s="3" t="s">
        <v>11154</v>
      </c>
      <c r="C2217" s="3" t="s">
        <v>11157</v>
      </c>
      <c r="D2217" s="3" t="s">
        <v>3375</v>
      </c>
      <c r="E2217" s="3">
        <v>2024</v>
      </c>
      <c r="F2217" s="3" t="s">
        <v>23</v>
      </c>
      <c r="G2217" s="3" t="s">
        <v>249</v>
      </c>
      <c r="H2217" s="3">
        <v>2</v>
      </c>
      <c r="I2217" s="5">
        <v>9789587926026</v>
      </c>
      <c r="J2217" s="88">
        <v>12</v>
      </c>
      <c r="K2217" s="8"/>
      <c r="L2217" s="9"/>
      <c r="M2217" s="17">
        <v>152000</v>
      </c>
      <c r="N2217" s="17">
        <v>152000</v>
      </c>
      <c r="O2217" s="10">
        <v>130900</v>
      </c>
      <c r="P2217" s="10">
        <v>130900</v>
      </c>
      <c r="Q2217" s="11">
        <v>156000</v>
      </c>
      <c r="R2217" s="11">
        <v>156000</v>
      </c>
      <c r="S2217" s="12">
        <v>143000</v>
      </c>
      <c r="T2217" s="12">
        <v>143000</v>
      </c>
      <c r="U2217" s="9">
        <v>178500</v>
      </c>
      <c r="V2217" s="9">
        <f t="shared" si="181"/>
        <v>178500</v>
      </c>
      <c r="W2217" s="43">
        <f t="shared" si="178"/>
        <v>152080</v>
      </c>
      <c r="X2217" s="43">
        <f t="shared" si="177"/>
        <v>1824960</v>
      </c>
    </row>
    <row r="2218" spans="1:24" ht="15" x14ac:dyDescent="0.25">
      <c r="A2218" s="44">
        <v>2215</v>
      </c>
      <c r="B2218" s="3" t="s">
        <v>657</v>
      </c>
      <c r="C2218" s="3" t="s">
        <v>9511</v>
      </c>
      <c r="D2218" s="3" t="s">
        <v>10890</v>
      </c>
      <c r="E2218" s="3">
        <v>2024</v>
      </c>
      <c r="F2218" s="3" t="s">
        <v>656</v>
      </c>
      <c r="G2218" s="3" t="s">
        <v>249</v>
      </c>
      <c r="H2218" s="3"/>
      <c r="I2218" s="5">
        <v>9789587926873</v>
      </c>
      <c r="J2218" s="86">
        <v>15</v>
      </c>
      <c r="K2218" s="8"/>
      <c r="L2218" s="9"/>
      <c r="M2218" s="17">
        <v>165000</v>
      </c>
      <c r="N2218" s="17">
        <v>165000</v>
      </c>
      <c r="O2218" s="10">
        <v>141900</v>
      </c>
      <c r="P2218" s="10">
        <v>141900</v>
      </c>
      <c r="Q2218" s="11">
        <v>169000</v>
      </c>
      <c r="R2218" s="11">
        <v>169000</v>
      </c>
      <c r="S2218" s="12">
        <v>155000</v>
      </c>
      <c r="T2218" s="12">
        <v>155000</v>
      </c>
      <c r="U2218" s="9">
        <v>193500</v>
      </c>
      <c r="V2218" s="9">
        <f t="shared" si="181"/>
        <v>193500</v>
      </c>
      <c r="W2218" s="43">
        <f t="shared" si="178"/>
        <v>164880</v>
      </c>
      <c r="X2218" s="43">
        <f t="shared" si="177"/>
        <v>2473200</v>
      </c>
    </row>
    <row r="2219" spans="1:24" ht="15" x14ac:dyDescent="0.25">
      <c r="A2219" s="44">
        <v>2216</v>
      </c>
      <c r="B2219" s="3" t="s">
        <v>657</v>
      </c>
      <c r="C2219" s="3" t="s">
        <v>11789</v>
      </c>
      <c r="D2219" s="3" t="s">
        <v>711</v>
      </c>
      <c r="E2219" s="3">
        <v>2024</v>
      </c>
      <c r="F2219" s="3" t="s">
        <v>656</v>
      </c>
      <c r="G2219" s="3" t="s">
        <v>249</v>
      </c>
      <c r="H2219" s="3"/>
      <c r="I2219" s="5">
        <v>9789587926538</v>
      </c>
      <c r="J2219" s="86">
        <v>17</v>
      </c>
      <c r="K2219" s="8"/>
      <c r="L2219" s="9"/>
      <c r="M2219" s="17">
        <v>87000</v>
      </c>
      <c r="N2219" s="17">
        <v>87000</v>
      </c>
      <c r="O2219" s="10">
        <v>74800</v>
      </c>
      <c r="P2219" s="10">
        <v>74800</v>
      </c>
      <c r="Q2219" s="11">
        <v>89000</v>
      </c>
      <c r="R2219" s="11">
        <v>89000</v>
      </c>
      <c r="S2219" s="12">
        <v>82000</v>
      </c>
      <c r="T2219" s="12">
        <v>82000</v>
      </c>
      <c r="U2219" s="9">
        <v>102000</v>
      </c>
      <c r="V2219" s="9">
        <f t="shared" si="181"/>
        <v>102000</v>
      </c>
      <c r="W2219" s="43">
        <f t="shared" si="178"/>
        <v>86960</v>
      </c>
      <c r="X2219" s="43">
        <f t="shared" si="177"/>
        <v>1478320</v>
      </c>
    </row>
    <row r="2220" spans="1:24" ht="15" x14ac:dyDescent="0.25">
      <c r="A2220" s="44">
        <v>2217</v>
      </c>
      <c r="B2220" s="3" t="s">
        <v>776</v>
      </c>
      <c r="C2220" s="3" t="s">
        <v>11233</v>
      </c>
      <c r="D2220" s="3" t="s">
        <v>4190</v>
      </c>
      <c r="E2220" s="3">
        <v>2021</v>
      </c>
      <c r="F2220" s="3" t="s">
        <v>1571</v>
      </c>
      <c r="G2220" s="3" t="s">
        <v>11234</v>
      </c>
      <c r="H2220" s="3"/>
      <c r="I2220" s="5">
        <v>9788498755169</v>
      </c>
      <c r="J2220" s="5">
        <v>2</v>
      </c>
      <c r="K2220" s="8"/>
      <c r="L2220" s="9"/>
      <c r="M2220" s="17">
        <v>160000</v>
      </c>
      <c r="N2220" s="17">
        <v>160000</v>
      </c>
      <c r="O2220" s="10">
        <v>203500</v>
      </c>
      <c r="P2220" s="10">
        <v>203500</v>
      </c>
      <c r="Q2220" s="11">
        <v>165000</v>
      </c>
      <c r="R2220" s="11">
        <v>165000</v>
      </c>
      <c r="S2220" s="12">
        <v>154000</v>
      </c>
      <c r="T2220" s="12">
        <v>154000</v>
      </c>
      <c r="U2220" s="9">
        <v>158040</v>
      </c>
      <c r="V2220" s="9">
        <f t="shared" si="181"/>
        <v>158040</v>
      </c>
      <c r="W2220" s="43">
        <f t="shared" si="178"/>
        <v>168108</v>
      </c>
      <c r="X2220" s="43">
        <f t="shared" si="177"/>
        <v>336216</v>
      </c>
    </row>
    <row r="2221" spans="1:24" ht="15" x14ac:dyDescent="0.25">
      <c r="A2221" s="44">
        <v>2218</v>
      </c>
      <c r="B2221" s="3" t="s">
        <v>776</v>
      </c>
      <c r="C2221" s="3" t="s">
        <v>9587</v>
      </c>
      <c r="D2221" s="3" t="s">
        <v>1282</v>
      </c>
      <c r="E2221" s="3"/>
      <c r="F2221" s="3" t="s">
        <v>1040</v>
      </c>
      <c r="G2221" s="3" t="s">
        <v>1283</v>
      </c>
      <c r="H2221" s="3">
        <v>1</v>
      </c>
      <c r="I2221" s="5">
        <v>9788437605883</v>
      </c>
      <c r="J2221" s="5">
        <v>6</v>
      </c>
      <c r="K2221" s="8"/>
      <c r="L2221" s="9"/>
      <c r="M2221" s="17">
        <v>115000</v>
      </c>
      <c r="N2221" s="17">
        <v>115000</v>
      </c>
      <c r="O2221" s="10">
        <v>142200</v>
      </c>
      <c r="P2221" s="10">
        <v>142200</v>
      </c>
      <c r="Q2221" s="11">
        <v>118000</v>
      </c>
      <c r="R2221" s="11">
        <v>118000</v>
      </c>
      <c r="S2221" s="12">
        <v>110000</v>
      </c>
      <c r="T2221" s="12">
        <v>110000</v>
      </c>
      <c r="U2221" s="9">
        <v>113544</v>
      </c>
      <c r="V2221" s="9">
        <f t="shared" si="181"/>
        <v>113544</v>
      </c>
      <c r="W2221" s="43">
        <f t="shared" si="178"/>
        <v>119749</v>
      </c>
      <c r="X2221" s="43">
        <f t="shared" si="177"/>
        <v>718494</v>
      </c>
    </row>
    <row r="2222" spans="1:24" ht="15" x14ac:dyDescent="0.25">
      <c r="A2222" s="44">
        <v>2219</v>
      </c>
      <c r="B2222" s="3" t="s">
        <v>254</v>
      </c>
      <c r="C2222" s="3" t="s">
        <v>10666</v>
      </c>
      <c r="D2222" s="3" t="s">
        <v>3943</v>
      </c>
      <c r="E2222" s="3">
        <v>2019</v>
      </c>
      <c r="F2222" s="3" t="s">
        <v>23</v>
      </c>
      <c r="G2222" s="3" t="s">
        <v>11217</v>
      </c>
      <c r="H2222" s="3"/>
      <c r="I2222" s="5">
        <v>9786075279794</v>
      </c>
      <c r="J2222" s="5">
        <v>1</v>
      </c>
      <c r="K2222" s="8"/>
      <c r="L2222" s="9"/>
      <c r="M2222" s="17">
        <v>141000</v>
      </c>
      <c r="N2222" s="17">
        <v>141000</v>
      </c>
      <c r="O2222" s="10">
        <v>121000</v>
      </c>
      <c r="P2222" s="10">
        <v>121000</v>
      </c>
      <c r="Q2222" s="11">
        <v>144000</v>
      </c>
      <c r="R2222" s="11">
        <v>144000</v>
      </c>
      <c r="S2222" s="12">
        <v>132000</v>
      </c>
      <c r="T2222" s="12">
        <v>132000</v>
      </c>
      <c r="U2222" s="9"/>
      <c r="V2222" s="9"/>
      <c r="W2222" s="43">
        <f t="shared" si="178"/>
        <v>134500</v>
      </c>
      <c r="X2222" s="43">
        <f t="shared" si="177"/>
        <v>134500</v>
      </c>
    </row>
    <row r="2223" spans="1:24" ht="15" x14ac:dyDescent="0.25">
      <c r="A2223" s="44">
        <v>2220</v>
      </c>
      <c r="B2223" s="3" t="s">
        <v>11431</v>
      </c>
      <c r="C2223" s="3" t="s">
        <v>10093</v>
      </c>
      <c r="D2223" s="3" t="s">
        <v>6502</v>
      </c>
      <c r="E2223" s="3">
        <v>2019</v>
      </c>
      <c r="F2223" s="3" t="s">
        <v>1531</v>
      </c>
      <c r="G2223" s="3" t="s">
        <v>329</v>
      </c>
      <c r="H2223" s="3"/>
      <c r="I2223" s="36">
        <v>9788467054927</v>
      </c>
      <c r="J2223" s="36">
        <v>2</v>
      </c>
      <c r="K2223" s="8"/>
      <c r="L2223" s="9"/>
      <c r="M2223" s="17">
        <v>174000</v>
      </c>
      <c r="N2223" s="17">
        <v>174000</v>
      </c>
      <c r="O2223" s="10"/>
      <c r="P2223" s="10"/>
      <c r="Q2223" s="11">
        <v>179000</v>
      </c>
      <c r="R2223" s="11">
        <v>179000</v>
      </c>
      <c r="S2223" s="12">
        <v>167000</v>
      </c>
      <c r="T2223" s="12">
        <v>167000</v>
      </c>
      <c r="U2223" s="9"/>
      <c r="V2223" s="9"/>
      <c r="W2223" s="43">
        <f t="shared" si="178"/>
        <v>173333</v>
      </c>
      <c r="X2223" s="43">
        <f t="shared" si="177"/>
        <v>346666</v>
      </c>
    </row>
    <row r="2224" spans="1:24" ht="15" x14ac:dyDescent="0.25">
      <c r="A2224" s="44">
        <v>2221</v>
      </c>
      <c r="B2224" s="3" t="s">
        <v>776</v>
      </c>
      <c r="C2224" s="3" t="s">
        <v>10690</v>
      </c>
      <c r="D2224" s="5" t="s">
        <v>5102</v>
      </c>
      <c r="E2224" s="3">
        <v>2022</v>
      </c>
      <c r="F2224" s="3" t="s">
        <v>1346</v>
      </c>
      <c r="G2224" s="3" t="s">
        <v>515</v>
      </c>
      <c r="H2224" s="3">
        <v>1</v>
      </c>
      <c r="I2224" s="5">
        <v>9789585165366</v>
      </c>
      <c r="J2224" s="5">
        <v>3</v>
      </c>
      <c r="K2224" s="8"/>
      <c r="L2224" s="9"/>
      <c r="M2224" s="17">
        <v>101000</v>
      </c>
      <c r="N2224" s="17">
        <v>101000</v>
      </c>
      <c r="O2224" s="10">
        <v>86900</v>
      </c>
      <c r="P2224" s="10">
        <v>86900</v>
      </c>
      <c r="Q2224" s="11">
        <v>103000</v>
      </c>
      <c r="R2224" s="11">
        <v>103000</v>
      </c>
      <c r="S2224" s="12">
        <v>95000</v>
      </c>
      <c r="T2224" s="12">
        <v>95000</v>
      </c>
      <c r="U2224" s="9"/>
      <c r="V2224" s="9"/>
      <c r="W2224" s="43">
        <f t="shared" si="178"/>
        <v>96475</v>
      </c>
      <c r="X2224" s="43">
        <f t="shared" si="177"/>
        <v>289425</v>
      </c>
    </row>
    <row r="2225" spans="1:24" ht="15" x14ac:dyDescent="0.25">
      <c r="A2225" s="44">
        <v>2222</v>
      </c>
      <c r="B2225" s="3" t="s">
        <v>10919</v>
      </c>
      <c r="C2225" s="3" t="s">
        <v>11726</v>
      </c>
      <c r="D2225" s="3" t="s">
        <v>9158</v>
      </c>
      <c r="E2225" s="3">
        <v>2020</v>
      </c>
      <c r="F2225" s="3" t="s">
        <v>4165</v>
      </c>
      <c r="G2225" s="3" t="s">
        <v>6221</v>
      </c>
      <c r="H2225" s="3" t="s">
        <v>5345</v>
      </c>
      <c r="I2225" s="5">
        <v>9786041514431</v>
      </c>
      <c r="J2225" s="5">
        <v>1</v>
      </c>
      <c r="K2225" s="8"/>
      <c r="L2225" s="9"/>
      <c r="M2225" s="17">
        <v>127000</v>
      </c>
      <c r="N2225" s="17">
        <v>127000</v>
      </c>
      <c r="O2225" s="10"/>
      <c r="P2225" s="10"/>
      <c r="Q2225" s="11">
        <v>130000</v>
      </c>
      <c r="R2225" s="11">
        <v>130000</v>
      </c>
      <c r="S2225" s="12">
        <v>120000</v>
      </c>
      <c r="T2225" s="12">
        <v>120000</v>
      </c>
      <c r="U2225" s="9"/>
      <c r="V2225" s="9"/>
      <c r="W2225" s="43">
        <f t="shared" si="178"/>
        <v>125667</v>
      </c>
      <c r="X2225" s="43">
        <f t="shared" si="177"/>
        <v>125667</v>
      </c>
    </row>
    <row r="2226" spans="1:24" ht="15" x14ac:dyDescent="0.25">
      <c r="A2226" s="44">
        <v>2223</v>
      </c>
      <c r="B2226" s="3" t="s">
        <v>4422</v>
      </c>
      <c r="C2226" s="3" t="s">
        <v>4461</v>
      </c>
      <c r="D2226" s="3" t="s">
        <v>4462</v>
      </c>
      <c r="E2226" s="3">
        <v>2023</v>
      </c>
      <c r="F2226" s="3" t="s">
        <v>4419</v>
      </c>
      <c r="G2226" s="3" t="s">
        <v>253</v>
      </c>
      <c r="H2226" s="3">
        <v>2023</v>
      </c>
      <c r="I2226" s="22">
        <v>9789587789027</v>
      </c>
      <c r="J2226" s="22">
        <v>7</v>
      </c>
      <c r="K2226" s="8">
        <v>72450</v>
      </c>
      <c r="L2226" s="9">
        <v>72450</v>
      </c>
      <c r="M2226" s="17">
        <v>90000</v>
      </c>
      <c r="N2226" s="17">
        <v>90000</v>
      </c>
      <c r="O2226" s="10">
        <v>77000</v>
      </c>
      <c r="P2226" s="10">
        <v>77000</v>
      </c>
      <c r="Q2226" s="11">
        <v>92000</v>
      </c>
      <c r="R2226" s="11">
        <v>92000</v>
      </c>
      <c r="S2226" s="12">
        <v>84000</v>
      </c>
      <c r="T2226" s="12">
        <v>84000</v>
      </c>
      <c r="U2226" s="9">
        <v>105000</v>
      </c>
      <c r="V2226" s="9">
        <f>U2226</f>
        <v>105000</v>
      </c>
      <c r="W2226" s="43">
        <f t="shared" si="178"/>
        <v>86742</v>
      </c>
      <c r="X2226" s="43">
        <f t="shared" si="177"/>
        <v>607194</v>
      </c>
    </row>
    <row r="2227" spans="1:24" ht="15" x14ac:dyDescent="0.25">
      <c r="A2227" s="44">
        <v>2224</v>
      </c>
      <c r="B2227" s="3" t="s">
        <v>4598</v>
      </c>
      <c r="C2227" s="3" t="s">
        <v>9863</v>
      </c>
      <c r="D2227" s="3" t="s">
        <v>4600</v>
      </c>
      <c r="E2227" s="3" t="s">
        <v>274</v>
      </c>
      <c r="F2227" s="3" t="s">
        <v>1501</v>
      </c>
      <c r="G2227" s="3" t="s">
        <v>274</v>
      </c>
      <c r="H2227" s="3" t="s">
        <v>4531</v>
      </c>
      <c r="I2227" s="3" t="s">
        <v>4627</v>
      </c>
      <c r="J2227" s="3">
        <v>1</v>
      </c>
      <c r="K2227" s="8"/>
      <c r="L2227" s="9"/>
      <c r="M2227" s="17">
        <v>50000</v>
      </c>
      <c r="N2227" s="17">
        <v>50000</v>
      </c>
      <c r="O2227" s="10">
        <v>64900</v>
      </c>
      <c r="P2227" s="10">
        <v>64900</v>
      </c>
      <c r="Q2227" s="11">
        <v>52000</v>
      </c>
      <c r="R2227" s="11">
        <v>52000</v>
      </c>
      <c r="S2227" s="12">
        <v>48000</v>
      </c>
      <c r="T2227" s="12">
        <v>48000</v>
      </c>
      <c r="U2227" s="9"/>
      <c r="V2227" s="9"/>
      <c r="W2227" s="43">
        <f t="shared" si="178"/>
        <v>53725</v>
      </c>
      <c r="X2227" s="43">
        <f t="shared" si="177"/>
        <v>53725</v>
      </c>
    </row>
    <row r="2228" spans="1:24" ht="15" x14ac:dyDescent="0.25">
      <c r="A2228" s="44">
        <v>2225</v>
      </c>
      <c r="B2228" s="3" t="s">
        <v>776</v>
      </c>
      <c r="C2228" s="3" t="s">
        <v>9516</v>
      </c>
      <c r="D2228" s="3" t="s">
        <v>10899</v>
      </c>
      <c r="E2228" s="3">
        <v>2023</v>
      </c>
      <c r="F2228" s="3" t="s">
        <v>656</v>
      </c>
      <c r="G2228" s="3" t="s">
        <v>779</v>
      </c>
      <c r="H2228" s="3"/>
      <c r="I2228" s="5">
        <v>9786287543638</v>
      </c>
      <c r="J2228" s="3">
        <v>1</v>
      </c>
      <c r="K2228" s="8"/>
      <c r="L2228" s="9"/>
      <c r="M2228" s="17"/>
      <c r="N2228" s="17"/>
      <c r="O2228" s="10">
        <v>154400</v>
      </c>
      <c r="P2228" s="10">
        <v>154400</v>
      </c>
      <c r="Q2228" s="11"/>
      <c r="R2228" s="11"/>
      <c r="S2228" s="12"/>
      <c r="T2228" s="12"/>
      <c r="U2228" s="9"/>
      <c r="V2228" s="9"/>
      <c r="W2228" s="43">
        <f t="shared" si="178"/>
        <v>154400</v>
      </c>
      <c r="X2228" s="43">
        <f t="shared" si="177"/>
        <v>154400</v>
      </c>
    </row>
    <row r="2229" spans="1:24" ht="15" x14ac:dyDescent="0.25">
      <c r="A2229" s="44">
        <v>2226</v>
      </c>
      <c r="B2229" s="3" t="s">
        <v>3694</v>
      </c>
      <c r="C2229" s="3" t="s">
        <v>10198</v>
      </c>
      <c r="D2229" s="3" t="s">
        <v>1297</v>
      </c>
      <c r="E2229" s="3">
        <v>2022</v>
      </c>
      <c r="F2229" s="3" t="s">
        <v>3133</v>
      </c>
      <c r="G2229" s="3" t="s">
        <v>351</v>
      </c>
      <c r="H2229" s="3"/>
      <c r="I2229" s="5">
        <v>9786287513594</v>
      </c>
      <c r="J2229" s="3">
        <v>2</v>
      </c>
      <c r="K2229" s="8"/>
      <c r="L2229" s="9"/>
      <c r="M2229" s="17">
        <v>63000</v>
      </c>
      <c r="N2229" s="17">
        <v>63000</v>
      </c>
      <c r="O2229" s="10">
        <v>53900</v>
      </c>
      <c r="P2229" s="10">
        <v>53900</v>
      </c>
      <c r="Q2229" s="11">
        <v>64000</v>
      </c>
      <c r="R2229" s="11">
        <v>64000</v>
      </c>
      <c r="S2229" s="12">
        <v>59000</v>
      </c>
      <c r="T2229" s="12">
        <v>59000</v>
      </c>
      <c r="U2229" s="9"/>
      <c r="V2229" s="9"/>
      <c r="W2229" s="43">
        <f t="shared" si="178"/>
        <v>59975</v>
      </c>
      <c r="X2229" s="43">
        <f t="shared" si="177"/>
        <v>119950</v>
      </c>
    </row>
    <row r="2230" spans="1:24" ht="15" x14ac:dyDescent="0.25">
      <c r="A2230" s="44">
        <v>2227</v>
      </c>
      <c r="B2230" s="3" t="s">
        <v>5437</v>
      </c>
      <c r="C2230" s="3" t="s">
        <v>9964</v>
      </c>
      <c r="D2230" s="3" t="s">
        <v>5448</v>
      </c>
      <c r="E2230" s="3">
        <v>2013</v>
      </c>
      <c r="F2230" s="3" t="s">
        <v>5449</v>
      </c>
      <c r="G2230" s="3" t="s">
        <v>5450</v>
      </c>
      <c r="H2230" s="3"/>
      <c r="I2230" s="5">
        <v>9781471562754</v>
      </c>
      <c r="J2230" s="3">
        <v>1</v>
      </c>
      <c r="K2230" s="8"/>
      <c r="L2230" s="9"/>
      <c r="M2230" s="17">
        <v>243000</v>
      </c>
      <c r="N2230" s="17">
        <v>243000</v>
      </c>
      <c r="O2230" s="10"/>
      <c r="P2230" s="10"/>
      <c r="Q2230" s="11">
        <v>249000</v>
      </c>
      <c r="R2230" s="11">
        <v>249000</v>
      </c>
      <c r="S2230" s="12">
        <v>230000</v>
      </c>
      <c r="T2230" s="12">
        <v>230000</v>
      </c>
      <c r="U2230" s="9">
        <v>252000</v>
      </c>
      <c r="V2230" s="9">
        <f t="shared" ref="V2230:V2235" si="182">U2230</f>
        <v>252000</v>
      </c>
      <c r="W2230" s="43">
        <f t="shared" si="178"/>
        <v>243500</v>
      </c>
      <c r="X2230" s="43">
        <f t="shared" si="177"/>
        <v>243500</v>
      </c>
    </row>
    <row r="2231" spans="1:24" ht="15" x14ac:dyDescent="0.25">
      <c r="A2231" s="44">
        <v>2228</v>
      </c>
      <c r="B2231" s="3" t="s">
        <v>293</v>
      </c>
      <c r="C2231" s="3" t="s">
        <v>11767</v>
      </c>
      <c r="D2231" s="3" t="s">
        <v>295</v>
      </c>
      <c r="E2231" s="3">
        <v>2024</v>
      </c>
      <c r="F2231" s="3" t="s">
        <v>23</v>
      </c>
      <c r="G2231" s="3" t="s">
        <v>296</v>
      </c>
      <c r="H2231" s="3" t="s">
        <v>291</v>
      </c>
      <c r="I2231" s="5">
        <v>9788419934017</v>
      </c>
      <c r="J2231" s="16">
        <v>2</v>
      </c>
      <c r="K2231" s="8"/>
      <c r="L2231" s="9"/>
      <c r="M2231" s="17">
        <v>129000</v>
      </c>
      <c r="N2231" s="17">
        <v>129000</v>
      </c>
      <c r="O2231" s="10"/>
      <c r="P2231" s="10"/>
      <c r="Q2231" s="11">
        <v>132000</v>
      </c>
      <c r="R2231" s="11">
        <v>132000</v>
      </c>
      <c r="S2231" s="12">
        <v>123000</v>
      </c>
      <c r="T2231" s="12">
        <v>123000</v>
      </c>
      <c r="U2231" s="9">
        <v>112950</v>
      </c>
      <c r="V2231" s="9">
        <f t="shared" si="182"/>
        <v>112950</v>
      </c>
      <c r="W2231" s="43">
        <f t="shared" si="178"/>
        <v>124238</v>
      </c>
      <c r="X2231" s="43">
        <f t="shared" si="177"/>
        <v>248476</v>
      </c>
    </row>
    <row r="2232" spans="1:24" ht="15" x14ac:dyDescent="0.25">
      <c r="A2232" s="44">
        <v>2229</v>
      </c>
      <c r="B2232" s="3" t="s">
        <v>11380</v>
      </c>
      <c r="C2232" s="3" t="s">
        <v>10705</v>
      </c>
      <c r="D2232" s="3" t="s">
        <v>5919</v>
      </c>
      <c r="E2232" s="3">
        <v>2022</v>
      </c>
      <c r="F2232" s="3" t="s">
        <v>23</v>
      </c>
      <c r="G2232" s="3" t="s">
        <v>1849</v>
      </c>
      <c r="H2232" s="3">
        <v>2</v>
      </c>
      <c r="I2232" s="5" t="s">
        <v>5920</v>
      </c>
      <c r="J2232" s="3">
        <v>3</v>
      </c>
      <c r="K2232" s="8"/>
      <c r="L2232" s="9"/>
      <c r="M2232" s="17">
        <v>242000</v>
      </c>
      <c r="N2232" s="17">
        <v>242000</v>
      </c>
      <c r="O2232" s="10"/>
      <c r="P2232" s="10"/>
      <c r="Q2232" s="11">
        <v>248000</v>
      </c>
      <c r="R2232" s="11">
        <v>248000</v>
      </c>
      <c r="S2232" s="12">
        <v>227000</v>
      </c>
      <c r="T2232" s="12">
        <v>227000</v>
      </c>
      <c r="U2232" s="9">
        <v>157500</v>
      </c>
      <c r="V2232" s="9">
        <f t="shared" si="182"/>
        <v>157500</v>
      </c>
      <c r="W2232" s="43">
        <f t="shared" si="178"/>
        <v>218625</v>
      </c>
      <c r="X2232" s="43">
        <f t="shared" si="177"/>
        <v>655875</v>
      </c>
    </row>
    <row r="2233" spans="1:24" ht="15" x14ac:dyDescent="0.25">
      <c r="A2233" s="44">
        <v>2230</v>
      </c>
      <c r="B2233" s="27" t="s">
        <v>1503</v>
      </c>
      <c r="C2233" s="3" t="s">
        <v>9623</v>
      </c>
      <c r="D2233" s="3" t="s">
        <v>2142</v>
      </c>
      <c r="E2233" s="3">
        <v>2016</v>
      </c>
      <c r="F2233" s="3" t="s">
        <v>1346</v>
      </c>
      <c r="G2233" s="3" t="s">
        <v>2143</v>
      </c>
      <c r="H2233" s="3"/>
      <c r="I2233" s="5">
        <v>9788428216456</v>
      </c>
      <c r="J2233" s="3">
        <v>2</v>
      </c>
      <c r="K2233" s="8"/>
      <c r="L2233" s="9"/>
      <c r="M2233" s="17">
        <v>167000</v>
      </c>
      <c r="N2233" s="17">
        <v>167000</v>
      </c>
      <c r="O2233" s="10"/>
      <c r="P2233" s="10"/>
      <c r="Q2233" s="11">
        <v>172000</v>
      </c>
      <c r="R2233" s="11">
        <v>172000</v>
      </c>
      <c r="S2233" s="12">
        <v>161000</v>
      </c>
      <c r="T2233" s="12">
        <v>161000</v>
      </c>
      <c r="U2233" s="9">
        <v>164880</v>
      </c>
      <c r="V2233" s="9">
        <f t="shared" si="182"/>
        <v>164880</v>
      </c>
      <c r="W2233" s="43">
        <f t="shared" si="178"/>
        <v>166220</v>
      </c>
      <c r="X2233" s="43">
        <f t="shared" si="177"/>
        <v>332440</v>
      </c>
    </row>
    <row r="2234" spans="1:24" ht="15" x14ac:dyDescent="0.25">
      <c r="A2234" s="44">
        <v>2231</v>
      </c>
      <c r="B2234" s="27" t="s">
        <v>12380</v>
      </c>
      <c r="C2234" s="58" t="s">
        <v>12751</v>
      </c>
      <c r="D2234" s="3" t="s">
        <v>1475</v>
      </c>
      <c r="E2234" s="3">
        <v>2007</v>
      </c>
      <c r="F2234" s="3" t="s">
        <v>1410</v>
      </c>
      <c r="G2234" s="3" t="s">
        <v>1781</v>
      </c>
      <c r="H2234" s="3">
        <v>1</v>
      </c>
      <c r="I2234" s="5">
        <v>9788495818751</v>
      </c>
      <c r="J2234" s="3">
        <v>1</v>
      </c>
      <c r="K2234" s="8"/>
      <c r="L2234" s="9"/>
      <c r="M2234" s="17">
        <v>232000</v>
      </c>
      <c r="N2234" s="17">
        <v>232000</v>
      </c>
      <c r="O2234" s="10">
        <v>555500</v>
      </c>
      <c r="P2234" s="10">
        <v>555500</v>
      </c>
      <c r="Q2234" s="11">
        <v>238000</v>
      </c>
      <c r="R2234" s="11">
        <v>238000</v>
      </c>
      <c r="S2234" s="12">
        <v>223000</v>
      </c>
      <c r="T2234" s="12">
        <v>223000</v>
      </c>
      <c r="U2234" s="9">
        <v>219600</v>
      </c>
      <c r="V2234" s="9">
        <f t="shared" si="182"/>
        <v>219600</v>
      </c>
      <c r="W2234" s="43">
        <f t="shared" si="178"/>
        <v>293620</v>
      </c>
      <c r="X2234" s="43">
        <f t="shared" si="177"/>
        <v>293620</v>
      </c>
    </row>
    <row r="2235" spans="1:24" ht="15" x14ac:dyDescent="0.25">
      <c r="A2235" s="44">
        <v>2232</v>
      </c>
      <c r="B2235" s="27" t="s">
        <v>12380</v>
      </c>
      <c r="C2235" s="3" t="s">
        <v>2145</v>
      </c>
      <c r="D2235" s="3" t="s">
        <v>2146</v>
      </c>
      <c r="E2235" s="3">
        <v>2009</v>
      </c>
      <c r="F2235" s="3" t="s">
        <v>1410</v>
      </c>
      <c r="G2235" s="3" t="s">
        <v>2147</v>
      </c>
      <c r="H2235" s="3"/>
      <c r="I2235" s="5">
        <v>9788428331845</v>
      </c>
      <c r="J2235" s="3">
        <v>2</v>
      </c>
      <c r="K2235" s="8"/>
      <c r="L2235" s="9"/>
      <c r="M2235" s="17">
        <v>233000</v>
      </c>
      <c r="N2235" s="17">
        <v>233000</v>
      </c>
      <c r="O2235" s="10">
        <v>296100</v>
      </c>
      <c r="P2235" s="10">
        <v>296100</v>
      </c>
      <c r="Q2235" s="11">
        <v>240000</v>
      </c>
      <c r="R2235" s="11">
        <v>240000</v>
      </c>
      <c r="S2235" s="12">
        <v>223000</v>
      </c>
      <c r="T2235" s="12">
        <v>223000</v>
      </c>
      <c r="U2235" s="9">
        <v>244800</v>
      </c>
      <c r="V2235" s="9">
        <f t="shared" si="182"/>
        <v>244800</v>
      </c>
      <c r="W2235" s="43">
        <f t="shared" si="178"/>
        <v>247380</v>
      </c>
      <c r="X2235" s="43">
        <f t="shared" si="177"/>
        <v>494760</v>
      </c>
    </row>
    <row r="2236" spans="1:24" ht="15" x14ac:dyDescent="0.25">
      <c r="A2236" s="44">
        <v>2233</v>
      </c>
      <c r="B2236" s="3" t="s">
        <v>5529</v>
      </c>
      <c r="C2236" s="3" t="s">
        <v>12298</v>
      </c>
      <c r="D2236" s="3" t="s">
        <v>1237</v>
      </c>
      <c r="E2236" s="3">
        <v>2025</v>
      </c>
      <c r="F2236" s="3" t="s">
        <v>1531</v>
      </c>
      <c r="G2236" s="3" t="s">
        <v>1154</v>
      </c>
      <c r="H2236" s="3" t="s">
        <v>11667</v>
      </c>
      <c r="I2236" s="5">
        <v>9786287745209</v>
      </c>
      <c r="J2236" s="3">
        <v>1</v>
      </c>
      <c r="K2236" s="8"/>
      <c r="L2236" s="9"/>
      <c r="M2236" s="17">
        <v>67000</v>
      </c>
      <c r="N2236" s="17">
        <v>67000</v>
      </c>
      <c r="O2236" s="10">
        <v>57200</v>
      </c>
      <c r="P2236" s="10">
        <v>57200</v>
      </c>
      <c r="Q2236" s="11">
        <v>68000</v>
      </c>
      <c r="R2236" s="11">
        <v>68000</v>
      </c>
      <c r="S2236" s="12">
        <v>62000</v>
      </c>
      <c r="T2236" s="12">
        <v>62000</v>
      </c>
      <c r="U2236" s="9"/>
      <c r="V2236" s="9"/>
      <c r="W2236" s="43">
        <f t="shared" si="178"/>
        <v>63550</v>
      </c>
      <c r="X2236" s="43">
        <f t="shared" si="177"/>
        <v>63550</v>
      </c>
    </row>
    <row r="2237" spans="1:24" ht="15" x14ac:dyDescent="0.25">
      <c r="A2237" s="44">
        <v>2234</v>
      </c>
      <c r="B2237" s="3" t="s">
        <v>776</v>
      </c>
      <c r="C2237" s="3" t="s">
        <v>10446</v>
      </c>
      <c r="D2237" s="3" t="s">
        <v>8786</v>
      </c>
      <c r="E2237" s="3">
        <v>2020</v>
      </c>
      <c r="F2237" s="3" t="s">
        <v>656</v>
      </c>
      <c r="G2237" s="3" t="s">
        <v>8787</v>
      </c>
      <c r="H2237" s="3" t="s">
        <v>2839</v>
      </c>
      <c r="I2237" s="5">
        <v>9788418436369</v>
      </c>
      <c r="J2237" s="3">
        <v>1</v>
      </c>
      <c r="K2237" s="8"/>
      <c r="L2237" s="9"/>
      <c r="M2237" s="17"/>
      <c r="N2237" s="17"/>
      <c r="O2237" s="10">
        <v>103000</v>
      </c>
      <c r="P2237" s="10">
        <v>103000</v>
      </c>
      <c r="Q2237" s="11"/>
      <c r="R2237" s="11"/>
      <c r="S2237" s="12"/>
      <c r="T2237" s="12"/>
      <c r="U2237" s="9"/>
      <c r="V2237" s="9"/>
      <c r="W2237" s="43">
        <f t="shared" si="178"/>
        <v>103000</v>
      </c>
      <c r="X2237" s="43">
        <f t="shared" si="177"/>
        <v>103000</v>
      </c>
    </row>
    <row r="2238" spans="1:24" ht="15" x14ac:dyDescent="0.25">
      <c r="A2238" s="44">
        <v>2235</v>
      </c>
      <c r="B2238" s="3" t="s">
        <v>6354</v>
      </c>
      <c r="C2238" s="3" t="s">
        <v>6359</v>
      </c>
      <c r="D2238" s="3"/>
      <c r="E2238" s="3">
        <v>2024</v>
      </c>
      <c r="F2238" s="3" t="s">
        <v>1531</v>
      </c>
      <c r="G2238" s="3" t="s">
        <v>1671</v>
      </c>
      <c r="H2238" s="3"/>
      <c r="I2238" s="36">
        <v>9788411844260</v>
      </c>
      <c r="J2238" s="7">
        <v>1</v>
      </c>
      <c r="K2238" s="8"/>
      <c r="L2238" s="9"/>
      <c r="M2238" s="17">
        <v>132000</v>
      </c>
      <c r="N2238" s="17">
        <v>132000</v>
      </c>
      <c r="O2238" s="10"/>
      <c r="P2238" s="10"/>
      <c r="Q2238" s="11">
        <v>135000</v>
      </c>
      <c r="R2238" s="11">
        <v>135000</v>
      </c>
      <c r="S2238" s="12">
        <v>126000</v>
      </c>
      <c r="T2238" s="12">
        <v>126000</v>
      </c>
      <c r="U2238" s="9"/>
      <c r="V2238" s="9"/>
      <c r="W2238" s="43">
        <f t="shared" si="178"/>
        <v>131000</v>
      </c>
      <c r="X2238" s="43">
        <f t="shared" si="177"/>
        <v>131000</v>
      </c>
    </row>
    <row r="2239" spans="1:24" ht="15" x14ac:dyDescent="0.25">
      <c r="A2239" s="44">
        <v>2236</v>
      </c>
      <c r="B2239" s="3" t="s">
        <v>7523</v>
      </c>
      <c r="C2239" s="3" t="s">
        <v>12273</v>
      </c>
      <c r="D2239" s="3" t="s">
        <v>7525</v>
      </c>
      <c r="E2239" s="3">
        <v>2013</v>
      </c>
      <c r="F2239" s="3" t="s">
        <v>23</v>
      </c>
      <c r="G2239" s="3" t="s">
        <v>4327</v>
      </c>
      <c r="H2239" s="3">
        <v>1</v>
      </c>
      <c r="I2239" s="5">
        <v>9788428330145</v>
      </c>
      <c r="J2239" s="3">
        <v>2</v>
      </c>
      <c r="K2239" s="8"/>
      <c r="L2239" s="9"/>
      <c r="M2239" s="17">
        <v>146000</v>
      </c>
      <c r="N2239" s="17">
        <v>146000</v>
      </c>
      <c r="O2239" s="10">
        <v>33000</v>
      </c>
      <c r="P2239" s="10">
        <v>33000</v>
      </c>
      <c r="Q2239" s="11">
        <v>150000</v>
      </c>
      <c r="R2239" s="11">
        <v>150000</v>
      </c>
      <c r="S2239" s="12">
        <v>140000</v>
      </c>
      <c r="T2239" s="12">
        <v>140000</v>
      </c>
      <c r="U2239" s="9">
        <v>151200</v>
      </c>
      <c r="V2239" s="9">
        <f t="shared" ref="V2239:V2244" si="183">U2239</f>
        <v>151200</v>
      </c>
      <c r="W2239" s="43">
        <f t="shared" si="178"/>
        <v>124040</v>
      </c>
      <c r="X2239" s="43">
        <f t="shared" si="177"/>
        <v>248080</v>
      </c>
    </row>
    <row r="2240" spans="1:24" ht="15" x14ac:dyDescent="0.25">
      <c r="A2240" s="44">
        <v>2237</v>
      </c>
      <c r="B2240" s="3" t="s">
        <v>3807</v>
      </c>
      <c r="C2240" s="3" t="s">
        <v>3984</v>
      </c>
      <c r="D2240" s="3" t="s">
        <v>3985</v>
      </c>
      <c r="E2240" s="3">
        <v>2019</v>
      </c>
      <c r="F2240" s="3" t="s">
        <v>3645</v>
      </c>
      <c r="G2240" s="3" t="s">
        <v>3000</v>
      </c>
      <c r="H2240" s="3">
        <v>1</v>
      </c>
      <c r="I2240" s="5">
        <v>9789587785371</v>
      </c>
      <c r="J2240" s="5">
        <v>1</v>
      </c>
      <c r="K2240" s="8">
        <v>102465</v>
      </c>
      <c r="L2240" s="9">
        <v>102465</v>
      </c>
      <c r="M2240" s="17">
        <v>127000</v>
      </c>
      <c r="N2240" s="17">
        <v>127000</v>
      </c>
      <c r="O2240" s="10">
        <v>108900</v>
      </c>
      <c r="P2240" s="10">
        <v>108900</v>
      </c>
      <c r="Q2240" s="11">
        <v>130000</v>
      </c>
      <c r="R2240" s="11">
        <v>130000</v>
      </c>
      <c r="S2240" s="12">
        <v>119000</v>
      </c>
      <c r="T2240" s="12">
        <v>119000</v>
      </c>
      <c r="U2240" s="9">
        <v>148500</v>
      </c>
      <c r="V2240" s="9">
        <f t="shared" si="183"/>
        <v>148500</v>
      </c>
      <c r="W2240" s="43">
        <f t="shared" si="178"/>
        <v>122644</v>
      </c>
      <c r="X2240" s="43">
        <f t="shared" si="177"/>
        <v>122644</v>
      </c>
    </row>
    <row r="2241" spans="1:24" ht="15" x14ac:dyDescent="0.25">
      <c r="A2241" s="44">
        <v>2238</v>
      </c>
      <c r="B2241" s="3" t="s">
        <v>11309</v>
      </c>
      <c r="C2241" s="3" t="s">
        <v>9925</v>
      </c>
      <c r="D2241" s="3" t="s">
        <v>5111</v>
      </c>
      <c r="E2241" s="3">
        <v>2021</v>
      </c>
      <c r="F2241" s="3" t="s">
        <v>1346</v>
      </c>
      <c r="G2241" s="3" t="s">
        <v>5112</v>
      </c>
      <c r="H2241" s="3">
        <v>1</v>
      </c>
      <c r="I2241" s="5">
        <v>9788413201467</v>
      </c>
      <c r="J2241" s="26">
        <v>3</v>
      </c>
      <c r="K2241" s="8"/>
      <c r="L2241" s="9"/>
      <c r="M2241" s="17">
        <v>92000</v>
      </c>
      <c r="N2241" s="17">
        <v>92000</v>
      </c>
      <c r="O2241" s="10">
        <v>122700</v>
      </c>
      <c r="P2241" s="10">
        <v>122700</v>
      </c>
      <c r="Q2241" s="11">
        <v>94000</v>
      </c>
      <c r="R2241" s="11">
        <v>94000</v>
      </c>
      <c r="S2241" s="12">
        <v>88000</v>
      </c>
      <c r="T2241" s="12">
        <v>88000</v>
      </c>
      <c r="U2241" s="9">
        <v>84816</v>
      </c>
      <c r="V2241" s="9">
        <f t="shared" si="183"/>
        <v>84816</v>
      </c>
      <c r="W2241" s="43">
        <f t="shared" si="178"/>
        <v>96303</v>
      </c>
      <c r="X2241" s="43">
        <f t="shared" si="177"/>
        <v>288909</v>
      </c>
    </row>
    <row r="2242" spans="1:24" ht="15" x14ac:dyDescent="0.25">
      <c r="A2242" s="44">
        <v>2239</v>
      </c>
      <c r="B2242" s="27" t="s">
        <v>1586</v>
      </c>
      <c r="C2242" s="3" t="s">
        <v>2148</v>
      </c>
      <c r="D2242" s="3" t="s">
        <v>12399</v>
      </c>
      <c r="E2242" s="3">
        <v>2007</v>
      </c>
      <c r="F2242" s="3" t="s">
        <v>1341</v>
      </c>
      <c r="G2242" s="3" t="s">
        <v>2150</v>
      </c>
      <c r="H2242" s="3">
        <v>2</v>
      </c>
      <c r="I2242" s="5">
        <v>9788480216296</v>
      </c>
      <c r="J2242" s="3">
        <v>1</v>
      </c>
      <c r="K2242" s="8"/>
      <c r="L2242" s="9"/>
      <c r="M2242" s="17"/>
      <c r="N2242" s="17"/>
      <c r="O2242" s="10"/>
      <c r="P2242" s="10"/>
      <c r="Q2242" s="11"/>
      <c r="R2242" s="11"/>
      <c r="S2242" s="12"/>
      <c r="T2242" s="12"/>
      <c r="U2242" s="9">
        <v>158400</v>
      </c>
      <c r="V2242" s="9">
        <f t="shared" si="183"/>
        <v>158400</v>
      </c>
      <c r="W2242" s="43">
        <f t="shared" si="178"/>
        <v>158400</v>
      </c>
      <c r="X2242" s="43">
        <f t="shared" si="177"/>
        <v>158400</v>
      </c>
    </row>
    <row r="2243" spans="1:24" ht="15" x14ac:dyDescent="0.25">
      <c r="A2243" s="44">
        <v>2240</v>
      </c>
      <c r="B2243" s="3" t="s">
        <v>657</v>
      </c>
      <c r="C2243" s="3" t="s">
        <v>10884</v>
      </c>
      <c r="D2243" s="3" t="s">
        <v>680</v>
      </c>
      <c r="E2243" s="3">
        <v>2025</v>
      </c>
      <c r="F2243" s="3" t="s">
        <v>656</v>
      </c>
      <c r="G2243" s="3" t="s">
        <v>249</v>
      </c>
      <c r="H2243" s="3"/>
      <c r="I2243" s="5">
        <v>9789587927740</v>
      </c>
      <c r="J2243" s="86">
        <v>16</v>
      </c>
      <c r="K2243" s="8"/>
      <c r="L2243" s="9"/>
      <c r="M2243" s="17">
        <v>204000</v>
      </c>
      <c r="N2243" s="17">
        <v>204000</v>
      </c>
      <c r="O2243" s="10">
        <v>174900</v>
      </c>
      <c r="P2243" s="10">
        <v>174900</v>
      </c>
      <c r="Q2243" s="11">
        <v>208000</v>
      </c>
      <c r="R2243" s="11">
        <v>208000</v>
      </c>
      <c r="S2243" s="12">
        <v>191000</v>
      </c>
      <c r="T2243" s="12">
        <v>191000</v>
      </c>
      <c r="U2243" s="9">
        <v>238500</v>
      </c>
      <c r="V2243" s="9">
        <f t="shared" si="183"/>
        <v>238500</v>
      </c>
      <c r="W2243" s="43">
        <f t="shared" si="178"/>
        <v>203280</v>
      </c>
      <c r="X2243" s="43">
        <f t="shared" si="177"/>
        <v>3252480</v>
      </c>
    </row>
    <row r="2244" spans="1:24" ht="15" x14ac:dyDescent="0.25">
      <c r="A2244" s="44">
        <v>2241</v>
      </c>
      <c r="B2244" s="3" t="s">
        <v>332</v>
      </c>
      <c r="C2244" s="24" t="s">
        <v>5231</v>
      </c>
      <c r="D2244" s="3" t="s">
        <v>5232</v>
      </c>
      <c r="E2244" s="24">
        <v>2024</v>
      </c>
      <c r="F2244" s="24"/>
      <c r="G2244" s="24" t="s">
        <v>5233</v>
      </c>
      <c r="H2244" s="24"/>
      <c r="I2244" s="5">
        <v>9788428398923</v>
      </c>
      <c r="J2244" s="5">
        <v>2</v>
      </c>
      <c r="K2244" s="8"/>
      <c r="L2244" s="9"/>
      <c r="M2244" s="17">
        <v>145000</v>
      </c>
      <c r="N2244" s="17">
        <v>145000</v>
      </c>
      <c r="O2244" s="10">
        <v>195500</v>
      </c>
      <c r="P2244" s="10">
        <v>195500</v>
      </c>
      <c r="Q2244" s="11">
        <v>150000</v>
      </c>
      <c r="R2244" s="11">
        <v>150000</v>
      </c>
      <c r="S2244" s="12">
        <v>139000</v>
      </c>
      <c r="T2244" s="12">
        <v>139000</v>
      </c>
      <c r="U2244" s="9">
        <v>151200</v>
      </c>
      <c r="V2244" s="9">
        <f t="shared" si="183"/>
        <v>151200</v>
      </c>
      <c r="W2244" s="43">
        <f t="shared" si="178"/>
        <v>156140</v>
      </c>
      <c r="X2244" s="43">
        <f t="shared" ref="X2244:X2307" si="184">W2244*J2244</f>
        <v>312280</v>
      </c>
    </row>
    <row r="2245" spans="1:24" ht="15" x14ac:dyDescent="0.25">
      <c r="A2245" s="44">
        <v>2242</v>
      </c>
      <c r="B2245" s="3" t="s">
        <v>5891</v>
      </c>
      <c r="C2245" s="3" t="s">
        <v>11385</v>
      </c>
      <c r="D2245" s="3" t="s">
        <v>12508</v>
      </c>
      <c r="E2245" s="3">
        <v>2020</v>
      </c>
      <c r="F2245" s="3" t="s">
        <v>23</v>
      </c>
      <c r="G2245" s="3" t="s">
        <v>5885</v>
      </c>
      <c r="H2245" s="3">
        <v>2</v>
      </c>
      <c r="I2245" s="5">
        <v>9788491987598</v>
      </c>
      <c r="J2245" s="3">
        <v>1</v>
      </c>
      <c r="K2245" s="8"/>
      <c r="L2245" s="9"/>
      <c r="M2245" s="17">
        <v>125000</v>
      </c>
      <c r="N2245" s="17">
        <v>125000</v>
      </c>
      <c r="O2245" s="10"/>
      <c r="P2245" s="10"/>
      <c r="Q2245" s="11">
        <v>128000</v>
      </c>
      <c r="R2245" s="11">
        <v>128000</v>
      </c>
      <c r="S2245" s="12">
        <v>119000</v>
      </c>
      <c r="T2245" s="12">
        <v>119000</v>
      </c>
      <c r="U2245" s="9"/>
      <c r="V2245" s="9"/>
      <c r="W2245" s="43">
        <f t="shared" ref="W2245:W2308" si="185">ROUND(AVERAGE(K2245,M2245,O2245,Q2245,S2245,U2245),0)</f>
        <v>124000</v>
      </c>
      <c r="X2245" s="43">
        <f t="shared" si="184"/>
        <v>124000</v>
      </c>
    </row>
    <row r="2246" spans="1:24" ht="13.5" customHeight="1" x14ac:dyDescent="0.25">
      <c r="A2246" s="44">
        <v>2243</v>
      </c>
      <c r="B2246" s="3" t="s">
        <v>3694</v>
      </c>
      <c r="C2246" s="3" t="s">
        <v>11420</v>
      </c>
      <c r="D2246" s="3" t="s">
        <v>6243</v>
      </c>
      <c r="E2246" s="3">
        <v>2021</v>
      </c>
      <c r="F2246" s="3" t="s">
        <v>1040</v>
      </c>
      <c r="G2246" s="3" t="s">
        <v>6244</v>
      </c>
      <c r="H2246" s="3">
        <v>1</v>
      </c>
      <c r="I2246" s="5">
        <v>9788418563348</v>
      </c>
      <c r="J2246" s="3">
        <v>1</v>
      </c>
      <c r="K2246" s="8"/>
      <c r="L2246" s="9"/>
      <c r="M2246" s="17">
        <v>470000</v>
      </c>
      <c r="N2246" s="17">
        <v>470000</v>
      </c>
      <c r="O2246" s="10">
        <v>319000</v>
      </c>
      <c r="P2246" s="10">
        <v>319000</v>
      </c>
      <c r="Q2246" s="11">
        <v>483000</v>
      </c>
      <c r="R2246" s="11">
        <v>483000</v>
      </c>
      <c r="S2246" s="12">
        <v>451000</v>
      </c>
      <c r="T2246" s="12">
        <v>451000</v>
      </c>
      <c r="U2246" s="9">
        <v>471168</v>
      </c>
      <c r="V2246" s="9">
        <f>U2246</f>
        <v>471168</v>
      </c>
      <c r="W2246" s="43">
        <f t="shared" si="185"/>
        <v>438834</v>
      </c>
      <c r="X2246" s="43">
        <f t="shared" si="184"/>
        <v>438834</v>
      </c>
    </row>
    <row r="2247" spans="1:24" ht="15" x14ac:dyDescent="0.25">
      <c r="A2247" s="44">
        <v>2244</v>
      </c>
      <c r="B2247" s="3" t="s">
        <v>4948</v>
      </c>
      <c r="C2247" s="3" t="s">
        <v>4965</v>
      </c>
      <c r="D2247" s="3" t="s">
        <v>4964</v>
      </c>
      <c r="E2247" s="3">
        <v>2023</v>
      </c>
      <c r="F2247" s="3"/>
      <c r="G2247" s="3"/>
      <c r="H2247" s="3"/>
      <c r="I2247" s="5">
        <v>9789585036130</v>
      </c>
      <c r="J2247" s="5">
        <v>1</v>
      </c>
      <c r="K2247" s="8"/>
      <c r="L2247" s="9"/>
      <c r="M2247" s="17">
        <v>223000</v>
      </c>
      <c r="N2247" s="17">
        <v>223000</v>
      </c>
      <c r="O2247" s="10">
        <v>191400</v>
      </c>
      <c r="P2247" s="10">
        <v>191400</v>
      </c>
      <c r="Q2247" s="11">
        <v>228000</v>
      </c>
      <c r="R2247" s="11">
        <v>228000</v>
      </c>
      <c r="S2247" s="12">
        <v>209000</v>
      </c>
      <c r="T2247" s="12">
        <v>209000</v>
      </c>
      <c r="U2247" s="9"/>
      <c r="V2247" s="9"/>
      <c r="W2247" s="43">
        <f t="shared" si="185"/>
        <v>212850</v>
      </c>
      <c r="X2247" s="43">
        <f t="shared" si="184"/>
        <v>212850</v>
      </c>
    </row>
    <row r="2248" spans="1:24" ht="13.5" customHeight="1" x14ac:dyDescent="0.25">
      <c r="A2248" s="44">
        <v>2245</v>
      </c>
      <c r="B2248" s="27" t="s">
        <v>1397</v>
      </c>
      <c r="C2248" s="3" t="s">
        <v>11832</v>
      </c>
      <c r="D2248" s="30" t="s">
        <v>2152</v>
      </c>
      <c r="E2248" s="3">
        <v>2017</v>
      </c>
      <c r="F2248" s="3" t="s">
        <v>2153</v>
      </c>
      <c r="G2248" s="3" t="s">
        <v>2154</v>
      </c>
      <c r="H2248" s="3">
        <v>1</v>
      </c>
      <c r="I2248" s="5">
        <v>9789583333378</v>
      </c>
      <c r="J2248" s="3">
        <v>1</v>
      </c>
      <c r="K2248" s="8"/>
      <c r="L2248" s="9"/>
      <c r="M2248" s="17">
        <v>152000</v>
      </c>
      <c r="N2248" s="17">
        <v>152000</v>
      </c>
      <c r="O2248" s="10"/>
      <c r="P2248" s="10"/>
      <c r="Q2248" s="11">
        <v>156000</v>
      </c>
      <c r="R2248" s="11">
        <v>156000</v>
      </c>
      <c r="S2248" s="12">
        <v>144000</v>
      </c>
      <c r="T2248" s="12">
        <v>144000</v>
      </c>
      <c r="U2248" s="9"/>
      <c r="V2248" s="9"/>
      <c r="W2248" s="43">
        <f t="shared" si="185"/>
        <v>150667</v>
      </c>
      <c r="X2248" s="43">
        <f t="shared" si="184"/>
        <v>150667</v>
      </c>
    </row>
    <row r="2249" spans="1:24" ht="15" x14ac:dyDescent="0.25">
      <c r="A2249" s="44">
        <v>2246</v>
      </c>
      <c r="B2249" s="3" t="s">
        <v>11585</v>
      </c>
      <c r="C2249" s="3" t="s">
        <v>10750</v>
      </c>
      <c r="D2249" s="3" t="s">
        <v>7668</v>
      </c>
      <c r="E2249" s="3">
        <v>2021</v>
      </c>
      <c r="F2249" s="3" t="s">
        <v>656</v>
      </c>
      <c r="G2249" s="3" t="s">
        <v>7669</v>
      </c>
      <c r="H2249" s="3" t="s">
        <v>7609</v>
      </c>
      <c r="I2249" s="5">
        <v>9788413640211</v>
      </c>
      <c r="J2249" s="3">
        <v>3</v>
      </c>
      <c r="K2249" s="8"/>
      <c r="L2249" s="9"/>
      <c r="M2249" s="17">
        <v>260000</v>
      </c>
      <c r="N2249" s="17">
        <v>260000</v>
      </c>
      <c r="O2249" s="10">
        <v>264000</v>
      </c>
      <c r="P2249" s="10">
        <v>264000</v>
      </c>
      <c r="Q2249" s="11">
        <v>267000</v>
      </c>
      <c r="R2249" s="11">
        <v>267000</v>
      </c>
      <c r="S2249" s="12">
        <v>250000</v>
      </c>
      <c r="T2249" s="12">
        <v>250000</v>
      </c>
      <c r="U2249" s="9"/>
      <c r="V2249" s="9"/>
      <c r="W2249" s="43">
        <f t="shared" si="185"/>
        <v>260250</v>
      </c>
      <c r="X2249" s="43">
        <f t="shared" si="184"/>
        <v>780750</v>
      </c>
    </row>
    <row r="2250" spans="1:24" ht="15" x14ac:dyDescent="0.25">
      <c r="A2250" s="44">
        <v>2247</v>
      </c>
      <c r="B2250" s="3" t="s">
        <v>3694</v>
      </c>
      <c r="C2250" s="3" t="s">
        <v>10711</v>
      </c>
      <c r="D2250" s="3" t="s">
        <v>6262</v>
      </c>
      <c r="E2250" s="3">
        <v>2015</v>
      </c>
      <c r="F2250" s="3" t="s">
        <v>1040</v>
      </c>
      <c r="G2250" s="3" t="s">
        <v>6263</v>
      </c>
      <c r="H2250" s="3">
        <v>1</v>
      </c>
      <c r="I2250" s="5">
        <v>9788499107790</v>
      </c>
      <c r="J2250" s="3">
        <v>1</v>
      </c>
      <c r="K2250" s="8"/>
      <c r="L2250" s="9"/>
      <c r="M2250" s="17">
        <v>179000</v>
      </c>
      <c r="N2250" s="17">
        <v>179000</v>
      </c>
      <c r="O2250" s="10">
        <v>196900</v>
      </c>
      <c r="P2250" s="10">
        <v>196900</v>
      </c>
      <c r="Q2250" s="11">
        <v>183000</v>
      </c>
      <c r="R2250" s="11">
        <v>183000</v>
      </c>
      <c r="S2250" s="12">
        <v>168000</v>
      </c>
      <c r="T2250" s="12">
        <v>168000</v>
      </c>
      <c r="U2250" s="9">
        <v>279531</v>
      </c>
      <c r="V2250" s="9">
        <f>U2250</f>
        <v>279531</v>
      </c>
      <c r="W2250" s="43">
        <f t="shared" si="185"/>
        <v>201286</v>
      </c>
      <c r="X2250" s="43">
        <f t="shared" si="184"/>
        <v>201286</v>
      </c>
    </row>
    <row r="2251" spans="1:24" ht="15" x14ac:dyDescent="0.25">
      <c r="A2251" s="44">
        <v>2248</v>
      </c>
      <c r="B2251" s="27" t="s">
        <v>1397</v>
      </c>
      <c r="C2251" s="3" t="s">
        <v>11833</v>
      </c>
      <c r="D2251" s="3" t="s">
        <v>1409</v>
      </c>
      <c r="E2251" s="3">
        <v>2017</v>
      </c>
      <c r="F2251" s="3" t="s">
        <v>1341</v>
      </c>
      <c r="G2251" s="3" t="s">
        <v>2159</v>
      </c>
      <c r="H2251" s="3"/>
      <c r="I2251" s="5">
        <v>9789588334301</v>
      </c>
      <c r="J2251" s="3">
        <v>1</v>
      </c>
      <c r="K2251" s="8"/>
      <c r="L2251" s="9"/>
      <c r="M2251" s="17"/>
      <c r="N2251" s="17"/>
      <c r="O2251" s="10">
        <v>75900</v>
      </c>
      <c r="P2251" s="10">
        <v>75900</v>
      </c>
      <c r="Q2251" s="11"/>
      <c r="R2251" s="11"/>
      <c r="S2251" s="12"/>
      <c r="T2251" s="12"/>
      <c r="U2251" s="9"/>
      <c r="V2251" s="9"/>
      <c r="W2251" s="43">
        <f t="shared" si="185"/>
        <v>75900</v>
      </c>
      <c r="X2251" s="43">
        <f t="shared" si="184"/>
        <v>75900</v>
      </c>
    </row>
    <row r="2252" spans="1:24" ht="15" x14ac:dyDescent="0.25">
      <c r="A2252" s="44">
        <v>2249</v>
      </c>
      <c r="B2252" s="7" t="s">
        <v>11611</v>
      </c>
      <c r="C2252" s="3" t="s">
        <v>12281</v>
      </c>
      <c r="D2252" s="3" t="s">
        <v>7941</v>
      </c>
      <c r="E2252" s="7">
        <v>2005</v>
      </c>
      <c r="F2252" s="7" t="s">
        <v>1531</v>
      </c>
      <c r="G2252" s="3" t="s">
        <v>7942</v>
      </c>
      <c r="H2252" s="3"/>
      <c r="I2252" s="5" t="s">
        <v>7943</v>
      </c>
      <c r="J2252" s="5">
        <v>2</v>
      </c>
      <c r="K2252" s="8"/>
      <c r="L2252" s="9"/>
      <c r="M2252" s="17">
        <v>248000</v>
      </c>
      <c r="N2252" s="17">
        <v>248000</v>
      </c>
      <c r="O2252" s="10">
        <v>350100</v>
      </c>
      <c r="P2252" s="10">
        <v>350100</v>
      </c>
      <c r="Q2252" s="11">
        <v>255000</v>
      </c>
      <c r="R2252" s="11">
        <v>255000</v>
      </c>
      <c r="S2252" s="12">
        <v>237000</v>
      </c>
      <c r="T2252" s="12">
        <v>237000</v>
      </c>
      <c r="U2252" s="9">
        <v>273600</v>
      </c>
      <c r="V2252" s="9">
        <f>U2252</f>
        <v>273600</v>
      </c>
      <c r="W2252" s="43">
        <f t="shared" si="185"/>
        <v>272740</v>
      </c>
      <c r="X2252" s="43">
        <f t="shared" si="184"/>
        <v>545480</v>
      </c>
    </row>
    <row r="2253" spans="1:24" ht="15" x14ac:dyDescent="0.25">
      <c r="A2253" s="44">
        <v>2250</v>
      </c>
      <c r="B2253" s="3" t="s">
        <v>4757</v>
      </c>
      <c r="C2253" s="3" t="s">
        <v>9895</v>
      </c>
      <c r="D2253" s="3" t="s">
        <v>4825</v>
      </c>
      <c r="E2253" s="3"/>
      <c r="F2253" s="3" t="s">
        <v>4713</v>
      </c>
      <c r="G2253" s="3"/>
      <c r="H2253" s="3"/>
      <c r="I2253" s="5">
        <v>9788496140080</v>
      </c>
      <c r="J2253" s="5">
        <v>1</v>
      </c>
      <c r="K2253" s="8"/>
      <c r="L2253" s="9"/>
      <c r="M2253" s="17">
        <v>357000</v>
      </c>
      <c r="N2253" s="17">
        <v>357000</v>
      </c>
      <c r="O2253" s="10"/>
      <c r="P2253" s="10"/>
      <c r="Q2253" s="11">
        <v>368000</v>
      </c>
      <c r="R2253" s="11">
        <v>368000</v>
      </c>
      <c r="S2253" s="12">
        <v>341000</v>
      </c>
      <c r="T2253" s="12">
        <v>341000</v>
      </c>
      <c r="U2253" s="9"/>
      <c r="V2253" s="9"/>
      <c r="W2253" s="43">
        <f t="shared" si="185"/>
        <v>355333</v>
      </c>
      <c r="X2253" s="43">
        <f t="shared" si="184"/>
        <v>355333</v>
      </c>
    </row>
    <row r="2254" spans="1:24" ht="15" x14ac:dyDescent="0.25">
      <c r="A2254" s="44">
        <v>2251</v>
      </c>
      <c r="B2254" s="3" t="s">
        <v>470</v>
      </c>
      <c r="C2254" s="3" t="s">
        <v>11422</v>
      </c>
      <c r="D2254" s="3" t="s">
        <v>4031</v>
      </c>
      <c r="E2254" s="3">
        <v>2019</v>
      </c>
      <c r="F2254" s="3" t="s">
        <v>23</v>
      </c>
      <c r="G2254" s="3" t="s">
        <v>249</v>
      </c>
      <c r="H2254" s="3">
        <v>1</v>
      </c>
      <c r="I2254" s="5">
        <v>9789587629712</v>
      </c>
      <c r="J2254" s="5">
        <v>1</v>
      </c>
      <c r="K2254" s="8"/>
      <c r="L2254" s="9"/>
      <c r="M2254" s="17">
        <v>92000</v>
      </c>
      <c r="N2254" s="17">
        <v>92000</v>
      </c>
      <c r="O2254" s="10">
        <v>79200</v>
      </c>
      <c r="P2254" s="10">
        <v>79200</v>
      </c>
      <c r="Q2254" s="11">
        <v>94000</v>
      </c>
      <c r="R2254" s="11">
        <v>94000</v>
      </c>
      <c r="S2254" s="12">
        <v>86000</v>
      </c>
      <c r="T2254" s="12">
        <v>86000</v>
      </c>
      <c r="U2254" s="9">
        <v>108000</v>
      </c>
      <c r="V2254" s="9">
        <f>U2254</f>
        <v>108000</v>
      </c>
      <c r="W2254" s="43">
        <f t="shared" si="185"/>
        <v>91840</v>
      </c>
      <c r="X2254" s="43">
        <f t="shared" si="184"/>
        <v>91840</v>
      </c>
    </row>
    <row r="2255" spans="1:24" ht="15" x14ac:dyDescent="0.25">
      <c r="A2255" s="44">
        <v>2252</v>
      </c>
      <c r="B2255" s="3" t="s">
        <v>10941</v>
      </c>
      <c r="C2255" s="3" t="s">
        <v>11897</v>
      </c>
      <c r="D2255" s="5" t="s">
        <v>4031</v>
      </c>
      <c r="E2255" s="3">
        <v>2017</v>
      </c>
      <c r="F2255" s="3" t="s">
        <v>23</v>
      </c>
      <c r="G2255" s="3" t="s">
        <v>249</v>
      </c>
      <c r="H2255" s="3">
        <v>1</v>
      </c>
      <c r="I2255" s="15">
        <v>9789587627053</v>
      </c>
      <c r="J2255" s="15">
        <v>1</v>
      </c>
      <c r="K2255" s="8"/>
      <c r="L2255" s="9"/>
      <c r="M2255" s="17">
        <v>110000</v>
      </c>
      <c r="N2255" s="17">
        <v>110000</v>
      </c>
      <c r="O2255" s="10">
        <v>94600</v>
      </c>
      <c r="P2255" s="10">
        <v>94600</v>
      </c>
      <c r="Q2255" s="11">
        <v>113000</v>
      </c>
      <c r="R2255" s="11">
        <v>113000</v>
      </c>
      <c r="S2255" s="12">
        <v>103000</v>
      </c>
      <c r="T2255" s="12">
        <v>103000</v>
      </c>
      <c r="U2255" s="9">
        <v>129000</v>
      </c>
      <c r="V2255" s="9">
        <f>U2255</f>
        <v>129000</v>
      </c>
      <c r="W2255" s="43">
        <f t="shared" si="185"/>
        <v>109920</v>
      </c>
      <c r="X2255" s="43">
        <f t="shared" si="184"/>
        <v>109920</v>
      </c>
    </row>
    <row r="2256" spans="1:24" ht="15" x14ac:dyDescent="0.25">
      <c r="A2256" s="44">
        <v>2253</v>
      </c>
      <c r="B2256" s="3" t="s">
        <v>4757</v>
      </c>
      <c r="C2256" s="3" t="s">
        <v>12714</v>
      </c>
      <c r="D2256" s="3" t="s">
        <v>11295</v>
      </c>
      <c r="E2256" s="3"/>
      <c r="F2256" s="3" t="s">
        <v>4713</v>
      </c>
      <c r="G2256" s="3" t="s">
        <v>4804</v>
      </c>
      <c r="H2256" s="3"/>
      <c r="I2256" s="5">
        <v>9788496140530</v>
      </c>
      <c r="J2256" s="5">
        <v>1</v>
      </c>
      <c r="K2256" s="8"/>
      <c r="L2256" s="9"/>
      <c r="M2256" s="17">
        <v>323000</v>
      </c>
      <c r="N2256" s="17">
        <v>323000</v>
      </c>
      <c r="O2256" s="10"/>
      <c r="P2256" s="10"/>
      <c r="Q2256" s="11">
        <v>333000</v>
      </c>
      <c r="R2256" s="11">
        <v>333000</v>
      </c>
      <c r="S2256" s="12">
        <v>309000</v>
      </c>
      <c r="T2256" s="12">
        <v>309000</v>
      </c>
      <c r="U2256" s="9"/>
      <c r="V2256" s="9"/>
      <c r="W2256" s="43">
        <f t="shared" si="185"/>
        <v>321667</v>
      </c>
      <c r="X2256" s="43">
        <f t="shared" si="184"/>
        <v>321667</v>
      </c>
    </row>
    <row r="2257" spans="1:24" ht="15" x14ac:dyDescent="0.25">
      <c r="A2257" s="44">
        <v>2254</v>
      </c>
      <c r="B2257" s="3" t="s">
        <v>6913</v>
      </c>
      <c r="C2257" s="3" t="s">
        <v>6937</v>
      </c>
      <c r="D2257" s="3" t="s">
        <v>446</v>
      </c>
      <c r="E2257" s="3">
        <v>2022</v>
      </c>
      <c r="F2257" s="3" t="s">
        <v>6912</v>
      </c>
      <c r="G2257" s="3" t="s">
        <v>3000</v>
      </c>
      <c r="H2257" s="3">
        <v>1</v>
      </c>
      <c r="I2257" s="5">
        <v>9789587787269</v>
      </c>
      <c r="J2257" s="3">
        <v>1</v>
      </c>
      <c r="K2257" s="8">
        <v>91080</v>
      </c>
      <c r="L2257" s="9">
        <v>91080</v>
      </c>
      <c r="M2257" s="17">
        <v>113000</v>
      </c>
      <c r="N2257" s="17">
        <v>113000</v>
      </c>
      <c r="O2257" s="10">
        <v>96800</v>
      </c>
      <c r="P2257" s="10">
        <v>96800</v>
      </c>
      <c r="Q2257" s="11">
        <v>115000</v>
      </c>
      <c r="R2257" s="11">
        <v>115000</v>
      </c>
      <c r="S2257" s="12">
        <v>106000</v>
      </c>
      <c r="T2257" s="12">
        <v>106000</v>
      </c>
      <c r="U2257" s="9">
        <v>132000</v>
      </c>
      <c r="V2257" s="9">
        <f>U2257</f>
        <v>132000</v>
      </c>
      <c r="W2257" s="43">
        <f t="shared" si="185"/>
        <v>108980</v>
      </c>
      <c r="X2257" s="43">
        <f t="shared" si="184"/>
        <v>108980</v>
      </c>
    </row>
    <row r="2258" spans="1:24" ht="15" x14ac:dyDescent="0.25">
      <c r="A2258" s="44">
        <v>2255</v>
      </c>
      <c r="B2258" s="3" t="s">
        <v>10935</v>
      </c>
      <c r="C2258" s="3" t="s">
        <v>10936</v>
      </c>
      <c r="D2258" s="3" t="s">
        <v>1027</v>
      </c>
      <c r="E2258" s="3">
        <v>2025</v>
      </c>
      <c r="F2258" s="3" t="s">
        <v>656</v>
      </c>
      <c r="G2258" s="3" t="s">
        <v>300</v>
      </c>
      <c r="H2258" s="3">
        <v>1</v>
      </c>
      <c r="I2258" s="5">
        <v>9789587789904</v>
      </c>
      <c r="J2258" s="5">
        <v>1</v>
      </c>
      <c r="K2258" s="8">
        <v>95220</v>
      </c>
      <c r="L2258" s="9">
        <v>95220</v>
      </c>
      <c r="M2258" s="17">
        <v>118000</v>
      </c>
      <c r="N2258" s="17">
        <v>118000</v>
      </c>
      <c r="O2258" s="10">
        <v>101200</v>
      </c>
      <c r="P2258" s="10">
        <v>101200</v>
      </c>
      <c r="Q2258" s="11">
        <v>121000</v>
      </c>
      <c r="R2258" s="11">
        <v>121000</v>
      </c>
      <c r="S2258" s="12">
        <v>110000</v>
      </c>
      <c r="T2258" s="12">
        <v>110000</v>
      </c>
      <c r="U2258" s="9">
        <v>138000</v>
      </c>
      <c r="V2258" s="9">
        <f>U2258</f>
        <v>138000</v>
      </c>
      <c r="W2258" s="43">
        <f t="shared" si="185"/>
        <v>113903</v>
      </c>
      <c r="X2258" s="43">
        <f t="shared" si="184"/>
        <v>113903</v>
      </c>
    </row>
    <row r="2259" spans="1:24" ht="15" x14ac:dyDescent="0.25">
      <c r="A2259" s="44">
        <v>2256</v>
      </c>
      <c r="B2259" s="3" t="s">
        <v>11472</v>
      </c>
      <c r="C2259" s="3" t="s">
        <v>6607</v>
      </c>
      <c r="D2259" s="3" t="s">
        <v>446</v>
      </c>
      <c r="E2259" s="3">
        <v>2025</v>
      </c>
      <c r="F2259" s="3" t="s">
        <v>1531</v>
      </c>
      <c r="G2259" s="3" t="s">
        <v>253</v>
      </c>
      <c r="H2259" s="3"/>
      <c r="I2259" s="5">
        <v>9789587789904</v>
      </c>
      <c r="J2259" s="5">
        <v>1</v>
      </c>
      <c r="K2259" s="8">
        <v>95220</v>
      </c>
      <c r="L2259" s="9">
        <v>95220</v>
      </c>
      <c r="M2259" s="17">
        <v>118000</v>
      </c>
      <c r="N2259" s="17">
        <v>118000</v>
      </c>
      <c r="O2259" s="10">
        <v>101200</v>
      </c>
      <c r="P2259" s="10">
        <v>101200</v>
      </c>
      <c r="Q2259" s="11">
        <v>121000</v>
      </c>
      <c r="R2259" s="11">
        <v>121000</v>
      </c>
      <c r="S2259" s="12">
        <v>110000</v>
      </c>
      <c r="T2259" s="12">
        <v>110000</v>
      </c>
      <c r="U2259" s="9"/>
      <c r="V2259" s="9"/>
      <c r="W2259" s="43">
        <f t="shared" si="185"/>
        <v>109084</v>
      </c>
      <c r="X2259" s="43">
        <f t="shared" si="184"/>
        <v>109084</v>
      </c>
    </row>
    <row r="2260" spans="1:24" ht="15" x14ac:dyDescent="0.25">
      <c r="A2260" s="44">
        <v>2257</v>
      </c>
      <c r="B2260" s="3" t="s">
        <v>444</v>
      </c>
      <c r="C2260" s="3" t="s">
        <v>450</v>
      </c>
      <c r="D2260" s="5" t="s">
        <v>446</v>
      </c>
      <c r="E2260" s="5">
        <v>2022</v>
      </c>
      <c r="F2260" s="3" t="s">
        <v>23</v>
      </c>
      <c r="G2260" s="3" t="s">
        <v>253</v>
      </c>
      <c r="H2260" s="3"/>
      <c r="I2260" s="5">
        <v>9789587787443</v>
      </c>
      <c r="J2260" s="16">
        <v>2</v>
      </c>
      <c r="K2260" s="8">
        <v>56925</v>
      </c>
      <c r="L2260" s="9">
        <v>56925</v>
      </c>
      <c r="M2260" s="17">
        <v>70000</v>
      </c>
      <c r="N2260" s="17">
        <v>70000</v>
      </c>
      <c r="O2260" s="10">
        <v>60500</v>
      </c>
      <c r="P2260" s="10">
        <v>60500</v>
      </c>
      <c r="Q2260" s="11">
        <v>72000</v>
      </c>
      <c r="R2260" s="11">
        <v>72000</v>
      </c>
      <c r="S2260" s="12">
        <v>66000</v>
      </c>
      <c r="T2260" s="12">
        <v>66000</v>
      </c>
      <c r="U2260" s="9">
        <v>82500</v>
      </c>
      <c r="V2260" s="9">
        <f>U2260</f>
        <v>82500</v>
      </c>
      <c r="W2260" s="43">
        <f t="shared" si="185"/>
        <v>67988</v>
      </c>
      <c r="X2260" s="43">
        <f t="shared" si="184"/>
        <v>135976</v>
      </c>
    </row>
    <row r="2261" spans="1:24" ht="15" x14ac:dyDescent="0.25">
      <c r="A2261" s="44">
        <v>2258</v>
      </c>
      <c r="B2261" s="3" t="s">
        <v>444</v>
      </c>
      <c r="C2261" s="3" t="s">
        <v>445</v>
      </c>
      <c r="D2261" s="5" t="s">
        <v>446</v>
      </c>
      <c r="E2261" s="5">
        <v>2022</v>
      </c>
      <c r="F2261" s="3" t="s">
        <v>23</v>
      </c>
      <c r="G2261" s="3" t="s">
        <v>253</v>
      </c>
      <c r="H2261" s="3"/>
      <c r="I2261" s="5">
        <v>9789587787467</v>
      </c>
      <c r="J2261" s="16">
        <v>4</v>
      </c>
      <c r="K2261" s="8">
        <v>64170</v>
      </c>
      <c r="L2261" s="9">
        <v>64170</v>
      </c>
      <c r="M2261" s="17">
        <v>79000</v>
      </c>
      <c r="N2261" s="17">
        <v>79000</v>
      </c>
      <c r="O2261" s="10">
        <v>68200</v>
      </c>
      <c r="P2261" s="10">
        <v>68200</v>
      </c>
      <c r="Q2261" s="11">
        <v>81000</v>
      </c>
      <c r="R2261" s="11">
        <v>81000</v>
      </c>
      <c r="S2261" s="12">
        <v>74000</v>
      </c>
      <c r="T2261" s="12">
        <v>74000</v>
      </c>
      <c r="U2261" s="9">
        <v>93000</v>
      </c>
      <c r="V2261" s="9">
        <f>U2261</f>
        <v>93000</v>
      </c>
      <c r="W2261" s="43">
        <f t="shared" si="185"/>
        <v>76562</v>
      </c>
      <c r="X2261" s="43">
        <f t="shared" si="184"/>
        <v>306248</v>
      </c>
    </row>
    <row r="2262" spans="1:24" ht="15" x14ac:dyDescent="0.25">
      <c r="A2262" s="44">
        <v>2259</v>
      </c>
      <c r="B2262" s="3" t="s">
        <v>6913</v>
      </c>
      <c r="C2262" s="3" t="s">
        <v>6949</v>
      </c>
      <c r="D2262" s="3" t="s">
        <v>446</v>
      </c>
      <c r="E2262" s="3">
        <v>2020</v>
      </c>
      <c r="F2262" s="3" t="s">
        <v>6912</v>
      </c>
      <c r="G2262" s="3" t="s">
        <v>3000</v>
      </c>
      <c r="H2262" s="3">
        <v>1</v>
      </c>
      <c r="I2262" s="5">
        <v>9789587786422</v>
      </c>
      <c r="J2262" s="5">
        <v>2</v>
      </c>
      <c r="K2262" s="8">
        <v>87975</v>
      </c>
      <c r="L2262" s="9">
        <v>87975</v>
      </c>
      <c r="M2262" s="17">
        <v>109000</v>
      </c>
      <c r="N2262" s="17">
        <v>109000</v>
      </c>
      <c r="O2262" s="10">
        <v>93500</v>
      </c>
      <c r="P2262" s="10">
        <v>93500</v>
      </c>
      <c r="Q2262" s="11">
        <v>111000</v>
      </c>
      <c r="R2262" s="11">
        <v>111000</v>
      </c>
      <c r="S2262" s="12">
        <v>102000</v>
      </c>
      <c r="T2262" s="12">
        <v>102000</v>
      </c>
      <c r="U2262" s="9">
        <v>127500</v>
      </c>
      <c r="V2262" s="9">
        <f>U2262</f>
        <v>127500</v>
      </c>
      <c r="W2262" s="43">
        <f t="shared" si="185"/>
        <v>105163</v>
      </c>
      <c r="X2262" s="43">
        <f t="shared" si="184"/>
        <v>210326</v>
      </c>
    </row>
    <row r="2263" spans="1:24" ht="15" x14ac:dyDescent="0.25">
      <c r="A2263" s="44">
        <v>2260</v>
      </c>
      <c r="B2263" s="3" t="s">
        <v>7030</v>
      </c>
      <c r="C2263" s="3" t="s">
        <v>10155</v>
      </c>
      <c r="D2263" s="3" t="s">
        <v>7032</v>
      </c>
      <c r="E2263" s="3">
        <v>2021</v>
      </c>
      <c r="F2263" s="3" t="s">
        <v>656</v>
      </c>
      <c r="G2263" s="3" t="s">
        <v>1725</v>
      </c>
      <c r="H2263" s="3" t="s">
        <v>11517</v>
      </c>
      <c r="I2263" s="5">
        <v>9798704200383</v>
      </c>
      <c r="J2263" s="5">
        <v>2</v>
      </c>
      <c r="K2263" s="8"/>
      <c r="L2263" s="9"/>
      <c r="M2263" s="17">
        <v>158000</v>
      </c>
      <c r="N2263" s="17">
        <v>158000</v>
      </c>
      <c r="O2263" s="10"/>
      <c r="P2263" s="10"/>
      <c r="Q2263" s="11">
        <v>162000</v>
      </c>
      <c r="R2263" s="11">
        <v>162000</v>
      </c>
      <c r="S2263" s="12">
        <v>150000</v>
      </c>
      <c r="T2263" s="12">
        <v>150000</v>
      </c>
      <c r="U2263" s="9"/>
      <c r="V2263" s="9"/>
      <c r="W2263" s="43">
        <f t="shared" si="185"/>
        <v>156667</v>
      </c>
      <c r="X2263" s="43">
        <f t="shared" si="184"/>
        <v>313334</v>
      </c>
    </row>
    <row r="2264" spans="1:24" ht="15" x14ac:dyDescent="0.25">
      <c r="A2264" s="44">
        <v>2261</v>
      </c>
      <c r="B2264" s="3" t="s">
        <v>4757</v>
      </c>
      <c r="C2264" s="3" t="s">
        <v>12713</v>
      </c>
      <c r="D2264" s="3" t="s">
        <v>11291</v>
      </c>
      <c r="E2264" s="3"/>
      <c r="F2264" s="3" t="s">
        <v>4713</v>
      </c>
      <c r="G2264" s="3"/>
      <c r="H2264" s="3"/>
      <c r="I2264" s="5">
        <v>9788496140479</v>
      </c>
      <c r="J2264" s="5">
        <v>1</v>
      </c>
      <c r="K2264" s="8"/>
      <c r="L2264" s="9"/>
      <c r="M2264" s="17">
        <v>323000</v>
      </c>
      <c r="N2264" s="17">
        <v>323000</v>
      </c>
      <c r="O2264" s="10"/>
      <c r="P2264" s="10"/>
      <c r="Q2264" s="11">
        <v>333000</v>
      </c>
      <c r="R2264" s="11">
        <v>333000</v>
      </c>
      <c r="S2264" s="12">
        <v>309000</v>
      </c>
      <c r="T2264" s="12">
        <v>309000</v>
      </c>
      <c r="U2264" s="9"/>
      <c r="V2264" s="9"/>
      <c r="W2264" s="43">
        <f t="shared" si="185"/>
        <v>321667</v>
      </c>
      <c r="X2264" s="43">
        <f t="shared" si="184"/>
        <v>321667</v>
      </c>
    </row>
    <row r="2265" spans="1:24" ht="15" x14ac:dyDescent="0.25">
      <c r="A2265" s="44">
        <v>2262</v>
      </c>
      <c r="B2265" s="27" t="s">
        <v>10970</v>
      </c>
      <c r="C2265" s="3" t="s">
        <v>11039</v>
      </c>
      <c r="D2265" s="3" t="s">
        <v>2161</v>
      </c>
      <c r="E2265" s="3">
        <v>2017</v>
      </c>
      <c r="F2265" s="3" t="s">
        <v>1410</v>
      </c>
      <c r="G2265" s="3" t="s">
        <v>2162</v>
      </c>
      <c r="H2265" s="3"/>
      <c r="I2265" s="5">
        <v>9789585400580</v>
      </c>
      <c r="J2265" s="3">
        <v>1</v>
      </c>
      <c r="K2265" s="8"/>
      <c r="L2265" s="9"/>
      <c r="M2265" s="17">
        <v>84000</v>
      </c>
      <c r="N2265" s="17">
        <v>84000</v>
      </c>
      <c r="O2265" s="10">
        <v>72600</v>
      </c>
      <c r="P2265" s="10">
        <v>72600</v>
      </c>
      <c r="Q2265" s="11">
        <v>86000</v>
      </c>
      <c r="R2265" s="11">
        <v>86000</v>
      </c>
      <c r="S2265" s="12">
        <v>79000</v>
      </c>
      <c r="T2265" s="12">
        <v>79000</v>
      </c>
      <c r="U2265" s="9"/>
      <c r="V2265" s="9"/>
      <c r="W2265" s="43">
        <f t="shared" si="185"/>
        <v>80400</v>
      </c>
      <c r="X2265" s="43">
        <f t="shared" si="184"/>
        <v>80400</v>
      </c>
    </row>
    <row r="2266" spans="1:24" ht="15" x14ac:dyDescent="0.25">
      <c r="A2266" s="44">
        <v>2263</v>
      </c>
      <c r="B2266" s="3" t="s">
        <v>4757</v>
      </c>
      <c r="C2266" s="3" t="s">
        <v>11301</v>
      </c>
      <c r="D2266" s="3" t="s">
        <v>11290</v>
      </c>
      <c r="E2266" s="3"/>
      <c r="F2266" s="3" t="s">
        <v>4713</v>
      </c>
      <c r="G2266" s="3" t="s">
        <v>4804</v>
      </c>
      <c r="H2266" s="3"/>
      <c r="I2266" s="5">
        <v>9788496140202</v>
      </c>
      <c r="J2266" s="5">
        <v>1</v>
      </c>
      <c r="K2266" s="8"/>
      <c r="L2266" s="9"/>
      <c r="M2266" s="17">
        <v>357000</v>
      </c>
      <c r="N2266" s="17">
        <v>357000</v>
      </c>
      <c r="O2266" s="10"/>
      <c r="P2266" s="10"/>
      <c r="Q2266" s="11">
        <v>368000</v>
      </c>
      <c r="R2266" s="11">
        <v>368000</v>
      </c>
      <c r="S2266" s="12">
        <v>341000</v>
      </c>
      <c r="T2266" s="12">
        <v>341000</v>
      </c>
      <c r="U2266" s="9"/>
      <c r="V2266" s="9"/>
      <c r="W2266" s="43">
        <f t="shared" si="185"/>
        <v>355333</v>
      </c>
      <c r="X2266" s="43">
        <f t="shared" si="184"/>
        <v>355333</v>
      </c>
    </row>
    <row r="2267" spans="1:24" ht="15" x14ac:dyDescent="0.25">
      <c r="A2267" s="44">
        <v>2264</v>
      </c>
      <c r="B2267" s="3" t="s">
        <v>11235</v>
      </c>
      <c r="C2267" s="3" t="s">
        <v>9820</v>
      </c>
      <c r="D2267" s="3" t="s">
        <v>4199</v>
      </c>
      <c r="E2267" s="3">
        <v>2021</v>
      </c>
      <c r="F2267" s="3" t="s">
        <v>1571</v>
      </c>
      <c r="G2267" s="3" t="s">
        <v>748</v>
      </c>
      <c r="H2267" s="3"/>
      <c r="I2267" s="5" t="s">
        <v>4201</v>
      </c>
      <c r="J2267" s="5">
        <v>2</v>
      </c>
      <c r="K2267" s="8"/>
      <c r="L2267" s="9"/>
      <c r="M2267" s="17">
        <v>205000</v>
      </c>
      <c r="N2267" s="17">
        <v>205000</v>
      </c>
      <c r="O2267" s="10">
        <v>271000</v>
      </c>
      <c r="P2267" s="10">
        <v>271000</v>
      </c>
      <c r="Q2267" s="11">
        <v>210000</v>
      </c>
      <c r="R2267" s="11">
        <v>210000</v>
      </c>
      <c r="S2267" s="12">
        <v>192000</v>
      </c>
      <c r="T2267" s="12">
        <v>192000</v>
      </c>
      <c r="U2267" s="9">
        <v>216000</v>
      </c>
      <c r="V2267" s="9">
        <f>U2267</f>
        <v>216000</v>
      </c>
      <c r="W2267" s="43">
        <f t="shared" si="185"/>
        <v>218800</v>
      </c>
      <c r="X2267" s="43">
        <f t="shared" si="184"/>
        <v>437600</v>
      </c>
    </row>
    <row r="2268" spans="1:24" ht="15" x14ac:dyDescent="0.25">
      <c r="A2268" s="44">
        <v>2265</v>
      </c>
      <c r="B2268" s="27" t="s">
        <v>1521</v>
      </c>
      <c r="C2268" s="3" t="s">
        <v>9624</v>
      </c>
      <c r="D2268" s="3" t="s">
        <v>2164</v>
      </c>
      <c r="E2268" s="3">
        <v>2019</v>
      </c>
      <c r="F2268" s="3" t="s">
        <v>12400</v>
      </c>
      <c r="G2268" s="3" t="s">
        <v>2164</v>
      </c>
      <c r="H2268" s="3">
        <v>1</v>
      </c>
      <c r="I2268" s="5">
        <v>9789962045496</v>
      </c>
      <c r="J2268" s="3">
        <v>1</v>
      </c>
      <c r="K2268" s="8"/>
      <c r="L2268" s="9"/>
      <c r="M2268" s="17">
        <v>313000</v>
      </c>
      <c r="N2268" s="17">
        <v>313000</v>
      </c>
      <c r="O2268" s="10"/>
      <c r="P2268" s="10"/>
      <c r="Q2268" s="11">
        <v>322000</v>
      </c>
      <c r="R2268" s="11">
        <v>322000</v>
      </c>
      <c r="S2268" s="12">
        <v>296000</v>
      </c>
      <c r="T2268" s="12">
        <v>296000</v>
      </c>
      <c r="U2268" s="9"/>
      <c r="V2268" s="9"/>
      <c r="W2268" s="43">
        <f t="shared" si="185"/>
        <v>310333</v>
      </c>
      <c r="X2268" s="43">
        <f t="shared" si="184"/>
        <v>310333</v>
      </c>
    </row>
    <row r="2269" spans="1:24" ht="15" x14ac:dyDescent="0.25">
      <c r="A2269" s="44">
        <v>2266</v>
      </c>
      <c r="B2269" s="3" t="s">
        <v>776</v>
      </c>
      <c r="C2269" s="3" t="s">
        <v>10630</v>
      </c>
      <c r="D2269" s="3" t="s">
        <v>11062</v>
      </c>
      <c r="E2269" s="3">
        <v>2020</v>
      </c>
      <c r="F2269" s="3" t="s">
        <v>2502</v>
      </c>
      <c r="G2269" s="3" t="s">
        <v>2503</v>
      </c>
      <c r="H2269" s="3" t="s">
        <v>291</v>
      </c>
      <c r="I2269" s="5">
        <v>9788491103509</v>
      </c>
      <c r="J2269" s="3">
        <v>2</v>
      </c>
      <c r="K2269" s="8"/>
      <c r="L2269" s="9"/>
      <c r="M2269" s="17">
        <v>233000</v>
      </c>
      <c r="N2269" s="17">
        <v>233000</v>
      </c>
      <c r="O2269" s="10">
        <v>200200</v>
      </c>
      <c r="P2269" s="10">
        <v>200200</v>
      </c>
      <c r="Q2269" s="11">
        <v>238000</v>
      </c>
      <c r="R2269" s="11">
        <v>238000</v>
      </c>
      <c r="S2269" s="12">
        <v>218000</v>
      </c>
      <c r="T2269" s="12">
        <v>218000</v>
      </c>
      <c r="U2269" s="9">
        <v>349560</v>
      </c>
      <c r="V2269" s="9">
        <f>U2269</f>
        <v>349560</v>
      </c>
      <c r="W2269" s="43">
        <f t="shared" si="185"/>
        <v>247752</v>
      </c>
      <c r="X2269" s="43">
        <f t="shared" si="184"/>
        <v>495504</v>
      </c>
    </row>
    <row r="2270" spans="1:24" ht="15" x14ac:dyDescent="0.25">
      <c r="A2270" s="44">
        <v>2267</v>
      </c>
      <c r="B2270" s="3" t="s">
        <v>11360</v>
      </c>
      <c r="C2270" s="3" t="s">
        <v>11361</v>
      </c>
      <c r="D2270" s="3" t="s">
        <v>5742</v>
      </c>
      <c r="E2270" s="3">
        <v>2016</v>
      </c>
      <c r="F2270" s="3" t="s">
        <v>1346</v>
      </c>
      <c r="G2270" s="3" t="s">
        <v>5743</v>
      </c>
      <c r="H2270" s="3" t="s">
        <v>11362</v>
      </c>
      <c r="I2270" s="5">
        <v>9788425229268</v>
      </c>
      <c r="J2270" s="5">
        <v>2</v>
      </c>
      <c r="K2270" s="8"/>
      <c r="L2270" s="9"/>
      <c r="M2270" s="17">
        <v>225000</v>
      </c>
      <c r="N2270" s="17">
        <v>225000</v>
      </c>
      <c r="O2270" s="10">
        <v>218900</v>
      </c>
      <c r="P2270" s="10">
        <v>218900</v>
      </c>
      <c r="Q2270" s="11">
        <v>231000</v>
      </c>
      <c r="R2270" s="11">
        <v>231000</v>
      </c>
      <c r="S2270" s="12">
        <v>216000</v>
      </c>
      <c r="T2270" s="12">
        <v>216000</v>
      </c>
      <c r="U2270" s="9">
        <v>223200</v>
      </c>
      <c r="V2270" s="9">
        <f>U2270</f>
        <v>223200</v>
      </c>
      <c r="W2270" s="43">
        <f t="shared" si="185"/>
        <v>222820</v>
      </c>
      <c r="X2270" s="43">
        <f t="shared" si="184"/>
        <v>445640</v>
      </c>
    </row>
    <row r="2271" spans="1:24" ht="15" x14ac:dyDescent="0.25">
      <c r="A2271" s="44">
        <v>2268</v>
      </c>
      <c r="B2271" s="3" t="s">
        <v>4757</v>
      </c>
      <c r="C2271" s="3" t="s">
        <v>11296</v>
      </c>
      <c r="D2271" s="3" t="s">
        <v>12481</v>
      </c>
      <c r="E2271" s="3"/>
      <c r="F2271" s="3" t="s">
        <v>4713</v>
      </c>
      <c r="G2271" s="3"/>
      <c r="H2271" s="3"/>
      <c r="I2271" s="5">
        <v>9788496140059</v>
      </c>
      <c r="J2271" s="5">
        <v>1</v>
      </c>
      <c r="K2271" s="8"/>
      <c r="L2271" s="9"/>
      <c r="M2271" s="17">
        <v>357000</v>
      </c>
      <c r="N2271" s="17">
        <v>357000</v>
      </c>
      <c r="O2271" s="10"/>
      <c r="P2271" s="10"/>
      <c r="Q2271" s="11">
        <v>368000</v>
      </c>
      <c r="R2271" s="11">
        <v>368000</v>
      </c>
      <c r="S2271" s="12">
        <v>341000</v>
      </c>
      <c r="T2271" s="12">
        <v>341000</v>
      </c>
      <c r="U2271" s="9"/>
      <c r="V2271" s="9"/>
      <c r="W2271" s="43">
        <f t="shared" si="185"/>
        <v>355333</v>
      </c>
      <c r="X2271" s="43">
        <f t="shared" si="184"/>
        <v>355333</v>
      </c>
    </row>
    <row r="2272" spans="1:24" ht="15" x14ac:dyDescent="0.25">
      <c r="A2272" s="44">
        <v>2269</v>
      </c>
      <c r="B2272" s="3" t="s">
        <v>5022</v>
      </c>
      <c r="C2272" s="3" t="s">
        <v>11942</v>
      </c>
      <c r="D2272" s="3" t="s">
        <v>5024</v>
      </c>
      <c r="E2272" s="3"/>
      <c r="F2272" s="3"/>
      <c r="G2272" s="3" t="s">
        <v>5025</v>
      </c>
      <c r="H2272" s="3"/>
      <c r="I2272" s="5">
        <v>9781515297024</v>
      </c>
      <c r="J2272" s="5">
        <v>2</v>
      </c>
      <c r="K2272" s="8"/>
      <c r="L2272" s="9"/>
      <c r="M2272" s="17">
        <v>179000</v>
      </c>
      <c r="N2272" s="17">
        <v>179000</v>
      </c>
      <c r="O2272" s="10">
        <v>166100</v>
      </c>
      <c r="P2272" s="10">
        <v>166100</v>
      </c>
      <c r="Q2272" s="11">
        <v>184000</v>
      </c>
      <c r="R2272" s="11">
        <v>184000</v>
      </c>
      <c r="S2272" s="12">
        <v>170000</v>
      </c>
      <c r="T2272" s="12">
        <v>170000</v>
      </c>
      <c r="U2272" s="9">
        <v>99225</v>
      </c>
      <c r="V2272" s="9">
        <f>U2272</f>
        <v>99225</v>
      </c>
      <c r="W2272" s="43">
        <f t="shared" si="185"/>
        <v>159665</v>
      </c>
      <c r="X2272" s="43">
        <f t="shared" si="184"/>
        <v>319330</v>
      </c>
    </row>
    <row r="2273" spans="1:24" ht="15" x14ac:dyDescent="0.25">
      <c r="A2273" s="44">
        <v>2270</v>
      </c>
      <c r="B2273" s="3" t="s">
        <v>9388</v>
      </c>
      <c r="C2273" s="3" t="s">
        <v>10786</v>
      </c>
      <c r="D2273" s="3" t="s">
        <v>9392</v>
      </c>
      <c r="E2273" s="3">
        <v>2020</v>
      </c>
      <c r="F2273" s="3" t="s">
        <v>1571</v>
      </c>
      <c r="G2273" s="3" t="s">
        <v>9393</v>
      </c>
      <c r="H2273" s="3" t="s">
        <v>275</v>
      </c>
      <c r="I2273" s="5">
        <v>9781983535125</v>
      </c>
      <c r="J2273" s="7">
        <v>1</v>
      </c>
      <c r="K2273" s="8"/>
      <c r="L2273" s="9"/>
      <c r="M2273" s="17">
        <v>211000</v>
      </c>
      <c r="N2273" s="17">
        <v>211000</v>
      </c>
      <c r="O2273" s="10"/>
      <c r="P2273" s="10"/>
      <c r="Q2273" s="11">
        <v>217000</v>
      </c>
      <c r="R2273" s="11">
        <v>217000</v>
      </c>
      <c r="S2273" s="12">
        <v>200000</v>
      </c>
      <c r="T2273" s="12">
        <v>200000</v>
      </c>
      <c r="U2273" s="9"/>
      <c r="V2273" s="9"/>
      <c r="W2273" s="43">
        <f t="shared" si="185"/>
        <v>209333</v>
      </c>
      <c r="X2273" s="43">
        <f t="shared" si="184"/>
        <v>209333</v>
      </c>
    </row>
    <row r="2274" spans="1:24" ht="15" x14ac:dyDescent="0.25">
      <c r="A2274" s="44">
        <v>2271</v>
      </c>
      <c r="B2274" s="27" t="s">
        <v>1695</v>
      </c>
      <c r="C2274" s="3" t="s">
        <v>10621</v>
      </c>
      <c r="D2274" s="3" t="s">
        <v>12623</v>
      </c>
      <c r="E2274" s="3">
        <v>2015</v>
      </c>
      <c r="F2274" s="3" t="s">
        <v>1341</v>
      </c>
      <c r="G2274" s="3" t="s">
        <v>2168</v>
      </c>
      <c r="H2274" s="3"/>
      <c r="I2274" s="5">
        <v>9788415550556</v>
      </c>
      <c r="J2274" s="3">
        <v>1</v>
      </c>
      <c r="K2274" s="8"/>
      <c r="L2274" s="9"/>
      <c r="M2274" s="17">
        <v>438000</v>
      </c>
      <c r="N2274" s="17">
        <v>438000</v>
      </c>
      <c r="O2274" s="10"/>
      <c r="P2274" s="10"/>
      <c r="Q2274" s="11">
        <v>449000</v>
      </c>
      <c r="R2274" s="11">
        <v>449000</v>
      </c>
      <c r="S2274" s="12">
        <v>421000</v>
      </c>
      <c r="T2274" s="12">
        <v>421000</v>
      </c>
      <c r="U2274" s="9">
        <v>388800</v>
      </c>
      <c r="V2274" s="9">
        <f>U2274</f>
        <v>388800</v>
      </c>
      <c r="W2274" s="43">
        <f t="shared" si="185"/>
        <v>424200</v>
      </c>
      <c r="X2274" s="43">
        <f t="shared" si="184"/>
        <v>424200</v>
      </c>
    </row>
    <row r="2275" spans="1:24" ht="15" x14ac:dyDescent="0.25">
      <c r="A2275" s="44">
        <v>2272</v>
      </c>
      <c r="B2275" s="3" t="s">
        <v>4757</v>
      </c>
      <c r="C2275" s="3" t="s">
        <v>12712</v>
      </c>
      <c r="D2275" s="3" t="s">
        <v>11290</v>
      </c>
      <c r="E2275" s="3"/>
      <c r="F2275" s="3" t="s">
        <v>4713</v>
      </c>
      <c r="G2275" s="3" t="s">
        <v>4804</v>
      </c>
      <c r="H2275" s="3"/>
      <c r="I2275" s="5">
        <v>9788496140424</v>
      </c>
      <c r="J2275" s="5">
        <v>1</v>
      </c>
      <c r="K2275" s="8"/>
      <c r="L2275" s="9"/>
      <c r="M2275" s="17">
        <v>323000</v>
      </c>
      <c r="N2275" s="17">
        <v>323000</v>
      </c>
      <c r="O2275" s="10"/>
      <c r="P2275" s="10"/>
      <c r="Q2275" s="11">
        <v>333000</v>
      </c>
      <c r="R2275" s="11">
        <v>333000</v>
      </c>
      <c r="S2275" s="12">
        <v>309000</v>
      </c>
      <c r="T2275" s="12">
        <v>309000</v>
      </c>
      <c r="U2275" s="9"/>
      <c r="V2275" s="9"/>
      <c r="W2275" s="43">
        <f t="shared" si="185"/>
        <v>321667</v>
      </c>
      <c r="X2275" s="43">
        <f t="shared" si="184"/>
        <v>321667</v>
      </c>
    </row>
    <row r="2276" spans="1:24" ht="15" x14ac:dyDescent="0.25">
      <c r="A2276" s="44">
        <v>2273</v>
      </c>
      <c r="B2276" s="3" t="s">
        <v>657</v>
      </c>
      <c r="C2276" s="3" t="s">
        <v>10885</v>
      </c>
      <c r="D2276" s="3" t="s">
        <v>682</v>
      </c>
      <c r="E2276" s="3">
        <v>2025</v>
      </c>
      <c r="F2276" s="3" t="s">
        <v>656</v>
      </c>
      <c r="G2276" s="3" t="s">
        <v>249</v>
      </c>
      <c r="H2276" s="3"/>
      <c r="I2276" s="5">
        <v>9789587928082</v>
      </c>
      <c r="J2276" s="86">
        <v>18</v>
      </c>
      <c r="K2276" s="8"/>
      <c r="L2276" s="9"/>
      <c r="M2276" s="17">
        <v>161000</v>
      </c>
      <c r="N2276" s="17">
        <v>161000</v>
      </c>
      <c r="O2276" s="10">
        <v>138600</v>
      </c>
      <c r="P2276" s="10">
        <v>138600</v>
      </c>
      <c r="Q2276" s="11">
        <v>165000</v>
      </c>
      <c r="R2276" s="11">
        <v>165000</v>
      </c>
      <c r="S2276" s="12">
        <v>151000</v>
      </c>
      <c r="T2276" s="12">
        <v>151000</v>
      </c>
      <c r="U2276" s="9">
        <v>189000</v>
      </c>
      <c r="V2276" s="9">
        <f>U2276</f>
        <v>189000</v>
      </c>
      <c r="W2276" s="43">
        <f t="shared" si="185"/>
        <v>160920</v>
      </c>
      <c r="X2276" s="43">
        <f t="shared" si="184"/>
        <v>2896560</v>
      </c>
    </row>
    <row r="2277" spans="1:24" ht="15" x14ac:dyDescent="0.25">
      <c r="A2277" s="44">
        <v>2274</v>
      </c>
      <c r="B2277" s="3" t="s">
        <v>4720</v>
      </c>
      <c r="C2277" s="3" t="s">
        <v>10684</v>
      </c>
      <c r="D2277" s="3" t="s">
        <v>4722</v>
      </c>
      <c r="E2277" s="3">
        <v>2018</v>
      </c>
      <c r="F2277" s="3" t="s">
        <v>4713</v>
      </c>
      <c r="G2277" s="3" t="s">
        <v>271</v>
      </c>
      <c r="H2277" s="3"/>
      <c r="I2277" s="5">
        <v>9789586828109</v>
      </c>
      <c r="J2277" s="5">
        <v>2</v>
      </c>
      <c r="K2277" s="8">
        <v>70380</v>
      </c>
      <c r="L2277" s="9">
        <v>70380</v>
      </c>
      <c r="M2277" s="17">
        <v>94000</v>
      </c>
      <c r="N2277" s="17">
        <v>94000</v>
      </c>
      <c r="O2277" s="10">
        <v>74800</v>
      </c>
      <c r="P2277" s="10">
        <v>74800</v>
      </c>
      <c r="Q2277" s="11">
        <v>96000</v>
      </c>
      <c r="R2277" s="11">
        <v>96000</v>
      </c>
      <c r="S2277" s="12">
        <v>89000</v>
      </c>
      <c r="T2277" s="12">
        <v>89000</v>
      </c>
      <c r="U2277" s="9">
        <v>67500</v>
      </c>
      <c r="V2277" s="9">
        <f>U2277</f>
        <v>67500</v>
      </c>
      <c r="W2277" s="43">
        <f t="shared" si="185"/>
        <v>81947</v>
      </c>
      <c r="X2277" s="43">
        <f t="shared" si="184"/>
        <v>163894</v>
      </c>
    </row>
    <row r="2278" spans="1:24" ht="15" x14ac:dyDescent="0.25">
      <c r="A2278" s="44">
        <v>2275</v>
      </c>
      <c r="B2278" s="3" t="s">
        <v>4757</v>
      </c>
      <c r="C2278" s="3" t="s">
        <v>11293</v>
      </c>
      <c r="D2278" s="3" t="s">
        <v>11290</v>
      </c>
      <c r="E2278" s="3"/>
      <c r="F2278" s="3" t="s">
        <v>4713</v>
      </c>
      <c r="G2278" s="3" t="s">
        <v>4804</v>
      </c>
      <c r="H2278" s="3"/>
      <c r="I2278" s="5">
        <v>9788492170876</v>
      </c>
      <c r="J2278" s="5">
        <v>1</v>
      </c>
      <c r="K2278" s="8"/>
      <c r="L2278" s="9"/>
      <c r="M2278" s="17">
        <v>357000</v>
      </c>
      <c r="N2278" s="17">
        <v>357000</v>
      </c>
      <c r="O2278" s="10"/>
      <c r="P2278" s="10"/>
      <c r="Q2278" s="11">
        <v>368000</v>
      </c>
      <c r="R2278" s="11">
        <v>368000</v>
      </c>
      <c r="S2278" s="12">
        <v>341000</v>
      </c>
      <c r="T2278" s="12">
        <v>341000</v>
      </c>
      <c r="U2278" s="9"/>
      <c r="V2278" s="9"/>
      <c r="W2278" s="43">
        <f t="shared" si="185"/>
        <v>355333</v>
      </c>
      <c r="X2278" s="43">
        <f t="shared" si="184"/>
        <v>355333</v>
      </c>
    </row>
    <row r="2279" spans="1:24" ht="15" x14ac:dyDescent="0.25">
      <c r="A2279" s="44">
        <v>2276</v>
      </c>
      <c r="B2279" s="3" t="s">
        <v>4757</v>
      </c>
      <c r="C2279" s="3" t="s">
        <v>11288</v>
      </c>
      <c r="D2279" s="3" t="s">
        <v>12480</v>
      </c>
      <c r="E2279" s="3"/>
      <c r="F2279" s="3" t="s">
        <v>4713</v>
      </c>
      <c r="G2279" s="3"/>
      <c r="H2279" s="3"/>
      <c r="I2279" s="5">
        <v>9788492170890</v>
      </c>
      <c r="J2279" s="5">
        <v>1</v>
      </c>
      <c r="K2279" s="8"/>
      <c r="L2279" s="9"/>
      <c r="M2279" s="17">
        <v>187000</v>
      </c>
      <c r="N2279" s="17">
        <v>187000</v>
      </c>
      <c r="O2279" s="10"/>
      <c r="P2279" s="10"/>
      <c r="Q2279" s="11">
        <v>193000</v>
      </c>
      <c r="R2279" s="11">
        <v>193000</v>
      </c>
      <c r="S2279" s="12">
        <v>179000</v>
      </c>
      <c r="T2279" s="12">
        <v>179000</v>
      </c>
      <c r="U2279" s="9"/>
      <c r="V2279" s="9"/>
      <c r="W2279" s="43">
        <f t="shared" si="185"/>
        <v>186333</v>
      </c>
      <c r="X2279" s="43">
        <f t="shared" si="184"/>
        <v>186333</v>
      </c>
    </row>
    <row r="2280" spans="1:24" ht="15" x14ac:dyDescent="0.25">
      <c r="A2280" s="44">
        <v>2277</v>
      </c>
      <c r="B2280" s="3" t="s">
        <v>4757</v>
      </c>
      <c r="C2280" s="3" t="s">
        <v>11298</v>
      </c>
      <c r="D2280" s="3" t="s">
        <v>11299</v>
      </c>
      <c r="E2280" s="3"/>
      <c r="F2280" s="3" t="s">
        <v>4713</v>
      </c>
      <c r="G2280" s="3" t="s">
        <v>4804</v>
      </c>
      <c r="H2280" s="3"/>
      <c r="I2280" s="5">
        <v>9788492170824</v>
      </c>
      <c r="J2280" s="5">
        <v>1</v>
      </c>
      <c r="K2280" s="8"/>
      <c r="L2280" s="9"/>
      <c r="M2280" s="17">
        <v>323000</v>
      </c>
      <c r="N2280" s="17">
        <v>323000</v>
      </c>
      <c r="O2280" s="10"/>
      <c r="P2280" s="10"/>
      <c r="Q2280" s="11">
        <v>333000</v>
      </c>
      <c r="R2280" s="11">
        <v>333000</v>
      </c>
      <c r="S2280" s="12">
        <v>309000</v>
      </c>
      <c r="T2280" s="12">
        <v>309000</v>
      </c>
      <c r="U2280" s="9"/>
      <c r="V2280" s="9"/>
      <c r="W2280" s="43">
        <f t="shared" si="185"/>
        <v>321667</v>
      </c>
      <c r="X2280" s="43">
        <f t="shared" si="184"/>
        <v>321667</v>
      </c>
    </row>
    <row r="2281" spans="1:24" ht="15" x14ac:dyDescent="0.25">
      <c r="A2281" s="44">
        <v>2278</v>
      </c>
      <c r="B2281" s="3" t="s">
        <v>4757</v>
      </c>
      <c r="C2281" s="3" t="s">
        <v>12711</v>
      </c>
      <c r="D2281" s="3" t="s">
        <v>11290</v>
      </c>
      <c r="E2281" s="3"/>
      <c r="F2281" s="3" t="s">
        <v>4713</v>
      </c>
      <c r="G2281" s="3" t="s">
        <v>4804</v>
      </c>
      <c r="H2281" s="3"/>
      <c r="I2281" s="5">
        <v>9788496140394</v>
      </c>
      <c r="J2281" s="5">
        <v>1</v>
      </c>
      <c r="K2281" s="8"/>
      <c r="L2281" s="9"/>
      <c r="M2281" s="17">
        <v>323000</v>
      </c>
      <c r="N2281" s="17">
        <v>323000</v>
      </c>
      <c r="O2281" s="10"/>
      <c r="P2281" s="10"/>
      <c r="Q2281" s="11">
        <v>333000</v>
      </c>
      <c r="R2281" s="11">
        <v>333000</v>
      </c>
      <c r="S2281" s="12">
        <v>309000</v>
      </c>
      <c r="T2281" s="12">
        <v>309000</v>
      </c>
      <c r="U2281" s="9"/>
      <c r="V2281" s="9"/>
      <c r="W2281" s="43">
        <f t="shared" si="185"/>
        <v>321667</v>
      </c>
      <c r="X2281" s="43">
        <f t="shared" si="184"/>
        <v>321667</v>
      </c>
    </row>
    <row r="2282" spans="1:24" ht="15" x14ac:dyDescent="0.25">
      <c r="A2282" s="44">
        <v>2279</v>
      </c>
      <c r="B2282" s="7" t="s">
        <v>12670</v>
      </c>
      <c r="C2282" s="3" t="s">
        <v>7933</v>
      </c>
      <c r="D2282" s="3" t="s">
        <v>2862</v>
      </c>
      <c r="E2282" s="7">
        <v>2014</v>
      </c>
      <c r="F2282" s="7" t="s">
        <v>2883</v>
      </c>
      <c r="G2282" s="3" t="s">
        <v>1574</v>
      </c>
      <c r="H2282" s="3"/>
      <c r="I2282" s="5" t="s">
        <v>7934</v>
      </c>
      <c r="J2282" s="5">
        <v>1</v>
      </c>
      <c r="K2282" s="8"/>
      <c r="L2282" s="9"/>
      <c r="M2282" s="17">
        <v>224000</v>
      </c>
      <c r="N2282" s="17">
        <v>224000</v>
      </c>
      <c r="O2282" s="10"/>
      <c r="P2282" s="10"/>
      <c r="Q2282" s="11">
        <v>229000</v>
      </c>
      <c r="R2282" s="11">
        <v>229000</v>
      </c>
      <c r="S2282" s="12">
        <v>210000</v>
      </c>
      <c r="T2282" s="12">
        <v>210000</v>
      </c>
      <c r="U2282" s="9"/>
      <c r="V2282" s="9"/>
      <c r="W2282" s="43">
        <f t="shared" si="185"/>
        <v>221000</v>
      </c>
      <c r="X2282" s="43">
        <f t="shared" si="184"/>
        <v>221000</v>
      </c>
    </row>
    <row r="2283" spans="1:24" ht="15" x14ac:dyDescent="0.25">
      <c r="A2283" s="44">
        <v>2280</v>
      </c>
      <c r="B2283" s="3" t="s">
        <v>4119</v>
      </c>
      <c r="C2283" s="3" t="s">
        <v>12199</v>
      </c>
      <c r="D2283" s="3" t="s">
        <v>341</v>
      </c>
      <c r="E2283" s="3">
        <v>2016</v>
      </c>
      <c r="F2283" s="3"/>
      <c r="G2283" s="3" t="s">
        <v>11230</v>
      </c>
      <c r="H2283" s="3"/>
      <c r="I2283" s="5">
        <v>9789588713908</v>
      </c>
      <c r="J2283" s="5">
        <v>2</v>
      </c>
      <c r="K2283" s="8"/>
      <c r="L2283" s="9"/>
      <c r="M2283" s="17">
        <v>243000</v>
      </c>
      <c r="N2283" s="17">
        <v>243000</v>
      </c>
      <c r="O2283" s="10">
        <v>60500</v>
      </c>
      <c r="P2283" s="10">
        <v>60500</v>
      </c>
      <c r="Q2283" s="11">
        <v>250000</v>
      </c>
      <c r="R2283" s="11">
        <v>250000</v>
      </c>
      <c r="S2283" s="12">
        <v>230000</v>
      </c>
      <c r="T2283" s="12">
        <v>230000</v>
      </c>
      <c r="U2283" s="9"/>
      <c r="V2283" s="9"/>
      <c r="W2283" s="43">
        <f t="shared" si="185"/>
        <v>195875</v>
      </c>
      <c r="X2283" s="43">
        <f t="shared" si="184"/>
        <v>391750</v>
      </c>
    </row>
    <row r="2284" spans="1:24" ht="15" x14ac:dyDescent="0.25">
      <c r="A2284" s="44">
        <v>2281</v>
      </c>
      <c r="B2284" s="27" t="s">
        <v>11098</v>
      </c>
      <c r="C2284" s="3" t="s">
        <v>9674</v>
      </c>
      <c r="D2284" s="3" t="s">
        <v>2765</v>
      </c>
      <c r="E2284" s="3">
        <v>2019</v>
      </c>
      <c r="F2284" s="3" t="s">
        <v>23</v>
      </c>
      <c r="G2284" s="3" t="s">
        <v>249</v>
      </c>
      <c r="H2284" s="3">
        <v>1</v>
      </c>
      <c r="I2284" s="5">
        <v>9789587920321</v>
      </c>
      <c r="J2284" s="3">
        <v>16</v>
      </c>
      <c r="K2284" s="8"/>
      <c r="L2284" s="9"/>
      <c r="M2284" s="17">
        <v>119000</v>
      </c>
      <c r="N2284" s="17">
        <v>119000</v>
      </c>
      <c r="O2284" s="10">
        <v>102300</v>
      </c>
      <c r="P2284" s="10">
        <v>102300</v>
      </c>
      <c r="Q2284" s="11">
        <v>122000</v>
      </c>
      <c r="R2284" s="11">
        <v>122000</v>
      </c>
      <c r="S2284" s="12">
        <v>112000</v>
      </c>
      <c r="T2284" s="12">
        <v>112000</v>
      </c>
      <c r="U2284" s="9">
        <v>139500</v>
      </c>
      <c r="V2284" s="9">
        <f>U2284</f>
        <v>139500</v>
      </c>
      <c r="W2284" s="43">
        <f t="shared" si="185"/>
        <v>118960</v>
      </c>
      <c r="X2284" s="43">
        <f t="shared" si="184"/>
        <v>1903360</v>
      </c>
    </row>
    <row r="2285" spans="1:24" ht="15" x14ac:dyDescent="0.25">
      <c r="A2285" s="44">
        <v>2282</v>
      </c>
      <c r="B2285" s="27" t="s">
        <v>1416</v>
      </c>
      <c r="C2285" s="3" t="s">
        <v>2169</v>
      </c>
      <c r="D2285" s="3" t="s">
        <v>2170</v>
      </c>
      <c r="E2285" s="3">
        <v>2003</v>
      </c>
      <c r="F2285" s="3" t="s">
        <v>1341</v>
      </c>
      <c r="G2285" s="3" t="s">
        <v>1852</v>
      </c>
      <c r="H2285" s="3">
        <v>3</v>
      </c>
      <c r="I2285" s="5">
        <v>9788489922815</v>
      </c>
      <c r="J2285" s="3">
        <v>1</v>
      </c>
      <c r="K2285" s="8"/>
      <c r="L2285" s="9"/>
      <c r="M2285" s="17">
        <v>602000</v>
      </c>
      <c r="N2285" s="17">
        <v>602000</v>
      </c>
      <c r="O2285" s="10">
        <v>715900</v>
      </c>
      <c r="P2285" s="10">
        <v>715900</v>
      </c>
      <c r="Q2285" s="11">
        <v>618000</v>
      </c>
      <c r="R2285" s="11">
        <v>618000</v>
      </c>
      <c r="S2285" s="12">
        <v>578000</v>
      </c>
      <c r="T2285" s="12">
        <v>578000</v>
      </c>
      <c r="U2285" s="9">
        <v>604800</v>
      </c>
      <c r="V2285" s="9">
        <f>U2285</f>
        <v>604800</v>
      </c>
      <c r="W2285" s="43">
        <f t="shared" si="185"/>
        <v>623740</v>
      </c>
      <c r="X2285" s="43">
        <f t="shared" si="184"/>
        <v>623740</v>
      </c>
    </row>
    <row r="2286" spans="1:24" ht="15" x14ac:dyDescent="0.25">
      <c r="A2286" s="44">
        <v>2283</v>
      </c>
      <c r="B2286" s="3" t="s">
        <v>7480</v>
      </c>
      <c r="C2286" s="3" t="s">
        <v>12022</v>
      </c>
      <c r="D2286" s="3" t="s">
        <v>7534</v>
      </c>
      <c r="E2286" s="3">
        <v>2020</v>
      </c>
      <c r="F2286" s="3" t="s">
        <v>23</v>
      </c>
      <c r="G2286" s="3" t="s">
        <v>7535</v>
      </c>
      <c r="H2286" s="3">
        <v>1</v>
      </c>
      <c r="I2286" s="5">
        <v>9789585697188</v>
      </c>
      <c r="J2286" s="3">
        <v>1</v>
      </c>
      <c r="K2286" s="8"/>
      <c r="L2286" s="9"/>
      <c r="M2286" s="17">
        <v>64000</v>
      </c>
      <c r="N2286" s="17">
        <v>64000</v>
      </c>
      <c r="O2286" s="10"/>
      <c r="P2286" s="10"/>
      <c r="Q2286" s="11">
        <v>66000</v>
      </c>
      <c r="R2286" s="11">
        <v>66000</v>
      </c>
      <c r="S2286" s="12">
        <v>60000</v>
      </c>
      <c r="T2286" s="12">
        <v>60000</v>
      </c>
      <c r="U2286" s="9"/>
      <c r="V2286" s="9"/>
      <c r="W2286" s="43">
        <f t="shared" si="185"/>
        <v>63333</v>
      </c>
      <c r="X2286" s="43">
        <f t="shared" si="184"/>
        <v>63333</v>
      </c>
    </row>
    <row r="2287" spans="1:24" ht="15" x14ac:dyDescent="0.25">
      <c r="A2287" s="44">
        <v>2284</v>
      </c>
      <c r="B2287" s="6" t="s">
        <v>80</v>
      </c>
      <c r="C2287" s="3" t="s">
        <v>12120</v>
      </c>
      <c r="D2287" s="3" t="s">
        <v>1011</v>
      </c>
      <c r="E2287" s="3">
        <v>2025</v>
      </c>
      <c r="F2287" s="6" t="s">
        <v>656</v>
      </c>
      <c r="G2287" s="3" t="s">
        <v>249</v>
      </c>
      <c r="H2287" s="3">
        <v>1</v>
      </c>
      <c r="I2287" s="5">
        <v>9789587928181</v>
      </c>
      <c r="J2287" s="88">
        <v>22</v>
      </c>
      <c r="K2287" s="8"/>
      <c r="L2287" s="9"/>
      <c r="M2287" s="17">
        <v>140000</v>
      </c>
      <c r="N2287" s="17">
        <v>140000</v>
      </c>
      <c r="O2287" s="10">
        <v>119900</v>
      </c>
      <c r="P2287" s="10">
        <v>119900</v>
      </c>
      <c r="Q2287" s="11">
        <v>143000</v>
      </c>
      <c r="R2287" s="11">
        <v>143000</v>
      </c>
      <c r="S2287" s="12">
        <v>131000</v>
      </c>
      <c r="T2287" s="12">
        <v>131000</v>
      </c>
      <c r="U2287" s="9">
        <v>163500</v>
      </c>
      <c r="V2287" s="9">
        <f>U2287</f>
        <v>163500</v>
      </c>
      <c r="W2287" s="43">
        <f t="shared" si="185"/>
        <v>139480</v>
      </c>
      <c r="X2287" s="43">
        <f t="shared" si="184"/>
        <v>3068560</v>
      </c>
    </row>
    <row r="2288" spans="1:24" ht="13.5" customHeight="1" x14ac:dyDescent="0.25">
      <c r="A2288" s="44">
        <v>2285</v>
      </c>
      <c r="B2288" s="3" t="s">
        <v>8057</v>
      </c>
      <c r="C2288" s="3" t="s">
        <v>10290</v>
      </c>
      <c r="D2288" s="3" t="s">
        <v>8059</v>
      </c>
      <c r="E2288" s="3">
        <v>2025</v>
      </c>
      <c r="F2288" s="3" t="s">
        <v>23</v>
      </c>
      <c r="G2288" s="3" t="s">
        <v>8060</v>
      </c>
      <c r="H2288" s="3" t="s">
        <v>8061</v>
      </c>
      <c r="I2288" s="5">
        <v>9789587928204</v>
      </c>
      <c r="J2288" s="79">
        <v>17</v>
      </c>
      <c r="K2288" s="8"/>
      <c r="L2288" s="9"/>
      <c r="M2288" s="17">
        <v>95000</v>
      </c>
      <c r="N2288" s="17">
        <v>95000</v>
      </c>
      <c r="O2288" s="10">
        <v>81400</v>
      </c>
      <c r="P2288" s="10">
        <v>81400</v>
      </c>
      <c r="Q2288" s="11">
        <v>97000</v>
      </c>
      <c r="R2288" s="11">
        <v>97000</v>
      </c>
      <c r="S2288" s="12">
        <v>89000</v>
      </c>
      <c r="T2288" s="12">
        <v>89000</v>
      </c>
      <c r="U2288" s="9">
        <v>111000</v>
      </c>
      <c r="V2288" s="9">
        <f>U2288</f>
        <v>111000</v>
      </c>
      <c r="W2288" s="43">
        <f t="shared" si="185"/>
        <v>94680</v>
      </c>
      <c r="X2288" s="43">
        <f t="shared" si="184"/>
        <v>1609560</v>
      </c>
    </row>
    <row r="2289" spans="1:24" ht="15" x14ac:dyDescent="0.25">
      <c r="A2289" s="44">
        <v>2286</v>
      </c>
      <c r="B2289" s="3" t="s">
        <v>4757</v>
      </c>
      <c r="C2289" s="3" t="s">
        <v>11294</v>
      </c>
      <c r="D2289" s="3" t="s">
        <v>11290</v>
      </c>
      <c r="E2289" s="3"/>
      <c r="F2289" s="3" t="s">
        <v>4713</v>
      </c>
      <c r="G2289" s="3" t="s">
        <v>4804</v>
      </c>
      <c r="H2289" s="3"/>
      <c r="I2289" s="5">
        <v>9788496140578</v>
      </c>
      <c r="J2289" s="5">
        <v>1</v>
      </c>
      <c r="K2289" s="8"/>
      <c r="L2289" s="9"/>
      <c r="M2289" s="17">
        <v>357000</v>
      </c>
      <c r="N2289" s="17">
        <v>357000</v>
      </c>
      <c r="O2289" s="10"/>
      <c r="P2289" s="10"/>
      <c r="Q2289" s="11">
        <v>368000</v>
      </c>
      <c r="R2289" s="11">
        <v>368000</v>
      </c>
      <c r="S2289" s="12">
        <v>341000</v>
      </c>
      <c r="T2289" s="12">
        <v>341000</v>
      </c>
      <c r="U2289" s="9"/>
      <c r="V2289" s="9"/>
      <c r="W2289" s="43">
        <f t="shared" si="185"/>
        <v>355333</v>
      </c>
      <c r="X2289" s="43">
        <f t="shared" si="184"/>
        <v>355333</v>
      </c>
    </row>
    <row r="2290" spans="1:24" ht="15" x14ac:dyDescent="0.25">
      <c r="A2290" s="44">
        <v>2287</v>
      </c>
      <c r="B2290" s="27" t="s">
        <v>1397</v>
      </c>
      <c r="C2290" s="3" t="s">
        <v>3781</v>
      </c>
      <c r="D2290" s="3" t="s">
        <v>2172</v>
      </c>
      <c r="E2290" s="3">
        <v>2018</v>
      </c>
      <c r="F2290" s="3" t="s">
        <v>2173</v>
      </c>
      <c r="G2290" s="3" t="s">
        <v>2174</v>
      </c>
      <c r="H2290" s="3">
        <v>1</v>
      </c>
      <c r="I2290" s="5">
        <v>9786071735126</v>
      </c>
      <c r="J2290" s="3">
        <v>2</v>
      </c>
      <c r="K2290" s="8"/>
      <c r="L2290" s="9"/>
      <c r="M2290" s="17">
        <v>179000</v>
      </c>
      <c r="N2290" s="17">
        <v>179000</v>
      </c>
      <c r="O2290" s="10"/>
      <c r="P2290" s="10"/>
      <c r="Q2290" s="11">
        <v>183000</v>
      </c>
      <c r="R2290" s="11">
        <v>183000</v>
      </c>
      <c r="S2290" s="12">
        <v>168000</v>
      </c>
      <c r="T2290" s="12">
        <v>168000</v>
      </c>
      <c r="U2290" s="9">
        <v>176400</v>
      </c>
      <c r="V2290" s="9">
        <f>U2290</f>
        <v>176400</v>
      </c>
      <c r="W2290" s="43">
        <f t="shared" si="185"/>
        <v>176600</v>
      </c>
      <c r="X2290" s="43">
        <f t="shared" si="184"/>
        <v>353200</v>
      </c>
    </row>
    <row r="2291" spans="1:24" ht="15" x14ac:dyDescent="0.25">
      <c r="A2291" s="44">
        <v>2288</v>
      </c>
      <c r="B2291" s="7" t="s">
        <v>6368</v>
      </c>
      <c r="C2291" s="3" t="s">
        <v>7997</v>
      </c>
      <c r="D2291" s="3" t="s">
        <v>921</v>
      </c>
      <c r="E2291" s="7">
        <v>2025</v>
      </c>
      <c r="F2291" s="7" t="s">
        <v>1531</v>
      </c>
      <c r="G2291" s="3" t="s">
        <v>921</v>
      </c>
      <c r="H2291" s="3"/>
      <c r="I2291" s="5" t="s">
        <v>7998</v>
      </c>
      <c r="J2291" s="5">
        <v>1</v>
      </c>
      <c r="K2291" s="8"/>
      <c r="L2291" s="9"/>
      <c r="M2291" s="17">
        <v>70000</v>
      </c>
      <c r="N2291" s="17">
        <v>70000</v>
      </c>
      <c r="O2291" s="10">
        <v>60500</v>
      </c>
      <c r="P2291" s="10">
        <v>60500</v>
      </c>
      <c r="Q2291" s="11">
        <v>72000</v>
      </c>
      <c r="R2291" s="11">
        <v>72000</v>
      </c>
      <c r="S2291" s="12">
        <v>66000</v>
      </c>
      <c r="T2291" s="12">
        <v>66000</v>
      </c>
      <c r="U2291" s="9"/>
      <c r="V2291" s="9"/>
      <c r="W2291" s="43">
        <f t="shared" si="185"/>
        <v>67125</v>
      </c>
      <c r="X2291" s="43">
        <f t="shared" si="184"/>
        <v>67125</v>
      </c>
    </row>
    <row r="2292" spans="1:24" ht="15" x14ac:dyDescent="0.25">
      <c r="A2292" s="44">
        <v>2289</v>
      </c>
      <c r="B2292" s="3" t="s">
        <v>11309</v>
      </c>
      <c r="C2292" s="3" t="s">
        <v>11310</v>
      </c>
      <c r="D2292" s="3" t="s">
        <v>5099</v>
      </c>
      <c r="E2292" s="3">
        <v>2022</v>
      </c>
      <c r="F2292" s="3" t="s">
        <v>1346</v>
      </c>
      <c r="G2292" s="3" t="s">
        <v>5100</v>
      </c>
      <c r="H2292" s="3" t="s">
        <v>5064</v>
      </c>
      <c r="I2292" s="5">
        <v>9788428338158</v>
      </c>
      <c r="J2292" s="5">
        <v>4</v>
      </c>
      <c r="K2292" s="8"/>
      <c r="L2292" s="9"/>
      <c r="M2292" s="17">
        <v>159000</v>
      </c>
      <c r="N2292" s="17">
        <v>159000</v>
      </c>
      <c r="O2292" s="10">
        <v>204000</v>
      </c>
      <c r="P2292" s="10">
        <v>204000</v>
      </c>
      <c r="Q2292" s="11">
        <v>163000</v>
      </c>
      <c r="R2292" s="11">
        <v>163000</v>
      </c>
      <c r="S2292" s="12">
        <v>152000</v>
      </c>
      <c r="T2292" s="12">
        <v>152000</v>
      </c>
      <c r="U2292" s="9">
        <v>158400</v>
      </c>
      <c r="V2292" s="9">
        <f>U2292</f>
        <v>158400</v>
      </c>
      <c r="W2292" s="43">
        <f t="shared" si="185"/>
        <v>167280</v>
      </c>
      <c r="X2292" s="43">
        <f t="shared" si="184"/>
        <v>669120</v>
      </c>
    </row>
    <row r="2293" spans="1:24" ht="15" x14ac:dyDescent="0.25">
      <c r="A2293" s="44">
        <v>2290</v>
      </c>
      <c r="B2293" s="27" t="s">
        <v>12380</v>
      </c>
      <c r="C2293" s="3" t="s">
        <v>2175</v>
      </c>
      <c r="D2293" s="3" t="s">
        <v>2176</v>
      </c>
      <c r="E2293" s="3">
        <v>2016</v>
      </c>
      <c r="F2293" s="3" t="s">
        <v>1341</v>
      </c>
      <c r="G2293" s="3" t="s">
        <v>2019</v>
      </c>
      <c r="H2293" s="3"/>
      <c r="I2293" s="5">
        <v>9788416788064</v>
      </c>
      <c r="J2293" s="3">
        <v>2</v>
      </c>
      <c r="K2293" s="8"/>
      <c r="L2293" s="9"/>
      <c r="M2293" s="17">
        <v>174000</v>
      </c>
      <c r="N2293" s="17">
        <v>174000</v>
      </c>
      <c r="O2293" s="10">
        <v>127600</v>
      </c>
      <c r="P2293" s="10">
        <v>127600</v>
      </c>
      <c r="Q2293" s="11">
        <v>179000</v>
      </c>
      <c r="R2293" s="11">
        <v>179000</v>
      </c>
      <c r="S2293" s="12">
        <v>167000</v>
      </c>
      <c r="T2293" s="12">
        <v>167000</v>
      </c>
      <c r="U2293" s="9">
        <v>172080</v>
      </c>
      <c r="V2293" s="9">
        <f>U2293</f>
        <v>172080</v>
      </c>
      <c r="W2293" s="43">
        <f t="shared" si="185"/>
        <v>163936</v>
      </c>
      <c r="X2293" s="43">
        <f t="shared" si="184"/>
        <v>327872</v>
      </c>
    </row>
    <row r="2294" spans="1:24" ht="15" x14ac:dyDescent="0.25">
      <c r="A2294" s="44">
        <v>2291</v>
      </c>
      <c r="B2294" s="3" t="s">
        <v>10898</v>
      </c>
      <c r="C2294" s="3" t="s">
        <v>2929</v>
      </c>
      <c r="D2294" s="3" t="s">
        <v>2930</v>
      </c>
      <c r="E2294" s="3">
        <v>2021</v>
      </c>
      <c r="F2294" s="3" t="s">
        <v>2883</v>
      </c>
      <c r="G2294" s="3" t="s">
        <v>2884</v>
      </c>
      <c r="H2294" s="3" t="s">
        <v>2839</v>
      </c>
      <c r="I2294" s="3" t="s">
        <v>2931</v>
      </c>
      <c r="J2294" s="3">
        <v>2</v>
      </c>
      <c r="K2294" s="8"/>
      <c r="L2294" s="9"/>
      <c r="M2294" s="17">
        <v>74000</v>
      </c>
      <c r="N2294" s="17">
        <v>74000</v>
      </c>
      <c r="O2294" s="10">
        <v>63800</v>
      </c>
      <c r="P2294" s="10">
        <v>63800</v>
      </c>
      <c r="Q2294" s="11">
        <v>76000</v>
      </c>
      <c r="R2294" s="11">
        <v>76000</v>
      </c>
      <c r="S2294" s="12">
        <v>70000</v>
      </c>
      <c r="T2294" s="12">
        <v>70000</v>
      </c>
      <c r="U2294" s="9">
        <v>87000</v>
      </c>
      <c r="V2294" s="9">
        <f>U2294</f>
        <v>87000</v>
      </c>
      <c r="W2294" s="43">
        <f t="shared" si="185"/>
        <v>74160</v>
      </c>
      <c r="X2294" s="43">
        <f t="shared" si="184"/>
        <v>148320</v>
      </c>
    </row>
    <row r="2295" spans="1:24" ht="40.5" x14ac:dyDescent="0.25">
      <c r="A2295" s="44">
        <v>2292</v>
      </c>
      <c r="B2295" s="3" t="s">
        <v>2692</v>
      </c>
      <c r="C2295" s="3" t="s">
        <v>9816</v>
      </c>
      <c r="D2295" s="58" t="s">
        <v>12456</v>
      </c>
      <c r="E2295" s="3">
        <v>2007</v>
      </c>
      <c r="F2295" s="3" t="s">
        <v>1571</v>
      </c>
      <c r="G2295" s="3" t="s">
        <v>2357</v>
      </c>
      <c r="H2295" s="3"/>
      <c r="I2295" s="5">
        <v>9788480195195</v>
      </c>
      <c r="J2295" s="5">
        <v>2</v>
      </c>
      <c r="K2295" s="8"/>
      <c r="L2295" s="9"/>
      <c r="M2295" s="17">
        <v>264000</v>
      </c>
      <c r="N2295" s="17">
        <v>264000</v>
      </c>
      <c r="O2295" s="10">
        <v>272200</v>
      </c>
      <c r="P2295" s="10">
        <v>272200</v>
      </c>
      <c r="Q2295" s="11">
        <v>271000</v>
      </c>
      <c r="R2295" s="11">
        <v>271000</v>
      </c>
      <c r="S2295" s="12">
        <v>253000</v>
      </c>
      <c r="T2295" s="12">
        <v>253000</v>
      </c>
      <c r="U2295" s="9"/>
      <c r="V2295" s="9"/>
      <c r="W2295" s="43">
        <f t="shared" si="185"/>
        <v>265050</v>
      </c>
      <c r="X2295" s="43">
        <f t="shared" si="184"/>
        <v>530100</v>
      </c>
    </row>
    <row r="2296" spans="1:24" ht="15" x14ac:dyDescent="0.25">
      <c r="A2296" s="44">
        <v>2293</v>
      </c>
      <c r="B2296" s="27" t="s">
        <v>5516</v>
      </c>
      <c r="C2296" s="3" t="s">
        <v>9979</v>
      </c>
      <c r="D2296" s="3" t="s">
        <v>5522</v>
      </c>
      <c r="E2296" s="3">
        <v>2021</v>
      </c>
      <c r="F2296" s="3" t="s">
        <v>5427</v>
      </c>
      <c r="G2296" s="3" t="s">
        <v>999</v>
      </c>
      <c r="H2296" s="3"/>
      <c r="I2296" s="5">
        <v>9789585030589</v>
      </c>
      <c r="J2296" s="3">
        <v>1</v>
      </c>
      <c r="K2296" s="8"/>
      <c r="L2296" s="9"/>
      <c r="M2296" s="17">
        <v>86000</v>
      </c>
      <c r="N2296" s="17">
        <v>86000</v>
      </c>
      <c r="O2296" s="10">
        <v>73700</v>
      </c>
      <c r="P2296" s="10">
        <v>73700</v>
      </c>
      <c r="Q2296" s="11">
        <v>88000</v>
      </c>
      <c r="R2296" s="11">
        <v>88000</v>
      </c>
      <c r="S2296" s="12">
        <v>80000</v>
      </c>
      <c r="T2296" s="12">
        <v>80000</v>
      </c>
      <c r="U2296" s="9">
        <v>100500</v>
      </c>
      <c r="V2296" s="9">
        <f>U2296</f>
        <v>100500</v>
      </c>
      <c r="W2296" s="43">
        <f t="shared" si="185"/>
        <v>85640</v>
      </c>
      <c r="X2296" s="43">
        <f t="shared" si="184"/>
        <v>85640</v>
      </c>
    </row>
    <row r="2297" spans="1:24" ht="15" x14ac:dyDescent="0.25">
      <c r="A2297" s="44">
        <v>2294</v>
      </c>
      <c r="B2297" s="3" t="s">
        <v>35</v>
      </c>
      <c r="C2297" s="3" t="s">
        <v>12088</v>
      </c>
      <c r="D2297" s="3" t="s">
        <v>51</v>
      </c>
      <c r="E2297" s="5">
        <v>2023</v>
      </c>
      <c r="F2297" s="6" t="s">
        <v>23</v>
      </c>
      <c r="G2297" s="6" t="s">
        <v>12326</v>
      </c>
      <c r="H2297" s="6" t="s">
        <v>52</v>
      </c>
      <c r="I2297" s="5">
        <v>9788490524954</v>
      </c>
      <c r="J2297" s="7">
        <v>6</v>
      </c>
      <c r="K2297" s="8"/>
      <c r="L2297" s="9"/>
      <c r="M2297" s="17">
        <v>352000</v>
      </c>
      <c r="N2297" s="17">
        <v>352000</v>
      </c>
      <c r="O2297" s="10">
        <v>302500</v>
      </c>
      <c r="P2297" s="10">
        <v>302500</v>
      </c>
      <c r="Q2297" s="11">
        <v>360000</v>
      </c>
      <c r="R2297" s="11">
        <v>360000</v>
      </c>
      <c r="S2297" s="12">
        <v>330000</v>
      </c>
      <c r="T2297" s="12">
        <v>330000</v>
      </c>
      <c r="U2297" s="9">
        <v>316800</v>
      </c>
      <c r="V2297" s="9">
        <f>U2297</f>
        <v>316800</v>
      </c>
      <c r="W2297" s="43">
        <f t="shared" si="185"/>
        <v>332260</v>
      </c>
      <c r="X2297" s="43">
        <f t="shared" si="184"/>
        <v>1993560</v>
      </c>
    </row>
    <row r="2298" spans="1:24" ht="15" x14ac:dyDescent="0.25">
      <c r="A2298" s="44">
        <v>2295</v>
      </c>
      <c r="B2298" s="3" t="s">
        <v>12672</v>
      </c>
      <c r="C2298" s="3" t="s">
        <v>10761</v>
      </c>
      <c r="D2298" s="3" t="s">
        <v>8247</v>
      </c>
      <c r="E2298" s="3">
        <v>2016</v>
      </c>
      <c r="F2298" s="3" t="s">
        <v>656</v>
      </c>
      <c r="G2298" s="3" t="s">
        <v>249</v>
      </c>
      <c r="H2298" s="3"/>
      <c r="I2298" s="5">
        <v>9789587625226</v>
      </c>
      <c r="J2298" s="5">
        <v>1</v>
      </c>
      <c r="K2298" s="8"/>
      <c r="L2298" s="9"/>
      <c r="M2298" s="17">
        <v>74000</v>
      </c>
      <c r="N2298" s="17">
        <v>74000</v>
      </c>
      <c r="O2298" s="10">
        <v>63800</v>
      </c>
      <c r="P2298" s="10">
        <v>63800</v>
      </c>
      <c r="Q2298" s="11">
        <v>76000</v>
      </c>
      <c r="R2298" s="11">
        <v>76000</v>
      </c>
      <c r="S2298" s="12">
        <v>70000</v>
      </c>
      <c r="T2298" s="12">
        <v>70000</v>
      </c>
      <c r="U2298" s="9">
        <v>87000</v>
      </c>
      <c r="V2298" s="9">
        <f>U2298</f>
        <v>87000</v>
      </c>
      <c r="W2298" s="43">
        <f t="shared" si="185"/>
        <v>74160</v>
      </c>
      <c r="X2298" s="43">
        <f t="shared" si="184"/>
        <v>74160</v>
      </c>
    </row>
    <row r="2299" spans="1:24" ht="15" x14ac:dyDescent="0.25">
      <c r="A2299" s="44">
        <v>2296</v>
      </c>
      <c r="B2299" s="3" t="s">
        <v>4757</v>
      </c>
      <c r="C2299" s="3" t="s">
        <v>11300</v>
      </c>
      <c r="D2299" s="3" t="s">
        <v>11290</v>
      </c>
      <c r="E2299" s="3"/>
      <c r="F2299" s="3" t="s">
        <v>4713</v>
      </c>
      <c r="G2299" s="3" t="s">
        <v>4804</v>
      </c>
      <c r="H2299" s="3"/>
      <c r="I2299" s="5" t="s">
        <v>4846</v>
      </c>
      <c r="J2299" s="5">
        <v>1</v>
      </c>
      <c r="K2299" s="8"/>
      <c r="L2299" s="9"/>
      <c r="M2299" s="17">
        <v>697000</v>
      </c>
      <c r="N2299" s="17">
        <v>697000</v>
      </c>
      <c r="O2299" s="10"/>
      <c r="P2299" s="10"/>
      <c r="Q2299" s="11">
        <v>718000</v>
      </c>
      <c r="R2299" s="11">
        <v>718000</v>
      </c>
      <c r="S2299" s="12">
        <v>666000</v>
      </c>
      <c r="T2299" s="12">
        <v>666000</v>
      </c>
      <c r="U2299" s="9"/>
      <c r="V2299" s="9"/>
      <c r="W2299" s="43">
        <f t="shared" si="185"/>
        <v>693667</v>
      </c>
      <c r="X2299" s="43">
        <f t="shared" si="184"/>
        <v>693667</v>
      </c>
    </row>
    <row r="2300" spans="1:24" ht="15" x14ac:dyDescent="0.25">
      <c r="A2300" s="44">
        <v>2297</v>
      </c>
      <c r="B2300" s="7" t="s">
        <v>12670</v>
      </c>
      <c r="C2300" s="3" t="s">
        <v>7924</v>
      </c>
      <c r="D2300" s="3" t="s">
        <v>7925</v>
      </c>
      <c r="E2300" s="7">
        <v>2006</v>
      </c>
      <c r="F2300" s="7" t="s">
        <v>2883</v>
      </c>
      <c r="G2300" s="3" t="s">
        <v>1574</v>
      </c>
      <c r="H2300" s="3"/>
      <c r="I2300" s="5" t="s">
        <v>7926</v>
      </c>
      <c r="J2300" s="5">
        <v>1</v>
      </c>
      <c r="K2300" s="8"/>
      <c r="L2300" s="9"/>
      <c r="M2300" s="17">
        <v>192000</v>
      </c>
      <c r="N2300" s="17">
        <v>192000</v>
      </c>
      <c r="O2300" s="10"/>
      <c r="P2300" s="10"/>
      <c r="Q2300" s="11">
        <v>197000</v>
      </c>
      <c r="R2300" s="11">
        <v>197000</v>
      </c>
      <c r="S2300" s="12">
        <v>180000</v>
      </c>
      <c r="T2300" s="12">
        <v>180000</v>
      </c>
      <c r="U2300" s="9"/>
      <c r="V2300" s="9"/>
      <c r="W2300" s="43">
        <f t="shared" si="185"/>
        <v>189667</v>
      </c>
      <c r="X2300" s="43">
        <f t="shared" si="184"/>
        <v>189667</v>
      </c>
    </row>
    <row r="2301" spans="1:24" ht="15" x14ac:dyDescent="0.25">
      <c r="A2301" s="44">
        <v>2298</v>
      </c>
      <c r="B2301" s="27" t="s">
        <v>1491</v>
      </c>
      <c r="C2301" s="3" t="s">
        <v>2181</v>
      </c>
      <c r="D2301" s="3" t="s">
        <v>2182</v>
      </c>
      <c r="E2301" s="3">
        <v>2015</v>
      </c>
      <c r="F2301" s="3" t="s">
        <v>1410</v>
      </c>
      <c r="G2301" s="3" t="s">
        <v>1388</v>
      </c>
      <c r="H2301" s="3">
        <v>1</v>
      </c>
      <c r="I2301" s="5">
        <v>9789587622690</v>
      </c>
      <c r="J2301" s="3">
        <v>1</v>
      </c>
      <c r="K2301" s="8"/>
      <c r="L2301" s="9"/>
      <c r="M2301" s="17">
        <v>121000</v>
      </c>
      <c r="N2301" s="17">
        <v>121000</v>
      </c>
      <c r="O2301" s="10"/>
      <c r="P2301" s="10"/>
      <c r="Q2301" s="11">
        <v>123000</v>
      </c>
      <c r="R2301" s="11">
        <v>123000</v>
      </c>
      <c r="S2301" s="12">
        <v>113000</v>
      </c>
      <c r="T2301" s="12">
        <v>113000</v>
      </c>
      <c r="U2301" s="9">
        <v>81000</v>
      </c>
      <c r="V2301" s="9">
        <f>U2301</f>
        <v>81000</v>
      </c>
      <c r="W2301" s="43">
        <f t="shared" si="185"/>
        <v>109500</v>
      </c>
      <c r="X2301" s="43">
        <f t="shared" si="184"/>
        <v>109500</v>
      </c>
    </row>
    <row r="2302" spans="1:24" ht="15" x14ac:dyDescent="0.25">
      <c r="A2302" s="44">
        <v>2299</v>
      </c>
      <c r="B2302" s="3" t="s">
        <v>4757</v>
      </c>
      <c r="C2302" s="3" t="s">
        <v>12716</v>
      </c>
      <c r="D2302" s="3" t="s">
        <v>4841</v>
      </c>
      <c r="E2302" s="3"/>
      <c r="F2302" s="3" t="s">
        <v>4713</v>
      </c>
      <c r="G2302" s="3"/>
      <c r="H2302" s="3"/>
      <c r="I2302" s="5">
        <v>9788496140561</v>
      </c>
      <c r="J2302" s="5">
        <v>1</v>
      </c>
      <c r="K2302" s="8"/>
      <c r="L2302" s="9"/>
      <c r="M2302" s="17">
        <v>527000</v>
      </c>
      <c r="N2302" s="17">
        <v>527000</v>
      </c>
      <c r="O2302" s="10"/>
      <c r="P2302" s="10"/>
      <c r="Q2302" s="11">
        <v>543000</v>
      </c>
      <c r="R2302" s="11">
        <v>543000</v>
      </c>
      <c r="S2302" s="12">
        <v>504000</v>
      </c>
      <c r="T2302" s="12">
        <v>504000</v>
      </c>
      <c r="U2302" s="9"/>
      <c r="V2302" s="9"/>
      <c r="W2302" s="43">
        <f t="shared" si="185"/>
        <v>524667</v>
      </c>
      <c r="X2302" s="43">
        <f t="shared" si="184"/>
        <v>524667</v>
      </c>
    </row>
    <row r="2303" spans="1:24" ht="15" x14ac:dyDescent="0.25">
      <c r="A2303" s="44">
        <v>2300</v>
      </c>
      <c r="B2303" s="3" t="s">
        <v>1355</v>
      </c>
      <c r="C2303" s="3" t="s">
        <v>6950</v>
      </c>
      <c r="D2303" s="3" t="s">
        <v>6951</v>
      </c>
      <c r="E2303" s="3">
        <v>2020</v>
      </c>
      <c r="F2303" s="3" t="s">
        <v>6912</v>
      </c>
      <c r="G2303" s="3" t="s">
        <v>3000</v>
      </c>
      <c r="H2303" s="3">
        <v>7</v>
      </c>
      <c r="I2303" s="5">
        <v>9789587786705</v>
      </c>
      <c r="J2303" s="5">
        <v>7</v>
      </c>
      <c r="K2303" s="8">
        <v>95220</v>
      </c>
      <c r="L2303" s="9">
        <v>95220</v>
      </c>
      <c r="M2303" s="17"/>
      <c r="N2303" s="17"/>
      <c r="O2303" s="10"/>
      <c r="P2303" s="10"/>
      <c r="Q2303" s="11"/>
      <c r="R2303" s="11"/>
      <c r="S2303" s="12"/>
      <c r="T2303" s="12"/>
      <c r="U2303" s="9">
        <v>138000</v>
      </c>
      <c r="V2303" s="9">
        <f>U2303</f>
        <v>138000</v>
      </c>
      <c r="W2303" s="43">
        <f t="shared" si="185"/>
        <v>116610</v>
      </c>
      <c r="X2303" s="43">
        <f t="shared" si="184"/>
        <v>816270</v>
      </c>
    </row>
    <row r="2304" spans="1:24" ht="15" x14ac:dyDescent="0.25">
      <c r="A2304" s="44">
        <v>2301</v>
      </c>
      <c r="B2304" s="3" t="s">
        <v>31</v>
      </c>
      <c r="C2304" s="3" t="s">
        <v>9438</v>
      </c>
      <c r="D2304" s="3" t="s">
        <v>100</v>
      </c>
      <c r="E2304" s="5">
        <v>2024</v>
      </c>
      <c r="F2304" s="6" t="s">
        <v>23</v>
      </c>
      <c r="G2304" s="6" t="s">
        <v>12326</v>
      </c>
      <c r="H2304" s="6" t="s">
        <v>47</v>
      </c>
      <c r="I2304" s="13">
        <v>9788490525227</v>
      </c>
      <c r="J2304" s="7">
        <v>7</v>
      </c>
      <c r="K2304" s="8"/>
      <c r="L2304" s="9"/>
      <c r="M2304" s="17">
        <v>205000</v>
      </c>
      <c r="N2304" s="17">
        <v>205000</v>
      </c>
      <c r="O2304" s="10">
        <v>176000</v>
      </c>
      <c r="P2304" s="10">
        <v>176000</v>
      </c>
      <c r="Q2304" s="11">
        <v>210000</v>
      </c>
      <c r="R2304" s="11">
        <v>210000</v>
      </c>
      <c r="S2304" s="12">
        <v>192000</v>
      </c>
      <c r="T2304" s="12">
        <v>192000</v>
      </c>
      <c r="U2304" s="9">
        <v>266400</v>
      </c>
      <c r="V2304" s="9">
        <f>U2304</f>
        <v>266400</v>
      </c>
      <c r="W2304" s="43">
        <f t="shared" si="185"/>
        <v>209880</v>
      </c>
      <c r="X2304" s="43">
        <f t="shared" si="184"/>
        <v>1469160</v>
      </c>
    </row>
    <row r="2305" spans="1:24" ht="15" x14ac:dyDescent="0.25">
      <c r="A2305" s="44">
        <v>2302</v>
      </c>
      <c r="B2305" s="3" t="s">
        <v>12424</v>
      </c>
      <c r="C2305" s="3" t="s">
        <v>3036</v>
      </c>
      <c r="D2305" s="3" t="s">
        <v>3037</v>
      </c>
      <c r="E2305" s="3">
        <v>2002</v>
      </c>
      <c r="F2305" s="3" t="s">
        <v>2883</v>
      </c>
      <c r="G2305" s="3" t="s">
        <v>2888</v>
      </c>
      <c r="H2305" s="3" t="s">
        <v>2839</v>
      </c>
      <c r="I2305" s="5">
        <v>9789682471117</v>
      </c>
      <c r="J2305" s="3">
        <v>1</v>
      </c>
      <c r="K2305" s="8"/>
      <c r="L2305" s="9"/>
      <c r="M2305" s="17">
        <v>143000</v>
      </c>
      <c r="N2305" s="17">
        <v>143000</v>
      </c>
      <c r="O2305" s="10"/>
      <c r="P2305" s="10"/>
      <c r="Q2305" s="11">
        <v>147000</v>
      </c>
      <c r="R2305" s="11">
        <v>147000</v>
      </c>
      <c r="S2305" s="12">
        <v>134000</v>
      </c>
      <c r="T2305" s="12">
        <v>134000</v>
      </c>
      <c r="U2305" s="9"/>
      <c r="V2305" s="9"/>
      <c r="W2305" s="43">
        <f t="shared" si="185"/>
        <v>141333</v>
      </c>
      <c r="X2305" s="43">
        <f t="shared" si="184"/>
        <v>141333</v>
      </c>
    </row>
    <row r="2306" spans="1:24" ht="15" x14ac:dyDescent="0.25">
      <c r="A2306" s="44">
        <v>2303</v>
      </c>
      <c r="B2306" s="3" t="s">
        <v>5034</v>
      </c>
      <c r="C2306" s="3" t="s">
        <v>9912</v>
      </c>
      <c r="D2306" s="3" t="s">
        <v>282</v>
      </c>
      <c r="E2306" s="3"/>
      <c r="F2306" s="3"/>
      <c r="G2306" s="3"/>
      <c r="H2306" s="3"/>
      <c r="I2306" s="5">
        <v>9786123045494</v>
      </c>
      <c r="J2306" s="5">
        <v>2</v>
      </c>
      <c r="K2306" s="8"/>
      <c r="L2306" s="9"/>
      <c r="M2306" s="17">
        <v>438000</v>
      </c>
      <c r="N2306" s="17">
        <v>438000</v>
      </c>
      <c r="O2306" s="10"/>
      <c r="P2306" s="10"/>
      <c r="Q2306" s="11">
        <v>449000</v>
      </c>
      <c r="R2306" s="11">
        <v>449000</v>
      </c>
      <c r="S2306" s="12">
        <v>411000</v>
      </c>
      <c r="T2306" s="12">
        <v>411000</v>
      </c>
      <c r="U2306" s="9"/>
      <c r="V2306" s="9"/>
      <c r="W2306" s="43">
        <f t="shared" si="185"/>
        <v>432667</v>
      </c>
      <c r="X2306" s="43">
        <f t="shared" si="184"/>
        <v>865334</v>
      </c>
    </row>
    <row r="2307" spans="1:24" ht="15" x14ac:dyDescent="0.25">
      <c r="A2307" s="44">
        <v>2304</v>
      </c>
      <c r="B2307" s="27" t="s">
        <v>10979</v>
      </c>
      <c r="C2307" s="3" t="s">
        <v>12147</v>
      </c>
      <c r="D2307" s="3" t="s">
        <v>2190</v>
      </c>
      <c r="E2307" s="3">
        <v>2012</v>
      </c>
      <c r="F2307" s="3" t="s">
        <v>1341</v>
      </c>
      <c r="G2307" s="3" t="s">
        <v>1608</v>
      </c>
      <c r="H2307" s="3">
        <v>1</v>
      </c>
      <c r="I2307" s="5">
        <v>9788415053194</v>
      </c>
      <c r="J2307" s="3">
        <v>1</v>
      </c>
      <c r="K2307" s="8"/>
      <c r="L2307" s="9"/>
      <c r="M2307" s="17"/>
      <c r="N2307" s="17"/>
      <c r="O2307" s="10">
        <v>201900</v>
      </c>
      <c r="P2307" s="10">
        <v>201900</v>
      </c>
      <c r="Q2307" s="11"/>
      <c r="R2307" s="11"/>
      <c r="S2307" s="12"/>
      <c r="T2307" s="12"/>
      <c r="U2307" s="9">
        <v>152136</v>
      </c>
      <c r="V2307" s="9">
        <f>U2307</f>
        <v>152136</v>
      </c>
      <c r="W2307" s="43">
        <f t="shared" si="185"/>
        <v>177018</v>
      </c>
      <c r="X2307" s="43">
        <f t="shared" si="184"/>
        <v>177018</v>
      </c>
    </row>
    <row r="2308" spans="1:24" ht="15" x14ac:dyDescent="0.25">
      <c r="A2308" s="44">
        <v>2305</v>
      </c>
      <c r="B2308" s="27" t="s">
        <v>10986</v>
      </c>
      <c r="C2308" s="3" t="s">
        <v>2191</v>
      </c>
      <c r="D2308" s="3" t="s">
        <v>2192</v>
      </c>
      <c r="E2308" s="3">
        <v>2006</v>
      </c>
      <c r="F2308" s="3" t="s">
        <v>529</v>
      </c>
      <c r="G2308" s="3" t="s">
        <v>1574</v>
      </c>
      <c r="H2308" s="3">
        <v>1</v>
      </c>
      <c r="I2308" s="5">
        <v>9789682475047</v>
      </c>
      <c r="J2308" s="3">
        <v>1</v>
      </c>
      <c r="K2308" s="8"/>
      <c r="L2308" s="9"/>
      <c r="M2308" s="17">
        <v>143000</v>
      </c>
      <c r="N2308" s="17">
        <v>143000</v>
      </c>
      <c r="O2308" s="10"/>
      <c r="P2308" s="10"/>
      <c r="Q2308" s="11">
        <v>147000</v>
      </c>
      <c r="R2308" s="11">
        <v>147000</v>
      </c>
      <c r="S2308" s="12">
        <v>134000</v>
      </c>
      <c r="T2308" s="12">
        <v>134000</v>
      </c>
      <c r="U2308" s="9"/>
      <c r="V2308" s="9"/>
      <c r="W2308" s="43">
        <f t="shared" si="185"/>
        <v>141333</v>
      </c>
      <c r="X2308" s="43">
        <f t="shared" ref="X2308:X2371" si="186">W2308*J2308</f>
        <v>141333</v>
      </c>
    </row>
    <row r="2309" spans="1:24" ht="15" x14ac:dyDescent="0.25">
      <c r="A2309" s="44">
        <v>2306</v>
      </c>
      <c r="B2309" s="3"/>
      <c r="C2309" s="3" t="s">
        <v>11599</v>
      </c>
      <c r="D2309" s="3" t="s">
        <v>7814</v>
      </c>
      <c r="E2309" s="3">
        <v>2018</v>
      </c>
      <c r="F2309" s="3" t="s">
        <v>23</v>
      </c>
      <c r="G2309" s="3" t="s">
        <v>249</v>
      </c>
      <c r="H2309" s="3">
        <v>1</v>
      </c>
      <c r="I2309" s="5">
        <v>9789587418675</v>
      </c>
      <c r="J2309" s="5">
        <v>2</v>
      </c>
      <c r="K2309" s="8"/>
      <c r="L2309" s="9"/>
      <c r="M2309" s="17">
        <v>64000</v>
      </c>
      <c r="N2309" s="17">
        <v>64000</v>
      </c>
      <c r="O2309" s="10">
        <v>55000</v>
      </c>
      <c r="P2309" s="10">
        <v>55000</v>
      </c>
      <c r="Q2309" s="11">
        <v>66000</v>
      </c>
      <c r="R2309" s="11">
        <v>66000</v>
      </c>
      <c r="S2309" s="12">
        <v>60000</v>
      </c>
      <c r="T2309" s="12">
        <v>60000</v>
      </c>
      <c r="U2309" s="9">
        <v>75000</v>
      </c>
      <c r="V2309" s="9">
        <f>U2309</f>
        <v>75000</v>
      </c>
      <c r="W2309" s="43">
        <f t="shared" ref="W2309:W2372" si="187">ROUND(AVERAGE(K2309,M2309,O2309,Q2309,S2309,U2309),0)</f>
        <v>64000</v>
      </c>
      <c r="X2309" s="43">
        <f t="shared" si="186"/>
        <v>128000</v>
      </c>
    </row>
    <row r="2310" spans="1:24" ht="15" x14ac:dyDescent="0.25">
      <c r="A2310" s="44">
        <v>2307</v>
      </c>
      <c r="B2310" s="3" t="s">
        <v>8602</v>
      </c>
      <c r="C2310" s="3" t="s">
        <v>10409</v>
      </c>
      <c r="D2310" s="3" t="s">
        <v>8604</v>
      </c>
      <c r="E2310" s="3">
        <v>2021</v>
      </c>
      <c r="F2310" s="3" t="s">
        <v>8598</v>
      </c>
      <c r="G2310" s="3" t="s">
        <v>8605</v>
      </c>
      <c r="H2310" s="3">
        <v>19</v>
      </c>
      <c r="I2310" s="5">
        <v>9789585548848</v>
      </c>
      <c r="J2310" s="3">
        <v>2</v>
      </c>
      <c r="K2310" s="8"/>
      <c r="L2310" s="9"/>
      <c r="M2310" s="17"/>
      <c r="N2310" s="17"/>
      <c r="O2310" s="10">
        <v>73200</v>
      </c>
      <c r="P2310" s="10">
        <v>73200</v>
      </c>
      <c r="Q2310" s="11"/>
      <c r="R2310" s="11"/>
      <c r="S2310" s="12"/>
      <c r="T2310" s="12"/>
      <c r="U2310" s="9">
        <v>99750</v>
      </c>
      <c r="V2310" s="9">
        <f>U2310</f>
        <v>99750</v>
      </c>
      <c r="W2310" s="43">
        <f t="shared" si="187"/>
        <v>86475</v>
      </c>
      <c r="X2310" s="43">
        <f t="shared" si="186"/>
        <v>172950</v>
      </c>
    </row>
    <row r="2311" spans="1:24" ht="15" x14ac:dyDescent="0.25">
      <c r="A2311" s="44">
        <v>2308</v>
      </c>
      <c r="B2311" s="3" t="s">
        <v>9185</v>
      </c>
      <c r="C2311" s="3" t="s">
        <v>10782</v>
      </c>
      <c r="D2311" s="3" t="s">
        <v>12597</v>
      </c>
      <c r="E2311" s="3"/>
      <c r="F2311" s="3" t="s">
        <v>11731</v>
      </c>
      <c r="G2311" s="3" t="s">
        <v>9210</v>
      </c>
      <c r="H2311" s="3"/>
      <c r="I2311" s="5" t="s">
        <v>9215</v>
      </c>
      <c r="J2311" s="3">
        <v>1</v>
      </c>
      <c r="K2311" s="8"/>
      <c r="L2311" s="9"/>
      <c r="M2311" s="17"/>
      <c r="N2311" s="17"/>
      <c r="O2311" s="10">
        <v>219400</v>
      </c>
      <c r="P2311" s="10">
        <v>219400</v>
      </c>
      <c r="Q2311" s="11"/>
      <c r="R2311" s="11"/>
      <c r="S2311" s="12"/>
      <c r="T2311" s="12"/>
      <c r="U2311" s="9">
        <v>172800</v>
      </c>
      <c r="V2311" s="9">
        <f>U2311</f>
        <v>172800</v>
      </c>
      <c r="W2311" s="43">
        <f t="shared" si="187"/>
        <v>196100</v>
      </c>
      <c r="X2311" s="43">
        <f t="shared" si="186"/>
        <v>196100</v>
      </c>
    </row>
    <row r="2312" spans="1:24" ht="15" x14ac:dyDescent="0.25">
      <c r="A2312" s="44">
        <v>2309</v>
      </c>
      <c r="B2312" s="3" t="s">
        <v>4757</v>
      </c>
      <c r="C2312" s="3" t="s">
        <v>9896</v>
      </c>
      <c r="D2312" s="3" t="s">
        <v>11290</v>
      </c>
      <c r="E2312" s="3"/>
      <c r="F2312" s="3" t="s">
        <v>4713</v>
      </c>
      <c r="G2312" s="3" t="s">
        <v>4804</v>
      </c>
      <c r="H2312" s="3"/>
      <c r="I2312" s="5">
        <v>9788496140509</v>
      </c>
      <c r="J2312" s="5">
        <v>1</v>
      </c>
      <c r="K2312" s="8"/>
      <c r="L2312" s="9"/>
      <c r="M2312" s="17">
        <v>391000</v>
      </c>
      <c r="N2312" s="17">
        <v>391000</v>
      </c>
      <c r="O2312" s="10"/>
      <c r="P2312" s="10"/>
      <c r="Q2312" s="11">
        <v>403000</v>
      </c>
      <c r="R2312" s="11">
        <v>403000</v>
      </c>
      <c r="S2312" s="12">
        <v>374000</v>
      </c>
      <c r="T2312" s="12">
        <v>374000</v>
      </c>
      <c r="U2312" s="9"/>
      <c r="V2312" s="9"/>
      <c r="W2312" s="43">
        <f t="shared" si="187"/>
        <v>389333</v>
      </c>
      <c r="X2312" s="43">
        <f t="shared" si="186"/>
        <v>389333</v>
      </c>
    </row>
    <row r="2313" spans="1:24" ht="15" x14ac:dyDescent="0.25">
      <c r="A2313" s="44">
        <v>2310</v>
      </c>
      <c r="B2313" s="3" t="s">
        <v>493</v>
      </c>
      <c r="C2313" s="3" t="s">
        <v>494</v>
      </c>
      <c r="D2313" s="5" t="s">
        <v>495</v>
      </c>
      <c r="E2313" s="5">
        <v>2022</v>
      </c>
      <c r="F2313" s="3" t="s">
        <v>23</v>
      </c>
      <c r="G2313" s="3" t="s">
        <v>253</v>
      </c>
      <c r="H2313" s="3"/>
      <c r="I2313" s="5">
        <v>9789587787283</v>
      </c>
      <c r="J2313" s="16">
        <v>3</v>
      </c>
      <c r="K2313" s="8">
        <v>82800</v>
      </c>
      <c r="L2313" s="9">
        <v>82800</v>
      </c>
      <c r="M2313" s="17">
        <v>102000</v>
      </c>
      <c r="N2313" s="17">
        <v>102000</v>
      </c>
      <c r="O2313" s="10">
        <v>88000</v>
      </c>
      <c r="P2313" s="10">
        <v>88000</v>
      </c>
      <c r="Q2313" s="11">
        <v>105000</v>
      </c>
      <c r="R2313" s="11">
        <v>105000</v>
      </c>
      <c r="S2313" s="12">
        <v>96000</v>
      </c>
      <c r="T2313" s="12">
        <v>96000</v>
      </c>
      <c r="U2313" s="9">
        <v>120000</v>
      </c>
      <c r="V2313" s="9">
        <f>U2313</f>
        <v>120000</v>
      </c>
      <c r="W2313" s="43">
        <f t="shared" si="187"/>
        <v>98967</v>
      </c>
      <c r="X2313" s="43">
        <f t="shared" si="186"/>
        <v>296901</v>
      </c>
    </row>
    <row r="2314" spans="1:24" ht="15" x14ac:dyDescent="0.25">
      <c r="A2314" s="44">
        <v>2311</v>
      </c>
      <c r="B2314" s="3" t="s">
        <v>4757</v>
      </c>
      <c r="C2314" s="3" t="s">
        <v>11934</v>
      </c>
      <c r="D2314" s="3" t="s">
        <v>11290</v>
      </c>
      <c r="E2314" s="3">
        <v>2021</v>
      </c>
      <c r="F2314" s="3" t="s">
        <v>4713</v>
      </c>
      <c r="G2314" s="3" t="s">
        <v>4804</v>
      </c>
      <c r="H2314" s="3"/>
      <c r="I2314" s="5">
        <v>9788496140646</v>
      </c>
      <c r="J2314" s="5">
        <v>1</v>
      </c>
      <c r="K2314" s="8"/>
      <c r="L2314" s="9"/>
      <c r="M2314" s="17">
        <v>357000</v>
      </c>
      <c r="N2314" s="17">
        <v>357000</v>
      </c>
      <c r="O2314" s="10"/>
      <c r="P2314" s="10"/>
      <c r="Q2314" s="11">
        <v>368000</v>
      </c>
      <c r="R2314" s="11">
        <v>368000</v>
      </c>
      <c r="S2314" s="12">
        <v>341000</v>
      </c>
      <c r="T2314" s="12">
        <v>341000</v>
      </c>
      <c r="U2314" s="9"/>
      <c r="V2314" s="9"/>
      <c r="W2314" s="43">
        <f t="shared" si="187"/>
        <v>355333</v>
      </c>
      <c r="X2314" s="43">
        <f t="shared" si="186"/>
        <v>355333</v>
      </c>
    </row>
    <row r="2315" spans="1:24" ht="15" x14ac:dyDescent="0.25">
      <c r="A2315" s="44">
        <v>2312</v>
      </c>
      <c r="B2315" s="3" t="s">
        <v>8445</v>
      </c>
      <c r="C2315" s="3" t="s">
        <v>10381</v>
      </c>
      <c r="D2315" s="3" t="s">
        <v>8457</v>
      </c>
      <c r="E2315" s="3" t="s">
        <v>8419</v>
      </c>
      <c r="F2315" s="3" t="s">
        <v>8410</v>
      </c>
      <c r="G2315" s="3" t="s">
        <v>8420</v>
      </c>
      <c r="H2315" s="3" t="s">
        <v>11667</v>
      </c>
      <c r="I2315" s="5">
        <v>9789682476723</v>
      </c>
      <c r="J2315" s="5">
        <v>1</v>
      </c>
      <c r="K2315" s="8"/>
      <c r="L2315" s="9"/>
      <c r="M2315" s="17">
        <v>164000</v>
      </c>
      <c r="N2315" s="17">
        <v>164000</v>
      </c>
      <c r="O2315" s="10">
        <v>140800</v>
      </c>
      <c r="P2315" s="10">
        <v>140800</v>
      </c>
      <c r="Q2315" s="11">
        <v>168000</v>
      </c>
      <c r="R2315" s="11">
        <v>168000</v>
      </c>
      <c r="S2315" s="12">
        <v>154000</v>
      </c>
      <c r="T2315" s="12">
        <v>154000</v>
      </c>
      <c r="U2315" s="9">
        <v>194985</v>
      </c>
      <c r="V2315" s="9">
        <f>U2315</f>
        <v>194985</v>
      </c>
      <c r="W2315" s="43">
        <f t="shared" si="187"/>
        <v>164357</v>
      </c>
      <c r="X2315" s="43">
        <f t="shared" si="186"/>
        <v>164357</v>
      </c>
    </row>
    <row r="2316" spans="1:24" ht="15" x14ac:dyDescent="0.25">
      <c r="A2316" s="44">
        <v>2313</v>
      </c>
      <c r="B2316" s="3" t="s">
        <v>4806</v>
      </c>
      <c r="C2316" s="3" t="s">
        <v>12710</v>
      </c>
      <c r="D2316" s="3" t="s">
        <v>12643</v>
      </c>
      <c r="E2316" s="3"/>
      <c r="F2316" s="3" t="s">
        <v>4713</v>
      </c>
      <c r="G2316" s="3" t="s">
        <v>4804</v>
      </c>
      <c r="H2316" s="3"/>
      <c r="I2316" s="5">
        <v>9788492170821</v>
      </c>
      <c r="J2316" s="5">
        <v>1</v>
      </c>
      <c r="K2316" s="8"/>
      <c r="L2316" s="9"/>
      <c r="M2316" s="17">
        <v>323000</v>
      </c>
      <c r="N2316" s="17">
        <v>323000</v>
      </c>
      <c r="O2316" s="10"/>
      <c r="P2316" s="10"/>
      <c r="Q2316" s="11">
        <v>333000</v>
      </c>
      <c r="R2316" s="11">
        <v>333000</v>
      </c>
      <c r="S2316" s="12">
        <v>309000</v>
      </c>
      <c r="T2316" s="12">
        <v>309000</v>
      </c>
      <c r="U2316" s="9"/>
      <c r="V2316" s="9"/>
      <c r="W2316" s="43">
        <f t="shared" si="187"/>
        <v>321667</v>
      </c>
      <c r="X2316" s="43">
        <f t="shared" si="186"/>
        <v>321667</v>
      </c>
    </row>
    <row r="2317" spans="1:24" ht="15" x14ac:dyDescent="0.25">
      <c r="A2317" s="44">
        <v>2314</v>
      </c>
      <c r="B2317" s="3" t="s">
        <v>4757</v>
      </c>
      <c r="C2317" s="3" t="s">
        <v>9894</v>
      </c>
      <c r="D2317" s="3" t="s">
        <v>4823</v>
      </c>
      <c r="E2317" s="3"/>
      <c r="F2317" s="3" t="s">
        <v>4713</v>
      </c>
      <c r="G2317" s="3"/>
      <c r="H2317" s="3"/>
      <c r="I2317" s="5">
        <v>9788496140417</v>
      </c>
      <c r="J2317" s="5">
        <v>1</v>
      </c>
      <c r="K2317" s="8"/>
      <c r="L2317" s="9"/>
      <c r="M2317" s="17">
        <v>357000</v>
      </c>
      <c r="N2317" s="17">
        <v>357000</v>
      </c>
      <c r="O2317" s="10"/>
      <c r="P2317" s="10"/>
      <c r="Q2317" s="11">
        <v>368000</v>
      </c>
      <c r="R2317" s="11">
        <v>368000</v>
      </c>
      <c r="S2317" s="12">
        <v>341000</v>
      </c>
      <c r="T2317" s="12">
        <v>341000</v>
      </c>
      <c r="U2317" s="9"/>
      <c r="V2317" s="9"/>
      <c r="W2317" s="43">
        <f t="shared" si="187"/>
        <v>355333</v>
      </c>
      <c r="X2317" s="43">
        <f t="shared" si="186"/>
        <v>355333</v>
      </c>
    </row>
    <row r="2318" spans="1:24" ht="15" x14ac:dyDescent="0.25">
      <c r="A2318" s="44">
        <v>2315</v>
      </c>
      <c r="B2318" s="3" t="s">
        <v>5194</v>
      </c>
      <c r="C2318" s="3" t="s">
        <v>9940</v>
      </c>
      <c r="D2318" s="3" t="s">
        <v>5185</v>
      </c>
      <c r="E2318" s="5">
        <v>2025</v>
      </c>
      <c r="F2318" s="6" t="s">
        <v>23</v>
      </c>
      <c r="G2318" s="6" t="s">
        <v>5186</v>
      </c>
      <c r="H2318" s="6"/>
      <c r="I2318" s="5" t="s">
        <v>5218</v>
      </c>
      <c r="J2318" s="26">
        <v>4</v>
      </c>
      <c r="K2318" s="8"/>
      <c r="L2318" s="9"/>
      <c r="M2318" s="17">
        <v>186000</v>
      </c>
      <c r="N2318" s="17">
        <v>186000</v>
      </c>
      <c r="O2318" s="10"/>
      <c r="P2318" s="10"/>
      <c r="Q2318" s="11">
        <v>190000</v>
      </c>
      <c r="R2318" s="11">
        <v>190000</v>
      </c>
      <c r="S2318" s="12">
        <v>174000</v>
      </c>
      <c r="T2318" s="12">
        <v>174000</v>
      </c>
      <c r="U2318" s="9">
        <v>185400</v>
      </c>
      <c r="V2318" s="9">
        <f>U2318</f>
        <v>185400</v>
      </c>
      <c r="W2318" s="43">
        <f t="shared" si="187"/>
        <v>183850</v>
      </c>
      <c r="X2318" s="43">
        <f t="shared" si="186"/>
        <v>735400</v>
      </c>
    </row>
    <row r="2319" spans="1:24" ht="15" x14ac:dyDescent="0.25">
      <c r="A2319" s="44">
        <v>2316</v>
      </c>
      <c r="B2319" s="3" t="s">
        <v>7033</v>
      </c>
      <c r="C2319" s="3" t="s">
        <v>10728</v>
      </c>
      <c r="D2319" s="3" t="s">
        <v>7070</v>
      </c>
      <c r="E2319" s="3">
        <v>2019</v>
      </c>
      <c r="F2319" s="3" t="s">
        <v>656</v>
      </c>
      <c r="G2319" s="3" t="s">
        <v>278</v>
      </c>
      <c r="H2319" s="3" t="s">
        <v>11517</v>
      </c>
      <c r="I2319" s="5">
        <v>9789504965930</v>
      </c>
      <c r="J2319" s="3">
        <v>1</v>
      </c>
      <c r="K2319" s="8"/>
      <c r="L2319" s="9"/>
      <c r="M2319" s="17">
        <v>206000</v>
      </c>
      <c r="N2319" s="17">
        <v>206000</v>
      </c>
      <c r="O2319" s="10"/>
      <c r="P2319" s="10"/>
      <c r="Q2319" s="11">
        <v>211000</v>
      </c>
      <c r="R2319" s="11">
        <v>211000</v>
      </c>
      <c r="S2319" s="12">
        <v>195000</v>
      </c>
      <c r="T2319" s="12">
        <v>195000</v>
      </c>
      <c r="U2319" s="9"/>
      <c r="V2319" s="9"/>
      <c r="W2319" s="43">
        <f t="shared" si="187"/>
        <v>204000</v>
      </c>
      <c r="X2319" s="43">
        <f t="shared" si="186"/>
        <v>204000</v>
      </c>
    </row>
    <row r="2320" spans="1:24" ht="15" x14ac:dyDescent="0.25">
      <c r="A2320" s="44">
        <v>2317</v>
      </c>
      <c r="B2320" s="27" t="s">
        <v>10986</v>
      </c>
      <c r="C2320" s="3" t="s">
        <v>2203</v>
      </c>
      <c r="D2320" s="3" t="s">
        <v>2204</v>
      </c>
      <c r="E2320" s="3">
        <v>2019</v>
      </c>
      <c r="F2320" s="3" t="s">
        <v>1531</v>
      </c>
      <c r="G2320" s="3" t="s">
        <v>1532</v>
      </c>
      <c r="H2320" s="3">
        <v>1</v>
      </c>
      <c r="I2320" s="5">
        <v>9788498746488</v>
      </c>
      <c r="J2320" s="3">
        <v>1</v>
      </c>
      <c r="K2320" s="8"/>
      <c r="L2320" s="9"/>
      <c r="M2320" s="17">
        <v>196000</v>
      </c>
      <c r="N2320" s="17">
        <v>196000</v>
      </c>
      <c r="O2320" s="10">
        <v>121000</v>
      </c>
      <c r="P2320" s="10">
        <v>121000</v>
      </c>
      <c r="Q2320" s="11">
        <v>202000</v>
      </c>
      <c r="R2320" s="11">
        <v>202000</v>
      </c>
      <c r="S2320" s="12">
        <v>188000</v>
      </c>
      <c r="T2320" s="12">
        <v>188000</v>
      </c>
      <c r="U2320" s="9">
        <v>194400</v>
      </c>
      <c r="V2320" s="9">
        <f>U2320</f>
        <v>194400</v>
      </c>
      <c r="W2320" s="43">
        <f t="shared" si="187"/>
        <v>180280</v>
      </c>
      <c r="X2320" s="43">
        <f t="shared" si="186"/>
        <v>180280</v>
      </c>
    </row>
    <row r="2321" spans="1:24" ht="15" x14ac:dyDescent="0.25">
      <c r="A2321" s="44">
        <v>2318</v>
      </c>
      <c r="B2321" s="3" t="s">
        <v>11277</v>
      </c>
      <c r="C2321" s="3" t="s">
        <v>4539</v>
      </c>
      <c r="D2321" s="3" t="s">
        <v>3782</v>
      </c>
      <c r="E2321" s="5">
        <v>2005</v>
      </c>
      <c r="F2321" s="3" t="s">
        <v>1501</v>
      </c>
      <c r="G2321" s="3" t="s">
        <v>1614</v>
      </c>
      <c r="H2321" s="3" t="s">
        <v>4531</v>
      </c>
      <c r="I2321" s="5">
        <v>9682472199</v>
      </c>
      <c r="J2321" s="5">
        <v>3</v>
      </c>
      <c r="K2321" s="8"/>
      <c r="L2321" s="9"/>
      <c r="M2321" s="17">
        <v>161000</v>
      </c>
      <c r="N2321" s="17">
        <v>161000</v>
      </c>
      <c r="O2321" s="10"/>
      <c r="P2321" s="10"/>
      <c r="Q2321" s="11">
        <v>165000</v>
      </c>
      <c r="R2321" s="11">
        <v>165000</v>
      </c>
      <c r="S2321" s="12">
        <v>151000</v>
      </c>
      <c r="T2321" s="12">
        <v>151000</v>
      </c>
      <c r="U2321" s="9"/>
      <c r="V2321" s="9"/>
      <c r="W2321" s="43">
        <f t="shared" si="187"/>
        <v>159000</v>
      </c>
      <c r="X2321" s="43">
        <f t="shared" si="186"/>
        <v>477000</v>
      </c>
    </row>
    <row r="2322" spans="1:24" ht="15" x14ac:dyDescent="0.25">
      <c r="A2322" s="44">
        <v>2319</v>
      </c>
      <c r="B2322" s="3" t="s">
        <v>20</v>
      </c>
      <c r="C2322" s="3" t="s">
        <v>10803</v>
      </c>
      <c r="D2322" s="4" t="s">
        <v>57</v>
      </c>
      <c r="E2322" s="5">
        <v>2021</v>
      </c>
      <c r="F2322" s="6" t="s">
        <v>23</v>
      </c>
      <c r="G2322" s="6" t="s">
        <v>12326</v>
      </c>
      <c r="H2322" s="6" t="s">
        <v>29</v>
      </c>
      <c r="I2322" s="5">
        <v>9788490523704</v>
      </c>
      <c r="J2322" s="7">
        <v>4</v>
      </c>
      <c r="K2322" s="8"/>
      <c r="L2322" s="9"/>
      <c r="M2322" s="17">
        <v>352000</v>
      </c>
      <c r="N2322" s="17">
        <v>352000</v>
      </c>
      <c r="O2322" s="10">
        <v>302500</v>
      </c>
      <c r="P2322" s="10">
        <v>302500</v>
      </c>
      <c r="Q2322" s="11">
        <v>360000</v>
      </c>
      <c r="R2322" s="11">
        <v>360000</v>
      </c>
      <c r="S2322" s="12">
        <v>330000</v>
      </c>
      <c r="T2322" s="12">
        <v>330000</v>
      </c>
      <c r="U2322" s="9">
        <v>316800</v>
      </c>
      <c r="V2322" s="9">
        <f>U2322</f>
        <v>316800</v>
      </c>
      <c r="W2322" s="43">
        <f t="shared" si="187"/>
        <v>332260</v>
      </c>
      <c r="X2322" s="43">
        <f t="shared" si="186"/>
        <v>1329040</v>
      </c>
    </row>
    <row r="2323" spans="1:24" ht="15" x14ac:dyDescent="0.25">
      <c r="A2323" s="44">
        <v>2320</v>
      </c>
      <c r="B2323" s="3" t="s">
        <v>776</v>
      </c>
      <c r="C2323" s="3" t="s">
        <v>10425</v>
      </c>
      <c r="D2323" s="3" t="s">
        <v>6715</v>
      </c>
      <c r="E2323" s="3">
        <v>2022</v>
      </c>
      <c r="F2323" s="3" t="s">
        <v>656</v>
      </c>
      <c r="G2323" s="3" t="s">
        <v>278</v>
      </c>
      <c r="H2323" s="3" t="s">
        <v>2839</v>
      </c>
      <c r="I2323" s="5">
        <v>9786280001319</v>
      </c>
      <c r="J2323" s="3">
        <v>1</v>
      </c>
      <c r="K2323" s="8"/>
      <c r="L2323" s="9"/>
      <c r="M2323" s="17">
        <v>63000</v>
      </c>
      <c r="N2323" s="17">
        <v>63000</v>
      </c>
      <c r="O2323" s="10">
        <v>53900</v>
      </c>
      <c r="P2323" s="10">
        <v>53900</v>
      </c>
      <c r="Q2323" s="11">
        <v>64000</v>
      </c>
      <c r="R2323" s="11">
        <v>64000</v>
      </c>
      <c r="S2323" s="12">
        <v>59000</v>
      </c>
      <c r="T2323" s="12">
        <v>59000</v>
      </c>
      <c r="U2323" s="9"/>
      <c r="V2323" s="9"/>
      <c r="W2323" s="43">
        <f t="shared" si="187"/>
        <v>59975</v>
      </c>
      <c r="X2323" s="43">
        <f t="shared" si="186"/>
        <v>59975</v>
      </c>
    </row>
    <row r="2324" spans="1:24" ht="13.5" customHeight="1" x14ac:dyDescent="0.25">
      <c r="A2324" s="44">
        <v>2321</v>
      </c>
      <c r="B2324" s="28" t="s">
        <v>12420</v>
      </c>
      <c r="C2324" s="3" t="s">
        <v>2861</v>
      </c>
      <c r="D2324" s="28" t="s">
        <v>2862</v>
      </c>
      <c r="E2324" s="3">
        <v>2017</v>
      </c>
      <c r="F2324" s="3" t="s">
        <v>1346</v>
      </c>
      <c r="G2324" s="3" t="s">
        <v>2174</v>
      </c>
      <c r="H2324" s="3" t="s">
        <v>2839</v>
      </c>
      <c r="I2324" s="5">
        <v>9786071729156</v>
      </c>
      <c r="J2324" s="3">
        <v>1</v>
      </c>
      <c r="K2324" s="8"/>
      <c r="L2324" s="9"/>
      <c r="M2324" s="17">
        <v>143000</v>
      </c>
      <c r="N2324" s="17">
        <v>143000</v>
      </c>
      <c r="O2324" s="10">
        <v>184800</v>
      </c>
      <c r="P2324" s="10">
        <v>184800</v>
      </c>
      <c r="Q2324" s="11">
        <v>147000</v>
      </c>
      <c r="R2324" s="11">
        <v>147000</v>
      </c>
      <c r="S2324" s="12">
        <v>134000</v>
      </c>
      <c r="T2324" s="12">
        <v>134000</v>
      </c>
      <c r="U2324" s="9">
        <v>228060</v>
      </c>
      <c r="V2324" s="9">
        <f t="shared" ref="V2324:V2328" si="188">U2324</f>
        <v>228060</v>
      </c>
      <c r="W2324" s="43">
        <f t="shared" si="187"/>
        <v>167372</v>
      </c>
      <c r="X2324" s="43">
        <f t="shared" si="186"/>
        <v>167372</v>
      </c>
    </row>
    <row r="2325" spans="1:24" ht="15" x14ac:dyDescent="0.25">
      <c r="A2325" s="44">
        <v>2322</v>
      </c>
      <c r="B2325" s="3" t="s">
        <v>7672</v>
      </c>
      <c r="C2325" s="3" t="s">
        <v>7678</v>
      </c>
      <c r="D2325" s="3" t="s">
        <v>2975</v>
      </c>
      <c r="E2325" s="3">
        <v>2017</v>
      </c>
      <c r="F2325" s="3" t="s">
        <v>1346</v>
      </c>
      <c r="G2325" s="3" t="s">
        <v>7679</v>
      </c>
      <c r="H2325" s="3" t="s">
        <v>7609</v>
      </c>
      <c r="I2325" s="5">
        <v>9789587782936</v>
      </c>
      <c r="J2325" s="3">
        <v>3</v>
      </c>
      <c r="K2325" s="8">
        <v>50715</v>
      </c>
      <c r="L2325" s="9">
        <v>50715</v>
      </c>
      <c r="M2325" s="17">
        <v>63000</v>
      </c>
      <c r="N2325" s="17">
        <v>63000</v>
      </c>
      <c r="O2325" s="10">
        <v>53900</v>
      </c>
      <c r="P2325" s="10">
        <v>53900</v>
      </c>
      <c r="Q2325" s="11">
        <v>64000</v>
      </c>
      <c r="R2325" s="11">
        <v>64000</v>
      </c>
      <c r="S2325" s="12">
        <v>59000</v>
      </c>
      <c r="T2325" s="12">
        <v>59000</v>
      </c>
      <c r="U2325" s="9">
        <v>73500</v>
      </c>
      <c r="V2325" s="9">
        <f t="shared" si="188"/>
        <v>73500</v>
      </c>
      <c r="W2325" s="43">
        <f t="shared" si="187"/>
        <v>60686</v>
      </c>
      <c r="X2325" s="43">
        <f t="shared" si="186"/>
        <v>182058</v>
      </c>
    </row>
    <row r="2326" spans="1:24" ht="13.5" customHeight="1" x14ac:dyDescent="0.25">
      <c r="A2326" s="44">
        <v>2323</v>
      </c>
      <c r="B2326" s="3" t="s">
        <v>8445</v>
      </c>
      <c r="C2326" s="3" t="s">
        <v>10373</v>
      </c>
      <c r="D2326" s="3" t="s">
        <v>8457</v>
      </c>
      <c r="E2326" s="3" t="s">
        <v>8419</v>
      </c>
      <c r="F2326" s="3" t="s">
        <v>8410</v>
      </c>
      <c r="G2326" s="3" t="s">
        <v>8420</v>
      </c>
      <c r="H2326" s="3" t="s">
        <v>11667</v>
      </c>
      <c r="I2326" s="5">
        <v>9789682473975</v>
      </c>
      <c r="J2326" s="3">
        <v>1</v>
      </c>
      <c r="K2326" s="8"/>
      <c r="L2326" s="9"/>
      <c r="M2326" s="17">
        <v>174000</v>
      </c>
      <c r="N2326" s="17">
        <v>174000</v>
      </c>
      <c r="O2326" s="10"/>
      <c r="P2326" s="10"/>
      <c r="Q2326" s="11">
        <v>178000</v>
      </c>
      <c r="R2326" s="11">
        <v>178000</v>
      </c>
      <c r="S2326" s="12">
        <v>163000</v>
      </c>
      <c r="T2326" s="12">
        <v>163000</v>
      </c>
      <c r="U2326" s="9">
        <v>232785</v>
      </c>
      <c r="V2326" s="9">
        <f t="shared" si="188"/>
        <v>232785</v>
      </c>
      <c r="W2326" s="43">
        <f t="shared" si="187"/>
        <v>186946</v>
      </c>
      <c r="X2326" s="43">
        <f t="shared" si="186"/>
        <v>186946</v>
      </c>
    </row>
    <row r="2327" spans="1:24" ht="15" x14ac:dyDescent="0.25">
      <c r="A2327" s="44">
        <v>2324</v>
      </c>
      <c r="B2327" s="3" t="s">
        <v>7539</v>
      </c>
      <c r="C2327" s="3" t="s">
        <v>10241</v>
      </c>
      <c r="D2327" s="3" t="s">
        <v>7541</v>
      </c>
      <c r="E2327" s="3">
        <v>2023</v>
      </c>
      <c r="F2327" s="3" t="s">
        <v>23</v>
      </c>
      <c r="G2327" s="3" t="s">
        <v>4327</v>
      </c>
      <c r="H2327" s="3">
        <v>1</v>
      </c>
      <c r="I2327" s="5">
        <v>9788412450712</v>
      </c>
      <c r="J2327" s="3">
        <v>1</v>
      </c>
      <c r="K2327" s="8"/>
      <c r="L2327" s="9"/>
      <c r="M2327" s="17">
        <v>206000</v>
      </c>
      <c r="N2327" s="17">
        <v>206000</v>
      </c>
      <c r="O2327" s="10">
        <v>271600</v>
      </c>
      <c r="P2327" s="10">
        <v>271600</v>
      </c>
      <c r="Q2327" s="11">
        <v>212000</v>
      </c>
      <c r="R2327" s="11">
        <v>212000</v>
      </c>
      <c r="S2327" s="12">
        <v>197000</v>
      </c>
      <c r="T2327" s="12">
        <v>197000</v>
      </c>
      <c r="U2327" s="9">
        <v>216000</v>
      </c>
      <c r="V2327" s="9">
        <f t="shared" si="188"/>
        <v>216000</v>
      </c>
      <c r="W2327" s="43">
        <f t="shared" si="187"/>
        <v>220520</v>
      </c>
      <c r="X2327" s="43">
        <f t="shared" si="186"/>
        <v>220520</v>
      </c>
    </row>
    <row r="2328" spans="1:24" ht="15" x14ac:dyDescent="0.25">
      <c r="A2328" s="44">
        <v>2325</v>
      </c>
      <c r="B2328" s="4" t="s">
        <v>11342</v>
      </c>
      <c r="C2328" s="3" t="s">
        <v>5633</v>
      </c>
      <c r="D2328" s="4" t="s">
        <v>5634</v>
      </c>
      <c r="E2328" s="4" t="s">
        <v>2897</v>
      </c>
      <c r="F2328" s="4"/>
      <c r="G2328" s="4" t="s">
        <v>2407</v>
      </c>
      <c r="H2328" s="4" t="s">
        <v>202</v>
      </c>
      <c r="I2328" s="4" t="s">
        <v>5635</v>
      </c>
      <c r="J2328" s="4" t="s">
        <v>5603</v>
      </c>
      <c r="K2328" s="8">
        <v>46575</v>
      </c>
      <c r="L2328" s="9">
        <v>46575</v>
      </c>
      <c r="M2328" s="17">
        <v>58000</v>
      </c>
      <c r="N2328" s="17">
        <v>58000</v>
      </c>
      <c r="O2328" s="10">
        <v>49500</v>
      </c>
      <c r="P2328" s="10">
        <v>49500</v>
      </c>
      <c r="Q2328" s="11">
        <v>59000</v>
      </c>
      <c r="R2328" s="11">
        <v>59000</v>
      </c>
      <c r="S2328" s="12">
        <v>54000</v>
      </c>
      <c r="T2328" s="12">
        <v>54000</v>
      </c>
      <c r="U2328" s="9">
        <v>67500</v>
      </c>
      <c r="V2328" s="9">
        <f t="shared" si="188"/>
        <v>67500</v>
      </c>
      <c r="W2328" s="43">
        <f t="shared" si="187"/>
        <v>55763</v>
      </c>
      <c r="X2328" s="43">
        <f t="shared" si="186"/>
        <v>167289</v>
      </c>
    </row>
    <row r="2329" spans="1:24" ht="15" x14ac:dyDescent="0.25">
      <c r="A2329" s="44">
        <v>2326</v>
      </c>
      <c r="B2329" s="3" t="s">
        <v>9168</v>
      </c>
      <c r="C2329" s="3" t="s">
        <v>12079</v>
      </c>
      <c r="D2329" s="3" t="s">
        <v>11729</v>
      </c>
      <c r="E2329" s="3"/>
      <c r="F2329" s="3" t="s">
        <v>1531</v>
      </c>
      <c r="G2329" s="3" t="s">
        <v>5029</v>
      </c>
      <c r="H2329" s="3"/>
      <c r="I2329" s="5">
        <v>9798366002196</v>
      </c>
      <c r="J2329" s="5">
        <v>1</v>
      </c>
      <c r="K2329" s="8"/>
      <c r="L2329" s="9"/>
      <c r="M2329" s="17">
        <v>135000</v>
      </c>
      <c r="N2329" s="17">
        <v>135000</v>
      </c>
      <c r="O2329" s="10"/>
      <c r="P2329" s="10"/>
      <c r="Q2329" s="11">
        <v>139000</v>
      </c>
      <c r="R2329" s="11">
        <v>139000</v>
      </c>
      <c r="S2329" s="12">
        <v>128000</v>
      </c>
      <c r="T2329" s="12">
        <v>128000</v>
      </c>
      <c r="U2329" s="9"/>
      <c r="V2329" s="9"/>
      <c r="W2329" s="43">
        <f t="shared" si="187"/>
        <v>134000</v>
      </c>
      <c r="X2329" s="43">
        <f t="shared" si="186"/>
        <v>134000</v>
      </c>
    </row>
    <row r="2330" spans="1:24" ht="15" x14ac:dyDescent="0.25">
      <c r="A2330" s="44">
        <v>2327</v>
      </c>
      <c r="B2330" s="3" t="s">
        <v>9294</v>
      </c>
      <c r="C2330" s="3" t="s">
        <v>10783</v>
      </c>
      <c r="D2330" s="3" t="s">
        <v>9304</v>
      </c>
      <c r="E2330" s="3">
        <v>2012</v>
      </c>
      <c r="F2330" s="3" t="s">
        <v>1531</v>
      </c>
      <c r="G2330" s="3" t="s">
        <v>9304</v>
      </c>
      <c r="H2330" s="3"/>
      <c r="I2330" s="5">
        <v>9788490211182</v>
      </c>
      <c r="J2330" s="3">
        <v>1</v>
      </c>
      <c r="K2330" s="8"/>
      <c r="L2330" s="9"/>
      <c r="M2330" s="17">
        <v>122000</v>
      </c>
      <c r="N2330" s="17">
        <v>122000</v>
      </c>
      <c r="O2330" s="10">
        <v>166300</v>
      </c>
      <c r="P2330" s="10">
        <v>166300</v>
      </c>
      <c r="Q2330" s="11">
        <v>125000</v>
      </c>
      <c r="R2330" s="11">
        <v>125000</v>
      </c>
      <c r="S2330" s="12">
        <v>117000</v>
      </c>
      <c r="T2330" s="12">
        <v>117000</v>
      </c>
      <c r="U2330" s="9"/>
      <c r="V2330" s="9"/>
      <c r="W2330" s="43">
        <f t="shared" si="187"/>
        <v>132575</v>
      </c>
      <c r="X2330" s="43">
        <f t="shared" si="186"/>
        <v>132575</v>
      </c>
    </row>
    <row r="2331" spans="1:24" ht="15" x14ac:dyDescent="0.25">
      <c r="A2331" s="44">
        <v>2328</v>
      </c>
      <c r="B2331" s="3" t="s">
        <v>11436</v>
      </c>
      <c r="C2331" s="3" t="s">
        <v>10096</v>
      </c>
      <c r="D2331" s="3" t="s">
        <v>12656</v>
      </c>
      <c r="E2331" s="3">
        <v>2019</v>
      </c>
      <c r="F2331" s="3" t="s">
        <v>1531</v>
      </c>
      <c r="G2331" s="3" t="s">
        <v>6527</v>
      </c>
      <c r="H2331" s="3"/>
      <c r="I2331" s="36">
        <v>9788441541191</v>
      </c>
      <c r="J2331" s="36">
        <v>1</v>
      </c>
      <c r="K2331" s="8"/>
      <c r="L2331" s="9"/>
      <c r="M2331" s="17">
        <v>226000</v>
      </c>
      <c r="N2331" s="17">
        <v>226000</v>
      </c>
      <c r="O2331" s="10">
        <v>238200</v>
      </c>
      <c r="P2331" s="10">
        <v>238200</v>
      </c>
      <c r="Q2331" s="11">
        <v>232000</v>
      </c>
      <c r="R2331" s="11">
        <v>232000</v>
      </c>
      <c r="S2331" s="12">
        <v>216000</v>
      </c>
      <c r="T2331" s="12">
        <v>216000</v>
      </c>
      <c r="U2331" s="9">
        <v>237240</v>
      </c>
      <c r="V2331" s="9">
        <f>U2331</f>
        <v>237240</v>
      </c>
      <c r="W2331" s="43">
        <f t="shared" si="187"/>
        <v>229888</v>
      </c>
      <c r="X2331" s="43">
        <f t="shared" si="186"/>
        <v>229888</v>
      </c>
    </row>
    <row r="2332" spans="1:24" ht="15" x14ac:dyDescent="0.25">
      <c r="A2332" s="44">
        <v>2329</v>
      </c>
      <c r="B2332" s="3" t="s">
        <v>11081</v>
      </c>
      <c r="C2332" s="3" t="s">
        <v>11404</v>
      </c>
      <c r="D2332" s="3"/>
      <c r="E2332" s="3">
        <v>2020</v>
      </c>
      <c r="F2332" s="3" t="s">
        <v>3133</v>
      </c>
      <c r="G2332" s="3" t="s">
        <v>2531</v>
      </c>
      <c r="H2332" s="3" t="s">
        <v>275</v>
      </c>
      <c r="I2332" s="5">
        <v>9788415540366</v>
      </c>
      <c r="J2332" s="3">
        <v>1</v>
      </c>
      <c r="K2332" s="8"/>
      <c r="L2332" s="9"/>
      <c r="M2332" s="17">
        <v>112000</v>
      </c>
      <c r="N2332" s="17">
        <v>112000</v>
      </c>
      <c r="O2332" s="10">
        <v>110800</v>
      </c>
      <c r="P2332" s="10">
        <v>110800</v>
      </c>
      <c r="Q2332" s="11">
        <v>115000</v>
      </c>
      <c r="R2332" s="11">
        <v>115000</v>
      </c>
      <c r="S2332" s="12">
        <v>107000</v>
      </c>
      <c r="T2332" s="12">
        <v>107000</v>
      </c>
      <c r="U2332" s="9">
        <v>111446.99999999997</v>
      </c>
      <c r="V2332" s="9">
        <f>U2332</f>
        <v>111446.99999999997</v>
      </c>
      <c r="W2332" s="43">
        <f t="shared" si="187"/>
        <v>111249</v>
      </c>
      <c r="X2332" s="43">
        <f t="shared" si="186"/>
        <v>111249</v>
      </c>
    </row>
    <row r="2333" spans="1:24" ht="15" x14ac:dyDescent="0.25">
      <c r="A2333" s="44">
        <v>2330</v>
      </c>
      <c r="B2333" s="3" t="s">
        <v>31</v>
      </c>
      <c r="C2333" s="3" t="s">
        <v>12268</v>
      </c>
      <c r="D2333" s="3" t="s">
        <v>11551</v>
      </c>
      <c r="E2333" s="3">
        <v>2023</v>
      </c>
      <c r="F2333" s="3" t="s">
        <v>23</v>
      </c>
      <c r="G2333" s="3" t="s">
        <v>7341</v>
      </c>
      <c r="H2333" s="7" t="s">
        <v>7322</v>
      </c>
      <c r="I2333" s="5" t="s">
        <v>7342</v>
      </c>
      <c r="J2333" s="3">
        <v>2</v>
      </c>
      <c r="K2333" s="8"/>
      <c r="L2333" s="9"/>
      <c r="M2333" s="17"/>
      <c r="N2333" s="17"/>
      <c r="O2333" s="10">
        <v>105100</v>
      </c>
      <c r="P2333" s="10">
        <v>105100</v>
      </c>
      <c r="Q2333" s="11"/>
      <c r="R2333" s="11"/>
      <c r="S2333" s="12"/>
      <c r="T2333" s="12"/>
      <c r="U2333" s="9">
        <v>143250</v>
      </c>
      <c r="V2333" s="9">
        <f>U2333</f>
        <v>143250</v>
      </c>
      <c r="W2333" s="43">
        <f t="shared" si="187"/>
        <v>124175</v>
      </c>
      <c r="X2333" s="43">
        <f t="shared" si="186"/>
        <v>248350</v>
      </c>
    </row>
    <row r="2334" spans="1:24" ht="15" x14ac:dyDescent="0.25">
      <c r="A2334" s="44">
        <v>2331</v>
      </c>
      <c r="B2334" s="3" t="s">
        <v>776</v>
      </c>
      <c r="C2334" s="3" t="s">
        <v>9647</v>
      </c>
      <c r="D2334" s="3" t="s">
        <v>2569</v>
      </c>
      <c r="E2334" s="3">
        <v>2021</v>
      </c>
      <c r="F2334" s="3" t="s">
        <v>2502</v>
      </c>
      <c r="G2334" s="3" t="s">
        <v>999</v>
      </c>
      <c r="H2334" s="3" t="s">
        <v>291</v>
      </c>
      <c r="I2334" s="5">
        <v>9789585030664</v>
      </c>
      <c r="J2334" s="3">
        <v>3</v>
      </c>
      <c r="K2334" s="8"/>
      <c r="L2334" s="9"/>
      <c r="M2334" s="17">
        <v>100000</v>
      </c>
      <c r="N2334" s="17">
        <v>100000</v>
      </c>
      <c r="O2334" s="10">
        <v>85800</v>
      </c>
      <c r="P2334" s="10">
        <v>85800</v>
      </c>
      <c r="Q2334" s="11">
        <v>102000</v>
      </c>
      <c r="R2334" s="11">
        <v>102000</v>
      </c>
      <c r="S2334" s="12">
        <v>94000</v>
      </c>
      <c r="T2334" s="12">
        <v>94000</v>
      </c>
      <c r="U2334" s="9">
        <v>117000</v>
      </c>
      <c r="V2334" s="9">
        <f>U2334</f>
        <v>117000</v>
      </c>
      <c r="W2334" s="43">
        <f t="shared" si="187"/>
        <v>99760</v>
      </c>
      <c r="X2334" s="43">
        <f t="shared" si="186"/>
        <v>299280</v>
      </c>
    </row>
    <row r="2335" spans="1:24" ht="15" x14ac:dyDescent="0.25">
      <c r="A2335" s="44">
        <v>2332</v>
      </c>
      <c r="B2335" s="27" t="s">
        <v>11016</v>
      </c>
      <c r="C2335" s="3" t="s">
        <v>11040</v>
      </c>
      <c r="D2335" s="3" t="s">
        <v>1936</v>
      </c>
      <c r="E2335" s="3">
        <v>2005</v>
      </c>
      <c r="F2335" s="3" t="s">
        <v>1410</v>
      </c>
      <c r="G2335" s="3" t="s">
        <v>12401</v>
      </c>
      <c r="H2335" s="3">
        <v>1</v>
      </c>
      <c r="I2335" s="5">
        <v>9788479787004</v>
      </c>
      <c r="J2335" s="3">
        <v>1</v>
      </c>
      <c r="K2335" s="8"/>
      <c r="L2335" s="9"/>
      <c r="M2335" s="17">
        <v>845000</v>
      </c>
      <c r="N2335" s="17">
        <v>845000</v>
      </c>
      <c r="O2335" s="10">
        <v>726000</v>
      </c>
      <c r="P2335" s="10">
        <v>726000</v>
      </c>
      <c r="Q2335" s="11">
        <v>865000</v>
      </c>
      <c r="R2335" s="11">
        <v>865000</v>
      </c>
      <c r="S2335" s="12">
        <v>792000</v>
      </c>
      <c r="T2335" s="12">
        <v>792000</v>
      </c>
      <c r="U2335" s="9">
        <v>950400</v>
      </c>
      <c r="V2335" s="9">
        <f>U2335</f>
        <v>950400</v>
      </c>
      <c r="W2335" s="43">
        <f t="shared" si="187"/>
        <v>835680</v>
      </c>
      <c r="X2335" s="43">
        <f t="shared" si="186"/>
        <v>835680</v>
      </c>
    </row>
    <row r="2336" spans="1:24" ht="15" x14ac:dyDescent="0.25">
      <c r="A2336" s="44">
        <v>2333</v>
      </c>
      <c r="B2336" s="3" t="s">
        <v>11706</v>
      </c>
      <c r="C2336" s="3" t="s">
        <v>10505</v>
      </c>
      <c r="D2336" s="3" t="s">
        <v>2672</v>
      </c>
      <c r="E2336" s="3">
        <v>2024</v>
      </c>
      <c r="F2336" s="3" t="s">
        <v>6912</v>
      </c>
      <c r="G2336" s="3" t="s">
        <v>278</v>
      </c>
      <c r="H2336" s="3"/>
      <c r="I2336" s="5">
        <v>9789584271501</v>
      </c>
      <c r="J2336" s="5">
        <v>2</v>
      </c>
      <c r="K2336" s="8"/>
      <c r="L2336" s="9"/>
      <c r="M2336" s="17">
        <v>70000</v>
      </c>
      <c r="N2336" s="17">
        <v>70000</v>
      </c>
      <c r="O2336" s="10">
        <v>60500</v>
      </c>
      <c r="P2336" s="10">
        <v>60500</v>
      </c>
      <c r="Q2336" s="11">
        <v>72000</v>
      </c>
      <c r="R2336" s="11">
        <v>72000</v>
      </c>
      <c r="S2336" s="12">
        <v>66000</v>
      </c>
      <c r="T2336" s="12">
        <v>66000</v>
      </c>
      <c r="U2336" s="9"/>
      <c r="V2336" s="9"/>
      <c r="W2336" s="43">
        <f t="shared" si="187"/>
        <v>67125</v>
      </c>
      <c r="X2336" s="43">
        <f t="shared" si="186"/>
        <v>134250</v>
      </c>
    </row>
    <row r="2337" spans="1:24" ht="15" x14ac:dyDescent="0.25">
      <c r="A2337" s="44">
        <v>2334</v>
      </c>
      <c r="B2337" s="3" t="s">
        <v>12495</v>
      </c>
      <c r="C2337" s="3" t="s">
        <v>12223</v>
      </c>
      <c r="D2337" s="3" t="s">
        <v>5343</v>
      </c>
      <c r="E2337" s="3" t="s">
        <v>5344</v>
      </c>
      <c r="F2337" s="3" t="s">
        <v>5337</v>
      </c>
      <c r="G2337" s="3" t="s">
        <v>1513</v>
      </c>
      <c r="H2337" s="3" t="s">
        <v>5345</v>
      </c>
      <c r="I2337" s="5">
        <v>9788498354232</v>
      </c>
      <c r="J2337" s="5">
        <v>2</v>
      </c>
      <c r="K2337" s="8"/>
      <c r="L2337" s="9"/>
      <c r="M2337" s="17">
        <v>972000</v>
      </c>
      <c r="N2337" s="17">
        <v>972000</v>
      </c>
      <c r="O2337" s="10"/>
      <c r="P2337" s="10"/>
      <c r="Q2337" s="11">
        <v>998000</v>
      </c>
      <c r="R2337" s="11">
        <v>998000</v>
      </c>
      <c r="S2337" s="12">
        <v>933000</v>
      </c>
      <c r="T2337" s="12">
        <v>933000</v>
      </c>
      <c r="U2337" s="9"/>
      <c r="V2337" s="9"/>
      <c r="W2337" s="43">
        <f t="shared" si="187"/>
        <v>967667</v>
      </c>
      <c r="X2337" s="43">
        <f t="shared" si="186"/>
        <v>1935334</v>
      </c>
    </row>
    <row r="2338" spans="1:24" ht="15" x14ac:dyDescent="0.25">
      <c r="A2338" s="44">
        <v>2335</v>
      </c>
      <c r="B2338" s="3" t="s">
        <v>4757</v>
      </c>
      <c r="C2338" s="3" t="s">
        <v>12715</v>
      </c>
      <c r="D2338" s="3" t="s">
        <v>11290</v>
      </c>
      <c r="E2338" s="3"/>
      <c r="F2338" s="3" t="s">
        <v>4713</v>
      </c>
      <c r="G2338" s="3" t="s">
        <v>4804</v>
      </c>
      <c r="H2338" s="3"/>
      <c r="I2338" s="5">
        <v>9788496140455</v>
      </c>
      <c r="J2338" s="5">
        <v>1</v>
      </c>
      <c r="K2338" s="8"/>
      <c r="L2338" s="9"/>
      <c r="M2338" s="17">
        <v>289000</v>
      </c>
      <c r="N2338" s="17">
        <v>289000</v>
      </c>
      <c r="O2338" s="10"/>
      <c r="P2338" s="10"/>
      <c r="Q2338" s="11">
        <v>298000</v>
      </c>
      <c r="R2338" s="11">
        <v>298000</v>
      </c>
      <c r="S2338" s="12">
        <v>276000</v>
      </c>
      <c r="T2338" s="12">
        <v>276000</v>
      </c>
      <c r="U2338" s="9"/>
      <c r="V2338" s="9"/>
      <c r="W2338" s="43">
        <f t="shared" si="187"/>
        <v>287667</v>
      </c>
      <c r="X2338" s="43">
        <f t="shared" si="186"/>
        <v>287667</v>
      </c>
    </row>
    <row r="2339" spans="1:24" ht="15" x14ac:dyDescent="0.25">
      <c r="A2339" s="44">
        <v>2336</v>
      </c>
      <c r="B2339" s="3" t="s">
        <v>10898</v>
      </c>
      <c r="C2339" s="3" t="s">
        <v>11860</v>
      </c>
      <c r="D2339" s="3" t="s">
        <v>1409</v>
      </c>
      <c r="E2339" s="3">
        <v>2017</v>
      </c>
      <c r="F2339" s="3" t="s">
        <v>2883</v>
      </c>
      <c r="G2339" s="3" t="s">
        <v>2967</v>
      </c>
      <c r="H2339" s="3" t="s">
        <v>2839</v>
      </c>
      <c r="I2339" s="5">
        <v>9788436838206</v>
      </c>
      <c r="J2339" s="3">
        <v>1</v>
      </c>
      <c r="K2339" s="8"/>
      <c r="L2339" s="9"/>
      <c r="M2339" s="17">
        <v>360000</v>
      </c>
      <c r="N2339" s="17">
        <v>360000</v>
      </c>
      <c r="O2339" s="10">
        <v>355000</v>
      </c>
      <c r="P2339" s="10">
        <v>355000</v>
      </c>
      <c r="Q2339" s="11">
        <v>371000</v>
      </c>
      <c r="R2339" s="11">
        <v>371000</v>
      </c>
      <c r="S2339" s="12">
        <v>345000</v>
      </c>
      <c r="T2339" s="12">
        <v>345000</v>
      </c>
      <c r="U2339" s="9">
        <v>381240</v>
      </c>
      <c r="V2339" s="9">
        <f t="shared" ref="V2339:V2349" si="189">U2339</f>
        <v>381240</v>
      </c>
      <c r="W2339" s="43">
        <f t="shared" si="187"/>
        <v>362448</v>
      </c>
      <c r="X2339" s="43">
        <f t="shared" si="186"/>
        <v>362448</v>
      </c>
    </row>
    <row r="2340" spans="1:24" ht="15" x14ac:dyDescent="0.25">
      <c r="A2340" s="44">
        <v>2337</v>
      </c>
      <c r="B2340" s="3" t="s">
        <v>3807</v>
      </c>
      <c r="C2340" s="3" t="s">
        <v>3986</v>
      </c>
      <c r="D2340" s="3" t="s">
        <v>3987</v>
      </c>
      <c r="E2340" s="3">
        <v>2019</v>
      </c>
      <c r="F2340" s="3" t="s">
        <v>3645</v>
      </c>
      <c r="G2340" s="3" t="s">
        <v>3000</v>
      </c>
      <c r="H2340" s="3">
        <v>1</v>
      </c>
      <c r="I2340" s="5">
        <v>9789587785647</v>
      </c>
      <c r="J2340" s="5">
        <v>1</v>
      </c>
      <c r="K2340" s="8">
        <v>70380</v>
      </c>
      <c r="L2340" s="9">
        <v>70380</v>
      </c>
      <c r="M2340" s="17">
        <v>87000</v>
      </c>
      <c r="N2340" s="17">
        <v>87000</v>
      </c>
      <c r="O2340" s="10">
        <v>74800</v>
      </c>
      <c r="P2340" s="10">
        <v>74800</v>
      </c>
      <c r="Q2340" s="11">
        <v>89000</v>
      </c>
      <c r="R2340" s="11">
        <v>89000</v>
      </c>
      <c r="S2340" s="12">
        <v>82000</v>
      </c>
      <c r="T2340" s="12">
        <v>82000</v>
      </c>
      <c r="U2340" s="9">
        <v>102000</v>
      </c>
      <c r="V2340" s="9">
        <f t="shared" si="189"/>
        <v>102000</v>
      </c>
      <c r="W2340" s="43">
        <f t="shared" si="187"/>
        <v>84197</v>
      </c>
      <c r="X2340" s="43">
        <f t="shared" si="186"/>
        <v>84197</v>
      </c>
    </row>
    <row r="2341" spans="1:24" ht="15" x14ac:dyDescent="0.25">
      <c r="A2341" s="44">
        <v>2338</v>
      </c>
      <c r="B2341" s="3" t="s">
        <v>8076</v>
      </c>
      <c r="C2341" s="3" t="s">
        <v>8095</v>
      </c>
      <c r="D2341" s="3" t="s">
        <v>7279</v>
      </c>
      <c r="E2341" s="3">
        <v>2024</v>
      </c>
      <c r="F2341" s="3" t="s">
        <v>1571</v>
      </c>
      <c r="G2341" s="3" t="s">
        <v>2884</v>
      </c>
      <c r="H2341" s="3">
        <v>1</v>
      </c>
      <c r="I2341" s="5">
        <v>9789585038998</v>
      </c>
      <c r="J2341" s="3">
        <v>3</v>
      </c>
      <c r="K2341" s="8"/>
      <c r="L2341" s="9"/>
      <c r="M2341" s="17">
        <v>159000</v>
      </c>
      <c r="N2341" s="17">
        <v>159000</v>
      </c>
      <c r="O2341" s="10">
        <v>136400</v>
      </c>
      <c r="P2341" s="10">
        <v>136400</v>
      </c>
      <c r="Q2341" s="11">
        <v>162000</v>
      </c>
      <c r="R2341" s="11">
        <v>162000</v>
      </c>
      <c r="S2341" s="12">
        <v>149000</v>
      </c>
      <c r="T2341" s="12">
        <v>149000</v>
      </c>
      <c r="U2341" s="9">
        <v>186000</v>
      </c>
      <c r="V2341" s="9">
        <f t="shared" si="189"/>
        <v>186000</v>
      </c>
      <c r="W2341" s="43">
        <f t="shared" si="187"/>
        <v>158480</v>
      </c>
      <c r="X2341" s="43">
        <f t="shared" si="186"/>
        <v>475440</v>
      </c>
    </row>
    <row r="2342" spans="1:24" ht="15" x14ac:dyDescent="0.25">
      <c r="A2342" s="44">
        <v>2339</v>
      </c>
      <c r="B2342" s="3" t="s">
        <v>53</v>
      </c>
      <c r="C2342" s="3" t="s">
        <v>12094</v>
      </c>
      <c r="D2342" s="14" t="s">
        <v>170</v>
      </c>
      <c r="E2342" s="14">
        <v>2019</v>
      </c>
      <c r="F2342" s="3" t="s">
        <v>23</v>
      </c>
      <c r="G2342" s="3" t="s">
        <v>12326</v>
      </c>
      <c r="H2342" s="3" t="s">
        <v>29</v>
      </c>
      <c r="I2342" s="5">
        <v>9788490522424</v>
      </c>
      <c r="J2342" s="3">
        <v>12</v>
      </c>
      <c r="K2342" s="8"/>
      <c r="L2342" s="9"/>
      <c r="M2342" s="17">
        <v>127000</v>
      </c>
      <c r="N2342" s="17">
        <v>127000</v>
      </c>
      <c r="O2342" s="10">
        <v>108900</v>
      </c>
      <c r="P2342" s="10">
        <v>108900</v>
      </c>
      <c r="Q2342" s="11">
        <v>130000</v>
      </c>
      <c r="R2342" s="11">
        <v>130000</v>
      </c>
      <c r="S2342" s="12">
        <v>119000</v>
      </c>
      <c r="T2342" s="12">
        <v>119000</v>
      </c>
      <c r="U2342" s="9">
        <v>129600</v>
      </c>
      <c r="V2342" s="9">
        <f t="shared" si="189"/>
        <v>129600</v>
      </c>
      <c r="W2342" s="43">
        <f t="shared" si="187"/>
        <v>122900</v>
      </c>
      <c r="X2342" s="43">
        <f t="shared" si="186"/>
        <v>1474800</v>
      </c>
    </row>
    <row r="2343" spans="1:24" ht="15" x14ac:dyDescent="0.25">
      <c r="A2343" s="44">
        <v>2340</v>
      </c>
      <c r="B2343" s="3" t="s">
        <v>5891</v>
      </c>
      <c r="C2343" s="3" t="s">
        <v>11963</v>
      </c>
      <c r="D2343" s="3" t="s">
        <v>5945</v>
      </c>
      <c r="E2343" s="3">
        <v>2020</v>
      </c>
      <c r="F2343" s="3" t="s">
        <v>5869</v>
      </c>
      <c r="G2343" s="3" t="s">
        <v>4552</v>
      </c>
      <c r="H2343" s="3">
        <v>1</v>
      </c>
      <c r="I2343" s="5">
        <v>9788484767596</v>
      </c>
      <c r="J2343" s="3">
        <v>3</v>
      </c>
      <c r="K2343" s="8"/>
      <c r="L2343" s="9"/>
      <c r="M2343" s="17">
        <v>166000</v>
      </c>
      <c r="N2343" s="17">
        <v>166000</v>
      </c>
      <c r="O2343" s="10"/>
      <c r="P2343" s="10"/>
      <c r="Q2343" s="11">
        <v>170000</v>
      </c>
      <c r="R2343" s="11">
        <v>170000</v>
      </c>
      <c r="S2343" s="12">
        <v>158000</v>
      </c>
      <c r="T2343" s="12">
        <v>158000</v>
      </c>
      <c r="U2343" s="9">
        <v>172800</v>
      </c>
      <c r="V2343" s="9">
        <f t="shared" si="189"/>
        <v>172800</v>
      </c>
      <c r="W2343" s="43">
        <f t="shared" si="187"/>
        <v>166700</v>
      </c>
      <c r="X2343" s="43">
        <f t="shared" si="186"/>
        <v>500100</v>
      </c>
    </row>
    <row r="2344" spans="1:24" ht="15" x14ac:dyDescent="0.25">
      <c r="A2344" s="44">
        <v>2341</v>
      </c>
      <c r="B2344" s="27" t="s">
        <v>1397</v>
      </c>
      <c r="C2344" s="3" t="s">
        <v>11834</v>
      </c>
      <c r="D2344" s="3" t="s">
        <v>2208</v>
      </c>
      <c r="E2344" s="3">
        <v>2015</v>
      </c>
      <c r="F2344" s="3" t="s">
        <v>1341</v>
      </c>
      <c r="G2344" s="3" t="s">
        <v>2209</v>
      </c>
      <c r="H2344" s="3">
        <v>1</v>
      </c>
      <c r="I2344" s="5">
        <v>9788484766681</v>
      </c>
      <c r="J2344" s="3">
        <v>1</v>
      </c>
      <c r="K2344" s="8"/>
      <c r="L2344" s="9"/>
      <c r="M2344" s="17">
        <v>193000</v>
      </c>
      <c r="N2344" s="17">
        <v>193000</v>
      </c>
      <c r="O2344" s="10">
        <v>250000</v>
      </c>
      <c r="P2344" s="10">
        <v>250000</v>
      </c>
      <c r="Q2344" s="11">
        <v>198000</v>
      </c>
      <c r="R2344" s="11">
        <v>198000</v>
      </c>
      <c r="S2344" s="12">
        <v>184000</v>
      </c>
      <c r="T2344" s="12">
        <v>184000</v>
      </c>
      <c r="U2344" s="9">
        <v>198000</v>
      </c>
      <c r="V2344" s="9">
        <f t="shared" si="189"/>
        <v>198000</v>
      </c>
      <c r="W2344" s="43">
        <f t="shared" si="187"/>
        <v>204600</v>
      </c>
      <c r="X2344" s="43">
        <f t="shared" si="186"/>
        <v>204600</v>
      </c>
    </row>
    <row r="2345" spans="1:24" ht="15" x14ac:dyDescent="0.25">
      <c r="A2345" s="44">
        <v>2342</v>
      </c>
      <c r="B2345" s="3" t="s">
        <v>7277</v>
      </c>
      <c r="C2345" s="3" t="s">
        <v>10217</v>
      </c>
      <c r="D2345" s="3" t="s">
        <v>7279</v>
      </c>
      <c r="E2345" s="3">
        <v>2024</v>
      </c>
      <c r="F2345" s="3" t="s">
        <v>2454</v>
      </c>
      <c r="G2345" s="3" t="s">
        <v>7280</v>
      </c>
      <c r="H2345" s="3" t="s">
        <v>7281</v>
      </c>
      <c r="I2345" s="5"/>
      <c r="J2345" s="3">
        <v>2</v>
      </c>
      <c r="K2345" s="8"/>
      <c r="L2345" s="9"/>
      <c r="M2345" s="17">
        <v>165000</v>
      </c>
      <c r="N2345" s="17">
        <v>165000</v>
      </c>
      <c r="O2345" s="10">
        <v>141900</v>
      </c>
      <c r="P2345" s="10">
        <v>141900</v>
      </c>
      <c r="Q2345" s="11">
        <v>169000</v>
      </c>
      <c r="R2345" s="11">
        <v>169000</v>
      </c>
      <c r="S2345" s="12">
        <v>155000</v>
      </c>
      <c r="T2345" s="12">
        <v>155000</v>
      </c>
      <c r="U2345" s="9">
        <v>193500</v>
      </c>
      <c r="V2345" s="9">
        <f t="shared" si="189"/>
        <v>193500</v>
      </c>
      <c r="W2345" s="43">
        <f t="shared" si="187"/>
        <v>164880</v>
      </c>
      <c r="X2345" s="43">
        <f t="shared" si="186"/>
        <v>329760</v>
      </c>
    </row>
    <row r="2346" spans="1:24" ht="15" x14ac:dyDescent="0.25">
      <c r="A2346" s="44">
        <v>2343</v>
      </c>
      <c r="B2346" s="3" t="s">
        <v>31</v>
      </c>
      <c r="C2346" s="3" t="s">
        <v>10224</v>
      </c>
      <c r="D2346" s="3" t="s">
        <v>7382</v>
      </c>
      <c r="E2346" s="3">
        <v>2021</v>
      </c>
      <c r="F2346" s="3" t="s">
        <v>23</v>
      </c>
      <c r="G2346" s="3" t="s">
        <v>7341</v>
      </c>
      <c r="H2346" s="3">
        <v>19</v>
      </c>
      <c r="I2346" s="5" t="s">
        <v>7383</v>
      </c>
      <c r="J2346" s="7">
        <v>1</v>
      </c>
      <c r="K2346" s="8"/>
      <c r="L2346" s="9"/>
      <c r="M2346" s="17"/>
      <c r="N2346" s="17"/>
      <c r="O2346" s="10">
        <v>73200</v>
      </c>
      <c r="P2346" s="10">
        <v>73200</v>
      </c>
      <c r="Q2346" s="11"/>
      <c r="R2346" s="11"/>
      <c r="S2346" s="12"/>
      <c r="T2346" s="12"/>
      <c r="U2346" s="9">
        <v>99750</v>
      </c>
      <c r="V2346" s="9">
        <f t="shared" si="189"/>
        <v>99750</v>
      </c>
      <c r="W2346" s="43">
        <f t="shared" si="187"/>
        <v>86475</v>
      </c>
      <c r="X2346" s="43">
        <f t="shared" si="186"/>
        <v>86475</v>
      </c>
    </row>
    <row r="2347" spans="1:24" ht="15" x14ac:dyDescent="0.25">
      <c r="A2347" s="44">
        <v>2344</v>
      </c>
      <c r="B2347" s="3" t="s">
        <v>12475</v>
      </c>
      <c r="C2347" s="3" t="s">
        <v>11927</v>
      </c>
      <c r="D2347" s="14" t="s">
        <v>1409</v>
      </c>
      <c r="E2347" s="14">
        <v>2023</v>
      </c>
      <c r="F2347" s="3" t="s">
        <v>1501</v>
      </c>
      <c r="G2347" s="3" t="s">
        <v>4528</v>
      </c>
      <c r="H2347" s="3" t="s">
        <v>4531</v>
      </c>
      <c r="I2347" s="13">
        <v>9788419749352</v>
      </c>
      <c r="J2347" s="13">
        <v>1</v>
      </c>
      <c r="K2347" s="8"/>
      <c r="L2347" s="9"/>
      <c r="M2347" s="17">
        <v>102000</v>
      </c>
      <c r="N2347" s="17">
        <v>102000</v>
      </c>
      <c r="O2347" s="10"/>
      <c r="P2347" s="10"/>
      <c r="Q2347" s="11">
        <v>105000</v>
      </c>
      <c r="R2347" s="11">
        <v>105000</v>
      </c>
      <c r="S2347" s="12">
        <v>98000</v>
      </c>
      <c r="T2347" s="12">
        <v>98000</v>
      </c>
      <c r="U2347" s="9">
        <v>99360</v>
      </c>
      <c r="V2347" s="9">
        <f t="shared" si="189"/>
        <v>99360</v>
      </c>
      <c r="W2347" s="43">
        <f t="shared" si="187"/>
        <v>101090</v>
      </c>
      <c r="X2347" s="43">
        <f t="shared" si="186"/>
        <v>101090</v>
      </c>
    </row>
    <row r="2348" spans="1:24" ht="15" x14ac:dyDescent="0.25">
      <c r="A2348" s="44">
        <v>2345</v>
      </c>
      <c r="B2348" s="27" t="s">
        <v>2216</v>
      </c>
      <c r="C2348" s="3" t="s">
        <v>11041</v>
      </c>
      <c r="D2348" s="3" t="s">
        <v>11042</v>
      </c>
      <c r="E2348" s="3">
        <v>2003</v>
      </c>
      <c r="F2348" s="3" t="s">
        <v>1346</v>
      </c>
      <c r="G2348" s="3" t="s">
        <v>2219</v>
      </c>
      <c r="H2348" s="3">
        <v>1</v>
      </c>
      <c r="I2348" s="5">
        <v>9789587715002</v>
      </c>
      <c r="J2348" s="3">
        <v>2</v>
      </c>
      <c r="K2348" s="8"/>
      <c r="L2348" s="9"/>
      <c r="M2348" s="17">
        <v>27000</v>
      </c>
      <c r="N2348" s="17">
        <v>27000</v>
      </c>
      <c r="O2348" s="10">
        <v>23100</v>
      </c>
      <c r="P2348" s="10">
        <v>23100</v>
      </c>
      <c r="Q2348" s="11">
        <v>28000</v>
      </c>
      <c r="R2348" s="11">
        <v>28000</v>
      </c>
      <c r="S2348" s="12">
        <v>25000</v>
      </c>
      <c r="T2348" s="12">
        <v>25000</v>
      </c>
      <c r="U2348" s="9">
        <v>31500</v>
      </c>
      <c r="V2348" s="9">
        <f t="shared" si="189"/>
        <v>31500</v>
      </c>
      <c r="W2348" s="43">
        <f t="shared" si="187"/>
        <v>26920</v>
      </c>
      <c r="X2348" s="43">
        <f t="shared" si="186"/>
        <v>53840</v>
      </c>
    </row>
    <row r="2349" spans="1:24" ht="15" x14ac:dyDescent="0.25">
      <c r="A2349" s="44">
        <v>2346</v>
      </c>
      <c r="B2349" s="3" t="s">
        <v>12672</v>
      </c>
      <c r="C2349" s="3" t="s">
        <v>10329</v>
      </c>
      <c r="D2349" s="3" t="s">
        <v>8293</v>
      </c>
      <c r="E2349" s="3">
        <v>2014</v>
      </c>
      <c r="F2349" s="3" t="s">
        <v>656</v>
      </c>
      <c r="G2349" s="3" t="s">
        <v>249</v>
      </c>
      <c r="H2349" s="3"/>
      <c r="I2349" s="5">
        <v>9789587621921</v>
      </c>
      <c r="J2349" s="5">
        <v>1</v>
      </c>
      <c r="K2349" s="8"/>
      <c r="L2349" s="9"/>
      <c r="M2349" s="17">
        <v>46000</v>
      </c>
      <c r="N2349" s="17">
        <v>46000</v>
      </c>
      <c r="O2349" s="10">
        <v>39600</v>
      </c>
      <c r="P2349" s="10">
        <v>39600</v>
      </c>
      <c r="Q2349" s="11">
        <v>47000</v>
      </c>
      <c r="R2349" s="11">
        <v>47000</v>
      </c>
      <c r="S2349" s="12">
        <v>43000</v>
      </c>
      <c r="T2349" s="12">
        <v>43000</v>
      </c>
      <c r="U2349" s="9">
        <v>54000</v>
      </c>
      <c r="V2349" s="9">
        <f t="shared" si="189"/>
        <v>54000</v>
      </c>
      <c r="W2349" s="43">
        <f t="shared" si="187"/>
        <v>45920</v>
      </c>
      <c r="X2349" s="43">
        <f t="shared" si="186"/>
        <v>45920</v>
      </c>
    </row>
    <row r="2350" spans="1:24" ht="15" x14ac:dyDescent="0.25">
      <c r="A2350" s="44">
        <v>2347</v>
      </c>
      <c r="B2350" s="3"/>
      <c r="C2350" s="3" t="s">
        <v>10724</v>
      </c>
      <c r="D2350" s="3" t="s">
        <v>6897</v>
      </c>
      <c r="E2350" s="3">
        <v>2020</v>
      </c>
      <c r="F2350" s="3" t="s">
        <v>2502</v>
      </c>
      <c r="G2350" s="3" t="s">
        <v>6857</v>
      </c>
      <c r="H2350" s="3" t="s">
        <v>6879</v>
      </c>
      <c r="I2350" s="5">
        <v>9789588993478</v>
      </c>
      <c r="J2350" s="5">
        <v>1</v>
      </c>
      <c r="K2350" s="8"/>
      <c r="L2350" s="9"/>
      <c r="M2350" s="17">
        <v>177000</v>
      </c>
      <c r="N2350" s="17">
        <v>177000</v>
      </c>
      <c r="O2350" s="10"/>
      <c r="P2350" s="10"/>
      <c r="Q2350" s="11">
        <v>181000</v>
      </c>
      <c r="R2350" s="11">
        <v>181000</v>
      </c>
      <c r="S2350" s="12">
        <v>166000</v>
      </c>
      <c r="T2350" s="12">
        <v>166000</v>
      </c>
      <c r="U2350" s="9"/>
      <c r="V2350" s="9"/>
      <c r="W2350" s="43">
        <f t="shared" si="187"/>
        <v>174667</v>
      </c>
      <c r="X2350" s="43">
        <f t="shared" si="186"/>
        <v>174667</v>
      </c>
    </row>
    <row r="2351" spans="1:24" ht="15" x14ac:dyDescent="0.25">
      <c r="A2351" s="44">
        <v>2348</v>
      </c>
      <c r="B2351" s="3" t="s">
        <v>12672</v>
      </c>
      <c r="C2351" s="3" t="s">
        <v>11658</v>
      </c>
      <c r="D2351" s="3" t="s">
        <v>8295</v>
      </c>
      <c r="E2351" s="3">
        <v>2019</v>
      </c>
      <c r="F2351" s="3" t="s">
        <v>656</v>
      </c>
      <c r="G2351" s="3" t="s">
        <v>249</v>
      </c>
      <c r="H2351" s="3"/>
      <c r="I2351" s="5">
        <v>9789587920598</v>
      </c>
      <c r="J2351" s="5">
        <v>1</v>
      </c>
      <c r="K2351" s="8"/>
      <c r="L2351" s="9"/>
      <c r="M2351" s="17">
        <v>46000</v>
      </c>
      <c r="N2351" s="17">
        <v>46000</v>
      </c>
      <c r="O2351" s="10">
        <v>39600</v>
      </c>
      <c r="P2351" s="10">
        <v>39600</v>
      </c>
      <c r="Q2351" s="11">
        <v>47000</v>
      </c>
      <c r="R2351" s="11">
        <v>47000</v>
      </c>
      <c r="S2351" s="12">
        <v>43000</v>
      </c>
      <c r="T2351" s="12">
        <v>43000</v>
      </c>
      <c r="U2351" s="9">
        <v>54000</v>
      </c>
      <c r="V2351" s="9">
        <f>U2351</f>
        <v>54000</v>
      </c>
      <c r="W2351" s="43">
        <f t="shared" si="187"/>
        <v>45920</v>
      </c>
      <c r="X2351" s="43">
        <f t="shared" si="186"/>
        <v>45920</v>
      </c>
    </row>
    <row r="2352" spans="1:24" ht="15" x14ac:dyDescent="0.25">
      <c r="A2352" s="44">
        <v>2349</v>
      </c>
      <c r="B2352" s="3" t="s">
        <v>776</v>
      </c>
      <c r="C2352" s="3" t="s">
        <v>9639</v>
      </c>
      <c r="D2352" s="3" t="s">
        <v>2521</v>
      </c>
      <c r="E2352" s="3">
        <v>2021</v>
      </c>
      <c r="F2352" s="3" t="s">
        <v>2519</v>
      </c>
      <c r="G2352" s="3" t="s">
        <v>1574</v>
      </c>
      <c r="H2352" s="3">
        <v>1</v>
      </c>
      <c r="I2352" s="5">
        <v>9786071740236</v>
      </c>
      <c r="J2352" s="3">
        <v>3</v>
      </c>
      <c r="K2352" s="8"/>
      <c r="L2352" s="9"/>
      <c r="M2352" s="17">
        <v>188000</v>
      </c>
      <c r="N2352" s="17">
        <v>188000</v>
      </c>
      <c r="O2352" s="10"/>
      <c r="P2352" s="10"/>
      <c r="Q2352" s="11">
        <v>193000</v>
      </c>
      <c r="R2352" s="11">
        <v>193000</v>
      </c>
      <c r="S2352" s="12">
        <v>176000</v>
      </c>
      <c r="T2352" s="12">
        <v>176000</v>
      </c>
      <c r="U2352" s="9"/>
      <c r="V2352" s="9"/>
      <c r="W2352" s="43">
        <f t="shared" si="187"/>
        <v>185667</v>
      </c>
      <c r="X2352" s="43">
        <f t="shared" si="186"/>
        <v>557001</v>
      </c>
    </row>
    <row r="2353" spans="1:24" ht="15" x14ac:dyDescent="0.25">
      <c r="A2353" s="44">
        <v>2350</v>
      </c>
      <c r="B2353" s="27" t="s">
        <v>12380</v>
      </c>
      <c r="C2353" s="3" t="s">
        <v>2220</v>
      </c>
      <c r="D2353" s="3" t="s">
        <v>2146</v>
      </c>
      <c r="E2353" s="3">
        <v>2009</v>
      </c>
      <c r="F2353" s="3" t="s">
        <v>1410</v>
      </c>
      <c r="G2353" s="3" t="s">
        <v>2147</v>
      </c>
      <c r="H2353" s="3"/>
      <c r="I2353" s="5">
        <v>9788428328463</v>
      </c>
      <c r="J2353" s="3">
        <v>2</v>
      </c>
      <c r="K2353" s="8"/>
      <c r="L2353" s="9"/>
      <c r="M2353" s="17">
        <v>233000</v>
      </c>
      <c r="N2353" s="17">
        <v>233000</v>
      </c>
      <c r="O2353" s="10">
        <v>296100</v>
      </c>
      <c r="P2353" s="10">
        <v>296100</v>
      </c>
      <c r="Q2353" s="11">
        <v>240000</v>
      </c>
      <c r="R2353" s="11">
        <v>240000</v>
      </c>
      <c r="S2353" s="12">
        <v>223000</v>
      </c>
      <c r="T2353" s="12">
        <v>223000</v>
      </c>
      <c r="U2353" s="9">
        <v>244800</v>
      </c>
      <c r="V2353" s="9">
        <f t="shared" ref="V2353:V2358" si="190">U2353</f>
        <v>244800</v>
      </c>
      <c r="W2353" s="43">
        <f t="shared" si="187"/>
        <v>247380</v>
      </c>
      <c r="X2353" s="43">
        <f t="shared" si="186"/>
        <v>494760</v>
      </c>
    </row>
    <row r="2354" spans="1:24" ht="15" x14ac:dyDescent="0.25">
      <c r="A2354" s="44">
        <v>2351</v>
      </c>
      <c r="B2354" s="3" t="s">
        <v>4716</v>
      </c>
      <c r="C2354" s="3" t="s">
        <v>4796</v>
      </c>
      <c r="D2354" s="3" t="s">
        <v>4797</v>
      </c>
      <c r="E2354" s="3">
        <v>2016</v>
      </c>
      <c r="F2354" s="3" t="s">
        <v>4745</v>
      </c>
      <c r="G2354" s="3" t="s">
        <v>4798</v>
      </c>
      <c r="H2354" s="3"/>
      <c r="I2354" s="5">
        <v>9788416228447</v>
      </c>
      <c r="J2354" s="5">
        <v>1</v>
      </c>
      <c r="K2354" s="8"/>
      <c r="L2354" s="9"/>
      <c r="M2354" s="17">
        <v>132000</v>
      </c>
      <c r="N2354" s="17">
        <v>132000</v>
      </c>
      <c r="O2354" s="10">
        <v>170400</v>
      </c>
      <c r="P2354" s="10">
        <v>170400</v>
      </c>
      <c r="Q2354" s="11">
        <v>136000</v>
      </c>
      <c r="R2354" s="11">
        <v>136000</v>
      </c>
      <c r="S2354" s="12">
        <v>127000</v>
      </c>
      <c r="T2354" s="12">
        <v>127000</v>
      </c>
      <c r="U2354" s="9">
        <v>129600</v>
      </c>
      <c r="V2354" s="9">
        <f t="shared" si="190"/>
        <v>129600</v>
      </c>
      <c r="W2354" s="43">
        <f t="shared" si="187"/>
        <v>139000</v>
      </c>
      <c r="X2354" s="43">
        <f t="shared" si="186"/>
        <v>139000</v>
      </c>
    </row>
    <row r="2355" spans="1:24" ht="15" x14ac:dyDescent="0.25">
      <c r="A2355" s="44">
        <v>2352</v>
      </c>
      <c r="B2355" s="3" t="s">
        <v>7490</v>
      </c>
      <c r="C2355" s="3" t="s">
        <v>7505</v>
      </c>
      <c r="D2355" s="3" t="s">
        <v>7506</v>
      </c>
      <c r="E2355" s="3">
        <v>2024</v>
      </c>
      <c r="F2355" s="3" t="s">
        <v>23</v>
      </c>
      <c r="G2355" s="3" t="s">
        <v>2321</v>
      </c>
      <c r="H2355" s="3">
        <v>1</v>
      </c>
      <c r="I2355" s="5">
        <v>9788413573564</v>
      </c>
      <c r="J2355" s="3">
        <v>2</v>
      </c>
      <c r="K2355" s="8"/>
      <c r="L2355" s="9"/>
      <c r="M2355" s="17">
        <v>324000</v>
      </c>
      <c r="N2355" s="17">
        <v>324000</v>
      </c>
      <c r="O2355" s="10">
        <v>417500</v>
      </c>
      <c r="P2355" s="10">
        <v>417500</v>
      </c>
      <c r="Q2355" s="11">
        <v>333000</v>
      </c>
      <c r="R2355" s="11">
        <v>333000</v>
      </c>
      <c r="S2355" s="12">
        <v>310000</v>
      </c>
      <c r="T2355" s="12">
        <v>310000</v>
      </c>
      <c r="U2355" s="9">
        <v>342000</v>
      </c>
      <c r="V2355" s="9">
        <f t="shared" si="190"/>
        <v>342000</v>
      </c>
      <c r="W2355" s="43">
        <f t="shared" si="187"/>
        <v>345300</v>
      </c>
      <c r="X2355" s="43">
        <f t="shared" si="186"/>
        <v>690600</v>
      </c>
    </row>
    <row r="2356" spans="1:24" ht="15" x14ac:dyDescent="0.25">
      <c r="A2356" s="44">
        <v>2353</v>
      </c>
      <c r="B2356" s="3" t="s">
        <v>4119</v>
      </c>
      <c r="C2356" s="3" t="s">
        <v>11910</v>
      </c>
      <c r="D2356" s="3" t="s">
        <v>4155</v>
      </c>
      <c r="E2356" s="3">
        <v>2019</v>
      </c>
      <c r="F2356" s="3"/>
      <c r="G2356" s="3" t="s">
        <v>319</v>
      </c>
      <c r="H2356" s="3"/>
      <c r="I2356" s="5">
        <v>9788494949388</v>
      </c>
      <c r="J2356" s="5">
        <v>2</v>
      </c>
      <c r="K2356" s="8"/>
      <c r="L2356" s="9"/>
      <c r="M2356" s="17">
        <v>150000</v>
      </c>
      <c r="N2356" s="17">
        <v>150000</v>
      </c>
      <c r="O2356" s="10">
        <v>129800</v>
      </c>
      <c r="P2356" s="10">
        <v>129800</v>
      </c>
      <c r="Q2356" s="11">
        <v>154000</v>
      </c>
      <c r="R2356" s="11">
        <v>154000</v>
      </c>
      <c r="S2356" s="12">
        <v>144000</v>
      </c>
      <c r="T2356" s="12">
        <v>144000</v>
      </c>
      <c r="U2356" s="9">
        <v>177000</v>
      </c>
      <c r="V2356" s="9">
        <f t="shared" si="190"/>
        <v>177000</v>
      </c>
      <c r="W2356" s="43">
        <f t="shared" si="187"/>
        <v>150960</v>
      </c>
      <c r="X2356" s="43">
        <f t="shared" si="186"/>
        <v>301920</v>
      </c>
    </row>
    <row r="2357" spans="1:24" ht="15" x14ac:dyDescent="0.25">
      <c r="A2357" s="44">
        <v>2354</v>
      </c>
      <c r="B2357" s="3" t="s">
        <v>4119</v>
      </c>
      <c r="C2357" s="3" t="s">
        <v>11908</v>
      </c>
      <c r="D2357" s="3" t="s">
        <v>341</v>
      </c>
      <c r="E2357" s="3">
        <v>2014</v>
      </c>
      <c r="F2357" s="3"/>
      <c r="G2357" s="3" t="s">
        <v>4140</v>
      </c>
      <c r="H2357" s="3"/>
      <c r="I2357" s="5">
        <v>9788416277087</v>
      </c>
      <c r="J2357" s="5">
        <v>2</v>
      </c>
      <c r="K2357" s="8"/>
      <c r="L2357" s="9"/>
      <c r="M2357" s="17">
        <v>172000</v>
      </c>
      <c r="N2357" s="17">
        <v>172000</v>
      </c>
      <c r="O2357" s="10">
        <v>199000</v>
      </c>
      <c r="P2357" s="10">
        <v>199000</v>
      </c>
      <c r="Q2357" s="11">
        <v>176000</v>
      </c>
      <c r="R2357" s="11">
        <v>176000</v>
      </c>
      <c r="S2357" s="12">
        <v>164000</v>
      </c>
      <c r="T2357" s="12">
        <v>164000</v>
      </c>
      <c r="U2357" s="9">
        <v>409437.00000000012</v>
      </c>
      <c r="V2357" s="9">
        <f t="shared" si="190"/>
        <v>409437.00000000012</v>
      </c>
      <c r="W2357" s="43">
        <f t="shared" si="187"/>
        <v>224087</v>
      </c>
      <c r="X2357" s="43">
        <f t="shared" si="186"/>
        <v>448174</v>
      </c>
    </row>
    <row r="2358" spans="1:24" ht="15" x14ac:dyDescent="0.25">
      <c r="A2358" s="44">
        <v>2355</v>
      </c>
      <c r="B2358" s="3" t="s">
        <v>6372</v>
      </c>
      <c r="C2358" s="3" t="s">
        <v>11989</v>
      </c>
      <c r="D2358" s="3" t="s">
        <v>6511</v>
      </c>
      <c r="E2358" s="3">
        <v>2019</v>
      </c>
      <c r="F2358" s="3" t="s">
        <v>1531</v>
      </c>
      <c r="G2358" s="3" t="s">
        <v>296</v>
      </c>
      <c r="H2358" s="3"/>
      <c r="I2358" s="5">
        <v>9788428340410</v>
      </c>
      <c r="J2358" s="5">
        <v>2</v>
      </c>
      <c r="K2358" s="8"/>
      <c r="L2358" s="9"/>
      <c r="M2358" s="17">
        <v>233000</v>
      </c>
      <c r="N2358" s="17">
        <v>233000</v>
      </c>
      <c r="O2358" s="10">
        <v>291900</v>
      </c>
      <c r="P2358" s="10">
        <v>291900</v>
      </c>
      <c r="Q2358" s="11">
        <v>240000</v>
      </c>
      <c r="R2358" s="11">
        <v>240000</v>
      </c>
      <c r="S2358" s="12">
        <v>223000</v>
      </c>
      <c r="T2358" s="12">
        <v>223000</v>
      </c>
      <c r="U2358" s="9">
        <v>244800</v>
      </c>
      <c r="V2358" s="9">
        <f t="shared" si="190"/>
        <v>244800</v>
      </c>
      <c r="W2358" s="43">
        <f t="shared" si="187"/>
        <v>246540</v>
      </c>
      <c r="X2358" s="43">
        <f t="shared" si="186"/>
        <v>493080</v>
      </c>
    </row>
    <row r="2359" spans="1:24" ht="15" x14ac:dyDescent="0.25">
      <c r="A2359" s="44">
        <v>2356</v>
      </c>
      <c r="B2359" s="3" t="s">
        <v>7708</v>
      </c>
      <c r="C2359" s="3" t="s">
        <v>7745</v>
      </c>
      <c r="D2359" s="3" t="s">
        <v>7746</v>
      </c>
      <c r="E2359" s="3">
        <v>2024</v>
      </c>
      <c r="F2359" s="3" t="s">
        <v>1346</v>
      </c>
      <c r="G2359" s="3" t="s">
        <v>7746</v>
      </c>
      <c r="H2359" s="3" t="s">
        <v>7609</v>
      </c>
      <c r="I2359" s="5">
        <v>9786287688032</v>
      </c>
      <c r="J2359" s="3">
        <v>6</v>
      </c>
      <c r="K2359" s="8"/>
      <c r="L2359" s="9"/>
      <c r="M2359" s="17">
        <v>79000</v>
      </c>
      <c r="N2359" s="17">
        <v>79000</v>
      </c>
      <c r="O2359" s="10">
        <v>68200</v>
      </c>
      <c r="P2359" s="10">
        <v>68200</v>
      </c>
      <c r="Q2359" s="11">
        <v>81000</v>
      </c>
      <c r="R2359" s="11">
        <v>81000</v>
      </c>
      <c r="S2359" s="12">
        <v>74000</v>
      </c>
      <c r="T2359" s="12">
        <v>74000</v>
      </c>
      <c r="U2359" s="9"/>
      <c r="V2359" s="9"/>
      <c r="W2359" s="43">
        <f t="shared" si="187"/>
        <v>75550</v>
      </c>
      <c r="X2359" s="43">
        <f t="shared" si="186"/>
        <v>453300</v>
      </c>
    </row>
    <row r="2360" spans="1:24" ht="15" x14ac:dyDescent="0.25">
      <c r="A2360" s="44">
        <v>2357</v>
      </c>
      <c r="B2360" s="3" t="s">
        <v>11706</v>
      </c>
      <c r="C2360" s="3" t="s">
        <v>10502</v>
      </c>
      <c r="D2360" s="3" t="s">
        <v>2672</v>
      </c>
      <c r="E2360" s="3">
        <v>2016</v>
      </c>
      <c r="F2360" s="3" t="s">
        <v>6912</v>
      </c>
      <c r="G2360" s="3" t="s">
        <v>278</v>
      </c>
      <c r="H2360" s="3" t="s">
        <v>11369</v>
      </c>
      <c r="I2360" s="5">
        <v>9788408151951</v>
      </c>
      <c r="J2360" s="5">
        <v>2</v>
      </c>
      <c r="K2360" s="8"/>
      <c r="L2360" s="9"/>
      <c r="M2360" s="17">
        <v>143000</v>
      </c>
      <c r="N2360" s="17">
        <v>143000</v>
      </c>
      <c r="O2360" s="10"/>
      <c r="P2360" s="10"/>
      <c r="Q2360" s="11">
        <v>147000</v>
      </c>
      <c r="R2360" s="11">
        <v>147000</v>
      </c>
      <c r="S2360" s="12">
        <v>137000</v>
      </c>
      <c r="T2360" s="12">
        <v>137000</v>
      </c>
      <c r="U2360" s="9">
        <v>140400</v>
      </c>
      <c r="V2360" s="9">
        <f>U2360</f>
        <v>140400</v>
      </c>
      <c r="W2360" s="43">
        <f t="shared" si="187"/>
        <v>141850</v>
      </c>
      <c r="X2360" s="43">
        <f t="shared" si="186"/>
        <v>283700</v>
      </c>
    </row>
    <row r="2361" spans="1:24" ht="15" x14ac:dyDescent="0.25">
      <c r="A2361" s="44">
        <v>2358</v>
      </c>
      <c r="B2361" s="3" t="s">
        <v>5529</v>
      </c>
      <c r="C2361" s="3" t="s">
        <v>10313</v>
      </c>
      <c r="D2361" s="3" t="s">
        <v>8161</v>
      </c>
      <c r="E2361" s="3">
        <v>2014</v>
      </c>
      <c r="F2361" s="3" t="s">
        <v>529</v>
      </c>
      <c r="G2361" s="3" t="s">
        <v>8162</v>
      </c>
      <c r="H2361" s="3"/>
      <c r="I2361" s="5">
        <v>9789587586749</v>
      </c>
      <c r="J2361" s="5">
        <v>1</v>
      </c>
      <c r="K2361" s="8"/>
      <c r="L2361" s="9"/>
      <c r="M2361" s="17">
        <v>117000</v>
      </c>
      <c r="N2361" s="17">
        <v>117000</v>
      </c>
      <c r="O2361" s="10">
        <v>79200</v>
      </c>
      <c r="P2361" s="10">
        <v>79200</v>
      </c>
      <c r="Q2361" s="11">
        <v>120000</v>
      </c>
      <c r="R2361" s="11">
        <v>120000</v>
      </c>
      <c r="S2361" s="12">
        <v>111000</v>
      </c>
      <c r="T2361" s="12">
        <v>111000</v>
      </c>
      <c r="U2361" s="9"/>
      <c r="V2361" s="9"/>
      <c r="W2361" s="43">
        <f t="shared" si="187"/>
        <v>106800</v>
      </c>
      <c r="X2361" s="43">
        <f t="shared" si="186"/>
        <v>106800</v>
      </c>
    </row>
    <row r="2362" spans="1:24" ht="15" x14ac:dyDescent="0.25">
      <c r="A2362" s="44">
        <v>2359</v>
      </c>
      <c r="B2362" s="3" t="s">
        <v>11159</v>
      </c>
      <c r="C2362" s="3" t="s">
        <v>9757</v>
      </c>
      <c r="D2362" s="3" t="s">
        <v>950</v>
      </c>
      <c r="E2362" s="3">
        <v>2022</v>
      </c>
      <c r="F2362" s="3" t="s">
        <v>23</v>
      </c>
      <c r="G2362" s="3" t="s">
        <v>249</v>
      </c>
      <c r="H2362" s="3">
        <v>1</v>
      </c>
      <c r="I2362" s="5">
        <v>9789587924183</v>
      </c>
      <c r="J2362" s="80">
        <v>13</v>
      </c>
      <c r="K2362" s="8"/>
      <c r="L2362" s="9"/>
      <c r="M2362" s="17">
        <v>76000</v>
      </c>
      <c r="N2362" s="17">
        <v>76000</v>
      </c>
      <c r="O2362" s="10">
        <v>64900</v>
      </c>
      <c r="P2362" s="10">
        <v>64900</v>
      </c>
      <c r="Q2362" s="11">
        <v>77000</v>
      </c>
      <c r="R2362" s="11">
        <v>77000</v>
      </c>
      <c r="S2362" s="12">
        <v>71000</v>
      </c>
      <c r="T2362" s="12">
        <v>71000</v>
      </c>
      <c r="U2362" s="9">
        <v>88500</v>
      </c>
      <c r="V2362" s="9">
        <f>U2362</f>
        <v>88500</v>
      </c>
      <c r="W2362" s="43">
        <f t="shared" si="187"/>
        <v>75480</v>
      </c>
      <c r="X2362" s="43">
        <f t="shared" si="186"/>
        <v>981240</v>
      </c>
    </row>
    <row r="2363" spans="1:24" ht="15" x14ac:dyDescent="0.25">
      <c r="A2363" s="44">
        <v>2360</v>
      </c>
      <c r="B2363" s="6" t="s">
        <v>776</v>
      </c>
      <c r="C2363" s="3" t="s">
        <v>10689</v>
      </c>
      <c r="D2363" s="3" t="s">
        <v>5057</v>
      </c>
      <c r="E2363" s="13">
        <v>2024</v>
      </c>
      <c r="F2363" s="6" t="s">
        <v>1501</v>
      </c>
      <c r="G2363" s="6" t="s">
        <v>274</v>
      </c>
      <c r="H2363" s="6">
        <v>1</v>
      </c>
      <c r="I2363" s="26">
        <v>9786287638495</v>
      </c>
      <c r="J2363" s="26">
        <v>4</v>
      </c>
      <c r="K2363" s="8"/>
      <c r="L2363" s="9"/>
      <c r="M2363" s="17">
        <v>79000</v>
      </c>
      <c r="N2363" s="17">
        <v>79000</v>
      </c>
      <c r="O2363" s="10">
        <v>68200</v>
      </c>
      <c r="P2363" s="10">
        <v>68200</v>
      </c>
      <c r="Q2363" s="11">
        <v>81000</v>
      </c>
      <c r="R2363" s="11">
        <v>81000</v>
      </c>
      <c r="S2363" s="12">
        <v>74000</v>
      </c>
      <c r="T2363" s="12">
        <v>74000</v>
      </c>
      <c r="U2363" s="9"/>
      <c r="V2363" s="9"/>
      <c r="W2363" s="43">
        <f t="shared" si="187"/>
        <v>75550</v>
      </c>
      <c r="X2363" s="43">
        <f t="shared" si="186"/>
        <v>302200</v>
      </c>
    </row>
    <row r="2364" spans="1:24" ht="15" x14ac:dyDescent="0.25">
      <c r="A2364" s="44">
        <v>2361</v>
      </c>
      <c r="B2364" s="7" t="s">
        <v>6368</v>
      </c>
      <c r="C2364" s="3" t="s">
        <v>12034</v>
      </c>
      <c r="D2364" s="7" t="s">
        <v>11616</v>
      </c>
      <c r="E2364" s="7">
        <v>2020</v>
      </c>
      <c r="F2364" s="7" t="s">
        <v>291</v>
      </c>
      <c r="G2364" s="3" t="s">
        <v>7973</v>
      </c>
      <c r="H2364" s="3"/>
      <c r="I2364" s="5" t="s">
        <v>7982</v>
      </c>
      <c r="J2364" s="5">
        <v>3</v>
      </c>
      <c r="K2364" s="8"/>
      <c r="L2364" s="9"/>
      <c r="M2364" s="17">
        <v>50000</v>
      </c>
      <c r="N2364" s="17">
        <v>50000</v>
      </c>
      <c r="O2364" s="10">
        <v>42900</v>
      </c>
      <c r="P2364" s="10">
        <v>42900</v>
      </c>
      <c r="Q2364" s="11">
        <v>51000</v>
      </c>
      <c r="R2364" s="11">
        <v>51000</v>
      </c>
      <c r="S2364" s="12">
        <v>47000</v>
      </c>
      <c r="T2364" s="12">
        <v>47000</v>
      </c>
      <c r="U2364" s="9"/>
      <c r="V2364" s="9"/>
      <c r="W2364" s="43">
        <f t="shared" si="187"/>
        <v>47725</v>
      </c>
      <c r="X2364" s="43">
        <f t="shared" si="186"/>
        <v>143175</v>
      </c>
    </row>
    <row r="2365" spans="1:24" ht="15" x14ac:dyDescent="0.25">
      <c r="A2365" s="44">
        <v>2362</v>
      </c>
      <c r="B2365" s="4" t="s">
        <v>11342</v>
      </c>
      <c r="C2365" s="3" t="s">
        <v>9987</v>
      </c>
      <c r="D2365" s="5" t="s">
        <v>5588</v>
      </c>
      <c r="E2365" s="3">
        <v>2019</v>
      </c>
      <c r="F2365" s="4"/>
      <c r="G2365" s="4" t="s">
        <v>1388</v>
      </c>
      <c r="H2365" s="4" t="s">
        <v>202</v>
      </c>
      <c r="I2365" s="15">
        <v>9786079380915</v>
      </c>
      <c r="J2365" s="15">
        <v>2</v>
      </c>
      <c r="K2365" s="8"/>
      <c r="L2365" s="9"/>
      <c r="M2365" s="17">
        <v>74000</v>
      </c>
      <c r="N2365" s="17">
        <v>74000</v>
      </c>
      <c r="O2365" s="10">
        <v>63800</v>
      </c>
      <c r="P2365" s="10">
        <v>63800</v>
      </c>
      <c r="Q2365" s="11">
        <v>76000</v>
      </c>
      <c r="R2365" s="11">
        <v>76000</v>
      </c>
      <c r="S2365" s="12">
        <v>70000</v>
      </c>
      <c r="T2365" s="12">
        <v>70000</v>
      </c>
      <c r="U2365" s="9">
        <v>87000</v>
      </c>
      <c r="V2365" s="9">
        <f>U2365</f>
        <v>87000</v>
      </c>
      <c r="W2365" s="43">
        <f t="shared" si="187"/>
        <v>74160</v>
      </c>
      <c r="X2365" s="43">
        <f t="shared" si="186"/>
        <v>148320</v>
      </c>
    </row>
    <row r="2366" spans="1:24" ht="15" x14ac:dyDescent="0.25">
      <c r="A2366" s="44">
        <v>2363</v>
      </c>
      <c r="B2366" s="3" t="s">
        <v>12641</v>
      </c>
      <c r="C2366" s="3" t="s">
        <v>9827</v>
      </c>
      <c r="D2366" s="3" t="s">
        <v>4336</v>
      </c>
      <c r="E2366" s="3">
        <v>2021</v>
      </c>
      <c r="F2366" s="3" t="s">
        <v>1547</v>
      </c>
      <c r="G2366" s="3" t="s">
        <v>4337</v>
      </c>
      <c r="H2366" s="3">
        <v>1</v>
      </c>
      <c r="I2366" s="5" t="s">
        <v>4338</v>
      </c>
      <c r="J2366" s="88">
        <v>17</v>
      </c>
      <c r="K2366" s="8"/>
      <c r="L2366" s="9"/>
      <c r="M2366" s="17">
        <v>189000</v>
      </c>
      <c r="N2366" s="17">
        <v>189000</v>
      </c>
      <c r="O2366" s="10">
        <v>237000</v>
      </c>
      <c r="P2366" s="10">
        <v>237000</v>
      </c>
      <c r="Q2366" s="11">
        <v>194000</v>
      </c>
      <c r="R2366" s="11">
        <v>194000</v>
      </c>
      <c r="S2366" s="12">
        <v>181000</v>
      </c>
      <c r="T2366" s="12">
        <v>181000</v>
      </c>
      <c r="U2366" s="9">
        <v>207585</v>
      </c>
      <c r="V2366" s="9">
        <f>U2366</f>
        <v>207585</v>
      </c>
      <c r="W2366" s="43">
        <f t="shared" si="187"/>
        <v>201717</v>
      </c>
      <c r="X2366" s="43">
        <f t="shared" si="186"/>
        <v>3429189</v>
      </c>
    </row>
    <row r="2367" spans="1:24" ht="13.5" customHeight="1" x14ac:dyDescent="0.25">
      <c r="A2367" s="44">
        <v>2364</v>
      </c>
      <c r="B2367" s="3" t="s">
        <v>11156</v>
      </c>
      <c r="C2367" s="3" t="s">
        <v>10649</v>
      </c>
      <c r="D2367" s="3" t="s">
        <v>3479</v>
      </c>
      <c r="E2367" s="3">
        <v>2022</v>
      </c>
      <c r="F2367" s="3" t="s">
        <v>23</v>
      </c>
      <c r="G2367" s="3" t="s">
        <v>249</v>
      </c>
      <c r="H2367" s="3">
        <v>1</v>
      </c>
      <c r="I2367" s="5">
        <v>9789585351745</v>
      </c>
      <c r="J2367" s="80">
        <v>16</v>
      </c>
      <c r="K2367" s="8"/>
      <c r="L2367" s="9"/>
      <c r="M2367" s="17">
        <v>87000</v>
      </c>
      <c r="N2367" s="17">
        <v>87000</v>
      </c>
      <c r="O2367" s="10">
        <v>74800</v>
      </c>
      <c r="P2367" s="10">
        <v>74800</v>
      </c>
      <c r="Q2367" s="11">
        <v>89000</v>
      </c>
      <c r="R2367" s="11">
        <v>89000</v>
      </c>
      <c r="S2367" s="12">
        <v>82000</v>
      </c>
      <c r="T2367" s="12">
        <v>82000</v>
      </c>
      <c r="U2367" s="9">
        <v>102000</v>
      </c>
      <c r="V2367" s="9">
        <f>U2367</f>
        <v>102000</v>
      </c>
      <c r="W2367" s="43">
        <f t="shared" si="187"/>
        <v>86960</v>
      </c>
      <c r="X2367" s="43">
        <f t="shared" si="186"/>
        <v>1391360</v>
      </c>
    </row>
    <row r="2368" spans="1:24" ht="15" x14ac:dyDescent="0.25">
      <c r="A2368" s="44">
        <v>2365</v>
      </c>
      <c r="B2368" s="4" t="s">
        <v>11342</v>
      </c>
      <c r="C2368" s="3" t="s">
        <v>9990</v>
      </c>
      <c r="D2368" s="5" t="s">
        <v>5638</v>
      </c>
      <c r="E2368" s="3">
        <v>2025</v>
      </c>
      <c r="F2368" s="4"/>
      <c r="G2368" s="4" t="s">
        <v>1388</v>
      </c>
      <c r="H2368" s="4" t="s">
        <v>202</v>
      </c>
      <c r="I2368" s="15">
        <v>9788410221093</v>
      </c>
      <c r="J2368" s="15">
        <v>1</v>
      </c>
      <c r="K2368" s="8"/>
      <c r="L2368" s="9"/>
      <c r="M2368" s="17">
        <v>118000</v>
      </c>
      <c r="N2368" s="17">
        <v>118000</v>
      </c>
      <c r="O2368" s="10">
        <v>101200</v>
      </c>
      <c r="P2368" s="10">
        <v>101200</v>
      </c>
      <c r="Q2368" s="11">
        <v>121000</v>
      </c>
      <c r="R2368" s="11">
        <v>121000</v>
      </c>
      <c r="S2368" s="12">
        <v>110000</v>
      </c>
      <c r="T2368" s="12">
        <v>110000</v>
      </c>
      <c r="U2368" s="9">
        <v>138000</v>
      </c>
      <c r="V2368" s="9">
        <f>U2368</f>
        <v>138000</v>
      </c>
      <c r="W2368" s="43">
        <f t="shared" si="187"/>
        <v>117640</v>
      </c>
      <c r="X2368" s="43">
        <f t="shared" si="186"/>
        <v>117640</v>
      </c>
    </row>
    <row r="2369" spans="1:24" ht="13.5" customHeight="1" x14ac:dyDescent="0.25">
      <c r="A2369" s="44">
        <v>2366</v>
      </c>
      <c r="B2369" s="3" t="s">
        <v>7243</v>
      </c>
      <c r="C2369" s="3" t="s">
        <v>7244</v>
      </c>
      <c r="D2369" s="3" t="s">
        <v>7245</v>
      </c>
      <c r="E2369" s="3">
        <v>2020</v>
      </c>
      <c r="F2369" s="3" t="s">
        <v>2519</v>
      </c>
      <c r="G2369" s="3" t="s">
        <v>1614</v>
      </c>
      <c r="H2369" s="3">
        <v>1</v>
      </c>
      <c r="I2369" s="5">
        <v>9786071740281</v>
      </c>
      <c r="J2369" s="5">
        <v>1</v>
      </c>
      <c r="K2369" s="8"/>
      <c r="L2369" s="9"/>
      <c r="M2369" s="17">
        <v>237000</v>
      </c>
      <c r="N2369" s="17">
        <v>237000</v>
      </c>
      <c r="O2369" s="10">
        <v>203500</v>
      </c>
      <c r="P2369" s="10">
        <v>203500</v>
      </c>
      <c r="Q2369" s="11">
        <v>242000</v>
      </c>
      <c r="R2369" s="11">
        <v>242000</v>
      </c>
      <c r="S2369" s="12">
        <v>222000</v>
      </c>
      <c r="T2369" s="12">
        <v>222000</v>
      </c>
      <c r="U2369" s="9"/>
      <c r="V2369" s="9"/>
      <c r="W2369" s="43">
        <f t="shared" si="187"/>
        <v>226125</v>
      </c>
      <c r="X2369" s="43">
        <f t="shared" si="186"/>
        <v>226125</v>
      </c>
    </row>
    <row r="2370" spans="1:24" ht="15" x14ac:dyDescent="0.25">
      <c r="A2370" s="44">
        <v>2367</v>
      </c>
      <c r="B2370" s="34"/>
      <c r="C2370" s="3" t="s">
        <v>4867</v>
      </c>
      <c r="D2370" s="3" t="s">
        <v>4868</v>
      </c>
      <c r="E2370" s="3">
        <v>2024</v>
      </c>
      <c r="F2370" s="3" t="s">
        <v>656</v>
      </c>
      <c r="G2370" s="3" t="s">
        <v>2884</v>
      </c>
      <c r="H2370" s="3">
        <v>2</v>
      </c>
      <c r="I2370" s="5">
        <v>9789585038332</v>
      </c>
      <c r="J2370" s="5">
        <v>2</v>
      </c>
      <c r="K2370" s="8"/>
      <c r="L2370" s="9"/>
      <c r="M2370" s="17">
        <v>111000</v>
      </c>
      <c r="N2370" s="17">
        <v>111000</v>
      </c>
      <c r="O2370" s="10">
        <v>95700</v>
      </c>
      <c r="P2370" s="10">
        <v>95700</v>
      </c>
      <c r="Q2370" s="11">
        <v>114000</v>
      </c>
      <c r="R2370" s="11">
        <v>114000</v>
      </c>
      <c r="S2370" s="12">
        <v>104000</v>
      </c>
      <c r="T2370" s="12">
        <v>104000</v>
      </c>
      <c r="U2370" s="9">
        <v>130500</v>
      </c>
      <c r="V2370" s="9">
        <f t="shared" ref="V2370:V2382" si="191">U2370</f>
        <v>130500</v>
      </c>
      <c r="W2370" s="43">
        <f t="shared" si="187"/>
        <v>111040</v>
      </c>
      <c r="X2370" s="43">
        <f t="shared" si="186"/>
        <v>222080</v>
      </c>
    </row>
    <row r="2371" spans="1:24" ht="15" x14ac:dyDescent="0.25">
      <c r="A2371" s="44">
        <v>2368</v>
      </c>
      <c r="B2371" s="4" t="s">
        <v>11342</v>
      </c>
      <c r="C2371" s="3" t="s">
        <v>9989</v>
      </c>
      <c r="D2371" s="5" t="s">
        <v>2921</v>
      </c>
      <c r="E2371" s="3">
        <v>2025</v>
      </c>
      <c r="F2371" s="4"/>
      <c r="G2371" s="4" t="s">
        <v>1388</v>
      </c>
      <c r="H2371" s="4" t="s">
        <v>202</v>
      </c>
      <c r="I2371" s="15">
        <v>9789587928419</v>
      </c>
      <c r="J2371" s="15">
        <v>14</v>
      </c>
      <c r="K2371" s="8"/>
      <c r="L2371" s="9"/>
      <c r="M2371" s="17">
        <v>127000</v>
      </c>
      <c r="N2371" s="17">
        <v>127000</v>
      </c>
      <c r="O2371" s="10">
        <v>108900</v>
      </c>
      <c r="P2371" s="10">
        <v>108900</v>
      </c>
      <c r="Q2371" s="11">
        <v>130000</v>
      </c>
      <c r="R2371" s="11">
        <v>130000</v>
      </c>
      <c r="S2371" s="12">
        <v>119000</v>
      </c>
      <c r="T2371" s="12">
        <v>119000</v>
      </c>
      <c r="U2371" s="9">
        <v>148500</v>
      </c>
      <c r="V2371" s="9">
        <f t="shared" si="191"/>
        <v>148500</v>
      </c>
      <c r="W2371" s="43">
        <f t="shared" si="187"/>
        <v>126680</v>
      </c>
      <c r="X2371" s="43">
        <f t="shared" si="186"/>
        <v>1773520</v>
      </c>
    </row>
    <row r="2372" spans="1:24" ht="15" x14ac:dyDescent="0.25">
      <c r="A2372" s="44">
        <v>2369</v>
      </c>
      <c r="B2372" s="3" t="s">
        <v>3811</v>
      </c>
      <c r="C2372" s="3" t="s">
        <v>3988</v>
      </c>
      <c r="D2372" s="3" t="s">
        <v>3989</v>
      </c>
      <c r="E2372" s="3">
        <v>2019</v>
      </c>
      <c r="F2372" s="3" t="s">
        <v>3645</v>
      </c>
      <c r="G2372" s="3" t="s">
        <v>3000</v>
      </c>
      <c r="H2372" s="3">
        <v>1</v>
      </c>
      <c r="I2372" s="5">
        <v>9789587785098</v>
      </c>
      <c r="J2372" s="5">
        <v>2</v>
      </c>
      <c r="K2372" s="8">
        <v>53820</v>
      </c>
      <c r="L2372" s="9">
        <v>53820</v>
      </c>
      <c r="M2372" s="17"/>
      <c r="N2372" s="17"/>
      <c r="O2372" s="10"/>
      <c r="P2372" s="10"/>
      <c r="Q2372" s="11"/>
      <c r="R2372" s="11"/>
      <c r="S2372" s="12"/>
      <c r="T2372" s="12"/>
      <c r="U2372" s="9">
        <v>78000</v>
      </c>
      <c r="V2372" s="9">
        <f t="shared" si="191"/>
        <v>78000</v>
      </c>
      <c r="W2372" s="43">
        <f t="shared" si="187"/>
        <v>65910</v>
      </c>
      <c r="X2372" s="43">
        <f t="shared" ref="X2372:X2435" si="192">W2372*J2372</f>
        <v>131820</v>
      </c>
    </row>
    <row r="2373" spans="1:24" ht="15" x14ac:dyDescent="0.25">
      <c r="A2373" s="44">
        <v>2370</v>
      </c>
      <c r="B2373" s="27" t="s">
        <v>4505</v>
      </c>
      <c r="C2373" s="3" t="s">
        <v>9841</v>
      </c>
      <c r="D2373" s="5" t="s">
        <v>4507</v>
      </c>
      <c r="E2373" s="3">
        <v>2017</v>
      </c>
      <c r="F2373" s="3" t="s">
        <v>23</v>
      </c>
      <c r="G2373" s="3" t="s">
        <v>249</v>
      </c>
      <c r="H2373" s="3">
        <v>1</v>
      </c>
      <c r="I2373" s="15">
        <v>9788416624751</v>
      </c>
      <c r="J2373" s="15">
        <v>2</v>
      </c>
      <c r="K2373" s="8"/>
      <c r="L2373" s="9"/>
      <c r="M2373" s="17">
        <v>83000</v>
      </c>
      <c r="N2373" s="17">
        <v>83000</v>
      </c>
      <c r="O2373" s="10">
        <v>71500</v>
      </c>
      <c r="P2373" s="10">
        <v>71500</v>
      </c>
      <c r="Q2373" s="11">
        <v>85000</v>
      </c>
      <c r="R2373" s="11">
        <v>85000</v>
      </c>
      <c r="S2373" s="12">
        <v>78000</v>
      </c>
      <c r="T2373" s="12">
        <v>78000</v>
      </c>
      <c r="U2373" s="9">
        <v>97500</v>
      </c>
      <c r="V2373" s="9">
        <f t="shared" si="191"/>
        <v>97500</v>
      </c>
      <c r="W2373" s="43">
        <f t="shared" ref="W2373:W2436" si="193">ROUND(AVERAGE(K2373,M2373,O2373,Q2373,S2373,U2373),0)</f>
        <v>83000</v>
      </c>
      <c r="X2373" s="43">
        <f t="shared" si="192"/>
        <v>166000</v>
      </c>
    </row>
    <row r="2374" spans="1:24" ht="15" x14ac:dyDescent="0.25">
      <c r="A2374" s="44">
        <v>2371</v>
      </c>
      <c r="B2374" s="3" t="s">
        <v>3811</v>
      </c>
      <c r="C2374" s="3" t="s">
        <v>3869</v>
      </c>
      <c r="D2374" s="3" t="s">
        <v>3870</v>
      </c>
      <c r="E2374" s="3">
        <v>2022</v>
      </c>
      <c r="F2374" s="3" t="s">
        <v>3645</v>
      </c>
      <c r="G2374" s="3" t="s">
        <v>3000</v>
      </c>
      <c r="H2374" s="3">
        <v>1</v>
      </c>
      <c r="I2374" s="5">
        <v>9789587787641</v>
      </c>
      <c r="J2374" s="5">
        <v>14</v>
      </c>
      <c r="K2374" s="8">
        <v>76590</v>
      </c>
      <c r="L2374" s="9">
        <v>76590</v>
      </c>
      <c r="M2374" s="17">
        <v>95000</v>
      </c>
      <c r="N2374" s="17">
        <v>95000</v>
      </c>
      <c r="O2374" s="10">
        <v>81400</v>
      </c>
      <c r="P2374" s="10">
        <v>81400</v>
      </c>
      <c r="Q2374" s="11">
        <v>97000</v>
      </c>
      <c r="R2374" s="11">
        <v>97000</v>
      </c>
      <c r="S2374" s="12">
        <v>89000</v>
      </c>
      <c r="T2374" s="12">
        <v>89000</v>
      </c>
      <c r="U2374" s="9">
        <v>111000</v>
      </c>
      <c r="V2374" s="9">
        <f t="shared" si="191"/>
        <v>111000</v>
      </c>
      <c r="W2374" s="43">
        <f t="shared" si="193"/>
        <v>91665</v>
      </c>
      <c r="X2374" s="43">
        <f t="shared" si="192"/>
        <v>1283310</v>
      </c>
    </row>
    <row r="2375" spans="1:24" ht="15" x14ac:dyDescent="0.25">
      <c r="A2375" s="44">
        <v>2372</v>
      </c>
      <c r="B2375" s="3" t="s">
        <v>6107</v>
      </c>
      <c r="C2375" s="3" t="s">
        <v>11410</v>
      </c>
      <c r="D2375" s="3" t="s">
        <v>12512</v>
      </c>
      <c r="E2375" s="3">
        <v>2020</v>
      </c>
      <c r="F2375" s="3" t="s">
        <v>3133</v>
      </c>
      <c r="G2375" s="3" t="s">
        <v>456</v>
      </c>
      <c r="H2375" s="3" t="s">
        <v>275</v>
      </c>
      <c r="I2375" s="5">
        <v>9788441542297</v>
      </c>
      <c r="J2375" s="3">
        <v>1</v>
      </c>
      <c r="K2375" s="8"/>
      <c r="L2375" s="9"/>
      <c r="M2375" s="17">
        <v>203000</v>
      </c>
      <c r="N2375" s="17">
        <v>203000</v>
      </c>
      <c r="O2375" s="10">
        <v>218100</v>
      </c>
      <c r="P2375" s="10">
        <v>218100</v>
      </c>
      <c r="Q2375" s="11">
        <v>208000</v>
      </c>
      <c r="R2375" s="11">
        <v>208000</v>
      </c>
      <c r="S2375" s="12">
        <v>194000</v>
      </c>
      <c r="T2375" s="12">
        <v>194000</v>
      </c>
      <c r="U2375" s="9">
        <v>212400</v>
      </c>
      <c r="V2375" s="9">
        <f t="shared" si="191"/>
        <v>212400</v>
      </c>
      <c r="W2375" s="43">
        <f t="shared" si="193"/>
        <v>207100</v>
      </c>
      <c r="X2375" s="43">
        <f t="shared" si="192"/>
        <v>207100</v>
      </c>
    </row>
    <row r="2376" spans="1:24" ht="15" x14ac:dyDescent="0.25">
      <c r="A2376" s="44">
        <v>2373</v>
      </c>
      <c r="B2376" s="3" t="s">
        <v>4044</v>
      </c>
      <c r="C2376" s="3" t="s">
        <v>12196</v>
      </c>
      <c r="D2376" s="5" t="s">
        <v>4048</v>
      </c>
      <c r="E2376" s="3">
        <v>2019</v>
      </c>
      <c r="F2376" s="3" t="s">
        <v>23</v>
      </c>
      <c r="G2376" s="3" t="s">
        <v>249</v>
      </c>
      <c r="H2376" s="3">
        <v>1</v>
      </c>
      <c r="I2376" s="15">
        <v>9789587920208</v>
      </c>
      <c r="J2376" s="15">
        <v>5</v>
      </c>
      <c r="K2376" s="8"/>
      <c r="L2376" s="9"/>
      <c r="M2376" s="17">
        <v>105000</v>
      </c>
      <c r="N2376" s="17">
        <v>105000</v>
      </c>
      <c r="O2376" s="10">
        <v>90200</v>
      </c>
      <c r="P2376" s="10">
        <v>90200</v>
      </c>
      <c r="Q2376" s="11">
        <v>107000</v>
      </c>
      <c r="R2376" s="11">
        <v>107000</v>
      </c>
      <c r="S2376" s="12">
        <v>98000</v>
      </c>
      <c r="T2376" s="12">
        <v>98000</v>
      </c>
      <c r="U2376" s="9">
        <v>123000</v>
      </c>
      <c r="V2376" s="9">
        <f t="shared" si="191"/>
        <v>123000</v>
      </c>
      <c r="W2376" s="43">
        <f t="shared" si="193"/>
        <v>104640</v>
      </c>
      <c r="X2376" s="43">
        <f t="shared" si="192"/>
        <v>523200</v>
      </c>
    </row>
    <row r="2377" spans="1:24" ht="15" x14ac:dyDescent="0.25">
      <c r="A2377" s="44">
        <v>2374</v>
      </c>
      <c r="B2377" s="3" t="s">
        <v>11156</v>
      </c>
      <c r="C2377" s="3" t="s">
        <v>9758</v>
      </c>
      <c r="D2377" s="3" t="s">
        <v>3481</v>
      </c>
      <c r="E2377" s="3">
        <v>2022</v>
      </c>
      <c r="F2377" s="3" t="s">
        <v>23</v>
      </c>
      <c r="G2377" s="3" t="s">
        <v>249</v>
      </c>
      <c r="H2377" s="3">
        <v>1</v>
      </c>
      <c r="I2377" s="5">
        <v>9789587923803</v>
      </c>
      <c r="J2377" s="88">
        <v>17</v>
      </c>
      <c r="K2377" s="8"/>
      <c r="L2377" s="9"/>
      <c r="M2377" s="17">
        <v>63000</v>
      </c>
      <c r="N2377" s="17">
        <v>63000</v>
      </c>
      <c r="O2377" s="10">
        <v>53900</v>
      </c>
      <c r="P2377" s="10">
        <v>53900</v>
      </c>
      <c r="Q2377" s="11">
        <v>64000</v>
      </c>
      <c r="R2377" s="11">
        <v>64000</v>
      </c>
      <c r="S2377" s="12">
        <v>59000</v>
      </c>
      <c r="T2377" s="12">
        <v>59000</v>
      </c>
      <c r="U2377" s="9">
        <v>73500</v>
      </c>
      <c r="V2377" s="9">
        <f t="shared" si="191"/>
        <v>73500</v>
      </c>
      <c r="W2377" s="43">
        <f t="shared" si="193"/>
        <v>62680</v>
      </c>
      <c r="X2377" s="43">
        <f t="shared" si="192"/>
        <v>1065560</v>
      </c>
    </row>
    <row r="2378" spans="1:24" ht="15" x14ac:dyDescent="0.25">
      <c r="A2378" s="44">
        <v>2375</v>
      </c>
      <c r="B2378" s="27" t="s">
        <v>5500</v>
      </c>
      <c r="C2378" s="3" t="s">
        <v>9978</v>
      </c>
      <c r="D2378" s="3" t="s">
        <v>5510</v>
      </c>
      <c r="E2378" s="3">
        <v>2021</v>
      </c>
      <c r="F2378" s="3" t="s">
        <v>2883</v>
      </c>
      <c r="G2378" s="3" t="s">
        <v>1997</v>
      </c>
      <c r="H2378" s="3">
        <v>2021</v>
      </c>
      <c r="I2378" s="5">
        <v>9789587785098</v>
      </c>
      <c r="J2378" s="3">
        <v>1</v>
      </c>
      <c r="K2378" s="8">
        <v>53820</v>
      </c>
      <c r="L2378" s="9">
        <v>53820</v>
      </c>
      <c r="M2378" s="17"/>
      <c r="N2378" s="17"/>
      <c r="O2378" s="10"/>
      <c r="P2378" s="10"/>
      <c r="Q2378" s="11"/>
      <c r="R2378" s="11"/>
      <c r="S2378" s="12"/>
      <c r="T2378" s="12"/>
      <c r="U2378" s="9">
        <v>78000</v>
      </c>
      <c r="V2378" s="9">
        <f t="shared" si="191"/>
        <v>78000</v>
      </c>
      <c r="W2378" s="43">
        <f t="shared" si="193"/>
        <v>65910</v>
      </c>
      <c r="X2378" s="43">
        <f t="shared" si="192"/>
        <v>65910</v>
      </c>
    </row>
    <row r="2379" spans="1:24" ht="15" x14ac:dyDescent="0.25">
      <c r="A2379" s="44">
        <v>2376</v>
      </c>
      <c r="B2379" s="3" t="s">
        <v>8537</v>
      </c>
      <c r="C2379" s="3" t="s">
        <v>10400</v>
      </c>
      <c r="D2379" s="3" t="s">
        <v>8539</v>
      </c>
      <c r="E2379" s="3" t="s">
        <v>8419</v>
      </c>
      <c r="F2379" s="3" t="s">
        <v>8410</v>
      </c>
      <c r="G2379" s="3" t="s">
        <v>8420</v>
      </c>
      <c r="H2379" s="3" t="s">
        <v>11667</v>
      </c>
      <c r="I2379" s="5">
        <v>9789682452116</v>
      </c>
      <c r="J2379" s="3">
        <v>1</v>
      </c>
      <c r="K2379" s="8"/>
      <c r="L2379" s="9"/>
      <c r="M2379" s="17">
        <v>69000</v>
      </c>
      <c r="N2379" s="17">
        <v>69000</v>
      </c>
      <c r="O2379" s="10"/>
      <c r="P2379" s="10"/>
      <c r="Q2379" s="11">
        <v>71000</v>
      </c>
      <c r="R2379" s="11">
        <v>71000</v>
      </c>
      <c r="S2379" s="12">
        <v>65000</v>
      </c>
      <c r="T2379" s="12">
        <v>65000</v>
      </c>
      <c r="U2379" s="9">
        <v>151641</v>
      </c>
      <c r="V2379" s="9">
        <f t="shared" si="191"/>
        <v>151641</v>
      </c>
      <c r="W2379" s="43">
        <f t="shared" si="193"/>
        <v>89160</v>
      </c>
      <c r="X2379" s="43">
        <f t="shared" si="192"/>
        <v>89160</v>
      </c>
    </row>
    <row r="2380" spans="1:24" ht="15" x14ac:dyDescent="0.25">
      <c r="A2380" s="44">
        <v>2377</v>
      </c>
      <c r="B2380" s="3" t="s">
        <v>11156</v>
      </c>
      <c r="C2380" s="3" t="s">
        <v>9750</v>
      </c>
      <c r="D2380" s="3" t="s">
        <v>3412</v>
      </c>
      <c r="E2380" s="3">
        <v>2023</v>
      </c>
      <c r="F2380" s="3" t="s">
        <v>23</v>
      </c>
      <c r="G2380" s="3" t="s">
        <v>249</v>
      </c>
      <c r="H2380" s="3">
        <v>1</v>
      </c>
      <c r="I2380" s="5">
        <v>9786289570502</v>
      </c>
      <c r="J2380" s="88">
        <v>18</v>
      </c>
      <c r="K2380" s="8"/>
      <c r="L2380" s="9"/>
      <c r="M2380" s="17">
        <v>81000</v>
      </c>
      <c r="N2380" s="17">
        <v>81000</v>
      </c>
      <c r="O2380" s="10">
        <v>69300</v>
      </c>
      <c r="P2380" s="10">
        <v>69300</v>
      </c>
      <c r="Q2380" s="11">
        <v>83000</v>
      </c>
      <c r="R2380" s="11">
        <v>83000</v>
      </c>
      <c r="S2380" s="12">
        <v>76000</v>
      </c>
      <c r="T2380" s="12">
        <v>76000</v>
      </c>
      <c r="U2380" s="9">
        <v>94500</v>
      </c>
      <c r="V2380" s="9">
        <f t="shared" si="191"/>
        <v>94500</v>
      </c>
      <c r="W2380" s="43">
        <f t="shared" si="193"/>
        <v>80760</v>
      </c>
      <c r="X2380" s="43">
        <f t="shared" si="192"/>
        <v>1453680</v>
      </c>
    </row>
    <row r="2381" spans="1:24" ht="15" x14ac:dyDescent="0.25">
      <c r="A2381" s="44">
        <v>2378</v>
      </c>
      <c r="B2381" s="3" t="s">
        <v>3811</v>
      </c>
      <c r="C2381" s="3" t="s">
        <v>3871</v>
      </c>
      <c r="D2381" s="3" t="s">
        <v>3872</v>
      </c>
      <c r="E2381" s="3">
        <v>2022</v>
      </c>
      <c r="F2381" s="3" t="s">
        <v>3645</v>
      </c>
      <c r="G2381" s="3" t="s">
        <v>3000</v>
      </c>
      <c r="H2381" s="3">
        <v>1</v>
      </c>
      <c r="I2381" s="5">
        <v>9789587787665</v>
      </c>
      <c r="J2381" s="5">
        <v>17</v>
      </c>
      <c r="K2381" s="8">
        <v>93150</v>
      </c>
      <c r="L2381" s="9">
        <v>93150</v>
      </c>
      <c r="M2381" s="17">
        <v>115000</v>
      </c>
      <c r="N2381" s="17">
        <v>115000</v>
      </c>
      <c r="O2381" s="10">
        <v>99000</v>
      </c>
      <c r="P2381" s="10">
        <v>99000</v>
      </c>
      <c r="Q2381" s="11">
        <v>118000</v>
      </c>
      <c r="R2381" s="11">
        <v>118000</v>
      </c>
      <c r="S2381" s="12">
        <v>108000</v>
      </c>
      <c r="T2381" s="12">
        <v>108000</v>
      </c>
      <c r="U2381" s="9">
        <v>135000</v>
      </c>
      <c r="V2381" s="9">
        <f t="shared" si="191"/>
        <v>135000</v>
      </c>
      <c r="W2381" s="43">
        <f t="shared" si="193"/>
        <v>111358</v>
      </c>
      <c r="X2381" s="43">
        <f t="shared" si="192"/>
        <v>1893086</v>
      </c>
    </row>
    <row r="2382" spans="1:24" ht="15" x14ac:dyDescent="0.25">
      <c r="A2382" s="44">
        <v>2379</v>
      </c>
      <c r="B2382" s="3" t="s">
        <v>11156</v>
      </c>
      <c r="C2382" s="3" t="s">
        <v>11884</v>
      </c>
      <c r="D2382" s="3" t="s">
        <v>3533</v>
      </c>
      <c r="E2382" s="3">
        <v>2021</v>
      </c>
      <c r="F2382" s="3" t="s">
        <v>23</v>
      </c>
      <c r="G2382" s="3" t="s">
        <v>249</v>
      </c>
      <c r="H2382" s="3">
        <v>3</v>
      </c>
      <c r="I2382" s="5">
        <v>9789587921496</v>
      </c>
      <c r="J2382" s="88">
        <v>20</v>
      </c>
      <c r="K2382" s="8"/>
      <c r="L2382" s="9"/>
      <c r="M2382" s="17">
        <v>76000</v>
      </c>
      <c r="N2382" s="17">
        <v>76000</v>
      </c>
      <c r="O2382" s="10">
        <v>64900</v>
      </c>
      <c r="P2382" s="10">
        <v>64900</v>
      </c>
      <c r="Q2382" s="11">
        <v>77000</v>
      </c>
      <c r="R2382" s="11">
        <v>77000</v>
      </c>
      <c r="S2382" s="12">
        <v>71000</v>
      </c>
      <c r="T2382" s="12">
        <v>71000</v>
      </c>
      <c r="U2382" s="9">
        <v>88500</v>
      </c>
      <c r="V2382" s="9">
        <f t="shared" si="191"/>
        <v>88500</v>
      </c>
      <c r="W2382" s="43">
        <f t="shared" si="193"/>
        <v>75480</v>
      </c>
      <c r="X2382" s="43">
        <f t="shared" si="192"/>
        <v>1509600</v>
      </c>
    </row>
    <row r="2383" spans="1:24" ht="15" x14ac:dyDescent="0.25">
      <c r="A2383" s="44">
        <v>2380</v>
      </c>
      <c r="B2383" s="3" t="s">
        <v>12641</v>
      </c>
      <c r="C2383" s="3" t="s">
        <v>9825</v>
      </c>
      <c r="D2383" s="3" t="s">
        <v>4330</v>
      </c>
      <c r="E2383" s="3">
        <v>2019</v>
      </c>
      <c r="F2383" s="3" t="s">
        <v>529</v>
      </c>
      <c r="G2383" s="3" t="s">
        <v>4331</v>
      </c>
      <c r="H2383" s="3">
        <v>1</v>
      </c>
      <c r="I2383" s="5">
        <v>9781951103965</v>
      </c>
      <c r="J2383" s="5">
        <v>2</v>
      </c>
      <c r="K2383" s="8"/>
      <c r="L2383" s="9"/>
      <c r="M2383" s="17">
        <v>291000</v>
      </c>
      <c r="N2383" s="17">
        <v>291000</v>
      </c>
      <c r="O2383" s="10"/>
      <c r="P2383" s="10"/>
      <c r="Q2383" s="11">
        <v>299000</v>
      </c>
      <c r="R2383" s="11">
        <v>299000</v>
      </c>
      <c r="S2383" s="12">
        <v>276000</v>
      </c>
      <c r="T2383" s="12">
        <v>276000</v>
      </c>
      <c r="U2383" s="9"/>
      <c r="V2383" s="9"/>
      <c r="W2383" s="43">
        <f t="shared" si="193"/>
        <v>288667</v>
      </c>
      <c r="X2383" s="43">
        <f t="shared" si="192"/>
        <v>577334</v>
      </c>
    </row>
    <row r="2384" spans="1:24" ht="15" x14ac:dyDescent="0.25">
      <c r="A2384" s="44">
        <v>2381</v>
      </c>
      <c r="B2384" s="3" t="s">
        <v>3811</v>
      </c>
      <c r="C2384" s="3" t="s">
        <v>4018</v>
      </c>
      <c r="D2384" s="3" t="s">
        <v>4019</v>
      </c>
      <c r="E2384" s="3">
        <v>2018</v>
      </c>
      <c r="F2384" s="3" t="s">
        <v>3645</v>
      </c>
      <c r="G2384" s="3" t="s">
        <v>3000</v>
      </c>
      <c r="H2384" s="3">
        <v>1</v>
      </c>
      <c r="I2384" s="5">
        <v>9789587783902</v>
      </c>
      <c r="J2384" s="5">
        <v>7</v>
      </c>
      <c r="K2384" s="8">
        <v>102465</v>
      </c>
      <c r="L2384" s="9">
        <v>102465</v>
      </c>
      <c r="M2384" s="17">
        <v>127000</v>
      </c>
      <c r="N2384" s="17">
        <v>127000</v>
      </c>
      <c r="O2384" s="10">
        <v>108900</v>
      </c>
      <c r="P2384" s="10">
        <v>108900</v>
      </c>
      <c r="Q2384" s="11">
        <v>130000</v>
      </c>
      <c r="R2384" s="11">
        <v>130000</v>
      </c>
      <c r="S2384" s="12">
        <v>119000</v>
      </c>
      <c r="T2384" s="12">
        <v>119000</v>
      </c>
      <c r="U2384" s="9">
        <v>148500</v>
      </c>
      <c r="V2384" s="9">
        <f>U2384</f>
        <v>148500</v>
      </c>
      <c r="W2384" s="43">
        <f t="shared" si="193"/>
        <v>122644</v>
      </c>
      <c r="X2384" s="43">
        <f t="shared" si="192"/>
        <v>858508</v>
      </c>
    </row>
    <row r="2385" spans="1:24" ht="15" x14ac:dyDescent="0.25">
      <c r="A2385" s="44">
        <v>2382</v>
      </c>
      <c r="B2385" s="3" t="s">
        <v>8595</v>
      </c>
      <c r="C2385" s="3" t="s">
        <v>10414</v>
      </c>
      <c r="D2385" s="3" t="s">
        <v>8626</v>
      </c>
      <c r="E2385" s="3">
        <v>2020</v>
      </c>
      <c r="F2385" s="3" t="s">
        <v>2883</v>
      </c>
      <c r="G2385" s="3" t="s">
        <v>8627</v>
      </c>
      <c r="H2385" s="3">
        <v>1</v>
      </c>
      <c r="I2385" s="5">
        <v>9788436842326</v>
      </c>
      <c r="J2385" s="3">
        <v>1</v>
      </c>
      <c r="K2385" s="8"/>
      <c r="L2385" s="9"/>
      <c r="M2385" s="17">
        <v>253000</v>
      </c>
      <c r="N2385" s="17">
        <v>253000</v>
      </c>
      <c r="O2385" s="10">
        <v>261500</v>
      </c>
      <c r="P2385" s="10">
        <v>261500</v>
      </c>
      <c r="Q2385" s="11">
        <v>260000</v>
      </c>
      <c r="R2385" s="11">
        <v>260000</v>
      </c>
      <c r="S2385" s="12">
        <v>242000</v>
      </c>
      <c r="T2385" s="12">
        <v>242000</v>
      </c>
      <c r="U2385" s="9">
        <v>345933</v>
      </c>
      <c r="V2385" s="9">
        <f>U2385</f>
        <v>345933</v>
      </c>
      <c r="W2385" s="43">
        <f t="shared" si="193"/>
        <v>272487</v>
      </c>
      <c r="X2385" s="43">
        <f t="shared" si="192"/>
        <v>272487</v>
      </c>
    </row>
    <row r="2386" spans="1:24" ht="15" x14ac:dyDescent="0.25">
      <c r="A2386" s="44">
        <v>2383</v>
      </c>
      <c r="B2386" s="3" t="s">
        <v>11356</v>
      </c>
      <c r="C2386" s="3" t="s">
        <v>9998</v>
      </c>
      <c r="D2386" s="3" t="s">
        <v>5693</v>
      </c>
      <c r="E2386" s="3">
        <v>2020</v>
      </c>
      <c r="F2386" s="3" t="s">
        <v>1346</v>
      </c>
      <c r="G2386" s="3" t="s">
        <v>5691</v>
      </c>
      <c r="H2386" s="3" t="s">
        <v>11353</v>
      </c>
      <c r="I2386" s="5">
        <v>9786071514622</v>
      </c>
      <c r="J2386" s="5">
        <v>3</v>
      </c>
      <c r="K2386" s="8"/>
      <c r="L2386" s="9"/>
      <c r="M2386" s="17">
        <v>504000</v>
      </c>
      <c r="N2386" s="17">
        <v>504000</v>
      </c>
      <c r="O2386" s="10">
        <v>187000</v>
      </c>
      <c r="P2386" s="10">
        <v>187000</v>
      </c>
      <c r="Q2386" s="11">
        <v>518000</v>
      </c>
      <c r="R2386" s="11">
        <v>518000</v>
      </c>
      <c r="S2386" s="12">
        <v>477000</v>
      </c>
      <c r="T2386" s="12">
        <v>477000</v>
      </c>
      <c r="U2386" s="9"/>
      <c r="V2386" s="9"/>
      <c r="W2386" s="43">
        <f t="shared" si="193"/>
        <v>421500</v>
      </c>
      <c r="X2386" s="43">
        <f t="shared" si="192"/>
        <v>1264500</v>
      </c>
    </row>
    <row r="2387" spans="1:24" ht="15" x14ac:dyDescent="0.25">
      <c r="A2387" s="44">
        <v>2384</v>
      </c>
      <c r="B2387" s="3" t="s">
        <v>3811</v>
      </c>
      <c r="C2387" s="3" t="s">
        <v>3903</v>
      </c>
      <c r="D2387" s="3" t="s">
        <v>3904</v>
      </c>
      <c r="E2387" s="3">
        <v>2021</v>
      </c>
      <c r="F2387" s="3" t="s">
        <v>3645</v>
      </c>
      <c r="G2387" s="3" t="s">
        <v>3000</v>
      </c>
      <c r="H2387" s="3">
        <v>2</v>
      </c>
      <c r="I2387" s="5">
        <v>9789587786781</v>
      </c>
      <c r="J2387" s="5">
        <v>6</v>
      </c>
      <c r="K2387" s="8">
        <v>129375</v>
      </c>
      <c r="L2387" s="9">
        <v>129375</v>
      </c>
      <c r="M2387" s="17">
        <v>160000</v>
      </c>
      <c r="N2387" s="17">
        <v>160000</v>
      </c>
      <c r="O2387" s="10">
        <v>137500</v>
      </c>
      <c r="P2387" s="10">
        <v>137500</v>
      </c>
      <c r="Q2387" s="11">
        <v>164000</v>
      </c>
      <c r="R2387" s="11">
        <v>164000</v>
      </c>
      <c r="S2387" s="12">
        <v>150000</v>
      </c>
      <c r="T2387" s="12">
        <v>150000</v>
      </c>
      <c r="U2387" s="9">
        <v>187500</v>
      </c>
      <c r="V2387" s="9">
        <f t="shared" ref="V2387:V2393" si="194">U2387</f>
        <v>187500</v>
      </c>
      <c r="W2387" s="43">
        <f t="shared" si="193"/>
        <v>154729</v>
      </c>
      <c r="X2387" s="43">
        <f t="shared" si="192"/>
        <v>928374</v>
      </c>
    </row>
    <row r="2388" spans="1:24" ht="15" x14ac:dyDescent="0.25">
      <c r="A2388" s="44">
        <v>2385</v>
      </c>
      <c r="B2388" s="27" t="s">
        <v>5516</v>
      </c>
      <c r="C2388" s="3" t="s">
        <v>9980</v>
      </c>
      <c r="D2388" s="3" t="s">
        <v>12499</v>
      </c>
      <c r="E2388" s="3">
        <v>2020</v>
      </c>
      <c r="F2388" s="3" t="s">
        <v>5427</v>
      </c>
      <c r="G2388" s="3" t="s">
        <v>999</v>
      </c>
      <c r="H2388" s="3"/>
      <c r="I2388" s="5">
        <v>9789587719451</v>
      </c>
      <c r="J2388" s="3">
        <v>3</v>
      </c>
      <c r="K2388" s="8"/>
      <c r="L2388" s="9"/>
      <c r="M2388" s="17">
        <v>24000</v>
      </c>
      <c r="N2388" s="17">
        <v>24000</v>
      </c>
      <c r="O2388" s="10">
        <v>20900</v>
      </c>
      <c r="P2388" s="10">
        <v>20900</v>
      </c>
      <c r="Q2388" s="11">
        <v>25000</v>
      </c>
      <c r="R2388" s="11">
        <v>25000</v>
      </c>
      <c r="S2388" s="12">
        <v>23000</v>
      </c>
      <c r="T2388" s="12">
        <v>23000</v>
      </c>
      <c r="U2388" s="9">
        <v>28500</v>
      </c>
      <c r="V2388" s="9">
        <f t="shared" si="194"/>
        <v>28500</v>
      </c>
      <c r="W2388" s="43">
        <f t="shared" si="193"/>
        <v>24280</v>
      </c>
      <c r="X2388" s="43">
        <f t="shared" si="192"/>
        <v>72840</v>
      </c>
    </row>
    <row r="2389" spans="1:24" ht="15" x14ac:dyDescent="0.25">
      <c r="A2389" s="44">
        <v>2386</v>
      </c>
      <c r="B2389" s="3" t="s">
        <v>3811</v>
      </c>
      <c r="C2389" s="3" t="s">
        <v>3873</v>
      </c>
      <c r="D2389" s="3" t="s">
        <v>3874</v>
      </c>
      <c r="E2389" s="3">
        <v>2022</v>
      </c>
      <c r="F2389" s="3" t="s">
        <v>3645</v>
      </c>
      <c r="G2389" s="3" t="s">
        <v>3000</v>
      </c>
      <c r="H2389" s="3">
        <v>1</v>
      </c>
      <c r="I2389" s="5">
        <v>9789587787627</v>
      </c>
      <c r="J2389" s="80">
        <v>10</v>
      </c>
      <c r="K2389" s="8">
        <v>64170</v>
      </c>
      <c r="L2389" s="9">
        <v>64170</v>
      </c>
      <c r="M2389" s="17">
        <v>79000</v>
      </c>
      <c r="N2389" s="17">
        <v>79000</v>
      </c>
      <c r="O2389" s="10">
        <v>68200</v>
      </c>
      <c r="P2389" s="10">
        <v>68200</v>
      </c>
      <c r="Q2389" s="11">
        <v>81000</v>
      </c>
      <c r="R2389" s="11">
        <v>81000</v>
      </c>
      <c r="S2389" s="12">
        <v>74000</v>
      </c>
      <c r="T2389" s="12">
        <v>74000</v>
      </c>
      <c r="U2389" s="9">
        <v>93000</v>
      </c>
      <c r="V2389" s="9">
        <f t="shared" si="194"/>
        <v>93000</v>
      </c>
      <c r="W2389" s="43">
        <f t="shared" si="193"/>
        <v>76562</v>
      </c>
      <c r="X2389" s="43">
        <f t="shared" si="192"/>
        <v>765620</v>
      </c>
    </row>
    <row r="2390" spans="1:24" ht="15" x14ac:dyDescent="0.25">
      <c r="A2390" s="44">
        <v>2387</v>
      </c>
      <c r="B2390" s="27" t="s">
        <v>4505</v>
      </c>
      <c r="C2390" s="3" t="s">
        <v>9842</v>
      </c>
      <c r="D2390" s="5" t="s">
        <v>4413</v>
      </c>
      <c r="E2390" s="3">
        <v>2019</v>
      </c>
      <c r="F2390" s="3" t="s">
        <v>23</v>
      </c>
      <c r="G2390" s="3" t="s">
        <v>249</v>
      </c>
      <c r="H2390" s="3">
        <v>1</v>
      </c>
      <c r="I2390" s="15">
        <v>9789587920628</v>
      </c>
      <c r="J2390" s="15">
        <v>2</v>
      </c>
      <c r="K2390" s="8"/>
      <c r="L2390" s="9"/>
      <c r="M2390" s="17">
        <v>69000</v>
      </c>
      <c r="N2390" s="17">
        <v>69000</v>
      </c>
      <c r="O2390" s="10">
        <v>59400</v>
      </c>
      <c r="P2390" s="10">
        <v>59400</v>
      </c>
      <c r="Q2390" s="11">
        <v>71000</v>
      </c>
      <c r="R2390" s="11">
        <v>71000</v>
      </c>
      <c r="S2390" s="12">
        <v>65000</v>
      </c>
      <c r="T2390" s="12">
        <v>65000</v>
      </c>
      <c r="U2390" s="9">
        <v>81000</v>
      </c>
      <c r="V2390" s="9">
        <f t="shared" si="194"/>
        <v>81000</v>
      </c>
      <c r="W2390" s="43">
        <f t="shared" si="193"/>
        <v>69080</v>
      </c>
      <c r="X2390" s="43">
        <f t="shared" si="192"/>
        <v>138160</v>
      </c>
    </row>
    <row r="2391" spans="1:24" ht="15" x14ac:dyDescent="0.25">
      <c r="A2391" s="44">
        <v>2388</v>
      </c>
      <c r="B2391" s="3" t="s">
        <v>11084</v>
      </c>
      <c r="C2391" s="3" t="s">
        <v>9660</v>
      </c>
      <c r="D2391" s="3" t="s">
        <v>2668</v>
      </c>
      <c r="E2391" s="3">
        <v>2023</v>
      </c>
      <c r="F2391" s="3" t="s">
        <v>23</v>
      </c>
      <c r="G2391" s="3" t="s">
        <v>249</v>
      </c>
      <c r="H2391" s="3">
        <v>1</v>
      </c>
      <c r="I2391" s="5">
        <v>9789587924619</v>
      </c>
      <c r="J2391" s="79">
        <v>13</v>
      </c>
      <c r="K2391" s="8"/>
      <c r="L2391" s="9"/>
      <c r="M2391" s="17">
        <v>95000</v>
      </c>
      <c r="N2391" s="17">
        <v>95000</v>
      </c>
      <c r="O2391" s="10">
        <v>81400</v>
      </c>
      <c r="P2391" s="10">
        <v>81400</v>
      </c>
      <c r="Q2391" s="11">
        <v>97000</v>
      </c>
      <c r="R2391" s="11">
        <v>97000</v>
      </c>
      <c r="S2391" s="12">
        <v>89000</v>
      </c>
      <c r="T2391" s="12">
        <v>89000</v>
      </c>
      <c r="U2391" s="9">
        <v>111000</v>
      </c>
      <c r="V2391" s="9">
        <f t="shared" si="194"/>
        <v>111000</v>
      </c>
      <c r="W2391" s="43">
        <f t="shared" si="193"/>
        <v>94680</v>
      </c>
      <c r="X2391" s="43">
        <f t="shared" si="192"/>
        <v>1230840</v>
      </c>
    </row>
    <row r="2392" spans="1:24" ht="15" x14ac:dyDescent="0.25">
      <c r="A2392" s="44">
        <v>2389</v>
      </c>
      <c r="B2392" s="3" t="s">
        <v>280</v>
      </c>
      <c r="C2392" s="3" t="s">
        <v>6070</v>
      </c>
      <c r="D2392" s="3" t="s">
        <v>6071</v>
      </c>
      <c r="E2392" s="3">
        <v>2018</v>
      </c>
      <c r="F2392" s="3" t="s">
        <v>656</v>
      </c>
      <c r="G2392" s="3" t="s">
        <v>6072</v>
      </c>
      <c r="H2392" s="3"/>
      <c r="I2392" s="5">
        <v>9789587783704</v>
      </c>
      <c r="J2392" s="5">
        <v>1</v>
      </c>
      <c r="K2392" s="8">
        <v>77625</v>
      </c>
      <c r="L2392" s="9">
        <v>77625</v>
      </c>
      <c r="M2392" s="17">
        <v>96000</v>
      </c>
      <c r="N2392" s="17">
        <v>96000</v>
      </c>
      <c r="O2392" s="10">
        <v>82500</v>
      </c>
      <c r="P2392" s="10">
        <v>82500</v>
      </c>
      <c r="Q2392" s="11">
        <v>98000</v>
      </c>
      <c r="R2392" s="11">
        <v>98000</v>
      </c>
      <c r="S2392" s="12">
        <v>90000</v>
      </c>
      <c r="T2392" s="12">
        <v>90000</v>
      </c>
      <c r="U2392" s="9">
        <v>112500</v>
      </c>
      <c r="V2392" s="9">
        <f t="shared" si="194"/>
        <v>112500</v>
      </c>
      <c r="W2392" s="43">
        <f t="shared" si="193"/>
        <v>92771</v>
      </c>
      <c r="X2392" s="43">
        <f t="shared" si="192"/>
        <v>92771</v>
      </c>
    </row>
    <row r="2393" spans="1:24" ht="15" x14ac:dyDescent="0.25">
      <c r="A2393" s="44">
        <v>2390</v>
      </c>
      <c r="B2393" s="3" t="s">
        <v>11156</v>
      </c>
      <c r="C2393" s="3" t="s">
        <v>9748</v>
      </c>
      <c r="D2393" s="3" t="s">
        <v>3377</v>
      </c>
      <c r="E2393" s="3">
        <v>2024</v>
      </c>
      <c r="F2393" s="3" t="s">
        <v>23</v>
      </c>
      <c r="G2393" s="3" t="s">
        <v>249</v>
      </c>
      <c r="H2393" s="3">
        <v>1</v>
      </c>
      <c r="I2393" s="5">
        <v>9789587925975</v>
      </c>
      <c r="J2393" s="80">
        <v>12</v>
      </c>
      <c r="K2393" s="8"/>
      <c r="L2393" s="9"/>
      <c r="M2393" s="17">
        <v>114000</v>
      </c>
      <c r="N2393" s="17">
        <v>114000</v>
      </c>
      <c r="O2393" s="10">
        <v>97900</v>
      </c>
      <c r="P2393" s="10">
        <v>97900</v>
      </c>
      <c r="Q2393" s="11">
        <v>117000</v>
      </c>
      <c r="R2393" s="11">
        <v>117000</v>
      </c>
      <c r="S2393" s="12">
        <v>107000</v>
      </c>
      <c r="T2393" s="12">
        <v>107000</v>
      </c>
      <c r="U2393" s="9">
        <v>133500</v>
      </c>
      <c r="V2393" s="9">
        <f t="shared" si="194"/>
        <v>133500</v>
      </c>
      <c r="W2393" s="43">
        <f t="shared" si="193"/>
        <v>113880</v>
      </c>
      <c r="X2393" s="43">
        <f t="shared" si="192"/>
        <v>1366560</v>
      </c>
    </row>
    <row r="2394" spans="1:24" ht="15" x14ac:dyDescent="0.25">
      <c r="A2394" s="44">
        <v>2391</v>
      </c>
      <c r="B2394" s="3" t="s">
        <v>776</v>
      </c>
      <c r="C2394" s="3" t="s">
        <v>9644</v>
      </c>
      <c r="D2394" s="3" t="s">
        <v>2541</v>
      </c>
      <c r="E2394" s="3">
        <v>2019</v>
      </c>
      <c r="F2394" s="3" t="s">
        <v>2519</v>
      </c>
      <c r="G2394" s="3" t="s">
        <v>1574</v>
      </c>
      <c r="H2394" s="3">
        <v>1</v>
      </c>
      <c r="I2394" s="5">
        <v>9786071739186</v>
      </c>
      <c r="J2394" s="3">
        <v>2</v>
      </c>
      <c r="K2394" s="8"/>
      <c r="L2394" s="9"/>
      <c r="M2394" s="17">
        <v>229000</v>
      </c>
      <c r="N2394" s="17">
        <v>229000</v>
      </c>
      <c r="O2394" s="10">
        <v>255200</v>
      </c>
      <c r="P2394" s="10">
        <v>255200</v>
      </c>
      <c r="Q2394" s="11">
        <v>234000</v>
      </c>
      <c r="R2394" s="11">
        <v>234000</v>
      </c>
      <c r="S2394" s="12">
        <v>215000</v>
      </c>
      <c r="T2394" s="12">
        <v>215000</v>
      </c>
      <c r="U2394" s="9"/>
      <c r="V2394" s="9"/>
      <c r="W2394" s="43">
        <f t="shared" si="193"/>
        <v>233300</v>
      </c>
      <c r="X2394" s="43">
        <f t="shared" si="192"/>
        <v>466600</v>
      </c>
    </row>
    <row r="2395" spans="1:24" ht="15" x14ac:dyDescent="0.25">
      <c r="A2395" s="44">
        <v>2392</v>
      </c>
      <c r="B2395" s="3" t="s">
        <v>11156</v>
      </c>
      <c r="C2395" s="3" t="s">
        <v>11165</v>
      </c>
      <c r="D2395" s="3" t="s">
        <v>3414</v>
      </c>
      <c r="E2395" s="3">
        <v>2023</v>
      </c>
      <c r="F2395" s="3" t="s">
        <v>23</v>
      </c>
      <c r="G2395" s="3" t="s">
        <v>249</v>
      </c>
      <c r="H2395" s="3">
        <v>2</v>
      </c>
      <c r="I2395" s="5">
        <v>9789587925296</v>
      </c>
      <c r="J2395" s="80">
        <v>10</v>
      </c>
      <c r="K2395" s="8"/>
      <c r="L2395" s="9"/>
      <c r="M2395" s="17">
        <v>177000</v>
      </c>
      <c r="N2395" s="17">
        <v>177000</v>
      </c>
      <c r="O2395" s="10">
        <v>151800</v>
      </c>
      <c r="P2395" s="10">
        <v>151800</v>
      </c>
      <c r="Q2395" s="11">
        <v>181000</v>
      </c>
      <c r="R2395" s="11">
        <v>181000</v>
      </c>
      <c r="S2395" s="12">
        <v>166000</v>
      </c>
      <c r="T2395" s="12">
        <v>166000</v>
      </c>
      <c r="U2395" s="9">
        <v>207000</v>
      </c>
      <c r="V2395" s="9">
        <f>U2395</f>
        <v>207000</v>
      </c>
      <c r="W2395" s="43">
        <f t="shared" si="193"/>
        <v>176560</v>
      </c>
      <c r="X2395" s="43">
        <f t="shared" si="192"/>
        <v>1765600</v>
      </c>
    </row>
    <row r="2396" spans="1:24" ht="15" x14ac:dyDescent="0.25">
      <c r="A2396" s="44">
        <v>2393</v>
      </c>
      <c r="B2396" s="3" t="s">
        <v>433</v>
      </c>
      <c r="C2396" s="3" t="s">
        <v>12006</v>
      </c>
      <c r="D2396" s="3" t="s">
        <v>2684</v>
      </c>
      <c r="E2396" s="3">
        <v>2023</v>
      </c>
      <c r="F2396" s="3" t="s">
        <v>23</v>
      </c>
      <c r="G2396" s="3" t="s">
        <v>351</v>
      </c>
      <c r="H2396" s="3">
        <v>1</v>
      </c>
      <c r="I2396" s="5">
        <v>9786287513839</v>
      </c>
      <c r="J2396" s="3">
        <v>3</v>
      </c>
      <c r="K2396" s="8"/>
      <c r="L2396" s="9"/>
      <c r="M2396" s="17">
        <v>67000</v>
      </c>
      <c r="N2396" s="17">
        <v>67000</v>
      </c>
      <c r="O2396" s="10">
        <v>57200</v>
      </c>
      <c r="P2396" s="10">
        <v>57200</v>
      </c>
      <c r="Q2396" s="11">
        <v>68000</v>
      </c>
      <c r="R2396" s="11">
        <v>68000</v>
      </c>
      <c r="S2396" s="12">
        <v>62000</v>
      </c>
      <c r="T2396" s="12">
        <v>62000</v>
      </c>
      <c r="U2396" s="9"/>
      <c r="V2396" s="9"/>
      <c r="W2396" s="43">
        <f t="shared" si="193"/>
        <v>63550</v>
      </c>
      <c r="X2396" s="43">
        <f t="shared" si="192"/>
        <v>190650</v>
      </c>
    </row>
    <row r="2397" spans="1:24" ht="15" x14ac:dyDescent="0.25">
      <c r="A2397" s="44">
        <v>2394</v>
      </c>
      <c r="B2397" s="3" t="s">
        <v>10842</v>
      </c>
      <c r="C2397" s="3" t="s">
        <v>11770</v>
      </c>
      <c r="D2397" s="3" t="s">
        <v>356</v>
      </c>
      <c r="E2397" s="3">
        <v>2023</v>
      </c>
      <c r="F2397" s="3" t="s">
        <v>23</v>
      </c>
      <c r="G2397" s="62" t="s">
        <v>329</v>
      </c>
      <c r="H2397" s="62"/>
      <c r="I2397" s="5">
        <v>9786287570245</v>
      </c>
      <c r="J2397" s="16">
        <v>1</v>
      </c>
      <c r="K2397" s="8"/>
      <c r="L2397" s="9"/>
      <c r="M2397" s="17">
        <v>63000</v>
      </c>
      <c r="N2397" s="17">
        <v>63000</v>
      </c>
      <c r="O2397" s="10">
        <v>53900</v>
      </c>
      <c r="P2397" s="10">
        <v>53900</v>
      </c>
      <c r="Q2397" s="11">
        <v>64000</v>
      </c>
      <c r="R2397" s="11">
        <v>64000</v>
      </c>
      <c r="S2397" s="12">
        <v>59000</v>
      </c>
      <c r="T2397" s="12">
        <v>59000</v>
      </c>
      <c r="U2397" s="9">
        <v>73500</v>
      </c>
      <c r="V2397" s="9">
        <f t="shared" ref="V2397:V2403" si="195">U2397</f>
        <v>73500</v>
      </c>
      <c r="W2397" s="43">
        <f t="shared" si="193"/>
        <v>62680</v>
      </c>
      <c r="X2397" s="43">
        <f t="shared" si="192"/>
        <v>62680</v>
      </c>
    </row>
    <row r="2398" spans="1:24" ht="15" x14ac:dyDescent="0.25">
      <c r="A2398" s="44">
        <v>2395</v>
      </c>
      <c r="B2398" s="3" t="s">
        <v>12544</v>
      </c>
      <c r="C2398" s="3" t="s">
        <v>12004</v>
      </c>
      <c r="D2398" s="3" t="s">
        <v>4987</v>
      </c>
      <c r="E2398" s="3">
        <v>2020</v>
      </c>
      <c r="F2398" s="3" t="s">
        <v>2502</v>
      </c>
      <c r="G2398" s="3" t="s">
        <v>278</v>
      </c>
      <c r="H2398" s="3" t="s">
        <v>11499</v>
      </c>
      <c r="I2398" s="5">
        <v>9788408236955</v>
      </c>
      <c r="J2398" s="5">
        <v>3</v>
      </c>
      <c r="K2398" s="8"/>
      <c r="L2398" s="9"/>
      <c r="M2398" s="17">
        <v>136000</v>
      </c>
      <c r="N2398" s="17">
        <v>136000</v>
      </c>
      <c r="O2398" s="10"/>
      <c r="P2398" s="10"/>
      <c r="Q2398" s="11">
        <v>140000</v>
      </c>
      <c r="R2398" s="11">
        <v>140000</v>
      </c>
      <c r="S2398" s="12">
        <v>130000</v>
      </c>
      <c r="T2398" s="12">
        <v>130000</v>
      </c>
      <c r="U2398" s="9">
        <v>133200</v>
      </c>
      <c r="V2398" s="9">
        <f t="shared" si="195"/>
        <v>133200</v>
      </c>
      <c r="W2398" s="43">
        <f t="shared" si="193"/>
        <v>134800</v>
      </c>
      <c r="X2398" s="43">
        <f t="shared" si="192"/>
        <v>404400</v>
      </c>
    </row>
    <row r="2399" spans="1:24" ht="15" x14ac:dyDescent="0.25">
      <c r="A2399" s="44">
        <v>2396</v>
      </c>
      <c r="B2399" s="3" t="s">
        <v>6011</v>
      </c>
      <c r="C2399" s="3" t="s">
        <v>6014</v>
      </c>
      <c r="D2399" s="3" t="s">
        <v>3876</v>
      </c>
      <c r="E2399" s="3">
        <v>2022</v>
      </c>
      <c r="F2399" s="3" t="s">
        <v>23</v>
      </c>
      <c r="G2399" s="3" t="s">
        <v>3000</v>
      </c>
      <c r="H2399" s="3">
        <v>1</v>
      </c>
      <c r="I2399" s="5">
        <v>9789587787689</v>
      </c>
      <c r="J2399" s="3">
        <v>7</v>
      </c>
      <c r="K2399" s="8">
        <v>81765</v>
      </c>
      <c r="L2399" s="9">
        <v>81765</v>
      </c>
      <c r="M2399" s="17">
        <v>101000</v>
      </c>
      <c r="N2399" s="17">
        <v>101000</v>
      </c>
      <c r="O2399" s="10">
        <v>86900</v>
      </c>
      <c r="P2399" s="10">
        <v>86900</v>
      </c>
      <c r="Q2399" s="11">
        <v>103000</v>
      </c>
      <c r="R2399" s="11">
        <v>103000</v>
      </c>
      <c r="S2399" s="12">
        <v>95000</v>
      </c>
      <c r="T2399" s="12">
        <v>95000</v>
      </c>
      <c r="U2399" s="9">
        <v>118500</v>
      </c>
      <c r="V2399" s="9">
        <f t="shared" si="195"/>
        <v>118500</v>
      </c>
      <c r="W2399" s="43">
        <f t="shared" si="193"/>
        <v>97694</v>
      </c>
      <c r="X2399" s="43">
        <f t="shared" si="192"/>
        <v>683858</v>
      </c>
    </row>
    <row r="2400" spans="1:24" ht="15" x14ac:dyDescent="0.25">
      <c r="A2400" s="44">
        <v>2397</v>
      </c>
      <c r="B2400" s="5" t="s">
        <v>10837</v>
      </c>
      <c r="C2400" s="3" t="s">
        <v>11771</v>
      </c>
      <c r="D2400" s="3" t="s">
        <v>387</v>
      </c>
      <c r="E2400" s="3">
        <v>2023</v>
      </c>
      <c r="F2400" s="3" t="s">
        <v>23</v>
      </c>
      <c r="G2400" s="62" t="s">
        <v>379</v>
      </c>
      <c r="H2400" s="62"/>
      <c r="I2400" s="5">
        <v>9788436848113</v>
      </c>
      <c r="J2400" s="16">
        <v>1</v>
      </c>
      <c r="K2400" s="8"/>
      <c r="L2400" s="9"/>
      <c r="M2400" s="17">
        <v>135000</v>
      </c>
      <c r="N2400" s="17">
        <v>135000</v>
      </c>
      <c r="O2400" s="10">
        <v>159800</v>
      </c>
      <c r="P2400" s="10">
        <v>159800</v>
      </c>
      <c r="Q2400" s="11">
        <v>139000</v>
      </c>
      <c r="R2400" s="11">
        <v>139000</v>
      </c>
      <c r="S2400" s="12">
        <v>130000</v>
      </c>
      <c r="T2400" s="12">
        <v>130000</v>
      </c>
      <c r="U2400" s="9">
        <v>140400</v>
      </c>
      <c r="V2400" s="9">
        <f t="shared" si="195"/>
        <v>140400</v>
      </c>
      <c r="W2400" s="43">
        <f t="shared" si="193"/>
        <v>140840</v>
      </c>
      <c r="X2400" s="43">
        <f t="shared" si="192"/>
        <v>140840</v>
      </c>
    </row>
    <row r="2401" spans="1:24" ht="15" x14ac:dyDescent="0.25">
      <c r="A2401" s="44">
        <v>2398</v>
      </c>
      <c r="B2401" s="3" t="s">
        <v>12672</v>
      </c>
      <c r="C2401" s="3" t="s">
        <v>12046</v>
      </c>
      <c r="D2401" s="3" t="s">
        <v>11648</v>
      </c>
      <c r="E2401" s="3">
        <v>2017</v>
      </c>
      <c r="F2401" s="3" t="s">
        <v>656</v>
      </c>
      <c r="G2401" s="3" t="s">
        <v>249</v>
      </c>
      <c r="H2401" s="3"/>
      <c r="I2401" s="5">
        <v>9789587626322</v>
      </c>
      <c r="J2401" s="5">
        <v>1</v>
      </c>
      <c r="K2401" s="8"/>
      <c r="L2401" s="9"/>
      <c r="M2401" s="17">
        <v>82000</v>
      </c>
      <c r="N2401" s="17">
        <v>82000</v>
      </c>
      <c r="O2401" s="10">
        <v>70400</v>
      </c>
      <c r="P2401" s="10">
        <v>70400</v>
      </c>
      <c r="Q2401" s="11">
        <v>84000</v>
      </c>
      <c r="R2401" s="11">
        <v>84000</v>
      </c>
      <c r="S2401" s="12">
        <v>77000</v>
      </c>
      <c r="T2401" s="12">
        <v>77000</v>
      </c>
      <c r="U2401" s="9">
        <v>96000</v>
      </c>
      <c r="V2401" s="9">
        <f t="shared" si="195"/>
        <v>96000</v>
      </c>
      <c r="W2401" s="43">
        <f t="shared" si="193"/>
        <v>81880</v>
      </c>
      <c r="X2401" s="43">
        <f t="shared" si="192"/>
        <v>81880</v>
      </c>
    </row>
    <row r="2402" spans="1:24" ht="15" x14ac:dyDescent="0.25">
      <c r="A2402" s="44">
        <v>2399</v>
      </c>
      <c r="B2402" s="3" t="s">
        <v>12465</v>
      </c>
      <c r="C2402" s="3" t="s">
        <v>12055</v>
      </c>
      <c r="D2402" s="3" t="s">
        <v>8325</v>
      </c>
      <c r="E2402" s="3">
        <v>2015</v>
      </c>
      <c r="F2402" s="3" t="s">
        <v>656</v>
      </c>
      <c r="G2402" s="3" t="s">
        <v>249</v>
      </c>
      <c r="H2402" s="3"/>
      <c r="I2402" s="5">
        <v>9789587622744</v>
      </c>
      <c r="J2402" s="5">
        <v>1</v>
      </c>
      <c r="K2402" s="8"/>
      <c r="L2402" s="9"/>
      <c r="M2402" s="17">
        <v>95000</v>
      </c>
      <c r="N2402" s="17">
        <v>95000</v>
      </c>
      <c r="O2402" s="10">
        <v>81400</v>
      </c>
      <c r="P2402" s="10">
        <v>81400</v>
      </c>
      <c r="Q2402" s="11">
        <v>97000</v>
      </c>
      <c r="R2402" s="11">
        <v>97000</v>
      </c>
      <c r="S2402" s="12">
        <v>89000</v>
      </c>
      <c r="T2402" s="12">
        <v>89000</v>
      </c>
      <c r="U2402" s="9">
        <v>111000</v>
      </c>
      <c r="V2402" s="9">
        <f t="shared" si="195"/>
        <v>111000</v>
      </c>
      <c r="W2402" s="43">
        <f t="shared" si="193"/>
        <v>94680</v>
      </c>
      <c r="X2402" s="43">
        <f t="shared" si="192"/>
        <v>94680</v>
      </c>
    </row>
    <row r="2403" spans="1:24" ht="18" customHeight="1" x14ac:dyDescent="0.25">
      <c r="A2403" s="44">
        <v>2400</v>
      </c>
      <c r="B2403" s="3" t="s">
        <v>401</v>
      </c>
      <c r="C2403" s="3" t="s">
        <v>573</v>
      </c>
      <c r="D2403" s="5" t="s">
        <v>12353</v>
      </c>
      <c r="E2403" s="5">
        <v>2021</v>
      </c>
      <c r="F2403" s="3" t="s">
        <v>23</v>
      </c>
      <c r="G2403" s="3" t="s">
        <v>253</v>
      </c>
      <c r="H2403" s="3"/>
      <c r="I2403" s="5">
        <v>9789587787047</v>
      </c>
      <c r="J2403" s="16">
        <v>2</v>
      </c>
      <c r="K2403" s="8">
        <v>129375</v>
      </c>
      <c r="L2403" s="9">
        <v>129375</v>
      </c>
      <c r="M2403" s="17">
        <v>160000</v>
      </c>
      <c r="N2403" s="17">
        <v>160000</v>
      </c>
      <c r="O2403" s="10">
        <v>137500</v>
      </c>
      <c r="P2403" s="10">
        <v>137500</v>
      </c>
      <c r="Q2403" s="11">
        <v>164000</v>
      </c>
      <c r="R2403" s="11">
        <v>164000</v>
      </c>
      <c r="S2403" s="12">
        <v>150000</v>
      </c>
      <c r="T2403" s="12">
        <v>150000</v>
      </c>
      <c r="U2403" s="9">
        <v>187500</v>
      </c>
      <c r="V2403" s="9">
        <f t="shared" si="195"/>
        <v>187500</v>
      </c>
      <c r="W2403" s="43">
        <f t="shared" si="193"/>
        <v>154729</v>
      </c>
      <c r="X2403" s="43">
        <f t="shared" si="192"/>
        <v>309458</v>
      </c>
    </row>
    <row r="2404" spans="1:24" ht="15" x14ac:dyDescent="0.25">
      <c r="A2404" s="44">
        <v>2401</v>
      </c>
      <c r="B2404" s="3" t="s">
        <v>602</v>
      </c>
      <c r="C2404" s="3" t="s">
        <v>10221</v>
      </c>
      <c r="D2404" s="3" t="s">
        <v>7327</v>
      </c>
      <c r="E2404" s="3">
        <v>2024</v>
      </c>
      <c r="F2404" s="3" t="s">
        <v>23</v>
      </c>
      <c r="G2404" s="3" t="s">
        <v>7328</v>
      </c>
      <c r="H2404" s="3" t="s">
        <v>11549</v>
      </c>
      <c r="I2404" s="5">
        <v>9786071514561</v>
      </c>
      <c r="J2404" s="3">
        <v>2</v>
      </c>
      <c r="K2404" s="8"/>
      <c r="L2404" s="9"/>
      <c r="M2404" s="17">
        <v>129000</v>
      </c>
      <c r="N2404" s="17">
        <v>129000</v>
      </c>
      <c r="O2404" s="10">
        <v>111100</v>
      </c>
      <c r="P2404" s="10">
        <v>111100</v>
      </c>
      <c r="Q2404" s="11">
        <v>132000</v>
      </c>
      <c r="R2404" s="11">
        <v>132000</v>
      </c>
      <c r="S2404" s="12">
        <v>121000</v>
      </c>
      <c r="T2404" s="12">
        <v>121000</v>
      </c>
      <c r="U2404" s="9"/>
      <c r="V2404" s="9"/>
      <c r="W2404" s="43">
        <f t="shared" si="193"/>
        <v>123275</v>
      </c>
      <c r="X2404" s="43">
        <f t="shared" si="192"/>
        <v>246550</v>
      </c>
    </row>
    <row r="2405" spans="1:24" ht="15" x14ac:dyDescent="0.25">
      <c r="A2405" s="44">
        <v>2402</v>
      </c>
      <c r="B2405" s="3" t="s">
        <v>8440</v>
      </c>
      <c r="C2405" s="3" t="s">
        <v>10393</v>
      </c>
      <c r="D2405" s="3" t="s">
        <v>8514</v>
      </c>
      <c r="E2405" s="3" t="s">
        <v>8486</v>
      </c>
      <c r="F2405" s="3" t="s">
        <v>8410</v>
      </c>
      <c r="G2405" s="3" t="s">
        <v>8420</v>
      </c>
      <c r="H2405" s="3" t="s">
        <v>11667</v>
      </c>
      <c r="I2405" s="5">
        <v>9789588686004</v>
      </c>
      <c r="J2405" s="3">
        <v>1</v>
      </c>
      <c r="K2405" s="8"/>
      <c r="L2405" s="9"/>
      <c r="M2405" s="17">
        <v>90000</v>
      </c>
      <c r="N2405" s="17">
        <v>90000</v>
      </c>
      <c r="O2405" s="10"/>
      <c r="P2405" s="10"/>
      <c r="Q2405" s="11">
        <v>92000</v>
      </c>
      <c r="R2405" s="11">
        <v>92000</v>
      </c>
      <c r="S2405" s="12">
        <v>84000</v>
      </c>
      <c r="T2405" s="12">
        <v>84000</v>
      </c>
      <c r="U2405" s="9">
        <v>105000</v>
      </c>
      <c r="V2405" s="9">
        <f t="shared" ref="V2405:V2418" si="196">U2405</f>
        <v>105000</v>
      </c>
      <c r="W2405" s="43">
        <f t="shared" si="193"/>
        <v>92750</v>
      </c>
      <c r="X2405" s="43">
        <f t="shared" si="192"/>
        <v>92750</v>
      </c>
    </row>
    <row r="2406" spans="1:24" ht="15" x14ac:dyDescent="0.25">
      <c r="A2406" s="44">
        <v>2403</v>
      </c>
      <c r="B2406" s="3" t="s">
        <v>602</v>
      </c>
      <c r="C2406" s="3" t="s">
        <v>10061</v>
      </c>
      <c r="D2406" s="3" t="s">
        <v>6133</v>
      </c>
      <c r="E2406" s="3">
        <v>2019</v>
      </c>
      <c r="F2406" s="3" t="s">
        <v>3133</v>
      </c>
      <c r="G2406" s="3" t="s">
        <v>1997</v>
      </c>
      <c r="H2406" s="3" t="s">
        <v>275</v>
      </c>
      <c r="I2406" s="5">
        <v>9789587785869</v>
      </c>
      <c r="J2406" s="3">
        <v>3</v>
      </c>
      <c r="K2406" s="8">
        <v>60030</v>
      </c>
      <c r="L2406" s="9">
        <v>60030</v>
      </c>
      <c r="M2406" s="17">
        <v>74000</v>
      </c>
      <c r="N2406" s="17">
        <v>74000</v>
      </c>
      <c r="O2406" s="10">
        <v>63800</v>
      </c>
      <c r="P2406" s="10">
        <v>63800</v>
      </c>
      <c r="Q2406" s="11">
        <v>76000</v>
      </c>
      <c r="R2406" s="11">
        <v>76000</v>
      </c>
      <c r="S2406" s="12">
        <v>70000</v>
      </c>
      <c r="T2406" s="12">
        <v>70000</v>
      </c>
      <c r="U2406" s="9">
        <v>87000</v>
      </c>
      <c r="V2406" s="9">
        <f t="shared" si="196"/>
        <v>87000</v>
      </c>
      <c r="W2406" s="43">
        <f t="shared" si="193"/>
        <v>71805</v>
      </c>
      <c r="X2406" s="43">
        <f t="shared" si="192"/>
        <v>215415</v>
      </c>
    </row>
    <row r="2407" spans="1:24" ht="15" x14ac:dyDescent="0.25">
      <c r="A2407" s="44">
        <v>2404</v>
      </c>
      <c r="B2407" s="3" t="s">
        <v>401</v>
      </c>
      <c r="C2407" s="3" t="s">
        <v>619</v>
      </c>
      <c r="D2407" s="5" t="s">
        <v>12353</v>
      </c>
      <c r="E2407" s="5">
        <v>2020</v>
      </c>
      <c r="F2407" s="3" t="s">
        <v>23</v>
      </c>
      <c r="G2407" s="3" t="s">
        <v>253</v>
      </c>
      <c r="H2407" s="3"/>
      <c r="I2407" s="5">
        <v>9789587786460</v>
      </c>
      <c r="J2407" s="16">
        <v>3</v>
      </c>
      <c r="K2407" s="8">
        <v>99360</v>
      </c>
      <c r="L2407" s="9">
        <v>99360</v>
      </c>
      <c r="M2407" s="17">
        <v>123000</v>
      </c>
      <c r="N2407" s="17">
        <v>123000</v>
      </c>
      <c r="O2407" s="10">
        <v>105600</v>
      </c>
      <c r="P2407" s="10">
        <v>105600</v>
      </c>
      <c r="Q2407" s="11">
        <v>126000</v>
      </c>
      <c r="R2407" s="11">
        <v>126000</v>
      </c>
      <c r="S2407" s="12">
        <v>115000</v>
      </c>
      <c r="T2407" s="12">
        <v>115000</v>
      </c>
      <c r="U2407" s="9">
        <v>144000</v>
      </c>
      <c r="V2407" s="9">
        <f t="shared" si="196"/>
        <v>144000</v>
      </c>
      <c r="W2407" s="43">
        <f t="shared" si="193"/>
        <v>118827</v>
      </c>
      <c r="X2407" s="43">
        <f t="shared" si="192"/>
        <v>356481</v>
      </c>
    </row>
    <row r="2408" spans="1:24" ht="15" x14ac:dyDescent="0.25">
      <c r="A2408" s="44">
        <v>2405</v>
      </c>
      <c r="B2408" s="3" t="s">
        <v>12465</v>
      </c>
      <c r="C2408" s="3" t="s">
        <v>12056</v>
      </c>
      <c r="D2408" s="3" t="s">
        <v>8327</v>
      </c>
      <c r="E2408" s="3">
        <v>2016</v>
      </c>
      <c r="F2408" s="3" t="s">
        <v>656</v>
      </c>
      <c r="G2408" s="3" t="s">
        <v>249</v>
      </c>
      <c r="H2408" s="3"/>
      <c r="I2408" s="5">
        <v>9789587416244</v>
      </c>
      <c r="J2408" s="5">
        <v>1</v>
      </c>
      <c r="K2408" s="8"/>
      <c r="L2408" s="9"/>
      <c r="M2408" s="17">
        <v>61000</v>
      </c>
      <c r="N2408" s="17">
        <v>61000</v>
      </c>
      <c r="O2408" s="10">
        <v>52800</v>
      </c>
      <c r="P2408" s="10">
        <v>52800</v>
      </c>
      <c r="Q2408" s="11">
        <v>63000</v>
      </c>
      <c r="R2408" s="11">
        <v>63000</v>
      </c>
      <c r="S2408" s="12">
        <v>58000</v>
      </c>
      <c r="T2408" s="12">
        <v>58000</v>
      </c>
      <c r="U2408" s="9">
        <v>72000</v>
      </c>
      <c r="V2408" s="9">
        <f t="shared" si="196"/>
        <v>72000</v>
      </c>
      <c r="W2408" s="43">
        <f t="shared" si="193"/>
        <v>61360</v>
      </c>
      <c r="X2408" s="43">
        <f t="shared" si="192"/>
        <v>61360</v>
      </c>
    </row>
    <row r="2409" spans="1:24" ht="15" x14ac:dyDescent="0.25">
      <c r="A2409" s="44">
        <v>2406</v>
      </c>
      <c r="B2409" s="3" t="s">
        <v>8440</v>
      </c>
      <c r="C2409" s="3" t="s">
        <v>10369</v>
      </c>
      <c r="D2409" s="3" t="s">
        <v>8442</v>
      </c>
      <c r="E2409" s="3" t="s">
        <v>8419</v>
      </c>
      <c r="F2409" s="3" t="s">
        <v>8410</v>
      </c>
      <c r="G2409" s="3" t="s">
        <v>8420</v>
      </c>
      <c r="H2409" s="3" t="s">
        <v>11667</v>
      </c>
      <c r="I2409" s="5">
        <v>9786071712226</v>
      </c>
      <c r="J2409" s="3">
        <v>1</v>
      </c>
      <c r="K2409" s="8"/>
      <c r="L2409" s="9"/>
      <c r="M2409" s="17">
        <v>206000</v>
      </c>
      <c r="N2409" s="17">
        <v>206000</v>
      </c>
      <c r="O2409" s="10"/>
      <c r="P2409" s="10"/>
      <c r="Q2409" s="11">
        <v>211000</v>
      </c>
      <c r="R2409" s="11">
        <v>211000</v>
      </c>
      <c r="S2409" s="12">
        <v>193000</v>
      </c>
      <c r="T2409" s="12">
        <v>193000</v>
      </c>
      <c r="U2409" s="9">
        <v>255780</v>
      </c>
      <c r="V2409" s="9">
        <f t="shared" si="196"/>
        <v>255780</v>
      </c>
      <c r="W2409" s="43">
        <f t="shared" si="193"/>
        <v>216445</v>
      </c>
      <c r="X2409" s="43">
        <f t="shared" si="192"/>
        <v>216445</v>
      </c>
    </row>
    <row r="2410" spans="1:24" ht="15" x14ac:dyDescent="0.25">
      <c r="A2410" s="44">
        <v>2407</v>
      </c>
      <c r="B2410" s="3" t="s">
        <v>6913</v>
      </c>
      <c r="C2410" s="3" t="s">
        <v>6969</v>
      </c>
      <c r="D2410" s="3" t="s">
        <v>6970</v>
      </c>
      <c r="E2410" s="3">
        <v>2019</v>
      </c>
      <c r="F2410" s="3" t="s">
        <v>6912</v>
      </c>
      <c r="G2410" s="3" t="s">
        <v>3000</v>
      </c>
      <c r="H2410" s="3">
        <v>5</v>
      </c>
      <c r="I2410" s="5">
        <v>9789587785111</v>
      </c>
      <c r="J2410" s="5">
        <v>3</v>
      </c>
      <c r="K2410" s="8">
        <v>87975</v>
      </c>
      <c r="L2410" s="9">
        <v>87975</v>
      </c>
      <c r="M2410" s="17">
        <v>109000</v>
      </c>
      <c r="N2410" s="17">
        <v>109000</v>
      </c>
      <c r="O2410" s="10">
        <v>93500</v>
      </c>
      <c r="P2410" s="10">
        <v>93500</v>
      </c>
      <c r="Q2410" s="11">
        <v>111000</v>
      </c>
      <c r="R2410" s="11">
        <v>111000</v>
      </c>
      <c r="S2410" s="12">
        <v>102000</v>
      </c>
      <c r="T2410" s="12">
        <v>102000</v>
      </c>
      <c r="U2410" s="9">
        <v>127500</v>
      </c>
      <c r="V2410" s="9">
        <f t="shared" si="196"/>
        <v>127500</v>
      </c>
      <c r="W2410" s="43">
        <f t="shared" si="193"/>
        <v>105163</v>
      </c>
      <c r="X2410" s="43">
        <f t="shared" si="192"/>
        <v>315489</v>
      </c>
    </row>
    <row r="2411" spans="1:24" ht="15" x14ac:dyDescent="0.25">
      <c r="A2411" s="44">
        <v>2408</v>
      </c>
      <c r="B2411" s="3" t="s">
        <v>12625</v>
      </c>
      <c r="C2411" s="3" t="s">
        <v>11845</v>
      </c>
      <c r="D2411" s="5" t="s">
        <v>2621</v>
      </c>
      <c r="E2411" s="3">
        <v>2024</v>
      </c>
      <c r="F2411" s="3" t="s">
        <v>23</v>
      </c>
      <c r="G2411" s="3" t="s">
        <v>249</v>
      </c>
      <c r="H2411" s="3"/>
      <c r="I2411" s="15">
        <v>9789587926736</v>
      </c>
      <c r="J2411" s="86">
        <v>15</v>
      </c>
      <c r="K2411" s="8"/>
      <c r="L2411" s="9"/>
      <c r="M2411" s="17">
        <v>152000</v>
      </c>
      <c r="N2411" s="17">
        <v>152000</v>
      </c>
      <c r="O2411" s="10">
        <v>130900</v>
      </c>
      <c r="P2411" s="10">
        <v>130900</v>
      </c>
      <c r="Q2411" s="11">
        <v>156000</v>
      </c>
      <c r="R2411" s="11">
        <v>156000</v>
      </c>
      <c r="S2411" s="12">
        <v>143000</v>
      </c>
      <c r="T2411" s="12">
        <v>143000</v>
      </c>
      <c r="U2411" s="9">
        <v>178500</v>
      </c>
      <c r="V2411" s="9">
        <f t="shared" si="196"/>
        <v>178500</v>
      </c>
      <c r="W2411" s="43">
        <f t="shared" si="193"/>
        <v>152080</v>
      </c>
      <c r="X2411" s="43">
        <f t="shared" si="192"/>
        <v>2281200</v>
      </c>
    </row>
    <row r="2412" spans="1:24" ht="15" x14ac:dyDescent="0.25">
      <c r="A2412" s="44">
        <v>2409</v>
      </c>
      <c r="B2412" s="3" t="s">
        <v>765</v>
      </c>
      <c r="C2412" s="3" t="s">
        <v>11793</v>
      </c>
      <c r="D2412" s="3" t="s">
        <v>10897</v>
      </c>
      <c r="E2412" s="3">
        <v>2023</v>
      </c>
      <c r="F2412" s="3" t="s">
        <v>656</v>
      </c>
      <c r="G2412" s="3" t="s">
        <v>772</v>
      </c>
      <c r="H2412" s="3" t="s">
        <v>745</v>
      </c>
      <c r="I2412" s="5">
        <v>9789587465853</v>
      </c>
      <c r="J2412" s="3">
        <v>1</v>
      </c>
      <c r="K2412" s="8"/>
      <c r="L2412" s="9"/>
      <c r="M2412" s="17">
        <v>136000</v>
      </c>
      <c r="N2412" s="17">
        <v>136000</v>
      </c>
      <c r="O2412" s="10">
        <v>116600</v>
      </c>
      <c r="P2412" s="10">
        <v>116600</v>
      </c>
      <c r="Q2412" s="11">
        <v>139000</v>
      </c>
      <c r="R2412" s="11">
        <v>139000</v>
      </c>
      <c r="S2412" s="12">
        <v>127000</v>
      </c>
      <c r="T2412" s="12">
        <v>127000</v>
      </c>
      <c r="U2412" s="9">
        <v>273000</v>
      </c>
      <c r="V2412" s="9">
        <f t="shared" si="196"/>
        <v>273000</v>
      </c>
      <c r="W2412" s="43">
        <f t="shared" si="193"/>
        <v>158320</v>
      </c>
      <c r="X2412" s="43">
        <f t="shared" si="192"/>
        <v>158320</v>
      </c>
    </row>
    <row r="2413" spans="1:24" ht="15" x14ac:dyDescent="0.25">
      <c r="A2413" s="44">
        <v>2410</v>
      </c>
      <c r="B2413" s="3" t="s">
        <v>11425</v>
      </c>
      <c r="C2413" s="3" t="s">
        <v>6280</v>
      </c>
      <c r="D2413" s="3" t="s">
        <v>3081</v>
      </c>
      <c r="E2413" s="3">
        <v>2024</v>
      </c>
      <c r="F2413" s="3" t="s">
        <v>3645</v>
      </c>
      <c r="G2413" s="3" t="s">
        <v>3000</v>
      </c>
      <c r="H2413" s="3">
        <v>2</v>
      </c>
      <c r="I2413" s="5">
        <v>9789587789485</v>
      </c>
      <c r="J2413" s="5">
        <v>10</v>
      </c>
      <c r="K2413" s="8">
        <v>124200</v>
      </c>
      <c r="L2413" s="9">
        <v>124200</v>
      </c>
      <c r="M2413" s="17">
        <v>154000</v>
      </c>
      <c r="N2413" s="17">
        <v>154000</v>
      </c>
      <c r="O2413" s="10">
        <v>132000</v>
      </c>
      <c r="P2413" s="10">
        <v>132000</v>
      </c>
      <c r="Q2413" s="11">
        <v>157000</v>
      </c>
      <c r="R2413" s="11">
        <v>157000</v>
      </c>
      <c r="S2413" s="12">
        <v>144000</v>
      </c>
      <c r="T2413" s="12">
        <v>144000</v>
      </c>
      <c r="U2413" s="9">
        <v>180000</v>
      </c>
      <c r="V2413" s="9">
        <f t="shared" si="196"/>
        <v>180000</v>
      </c>
      <c r="W2413" s="43">
        <f t="shared" si="193"/>
        <v>148533</v>
      </c>
      <c r="X2413" s="43">
        <f t="shared" si="192"/>
        <v>1485330</v>
      </c>
    </row>
    <row r="2414" spans="1:24" ht="15" x14ac:dyDescent="0.25">
      <c r="A2414" s="44">
        <v>2411</v>
      </c>
      <c r="B2414" s="3" t="s">
        <v>2831</v>
      </c>
      <c r="C2414" s="3" t="s">
        <v>12043</v>
      </c>
      <c r="D2414" s="3" t="s">
        <v>8209</v>
      </c>
      <c r="E2414" s="3">
        <v>2014</v>
      </c>
      <c r="F2414" s="3" t="s">
        <v>656</v>
      </c>
      <c r="G2414" s="3" t="s">
        <v>249</v>
      </c>
      <c r="H2414" s="3"/>
      <c r="I2414" s="5">
        <v>9789587413038</v>
      </c>
      <c r="J2414" s="5">
        <v>1</v>
      </c>
      <c r="K2414" s="8"/>
      <c r="L2414" s="9"/>
      <c r="M2414" s="17">
        <v>67000</v>
      </c>
      <c r="N2414" s="17">
        <v>67000</v>
      </c>
      <c r="O2414" s="10">
        <v>57200</v>
      </c>
      <c r="P2414" s="10">
        <v>57200</v>
      </c>
      <c r="Q2414" s="11">
        <v>68000</v>
      </c>
      <c r="R2414" s="11">
        <v>68000</v>
      </c>
      <c r="S2414" s="12">
        <v>62000</v>
      </c>
      <c r="T2414" s="12">
        <v>62000</v>
      </c>
      <c r="U2414" s="9">
        <v>62400</v>
      </c>
      <c r="V2414" s="9">
        <f t="shared" si="196"/>
        <v>62400</v>
      </c>
      <c r="W2414" s="43">
        <f t="shared" si="193"/>
        <v>63320</v>
      </c>
      <c r="X2414" s="43">
        <f t="shared" si="192"/>
        <v>63320</v>
      </c>
    </row>
    <row r="2415" spans="1:24" ht="15" x14ac:dyDescent="0.25">
      <c r="A2415" s="44">
        <v>2412</v>
      </c>
      <c r="B2415" s="3" t="s">
        <v>12672</v>
      </c>
      <c r="C2415" s="3" t="s">
        <v>12049</v>
      </c>
      <c r="D2415" s="3" t="s">
        <v>8267</v>
      </c>
      <c r="E2415" s="3">
        <v>2014</v>
      </c>
      <c r="F2415" s="3" t="s">
        <v>656</v>
      </c>
      <c r="G2415" s="3" t="s">
        <v>249</v>
      </c>
      <c r="H2415" s="3"/>
      <c r="I2415" s="5">
        <v>9789587621914</v>
      </c>
      <c r="J2415" s="5">
        <v>1</v>
      </c>
      <c r="K2415" s="8"/>
      <c r="L2415" s="9"/>
      <c r="M2415" s="17">
        <v>59000</v>
      </c>
      <c r="N2415" s="17">
        <v>59000</v>
      </c>
      <c r="O2415" s="10">
        <v>50600</v>
      </c>
      <c r="P2415" s="10">
        <v>50600</v>
      </c>
      <c r="Q2415" s="11">
        <v>60000</v>
      </c>
      <c r="R2415" s="11">
        <v>60000</v>
      </c>
      <c r="S2415" s="12">
        <v>55000</v>
      </c>
      <c r="T2415" s="12">
        <v>55000</v>
      </c>
      <c r="U2415" s="9">
        <v>69000</v>
      </c>
      <c r="V2415" s="9">
        <f t="shared" si="196"/>
        <v>69000</v>
      </c>
      <c r="W2415" s="43">
        <f t="shared" si="193"/>
        <v>58720</v>
      </c>
      <c r="X2415" s="43">
        <f t="shared" si="192"/>
        <v>58720</v>
      </c>
    </row>
    <row r="2416" spans="1:24" ht="13.5" customHeight="1" x14ac:dyDescent="0.25">
      <c r="A2416" s="44">
        <v>2413</v>
      </c>
      <c r="B2416" s="3" t="s">
        <v>11443</v>
      </c>
      <c r="C2416" s="3" t="s">
        <v>11983</v>
      </c>
      <c r="D2416" s="3" t="s">
        <v>6444</v>
      </c>
      <c r="E2416" s="3">
        <v>2020</v>
      </c>
      <c r="F2416" s="3" t="s">
        <v>1531</v>
      </c>
      <c r="G2416" s="3" t="s">
        <v>1216</v>
      </c>
      <c r="H2416" s="3"/>
      <c r="I2416" s="5">
        <v>9788426730015</v>
      </c>
      <c r="J2416" s="5">
        <v>3</v>
      </c>
      <c r="K2416" s="8"/>
      <c r="L2416" s="9"/>
      <c r="M2416" s="17">
        <v>254000</v>
      </c>
      <c r="N2416" s="17">
        <v>254000</v>
      </c>
      <c r="O2416" s="10"/>
      <c r="P2416" s="10"/>
      <c r="Q2416" s="11">
        <v>261000</v>
      </c>
      <c r="R2416" s="11">
        <v>261000</v>
      </c>
      <c r="S2416" s="12">
        <v>244000</v>
      </c>
      <c r="T2416" s="12">
        <v>244000</v>
      </c>
      <c r="U2416" s="9">
        <v>243360</v>
      </c>
      <c r="V2416" s="9">
        <f t="shared" si="196"/>
        <v>243360</v>
      </c>
      <c r="W2416" s="43">
        <f t="shared" si="193"/>
        <v>250590</v>
      </c>
      <c r="X2416" s="43">
        <f t="shared" si="192"/>
        <v>751770</v>
      </c>
    </row>
    <row r="2417" spans="1:24" ht="27" x14ac:dyDescent="0.25">
      <c r="A2417" s="44">
        <v>2414</v>
      </c>
      <c r="B2417" s="3" t="s">
        <v>11238</v>
      </c>
      <c r="C2417" s="3" t="s">
        <v>11914</v>
      </c>
      <c r="D2417" s="58" t="s">
        <v>12461</v>
      </c>
      <c r="E2417" s="3">
        <v>2013</v>
      </c>
      <c r="F2417" s="3" t="s">
        <v>1571</v>
      </c>
      <c r="G2417" s="3" t="s">
        <v>1671</v>
      </c>
      <c r="H2417" s="3"/>
      <c r="I2417" s="5">
        <v>9788415886358</v>
      </c>
      <c r="J2417" s="5">
        <v>2</v>
      </c>
      <c r="K2417" s="8"/>
      <c r="L2417" s="9"/>
      <c r="M2417" s="17">
        <v>170000</v>
      </c>
      <c r="N2417" s="17">
        <v>170000</v>
      </c>
      <c r="O2417" s="10">
        <v>226800</v>
      </c>
      <c r="P2417" s="10">
        <v>226800</v>
      </c>
      <c r="Q2417" s="11">
        <v>175000</v>
      </c>
      <c r="R2417" s="11">
        <v>175000</v>
      </c>
      <c r="S2417" s="12">
        <v>163000</v>
      </c>
      <c r="T2417" s="12">
        <v>163000</v>
      </c>
      <c r="U2417" s="9">
        <v>177984</v>
      </c>
      <c r="V2417" s="9">
        <f t="shared" si="196"/>
        <v>177984</v>
      </c>
      <c r="W2417" s="43">
        <f t="shared" si="193"/>
        <v>182557</v>
      </c>
      <c r="X2417" s="43">
        <f t="shared" si="192"/>
        <v>365114</v>
      </c>
    </row>
    <row r="2418" spans="1:24" ht="13.5" customHeight="1" x14ac:dyDescent="0.25">
      <c r="A2418" s="44">
        <v>2415</v>
      </c>
      <c r="B2418" s="3" t="s">
        <v>3798</v>
      </c>
      <c r="C2418" s="3" t="s">
        <v>3905</v>
      </c>
      <c r="D2418" s="3" t="s">
        <v>3902</v>
      </c>
      <c r="E2418" s="3">
        <v>2021</v>
      </c>
      <c r="F2418" s="3" t="s">
        <v>3645</v>
      </c>
      <c r="G2418" s="3" t="s">
        <v>3000</v>
      </c>
      <c r="H2418" s="3">
        <v>1</v>
      </c>
      <c r="I2418" s="5">
        <v>9789587787009</v>
      </c>
      <c r="J2418" s="5">
        <v>5</v>
      </c>
      <c r="K2418" s="8">
        <v>101430</v>
      </c>
      <c r="L2418" s="9">
        <v>101430</v>
      </c>
      <c r="M2418" s="17">
        <v>125000</v>
      </c>
      <c r="N2418" s="17">
        <v>125000</v>
      </c>
      <c r="O2418" s="10">
        <v>107800</v>
      </c>
      <c r="P2418" s="10">
        <v>107800</v>
      </c>
      <c r="Q2418" s="11">
        <v>128000</v>
      </c>
      <c r="R2418" s="11">
        <v>128000</v>
      </c>
      <c r="S2418" s="12">
        <v>118000</v>
      </c>
      <c r="T2418" s="12">
        <v>118000</v>
      </c>
      <c r="U2418" s="9">
        <v>147000</v>
      </c>
      <c r="V2418" s="9">
        <f t="shared" si="196"/>
        <v>147000</v>
      </c>
      <c r="W2418" s="43">
        <f t="shared" si="193"/>
        <v>121205</v>
      </c>
      <c r="X2418" s="43">
        <f t="shared" si="192"/>
        <v>606025</v>
      </c>
    </row>
    <row r="2419" spans="1:24" ht="15" x14ac:dyDescent="0.25">
      <c r="A2419" s="44">
        <v>2416</v>
      </c>
      <c r="B2419" s="3" t="s">
        <v>4948</v>
      </c>
      <c r="C2419" s="3" t="s">
        <v>4953</v>
      </c>
      <c r="D2419" s="3" t="s">
        <v>4954</v>
      </c>
      <c r="E2419" s="3">
        <v>2024</v>
      </c>
      <c r="F2419" s="3"/>
      <c r="G2419" s="3"/>
      <c r="H2419" s="3"/>
      <c r="I2419" s="5">
        <v>9789585082953</v>
      </c>
      <c r="J2419" s="5">
        <v>1</v>
      </c>
      <c r="K2419" s="8"/>
      <c r="L2419" s="9"/>
      <c r="M2419" s="17">
        <v>99000</v>
      </c>
      <c r="N2419" s="17">
        <v>99000</v>
      </c>
      <c r="O2419" s="10">
        <v>84700</v>
      </c>
      <c r="P2419" s="10">
        <v>84700</v>
      </c>
      <c r="Q2419" s="11">
        <v>101000</v>
      </c>
      <c r="R2419" s="11">
        <v>101000</v>
      </c>
      <c r="S2419" s="12">
        <v>92000</v>
      </c>
      <c r="T2419" s="12">
        <v>92000</v>
      </c>
      <c r="U2419" s="9"/>
      <c r="V2419" s="9"/>
      <c r="W2419" s="43">
        <f t="shared" si="193"/>
        <v>94175</v>
      </c>
      <c r="X2419" s="43">
        <f t="shared" si="192"/>
        <v>94175</v>
      </c>
    </row>
    <row r="2420" spans="1:24" ht="15" x14ac:dyDescent="0.25">
      <c r="A2420" s="44">
        <v>2417</v>
      </c>
      <c r="B2420" s="3" t="s">
        <v>4059</v>
      </c>
      <c r="C2420" s="3" t="s">
        <v>4100</v>
      </c>
      <c r="D2420" s="5" t="s">
        <v>4101</v>
      </c>
      <c r="E2420" s="5">
        <v>2017</v>
      </c>
      <c r="F2420" s="3" t="s">
        <v>12450</v>
      </c>
      <c r="G2420" s="3" t="s">
        <v>2407</v>
      </c>
      <c r="H2420" s="5">
        <v>2</v>
      </c>
      <c r="I2420" s="5">
        <v>9789587782677</v>
      </c>
      <c r="J2420" s="5">
        <v>1</v>
      </c>
      <c r="K2420" s="8">
        <v>106605</v>
      </c>
      <c r="L2420" s="9">
        <v>106605</v>
      </c>
      <c r="M2420" s="17">
        <v>132000</v>
      </c>
      <c r="N2420" s="17">
        <v>132000</v>
      </c>
      <c r="O2420" s="10">
        <v>113300</v>
      </c>
      <c r="P2420" s="10">
        <v>113300</v>
      </c>
      <c r="Q2420" s="11">
        <v>135000</v>
      </c>
      <c r="R2420" s="11">
        <v>135000</v>
      </c>
      <c r="S2420" s="12">
        <v>124000</v>
      </c>
      <c r="T2420" s="12">
        <v>124000</v>
      </c>
      <c r="U2420" s="9">
        <v>154500</v>
      </c>
      <c r="V2420" s="9">
        <f>U2420</f>
        <v>154500</v>
      </c>
      <c r="W2420" s="43">
        <f t="shared" si="193"/>
        <v>127568</v>
      </c>
      <c r="X2420" s="43">
        <f t="shared" si="192"/>
        <v>127568</v>
      </c>
    </row>
    <row r="2421" spans="1:24" ht="15" x14ac:dyDescent="0.25">
      <c r="A2421" s="44">
        <v>2418</v>
      </c>
      <c r="B2421" s="27" t="s">
        <v>2228</v>
      </c>
      <c r="C2421" s="3" t="s">
        <v>2229</v>
      </c>
      <c r="D2421" s="3" t="s">
        <v>2230</v>
      </c>
      <c r="E2421" s="3">
        <v>2018</v>
      </c>
      <c r="F2421" s="6" t="s">
        <v>1571</v>
      </c>
      <c r="G2421" s="3" t="s">
        <v>2231</v>
      </c>
      <c r="H2421" s="3">
        <v>7</v>
      </c>
      <c r="I2421" s="5">
        <v>9781456260866</v>
      </c>
      <c r="J2421" s="3">
        <v>1</v>
      </c>
      <c r="K2421" s="8"/>
      <c r="L2421" s="9"/>
      <c r="M2421" s="17">
        <v>537000</v>
      </c>
      <c r="N2421" s="17">
        <v>537000</v>
      </c>
      <c r="O2421" s="10">
        <v>126500</v>
      </c>
      <c r="P2421" s="10">
        <v>126500</v>
      </c>
      <c r="Q2421" s="11">
        <v>552000</v>
      </c>
      <c r="R2421" s="11">
        <v>552000</v>
      </c>
      <c r="S2421" s="12">
        <v>508000</v>
      </c>
      <c r="T2421" s="12">
        <v>508000</v>
      </c>
      <c r="U2421" s="9"/>
      <c r="V2421" s="9"/>
      <c r="W2421" s="43">
        <f t="shared" si="193"/>
        <v>430875</v>
      </c>
      <c r="X2421" s="43">
        <f t="shared" si="192"/>
        <v>430875</v>
      </c>
    </row>
    <row r="2422" spans="1:24" ht="15" x14ac:dyDescent="0.25">
      <c r="A2422" s="44">
        <v>2419</v>
      </c>
      <c r="B2422" s="3" t="s">
        <v>5410</v>
      </c>
      <c r="C2422" s="3" t="s">
        <v>5411</v>
      </c>
      <c r="D2422" s="3" t="s">
        <v>11330</v>
      </c>
      <c r="E2422" s="3">
        <v>2022</v>
      </c>
      <c r="F2422" s="3" t="s">
        <v>5413</v>
      </c>
      <c r="G2422" s="3" t="s">
        <v>5414</v>
      </c>
      <c r="H2422" s="3"/>
      <c r="I2422" s="5">
        <v>9798362916701</v>
      </c>
      <c r="J2422" s="5">
        <v>2</v>
      </c>
      <c r="K2422" s="8"/>
      <c r="L2422" s="9"/>
      <c r="M2422" s="17">
        <v>167000</v>
      </c>
      <c r="N2422" s="17">
        <v>167000</v>
      </c>
      <c r="O2422" s="10"/>
      <c r="P2422" s="10"/>
      <c r="Q2422" s="11">
        <v>171000</v>
      </c>
      <c r="R2422" s="11">
        <v>171000</v>
      </c>
      <c r="S2422" s="12">
        <v>158000</v>
      </c>
      <c r="T2422" s="12">
        <v>158000</v>
      </c>
      <c r="U2422" s="9"/>
      <c r="V2422" s="9"/>
      <c r="W2422" s="43">
        <f t="shared" si="193"/>
        <v>165333</v>
      </c>
      <c r="X2422" s="43">
        <f t="shared" si="192"/>
        <v>330666</v>
      </c>
    </row>
    <row r="2423" spans="1:24" ht="15" x14ac:dyDescent="0.25">
      <c r="A2423" s="44">
        <v>2420</v>
      </c>
      <c r="B2423" s="3"/>
      <c r="C2423" s="3" t="s">
        <v>11941</v>
      </c>
      <c r="D2423" s="3" t="s">
        <v>12646</v>
      </c>
      <c r="E2423" s="3">
        <v>2020</v>
      </c>
      <c r="F2423" s="3"/>
      <c r="G2423" s="3" t="s">
        <v>296</v>
      </c>
      <c r="H2423" s="3"/>
      <c r="I2423" s="5">
        <v>9788428342643</v>
      </c>
      <c r="J2423" s="5">
        <v>4</v>
      </c>
      <c r="K2423" s="8"/>
      <c r="L2423" s="9"/>
      <c r="M2423" s="17"/>
      <c r="N2423" s="17"/>
      <c r="O2423" s="10">
        <v>266800</v>
      </c>
      <c r="P2423" s="10">
        <v>266800</v>
      </c>
      <c r="Q2423" s="11"/>
      <c r="R2423" s="11"/>
      <c r="S2423" s="12"/>
      <c r="T2423" s="12"/>
      <c r="U2423" s="9">
        <v>212400</v>
      </c>
      <c r="V2423" s="9">
        <f t="shared" ref="V2423:V2430" si="197">U2423</f>
        <v>212400</v>
      </c>
      <c r="W2423" s="43">
        <f t="shared" si="193"/>
        <v>239600</v>
      </c>
      <c r="X2423" s="43">
        <f t="shared" si="192"/>
        <v>958400</v>
      </c>
    </row>
    <row r="2424" spans="1:24" ht="15" x14ac:dyDescent="0.25">
      <c r="A2424" s="44">
        <v>2421</v>
      </c>
      <c r="B2424" s="3" t="s">
        <v>7632</v>
      </c>
      <c r="C2424" s="3" t="s">
        <v>12025</v>
      </c>
      <c r="D2424" s="3" t="s">
        <v>7634</v>
      </c>
      <c r="E2424" s="3">
        <v>2024</v>
      </c>
      <c r="F2424" s="3" t="s">
        <v>656</v>
      </c>
      <c r="G2424" s="3" t="s">
        <v>7635</v>
      </c>
      <c r="H2424" s="3" t="s">
        <v>7609</v>
      </c>
      <c r="I2424" s="5">
        <v>9788491102502</v>
      </c>
      <c r="J2424" s="3">
        <v>6</v>
      </c>
      <c r="K2424" s="8"/>
      <c r="L2424" s="9"/>
      <c r="M2424" s="17">
        <v>422000</v>
      </c>
      <c r="N2424" s="17">
        <v>422000</v>
      </c>
      <c r="O2424" s="10">
        <v>363000</v>
      </c>
      <c r="P2424" s="10">
        <v>363000</v>
      </c>
      <c r="Q2424" s="11">
        <v>432000</v>
      </c>
      <c r="R2424" s="11">
        <v>432000</v>
      </c>
      <c r="S2424" s="12">
        <v>396000</v>
      </c>
      <c r="T2424" s="12">
        <v>396000</v>
      </c>
      <c r="U2424" s="9">
        <v>527400</v>
      </c>
      <c r="V2424" s="9">
        <f t="shared" si="197"/>
        <v>527400</v>
      </c>
      <c r="W2424" s="43">
        <f t="shared" si="193"/>
        <v>428080</v>
      </c>
      <c r="X2424" s="43">
        <f t="shared" si="192"/>
        <v>2568480</v>
      </c>
    </row>
    <row r="2425" spans="1:24" ht="15" x14ac:dyDescent="0.25">
      <c r="A2425" s="44">
        <v>2422</v>
      </c>
      <c r="B2425" s="3" t="s">
        <v>4119</v>
      </c>
      <c r="C2425" s="3" t="s">
        <v>11911</v>
      </c>
      <c r="D2425" s="3" t="s">
        <v>341</v>
      </c>
      <c r="E2425" s="3">
        <v>2014</v>
      </c>
      <c r="F2425" s="3"/>
      <c r="G2425" s="3" t="s">
        <v>4157</v>
      </c>
      <c r="H2425" s="3"/>
      <c r="I2425" s="5">
        <v>9788429144093</v>
      </c>
      <c r="J2425" s="5">
        <v>2</v>
      </c>
      <c r="K2425" s="8"/>
      <c r="L2425" s="9"/>
      <c r="M2425" s="17">
        <v>339000</v>
      </c>
      <c r="N2425" s="17">
        <v>339000</v>
      </c>
      <c r="O2425" s="10">
        <v>413300</v>
      </c>
      <c r="P2425" s="10">
        <v>413300</v>
      </c>
      <c r="Q2425" s="11">
        <v>348000</v>
      </c>
      <c r="R2425" s="11">
        <v>348000</v>
      </c>
      <c r="S2425" s="12">
        <v>325000</v>
      </c>
      <c r="T2425" s="12">
        <v>325000</v>
      </c>
      <c r="U2425" s="9">
        <v>338400</v>
      </c>
      <c r="V2425" s="9">
        <f t="shared" si="197"/>
        <v>338400</v>
      </c>
      <c r="W2425" s="43">
        <f t="shared" si="193"/>
        <v>352740</v>
      </c>
      <c r="X2425" s="43">
        <f t="shared" si="192"/>
        <v>705480</v>
      </c>
    </row>
    <row r="2426" spans="1:24" ht="15" x14ac:dyDescent="0.25">
      <c r="A2426" s="44">
        <v>2423</v>
      </c>
      <c r="B2426" s="27" t="s">
        <v>10973</v>
      </c>
      <c r="C2426" s="3" t="s">
        <v>2232</v>
      </c>
      <c r="D2426" s="3" t="s">
        <v>11043</v>
      </c>
      <c r="E2426" s="3" t="s">
        <v>2234</v>
      </c>
      <c r="F2426" s="3" t="s">
        <v>1341</v>
      </c>
      <c r="G2426" s="3" t="s">
        <v>1407</v>
      </c>
      <c r="H2426" s="3">
        <v>1</v>
      </c>
      <c r="I2426" s="5">
        <v>9789587711257</v>
      </c>
      <c r="J2426" s="3">
        <v>1</v>
      </c>
      <c r="K2426" s="8"/>
      <c r="L2426" s="9"/>
      <c r="M2426" s="17">
        <v>81000</v>
      </c>
      <c r="N2426" s="17">
        <v>81000</v>
      </c>
      <c r="O2426" s="10">
        <v>69300</v>
      </c>
      <c r="P2426" s="10">
        <v>69300</v>
      </c>
      <c r="Q2426" s="11">
        <v>83000</v>
      </c>
      <c r="R2426" s="11">
        <v>83000</v>
      </c>
      <c r="S2426" s="12">
        <v>76000</v>
      </c>
      <c r="T2426" s="12">
        <v>76000</v>
      </c>
      <c r="U2426" s="9">
        <v>94500</v>
      </c>
      <c r="V2426" s="9">
        <f t="shared" si="197"/>
        <v>94500</v>
      </c>
      <c r="W2426" s="43">
        <f t="shared" si="193"/>
        <v>80760</v>
      </c>
      <c r="X2426" s="43">
        <f t="shared" si="192"/>
        <v>80760</v>
      </c>
    </row>
    <row r="2427" spans="1:24" ht="15" x14ac:dyDescent="0.25">
      <c r="A2427" s="44">
        <v>2424</v>
      </c>
      <c r="B2427" s="3" t="s">
        <v>7345</v>
      </c>
      <c r="C2427" s="3" t="s">
        <v>12019</v>
      </c>
      <c r="D2427" s="3" t="s">
        <v>7375</v>
      </c>
      <c r="E2427" s="3">
        <v>2022</v>
      </c>
      <c r="F2427" s="3" t="s">
        <v>23</v>
      </c>
      <c r="G2427" s="3" t="s">
        <v>7348</v>
      </c>
      <c r="H2427" s="3" t="s">
        <v>7349</v>
      </c>
      <c r="I2427" s="5">
        <v>9788413661544</v>
      </c>
      <c r="J2427" s="3">
        <v>2</v>
      </c>
      <c r="K2427" s="8"/>
      <c r="L2427" s="9"/>
      <c r="M2427" s="17">
        <v>243000</v>
      </c>
      <c r="N2427" s="17">
        <v>243000</v>
      </c>
      <c r="O2427" s="10">
        <v>304400</v>
      </c>
      <c r="P2427" s="10">
        <v>304400</v>
      </c>
      <c r="Q2427" s="11">
        <v>250000</v>
      </c>
      <c r="R2427" s="11">
        <v>250000</v>
      </c>
      <c r="S2427" s="12">
        <v>233000</v>
      </c>
      <c r="T2427" s="12">
        <v>233000</v>
      </c>
      <c r="U2427" s="9">
        <v>336024</v>
      </c>
      <c r="V2427" s="9">
        <f t="shared" si="197"/>
        <v>336024</v>
      </c>
      <c r="W2427" s="43">
        <f t="shared" si="193"/>
        <v>273285</v>
      </c>
      <c r="X2427" s="43">
        <f t="shared" si="192"/>
        <v>546570</v>
      </c>
    </row>
    <row r="2428" spans="1:24" ht="15" x14ac:dyDescent="0.25">
      <c r="A2428" s="44">
        <v>2425</v>
      </c>
      <c r="B2428" s="3" t="s">
        <v>7345</v>
      </c>
      <c r="C2428" s="3" t="s">
        <v>12015</v>
      </c>
      <c r="D2428" s="3" t="s">
        <v>7347</v>
      </c>
      <c r="E2428" s="3">
        <v>2023</v>
      </c>
      <c r="F2428" s="3" t="s">
        <v>23</v>
      </c>
      <c r="G2428" s="3" t="s">
        <v>7348</v>
      </c>
      <c r="H2428" s="3" t="s">
        <v>7349</v>
      </c>
      <c r="I2428" s="5">
        <v>9788428340083</v>
      </c>
      <c r="J2428" s="3">
        <v>2</v>
      </c>
      <c r="K2428" s="8"/>
      <c r="L2428" s="9"/>
      <c r="M2428" s="17">
        <v>253000</v>
      </c>
      <c r="N2428" s="17">
        <v>253000</v>
      </c>
      <c r="O2428" s="10">
        <v>321200</v>
      </c>
      <c r="P2428" s="10">
        <v>321200</v>
      </c>
      <c r="Q2428" s="11">
        <v>260000</v>
      </c>
      <c r="R2428" s="11">
        <v>260000</v>
      </c>
      <c r="S2428" s="12">
        <v>242000</v>
      </c>
      <c r="T2428" s="12">
        <v>242000</v>
      </c>
      <c r="U2428" s="9">
        <v>259200</v>
      </c>
      <c r="V2428" s="9">
        <f t="shared" si="197"/>
        <v>259200</v>
      </c>
      <c r="W2428" s="43">
        <f t="shared" si="193"/>
        <v>267080</v>
      </c>
      <c r="X2428" s="43">
        <f t="shared" si="192"/>
        <v>534160</v>
      </c>
    </row>
    <row r="2429" spans="1:24" ht="15" x14ac:dyDescent="0.25">
      <c r="A2429" s="44">
        <v>2426</v>
      </c>
      <c r="B2429" s="3" t="s">
        <v>9129</v>
      </c>
      <c r="C2429" s="3" t="s">
        <v>10537</v>
      </c>
      <c r="D2429" s="3" t="s">
        <v>9131</v>
      </c>
      <c r="E2429" s="3">
        <v>2020</v>
      </c>
      <c r="F2429" s="3" t="s">
        <v>1531</v>
      </c>
      <c r="G2429" s="3" t="s">
        <v>9132</v>
      </c>
      <c r="H2429" s="3"/>
      <c r="I2429" s="5">
        <v>9788426729774</v>
      </c>
      <c r="J2429" s="5">
        <v>2</v>
      </c>
      <c r="K2429" s="8"/>
      <c r="L2429" s="9"/>
      <c r="M2429" s="17">
        <v>291000</v>
      </c>
      <c r="N2429" s="17">
        <v>291000</v>
      </c>
      <c r="O2429" s="10"/>
      <c r="P2429" s="10"/>
      <c r="Q2429" s="11">
        <v>299000</v>
      </c>
      <c r="R2429" s="11">
        <v>299000</v>
      </c>
      <c r="S2429" s="12">
        <v>279000</v>
      </c>
      <c r="T2429" s="12">
        <v>279000</v>
      </c>
      <c r="U2429" s="9">
        <v>279360</v>
      </c>
      <c r="V2429" s="9">
        <f t="shared" si="197"/>
        <v>279360</v>
      </c>
      <c r="W2429" s="43">
        <f t="shared" si="193"/>
        <v>287090</v>
      </c>
      <c r="X2429" s="43">
        <f t="shared" si="192"/>
        <v>574180</v>
      </c>
    </row>
    <row r="2430" spans="1:24" ht="15" x14ac:dyDescent="0.25">
      <c r="A2430" s="44">
        <v>2427</v>
      </c>
      <c r="B2430" s="3" t="s">
        <v>12545</v>
      </c>
      <c r="C2430" s="3" t="s">
        <v>10141</v>
      </c>
      <c r="D2430" s="3" t="s">
        <v>6861</v>
      </c>
      <c r="E2430" s="3">
        <v>2022</v>
      </c>
      <c r="F2430" s="3" t="s">
        <v>2502</v>
      </c>
      <c r="G2430" s="39" t="s">
        <v>6862</v>
      </c>
      <c r="H2430" s="3" t="s">
        <v>11500</v>
      </c>
      <c r="I2430" s="5">
        <v>9788418892417</v>
      </c>
      <c r="J2430" s="3">
        <v>1</v>
      </c>
      <c r="K2430" s="8"/>
      <c r="L2430" s="9"/>
      <c r="M2430" s="17">
        <v>662000</v>
      </c>
      <c r="N2430" s="17">
        <v>662000</v>
      </c>
      <c r="O2430" s="10">
        <v>517000</v>
      </c>
      <c r="P2430" s="10">
        <v>517000</v>
      </c>
      <c r="Q2430" s="11">
        <v>680000</v>
      </c>
      <c r="R2430" s="11">
        <v>680000</v>
      </c>
      <c r="S2430" s="12">
        <v>635000</v>
      </c>
      <c r="T2430" s="12">
        <v>635000</v>
      </c>
      <c r="U2430" s="9">
        <v>665856</v>
      </c>
      <c r="V2430" s="9">
        <f t="shared" si="197"/>
        <v>665856</v>
      </c>
      <c r="W2430" s="43">
        <f t="shared" si="193"/>
        <v>631971</v>
      </c>
      <c r="X2430" s="43">
        <f t="shared" si="192"/>
        <v>631971</v>
      </c>
    </row>
    <row r="2431" spans="1:24" ht="15" x14ac:dyDescent="0.25">
      <c r="A2431" s="44">
        <v>2428</v>
      </c>
      <c r="B2431" s="3"/>
      <c r="C2431" s="3" t="s">
        <v>10140</v>
      </c>
      <c r="D2431" s="3" t="s">
        <v>6856</v>
      </c>
      <c r="E2431" s="3">
        <v>2022</v>
      </c>
      <c r="F2431" s="3" t="s">
        <v>2502</v>
      </c>
      <c r="G2431" s="3" t="s">
        <v>6857</v>
      </c>
      <c r="H2431" s="3" t="s">
        <v>6858</v>
      </c>
      <c r="I2431" s="5">
        <v>9789588993768</v>
      </c>
      <c r="J2431" s="3">
        <v>1</v>
      </c>
      <c r="K2431" s="8"/>
      <c r="L2431" s="9"/>
      <c r="M2431" s="17">
        <v>301000</v>
      </c>
      <c r="N2431" s="17">
        <v>301000</v>
      </c>
      <c r="O2431" s="10">
        <v>258500</v>
      </c>
      <c r="P2431" s="10">
        <v>258500</v>
      </c>
      <c r="Q2431" s="11">
        <v>308000</v>
      </c>
      <c r="R2431" s="11">
        <v>308000</v>
      </c>
      <c r="S2431" s="12">
        <v>282000</v>
      </c>
      <c r="T2431" s="12">
        <v>282000</v>
      </c>
      <c r="U2431" s="9"/>
      <c r="V2431" s="9"/>
      <c r="W2431" s="43">
        <f t="shared" si="193"/>
        <v>287375</v>
      </c>
      <c r="X2431" s="43">
        <f t="shared" si="192"/>
        <v>287375</v>
      </c>
    </row>
    <row r="2432" spans="1:24" ht="15" x14ac:dyDescent="0.25">
      <c r="A2432" s="44">
        <v>2429</v>
      </c>
      <c r="B2432" s="27" t="s">
        <v>1514</v>
      </c>
      <c r="C2432" s="3" t="s">
        <v>11044</v>
      </c>
      <c r="D2432" s="3"/>
      <c r="E2432" s="3">
        <v>2012</v>
      </c>
      <c r="F2432" s="3" t="s">
        <v>1341</v>
      </c>
      <c r="G2432" s="3" t="s">
        <v>12402</v>
      </c>
      <c r="H2432" s="3"/>
      <c r="I2432" s="5">
        <v>9788415100409</v>
      </c>
      <c r="J2432" s="3">
        <v>1</v>
      </c>
      <c r="K2432" s="8"/>
      <c r="L2432" s="9"/>
      <c r="M2432" s="17">
        <v>217000</v>
      </c>
      <c r="N2432" s="17">
        <v>217000</v>
      </c>
      <c r="O2432" s="10"/>
      <c r="P2432" s="10"/>
      <c r="Q2432" s="11">
        <v>222000</v>
      </c>
      <c r="R2432" s="11">
        <v>222000</v>
      </c>
      <c r="S2432" s="12">
        <v>209000</v>
      </c>
      <c r="T2432" s="12">
        <v>209000</v>
      </c>
      <c r="U2432" s="9">
        <v>201240</v>
      </c>
      <c r="V2432" s="9">
        <f>U2432</f>
        <v>201240</v>
      </c>
      <c r="W2432" s="43">
        <f t="shared" si="193"/>
        <v>212310</v>
      </c>
      <c r="X2432" s="43">
        <f t="shared" si="192"/>
        <v>212310</v>
      </c>
    </row>
    <row r="2433" spans="1:24" ht="15" x14ac:dyDescent="0.25">
      <c r="A2433" s="44">
        <v>2430</v>
      </c>
      <c r="B2433" s="3" t="s">
        <v>776</v>
      </c>
      <c r="C2433" s="3" t="s">
        <v>9561</v>
      </c>
      <c r="D2433" s="3" t="s">
        <v>1158</v>
      </c>
      <c r="E2433" s="3">
        <v>2024</v>
      </c>
      <c r="F2433" s="3" t="s">
        <v>656</v>
      </c>
      <c r="G2433" s="3" t="s">
        <v>1159</v>
      </c>
      <c r="H2433" s="3"/>
      <c r="I2433" s="5">
        <v>9789585165618</v>
      </c>
      <c r="J2433" s="5">
        <v>1</v>
      </c>
      <c r="K2433" s="8"/>
      <c r="L2433" s="9"/>
      <c r="M2433" s="17">
        <v>83000</v>
      </c>
      <c r="N2433" s="17">
        <v>83000</v>
      </c>
      <c r="O2433" s="10">
        <v>71500</v>
      </c>
      <c r="P2433" s="10">
        <v>71500</v>
      </c>
      <c r="Q2433" s="11">
        <v>85000</v>
      </c>
      <c r="R2433" s="11">
        <v>85000</v>
      </c>
      <c r="S2433" s="12">
        <v>78000</v>
      </c>
      <c r="T2433" s="12">
        <v>78000</v>
      </c>
      <c r="U2433" s="9"/>
      <c r="V2433" s="9"/>
      <c r="W2433" s="43">
        <f t="shared" si="193"/>
        <v>79375</v>
      </c>
      <c r="X2433" s="43">
        <f t="shared" si="192"/>
        <v>79375</v>
      </c>
    </row>
    <row r="2434" spans="1:24" ht="15" x14ac:dyDescent="0.25">
      <c r="A2434" s="44">
        <v>2431</v>
      </c>
      <c r="B2434" s="3" t="s">
        <v>4646</v>
      </c>
      <c r="C2434" s="3" t="s">
        <v>9873</v>
      </c>
      <c r="D2434" s="3" t="s">
        <v>4651</v>
      </c>
      <c r="E2434" s="3">
        <v>2023</v>
      </c>
      <c r="F2434" s="3" t="s">
        <v>1394</v>
      </c>
      <c r="G2434" s="3" t="s">
        <v>4649</v>
      </c>
      <c r="H2434" s="3">
        <v>1</v>
      </c>
      <c r="I2434" s="5">
        <v>9789354407260</v>
      </c>
      <c r="J2434" s="5">
        <v>4</v>
      </c>
      <c r="K2434" s="8"/>
      <c r="L2434" s="9"/>
      <c r="M2434" s="17">
        <v>138000</v>
      </c>
      <c r="N2434" s="17">
        <v>138000</v>
      </c>
      <c r="O2434" s="10"/>
      <c r="P2434" s="10"/>
      <c r="Q2434" s="11">
        <v>141000</v>
      </c>
      <c r="R2434" s="11">
        <v>141000</v>
      </c>
      <c r="S2434" s="12">
        <v>131000</v>
      </c>
      <c r="T2434" s="12">
        <v>131000</v>
      </c>
      <c r="U2434" s="9"/>
      <c r="V2434" s="9"/>
      <c r="W2434" s="43">
        <f t="shared" si="193"/>
        <v>136667</v>
      </c>
      <c r="X2434" s="43">
        <f t="shared" si="192"/>
        <v>546668</v>
      </c>
    </row>
    <row r="2435" spans="1:24" ht="15" x14ac:dyDescent="0.25">
      <c r="A2435" s="44">
        <v>2432</v>
      </c>
      <c r="B2435" s="3" t="s">
        <v>5972</v>
      </c>
      <c r="C2435" s="3" t="s">
        <v>11393</v>
      </c>
      <c r="D2435" s="3" t="s">
        <v>6000</v>
      </c>
      <c r="E2435" s="3">
        <v>2022</v>
      </c>
      <c r="F2435" s="3" t="s">
        <v>23</v>
      </c>
      <c r="G2435" s="3" t="s">
        <v>6001</v>
      </c>
      <c r="H2435" s="3"/>
      <c r="I2435" s="5">
        <v>9789583032455</v>
      </c>
      <c r="J2435" s="3">
        <v>1</v>
      </c>
      <c r="K2435" s="8"/>
      <c r="L2435" s="9"/>
      <c r="M2435" s="17">
        <v>58000</v>
      </c>
      <c r="N2435" s="17">
        <v>58000</v>
      </c>
      <c r="O2435" s="10">
        <v>69000</v>
      </c>
      <c r="P2435" s="10">
        <v>69000</v>
      </c>
      <c r="Q2435" s="11">
        <v>60000</v>
      </c>
      <c r="R2435" s="11">
        <v>60000</v>
      </c>
      <c r="S2435" s="12">
        <v>55000</v>
      </c>
      <c r="T2435" s="12">
        <v>55000</v>
      </c>
      <c r="U2435" s="9">
        <v>57000</v>
      </c>
      <c r="V2435" s="9">
        <f t="shared" ref="V2435:V2443" si="198">U2435</f>
        <v>57000</v>
      </c>
      <c r="W2435" s="43">
        <f t="shared" si="193"/>
        <v>59800</v>
      </c>
      <c r="X2435" s="43">
        <f t="shared" si="192"/>
        <v>59800</v>
      </c>
    </row>
    <row r="2436" spans="1:24" ht="15" x14ac:dyDescent="0.25">
      <c r="A2436" s="44">
        <v>2433</v>
      </c>
      <c r="B2436" s="3" t="s">
        <v>776</v>
      </c>
      <c r="C2436" s="3" t="s">
        <v>10449</v>
      </c>
      <c r="D2436" s="3" t="s">
        <v>8793</v>
      </c>
      <c r="E2436" s="3">
        <v>2023</v>
      </c>
      <c r="F2436" s="3"/>
      <c r="G2436" s="3" t="s">
        <v>990</v>
      </c>
      <c r="H2436" s="3"/>
      <c r="I2436" s="5">
        <v>9788419252180</v>
      </c>
      <c r="J2436" s="3">
        <v>1</v>
      </c>
      <c r="K2436" s="8"/>
      <c r="L2436" s="9"/>
      <c r="M2436" s="17">
        <v>139000</v>
      </c>
      <c r="N2436" s="17">
        <v>139000</v>
      </c>
      <c r="O2436" s="10">
        <v>178800</v>
      </c>
      <c r="P2436" s="10">
        <v>178800</v>
      </c>
      <c r="Q2436" s="11">
        <v>143000</v>
      </c>
      <c r="R2436" s="11">
        <v>143000</v>
      </c>
      <c r="S2436" s="12">
        <v>134000</v>
      </c>
      <c r="T2436" s="12">
        <v>134000</v>
      </c>
      <c r="U2436" s="9">
        <v>136800</v>
      </c>
      <c r="V2436" s="9">
        <f t="shared" si="198"/>
        <v>136800</v>
      </c>
      <c r="W2436" s="43">
        <f t="shared" si="193"/>
        <v>146320</v>
      </c>
      <c r="X2436" s="43">
        <f t="shared" ref="X2436:X2499" si="199">W2436*J2436</f>
        <v>146320</v>
      </c>
    </row>
    <row r="2437" spans="1:24" ht="15" x14ac:dyDescent="0.25">
      <c r="A2437" s="44">
        <v>2434</v>
      </c>
      <c r="B2437" s="3" t="s">
        <v>4119</v>
      </c>
      <c r="C2437" s="3" t="s">
        <v>9815</v>
      </c>
      <c r="D2437" s="3" t="s">
        <v>4149</v>
      </c>
      <c r="E2437" s="3">
        <v>2019</v>
      </c>
      <c r="F2437" s="3"/>
      <c r="G2437" s="3" t="s">
        <v>4150</v>
      </c>
      <c r="H2437" s="3"/>
      <c r="I2437" s="5">
        <v>9789587717655</v>
      </c>
      <c r="J2437" s="5">
        <v>2</v>
      </c>
      <c r="K2437" s="8"/>
      <c r="L2437" s="9"/>
      <c r="M2437" s="17">
        <v>52000</v>
      </c>
      <c r="N2437" s="17">
        <v>52000</v>
      </c>
      <c r="O2437" s="10">
        <v>45100</v>
      </c>
      <c r="P2437" s="10">
        <v>45100</v>
      </c>
      <c r="Q2437" s="11">
        <v>54000</v>
      </c>
      <c r="R2437" s="11">
        <v>54000</v>
      </c>
      <c r="S2437" s="12">
        <v>49000</v>
      </c>
      <c r="T2437" s="12">
        <v>49000</v>
      </c>
      <c r="U2437" s="9">
        <v>61500</v>
      </c>
      <c r="V2437" s="9">
        <f t="shared" si="198"/>
        <v>61500</v>
      </c>
      <c r="W2437" s="43">
        <f t="shared" ref="W2437:W2500" si="200">ROUND(AVERAGE(K2437,M2437,O2437,Q2437,S2437,U2437),0)</f>
        <v>52320</v>
      </c>
      <c r="X2437" s="43">
        <f t="shared" si="199"/>
        <v>104640</v>
      </c>
    </row>
    <row r="2438" spans="1:24" ht="15" x14ac:dyDescent="0.25">
      <c r="A2438" s="44">
        <v>2435</v>
      </c>
      <c r="B2438" s="3" t="s">
        <v>433</v>
      </c>
      <c r="C2438" s="3" t="s">
        <v>10017</v>
      </c>
      <c r="D2438" s="3" t="s">
        <v>5733</v>
      </c>
      <c r="E2438" s="3">
        <v>2013</v>
      </c>
      <c r="F2438" s="3" t="s">
        <v>1346</v>
      </c>
      <c r="G2438" s="3" t="s">
        <v>1310</v>
      </c>
      <c r="H2438" s="3" t="s">
        <v>10928</v>
      </c>
      <c r="I2438" s="5">
        <v>9789588948812</v>
      </c>
      <c r="J2438" s="3">
        <v>1</v>
      </c>
      <c r="K2438" s="8"/>
      <c r="L2438" s="9"/>
      <c r="M2438" s="17">
        <v>92000</v>
      </c>
      <c r="N2438" s="17">
        <v>92000</v>
      </c>
      <c r="O2438" s="10">
        <v>79200</v>
      </c>
      <c r="P2438" s="10">
        <v>79200</v>
      </c>
      <c r="Q2438" s="11">
        <v>94000</v>
      </c>
      <c r="R2438" s="11">
        <v>94000</v>
      </c>
      <c r="S2438" s="12">
        <v>86000</v>
      </c>
      <c r="T2438" s="12">
        <v>86000</v>
      </c>
      <c r="U2438" s="9">
        <v>108000</v>
      </c>
      <c r="V2438" s="9">
        <f t="shared" si="198"/>
        <v>108000</v>
      </c>
      <c r="W2438" s="43">
        <f t="shared" si="200"/>
        <v>91840</v>
      </c>
      <c r="X2438" s="43">
        <f t="shared" si="199"/>
        <v>91840</v>
      </c>
    </row>
    <row r="2439" spans="1:24" ht="15" x14ac:dyDescent="0.25">
      <c r="A2439" s="44">
        <v>2436</v>
      </c>
      <c r="B2439" s="3" t="s">
        <v>433</v>
      </c>
      <c r="C2439" s="3" t="s">
        <v>9725</v>
      </c>
      <c r="D2439" s="3" t="s">
        <v>3259</v>
      </c>
      <c r="E2439" s="3">
        <v>2015</v>
      </c>
      <c r="F2439" s="3" t="s">
        <v>1501</v>
      </c>
      <c r="G2439" s="3" t="s">
        <v>3260</v>
      </c>
      <c r="H2439" s="3"/>
      <c r="I2439" s="5">
        <v>9788416213221</v>
      </c>
      <c r="J2439" s="5">
        <v>5</v>
      </c>
      <c r="K2439" s="8"/>
      <c r="L2439" s="9"/>
      <c r="M2439" s="17">
        <v>146000</v>
      </c>
      <c r="N2439" s="17">
        <v>146000</v>
      </c>
      <c r="O2439" s="10">
        <v>193200</v>
      </c>
      <c r="P2439" s="10">
        <v>193200</v>
      </c>
      <c r="Q2439" s="11">
        <v>150000</v>
      </c>
      <c r="R2439" s="11">
        <v>150000</v>
      </c>
      <c r="S2439" s="12">
        <v>140000</v>
      </c>
      <c r="T2439" s="12">
        <v>140000</v>
      </c>
      <c r="U2439" s="9">
        <v>157689</v>
      </c>
      <c r="V2439" s="9">
        <f t="shared" si="198"/>
        <v>157689</v>
      </c>
      <c r="W2439" s="43">
        <f t="shared" si="200"/>
        <v>157378</v>
      </c>
      <c r="X2439" s="43">
        <f t="shared" si="199"/>
        <v>786890</v>
      </c>
    </row>
    <row r="2440" spans="1:24" ht="15" x14ac:dyDescent="0.25">
      <c r="A2440" s="44">
        <v>2437</v>
      </c>
      <c r="B2440" s="3" t="s">
        <v>4598</v>
      </c>
      <c r="C2440" s="3" t="s">
        <v>9857</v>
      </c>
      <c r="D2440" s="3" t="s">
        <v>4600</v>
      </c>
      <c r="E2440" s="3" t="s">
        <v>4601</v>
      </c>
      <c r="F2440" s="3" t="s">
        <v>1501</v>
      </c>
      <c r="G2440" s="3" t="s">
        <v>4601</v>
      </c>
      <c r="H2440" s="3" t="s">
        <v>4531</v>
      </c>
      <c r="I2440" s="3" t="s">
        <v>4615</v>
      </c>
      <c r="J2440" s="3">
        <v>1</v>
      </c>
      <c r="K2440" s="8"/>
      <c r="L2440" s="9"/>
      <c r="M2440" s="17">
        <v>48000</v>
      </c>
      <c r="N2440" s="17">
        <v>48000</v>
      </c>
      <c r="O2440" s="10">
        <v>46200</v>
      </c>
      <c r="P2440" s="10">
        <v>46200</v>
      </c>
      <c r="Q2440" s="11">
        <v>49000</v>
      </c>
      <c r="R2440" s="11">
        <v>49000</v>
      </c>
      <c r="S2440" s="12">
        <v>45000</v>
      </c>
      <c r="T2440" s="12">
        <v>45000</v>
      </c>
      <c r="U2440" s="9">
        <v>63000</v>
      </c>
      <c r="V2440" s="9">
        <f t="shared" si="198"/>
        <v>63000</v>
      </c>
      <c r="W2440" s="43">
        <f t="shared" si="200"/>
        <v>50240</v>
      </c>
      <c r="X2440" s="43">
        <f t="shared" si="199"/>
        <v>50240</v>
      </c>
    </row>
    <row r="2441" spans="1:24" ht="15" x14ac:dyDescent="0.25">
      <c r="A2441" s="44">
        <v>2438</v>
      </c>
      <c r="B2441" s="3" t="s">
        <v>776</v>
      </c>
      <c r="C2441" s="3" t="s">
        <v>10137</v>
      </c>
      <c r="D2441" s="3" t="s">
        <v>1239</v>
      </c>
      <c r="E2441" s="3">
        <v>2023</v>
      </c>
      <c r="F2441" s="3" t="s">
        <v>12450</v>
      </c>
      <c r="G2441" s="3" t="s">
        <v>1310</v>
      </c>
      <c r="H2441" s="7"/>
      <c r="I2441" s="5" t="s">
        <v>6820</v>
      </c>
      <c r="J2441" s="5">
        <v>4</v>
      </c>
      <c r="K2441" s="8"/>
      <c r="L2441" s="9"/>
      <c r="M2441" s="17">
        <v>153000</v>
      </c>
      <c r="N2441" s="17">
        <v>153000</v>
      </c>
      <c r="O2441" s="10">
        <v>74800</v>
      </c>
      <c r="P2441" s="10">
        <v>74800</v>
      </c>
      <c r="Q2441" s="11">
        <v>157000</v>
      </c>
      <c r="R2441" s="11">
        <v>157000</v>
      </c>
      <c r="S2441" s="12">
        <v>147000</v>
      </c>
      <c r="T2441" s="12">
        <v>147000</v>
      </c>
      <c r="U2441" s="9">
        <v>93000</v>
      </c>
      <c r="V2441" s="9">
        <f t="shared" si="198"/>
        <v>93000</v>
      </c>
      <c r="W2441" s="43">
        <f t="shared" si="200"/>
        <v>124960</v>
      </c>
      <c r="X2441" s="43">
        <f t="shared" si="199"/>
        <v>499840</v>
      </c>
    </row>
    <row r="2442" spans="1:24" ht="15" x14ac:dyDescent="0.25">
      <c r="A2442" s="44">
        <v>2439</v>
      </c>
      <c r="B2442" s="3" t="s">
        <v>776</v>
      </c>
      <c r="C2442" s="3" t="s">
        <v>9789</v>
      </c>
      <c r="D2442" s="3" t="s">
        <v>3556</v>
      </c>
      <c r="E2442" s="3"/>
      <c r="F2442" s="3"/>
      <c r="G2442" s="3" t="s">
        <v>3642</v>
      </c>
      <c r="H2442" s="3"/>
      <c r="I2442" s="5">
        <v>9788418741609</v>
      </c>
      <c r="J2442" s="5">
        <v>1</v>
      </c>
      <c r="K2442" s="8"/>
      <c r="L2442" s="9"/>
      <c r="M2442" s="17">
        <v>196000</v>
      </c>
      <c r="N2442" s="17">
        <v>196000</v>
      </c>
      <c r="O2442" s="10">
        <v>225100</v>
      </c>
      <c r="P2442" s="10">
        <v>225100</v>
      </c>
      <c r="Q2442" s="11">
        <v>201000</v>
      </c>
      <c r="R2442" s="11">
        <v>201000</v>
      </c>
      <c r="S2442" s="12">
        <v>188000</v>
      </c>
      <c r="T2442" s="12">
        <v>188000</v>
      </c>
      <c r="U2442" s="9">
        <v>193680</v>
      </c>
      <c r="V2442" s="9">
        <f t="shared" si="198"/>
        <v>193680</v>
      </c>
      <c r="W2442" s="43">
        <f t="shared" si="200"/>
        <v>200756</v>
      </c>
      <c r="X2442" s="43">
        <f t="shared" si="199"/>
        <v>200756</v>
      </c>
    </row>
    <row r="2443" spans="1:24" ht="15" x14ac:dyDescent="0.25">
      <c r="A2443" s="44">
        <v>2440</v>
      </c>
      <c r="B2443" s="3" t="s">
        <v>11073</v>
      </c>
      <c r="C2443" s="3" t="s">
        <v>9653</v>
      </c>
      <c r="D2443" s="5" t="s">
        <v>11074</v>
      </c>
      <c r="E2443" s="3">
        <v>2019</v>
      </c>
      <c r="F2443" s="3" t="s">
        <v>23</v>
      </c>
      <c r="G2443" s="3" t="s">
        <v>249</v>
      </c>
      <c r="H2443" s="3">
        <v>1</v>
      </c>
      <c r="I2443" s="15">
        <v>9789587920161</v>
      </c>
      <c r="J2443" s="5">
        <v>4</v>
      </c>
      <c r="K2443" s="8"/>
      <c r="L2443" s="9"/>
      <c r="M2443" s="17">
        <v>56000</v>
      </c>
      <c r="N2443" s="17">
        <v>56000</v>
      </c>
      <c r="O2443" s="10">
        <v>48400</v>
      </c>
      <c r="P2443" s="10">
        <v>48400</v>
      </c>
      <c r="Q2443" s="11">
        <v>58000</v>
      </c>
      <c r="R2443" s="11">
        <v>58000</v>
      </c>
      <c r="S2443" s="12">
        <v>53000</v>
      </c>
      <c r="T2443" s="12">
        <v>53000</v>
      </c>
      <c r="U2443" s="9">
        <v>66000</v>
      </c>
      <c r="V2443" s="9">
        <f t="shared" si="198"/>
        <v>66000</v>
      </c>
      <c r="W2443" s="43">
        <f t="shared" si="200"/>
        <v>56280</v>
      </c>
      <c r="X2443" s="43">
        <f t="shared" si="199"/>
        <v>225120</v>
      </c>
    </row>
    <row r="2444" spans="1:24" ht="15" x14ac:dyDescent="0.25">
      <c r="A2444" s="44">
        <v>2441</v>
      </c>
      <c r="B2444" s="3" t="s">
        <v>11596</v>
      </c>
      <c r="C2444" s="3" t="s">
        <v>10255</v>
      </c>
      <c r="D2444" s="3" t="s">
        <v>7794</v>
      </c>
      <c r="E2444" s="3">
        <v>2014</v>
      </c>
      <c r="F2444" s="3" t="s">
        <v>23</v>
      </c>
      <c r="G2444" s="3" t="s">
        <v>7642</v>
      </c>
      <c r="H2444" s="3" t="s">
        <v>10928</v>
      </c>
      <c r="I2444" s="5">
        <v>9788427205079</v>
      </c>
      <c r="J2444" s="5">
        <v>4</v>
      </c>
      <c r="K2444" s="8"/>
      <c r="L2444" s="9"/>
      <c r="M2444" s="17"/>
      <c r="N2444" s="17"/>
      <c r="O2444" s="10">
        <v>72600</v>
      </c>
      <c r="P2444" s="10">
        <v>72600</v>
      </c>
      <c r="Q2444" s="11"/>
      <c r="R2444" s="11"/>
      <c r="S2444" s="12"/>
      <c r="T2444" s="12"/>
      <c r="U2444" s="9">
        <v>150840</v>
      </c>
      <c r="V2444" s="9">
        <f>U2444</f>
        <v>150840</v>
      </c>
      <c r="W2444" s="43">
        <f t="shared" si="200"/>
        <v>111720</v>
      </c>
      <c r="X2444" s="43">
        <f t="shared" si="199"/>
        <v>446880</v>
      </c>
    </row>
    <row r="2445" spans="1:24" ht="15" x14ac:dyDescent="0.25">
      <c r="A2445" s="44">
        <v>2442</v>
      </c>
      <c r="B2445" s="3" t="s">
        <v>12576</v>
      </c>
      <c r="C2445" s="3" t="s">
        <v>11641</v>
      </c>
      <c r="D2445" s="3" t="s">
        <v>12423</v>
      </c>
      <c r="E2445" s="3">
        <v>2019</v>
      </c>
      <c r="F2445" s="3" t="s">
        <v>656</v>
      </c>
      <c r="G2445" s="3" t="s">
        <v>249</v>
      </c>
      <c r="H2445" s="3"/>
      <c r="I2445" s="5">
        <v>9789587629651</v>
      </c>
      <c r="J2445" s="5">
        <v>1</v>
      </c>
      <c r="K2445" s="8"/>
      <c r="L2445" s="9"/>
      <c r="M2445" s="17">
        <v>96000</v>
      </c>
      <c r="N2445" s="17">
        <v>96000</v>
      </c>
      <c r="O2445" s="10">
        <v>82500</v>
      </c>
      <c r="P2445" s="10">
        <v>82500</v>
      </c>
      <c r="Q2445" s="11">
        <v>98000</v>
      </c>
      <c r="R2445" s="11">
        <v>98000</v>
      </c>
      <c r="S2445" s="12">
        <v>90000</v>
      </c>
      <c r="T2445" s="12">
        <v>90000</v>
      </c>
      <c r="U2445" s="9">
        <v>112500</v>
      </c>
      <c r="V2445" s="9">
        <f>U2445</f>
        <v>112500</v>
      </c>
      <c r="W2445" s="43">
        <f t="shared" si="200"/>
        <v>95800</v>
      </c>
      <c r="X2445" s="43">
        <f t="shared" si="199"/>
        <v>95800</v>
      </c>
    </row>
    <row r="2446" spans="1:24" ht="15" x14ac:dyDescent="0.25">
      <c r="A2446" s="44">
        <v>2443</v>
      </c>
      <c r="B2446" s="3" t="s">
        <v>11156</v>
      </c>
      <c r="C2446" s="3" t="s">
        <v>11192</v>
      </c>
      <c r="D2446" s="3" t="s">
        <v>3581</v>
      </c>
      <c r="E2446" s="3">
        <v>2020</v>
      </c>
      <c r="F2446" s="3" t="s">
        <v>23</v>
      </c>
      <c r="G2446" s="3" t="s">
        <v>249</v>
      </c>
      <c r="H2446" s="3">
        <v>2</v>
      </c>
      <c r="I2446" s="5">
        <v>9789587922127</v>
      </c>
      <c r="J2446" s="80">
        <v>23</v>
      </c>
      <c r="K2446" s="8"/>
      <c r="L2446" s="9"/>
      <c r="M2446" s="17">
        <v>72000</v>
      </c>
      <c r="N2446" s="17">
        <v>72000</v>
      </c>
      <c r="O2446" s="10">
        <v>61600</v>
      </c>
      <c r="P2446" s="10">
        <v>61600</v>
      </c>
      <c r="Q2446" s="11">
        <v>73000</v>
      </c>
      <c r="R2446" s="11">
        <v>73000</v>
      </c>
      <c r="S2446" s="12">
        <v>67000</v>
      </c>
      <c r="T2446" s="12">
        <v>67000</v>
      </c>
      <c r="U2446" s="9">
        <v>84000</v>
      </c>
      <c r="V2446" s="9">
        <f>U2446</f>
        <v>84000</v>
      </c>
      <c r="W2446" s="43">
        <f t="shared" si="200"/>
        <v>71520</v>
      </c>
      <c r="X2446" s="43">
        <f t="shared" si="199"/>
        <v>1644960</v>
      </c>
    </row>
    <row r="2447" spans="1:24" ht="15" x14ac:dyDescent="0.25">
      <c r="A2447" s="44">
        <v>2444</v>
      </c>
      <c r="B2447" s="3" t="s">
        <v>10898</v>
      </c>
      <c r="C2447" s="3" t="s">
        <v>3092</v>
      </c>
      <c r="D2447" s="3" t="s">
        <v>3076</v>
      </c>
      <c r="E2447" s="3">
        <v>2021</v>
      </c>
      <c r="F2447" s="3" t="s">
        <v>2883</v>
      </c>
      <c r="G2447" s="32" t="s">
        <v>3065</v>
      </c>
      <c r="H2447" s="5" t="s">
        <v>2839</v>
      </c>
      <c r="I2447" s="5">
        <v>9789587787085</v>
      </c>
      <c r="J2447" s="5">
        <v>1</v>
      </c>
      <c r="K2447" s="8">
        <v>119025</v>
      </c>
      <c r="L2447" s="9">
        <v>119025</v>
      </c>
      <c r="M2447" s="17">
        <v>147000</v>
      </c>
      <c r="N2447" s="17">
        <v>147000</v>
      </c>
      <c r="O2447" s="10">
        <v>126500</v>
      </c>
      <c r="P2447" s="10">
        <v>126500</v>
      </c>
      <c r="Q2447" s="11">
        <v>151000</v>
      </c>
      <c r="R2447" s="11">
        <v>151000</v>
      </c>
      <c r="S2447" s="12">
        <v>138000</v>
      </c>
      <c r="T2447" s="12">
        <v>138000</v>
      </c>
      <c r="U2447" s="9">
        <v>172500</v>
      </c>
      <c r="V2447" s="9">
        <f>U2447</f>
        <v>172500</v>
      </c>
      <c r="W2447" s="43">
        <f t="shared" si="200"/>
        <v>142338</v>
      </c>
      <c r="X2447" s="43">
        <f t="shared" si="199"/>
        <v>142338</v>
      </c>
    </row>
    <row r="2448" spans="1:24" ht="15" x14ac:dyDescent="0.25">
      <c r="A2448" s="44">
        <v>2445</v>
      </c>
      <c r="B2448" s="3" t="s">
        <v>776</v>
      </c>
      <c r="C2448" s="3" t="s">
        <v>9778</v>
      </c>
      <c r="D2448" s="3" t="s">
        <v>3616</v>
      </c>
      <c r="E2448" s="3">
        <v>2020</v>
      </c>
      <c r="F2448" s="3" t="s">
        <v>1346</v>
      </c>
      <c r="G2448" s="3" t="s">
        <v>1154</v>
      </c>
      <c r="H2448" s="3"/>
      <c r="I2448" s="5">
        <v>9786287649163</v>
      </c>
      <c r="J2448" s="5">
        <v>1</v>
      </c>
      <c r="K2448" s="8"/>
      <c r="L2448" s="9"/>
      <c r="M2448" s="17">
        <v>79000</v>
      </c>
      <c r="N2448" s="17">
        <v>79000</v>
      </c>
      <c r="O2448" s="10">
        <v>75900</v>
      </c>
      <c r="P2448" s="10">
        <v>75900</v>
      </c>
      <c r="Q2448" s="11">
        <v>81000</v>
      </c>
      <c r="R2448" s="11">
        <v>81000</v>
      </c>
      <c r="S2448" s="12">
        <v>75000</v>
      </c>
      <c r="T2448" s="12">
        <v>75000</v>
      </c>
      <c r="U2448" s="9"/>
      <c r="V2448" s="9"/>
      <c r="W2448" s="43">
        <f t="shared" si="200"/>
        <v>77725</v>
      </c>
      <c r="X2448" s="43">
        <f t="shared" si="199"/>
        <v>77725</v>
      </c>
    </row>
    <row r="2449" spans="1:24" ht="15" x14ac:dyDescent="0.25">
      <c r="A2449" s="44">
        <v>2446</v>
      </c>
      <c r="B2449" s="3" t="s">
        <v>4948</v>
      </c>
      <c r="C2449" s="3" t="s">
        <v>4963</v>
      </c>
      <c r="D2449" s="3" t="s">
        <v>4964</v>
      </c>
      <c r="E2449" s="3">
        <v>2023</v>
      </c>
      <c r="F2449" s="3"/>
      <c r="G2449" s="3"/>
      <c r="H2449" s="3"/>
      <c r="I2449" s="5">
        <v>9789585036116</v>
      </c>
      <c r="J2449" s="5">
        <v>1</v>
      </c>
      <c r="K2449" s="8"/>
      <c r="L2449" s="9"/>
      <c r="M2449" s="17">
        <v>169000</v>
      </c>
      <c r="N2449" s="17">
        <v>169000</v>
      </c>
      <c r="O2449" s="10">
        <v>145200</v>
      </c>
      <c r="P2449" s="10">
        <v>145200</v>
      </c>
      <c r="Q2449" s="11">
        <v>173000</v>
      </c>
      <c r="R2449" s="11">
        <v>173000</v>
      </c>
      <c r="S2449" s="12">
        <v>158000</v>
      </c>
      <c r="T2449" s="12">
        <v>158000</v>
      </c>
      <c r="U2449" s="9"/>
      <c r="V2449" s="9"/>
      <c r="W2449" s="43">
        <f t="shared" si="200"/>
        <v>161300</v>
      </c>
      <c r="X2449" s="43">
        <f t="shared" si="199"/>
        <v>161300</v>
      </c>
    </row>
    <row r="2450" spans="1:24" ht="15" x14ac:dyDescent="0.25">
      <c r="A2450" s="44">
        <v>2447</v>
      </c>
      <c r="B2450" s="3" t="s">
        <v>7840</v>
      </c>
      <c r="C2450" s="3" t="s">
        <v>11603</v>
      </c>
      <c r="D2450" s="3" t="s">
        <v>12669</v>
      </c>
      <c r="E2450" s="3">
        <v>2022</v>
      </c>
      <c r="F2450" s="3" t="s">
        <v>2837</v>
      </c>
      <c r="G2450" s="3" t="s">
        <v>7836</v>
      </c>
      <c r="H2450" s="3">
        <v>1</v>
      </c>
      <c r="I2450" s="5">
        <v>9789585036123</v>
      </c>
      <c r="J2450" s="3">
        <v>2</v>
      </c>
      <c r="K2450" s="8"/>
      <c r="L2450" s="9"/>
      <c r="M2450" s="17">
        <v>169000</v>
      </c>
      <c r="N2450" s="17">
        <v>169000</v>
      </c>
      <c r="O2450" s="10">
        <v>145200</v>
      </c>
      <c r="P2450" s="10">
        <v>145200</v>
      </c>
      <c r="Q2450" s="11">
        <v>173000</v>
      </c>
      <c r="R2450" s="11">
        <v>173000</v>
      </c>
      <c r="S2450" s="12">
        <v>158000</v>
      </c>
      <c r="T2450" s="12">
        <v>158000</v>
      </c>
      <c r="U2450" s="9">
        <v>193500</v>
      </c>
      <c r="V2450" s="9">
        <f>U2450</f>
        <v>193500</v>
      </c>
      <c r="W2450" s="43">
        <f t="shared" si="200"/>
        <v>167740</v>
      </c>
      <c r="X2450" s="43">
        <f t="shared" si="199"/>
        <v>335480</v>
      </c>
    </row>
    <row r="2451" spans="1:24" ht="15" x14ac:dyDescent="0.25">
      <c r="A2451" s="44">
        <v>2448</v>
      </c>
      <c r="B2451" s="3" t="s">
        <v>10840</v>
      </c>
      <c r="C2451" s="3" t="s">
        <v>4486</v>
      </c>
      <c r="D2451" s="3" t="s">
        <v>310</v>
      </c>
      <c r="E2451" s="3">
        <v>2024</v>
      </c>
      <c r="F2451" s="3" t="s">
        <v>23</v>
      </c>
      <c r="G2451" s="3" t="s">
        <v>249</v>
      </c>
      <c r="H2451" s="3" t="s">
        <v>291</v>
      </c>
      <c r="I2451" s="5">
        <v>9789587926934</v>
      </c>
      <c r="J2451" s="16">
        <v>1</v>
      </c>
      <c r="K2451" s="8"/>
      <c r="L2451" s="9"/>
      <c r="M2451" s="17">
        <v>105000</v>
      </c>
      <c r="N2451" s="17">
        <v>105000</v>
      </c>
      <c r="O2451" s="10">
        <v>90200</v>
      </c>
      <c r="P2451" s="10">
        <v>90200</v>
      </c>
      <c r="Q2451" s="11">
        <v>107000</v>
      </c>
      <c r="R2451" s="11">
        <v>107000</v>
      </c>
      <c r="S2451" s="12">
        <v>98000</v>
      </c>
      <c r="T2451" s="12">
        <v>98000</v>
      </c>
      <c r="U2451" s="9">
        <v>123000</v>
      </c>
      <c r="V2451" s="9">
        <f>U2451</f>
        <v>123000</v>
      </c>
      <c r="W2451" s="43">
        <f t="shared" si="200"/>
        <v>104640</v>
      </c>
      <c r="X2451" s="43">
        <f t="shared" si="199"/>
        <v>104640</v>
      </c>
    </row>
    <row r="2452" spans="1:24" ht="15" x14ac:dyDescent="0.25">
      <c r="A2452" s="44">
        <v>2449</v>
      </c>
      <c r="B2452" s="3"/>
      <c r="C2452" s="3" t="s">
        <v>6894</v>
      </c>
      <c r="D2452" s="3" t="s">
        <v>6895</v>
      </c>
      <c r="E2452" s="3">
        <v>2020</v>
      </c>
      <c r="F2452" s="3" t="s">
        <v>2502</v>
      </c>
      <c r="G2452" s="3" t="s">
        <v>3000</v>
      </c>
      <c r="H2452" s="3" t="s">
        <v>11499</v>
      </c>
      <c r="I2452" s="5">
        <v>9789587786606</v>
      </c>
      <c r="J2452" s="5">
        <v>5</v>
      </c>
      <c r="K2452" s="8">
        <v>80730</v>
      </c>
      <c r="L2452" s="9">
        <v>80730</v>
      </c>
      <c r="M2452" s="17">
        <v>100000</v>
      </c>
      <c r="N2452" s="17">
        <v>100000</v>
      </c>
      <c r="O2452" s="10">
        <v>85800</v>
      </c>
      <c r="P2452" s="10">
        <v>85800</v>
      </c>
      <c r="Q2452" s="11">
        <v>102000</v>
      </c>
      <c r="R2452" s="11">
        <v>102000</v>
      </c>
      <c r="S2452" s="12">
        <v>94000</v>
      </c>
      <c r="T2452" s="12">
        <v>94000</v>
      </c>
      <c r="U2452" s="9">
        <v>117000</v>
      </c>
      <c r="V2452" s="9">
        <f>U2452</f>
        <v>117000</v>
      </c>
      <c r="W2452" s="43">
        <f t="shared" si="200"/>
        <v>96588</v>
      </c>
      <c r="X2452" s="43">
        <f t="shared" si="199"/>
        <v>482940</v>
      </c>
    </row>
    <row r="2453" spans="1:24" ht="15" x14ac:dyDescent="0.25">
      <c r="A2453" s="44">
        <v>2450</v>
      </c>
      <c r="B2453" s="27" t="s">
        <v>1412</v>
      </c>
      <c r="C2453" s="3" t="s">
        <v>11045</v>
      </c>
      <c r="D2453" s="3" t="s">
        <v>12403</v>
      </c>
      <c r="E2453" s="3">
        <v>2016</v>
      </c>
      <c r="F2453" s="3" t="s">
        <v>1341</v>
      </c>
      <c r="G2453" s="3" t="s">
        <v>1388</v>
      </c>
      <c r="H2453" s="3">
        <v>1</v>
      </c>
      <c r="I2453" s="5">
        <v>9789587625271</v>
      </c>
      <c r="J2453" s="3">
        <v>1</v>
      </c>
      <c r="K2453" s="8"/>
      <c r="L2453" s="9"/>
      <c r="M2453" s="17">
        <v>110000</v>
      </c>
      <c r="N2453" s="17">
        <v>110000</v>
      </c>
      <c r="O2453" s="10"/>
      <c r="P2453" s="10"/>
      <c r="Q2453" s="11">
        <v>113000</v>
      </c>
      <c r="R2453" s="11">
        <v>113000</v>
      </c>
      <c r="S2453" s="12">
        <v>103000</v>
      </c>
      <c r="T2453" s="12">
        <v>103000</v>
      </c>
      <c r="U2453" s="9">
        <v>261387</v>
      </c>
      <c r="V2453" s="9">
        <f>U2453</f>
        <v>261387</v>
      </c>
      <c r="W2453" s="43">
        <f t="shared" si="200"/>
        <v>146847</v>
      </c>
      <c r="X2453" s="43">
        <f t="shared" si="199"/>
        <v>146847</v>
      </c>
    </row>
    <row r="2454" spans="1:24" ht="15" x14ac:dyDescent="0.25">
      <c r="A2454" s="44">
        <v>2451</v>
      </c>
      <c r="B2454" s="3" t="s">
        <v>12672</v>
      </c>
      <c r="C2454" s="3" t="s">
        <v>11646</v>
      </c>
      <c r="D2454" s="3" t="s">
        <v>971</v>
      </c>
      <c r="E2454" s="3">
        <v>2018</v>
      </c>
      <c r="F2454" s="3" t="s">
        <v>656</v>
      </c>
      <c r="G2454" s="3" t="s">
        <v>249</v>
      </c>
      <c r="H2454" s="3"/>
      <c r="I2454" s="5">
        <v>9789587628609</v>
      </c>
      <c r="J2454" s="5">
        <v>1</v>
      </c>
      <c r="K2454" s="8"/>
      <c r="L2454" s="9"/>
      <c r="M2454" s="17">
        <v>92000</v>
      </c>
      <c r="N2454" s="17">
        <v>92000</v>
      </c>
      <c r="O2454" s="10">
        <v>79200</v>
      </c>
      <c r="P2454" s="10">
        <v>79200</v>
      </c>
      <c r="Q2454" s="11">
        <v>94000</v>
      </c>
      <c r="R2454" s="11">
        <v>94000</v>
      </c>
      <c r="S2454" s="12">
        <v>86000</v>
      </c>
      <c r="T2454" s="12">
        <v>86000</v>
      </c>
      <c r="U2454" s="9">
        <v>108000</v>
      </c>
      <c r="V2454" s="9">
        <f>U2454</f>
        <v>108000</v>
      </c>
      <c r="W2454" s="43">
        <f t="shared" si="200"/>
        <v>91840</v>
      </c>
      <c r="X2454" s="43">
        <f t="shared" si="199"/>
        <v>91840</v>
      </c>
    </row>
    <row r="2455" spans="1:24" ht="15" x14ac:dyDescent="0.25">
      <c r="A2455" s="44">
        <v>2452</v>
      </c>
      <c r="B2455" s="3" t="s">
        <v>10840</v>
      </c>
      <c r="C2455" s="3" t="s">
        <v>11580</v>
      </c>
      <c r="D2455" s="3" t="s">
        <v>7578</v>
      </c>
      <c r="E2455" s="3">
        <v>2023</v>
      </c>
      <c r="F2455" s="3" t="s">
        <v>4407</v>
      </c>
      <c r="G2455" s="3" t="s">
        <v>249</v>
      </c>
      <c r="H2455" s="3" t="s">
        <v>7579</v>
      </c>
      <c r="I2455" s="5">
        <v>9789587924657</v>
      </c>
      <c r="J2455" s="79">
        <v>14</v>
      </c>
      <c r="K2455" s="8"/>
      <c r="L2455" s="9"/>
      <c r="M2455" s="17">
        <v>207000</v>
      </c>
      <c r="N2455" s="17">
        <v>207000</v>
      </c>
      <c r="O2455" s="10">
        <v>178200</v>
      </c>
      <c r="P2455" s="10">
        <v>178200</v>
      </c>
      <c r="Q2455" s="11">
        <v>212000</v>
      </c>
      <c r="R2455" s="11">
        <v>212000</v>
      </c>
      <c r="S2455" s="12">
        <v>194000</v>
      </c>
      <c r="T2455" s="12">
        <v>194000</v>
      </c>
      <c r="U2455" s="9"/>
      <c r="V2455" s="9"/>
      <c r="W2455" s="43">
        <f t="shared" si="200"/>
        <v>197800</v>
      </c>
      <c r="X2455" s="43">
        <f t="shared" si="199"/>
        <v>2769200</v>
      </c>
    </row>
    <row r="2456" spans="1:24" ht="15" x14ac:dyDescent="0.25">
      <c r="A2456" s="44">
        <v>2453</v>
      </c>
      <c r="B2456" s="3" t="s">
        <v>776</v>
      </c>
      <c r="C2456" s="3" t="s">
        <v>11099</v>
      </c>
      <c r="D2456" s="3" t="s">
        <v>2770</v>
      </c>
      <c r="E2456" s="3">
        <v>2019</v>
      </c>
      <c r="F2456" s="3" t="s">
        <v>23</v>
      </c>
      <c r="G2456" s="3" t="s">
        <v>249</v>
      </c>
      <c r="H2456" s="3">
        <v>2</v>
      </c>
      <c r="I2456" s="5">
        <v>9789587920758</v>
      </c>
      <c r="J2456" s="6">
        <v>4</v>
      </c>
      <c r="K2456" s="8"/>
      <c r="L2456" s="9"/>
      <c r="M2456" s="17">
        <v>52000</v>
      </c>
      <c r="N2456" s="17">
        <v>52000</v>
      </c>
      <c r="O2456" s="10">
        <v>45100</v>
      </c>
      <c r="P2456" s="10">
        <v>45100</v>
      </c>
      <c r="Q2456" s="11">
        <v>54000</v>
      </c>
      <c r="R2456" s="11">
        <v>54000</v>
      </c>
      <c r="S2456" s="12">
        <v>49000</v>
      </c>
      <c r="T2456" s="12">
        <v>49000</v>
      </c>
      <c r="U2456" s="9">
        <v>61500</v>
      </c>
      <c r="V2456" s="9">
        <f t="shared" ref="V2456:V2464" si="201">U2456</f>
        <v>61500</v>
      </c>
      <c r="W2456" s="43">
        <f t="shared" si="200"/>
        <v>52320</v>
      </c>
      <c r="X2456" s="43">
        <f t="shared" si="199"/>
        <v>209280</v>
      </c>
    </row>
    <row r="2457" spans="1:24" ht="15" x14ac:dyDescent="0.25">
      <c r="A2457" s="44">
        <v>2454</v>
      </c>
      <c r="B2457" s="3" t="s">
        <v>5959</v>
      </c>
      <c r="C2457" s="3" t="s">
        <v>11386</v>
      </c>
      <c r="D2457" s="3" t="s">
        <v>11387</v>
      </c>
      <c r="E2457" s="3">
        <v>2023</v>
      </c>
      <c r="F2457" s="3" t="s">
        <v>23</v>
      </c>
      <c r="G2457" s="3" t="s">
        <v>5968</v>
      </c>
      <c r="H2457" s="3"/>
      <c r="I2457" s="5" t="s">
        <v>5969</v>
      </c>
      <c r="J2457" s="3">
        <v>1</v>
      </c>
      <c r="K2457" s="8"/>
      <c r="L2457" s="9"/>
      <c r="M2457" s="17">
        <v>211000</v>
      </c>
      <c r="N2457" s="17">
        <v>211000</v>
      </c>
      <c r="O2457" s="10"/>
      <c r="P2457" s="10"/>
      <c r="Q2457" s="11">
        <v>217000</v>
      </c>
      <c r="R2457" s="11">
        <v>217000</v>
      </c>
      <c r="S2457" s="12">
        <v>200000</v>
      </c>
      <c r="T2457" s="12">
        <v>200000</v>
      </c>
      <c r="U2457" s="9">
        <v>352800</v>
      </c>
      <c r="V2457" s="9">
        <f t="shared" si="201"/>
        <v>352800</v>
      </c>
      <c r="W2457" s="43">
        <f t="shared" si="200"/>
        <v>245200</v>
      </c>
      <c r="X2457" s="43">
        <f t="shared" si="199"/>
        <v>245200</v>
      </c>
    </row>
    <row r="2458" spans="1:24" ht="15" x14ac:dyDescent="0.25">
      <c r="A2458" s="44">
        <v>2455</v>
      </c>
      <c r="B2458" s="3" t="s">
        <v>197</v>
      </c>
      <c r="C2458" s="3" t="s">
        <v>203</v>
      </c>
      <c r="D2458" s="3" t="s">
        <v>10830</v>
      </c>
      <c r="E2458" s="16" t="s">
        <v>200</v>
      </c>
      <c r="F2458" s="3" t="s">
        <v>23</v>
      </c>
      <c r="G2458" s="3" t="s">
        <v>205</v>
      </c>
      <c r="H2458" s="16" t="s">
        <v>202</v>
      </c>
      <c r="I2458" s="5">
        <v>9789587788426</v>
      </c>
      <c r="J2458" s="16">
        <v>9</v>
      </c>
      <c r="K2458" s="8">
        <v>111780</v>
      </c>
      <c r="L2458" s="9">
        <v>111780</v>
      </c>
      <c r="M2458" s="17">
        <v>138000</v>
      </c>
      <c r="N2458" s="17">
        <v>138000</v>
      </c>
      <c r="O2458" s="10">
        <v>118800</v>
      </c>
      <c r="P2458" s="10">
        <v>118800</v>
      </c>
      <c r="Q2458" s="11">
        <v>141000</v>
      </c>
      <c r="R2458" s="11">
        <v>141000</v>
      </c>
      <c r="S2458" s="12">
        <v>130000</v>
      </c>
      <c r="T2458" s="12">
        <v>130000</v>
      </c>
      <c r="U2458" s="9">
        <v>162000</v>
      </c>
      <c r="V2458" s="9">
        <f t="shared" si="201"/>
        <v>162000</v>
      </c>
      <c r="W2458" s="43">
        <f t="shared" si="200"/>
        <v>133597</v>
      </c>
      <c r="X2458" s="43">
        <f t="shared" si="199"/>
        <v>1202373</v>
      </c>
    </row>
    <row r="2459" spans="1:24" ht="15" x14ac:dyDescent="0.25">
      <c r="A2459" s="44">
        <v>2456</v>
      </c>
      <c r="B2459" s="34"/>
      <c r="C2459" s="3" t="s">
        <v>4861</v>
      </c>
      <c r="D2459" s="3" t="s">
        <v>4862</v>
      </c>
      <c r="E2459" s="3">
        <v>2023</v>
      </c>
      <c r="F2459" s="3" t="s">
        <v>23</v>
      </c>
      <c r="G2459" s="3" t="s">
        <v>999</v>
      </c>
      <c r="H2459" s="3">
        <v>1</v>
      </c>
      <c r="I2459" s="5">
        <v>9789585036291</v>
      </c>
      <c r="J2459" s="3">
        <v>2</v>
      </c>
      <c r="K2459" s="8"/>
      <c r="L2459" s="9"/>
      <c r="M2459" s="17">
        <v>133000</v>
      </c>
      <c r="N2459" s="17">
        <v>133000</v>
      </c>
      <c r="O2459" s="10">
        <v>114400</v>
      </c>
      <c r="P2459" s="10">
        <v>114400</v>
      </c>
      <c r="Q2459" s="11">
        <v>136000</v>
      </c>
      <c r="R2459" s="11">
        <v>136000</v>
      </c>
      <c r="S2459" s="12">
        <v>125000</v>
      </c>
      <c r="T2459" s="12">
        <v>125000</v>
      </c>
      <c r="U2459" s="9">
        <v>156000</v>
      </c>
      <c r="V2459" s="9">
        <f t="shared" si="201"/>
        <v>156000</v>
      </c>
      <c r="W2459" s="43">
        <f t="shared" si="200"/>
        <v>132880</v>
      </c>
      <c r="X2459" s="43">
        <f t="shared" si="199"/>
        <v>265760</v>
      </c>
    </row>
    <row r="2460" spans="1:24" ht="13.5" customHeight="1" x14ac:dyDescent="0.25">
      <c r="A2460" s="44">
        <v>2457</v>
      </c>
      <c r="B2460" s="3" t="s">
        <v>4059</v>
      </c>
      <c r="C2460" s="3" t="s">
        <v>4095</v>
      </c>
      <c r="D2460" s="5" t="s">
        <v>403</v>
      </c>
      <c r="E2460" s="5">
        <v>2021</v>
      </c>
      <c r="F2460" s="3" t="s">
        <v>12450</v>
      </c>
      <c r="G2460" s="3" t="s">
        <v>253</v>
      </c>
      <c r="H2460" s="5">
        <v>1</v>
      </c>
      <c r="I2460" s="5">
        <v>9789587787184</v>
      </c>
      <c r="J2460" s="5">
        <v>5</v>
      </c>
      <c r="K2460" s="8">
        <v>92115</v>
      </c>
      <c r="L2460" s="9">
        <v>92115</v>
      </c>
      <c r="M2460" s="17">
        <v>114000</v>
      </c>
      <c r="N2460" s="17">
        <v>114000</v>
      </c>
      <c r="O2460" s="10">
        <v>97900</v>
      </c>
      <c r="P2460" s="10">
        <v>97900</v>
      </c>
      <c r="Q2460" s="11">
        <v>117000</v>
      </c>
      <c r="R2460" s="11">
        <v>117000</v>
      </c>
      <c r="S2460" s="12">
        <v>107000</v>
      </c>
      <c r="T2460" s="12">
        <v>107000</v>
      </c>
      <c r="U2460" s="9">
        <v>133500</v>
      </c>
      <c r="V2460" s="9">
        <f t="shared" si="201"/>
        <v>133500</v>
      </c>
      <c r="W2460" s="43">
        <f t="shared" si="200"/>
        <v>110253</v>
      </c>
      <c r="X2460" s="43">
        <f t="shared" si="199"/>
        <v>551265</v>
      </c>
    </row>
    <row r="2461" spans="1:24" ht="13.5" customHeight="1" x14ac:dyDescent="0.25">
      <c r="A2461" s="44">
        <v>2458</v>
      </c>
      <c r="B2461" s="3" t="s">
        <v>12672</v>
      </c>
      <c r="C2461" s="3" t="s">
        <v>10763</v>
      </c>
      <c r="D2461" s="3" t="s">
        <v>11657</v>
      </c>
      <c r="E2461" s="3">
        <v>2017</v>
      </c>
      <c r="F2461" s="3" t="s">
        <v>656</v>
      </c>
      <c r="G2461" s="3" t="s">
        <v>249</v>
      </c>
      <c r="H2461" s="3"/>
      <c r="I2461" s="5">
        <v>9789587626339</v>
      </c>
      <c r="J2461" s="5">
        <v>1</v>
      </c>
      <c r="K2461" s="8"/>
      <c r="L2461" s="9"/>
      <c r="M2461" s="17">
        <v>50000</v>
      </c>
      <c r="N2461" s="17">
        <v>50000</v>
      </c>
      <c r="O2461" s="10">
        <v>42900</v>
      </c>
      <c r="P2461" s="10">
        <v>42900</v>
      </c>
      <c r="Q2461" s="11">
        <v>51000</v>
      </c>
      <c r="R2461" s="11">
        <v>51000</v>
      </c>
      <c r="S2461" s="12">
        <v>47000</v>
      </c>
      <c r="T2461" s="12">
        <v>47000</v>
      </c>
      <c r="U2461" s="9">
        <v>58500</v>
      </c>
      <c r="V2461" s="9">
        <f t="shared" si="201"/>
        <v>58500</v>
      </c>
      <c r="W2461" s="43">
        <f t="shared" si="200"/>
        <v>49880</v>
      </c>
      <c r="X2461" s="43">
        <f t="shared" si="199"/>
        <v>49880</v>
      </c>
    </row>
    <row r="2462" spans="1:24" ht="15" x14ac:dyDescent="0.25">
      <c r="A2462" s="44">
        <v>2459</v>
      </c>
      <c r="B2462" s="3" t="s">
        <v>3415</v>
      </c>
      <c r="C2462" s="3" t="s">
        <v>11166</v>
      </c>
      <c r="D2462" s="3" t="s">
        <v>3417</v>
      </c>
      <c r="E2462" s="3">
        <v>2023</v>
      </c>
      <c r="F2462" s="3" t="s">
        <v>23</v>
      </c>
      <c r="G2462" s="3" t="s">
        <v>249</v>
      </c>
      <c r="H2462" s="3">
        <v>1</v>
      </c>
      <c r="I2462" s="5">
        <v>9789587925159</v>
      </c>
      <c r="J2462" s="88">
        <v>22</v>
      </c>
      <c r="K2462" s="8"/>
      <c r="L2462" s="9"/>
      <c r="M2462" s="17">
        <v>100000</v>
      </c>
      <c r="N2462" s="17">
        <v>100000</v>
      </c>
      <c r="O2462" s="10">
        <v>85800</v>
      </c>
      <c r="P2462" s="10">
        <v>85800</v>
      </c>
      <c r="Q2462" s="11">
        <v>102000</v>
      </c>
      <c r="R2462" s="11">
        <v>102000</v>
      </c>
      <c r="S2462" s="12">
        <v>94000</v>
      </c>
      <c r="T2462" s="12">
        <v>94000</v>
      </c>
      <c r="U2462" s="9">
        <v>117000</v>
      </c>
      <c r="V2462" s="9">
        <f t="shared" si="201"/>
        <v>117000</v>
      </c>
      <c r="W2462" s="43">
        <f t="shared" si="200"/>
        <v>99760</v>
      </c>
      <c r="X2462" s="43">
        <f t="shared" si="199"/>
        <v>2194720</v>
      </c>
    </row>
    <row r="2463" spans="1:24" ht="15" x14ac:dyDescent="0.25">
      <c r="A2463" s="44">
        <v>2460</v>
      </c>
      <c r="B2463" s="3" t="s">
        <v>3694</v>
      </c>
      <c r="C2463" s="3" t="s">
        <v>11971</v>
      </c>
      <c r="D2463" s="3" t="s">
        <v>6268</v>
      </c>
      <c r="E2463" s="3">
        <v>2018</v>
      </c>
      <c r="F2463" s="3" t="s">
        <v>1040</v>
      </c>
      <c r="G2463" s="3" t="s">
        <v>1520</v>
      </c>
      <c r="H2463" s="3">
        <v>1</v>
      </c>
      <c r="I2463" s="5">
        <v>9788499107028</v>
      </c>
      <c r="J2463" s="3">
        <v>1</v>
      </c>
      <c r="K2463" s="8"/>
      <c r="L2463" s="9"/>
      <c r="M2463" s="17">
        <v>278000</v>
      </c>
      <c r="N2463" s="17">
        <v>278000</v>
      </c>
      <c r="O2463" s="10">
        <v>410200</v>
      </c>
      <c r="P2463" s="10">
        <v>410200</v>
      </c>
      <c r="Q2463" s="11">
        <v>286000</v>
      </c>
      <c r="R2463" s="11">
        <v>286000</v>
      </c>
      <c r="S2463" s="12">
        <v>267000</v>
      </c>
      <c r="T2463" s="12">
        <v>267000</v>
      </c>
      <c r="U2463" s="9">
        <v>277200</v>
      </c>
      <c r="V2463" s="9">
        <f t="shared" si="201"/>
        <v>277200</v>
      </c>
      <c r="W2463" s="43">
        <f t="shared" si="200"/>
        <v>303680</v>
      </c>
      <c r="X2463" s="43">
        <f t="shared" si="199"/>
        <v>303680</v>
      </c>
    </row>
    <row r="2464" spans="1:24" ht="15" x14ac:dyDescent="0.25">
      <c r="A2464" s="44">
        <v>2461</v>
      </c>
      <c r="B2464" s="62" t="s">
        <v>11721</v>
      </c>
      <c r="C2464" s="3" t="s">
        <v>12308</v>
      </c>
      <c r="D2464" s="3" t="s">
        <v>12682</v>
      </c>
      <c r="E2464" s="3">
        <v>2017</v>
      </c>
      <c r="F2464" s="3" t="s">
        <v>23</v>
      </c>
      <c r="G2464" s="3" t="s">
        <v>6527</v>
      </c>
      <c r="H2464" s="3"/>
      <c r="I2464" s="5">
        <v>9788441538887</v>
      </c>
      <c r="J2464" s="3">
        <v>1</v>
      </c>
      <c r="K2464" s="8"/>
      <c r="L2464" s="9"/>
      <c r="M2464" s="17">
        <v>226000</v>
      </c>
      <c r="N2464" s="17">
        <v>226000</v>
      </c>
      <c r="O2464" s="10">
        <v>238200</v>
      </c>
      <c r="P2464" s="10">
        <v>238200</v>
      </c>
      <c r="Q2464" s="11">
        <v>232000</v>
      </c>
      <c r="R2464" s="11">
        <v>232000</v>
      </c>
      <c r="S2464" s="12">
        <v>216000</v>
      </c>
      <c r="T2464" s="12">
        <v>216000</v>
      </c>
      <c r="U2464" s="9">
        <v>237240</v>
      </c>
      <c r="V2464" s="9">
        <f t="shared" si="201"/>
        <v>237240</v>
      </c>
      <c r="W2464" s="43">
        <f t="shared" si="200"/>
        <v>229888</v>
      </c>
      <c r="X2464" s="43">
        <f t="shared" si="199"/>
        <v>229888</v>
      </c>
    </row>
    <row r="2465" spans="1:24" ht="15" x14ac:dyDescent="0.25">
      <c r="A2465" s="44">
        <v>2462</v>
      </c>
      <c r="B2465" s="3" t="s">
        <v>11561</v>
      </c>
      <c r="C2465" s="3" t="s">
        <v>12271</v>
      </c>
      <c r="D2465" s="3" t="s">
        <v>7459</v>
      </c>
      <c r="E2465" s="3">
        <v>2020</v>
      </c>
      <c r="F2465" s="3" t="s">
        <v>23</v>
      </c>
      <c r="G2465" s="3" t="s">
        <v>7460</v>
      </c>
      <c r="H2465" s="3">
        <v>1</v>
      </c>
      <c r="I2465" s="5">
        <v>9789587462487</v>
      </c>
      <c r="J2465" s="3">
        <v>3</v>
      </c>
      <c r="K2465" s="8"/>
      <c r="L2465" s="9"/>
      <c r="M2465" s="17">
        <v>56000</v>
      </c>
      <c r="N2465" s="17">
        <v>56000</v>
      </c>
      <c r="O2465" s="10">
        <v>48400</v>
      </c>
      <c r="P2465" s="10">
        <v>48400</v>
      </c>
      <c r="Q2465" s="11">
        <v>58000</v>
      </c>
      <c r="R2465" s="11">
        <v>58000</v>
      </c>
      <c r="S2465" s="12">
        <v>53000</v>
      </c>
      <c r="T2465" s="12">
        <v>53000</v>
      </c>
      <c r="U2465" s="9"/>
      <c r="V2465" s="9"/>
      <c r="W2465" s="43">
        <f t="shared" si="200"/>
        <v>53850</v>
      </c>
      <c r="X2465" s="43">
        <f t="shared" si="199"/>
        <v>161550</v>
      </c>
    </row>
    <row r="2466" spans="1:24" ht="15" x14ac:dyDescent="0.25">
      <c r="A2466" s="44">
        <v>2463</v>
      </c>
      <c r="B2466" s="27" t="s">
        <v>1521</v>
      </c>
      <c r="C2466" s="3" t="s">
        <v>9625</v>
      </c>
      <c r="D2466" s="3" t="s">
        <v>2241</v>
      </c>
      <c r="E2466" s="3">
        <v>2013</v>
      </c>
      <c r="F2466" s="3" t="s">
        <v>1346</v>
      </c>
      <c r="G2466" s="3" t="s">
        <v>1574</v>
      </c>
      <c r="H2466" s="3">
        <v>1</v>
      </c>
      <c r="I2466" s="5">
        <v>9786071722430</v>
      </c>
      <c r="J2466" s="3">
        <v>1</v>
      </c>
      <c r="K2466" s="8"/>
      <c r="L2466" s="9"/>
      <c r="M2466" s="17">
        <v>205000</v>
      </c>
      <c r="N2466" s="17">
        <v>205000</v>
      </c>
      <c r="O2466" s="10">
        <v>176000</v>
      </c>
      <c r="P2466" s="10">
        <v>176000</v>
      </c>
      <c r="Q2466" s="11">
        <v>210000</v>
      </c>
      <c r="R2466" s="11">
        <v>210000</v>
      </c>
      <c r="S2466" s="12">
        <v>192000</v>
      </c>
      <c r="T2466" s="12">
        <v>192000</v>
      </c>
      <c r="U2466" s="9"/>
      <c r="V2466" s="9"/>
      <c r="W2466" s="43">
        <f t="shared" si="200"/>
        <v>195750</v>
      </c>
      <c r="X2466" s="43">
        <f t="shared" si="199"/>
        <v>195750</v>
      </c>
    </row>
    <row r="2467" spans="1:24" ht="15" x14ac:dyDescent="0.25">
      <c r="A2467" s="44">
        <v>2464</v>
      </c>
      <c r="B2467" s="27" t="s">
        <v>11016</v>
      </c>
      <c r="C2467" s="3" t="s">
        <v>12148</v>
      </c>
      <c r="D2467" s="3" t="s">
        <v>1936</v>
      </c>
      <c r="E2467" s="3">
        <v>2004</v>
      </c>
      <c r="F2467" s="3" t="s">
        <v>1410</v>
      </c>
      <c r="G2467" s="3" t="s">
        <v>2243</v>
      </c>
      <c r="H2467" s="3">
        <v>1</v>
      </c>
      <c r="I2467" s="5">
        <v>9788479786335</v>
      </c>
      <c r="J2467" s="3">
        <v>2</v>
      </c>
      <c r="K2467" s="8"/>
      <c r="L2467" s="9"/>
      <c r="M2467" s="17">
        <v>183000</v>
      </c>
      <c r="N2467" s="17">
        <v>183000</v>
      </c>
      <c r="O2467" s="10">
        <v>157300</v>
      </c>
      <c r="P2467" s="10">
        <v>157300</v>
      </c>
      <c r="Q2467" s="11">
        <v>187000</v>
      </c>
      <c r="R2467" s="11">
        <v>187000</v>
      </c>
      <c r="S2467" s="12">
        <v>172000</v>
      </c>
      <c r="T2467" s="12">
        <v>172000</v>
      </c>
      <c r="U2467" s="9">
        <v>214500</v>
      </c>
      <c r="V2467" s="9">
        <f>U2467</f>
        <v>214500</v>
      </c>
      <c r="W2467" s="43">
        <f t="shared" si="200"/>
        <v>182760</v>
      </c>
      <c r="X2467" s="43">
        <f t="shared" si="199"/>
        <v>365520</v>
      </c>
    </row>
    <row r="2468" spans="1:24" ht="15" x14ac:dyDescent="0.25">
      <c r="A2468" s="44">
        <v>2465</v>
      </c>
      <c r="B2468" s="3" t="s">
        <v>4486</v>
      </c>
      <c r="C2468" s="3" t="s">
        <v>4487</v>
      </c>
      <c r="D2468" s="5" t="s">
        <v>4488</v>
      </c>
      <c r="E2468" s="3">
        <v>2020</v>
      </c>
      <c r="F2468" s="3" t="s">
        <v>4419</v>
      </c>
      <c r="G2468" s="3" t="s">
        <v>253</v>
      </c>
      <c r="H2468" s="3">
        <v>2020</v>
      </c>
      <c r="I2468" s="22">
        <v>9789587786545</v>
      </c>
      <c r="J2468" s="22">
        <v>7</v>
      </c>
      <c r="K2468" s="8">
        <v>55890</v>
      </c>
      <c r="L2468" s="9">
        <v>55890</v>
      </c>
      <c r="M2468" s="17">
        <v>69000</v>
      </c>
      <c r="N2468" s="17">
        <v>69000</v>
      </c>
      <c r="O2468" s="10">
        <v>59400</v>
      </c>
      <c r="P2468" s="10">
        <v>59400</v>
      </c>
      <c r="Q2468" s="11">
        <v>71000</v>
      </c>
      <c r="R2468" s="11">
        <v>71000</v>
      </c>
      <c r="S2468" s="12">
        <v>65000</v>
      </c>
      <c r="T2468" s="12">
        <v>65000</v>
      </c>
      <c r="U2468" s="9">
        <v>81000</v>
      </c>
      <c r="V2468" s="9">
        <f>U2468</f>
        <v>81000</v>
      </c>
      <c r="W2468" s="43">
        <f t="shared" si="200"/>
        <v>66882</v>
      </c>
      <c r="X2468" s="43">
        <f t="shared" si="199"/>
        <v>468174</v>
      </c>
    </row>
    <row r="2469" spans="1:24" ht="15" x14ac:dyDescent="0.25">
      <c r="A2469" s="44">
        <v>2466</v>
      </c>
      <c r="B2469" s="5" t="s">
        <v>10837</v>
      </c>
      <c r="C2469" s="3" t="s">
        <v>12095</v>
      </c>
      <c r="D2469" s="21" t="s">
        <v>267</v>
      </c>
      <c r="E2469" s="3">
        <v>2024</v>
      </c>
      <c r="F2469" s="3" t="s">
        <v>23</v>
      </c>
      <c r="G2469" s="3" t="s">
        <v>268</v>
      </c>
      <c r="H2469" s="3"/>
      <c r="I2469" s="5">
        <v>9788436849035</v>
      </c>
      <c r="J2469" s="16">
        <v>1</v>
      </c>
      <c r="K2469" s="8"/>
      <c r="L2469" s="9"/>
      <c r="M2469" s="17">
        <v>189000</v>
      </c>
      <c r="N2469" s="17">
        <v>189000</v>
      </c>
      <c r="O2469" s="10">
        <v>206400</v>
      </c>
      <c r="P2469" s="10">
        <v>206400</v>
      </c>
      <c r="Q2469" s="11">
        <v>195000</v>
      </c>
      <c r="R2469" s="11">
        <v>195000</v>
      </c>
      <c r="S2469" s="12">
        <v>181000</v>
      </c>
      <c r="T2469" s="12">
        <v>181000</v>
      </c>
      <c r="U2469" s="9">
        <v>198000</v>
      </c>
      <c r="V2469" s="9">
        <f>U2469</f>
        <v>198000</v>
      </c>
      <c r="W2469" s="43">
        <f t="shared" si="200"/>
        <v>193880</v>
      </c>
      <c r="X2469" s="43">
        <f t="shared" si="199"/>
        <v>193880</v>
      </c>
    </row>
    <row r="2470" spans="1:24" ht="15" x14ac:dyDescent="0.25">
      <c r="A2470" s="44">
        <v>2467</v>
      </c>
      <c r="B2470" s="3" t="s">
        <v>8407</v>
      </c>
      <c r="C2470" s="3" t="s">
        <v>10363</v>
      </c>
      <c r="D2470" s="3" t="s">
        <v>167</v>
      </c>
      <c r="E2470" s="3" t="s">
        <v>8409</v>
      </c>
      <c r="F2470" s="3" t="s">
        <v>8410</v>
      </c>
      <c r="G2470" s="3" t="s">
        <v>12326</v>
      </c>
      <c r="H2470" s="3" t="s">
        <v>11667</v>
      </c>
      <c r="I2470" s="5">
        <v>9788479780319</v>
      </c>
      <c r="J2470" s="3">
        <v>1</v>
      </c>
      <c r="K2470" s="8"/>
      <c r="L2470" s="9"/>
      <c r="M2470" s="17">
        <v>614000</v>
      </c>
      <c r="N2470" s="17">
        <v>614000</v>
      </c>
      <c r="O2470" s="10"/>
      <c r="P2470" s="10"/>
      <c r="Q2470" s="11">
        <v>629000</v>
      </c>
      <c r="R2470" s="11">
        <v>629000</v>
      </c>
      <c r="S2470" s="12">
        <v>576000</v>
      </c>
      <c r="T2470" s="12">
        <v>576000</v>
      </c>
      <c r="U2470" s="9">
        <v>1201500</v>
      </c>
      <c r="V2470" s="9">
        <f>U2470</f>
        <v>1201500</v>
      </c>
      <c r="W2470" s="43">
        <f t="shared" si="200"/>
        <v>755125</v>
      </c>
      <c r="X2470" s="43">
        <f t="shared" si="199"/>
        <v>755125</v>
      </c>
    </row>
    <row r="2471" spans="1:24" ht="15" x14ac:dyDescent="0.25">
      <c r="A2471" s="44">
        <v>2468</v>
      </c>
      <c r="B2471" s="3" t="s">
        <v>4948</v>
      </c>
      <c r="C2471" s="3" t="s">
        <v>4959</v>
      </c>
      <c r="D2471" s="3" t="s">
        <v>4960</v>
      </c>
      <c r="E2471" s="3">
        <v>2023</v>
      </c>
      <c r="F2471" s="3"/>
      <c r="G2471" s="3"/>
      <c r="H2471" s="3"/>
      <c r="I2471" s="5">
        <v>9789585035232</v>
      </c>
      <c r="J2471" s="5">
        <v>3</v>
      </c>
      <c r="K2471" s="8"/>
      <c r="L2471" s="9"/>
      <c r="M2471" s="17">
        <v>156000</v>
      </c>
      <c r="N2471" s="17">
        <v>156000</v>
      </c>
      <c r="O2471" s="10">
        <v>134200</v>
      </c>
      <c r="P2471" s="10">
        <v>134200</v>
      </c>
      <c r="Q2471" s="11">
        <v>160000</v>
      </c>
      <c r="R2471" s="11">
        <v>160000</v>
      </c>
      <c r="S2471" s="12">
        <v>146000</v>
      </c>
      <c r="T2471" s="12">
        <v>146000</v>
      </c>
      <c r="U2471" s="9"/>
      <c r="V2471" s="9"/>
      <c r="W2471" s="43">
        <f t="shared" si="200"/>
        <v>149050</v>
      </c>
      <c r="X2471" s="43">
        <f t="shared" si="199"/>
        <v>447150</v>
      </c>
    </row>
    <row r="2472" spans="1:24" ht="15" x14ac:dyDescent="0.25">
      <c r="A2472" s="44">
        <v>2469</v>
      </c>
      <c r="B2472" s="3" t="s">
        <v>401</v>
      </c>
      <c r="C2472" s="3" t="s">
        <v>402</v>
      </c>
      <c r="D2472" s="5" t="s">
        <v>403</v>
      </c>
      <c r="E2472" s="5">
        <v>2023</v>
      </c>
      <c r="F2472" s="3" t="s">
        <v>23</v>
      </c>
      <c r="G2472" s="3" t="s">
        <v>253</v>
      </c>
      <c r="H2472" s="3"/>
      <c r="I2472" s="5">
        <v>9789587788914</v>
      </c>
      <c r="J2472" s="16">
        <v>3</v>
      </c>
      <c r="K2472" s="8">
        <v>106605</v>
      </c>
      <c r="L2472" s="9">
        <v>106605</v>
      </c>
      <c r="M2472" s="17">
        <v>132000</v>
      </c>
      <c r="N2472" s="17">
        <v>132000</v>
      </c>
      <c r="O2472" s="10">
        <v>113300</v>
      </c>
      <c r="P2472" s="10">
        <v>113300</v>
      </c>
      <c r="Q2472" s="11">
        <v>135000</v>
      </c>
      <c r="R2472" s="11">
        <v>135000</v>
      </c>
      <c r="S2472" s="12">
        <v>124000</v>
      </c>
      <c r="T2472" s="12">
        <v>124000</v>
      </c>
      <c r="U2472" s="9">
        <v>154500</v>
      </c>
      <c r="V2472" s="9">
        <f t="shared" ref="V2472:V2478" si="202">U2472</f>
        <v>154500</v>
      </c>
      <c r="W2472" s="43">
        <f t="shared" si="200"/>
        <v>127568</v>
      </c>
      <c r="X2472" s="43">
        <f t="shared" si="199"/>
        <v>382704</v>
      </c>
    </row>
    <row r="2473" spans="1:24" ht="15" x14ac:dyDescent="0.25">
      <c r="A2473" s="44">
        <v>2470</v>
      </c>
      <c r="B2473" s="3" t="s">
        <v>10840</v>
      </c>
      <c r="C2473" s="3" t="s">
        <v>12096</v>
      </c>
      <c r="D2473" s="3" t="s">
        <v>312</v>
      </c>
      <c r="E2473" s="3">
        <v>2024</v>
      </c>
      <c r="F2473" s="3" t="s">
        <v>23</v>
      </c>
      <c r="G2473" s="3" t="s">
        <v>249</v>
      </c>
      <c r="H2473" s="3">
        <v>1</v>
      </c>
      <c r="I2473" s="5">
        <v>9789587926064</v>
      </c>
      <c r="J2473" s="16">
        <v>11</v>
      </c>
      <c r="K2473" s="8"/>
      <c r="L2473" s="9"/>
      <c r="M2473" s="17">
        <v>114000</v>
      </c>
      <c r="N2473" s="17">
        <v>114000</v>
      </c>
      <c r="O2473" s="10">
        <v>97900</v>
      </c>
      <c r="P2473" s="10">
        <v>97900</v>
      </c>
      <c r="Q2473" s="11">
        <v>117000</v>
      </c>
      <c r="R2473" s="11">
        <v>117000</v>
      </c>
      <c r="S2473" s="12">
        <v>107000</v>
      </c>
      <c r="T2473" s="12">
        <v>107000</v>
      </c>
      <c r="U2473" s="9">
        <v>133500</v>
      </c>
      <c r="V2473" s="9">
        <f t="shared" si="202"/>
        <v>133500</v>
      </c>
      <c r="W2473" s="43">
        <f t="shared" si="200"/>
        <v>113880</v>
      </c>
      <c r="X2473" s="43">
        <f t="shared" si="199"/>
        <v>1252680</v>
      </c>
    </row>
    <row r="2474" spans="1:24" ht="15" x14ac:dyDescent="0.25">
      <c r="A2474" s="44">
        <v>2471</v>
      </c>
      <c r="B2474" s="3" t="s">
        <v>4059</v>
      </c>
      <c r="C2474" s="3" t="s">
        <v>10669</v>
      </c>
      <c r="D2474" s="3" t="s">
        <v>12448</v>
      </c>
      <c r="E2474" s="3">
        <v>2017</v>
      </c>
      <c r="F2474" s="3" t="s">
        <v>23</v>
      </c>
      <c r="G2474" s="3" t="s">
        <v>1538</v>
      </c>
      <c r="H2474" s="3">
        <v>1</v>
      </c>
      <c r="I2474" s="5">
        <v>9788426724458</v>
      </c>
      <c r="J2474" s="5">
        <v>1</v>
      </c>
      <c r="K2474" s="8"/>
      <c r="L2474" s="9"/>
      <c r="M2474" s="17">
        <v>232000</v>
      </c>
      <c r="N2474" s="17">
        <v>232000</v>
      </c>
      <c r="O2474" s="10">
        <v>278500</v>
      </c>
      <c r="P2474" s="10">
        <v>278500</v>
      </c>
      <c r="Q2474" s="11">
        <v>239000</v>
      </c>
      <c r="R2474" s="11">
        <v>239000</v>
      </c>
      <c r="S2474" s="12">
        <v>223000</v>
      </c>
      <c r="T2474" s="12">
        <v>223000</v>
      </c>
      <c r="U2474" s="9">
        <v>222480</v>
      </c>
      <c r="V2474" s="9">
        <f t="shared" si="202"/>
        <v>222480</v>
      </c>
      <c r="W2474" s="43">
        <f t="shared" si="200"/>
        <v>238996</v>
      </c>
      <c r="X2474" s="43">
        <f t="shared" si="199"/>
        <v>238996</v>
      </c>
    </row>
    <row r="2475" spans="1:24" ht="15" x14ac:dyDescent="0.25">
      <c r="A2475" s="44">
        <v>2472</v>
      </c>
      <c r="B2475" s="27" t="s">
        <v>12380</v>
      </c>
      <c r="C2475" s="3" t="s">
        <v>12149</v>
      </c>
      <c r="D2475" s="3" t="s">
        <v>1475</v>
      </c>
      <c r="E2475" s="3">
        <v>2012</v>
      </c>
      <c r="F2475" s="3" t="s">
        <v>1341</v>
      </c>
      <c r="G2475" s="3" t="s">
        <v>1692</v>
      </c>
      <c r="H2475" s="3"/>
      <c r="I2475" s="5">
        <v>9788415569077</v>
      </c>
      <c r="J2475" s="3">
        <v>2</v>
      </c>
      <c r="K2475" s="8"/>
      <c r="L2475" s="9"/>
      <c r="M2475" s="17">
        <v>240000</v>
      </c>
      <c r="N2475" s="17">
        <v>240000</v>
      </c>
      <c r="O2475" s="10"/>
      <c r="P2475" s="10"/>
      <c r="Q2475" s="11">
        <v>246000</v>
      </c>
      <c r="R2475" s="11">
        <v>246000</v>
      </c>
      <c r="S2475" s="12">
        <v>231000</v>
      </c>
      <c r="T2475" s="12">
        <v>231000</v>
      </c>
      <c r="U2475" s="9">
        <v>216000</v>
      </c>
      <c r="V2475" s="9">
        <f t="shared" si="202"/>
        <v>216000</v>
      </c>
      <c r="W2475" s="43">
        <f t="shared" si="200"/>
        <v>233250</v>
      </c>
      <c r="X2475" s="43">
        <f t="shared" si="199"/>
        <v>466500</v>
      </c>
    </row>
    <row r="2476" spans="1:24" ht="15" x14ac:dyDescent="0.25">
      <c r="A2476" s="44">
        <v>2473</v>
      </c>
      <c r="B2476" s="27" t="s">
        <v>12380</v>
      </c>
      <c r="C2476" s="3" t="s">
        <v>2245</v>
      </c>
      <c r="D2476" s="3" t="s">
        <v>1475</v>
      </c>
      <c r="E2476" s="3">
        <v>2012</v>
      </c>
      <c r="F2476" s="3" t="s">
        <v>1341</v>
      </c>
      <c r="G2476" s="3" t="s">
        <v>1692</v>
      </c>
      <c r="H2476" s="3"/>
      <c r="I2476" s="5">
        <v>9788415569237</v>
      </c>
      <c r="J2476" s="3">
        <v>2</v>
      </c>
      <c r="K2476" s="8"/>
      <c r="L2476" s="9"/>
      <c r="M2476" s="17">
        <v>240000</v>
      </c>
      <c r="N2476" s="17">
        <v>240000</v>
      </c>
      <c r="O2476" s="10"/>
      <c r="P2476" s="10"/>
      <c r="Q2476" s="11">
        <v>246000</v>
      </c>
      <c r="R2476" s="11">
        <v>246000</v>
      </c>
      <c r="S2476" s="12">
        <v>231000</v>
      </c>
      <c r="T2476" s="12">
        <v>231000</v>
      </c>
      <c r="U2476" s="9">
        <v>216000</v>
      </c>
      <c r="V2476" s="9">
        <f t="shared" si="202"/>
        <v>216000</v>
      </c>
      <c r="W2476" s="43">
        <f t="shared" si="200"/>
        <v>233250</v>
      </c>
      <c r="X2476" s="43">
        <f t="shared" si="199"/>
        <v>466500</v>
      </c>
    </row>
    <row r="2477" spans="1:24" ht="15" x14ac:dyDescent="0.25">
      <c r="A2477" s="44">
        <v>2474</v>
      </c>
      <c r="B2477" s="27" t="s">
        <v>12380</v>
      </c>
      <c r="C2477" s="3" t="s">
        <v>12150</v>
      </c>
      <c r="D2477" s="3" t="s">
        <v>1475</v>
      </c>
      <c r="E2477" s="3">
        <v>2012</v>
      </c>
      <c r="F2477" s="3" t="s">
        <v>1341</v>
      </c>
      <c r="G2477" s="3" t="s">
        <v>1692</v>
      </c>
      <c r="H2477" s="3"/>
      <c r="I2477" s="5">
        <v>9788415569343</v>
      </c>
      <c r="J2477" s="3">
        <v>1</v>
      </c>
      <c r="K2477" s="8"/>
      <c r="L2477" s="9"/>
      <c r="M2477" s="17">
        <v>240000</v>
      </c>
      <c r="N2477" s="17">
        <v>240000</v>
      </c>
      <c r="O2477" s="10"/>
      <c r="P2477" s="10"/>
      <c r="Q2477" s="11">
        <v>246000</v>
      </c>
      <c r="R2477" s="11">
        <v>246000</v>
      </c>
      <c r="S2477" s="12">
        <v>231000</v>
      </c>
      <c r="T2477" s="12">
        <v>231000</v>
      </c>
      <c r="U2477" s="9">
        <v>222840</v>
      </c>
      <c r="V2477" s="9">
        <f t="shared" si="202"/>
        <v>222840</v>
      </c>
      <c r="W2477" s="43">
        <f t="shared" si="200"/>
        <v>234960</v>
      </c>
      <c r="X2477" s="43">
        <f t="shared" si="199"/>
        <v>234960</v>
      </c>
    </row>
    <row r="2478" spans="1:24" ht="15" x14ac:dyDescent="0.25">
      <c r="A2478" s="44">
        <v>2475</v>
      </c>
      <c r="B2478" s="27" t="s">
        <v>12380</v>
      </c>
      <c r="C2478" s="3" t="s">
        <v>2247</v>
      </c>
      <c r="D2478" s="3" t="s">
        <v>1475</v>
      </c>
      <c r="E2478" s="3">
        <v>2012</v>
      </c>
      <c r="F2478" s="3" t="s">
        <v>1341</v>
      </c>
      <c r="G2478" s="3" t="s">
        <v>1692</v>
      </c>
      <c r="H2478" s="3"/>
      <c r="I2478" s="5">
        <v>9788415569046</v>
      </c>
      <c r="J2478" s="3">
        <v>1</v>
      </c>
      <c r="K2478" s="8"/>
      <c r="L2478" s="9"/>
      <c r="M2478" s="17">
        <v>240000</v>
      </c>
      <c r="N2478" s="17">
        <v>240000</v>
      </c>
      <c r="O2478" s="10"/>
      <c r="P2478" s="10"/>
      <c r="Q2478" s="11">
        <v>246000</v>
      </c>
      <c r="R2478" s="11">
        <v>246000</v>
      </c>
      <c r="S2478" s="12">
        <v>231000</v>
      </c>
      <c r="T2478" s="12">
        <v>231000</v>
      </c>
      <c r="U2478" s="9">
        <v>216000</v>
      </c>
      <c r="V2478" s="9">
        <f t="shared" si="202"/>
        <v>216000</v>
      </c>
      <c r="W2478" s="43">
        <f t="shared" si="200"/>
        <v>233250</v>
      </c>
      <c r="X2478" s="43">
        <f t="shared" si="199"/>
        <v>233250</v>
      </c>
    </row>
    <row r="2479" spans="1:24" ht="15" x14ac:dyDescent="0.25">
      <c r="A2479" s="44">
        <v>2476</v>
      </c>
      <c r="B2479" s="3" t="s">
        <v>776</v>
      </c>
      <c r="C2479" s="3" t="s">
        <v>10486</v>
      </c>
      <c r="D2479" s="3" t="s">
        <v>6407</v>
      </c>
      <c r="E2479" s="3">
        <v>2022</v>
      </c>
      <c r="F2479" s="3" t="s">
        <v>656</v>
      </c>
      <c r="G2479" s="3" t="s">
        <v>278</v>
      </c>
      <c r="H2479" s="3" t="s">
        <v>2839</v>
      </c>
      <c r="I2479" s="5">
        <v>9789584299802</v>
      </c>
      <c r="J2479" s="3">
        <v>1</v>
      </c>
      <c r="K2479" s="8"/>
      <c r="L2479" s="9"/>
      <c r="M2479" s="17">
        <v>38000</v>
      </c>
      <c r="N2479" s="17">
        <v>38000</v>
      </c>
      <c r="O2479" s="10">
        <v>32900</v>
      </c>
      <c r="P2479" s="10">
        <v>32900</v>
      </c>
      <c r="Q2479" s="11">
        <v>39000</v>
      </c>
      <c r="R2479" s="11">
        <v>39000</v>
      </c>
      <c r="S2479" s="12">
        <v>36000</v>
      </c>
      <c r="T2479" s="12">
        <v>36000</v>
      </c>
      <c r="U2479" s="9"/>
      <c r="V2479" s="9"/>
      <c r="W2479" s="43">
        <f t="shared" si="200"/>
        <v>36475</v>
      </c>
      <c r="X2479" s="43">
        <f t="shared" si="199"/>
        <v>36475</v>
      </c>
    </row>
    <row r="2480" spans="1:24" ht="15" x14ac:dyDescent="0.25">
      <c r="A2480" s="44">
        <v>2477</v>
      </c>
      <c r="B2480" s="3" t="s">
        <v>10941</v>
      </c>
      <c r="C2480" s="3" t="s">
        <v>11222</v>
      </c>
      <c r="D2480" s="5" t="s">
        <v>163</v>
      </c>
      <c r="E2480" s="3">
        <v>2022</v>
      </c>
      <c r="F2480" s="3" t="s">
        <v>23</v>
      </c>
      <c r="G2480" s="3" t="s">
        <v>249</v>
      </c>
      <c r="H2480" s="3">
        <v>1</v>
      </c>
      <c r="I2480" s="15">
        <v>9789587923346</v>
      </c>
      <c r="J2480" s="15">
        <v>4</v>
      </c>
      <c r="K2480" s="8"/>
      <c r="L2480" s="9"/>
      <c r="M2480" s="17">
        <v>40000</v>
      </c>
      <c r="N2480" s="17">
        <v>40000</v>
      </c>
      <c r="O2480" s="10">
        <v>34100</v>
      </c>
      <c r="P2480" s="10">
        <v>34100</v>
      </c>
      <c r="Q2480" s="11">
        <v>41000</v>
      </c>
      <c r="R2480" s="11">
        <v>41000</v>
      </c>
      <c r="S2480" s="12">
        <v>37000</v>
      </c>
      <c r="T2480" s="12">
        <v>37000</v>
      </c>
      <c r="U2480" s="9">
        <v>46500</v>
      </c>
      <c r="V2480" s="9">
        <f>U2480</f>
        <v>46500</v>
      </c>
      <c r="W2480" s="43">
        <f t="shared" si="200"/>
        <v>39720</v>
      </c>
      <c r="X2480" s="43">
        <f t="shared" si="199"/>
        <v>158880</v>
      </c>
    </row>
    <row r="2481" spans="1:24" ht="15" x14ac:dyDescent="0.25">
      <c r="A2481" s="44">
        <v>2478</v>
      </c>
      <c r="B2481" s="3" t="s">
        <v>776</v>
      </c>
      <c r="C2481" s="3" t="s">
        <v>10487</v>
      </c>
      <c r="D2481" s="3" t="s">
        <v>8899</v>
      </c>
      <c r="E2481" s="3">
        <v>2018</v>
      </c>
      <c r="F2481" s="3" t="s">
        <v>656</v>
      </c>
      <c r="G2481" s="3" t="s">
        <v>8900</v>
      </c>
      <c r="H2481" s="3" t="s">
        <v>2839</v>
      </c>
      <c r="I2481" s="5">
        <v>9789584654014</v>
      </c>
      <c r="J2481" s="3">
        <v>2</v>
      </c>
      <c r="K2481" s="8"/>
      <c r="L2481" s="9"/>
      <c r="M2481" s="17">
        <v>90000</v>
      </c>
      <c r="N2481" s="17">
        <v>90000</v>
      </c>
      <c r="O2481" s="10"/>
      <c r="P2481" s="10"/>
      <c r="Q2481" s="11">
        <v>92000</v>
      </c>
      <c r="R2481" s="11">
        <v>92000</v>
      </c>
      <c r="S2481" s="12">
        <v>84000</v>
      </c>
      <c r="T2481" s="12">
        <v>84000</v>
      </c>
      <c r="U2481" s="9"/>
      <c r="V2481" s="9"/>
      <c r="W2481" s="43">
        <f t="shared" si="200"/>
        <v>88667</v>
      </c>
      <c r="X2481" s="43">
        <f t="shared" si="199"/>
        <v>177334</v>
      </c>
    </row>
    <row r="2482" spans="1:24" ht="15" x14ac:dyDescent="0.25">
      <c r="A2482" s="44">
        <v>2479</v>
      </c>
      <c r="B2482" s="3" t="s">
        <v>7708</v>
      </c>
      <c r="C2482" s="3" t="s">
        <v>12029</v>
      </c>
      <c r="D2482" s="3" t="s">
        <v>7734</v>
      </c>
      <c r="E2482" s="3">
        <v>2018</v>
      </c>
      <c r="F2482" s="3" t="s">
        <v>1346</v>
      </c>
      <c r="G2482" s="3" t="s">
        <v>841</v>
      </c>
      <c r="H2482" s="3" t="s">
        <v>7609</v>
      </c>
      <c r="I2482" s="5">
        <v>9789584274335</v>
      </c>
      <c r="J2482" s="3">
        <v>6</v>
      </c>
      <c r="K2482" s="8"/>
      <c r="L2482" s="9"/>
      <c r="M2482" s="17">
        <v>54000</v>
      </c>
      <c r="N2482" s="17">
        <v>54000</v>
      </c>
      <c r="O2482" s="10">
        <v>46200</v>
      </c>
      <c r="P2482" s="10">
        <v>46200</v>
      </c>
      <c r="Q2482" s="11">
        <v>55000</v>
      </c>
      <c r="R2482" s="11">
        <v>55000</v>
      </c>
      <c r="S2482" s="12">
        <v>50000</v>
      </c>
      <c r="T2482" s="12">
        <v>50000</v>
      </c>
      <c r="U2482" s="9"/>
      <c r="V2482" s="9"/>
      <c r="W2482" s="43">
        <f t="shared" si="200"/>
        <v>51300</v>
      </c>
      <c r="X2482" s="43">
        <f t="shared" si="199"/>
        <v>307800</v>
      </c>
    </row>
    <row r="2483" spans="1:24" ht="15" x14ac:dyDescent="0.25">
      <c r="A2483" s="44">
        <v>2480</v>
      </c>
      <c r="B2483" s="3" t="s">
        <v>7708</v>
      </c>
      <c r="C2483" s="3" t="s">
        <v>7709</v>
      </c>
      <c r="D2483" s="3" t="s">
        <v>7710</v>
      </c>
      <c r="E2483" s="3">
        <v>2025</v>
      </c>
      <c r="F2483" s="3" t="s">
        <v>1346</v>
      </c>
      <c r="G2483" s="3" t="s">
        <v>7711</v>
      </c>
      <c r="H2483" s="3" t="s">
        <v>7609</v>
      </c>
      <c r="I2483" s="5">
        <v>9786287737181</v>
      </c>
      <c r="J2483" s="3">
        <v>3</v>
      </c>
      <c r="K2483" s="8"/>
      <c r="L2483" s="9"/>
      <c r="M2483" s="17">
        <v>101000</v>
      </c>
      <c r="N2483" s="17">
        <v>101000</v>
      </c>
      <c r="O2483" s="10">
        <v>86900</v>
      </c>
      <c r="P2483" s="10">
        <v>86900</v>
      </c>
      <c r="Q2483" s="11">
        <v>103000</v>
      </c>
      <c r="R2483" s="11">
        <v>103000</v>
      </c>
      <c r="S2483" s="12">
        <v>95000</v>
      </c>
      <c r="T2483" s="12">
        <v>95000</v>
      </c>
      <c r="U2483" s="9"/>
      <c r="V2483" s="9"/>
      <c r="W2483" s="43">
        <f t="shared" si="200"/>
        <v>96475</v>
      </c>
      <c r="X2483" s="43">
        <f t="shared" si="199"/>
        <v>289425</v>
      </c>
    </row>
    <row r="2484" spans="1:24" ht="15" x14ac:dyDescent="0.25">
      <c r="A2484" s="44">
        <v>2481</v>
      </c>
      <c r="B2484" s="3" t="s">
        <v>20</v>
      </c>
      <c r="C2484" s="3" t="s">
        <v>10571</v>
      </c>
      <c r="D2484" s="4" t="s">
        <v>49</v>
      </c>
      <c r="E2484" s="5">
        <v>2024</v>
      </c>
      <c r="F2484" s="6" t="s">
        <v>23</v>
      </c>
      <c r="G2484" s="6" t="s">
        <v>12326</v>
      </c>
      <c r="H2484" s="6" t="s">
        <v>25</v>
      </c>
      <c r="I2484" s="5">
        <v>9788490525340</v>
      </c>
      <c r="J2484" s="7">
        <v>5</v>
      </c>
      <c r="K2484" s="8"/>
      <c r="L2484" s="9"/>
      <c r="M2484" s="17">
        <v>320000</v>
      </c>
      <c r="N2484" s="17">
        <v>320000</v>
      </c>
      <c r="O2484" s="10">
        <v>275000</v>
      </c>
      <c r="P2484" s="10">
        <v>275000</v>
      </c>
      <c r="Q2484" s="11">
        <v>328000</v>
      </c>
      <c r="R2484" s="11">
        <v>328000</v>
      </c>
      <c r="S2484" s="12">
        <v>300000</v>
      </c>
      <c r="T2484" s="12">
        <v>300000</v>
      </c>
      <c r="U2484" s="9">
        <v>316800</v>
      </c>
      <c r="V2484" s="9">
        <f t="shared" ref="V2484:V2488" si="203">U2484</f>
        <v>316800</v>
      </c>
      <c r="W2484" s="43">
        <f t="shared" si="200"/>
        <v>307960</v>
      </c>
      <c r="X2484" s="43">
        <f t="shared" si="199"/>
        <v>1539800</v>
      </c>
    </row>
    <row r="2485" spans="1:24" ht="15" x14ac:dyDescent="0.25">
      <c r="A2485" s="44">
        <v>2482</v>
      </c>
      <c r="B2485" s="3" t="s">
        <v>246</v>
      </c>
      <c r="C2485" s="3" t="s">
        <v>600</v>
      </c>
      <c r="D2485" s="3" t="s">
        <v>601</v>
      </c>
      <c r="E2485" s="3">
        <v>2021</v>
      </c>
      <c r="F2485" s="3" t="s">
        <v>23</v>
      </c>
      <c r="G2485" s="3" t="s">
        <v>245</v>
      </c>
      <c r="H2485" s="3"/>
      <c r="I2485" s="5">
        <v>9788412239478</v>
      </c>
      <c r="J2485" s="16">
        <v>1</v>
      </c>
      <c r="K2485" s="8"/>
      <c r="L2485" s="9"/>
      <c r="M2485" s="17">
        <v>246000</v>
      </c>
      <c r="N2485" s="17">
        <v>246000</v>
      </c>
      <c r="O2485" s="10">
        <v>304400</v>
      </c>
      <c r="P2485" s="10">
        <v>304400</v>
      </c>
      <c r="Q2485" s="11">
        <v>253000</v>
      </c>
      <c r="R2485" s="11">
        <v>253000</v>
      </c>
      <c r="S2485" s="12">
        <v>236000</v>
      </c>
      <c r="T2485" s="12">
        <v>236000</v>
      </c>
      <c r="U2485" s="9">
        <v>244800</v>
      </c>
      <c r="V2485" s="9">
        <f t="shared" si="203"/>
        <v>244800</v>
      </c>
      <c r="W2485" s="43">
        <f t="shared" si="200"/>
        <v>256840</v>
      </c>
      <c r="X2485" s="43">
        <f t="shared" si="199"/>
        <v>256840</v>
      </c>
    </row>
    <row r="2486" spans="1:24" ht="15" x14ac:dyDescent="0.25">
      <c r="A2486" s="44">
        <v>2483</v>
      </c>
      <c r="B2486" s="3" t="s">
        <v>246</v>
      </c>
      <c r="C2486" s="3" t="s">
        <v>10580</v>
      </c>
      <c r="D2486" s="3" t="s">
        <v>598</v>
      </c>
      <c r="E2486" s="3">
        <v>2021</v>
      </c>
      <c r="F2486" s="3" t="s">
        <v>23</v>
      </c>
      <c r="G2486" s="3" t="s">
        <v>599</v>
      </c>
      <c r="H2486" s="3"/>
      <c r="I2486" s="5">
        <v>9786078546831</v>
      </c>
      <c r="J2486" s="16">
        <v>1</v>
      </c>
      <c r="K2486" s="8"/>
      <c r="L2486" s="9">
        <v>243000</v>
      </c>
      <c r="M2486" s="17">
        <v>243000</v>
      </c>
      <c r="N2486" s="17">
        <v>243000</v>
      </c>
      <c r="O2486" s="10">
        <v>209000</v>
      </c>
      <c r="P2486" s="10">
        <v>209000</v>
      </c>
      <c r="Q2486" s="11">
        <v>249000</v>
      </c>
      <c r="R2486" s="11">
        <v>249000</v>
      </c>
      <c r="S2486" s="12">
        <v>228000</v>
      </c>
      <c r="T2486" s="12">
        <v>228000</v>
      </c>
      <c r="U2486" s="9">
        <v>285000</v>
      </c>
      <c r="V2486" s="9">
        <f t="shared" si="203"/>
        <v>285000</v>
      </c>
      <c r="W2486" s="43">
        <f t="shared" si="200"/>
        <v>242800</v>
      </c>
      <c r="X2486" s="43">
        <f t="shared" si="199"/>
        <v>242800</v>
      </c>
    </row>
    <row r="2487" spans="1:24" ht="15" x14ac:dyDescent="0.25">
      <c r="A2487" s="44">
        <v>2484</v>
      </c>
      <c r="B2487" s="3" t="s">
        <v>12555</v>
      </c>
      <c r="C2487" s="3" t="s">
        <v>10735</v>
      </c>
      <c r="D2487" s="3" t="s">
        <v>7276</v>
      </c>
      <c r="E2487" s="3"/>
      <c r="F2487" s="3" t="s">
        <v>12450</v>
      </c>
      <c r="G2487" s="3" t="s">
        <v>7273</v>
      </c>
      <c r="H2487" s="3"/>
      <c r="I2487" s="5"/>
      <c r="J2487" s="5">
        <v>1</v>
      </c>
      <c r="K2487" s="8"/>
      <c r="L2487" s="9"/>
      <c r="M2487" s="17">
        <v>243000</v>
      </c>
      <c r="N2487" s="17">
        <v>243000</v>
      </c>
      <c r="O2487" s="10"/>
      <c r="P2487" s="10"/>
      <c r="Q2487" s="11">
        <v>249000</v>
      </c>
      <c r="R2487" s="11">
        <v>249000</v>
      </c>
      <c r="S2487" s="12">
        <v>228000</v>
      </c>
      <c r="T2487" s="12">
        <v>228000</v>
      </c>
      <c r="U2487" s="9">
        <v>285000</v>
      </c>
      <c r="V2487" s="9">
        <f t="shared" si="203"/>
        <v>285000</v>
      </c>
      <c r="W2487" s="43">
        <f t="shared" si="200"/>
        <v>251250</v>
      </c>
      <c r="X2487" s="43">
        <f t="shared" si="199"/>
        <v>251250</v>
      </c>
    </row>
    <row r="2488" spans="1:24" ht="15" x14ac:dyDescent="0.25">
      <c r="A2488" s="44">
        <v>2485</v>
      </c>
      <c r="B2488" s="3" t="s">
        <v>12517</v>
      </c>
      <c r="C2488" s="3" t="s">
        <v>10709</v>
      </c>
      <c r="D2488" s="3" t="s">
        <v>12518</v>
      </c>
      <c r="E2488" s="3">
        <v>2019</v>
      </c>
      <c r="F2488" s="3" t="s">
        <v>1346</v>
      </c>
      <c r="G2488" s="3" t="s">
        <v>1513</v>
      </c>
      <c r="H2488" s="3" t="s">
        <v>275</v>
      </c>
      <c r="I2488" s="5">
        <v>9788498357868</v>
      </c>
      <c r="J2488" s="3">
        <v>1</v>
      </c>
      <c r="K2488" s="8"/>
      <c r="L2488" s="9"/>
      <c r="M2488" s="17">
        <v>462000</v>
      </c>
      <c r="N2488" s="17">
        <v>462000</v>
      </c>
      <c r="O2488" s="10">
        <v>397100</v>
      </c>
      <c r="P2488" s="10">
        <v>397100</v>
      </c>
      <c r="Q2488" s="11">
        <v>473000</v>
      </c>
      <c r="R2488" s="11">
        <v>473000</v>
      </c>
      <c r="S2488" s="12">
        <v>433000</v>
      </c>
      <c r="T2488" s="12">
        <v>433000</v>
      </c>
      <c r="U2488" s="9">
        <v>921600</v>
      </c>
      <c r="V2488" s="9">
        <f t="shared" si="203"/>
        <v>921600</v>
      </c>
      <c r="W2488" s="43">
        <f t="shared" si="200"/>
        <v>537340</v>
      </c>
      <c r="X2488" s="43">
        <f t="shared" si="199"/>
        <v>537340</v>
      </c>
    </row>
    <row r="2489" spans="1:24" ht="15" x14ac:dyDescent="0.25">
      <c r="A2489" s="44">
        <v>2486</v>
      </c>
      <c r="B2489" s="3" t="s">
        <v>11435</v>
      </c>
      <c r="C2489" s="3" t="s">
        <v>11473</v>
      </c>
      <c r="D2489" s="3" t="s">
        <v>12537</v>
      </c>
      <c r="E2489" s="3">
        <v>2018</v>
      </c>
      <c r="F2489" s="3" t="s">
        <v>1531</v>
      </c>
      <c r="G2489" s="3" t="s">
        <v>6088</v>
      </c>
      <c r="H2489" s="3"/>
      <c r="I2489" s="36">
        <v>9788499647555</v>
      </c>
      <c r="J2489" s="7">
        <v>1</v>
      </c>
      <c r="K2489" s="8"/>
      <c r="L2489" s="9"/>
      <c r="M2489" s="17">
        <v>219000</v>
      </c>
      <c r="N2489" s="17">
        <v>219000</v>
      </c>
      <c r="O2489" s="10">
        <v>286800</v>
      </c>
      <c r="P2489" s="10">
        <v>286800</v>
      </c>
      <c r="Q2489" s="11">
        <v>225000</v>
      </c>
      <c r="R2489" s="11">
        <v>225000</v>
      </c>
      <c r="S2489" s="12">
        <v>209000</v>
      </c>
      <c r="T2489" s="12">
        <v>209000</v>
      </c>
      <c r="U2489" s="9"/>
      <c r="V2489" s="9"/>
      <c r="W2489" s="43">
        <f t="shared" si="200"/>
        <v>234950</v>
      </c>
      <c r="X2489" s="43">
        <f t="shared" si="199"/>
        <v>234950</v>
      </c>
    </row>
    <row r="2490" spans="1:24" ht="15" x14ac:dyDescent="0.25">
      <c r="A2490" s="44">
        <v>2487</v>
      </c>
      <c r="B2490" s="3" t="s">
        <v>10898</v>
      </c>
      <c r="C2490" s="3" t="s">
        <v>3093</v>
      </c>
      <c r="D2490" s="3" t="s">
        <v>3094</v>
      </c>
      <c r="E2490" s="3">
        <v>2016</v>
      </c>
      <c r="F2490" s="3" t="s">
        <v>2883</v>
      </c>
      <c r="G2490" s="32" t="s">
        <v>3065</v>
      </c>
      <c r="H2490" s="5" t="s">
        <v>3095</v>
      </c>
      <c r="I2490" s="5">
        <v>9789587781052</v>
      </c>
      <c r="J2490" s="5">
        <v>1</v>
      </c>
      <c r="K2490" s="8">
        <v>119025</v>
      </c>
      <c r="L2490" s="9">
        <v>119025</v>
      </c>
      <c r="M2490" s="17">
        <v>147000</v>
      </c>
      <c r="N2490" s="17">
        <v>147000</v>
      </c>
      <c r="O2490" s="10">
        <v>126500</v>
      </c>
      <c r="P2490" s="10">
        <v>126500</v>
      </c>
      <c r="Q2490" s="11">
        <v>151000</v>
      </c>
      <c r="R2490" s="11">
        <v>151000</v>
      </c>
      <c r="S2490" s="12">
        <v>138000</v>
      </c>
      <c r="T2490" s="12">
        <v>138000</v>
      </c>
      <c r="U2490" s="9">
        <v>172500</v>
      </c>
      <c r="V2490" s="9">
        <f>U2490</f>
        <v>172500</v>
      </c>
      <c r="W2490" s="43">
        <f t="shared" si="200"/>
        <v>142338</v>
      </c>
      <c r="X2490" s="43">
        <f t="shared" si="199"/>
        <v>142338</v>
      </c>
    </row>
    <row r="2491" spans="1:24" ht="15" x14ac:dyDescent="0.25">
      <c r="A2491" s="44">
        <v>2488</v>
      </c>
      <c r="B2491" s="3" t="s">
        <v>10898</v>
      </c>
      <c r="C2491" s="3" t="s">
        <v>11859</v>
      </c>
      <c r="D2491" s="5" t="s">
        <v>11123</v>
      </c>
      <c r="E2491" s="3">
        <v>2022</v>
      </c>
      <c r="F2491" s="3" t="s">
        <v>2883</v>
      </c>
      <c r="G2491" s="3" t="s">
        <v>1388</v>
      </c>
      <c r="H2491" s="3" t="s">
        <v>2839</v>
      </c>
      <c r="I2491" s="15">
        <v>9789587923247</v>
      </c>
      <c r="J2491" s="3">
        <v>13</v>
      </c>
      <c r="K2491" s="8"/>
      <c r="L2491" s="9"/>
      <c r="M2491" s="17">
        <v>82000</v>
      </c>
      <c r="N2491" s="17">
        <v>82000</v>
      </c>
      <c r="O2491" s="10">
        <v>70400</v>
      </c>
      <c r="P2491" s="10">
        <v>70400</v>
      </c>
      <c r="Q2491" s="11">
        <v>84000</v>
      </c>
      <c r="R2491" s="11">
        <v>84000</v>
      </c>
      <c r="S2491" s="12">
        <v>77000</v>
      </c>
      <c r="T2491" s="12">
        <v>77000</v>
      </c>
      <c r="U2491" s="9">
        <v>96000</v>
      </c>
      <c r="V2491" s="9">
        <f>U2491</f>
        <v>96000</v>
      </c>
      <c r="W2491" s="43">
        <f t="shared" si="200"/>
        <v>81880</v>
      </c>
      <c r="X2491" s="43">
        <f t="shared" si="199"/>
        <v>1064440</v>
      </c>
    </row>
    <row r="2492" spans="1:24" ht="15" x14ac:dyDescent="0.25">
      <c r="A2492" s="44">
        <v>2489</v>
      </c>
      <c r="B2492" s="27" t="s">
        <v>1514</v>
      </c>
      <c r="C2492" s="3" t="s">
        <v>2248</v>
      </c>
      <c r="D2492" s="3" t="s">
        <v>1475</v>
      </c>
      <c r="E2492" s="3">
        <v>2017</v>
      </c>
      <c r="F2492" s="3" t="s">
        <v>1410</v>
      </c>
      <c r="G2492" s="3" t="s">
        <v>2249</v>
      </c>
      <c r="H2492" s="3"/>
      <c r="I2492" s="5">
        <v>9789589916995</v>
      </c>
      <c r="J2492" s="3">
        <v>1</v>
      </c>
      <c r="K2492" s="8"/>
      <c r="L2492" s="9"/>
      <c r="M2492" s="17">
        <v>227000</v>
      </c>
      <c r="N2492" s="17">
        <v>227000</v>
      </c>
      <c r="O2492" s="10"/>
      <c r="P2492" s="10"/>
      <c r="Q2492" s="11">
        <v>234000</v>
      </c>
      <c r="R2492" s="11">
        <v>234000</v>
      </c>
      <c r="S2492" s="12">
        <v>215000</v>
      </c>
      <c r="T2492" s="12">
        <v>215000</v>
      </c>
      <c r="U2492" s="9"/>
      <c r="V2492" s="9"/>
      <c r="W2492" s="43">
        <f t="shared" si="200"/>
        <v>225333</v>
      </c>
      <c r="X2492" s="43">
        <f t="shared" si="199"/>
        <v>225333</v>
      </c>
    </row>
    <row r="2493" spans="1:24" ht="15" x14ac:dyDescent="0.25">
      <c r="A2493" s="44">
        <v>2490</v>
      </c>
      <c r="B2493" s="3" t="s">
        <v>12670</v>
      </c>
      <c r="C2493" s="3" t="s">
        <v>7935</v>
      </c>
      <c r="D2493" s="3" t="s">
        <v>7936</v>
      </c>
      <c r="E2493" s="3">
        <v>2001</v>
      </c>
      <c r="F2493" s="3" t="s">
        <v>2883</v>
      </c>
      <c r="G2493" s="3" t="s">
        <v>1574</v>
      </c>
      <c r="H2493" s="3"/>
      <c r="I2493" s="5" t="s">
        <v>7937</v>
      </c>
      <c r="J2493" s="5">
        <v>2</v>
      </c>
      <c r="K2493" s="8"/>
      <c r="L2493" s="9"/>
      <c r="M2493" s="17">
        <v>179000</v>
      </c>
      <c r="N2493" s="17">
        <v>179000</v>
      </c>
      <c r="O2493" s="10"/>
      <c r="P2493" s="10"/>
      <c r="Q2493" s="11">
        <v>183000</v>
      </c>
      <c r="R2493" s="11">
        <v>183000</v>
      </c>
      <c r="S2493" s="12">
        <v>168000</v>
      </c>
      <c r="T2493" s="12">
        <v>168000</v>
      </c>
      <c r="U2493" s="9"/>
      <c r="V2493" s="9"/>
      <c r="W2493" s="43">
        <f t="shared" si="200"/>
        <v>176667</v>
      </c>
      <c r="X2493" s="43">
        <f t="shared" si="199"/>
        <v>353334</v>
      </c>
    </row>
    <row r="2494" spans="1:24" ht="15" x14ac:dyDescent="0.25">
      <c r="A2494" s="44">
        <v>2491</v>
      </c>
      <c r="B2494" s="3" t="s">
        <v>6178</v>
      </c>
      <c r="C2494" s="3" t="s">
        <v>6211</v>
      </c>
      <c r="D2494" s="3" t="s">
        <v>6212</v>
      </c>
      <c r="E2494" s="3">
        <v>2021</v>
      </c>
      <c r="F2494" s="3" t="s">
        <v>1346</v>
      </c>
      <c r="G2494" s="3" t="s">
        <v>6181</v>
      </c>
      <c r="H2494" s="3" t="s">
        <v>11415</v>
      </c>
      <c r="I2494" s="5">
        <v>9782409033476</v>
      </c>
      <c r="J2494" s="3">
        <v>1</v>
      </c>
      <c r="K2494" s="8"/>
      <c r="L2494" s="9"/>
      <c r="M2494" s="17">
        <v>418000</v>
      </c>
      <c r="N2494" s="17">
        <v>418000</v>
      </c>
      <c r="O2494" s="10"/>
      <c r="P2494" s="10"/>
      <c r="Q2494" s="11">
        <v>429000</v>
      </c>
      <c r="R2494" s="11">
        <v>429000</v>
      </c>
      <c r="S2494" s="12">
        <v>401000</v>
      </c>
      <c r="T2494" s="12">
        <v>401000</v>
      </c>
      <c r="U2494" s="9"/>
      <c r="V2494" s="9"/>
      <c r="W2494" s="43">
        <f t="shared" si="200"/>
        <v>416000</v>
      </c>
      <c r="X2494" s="43">
        <f t="shared" si="199"/>
        <v>416000</v>
      </c>
    </row>
    <row r="2495" spans="1:24" ht="15" x14ac:dyDescent="0.25">
      <c r="A2495" s="44">
        <v>2492</v>
      </c>
      <c r="B2495" s="3" t="s">
        <v>433</v>
      </c>
      <c r="C2495" s="3" t="s">
        <v>9760</v>
      </c>
      <c r="D2495" s="3" t="s">
        <v>3492</v>
      </c>
      <c r="E2495" s="3">
        <v>2022</v>
      </c>
      <c r="F2495" s="3" t="s">
        <v>23</v>
      </c>
      <c r="G2495" s="3" t="s">
        <v>3493</v>
      </c>
      <c r="H2495" s="3"/>
      <c r="I2495" s="5" t="s">
        <v>3494</v>
      </c>
      <c r="J2495" s="5">
        <v>1</v>
      </c>
      <c r="K2495" s="8"/>
      <c r="L2495" s="9"/>
      <c r="M2495" s="17">
        <v>63000</v>
      </c>
      <c r="N2495" s="17">
        <v>63000</v>
      </c>
      <c r="O2495" s="10"/>
      <c r="P2495" s="10"/>
      <c r="Q2495" s="11">
        <v>65000</v>
      </c>
      <c r="R2495" s="11">
        <v>65000</v>
      </c>
      <c r="S2495" s="12">
        <v>59000</v>
      </c>
      <c r="T2495" s="12">
        <v>59000</v>
      </c>
      <c r="U2495" s="9"/>
      <c r="V2495" s="9"/>
      <c r="W2495" s="43">
        <f t="shared" si="200"/>
        <v>62333</v>
      </c>
      <c r="X2495" s="43">
        <f t="shared" si="199"/>
        <v>62333</v>
      </c>
    </row>
    <row r="2496" spans="1:24" ht="15" x14ac:dyDescent="0.25">
      <c r="A2496" s="44">
        <v>2493</v>
      </c>
      <c r="B2496" s="3" t="s">
        <v>3694</v>
      </c>
      <c r="C2496" s="3" t="s">
        <v>10176</v>
      </c>
      <c r="D2496" s="3" t="s">
        <v>1297</v>
      </c>
      <c r="E2496" s="3">
        <v>2024</v>
      </c>
      <c r="F2496" s="3" t="s">
        <v>3133</v>
      </c>
      <c r="G2496" s="3" t="s">
        <v>351</v>
      </c>
      <c r="H2496" s="3"/>
      <c r="I2496" s="5">
        <v>9786287641457</v>
      </c>
      <c r="J2496" s="3">
        <v>1</v>
      </c>
      <c r="K2496" s="8"/>
      <c r="L2496" s="9"/>
      <c r="M2496" s="17">
        <v>63000</v>
      </c>
      <c r="N2496" s="17">
        <v>63000</v>
      </c>
      <c r="O2496" s="10">
        <v>53900</v>
      </c>
      <c r="P2496" s="10">
        <v>53900</v>
      </c>
      <c r="Q2496" s="11">
        <v>64000</v>
      </c>
      <c r="R2496" s="11">
        <v>64000</v>
      </c>
      <c r="S2496" s="12">
        <v>59000</v>
      </c>
      <c r="T2496" s="12">
        <v>59000</v>
      </c>
      <c r="U2496" s="9"/>
      <c r="V2496" s="9"/>
      <c r="W2496" s="43">
        <f t="shared" si="200"/>
        <v>59975</v>
      </c>
      <c r="X2496" s="43">
        <f t="shared" si="199"/>
        <v>59975</v>
      </c>
    </row>
    <row r="2497" spans="1:24" ht="15" x14ac:dyDescent="0.25">
      <c r="A2497" s="44">
        <v>2494</v>
      </c>
      <c r="B2497" s="3" t="s">
        <v>4598</v>
      </c>
      <c r="C2497" s="3" t="s">
        <v>10227</v>
      </c>
      <c r="D2497" s="3" t="s">
        <v>7390</v>
      </c>
      <c r="E2497" s="3">
        <v>2021</v>
      </c>
      <c r="F2497" s="3" t="s">
        <v>23</v>
      </c>
      <c r="G2497" s="3" t="s">
        <v>348</v>
      </c>
      <c r="H2497" s="3" t="s">
        <v>7322</v>
      </c>
      <c r="I2497" s="5">
        <v>9789583002823</v>
      </c>
      <c r="J2497" s="3">
        <v>2</v>
      </c>
      <c r="K2497" s="8"/>
      <c r="L2497" s="9"/>
      <c r="M2497" s="17">
        <v>63000</v>
      </c>
      <c r="N2497" s="17">
        <v>63000</v>
      </c>
      <c r="O2497" s="10">
        <v>31900</v>
      </c>
      <c r="P2497" s="10">
        <v>31900</v>
      </c>
      <c r="Q2497" s="11">
        <v>64000</v>
      </c>
      <c r="R2497" s="11">
        <v>64000</v>
      </c>
      <c r="S2497" s="12">
        <v>59000</v>
      </c>
      <c r="T2497" s="12">
        <v>59000</v>
      </c>
      <c r="U2497" s="9"/>
      <c r="V2497" s="9"/>
      <c r="W2497" s="43">
        <f t="shared" si="200"/>
        <v>54475</v>
      </c>
      <c r="X2497" s="43">
        <f t="shared" si="199"/>
        <v>108950</v>
      </c>
    </row>
    <row r="2498" spans="1:24" ht="15" x14ac:dyDescent="0.25">
      <c r="A2498" s="44">
        <v>2495</v>
      </c>
      <c r="B2498" s="3" t="s">
        <v>9294</v>
      </c>
      <c r="C2498" s="3" t="s">
        <v>10556</v>
      </c>
      <c r="D2498" s="3" t="s">
        <v>2251</v>
      </c>
      <c r="E2498" s="3">
        <v>2018</v>
      </c>
      <c r="F2498" s="3" t="s">
        <v>1346</v>
      </c>
      <c r="G2498" s="3" t="s">
        <v>9321</v>
      </c>
      <c r="H2498" s="3"/>
      <c r="I2498" s="5">
        <v>9789585680821</v>
      </c>
      <c r="J2498" s="3">
        <v>2</v>
      </c>
      <c r="K2498" s="8"/>
      <c r="L2498" s="9"/>
      <c r="M2498" s="17">
        <v>150000</v>
      </c>
      <c r="N2498" s="17">
        <v>150000</v>
      </c>
      <c r="O2498" s="10">
        <v>181400</v>
      </c>
      <c r="P2498" s="10">
        <v>181400</v>
      </c>
      <c r="Q2498" s="11">
        <v>154000</v>
      </c>
      <c r="R2498" s="11">
        <v>154000</v>
      </c>
      <c r="S2498" s="12">
        <v>142000</v>
      </c>
      <c r="T2498" s="12">
        <v>142000</v>
      </c>
      <c r="U2498" s="9"/>
      <c r="V2498" s="9"/>
      <c r="W2498" s="43">
        <f t="shared" si="200"/>
        <v>156850</v>
      </c>
      <c r="X2498" s="43">
        <f t="shared" si="199"/>
        <v>313700</v>
      </c>
    </row>
    <row r="2499" spans="1:24" ht="15" x14ac:dyDescent="0.25">
      <c r="A2499" s="44">
        <v>2496</v>
      </c>
      <c r="B2499" s="7" t="s">
        <v>6368</v>
      </c>
      <c r="C2499" s="3" t="s">
        <v>10276</v>
      </c>
      <c r="D2499" s="20" t="s">
        <v>7952</v>
      </c>
      <c r="E2499" s="7">
        <v>2024</v>
      </c>
      <c r="F2499" s="7" t="s">
        <v>291</v>
      </c>
      <c r="G2499" s="3" t="s">
        <v>7953</v>
      </c>
      <c r="H2499" s="3"/>
      <c r="I2499" s="5" t="s">
        <v>7954</v>
      </c>
      <c r="J2499" s="7">
        <v>1</v>
      </c>
      <c r="K2499" s="8"/>
      <c r="L2499" s="9"/>
      <c r="M2499" s="17">
        <v>152000</v>
      </c>
      <c r="N2499" s="17">
        <v>152000</v>
      </c>
      <c r="O2499" s="10">
        <v>130900</v>
      </c>
      <c r="P2499" s="10">
        <v>130900</v>
      </c>
      <c r="Q2499" s="11">
        <v>156000</v>
      </c>
      <c r="R2499" s="11">
        <v>156000</v>
      </c>
      <c r="S2499" s="12">
        <v>143000</v>
      </c>
      <c r="T2499" s="12">
        <v>143000</v>
      </c>
      <c r="U2499" s="9">
        <v>193680</v>
      </c>
      <c r="V2499" s="9">
        <f t="shared" ref="V2499:V2504" si="204">U2499</f>
        <v>193680</v>
      </c>
      <c r="W2499" s="43">
        <f t="shared" si="200"/>
        <v>155116</v>
      </c>
      <c r="X2499" s="43">
        <f t="shared" si="199"/>
        <v>155116</v>
      </c>
    </row>
    <row r="2500" spans="1:24" ht="15" x14ac:dyDescent="0.25">
      <c r="A2500" s="44">
        <v>2497</v>
      </c>
      <c r="B2500" s="3" t="s">
        <v>776</v>
      </c>
      <c r="C2500" s="3" t="s">
        <v>9648</v>
      </c>
      <c r="D2500" s="3" t="s">
        <v>2587</v>
      </c>
      <c r="E2500" s="3">
        <v>2024</v>
      </c>
      <c r="F2500" s="3" t="s">
        <v>2502</v>
      </c>
      <c r="G2500" s="3" t="s">
        <v>2536</v>
      </c>
      <c r="H2500" s="3" t="s">
        <v>291</v>
      </c>
      <c r="I2500" s="5">
        <v>9788411722179</v>
      </c>
      <c r="J2500" s="3">
        <v>3</v>
      </c>
      <c r="K2500" s="8"/>
      <c r="L2500" s="9"/>
      <c r="M2500" s="17"/>
      <c r="N2500" s="17"/>
      <c r="O2500" s="10">
        <v>128500</v>
      </c>
      <c r="P2500" s="10">
        <v>128500</v>
      </c>
      <c r="Q2500" s="11"/>
      <c r="R2500" s="11"/>
      <c r="S2500" s="12"/>
      <c r="T2500" s="12"/>
      <c r="U2500" s="9">
        <v>93600</v>
      </c>
      <c r="V2500" s="9">
        <f t="shared" si="204"/>
        <v>93600</v>
      </c>
      <c r="W2500" s="43">
        <f t="shared" si="200"/>
        <v>111050</v>
      </c>
      <c r="X2500" s="43">
        <f t="shared" ref="X2500:X2563" si="205">W2500*J2500</f>
        <v>333150</v>
      </c>
    </row>
    <row r="2501" spans="1:24" ht="15" x14ac:dyDescent="0.25">
      <c r="A2501" s="44">
        <v>2498</v>
      </c>
      <c r="B2501" s="3" t="s">
        <v>10941</v>
      </c>
      <c r="C2501" s="3" t="s">
        <v>9806</v>
      </c>
      <c r="D2501" s="5" t="s">
        <v>11083</v>
      </c>
      <c r="E2501" s="3">
        <v>2023</v>
      </c>
      <c r="F2501" s="3" t="s">
        <v>23</v>
      </c>
      <c r="G2501" s="3" t="s">
        <v>249</v>
      </c>
      <c r="H2501" s="3">
        <v>1</v>
      </c>
      <c r="I2501" s="15">
        <v>9789587925432</v>
      </c>
      <c r="J2501" s="15">
        <v>7</v>
      </c>
      <c r="K2501" s="8"/>
      <c r="L2501" s="9"/>
      <c r="M2501" s="17">
        <v>50000</v>
      </c>
      <c r="N2501" s="17">
        <v>50000</v>
      </c>
      <c r="O2501" s="10">
        <v>42900</v>
      </c>
      <c r="P2501" s="10">
        <v>42900</v>
      </c>
      <c r="Q2501" s="11">
        <v>51000</v>
      </c>
      <c r="R2501" s="11">
        <v>51000</v>
      </c>
      <c r="S2501" s="12">
        <v>47000</v>
      </c>
      <c r="T2501" s="12">
        <v>47000</v>
      </c>
      <c r="U2501" s="9">
        <v>58500</v>
      </c>
      <c r="V2501" s="9">
        <f t="shared" si="204"/>
        <v>58500</v>
      </c>
      <c r="W2501" s="43">
        <f t="shared" ref="W2501:W2564" si="206">ROUND(AVERAGE(K2501,M2501,O2501,Q2501,S2501,U2501),0)</f>
        <v>49880</v>
      </c>
      <c r="X2501" s="43">
        <f t="shared" si="205"/>
        <v>349160</v>
      </c>
    </row>
    <row r="2502" spans="1:24" ht="15" x14ac:dyDescent="0.25">
      <c r="A2502" s="44">
        <v>2499</v>
      </c>
      <c r="B2502" s="5" t="s">
        <v>394</v>
      </c>
      <c r="C2502" s="3" t="s">
        <v>11772</v>
      </c>
      <c r="D2502" s="3" t="s">
        <v>399</v>
      </c>
      <c r="E2502" s="3">
        <v>2023</v>
      </c>
      <c r="F2502" s="3" t="s">
        <v>23</v>
      </c>
      <c r="G2502" s="62" t="s">
        <v>400</v>
      </c>
      <c r="H2502" s="62"/>
      <c r="I2502" s="5">
        <v>9788419105912</v>
      </c>
      <c r="J2502" s="16">
        <v>1</v>
      </c>
      <c r="K2502" s="8"/>
      <c r="L2502" s="9"/>
      <c r="M2502" s="17">
        <v>115000</v>
      </c>
      <c r="N2502" s="17">
        <v>115000</v>
      </c>
      <c r="O2502" s="10">
        <v>99000</v>
      </c>
      <c r="P2502" s="10">
        <v>99000</v>
      </c>
      <c r="Q2502" s="11">
        <v>118000</v>
      </c>
      <c r="R2502" s="11">
        <v>118000</v>
      </c>
      <c r="S2502" s="12">
        <v>108000</v>
      </c>
      <c r="T2502" s="12">
        <v>108000</v>
      </c>
      <c r="U2502" s="9">
        <v>93240</v>
      </c>
      <c r="V2502" s="9">
        <f t="shared" si="204"/>
        <v>93240</v>
      </c>
      <c r="W2502" s="43">
        <f t="shared" si="206"/>
        <v>106648</v>
      </c>
      <c r="X2502" s="43">
        <f t="shared" si="205"/>
        <v>106648</v>
      </c>
    </row>
    <row r="2503" spans="1:24" ht="15" x14ac:dyDescent="0.25">
      <c r="A2503" s="44">
        <v>2500</v>
      </c>
      <c r="B2503" s="27" t="s">
        <v>1397</v>
      </c>
      <c r="C2503" s="3" t="s">
        <v>11046</v>
      </c>
      <c r="D2503" s="3" t="s">
        <v>2254</v>
      </c>
      <c r="E2503" s="3">
        <v>2019</v>
      </c>
      <c r="F2503" s="3" t="s">
        <v>1450</v>
      </c>
      <c r="G2503" s="3" t="s">
        <v>2255</v>
      </c>
      <c r="H2503" s="3"/>
      <c r="I2503" s="5">
        <v>9788408201885</v>
      </c>
      <c r="J2503" s="3">
        <v>1</v>
      </c>
      <c r="K2503" s="8"/>
      <c r="L2503" s="9"/>
      <c r="M2503" s="17">
        <v>132000</v>
      </c>
      <c r="N2503" s="17">
        <v>132000</v>
      </c>
      <c r="O2503" s="10">
        <v>175800</v>
      </c>
      <c r="P2503" s="10">
        <v>175800</v>
      </c>
      <c r="Q2503" s="11">
        <v>136000</v>
      </c>
      <c r="R2503" s="11">
        <v>136000</v>
      </c>
      <c r="S2503" s="12">
        <v>127000</v>
      </c>
      <c r="T2503" s="12">
        <v>127000</v>
      </c>
      <c r="U2503" s="9">
        <v>129240</v>
      </c>
      <c r="V2503" s="9">
        <f t="shared" si="204"/>
        <v>129240</v>
      </c>
      <c r="W2503" s="43">
        <f t="shared" si="206"/>
        <v>140008</v>
      </c>
      <c r="X2503" s="43">
        <f t="shared" si="205"/>
        <v>140008</v>
      </c>
    </row>
    <row r="2504" spans="1:24" ht="15" x14ac:dyDescent="0.25">
      <c r="A2504" s="44">
        <v>2501</v>
      </c>
      <c r="B2504" s="3" t="s">
        <v>433</v>
      </c>
      <c r="C2504" s="3" t="s">
        <v>10013</v>
      </c>
      <c r="D2504" s="3" t="s">
        <v>1297</v>
      </c>
      <c r="E2504" s="3">
        <v>2016</v>
      </c>
      <c r="F2504" s="3" t="s">
        <v>1346</v>
      </c>
      <c r="G2504" s="3" t="s">
        <v>1070</v>
      </c>
      <c r="H2504" s="3" t="s">
        <v>10928</v>
      </c>
      <c r="I2504" s="5">
        <v>9789589016312</v>
      </c>
      <c r="J2504" s="5">
        <v>1</v>
      </c>
      <c r="K2504" s="8"/>
      <c r="L2504" s="9"/>
      <c r="M2504" s="17">
        <v>67000</v>
      </c>
      <c r="N2504" s="17">
        <v>67000</v>
      </c>
      <c r="O2504" s="10">
        <v>57200</v>
      </c>
      <c r="P2504" s="10">
        <v>57200</v>
      </c>
      <c r="Q2504" s="11">
        <v>68000</v>
      </c>
      <c r="R2504" s="11">
        <v>68000</v>
      </c>
      <c r="S2504" s="12">
        <v>62000</v>
      </c>
      <c r="T2504" s="12">
        <v>62000</v>
      </c>
      <c r="U2504" s="9">
        <v>78000</v>
      </c>
      <c r="V2504" s="9">
        <f t="shared" si="204"/>
        <v>78000</v>
      </c>
      <c r="W2504" s="43">
        <f t="shared" si="206"/>
        <v>66440</v>
      </c>
      <c r="X2504" s="43">
        <f t="shared" si="205"/>
        <v>66440</v>
      </c>
    </row>
    <row r="2505" spans="1:24" ht="15" x14ac:dyDescent="0.25">
      <c r="A2505" s="44">
        <v>2502</v>
      </c>
      <c r="B2505" s="3" t="s">
        <v>9114</v>
      </c>
      <c r="C2505" s="3" t="s">
        <v>10536</v>
      </c>
      <c r="D2505" s="3" t="s">
        <v>9125</v>
      </c>
      <c r="E2505" s="3"/>
      <c r="F2505" s="3" t="s">
        <v>9126</v>
      </c>
      <c r="G2505" s="3" t="s">
        <v>1513</v>
      </c>
      <c r="H2505" s="3"/>
      <c r="I2505" s="5">
        <v>9789583063442</v>
      </c>
      <c r="J2505" s="5">
        <v>1</v>
      </c>
      <c r="K2505" s="8"/>
      <c r="L2505" s="9"/>
      <c r="M2505" s="17">
        <v>54000</v>
      </c>
      <c r="N2505" s="17">
        <v>54000</v>
      </c>
      <c r="O2505" s="10"/>
      <c r="P2505" s="10"/>
      <c r="Q2505" s="11">
        <v>55000</v>
      </c>
      <c r="R2505" s="11">
        <v>55000</v>
      </c>
      <c r="S2505" s="12">
        <v>50000</v>
      </c>
      <c r="T2505" s="12">
        <v>50000</v>
      </c>
      <c r="U2505" s="9"/>
      <c r="V2505" s="9"/>
      <c r="W2505" s="43">
        <f t="shared" si="206"/>
        <v>53000</v>
      </c>
      <c r="X2505" s="43">
        <f t="shared" si="205"/>
        <v>53000</v>
      </c>
    </row>
    <row r="2506" spans="1:24" ht="15" x14ac:dyDescent="0.25">
      <c r="A2506" s="44">
        <v>2503</v>
      </c>
      <c r="B2506" s="3" t="s">
        <v>4646</v>
      </c>
      <c r="C2506" s="3" t="s">
        <v>9874</v>
      </c>
      <c r="D2506" s="3" t="s">
        <v>4653</v>
      </c>
      <c r="E2506" s="3">
        <v>2023</v>
      </c>
      <c r="F2506" s="3" t="s">
        <v>1394</v>
      </c>
      <c r="G2506" s="3" t="s">
        <v>4649</v>
      </c>
      <c r="H2506" s="3">
        <v>1</v>
      </c>
      <c r="I2506" s="5">
        <v>9789354407345</v>
      </c>
      <c r="J2506" s="5">
        <v>4</v>
      </c>
      <c r="K2506" s="8"/>
      <c r="L2506" s="9"/>
      <c r="M2506" s="17">
        <v>184000</v>
      </c>
      <c r="N2506" s="17">
        <v>184000</v>
      </c>
      <c r="O2506" s="10"/>
      <c r="P2506" s="10"/>
      <c r="Q2506" s="11">
        <v>188000</v>
      </c>
      <c r="R2506" s="11">
        <v>188000</v>
      </c>
      <c r="S2506" s="12">
        <v>174000</v>
      </c>
      <c r="T2506" s="12">
        <v>174000</v>
      </c>
      <c r="U2506" s="9"/>
      <c r="V2506" s="9"/>
      <c r="W2506" s="43">
        <f t="shared" si="206"/>
        <v>182000</v>
      </c>
      <c r="X2506" s="43">
        <f t="shared" si="205"/>
        <v>728000</v>
      </c>
    </row>
    <row r="2507" spans="1:24" ht="15" x14ac:dyDescent="0.25">
      <c r="A2507" s="44">
        <v>2504</v>
      </c>
      <c r="B2507" s="3" t="s">
        <v>9265</v>
      </c>
      <c r="C2507" s="3" t="s">
        <v>10551</v>
      </c>
      <c r="D2507" s="3" t="s">
        <v>9274</v>
      </c>
      <c r="E2507" s="3">
        <v>2021</v>
      </c>
      <c r="F2507" s="3"/>
      <c r="G2507" s="3" t="s">
        <v>507</v>
      </c>
      <c r="H2507" s="3">
        <v>1</v>
      </c>
      <c r="I2507" s="5">
        <v>9788418459375</v>
      </c>
      <c r="J2507" s="5">
        <v>1</v>
      </c>
      <c r="K2507" s="8"/>
      <c r="L2507" s="9"/>
      <c r="M2507" s="17">
        <v>179000</v>
      </c>
      <c r="N2507" s="17">
        <v>179000</v>
      </c>
      <c r="O2507" s="10">
        <v>154000</v>
      </c>
      <c r="P2507" s="10">
        <v>154000</v>
      </c>
      <c r="Q2507" s="11">
        <v>183000</v>
      </c>
      <c r="R2507" s="11">
        <v>183000</v>
      </c>
      <c r="S2507" s="12">
        <v>168000</v>
      </c>
      <c r="T2507" s="12">
        <v>168000</v>
      </c>
      <c r="U2507" s="9">
        <v>193680</v>
      </c>
      <c r="V2507" s="9">
        <f>U2507</f>
        <v>193680</v>
      </c>
      <c r="W2507" s="43">
        <f t="shared" si="206"/>
        <v>175536</v>
      </c>
      <c r="X2507" s="43">
        <f t="shared" si="205"/>
        <v>175536</v>
      </c>
    </row>
    <row r="2508" spans="1:24" ht="15" x14ac:dyDescent="0.25">
      <c r="A2508" s="44">
        <v>2505</v>
      </c>
      <c r="B2508" s="3"/>
      <c r="C2508" s="3" t="s">
        <v>9908</v>
      </c>
      <c r="D2508" s="3" t="s">
        <v>5033</v>
      </c>
      <c r="E2508" s="3">
        <v>2023</v>
      </c>
      <c r="F2508" s="3"/>
      <c r="G2508" s="3" t="s">
        <v>4273</v>
      </c>
      <c r="H2508" s="3"/>
      <c r="I2508" s="18">
        <v>9788419220691</v>
      </c>
      <c r="J2508" s="5">
        <v>2</v>
      </c>
      <c r="K2508" s="8"/>
      <c r="L2508" s="9"/>
      <c r="M2508" s="17">
        <v>230000</v>
      </c>
      <c r="N2508" s="17">
        <v>230000</v>
      </c>
      <c r="O2508" s="10">
        <v>198000</v>
      </c>
      <c r="P2508" s="10">
        <v>198000</v>
      </c>
      <c r="Q2508" s="11">
        <v>236000</v>
      </c>
      <c r="R2508" s="11">
        <v>236000</v>
      </c>
      <c r="S2508" s="12">
        <v>216000</v>
      </c>
      <c r="T2508" s="12">
        <v>216000</v>
      </c>
      <c r="U2508" s="9">
        <v>230040</v>
      </c>
      <c r="V2508" s="9">
        <f>U2508</f>
        <v>230040</v>
      </c>
      <c r="W2508" s="43">
        <f t="shared" si="206"/>
        <v>222008</v>
      </c>
      <c r="X2508" s="43">
        <f t="shared" si="205"/>
        <v>444016</v>
      </c>
    </row>
    <row r="2509" spans="1:24" ht="15" x14ac:dyDescent="0.25">
      <c r="A2509" s="44">
        <v>2506</v>
      </c>
      <c r="B2509" s="3" t="s">
        <v>11431</v>
      </c>
      <c r="C2509" s="3" t="s">
        <v>12253</v>
      </c>
      <c r="D2509" s="3" t="s">
        <v>1409</v>
      </c>
      <c r="E2509" s="3">
        <v>2018</v>
      </c>
      <c r="F2509" s="3" t="s">
        <v>1531</v>
      </c>
      <c r="G2509" s="3" t="s">
        <v>6573</v>
      </c>
      <c r="H2509" s="3"/>
      <c r="I2509" s="36">
        <v>9788417048099</v>
      </c>
      <c r="J2509" s="7">
        <v>1</v>
      </c>
      <c r="K2509" s="8"/>
      <c r="L2509" s="9"/>
      <c r="M2509" s="17">
        <v>289000</v>
      </c>
      <c r="N2509" s="17">
        <v>289000</v>
      </c>
      <c r="O2509" s="10">
        <v>246400</v>
      </c>
      <c r="P2509" s="10">
        <v>246400</v>
      </c>
      <c r="Q2509" s="11">
        <v>297000</v>
      </c>
      <c r="R2509" s="11">
        <v>297000</v>
      </c>
      <c r="S2509" s="12">
        <v>277000</v>
      </c>
      <c r="T2509" s="12">
        <v>277000</v>
      </c>
      <c r="U2509" s="9">
        <v>288000</v>
      </c>
      <c r="V2509" s="9">
        <f>U2509</f>
        <v>288000</v>
      </c>
      <c r="W2509" s="43">
        <f t="shared" si="206"/>
        <v>279480</v>
      </c>
      <c r="X2509" s="43">
        <f t="shared" si="205"/>
        <v>279480</v>
      </c>
    </row>
    <row r="2510" spans="1:24" ht="15" x14ac:dyDescent="0.25">
      <c r="A2510" s="44">
        <v>2507</v>
      </c>
      <c r="B2510" s="3" t="s">
        <v>5158</v>
      </c>
      <c r="C2510" s="3" t="s">
        <v>12218</v>
      </c>
      <c r="D2510" s="5" t="s">
        <v>5162</v>
      </c>
      <c r="E2510" s="3">
        <v>2019</v>
      </c>
      <c r="F2510" s="3"/>
      <c r="G2510" s="3" t="s">
        <v>748</v>
      </c>
      <c r="H2510" s="3">
        <v>1</v>
      </c>
      <c r="I2510" s="15">
        <v>9788417412135</v>
      </c>
      <c r="J2510" s="5">
        <v>3</v>
      </c>
      <c r="K2510" s="8"/>
      <c r="L2510" s="9"/>
      <c r="M2510" s="17">
        <v>166000</v>
      </c>
      <c r="N2510" s="17">
        <v>166000</v>
      </c>
      <c r="O2510" s="10"/>
      <c r="P2510" s="10"/>
      <c r="Q2510" s="11">
        <v>170000</v>
      </c>
      <c r="R2510" s="11">
        <v>170000</v>
      </c>
      <c r="S2510" s="12">
        <v>156000</v>
      </c>
      <c r="T2510" s="12">
        <v>156000</v>
      </c>
      <c r="U2510" s="9"/>
      <c r="V2510" s="9"/>
      <c r="W2510" s="43">
        <f t="shared" si="206"/>
        <v>164000</v>
      </c>
      <c r="X2510" s="43">
        <f t="shared" si="205"/>
        <v>492000</v>
      </c>
    </row>
    <row r="2511" spans="1:24" ht="15" x14ac:dyDescent="0.25">
      <c r="A2511" s="44">
        <v>2508</v>
      </c>
      <c r="B2511" s="3" t="s">
        <v>11436</v>
      </c>
      <c r="C2511" s="3" t="s">
        <v>10100</v>
      </c>
      <c r="D2511" s="3" t="s">
        <v>4054</v>
      </c>
      <c r="E2511" s="3">
        <v>2019</v>
      </c>
      <c r="F2511" s="3" t="s">
        <v>1531</v>
      </c>
      <c r="G2511" s="3" t="s">
        <v>249</v>
      </c>
      <c r="H2511" s="3"/>
      <c r="I2511" s="36">
        <v>9789587921120</v>
      </c>
      <c r="J2511" s="36">
        <v>1</v>
      </c>
      <c r="K2511" s="8"/>
      <c r="L2511" s="9"/>
      <c r="M2511" s="17">
        <v>76000</v>
      </c>
      <c r="N2511" s="17">
        <v>76000</v>
      </c>
      <c r="O2511" s="10">
        <v>64900</v>
      </c>
      <c r="P2511" s="10">
        <v>64900</v>
      </c>
      <c r="Q2511" s="11">
        <v>77000</v>
      </c>
      <c r="R2511" s="11">
        <v>77000</v>
      </c>
      <c r="S2511" s="12">
        <v>71000</v>
      </c>
      <c r="T2511" s="12">
        <v>71000</v>
      </c>
      <c r="U2511" s="9">
        <v>88500</v>
      </c>
      <c r="V2511" s="9">
        <f>U2511</f>
        <v>88500</v>
      </c>
      <c r="W2511" s="43">
        <f t="shared" si="206"/>
        <v>75480</v>
      </c>
      <c r="X2511" s="43">
        <f t="shared" si="205"/>
        <v>75480</v>
      </c>
    </row>
    <row r="2512" spans="1:24" ht="15" x14ac:dyDescent="0.25">
      <c r="A2512" s="44">
        <v>2509</v>
      </c>
      <c r="B2512" s="27" t="s">
        <v>11090</v>
      </c>
      <c r="C2512" s="3" t="s">
        <v>11851</v>
      </c>
      <c r="D2512" s="3" t="s">
        <v>11091</v>
      </c>
      <c r="E2512" s="3">
        <v>2021</v>
      </c>
      <c r="F2512" s="3"/>
      <c r="G2512" s="3" t="s">
        <v>1180</v>
      </c>
      <c r="H2512" s="3"/>
      <c r="I2512" s="5">
        <v>9786287510104</v>
      </c>
      <c r="J2512" s="3">
        <v>2</v>
      </c>
      <c r="K2512" s="8"/>
      <c r="L2512" s="9"/>
      <c r="M2512" s="17">
        <v>64000</v>
      </c>
      <c r="N2512" s="17">
        <v>64000</v>
      </c>
      <c r="O2512" s="10">
        <v>55000</v>
      </c>
      <c r="P2512" s="10">
        <v>55000</v>
      </c>
      <c r="Q2512" s="11">
        <v>66000</v>
      </c>
      <c r="R2512" s="11">
        <v>66000</v>
      </c>
      <c r="S2512" s="12">
        <v>60000</v>
      </c>
      <c r="T2512" s="12">
        <v>60000</v>
      </c>
      <c r="U2512" s="9">
        <v>213450</v>
      </c>
      <c r="V2512" s="9">
        <f t="shared" ref="V2512:V2520" si="207">U2512</f>
        <v>213450</v>
      </c>
      <c r="W2512" s="43">
        <f t="shared" si="206"/>
        <v>91690</v>
      </c>
      <c r="X2512" s="43">
        <f t="shared" si="205"/>
        <v>183380</v>
      </c>
    </row>
    <row r="2513" spans="1:24" ht="13.5" customHeight="1" x14ac:dyDescent="0.25">
      <c r="A2513" s="44">
        <v>2510</v>
      </c>
      <c r="B2513" s="3" t="s">
        <v>10898</v>
      </c>
      <c r="C2513" s="3" t="s">
        <v>3096</v>
      </c>
      <c r="D2513" s="3" t="s">
        <v>1016</v>
      </c>
      <c r="E2513" s="3">
        <v>2018</v>
      </c>
      <c r="F2513" s="3" t="s">
        <v>2883</v>
      </c>
      <c r="G2513" s="32" t="s">
        <v>3065</v>
      </c>
      <c r="H2513" s="5" t="s">
        <v>2839</v>
      </c>
      <c r="I2513" s="5">
        <v>9789587784466</v>
      </c>
      <c r="J2513" s="5">
        <v>1</v>
      </c>
      <c r="K2513" s="8">
        <v>84870</v>
      </c>
      <c r="L2513" s="9">
        <v>84870</v>
      </c>
      <c r="M2513" s="17">
        <v>105000</v>
      </c>
      <c r="N2513" s="17">
        <v>105000</v>
      </c>
      <c r="O2513" s="10">
        <v>90200</v>
      </c>
      <c r="P2513" s="10">
        <v>90200</v>
      </c>
      <c r="Q2513" s="11">
        <v>107000</v>
      </c>
      <c r="R2513" s="11">
        <v>107000</v>
      </c>
      <c r="S2513" s="12">
        <v>98000</v>
      </c>
      <c r="T2513" s="12">
        <v>98000</v>
      </c>
      <c r="U2513" s="9">
        <v>123000</v>
      </c>
      <c r="V2513" s="9">
        <f t="shared" si="207"/>
        <v>123000</v>
      </c>
      <c r="W2513" s="43">
        <f t="shared" si="206"/>
        <v>101345</v>
      </c>
      <c r="X2513" s="43">
        <f t="shared" si="205"/>
        <v>101345</v>
      </c>
    </row>
    <row r="2514" spans="1:24" ht="15" x14ac:dyDescent="0.25">
      <c r="A2514" s="44">
        <v>2511</v>
      </c>
      <c r="B2514" s="3" t="s">
        <v>1355</v>
      </c>
      <c r="C2514" s="3" t="s">
        <v>11507</v>
      </c>
      <c r="D2514" s="3" t="s">
        <v>1063</v>
      </c>
      <c r="E2514" s="3">
        <v>2024</v>
      </c>
      <c r="F2514" s="3" t="s">
        <v>2883</v>
      </c>
      <c r="G2514" s="3" t="s">
        <v>249</v>
      </c>
      <c r="H2514" s="3"/>
      <c r="I2514" s="5">
        <v>9789587926637</v>
      </c>
      <c r="J2514" s="5">
        <v>4</v>
      </c>
      <c r="K2514" s="8"/>
      <c r="L2514" s="9"/>
      <c r="M2514" s="17">
        <v>108000</v>
      </c>
      <c r="N2514" s="17">
        <v>108000</v>
      </c>
      <c r="O2514" s="10">
        <v>92400</v>
      </c>
      <c r="P2514" s="10">
        <v>92400</v>
      </c>
      <c r="Q2514" s="11">
        <v>110000</v>
      </c>
      <c r="R2514" s="11">
        <v>110000</v>
      </c>
      <c r="S2514" s="12">
        <v>101000</v>
      </c>
      <c r="T2514" s="12">
        <v>101000</v>
      </c>
      <c r="U2514" s="9">
        <v>126000</v>
      </c>
      <c r="V2514" s="9">
        <f t="shared" si="207"/>
        <v>126000</v>
      </c>
      <c r="W2514" s="43">
        <f t="shared" si="206"/>
        <v>107480</v>
      </c>
      <c r="X2514" s="43">
        <f t="shared" si="205"/>
        <v>429920</v>
      </c>
    </row>
    <row r="2515" spans="1:24" ht="13.5" customHeight="1" x14ac:dyDescent="0.25">
      <c r="A2515" s="44">
        <v>2512</v>
      </c>
      <c r="B2515" s="3" t="s">
        <v>4929</v>
      </c>
      <c r="C2515" s="3" t="s">
        <v>4940</v>
      </c>
      <c r="D2515" s="3" t="s">
        <v>3098</v>
      </c>
      <c r="E2515" s="3" t="s">
        <v>200</v>
      </c>
      <c r="F2515" s="3"/>
      <c r="G2515" s="3" t="s">
        <v>3000</v>
      </c>
      <c r="H2515" s="3"/>
      <c r="I2515" s="3" t="s">
        <v>4941</v>
      </c>
      <c r="J2515" s="5">
        <v>2</v>
      </c>
      <c r="K2515" s="8">
        <v>74520</v>
      </c>
      <c r="L2515" s="9">
        <v>74520</v>
      </c>
      <c r="M2515" s="17">
        <v>92000</v>
      </c>
      <c r="N2515" s="17">
        <v>92000</v>
      </c>
      <c r="O2515" s="10">
        <v>79200</v>
      </c>
      <c r="P2515" s="10">
        <v>79200</v>
      </c>
      <c r="Q2515" s="11">
        <v>94000</v>
      </c>
      <c r="R2515" s="11">
        <v>94000</v>
      </c>
      <c r="S2515" s="12">
        <v>86000</v>
      </c>
      <c r="T2515" s="12">
        <v>86000</v>
      </c>
      <c r="U2515" s="9">
        <v>108000</v>
      </c>
      <c r="V2515" s="9">
        <f t="shared" si="207"/>
        <v>108000</v>
      </c>
      <c r="W2515" s="43">
        <f t="shared" si="206"/>
        <v>88953</v>
      </c>
      <c r="X2515" s="43">
        <f t="shared" si="205"/>
        <v>177906</v>
      </c>
    </row>
    <row r="2516" spans="1:24" ht="15" x14ac:dyDescent="0.25">
      <c r="A2516" s="44">
        <v>2513</v>
      </c>
      <c r="B2516" s="3" t="s">
        <v>11364</v>
      </c>
      <c r="C2516" s="3" t="s">
        <v>11365</v>
      </c>
      <c r="D2516" s="3" t="s">
        <v>5750</v>
      </c>
      <c r="E2516" s="3">
        <v>2016</v>
      </c>
      <c r="F2516" s="3" t="s">
        <v>1346</v>
      </c>
      <c r="G2516" s="3" t="s">
        <v>5751</v>
      </c>
      <c r="H2516" s="3" t="s">
        <v>11366</v>
      </c>
      <c r="I2516" s="5">
        <v>9789587780215</v>
      </c>
      <c r="J2516" s="3">
        <v>2</v>
      </c>
      <c r="K2516" s="8">
        <v>81765</v>
      </c>
      <c r="L2516" s="9">
        <v>81765</v>
      </c>
      <c r="M2516" s="17"/>
      <c r="N2516" s="17"/>
      <c r="O2516" s="10"/>
      <c r="P2516" s="10"/>
      <c r="Q2516" s="11"/>
      <c r="R2516" s="11"/>
      <c r="S2516" s="12"/>
      <c r="T2516" s="12"/>
      <c r="U2516" s="9">
        <v>104850</v>
      </c>
      <c r="V2516" s="9">
        <f t="shared" si="207"/>
        <v>104850</v>
      </c>
      <c r="W2516" s="43">
        <f t="shared" si="206"/>
        <v>93308</v>
      </c>
      <c r="X2516" s="43">
        <f t="shared" si="205"/>
        <v>186616</v>
      </c>
    </row>
    <row r="2517" spans="1:24" ht="15" x14ac:dyDescent="0.25">
      <c r="A2517" s="44">
        <v>2514</v>
      </c>
      <c r="B2517" s="3" t="s">
        <v>11622</v>
      </c>
      <c r="C2517" s="3" t="s">
        <v>10285</v>
      </c>
      <c r="D2517" s="3" t="s">
        <v>12573</v>
      </c>
      <c r="E2517" s="3">
        <v>2022</v>
      </c>
      <c r="F2517" s="3" t="s">
        <v>23</v>
      </c>
      <c r="G2517" s="3" t="s">
        <v>1216</v>
      </c>
      <c r="H2517" s="3" t="s">
        <v>291</v>
      </c>
      <c r="I2517" s="5">
        <v>9788426734419</v>
      </c>
      <c r="J2517" s="3">
        <v>2</v>
      </c>
      <c r="K2517" s="8"/>
      <c r="L2517" s="9"/>
      <c r="M2517" s="17">
        <v>173000</v>
      </c>
      <c r="N2517" s="17">
        <v>173000</v>
      </c>
      <c r="O2517" s="10">
        <v>211500</v>
      </c>
      <c r="P2517" s="10">
        <v>211500</v>
      </c>
      <c r="Q2517" s="11">
        <v>178000</v>
      </c>
      <c r="R2517" s="11">
        <v>178000</v>
      </c>
      <c r="S2517" s="12">
        <v>166000</v>
      </c>
      <c r="T2517" s="12">
        <v>166000</v>
      </c>
      <c r="U2517" s="9">
        <v>165312</v>
      </c>
      <c r="V2517" s="9">
        <f t="shared" si="207"/>
        <v>165312</v>
      </c>
      <c r="W2517" s="43">
        <f t="shared" si="206"/>
        <v>178762</v>
      </c>
      <c r="X2517" s="43">
        <f t="shared" si="205"/>
        <v>357524</v>
      </c>
    </row>
    <row r="2518" spans="1:24" ht="15" x14ac:dyDescent="0.25">
      <c r="A2518" s="44">
        <v>2515</v>
      </c>
      <c r="B2518" s="3"/>
      <c r="C2518" s="3" t="s">
        <v>11598</v>
      </c>
      <c r="D2518" s="3" t="s">
        <v>12569</v>
      </c>
      <c r="E2518" s="3">
        <v>2019</v>
      </c>
      <c r="F2518" s="3" t="s">
        <v>23</v>
      </c>
      <c r="G2518" s="3" t="s">
        <v>249</v>
      </c>
      <c r="H2518" s="3">
        <v>1</v>
      </c>
      <c r="I2518" s="5">
        <v>9789587629866</v>
      </c>
      <c r="J2518" s="5">
        <v>2</v>
      </c>
      <c r="K2518" s="8"/>
      <c r="L2518" s="9"/>
      <c r="M2518" s="17">
        <v>47000</v>
      </c>
      <c r="N2518" s="17">
        <v>47000</v>
      </c>
      <c r="O2518" s="10">
        <v>40700</v>
      </c>
      <c r="P2518" s="10">
        <v>40700</v>
      </c>
      <c r="Q2518" s="11">
        <v>48000</v>
      </c>
      <c r="R2518" s="11">
        <v>48000</v>
      </c>
      <c r="S2518" s="12">
        <v>44000</v>
      </c>
      <c r="T2518" s="12">
        <v>44000</v>
      </c>
      <c r="U2518" s="9">
        <v>55500</v>
      </c>
      <c r="V2518" s="9">
        <f t="shared" si="207"/>
        <v>55500</v>
      </c>
      <c r="W2518" s="43">
        <f t="shared" si="206"/>
        <v>47040</v>
      </c>
      <c r="X2518" s="43">
        <f t="shared" si="205"/>
        <v>94080</v>
      </c>
    </row>
    <row r="2519" spans="1:24" ht="15" x14ac:dyDescent="0.25">
      <c r="A2519" s="44">
        <v>2516</v>
      </c>
      <c r="B2519" s="3" t="s">
        <v>2831</v>
      </c>
      <c r="C2519" s="3" t="s">
        <v>10320</v>
      </c>
      <c r="D2519" s="3" t="s">
        <v>2951</v>
      </c>
      <c r="E2519" s="3">
        <v>2017</v>
      </c>
      <c r="F2519" s="3" t="s">
        <v>656</v>
      </c>
      <c r="G2519" s="3" t="s">
        <v>249</v>
      </c>
      <c r="H2519" s="3"/>
      <c r="I2519" s="5">
        <v>9789587627114</v>
      </c>
      <c r="J2519" s="5">
        <v>1</v>
      </c>
      <c r="K2519" s="8"/>
      <c r="L2519" s="9"/>
      <c r="M2519" s="17">
        <v>54000</v>
      </c>
      <c r="N2519" s="17">
        <v>54000</v>
      </c>
      <c r="O2519" s="10">
        <v>46200</v>
      </c>
      <c r="P2519" s="10">
        <v>46200</v>
      </c>
      <c r="Q2519" s="11">
        <v>55000</v>
      </c>
      <c r="R2519" s="11">
        <v>55000</v>
      </c>
      <c r="S2519" s="12">
        <v>50000</v>
      </c>
      <c r="T2519" s="12">
        <v>50000</v>
      </c>
      <c r="U2519" s="9">
        <v>75000</v>
      </c>
      <c r="V2519" s="9">
        <f t="shared" si="207"/>
        <v>75000</v>
      </c>
      <c r="W2519" s="43">
        <f t="shared" si="206"/>
        <v>56040</v>
      </c>
      <c r="X2519" s="43">
        <f t="shared" si="205"/>
        <v>56040</v>
      </c>
    </row>
    <row r="2520" spans="1:24" ht="15" x14ac:dyDescent="0.25">
      <c r="A2520" s="44">
        <v>2517</v>
      </c>
      <c r="B2520" s="3" t="s">
        <v>10898</v>
      </c>
      <c r="C2520" s="3" t="s">
        <v>2942</v>
      </c>
      <c r="D2520" s="3" t="s">
        <v>2943</v>
      </c>
      <c r="E2520" s="3">
        <v>2022</v>
      </c>
      <c r="F2520" s="3" t="s">
        <v>2883</v>
      </c>
      <c r="G2520" s="3" t="s">
        <v>1371</v>
      </c>
      <c r="H2520" s="3" t="s">
        <v>2944</v>
      </c>
      <c r="I2520" s="3" t="s">
        <v>2945</v>
      </c>
      <c r="J2520" s="3">
        <v>1</v>
      </c>
      <c r="K2520" s="8"/>
      <c r="L2520" s="9"/>
      <c r="M2520" s="17">
        <v>154000</v>
      </c>
      <c r="N2520" s="17">
        <v>154000</v>
      </c>
      <c r="O2520" s="10">
        <v>132000</v>
      </c>
      <c r="P2520" s="10">
        <v>132000</v>
      </c>
      <c r="Q2520" s="11">
        <v>157000</v>
      </c>
      <c r="R2520" s="11">
        <v>157000</v>
      </c>
      <c r="S2520" s="12">
        <v>144000</v>
      </c>
      <c r="T2520" s="12">
        <v>144000</v>
      </c>
      <c r="U2520" s="9">
        <v>180000</v>
      </c>
      <c r="V2520" s="9">
        <f t="shared" si="207"/>
        <v>180000</v>
      </c>
      <c r="W2520" s="43">
        <f t="shared" si="206"/>
        <v>153400</v>
      </c>
      <c r="X2520" s="43">
        <f t="shared" si="205"/>
        <v>153400</v>
      </c>
    </row>
    <row r="2521" spans="1:24" ht="15" x14ac:dyDescent="0.25">
      <c r="A2521" s="44">
        <v>2518</v>
      </c>
      <c r="B2521" s="27" t="s">
        <v>12616</v>
      </c>
      <c r="C2521" s="3" t="s">
        <v>11047</v>
      </c>
      <c r="D2521" s="3" t="s">
        <v>2257</v>
      </c>
      <c r="E2521" s="3">
        <v>2007</v>
      </c>
      <c r="F2521" s="3" t="s">
        <v>1341</v>
      </c>
      <c r="G2521" s="3" t="s">
        <v>2258</v>
      </c>
      <c r="H2521" s="3">
        <v>1</v>
      </c>
      <c r="I2521" s="5">
        <v>9789586706094</v>
      </c>
      <c r="J2521" s="3">
        <v>1</v>
      </c>
      <c r="K2521" s="8"/>
      <c r="L2521" s="9"/>
      <c r="M2521" s="17">
        <v>85000</v>
      </c>
      <c r="N2521" s="17">
        <v>85000</v>
      </c>
      <c r="O2521" s="10"/>
      <c r="P2521" s="10"/>
      <c r="Q2521" s="11">
        <v>87000</v>
      </c>
      <c r="R2521" s="11">
        <v>87000</v>
      </c>
      <c r="S2521" s="12">
        <v>80000</v>
      </c>
      <c r="T2521" s="12">
        <v>80000</v>
      </c>
      <c r="U2521" s="9"/>
      <c r="V2521" s="9"/>
      <c r="W2521" s="43">
        <f t="shared" si="206"/>
        <v>84000</v>
      </c>
      <c r="X2521" s="43">
        <f t="shared" si="205"/>
        <v>84000</v>
      </c>
    </row>
    <row r="2522" spans="1:24" ht="15" x14ac:dyDescent="0.25">
      <c r="A2522" s="44">
        <v>2519</v>
      </c>
      <c r="B2522" s="4" t="s">
        <v>4489</v>
      </c>
      <c r="C2522" s="3" t="s">
        <v>11343</v>
      </c>
      <c r="D2522" s="5" t="s">
        <v>1063</v>
      </c>
      <c r="E2522" s="3">
        <v>2024</v>
      </c>
      <c r="F2522" s="4"/>
      <c r="G2522" s="4" t="s">
        <v>1388</v>
      </c>
      <c r="H2522" s="4" t="s">
        <v>5577</v>
      </c>
      <c r="I2522" s="15">
        <v>9789587927702</v>
      </c>
      <c r="J2522" s="15">
        <v>2</v>
      </c>
      <c r="K2522" s="8"/>
      <c r="L2522" s="9"/>
      <c r="M2522" s="17">
        <v>114000</v>
      </c>
      <c r="N2522" s="17">
        <v>114000</v>
      </c>
      <c r="O2522" s="10">
        <v>97900</v>
      </c>
      <c r="P2522" s="10">
        <v>97900</v>
      </c>
      <c r="Q2522" s="11">
        <v>117000</v>
      </c>
      <c r="R2522" s="11">
        <v>117000</v>
      </c>
      <c r="S2522" s="12">
        <v>107000</v>
      </c>
      <c r="T2522" s="12">
        <v>107000</v>
      </c>
      <c r="U2522" s="9">
        <v>133500</v>
      </c>
      <c r="V2522" s="9">
        <f>U2522</f>
        <v>133500</v>
      </c>
      <c r="W2522" s="43">
        <f t="shared" si="206"/>
        <v>113880</v>
      </c>
      <c r="X2522" s="43">
        <f t="shared" si="205"/>
        <v>227760</v>
      </c>
    </row>
    <row r="2523" spans="1:24" ht="15" x14ac:dyDescent="0.25">
      <c r="A2523" s="44">
        <v>2520</v>
      </c>
      <c r="B2523" s="3" t="s">
        <v>5529</v>
      </c>
      <c r="C2523" s="3" t="s">
        <v>8389</v>
      </c>
      <c r="D2523" s="39" t="s">
        <v>8390</v>
      </c>
      <c r="E2523" s="3">
        <v>2025</v>
      </c>
      <c r="F2523" s="3" t="s">
        <v>1346</v>
      </c>
      <c r="G2523" s="3" t="s">
        <v>8391</v>
      </c>
      <c r="H2523" s="3"/>
      <c r="I2523" s="5">
        <v>9789505575138</v>
      </c>
      <c r="J2523" s="3">
        <v>1</v>
      </c>
      <c r="K2523" s="8"/>
      <c r="L2523" s="9"/>
      <c r="M2523" s="17">
        <v>92000</v>
      </c>
      <c r="N2523" s="17">
        <v>92000</v>
      </c>
      <c r="O2523" s="10">
        <v>79200</v>
      </c>
      <c r="P2523" s="10">
        <v>79200</v>
      </c>
      <c r="Q2523" s="11">
        <v>94000</v>
      </c>
      <c r="R2523" s="11">
        <v>94000</v>
      </c>
      <c r="S2523" s="12">
        <v>86000</v>
      </c>
      <c r="T2523" s="12">
        <v>86000</v>
      </c>
      <c r="U2523" s="9"/>
      <c r="V2523" s="9"/>
      <c r="W2523" s="43">
        <f t="shared" si="206"/>
        <v>87800</v>
      </c>
      <c r="X2523" s="43">
        <f t="shared" si="205"/>
        <v>87800</v>
      </c>
    </row>
    <row r="2524" spans="1:24" ht="15" x14ac:dyDescent="0.25">
      <c r="A2524" s="44">
        <v>2521</v>
      </c>
      <c r="B2524" s="3" t="s">
        <v>20</v>
      </c>
      <c r="C2524" s="3" t="s">
        <v>9435</v>
      </c>
      <c r="D2524" s="3" t="s">
        <v>63</v>
      </c>
      <c r="E2524" s="5">
        <v>2023</v>
      </c>
      <c r="F2524" s="6" t="s">
        <v>23</v>
      </c>
      <c r="G2524" s="6" t="s">
        <v>12326</v>
      </c>
      <c r="H2524" s="6" t="s">
        <v>47</v>
      </c>
      <c r="I2524" s="5">
        <v>9788490524800</v>
      </c>
      <c r="J2524" s="7">
        <v>11</v>
      </c>
      <c r="K2524" s="8"/>
      <c r="L2524" s="9"/>
      <c r="M2524" s="17">
        <v>310000</v>
      </c>
      <c r="N2524" s="17">
        <v>310000</v>
      </c>
      <c r="O2524" s="10">
        <v>266200</v>
      </c>
      <c r="P2524" s="10">
        <v>266200</v>
      </c>
      <c r="Q2524" s="11">
        <v>317000</v>
      </c>
      <c r="R2524" s="11">
        <v>317000</v>
      </c>
      <c r="S2524" s="12">
        <v>290000</v>
      </c>
      <c r="T2524" s="12">
        <v>290000</v>
      </c>
      <c r="U2524" s="9">
        <v>316800</v>
      </c>
      <c r="V2524" s="9">
        <f>U2524</f>
        <v>316800</v>
      </c>
      <c r="W2524" s="43">
        <f t="shared" si="206"/>
        <v>300000</v>
      </c>
      <c r="X2524" s="43">
        <f t="shared" si="205"/>
        <v>3300000</v>
      </c>
    </row>
    <row r="2525" spans="1:24" ht="15" x14ac:dyDescent="0.25">
      <c r="A2525" s="44">
        <v>2522</v>
      </c>
      <c r="B2525" s="3" t="s">
        <v>12576</v>
      </c>
      <c r="C2525" s="3" t="s">
        <v>11642</v>
      </c>
      <c r="D2525" s="3" t="s">
        <v>12423</v>
      </c>
      <c r="E2525" s="3">
        <v>2019</v>
      </c>
      <c r="F2525" s="3" t="s">
        <v>656</v>
      </c>
      <c r="G2525" s="3" t="s">
        <v>249</v>
      </c>
      <c r="H2525" s="3"/>
      <c r="I2525" s="5">
        <v>9789587629675</v>
      </c>
      <c r="J2525" s="5">
        <v>1</v>
      </c>
      <c r="K2525" s="8"/>
      <c r="L2525" s="9"/>
      <c r="M2525" s="17">
        <v>86000</v>
      </c>
      <c r="N2525" s="17">
        <v>86000</v>
      </c>
      <c r="O2525" s="10">
        <v>73700</v>
      </c>
      <c r="P2525" s="10">
        <v>73700</v>
      </c>
      <c r="Q2525" s="11">
        <v>88000</v>
      </c>
      <c r="R2525" s="11">
        <v>88000</v>
      </c>
      <c r="S2525" s="12">
        <v>80000</v>
      </c>
      <c r="T2525" s="12">
        <v>80000</v>
      </c>
      <c r="U2525" s="9">
        <v>100500</v>
      </c>
      <c r="V2525" s="9">
        <f>U2525</f>
        <v>100500</v>
      </c>
      <c r="W2525" s="43">
        <f t="shared" si="206"/>
        <v>85640</v>
      </c>
      <c r="X2525" s="43">
        <f t="shared" si="205"/>
        <v>85640</v>
      </c>
    </row>
    <row r="2526" spans="1:24" ht="15" x14ac:dyDescent="0.25">
      <c r="A2526" s="44">
        <v>2523</v>
      </c>
      <c r="B2526" s="3" t="s">
        <v>2828</v>
      </c>
      <c r="C2526" s="3" t="s">
        <v>9684</v>
      </c>
      <c r="D2526" s="5" t="s">
        <v>2830</v>
      </c>
      <c r="E2526" s="3">
        <v>2022</v>
      </c>
      <c r="F2526" s="3" t="s">
        <v>656</v>
      </c>
      <c r="G2526" s="3" t="s">
        <v>249</v>
      </c>
      <c r="H2526" s="3"/>
      <c r="I2526" s="3" t="s">
        <v>249</v>
      </c>
      <c r="J2526" s="79">
        <v>11</v>
      </c>
      <c r="K2526" s="8"/>
      <c r="L2526" s="9"/>
      <c r="M2526" s="17">
        <v>101000</v>
      </c>
      <c r="N2526" s="17">
        <v>101000</v>
      </c>
      <c r="O2526" s="10">
        <v>86900</v>
      </c>
      <c r="P2526" s="10">
        <v>86900</v>
      </c>
      <c r="Q2526" s="11">
        <v>103000</v>
      </c>
      <c r="R2526" s="11">
        <v>103000</v>
      </c>
      <c r="S2526" s="12">
        <v>95000</v>
      </c>
      <c r="T2526" s="12">
        <v>95000</v>
      </c>
      <c r="U2526" s="9">
        <v>118500</v>
      </c>
      <c r="V2526" s="9">
        <f>U2526</f>
        <v>118500</v>
      </c>
      <c r="W2526" s="43">
        <f t="shared" si="206"/>
        <v>100880</v>
      </c>
      <c r="X2526" s="43">
        <f t="shared" si="205"/>
        <v>1109680</v>
      </c>
    </row>
    <row r="2527" spans="1:24" ht="15" x14ac:dyDescent="0.25">
      <c r="A2527" s="44">
        <v>2524</v>
      </c>
      <c r="B2527" s="4" t="s">
        <v>5568</v>
      </c>
      <c r="C2527" s="3" t="s">
        <v>11346</v>
      </c>
      <c r="D2527" s="5" t="s">
        <v>5596</v>
      </c>
      <c r="E2527" s="3">
        <v>2018</v>
      </c>
      <c r="F2527" s="4"/>
      <c r="G2527" s="4" t="s">
        <v>1388</v>
      </c>
      <c r="H2527" s="4" t="s">
        <v>202</v>
      </c>
      <c r="I2527" s="15">
        <v>9789587627947</v>
      </c>
      <c r="J2527" s="15">
        <v>5</v>
      </c>
      <c r="K2527" s="8"/>
      <c r="L2527" s="9"/>
      <c r="M2527" s="17">
        <v>58000</v>
      </c>
      <c r="N2527" s="17">
        <v>58000</v>
      </c>
      <c r="O2527" s="10">
        <v>49500</v>
      </c>
      <c r="P2527" s="10">
        <v>49500</v>
      </c>
      <c r="Q2527" s="11">
        <v>59000</v>
      </c>
      <c r="R2527" s="11">
        <v>59000</v>
      </c>
      <c r="S2527" s="12">
        <v>54000</v>
      </c>
      <c r="T2527" s="12">
        <v>54000</v>
      </c>
      <c r="U2527" s="9">
        <v>67500</v>
      </c>
      <c r="V2527" s="9">
        <f>U2527</f>
        <v>67500</v>
      </c>
      <c r="W2527" s="43">
        <f t="shared" si="206"/>
        <v>57600</v>
      </c>
      <c r="X2527" s="43">
        <f t="shared" si="205"/>
        <v>288000</v>
      </c>
    </row>
    <row r="2528" spans="1:24" ht="15" x14ac:dyDescent="0.25">
      <c r="A2528" s="44">
        <v>2525</v>
      </c>
      <c r="B2528" s="3" t="s">
        <v>4766</v>
      </c>
      <c r="C2528" s="3" t="s">
        <v>4814</v>
      </c>
      <c r="D2528" s="3" t="s">
        <v>4718</v>
      </c>
      <c r="E2528" s="3">
        <v>2011</v>
      </c>
      <c r="F2528" s="3" t="s">
        <v>4713</v>
      </c>
      <c r="G2528" s="3" t="s">
        <v>4719</v>
      </c>
      <c r="H2528" s="3"/>
      <c r="I2528" s="5">
        <v>9788483645215</v>
      </c>
      <c r="J2528" s="5">
        <v>1</v>
      </c>
      <c r="K2528" s="8"/>
      <c r="L2528" s="9"/>
      <c r="M2528" s="17">
        <v>132000</v>
      </c>
      <c r="N2528" s="17">
        <v>132000</v>
      </c>
      <c r="O2528" s="10">
        <v>210800</v>
      </c>
      <c r="P2528" s="10">
        <v>210800</v>
      </c>
      <c r="Q2528" s="11">
        <v>135000</v>
      </c>
      <c r="R2528" s="11">
        <v>135000</v>
      </c>
      <c r="S2528" s="12">
        <v>126000</v>
      </c>
      <c r="T2528" s="12">
        <v>126000</v>
      </c>
      <c r="U2528" s="9"/>
      <c r="V2528" s="9"/>
      <c r="W2528" s="43">
        <f t="shared" si="206"/>
        <v>150950</v>
      </c>
      <c r="X2528" s="43">
        <f t="shared" si="205"/>
        <v>150950</v>
      </c>
    </row>
    <row r="2529" spans="1:24" ht="15" x14ac:dyDescent="0.25">
      <c r="A2529" s="44">
        <v>2526</v>
      </c>
      <c r="B2529" s="3" t="s">
        <v>11235</v>
      </c>
      <c r="C2529" s="3" t="s">
        <v>9818</v>
      </c>
      <c r="D2529" s="3" t="s">
        <v>4196</v>
      </c>
      <c r="E2529" s="3">
        <v>2015</v>
      </c>
      <c r="F2529" s="3" t="s">
        <v>1571</v>
      </c>
      <c r="G2529" s="3" t="s">
        <v>4197</v>
      </c>
      <c r="H2529" s="3"/>
      <c r="I2529" s="5">
        <v>9788498744750</v>
      </c>
      <c r="J2529" s="5">
        <v>2</v>
      </c>
      <c r="K2529" s="8"/>
      <c r="L2529" s="9"/>
      <c r="M2529" s="17">
        <v>303000</v>
      </c>
      <c r="N2529" s="17">
        <v>303000</v>
      </c>
      <c r="O2529" s="10">
        <v>176000</v>
      </c>
      <c r="P2529" s="10">
        <v>176000</v>
      </c>
      <c r="Q2529" s="11">
        <v>311000</v>
      </c>
      <c r="R2529" s="11">
        <v>311000</v>
      </c>
      <c r="S2529" s="12">
        <v>290000</v>
      </c>
      <c r="T2529" s="12">
        <v>290000</v>
      </c>
      <c r="U2529" s="9">
        <v>353871</v>
      </c>
      <c r="V2529" s="9">
        <f t="shared" ref="V2529:V2535" si="208">U2529</f>
        <v>353871</v>
      </c>
      <c r="W2529" s="43">
        <f t="shared" si="206"/>
        <v>286774</v>
      </c>
      <c r="X2529" s="43">
        <f t="shared" si="205"/>
        <v>573548</v>
      </c>
    </row>
    <row r="2530" spans="1:24" ht="15" x14ac:dyDescent="0.25">
      <c r="A2530" s="44">
        <v>2527</v>
      </c>
      <c r="B2530" s="3" t="s">
        <v>5034</v>
      </c>
      <c r="C2530" s="3" t="s">
        <v>11307</v>
      </c>
      <c r="D2530" s="3" t="s">
        <v>5043</v>
      </c>
      <c r="E2530" s="3"/>
      <c r="F2530" s="3"/>
      <c r="G2530" s="3" t="s">
        <v>296</v>
      </c>
      <c r="H2530" s="3"/>
      <c r="I2530" s="5">
        <v>9788428340229</v>
      </c>
      <c r="J2530" s="5">
        <v>4</v>
      </c>
      <c r="K2530" s="8"/>
      <c r="L2530" s="9"/>
      <c r="M2530" s="17">
        <v>246000</v>
      </c>
      <c r="N2530" s="17">
        <v>246000</v>
      </c>
      <c r="O2530" s="10">
        <v>308600</v>
      </c>
      <c r="P2530" s="10">
        <v>308600</v>
      </c>
      <c r="Q2530" s="11">
        <v>253000</v>
      </c>
      <c r="R2530" s="11">
        <v>253000</v>
      </c>
      <c r="S2530" s="12">
        <v>236000</v>
      </c>
      <c r="T2530" s="12">
        <v>236000</v>
      </c>
      <c r="U2530" s="9">
        <v>248400</v>
      </c>
      <c r="V2530" s="9">
        <f t="shared" si="208"/>
        <v>248400</v>
      </c>
      <c r="W2530" s="43">
        <f t="shared" si="206"/>
        <v>258400</v>
      </c>
      <c r="X2530" s="43">
        <f t="shared" si="205"/>
        <v>1033600</v>
      </c>
    </row>
    <row r="2531" spans="1:24" ht="15" x14ac:dyDescent="0.25">
      <c r="A2531" s="44">
        <v>2528</v>
      </c>
      <c r="B2531" s="3" t="s">
        <v>4766</v>
      </c>
      <c r="C2531" s="3" t="s">
        <v>4848</v>
      </c>
      <c r="D2531" s="3" t="s">
        <v>4849</v>
      </c>
      <c r="E2531" s="3">
        <v>2019</v>
      </c>
      <c r="F2531" s="3" t="s">
        <v>4713</v>
      </c>
      <c r="G2531" s="3" t="s">
        <v>1795</v>
      </c>
      <c r="H2531" s="3"/>
      <c r="I2531" s="5">
        <v>9788491713722</v>
      </c>
      <c r="J2531" s="5">
        <v>1</v>
      </c>
      <c r="K2531" s="8"/>
      <c r="L2531" s="9"/>
      <c r="M2531" s="17">
        <v>230000</v>
      </c>
      <c r="N2531" s="17">
        <v>230000</v>
      </c>
      <c r="O2531" s="10">
        <v>300200</v>
      </c>
      <c r="P2531" s="10">
        <v>300200</v>
      </c>
      <c r="Q2531" s="11">
        <v>236000</v>
      </c>
      <c r="R2531" s="11">
        <v>236000</v>
      </c>
      <c r="S2531" s="12">
        <v>220000</v>
      </c>
      <c r="T2531" s="12">
        <v>220000</v>
      </c>
      <c r="U2531" s="9">
        <v>241200</v>
      </c>
      <c r="V2531" s="9">
        <f t="shared" si="208"/>
        <v>241200</v>
      </c>
      <c r="W2531" s="43">
        <f t="shared" si="206"/>
        <v>245480</v>
      </c>
      <c r="X2531" s="43">
        <f t="shared" si="205"/>
        <v>245480</v>
      </c>
    </row>
    <row r="2532" spans="1:24" ht="15" x14ac:dyDescent="0.25">
      <c r="A2532" s="44">
        <v>2529</v>
      </c>
      <c r="B2532" s="3" t="s">
        <v>4119</v>
      </c>
      <c r="C2532" s="3" t="s">
        <v>12201</v>
      </c>
      <c r="D2532" s="3" t="s">
        <v>4159</v>
      </c>
      <c r="E2532" s="3">
        <v>2020</v>
      </c>
      <c r="F2532" s="3"/>
      <c r="G2532" s="3" t="s">
        <v>4150</v>
      </c>
      <c r="H2532" s="3"/>
      <c r="I2532" s="5">
        <v>9789587718942</v>
      </c>
      <c r="J2532" s="5">
        <v>3</v>
      </c>
      <c r="K2532" s="8"/>
      <c r="L2532" s="9"/>
      <c r="M2532" s="17">
        <v>40000</v>
      </c>
      <c r="N2532" s="17">
        <v>40000</v>
      </c>
      <c r="O2532" s="10">
        <v>34100</v>
      </c>
      <c r="P2532" s="10">
        <v>34100</v>
      </c>
      <c r="Q2532" s="11">
        <v>41000</v>
      </c>
      <c r="R2532" s="11">
        <v>41000</v>
      </c>
      <c r="S2532" s="12">
        <v>37000</v>
      </c>
      <c r="T2532" s="12">
        <v>37000</v>
      </c>
      <c r="U2532" s="9">
        <v>46500</v>
      </c>
      <c r="V2532" s="9">
        <f t="shared" si="208"/>
        <v>46500</v>
      </c>
      <c r="W2532" s="43">
        <f t="shared" si="206"/>
        <v>39720</v>
      </c>
      <c r="X2532" s="43">
        <f t="shared" si="205"/>
        <v>119160</v>
      </c>
    </row>
    <row r="2533" spans="1:24" ht="15" x14ac:dyDescent="0.25">
      <c r="A2533" s="44">
        <v>2530</v>
      </c>
      <c r="B2533" s="3" t="s">
        <v>10802</v>
      </c>
      <c r="C2533" s="3" t="s">
        <v>12087</v>
      </c>
      <c r="D2533" s="4" t="s">
        <v>42</v>
      </c>
      <c r="E2533" s="5">
        <v>2017</v>
      </c>
      <c r="F2533" s="6" t="s">
        <v>23</v>
      </c>
      <c r="G2533" s="6" t="s">
        <v>12326</v>
      </c>
      <c r="H2533" s="6" t="s">
        <v>29</v>
      </c>
      <c r="I2533" s="5">
        <v>9788490520536</v>
      </c>
      <c r="J2533" s="7">
        <v>3</v>
      </c>
      <c r="K2533" s="8"/>
      <c r="L2533" s="9"/>
      <c r="M2533" s="17">
        <v>422000</v>
      </c>
      <c r="N2533" s="17">
        <v>422000</v>
      </c>
      <c r="O2533" s="10">
        <v>363000</v>
      </c>
      <c r="P2533" s="10">
        <v>363000</v>
      </c>
      <c r="Q2533" s="11">
        <v>432000</v>
      </c>
      <c r="R2533" s="11">
        <v>432000</v>
      </c>
      <c r="S2533" s="12">
        <v>396000</v>
      </c>
      <c r="T2533" s="12">
        <v>396000</v>
      </c>
      <c r="U2533" s="9">
        <v>410400</v>
      </c>
      <c r="V2533" s="9">
        <f t="shared" si="208"/>
        <v>410400</v>
      </c>
      <c r="W2533" s="43">
        <f t="shared" si="206"/>
        <v>404680</v>
      </c>
      <c r="X2533" s="43">
        <f t="shared" si="205"/>
        <v>1214040</v>
      </c>
    </row>
    <row r="2534" spans="1:24" ht="15" x14ac:dyDescent="0.25">
      <c r="A2534" s="44">
        <v>2531</v>
      </c>
      <c r="B2534" s="3" t="s">
        <v>6386</v>
      </c>
      <c r="C2534" s="3" t="s">
        <v>12251</v>
      </c>
      <c r="D2534" s="3" t="s">
        <v>6535</v>
      </c>
      <c r="E2534" s="3">
        <v>2019</v>
      </c>
      <c r="F2534" s="3" t="s">
        <v>1531</v>
      </c>
      <c r="G2534" s="3" t="s">
        <v>6405</v>
      </c>
      <c r="H2534" s="3"/>
      <c r="I2534" s="36">
        <v>9788491984955</v>
      </c>
      <c r="J2534" s="36">
        <v>1</v>
      </c>
      <c r="K2534" s="8"/>
      <c r="L2534" s="9"/>
      <c r="M2534" s="17">
        <v>158000</v>
      </c>
      <c r="N2534" s="17">
        <v>158000</v>
      </c>
      <c r="O2534" s="10"/>
      <c r="P2534" s="10"/>
      <c r="Q2534" s="11">
        <v>162000</v>
      </c>
      <c r="R2534" s="11">
        <v>162000</v>
      </c>
      <c r="S2534" s="12">
        <v>151000</v>
      </c>
      <c r="T2534" s="12">
        <v>151000</v>
      </c>
      <c r="U2534" s="9">
        <v>158400</v>
      </c>
      <c r="V2534" s="9">
        <f t="shared" si="208"/>
        <v>158400</v>
      </c>
      <c r="W2534" s="43">
        <f t="shared" si="206"/>
        <v>157350</v>
      </c>
      <c r="X2534" s="43">
        <f t="shared" si="205"/>
        <v>157350</v>
      </c>
    </row>
    <row r="2535" spans="1:24" ht="15" x14ac:dyDescent="0.25">
      <c r="A2535" s="44">
        <v>2532</v>
      </c>
      <c r="B2535" s="3" t="s">
        <v>9180</v>
      </c>
      <c r="C2535" s="3" t="s">
        <v>12080</v>
      </c>
      <c r="D2535" s="3" t="s">
        <v>9184</v>
      </c>
      <c r="E2535" s="3">
        <v>2019</v>
      </c>
      <c r="F2535" s="3" t="s">
        <v>1531</v>
      </c>
      <c r="G2535" s="3" t="s">
        <v>1671</v>
      </c>
      <c r="H2535" s="3"/>
      <c r="I2535" s="5">
        <v>9788491984924</v>
      </c>
      <c r="J2535" s="5">
        <v>2</v>
      </c>
      <c r="K2535" s="8"/>
      <c r="L2535" s="9"/>
      <c r="M2535" s="17">
        <v>102000</v>
      </c>
      <c r="N2535" s="17">
        <v>102000</v>
      </c>
      <c r="O2535" s="10"/>
      <c r="P2535" s="10"/>
      <c r="Q2535" s="11">
        <v>105000</v>
      </c>
      <c r="R2535" s="11">
        <v>105000</v>
      </c>
      <c r="S2535" s="12">
        <v>98000</v>
      </c>
      <c r="T2535" s="12">
        <v>98000</v>
      </c>
      <c r="U2535" s="9">
        <v>104976</v>
      </c>
      <c r="V2535" s="9">
        <f t="shared" si="208"/>
        <v>104976</v>
      </c>
      <c r="W2535" s="43">
        <f t="shared" si="206"/>
        <v>102494</v>
      </c>
      <c r="X2535" s="43">
        <f t="shared" si="205"/>
        <v>204988</v>
      </c>
    </row>
    <row r="2536" spans="1:24" ht="15" x14ac:dyDescent="0.25">
      <c r="A2536" s="44">
        <v>2533</v>
      </c>
      <c r="B2536" s="3" t="s">
        <v>5529</v>
      </c>
      <c r="C2536" s="3" t="s">
        <v>10305</v>
      </c>
      <c r="D2536" s="3" t="s">
        <v>277</v>
      </c>
      <c r="E2536" s="3"/>
      <c r="F2536" s="3" t="s">
        <v>529</v>
      </c>
      <c r="G2536" s="3" t="s">
        <v>8123</v>
      </c>
      <c r="H2536" s="3"/>
      <c r="I2536" s="5">
        <v>9789584294821</v>
      </c>
      <c r="J2536" s="5">
        <v>2</v>
      </c>
      <c r="K2536" s="8"/>
      <c r="L2536" s="9"/>
      <c r="M2536" s="17">
        <v>45000</v>
      </c>
      <c r="N2536" s="17">
        <v>45000</v>
      </c>
      <c r="O2536" s="10">
        <v>38500</v>
      </c>
      <c r="P2536" s="10">
        <v>38500</v>
      </c>
      <c r="Q2536" s="11">
        <v>46000</v>
      </c>
      <c r="R2536" s="11">
        <v>46000</v>
      </c>
      <c r="S2536" s="12">
        <v>42000</v>
      </c>
      <c r="T2536" s="12">
        <v>42000</v>
      </c>
      <c r="U2536" s="9"/>
      <c r="V2536" s="9"/>
      <c r="W2536" s="43">
        <f t="shared" si="206"/>
        <v>42875</v>
      </c>
      <c r="X2536" s="43">
        <f t="shared" si="205"/>
        <v>85750</v>
      </c>
    </row>
    <row r="2537" spans="1:24" ht="15" x14ac:dyDescent="0.25">
      <c r="A2537" s="44">
        <v>2534</v>
      </c>
      <c r="B2537" s="3" t="s">
        <v>4474</v>
      </c>
      <c r="C2537" s="3" t="s">
        <v>11665</v>
      </c>
      <c r="D2537" s="3" t="s">
        <v>695</v>
      </c>
      <c r="E2537" s="3">
        <v>2015</v>
      </c>
      <c r="F2537" s="3" t="s">
        <v>656</v>
      </c>
      <c r="G2537" s="3" t="s">
        <v>249</v>
      </c>
      <c r="H2537" s="3"/>
      <c r="I2537" s="5">
        <v>9789587624434</v>
      </c>
      <c r="J2537" s="3">
        <v>1</v>
      </c>
      <c r="K2537" s="8"/>
      <c r="L2537" s="9"/>
      <c r="M2537" s="17">
        <v>65000</v>
      </c>
      <c r="N2537" s="17">
        <v>65000</v>
      </c>
      <c r="O2537" s="10">
        <v>56100</v>
      </c>
      <c r="P2537" s="10">
        <v>56100</v>
      </c>
      <c r="Q2537" s="11">
        <v>67000</v>
      </c>
      <c r="R2537" s="11">
        <v>67000</v>
      </c>
      <c r="S2537" s="12">
        <v>61000</v>
      </c>
      <c r="T2537" s="12">
        <v>61000</v>
      </c>
      <c r="U2537" s="9">
        <v>68850</v>
      </c>
      <c r="V2537" s="9">
        <f>U2537</f>
        <v>68850</v>
      </c>
      <c r="W2537" s="43">
        <f t="shared" si="206"/>
        <v>63590</v>
      </c>
      <c r="X2537" s="43">
        <f t="shared" si="205"/>
        <v>63590</v>
      </c>
    </row>
    <row r="2538" spans="1:24" ht="15" x14ac:dyDescent="0.25">
      <c r="A2538" s="44">
        <v>2535</v>
      </c>
      <c r="B2538" s="4" t="s">
        <v>4489</v>
      </c>
      <c r="C2538" s="3" t="s">
        <v>9991</v>
      </c>
      <c r="D2538" s="5" t="s">
        <v>5655</v>
      </c>
      <c r="E2538" s="3">
        <v>2017</v>
      </c>
      <c r="F2538" s="4"/>
      <c r="G2538" s="4" t="s">
        <v>1388</v>
      </c>
      <c r="H2538" s="4" t="s">
        <v>202</v>
      </c>
      <c r="I2538" s="15">
        <v>9789587626346</v>
      </c>
      <c r="J2538" s="15">
        <v>3</v>
      </c>
      <c r="K2538" s="8"/>
      <c r="L2538" s="9"/>
      <c r="M2538" s="17">
        <v>50000</v>
      </c>
      <c r="N2538" s="17">
        <v>50000</v>
      </c>
      <c r="O2538" s="10">
        <v>42900</v>
      </c>
      <c r="P2538" s="10">
        <v>42900</v>
      </c>
      <c r="Q2538" s="11">
        <v>51000</v>
      </c>
      <c r="R2538" s="11">
        <v>51000</v>
      </c>
      <c r="S2538" s="12">
        <v>47000</v>
      </c>
      <c r="T2538" s="12">
        <v>47000</v>
      </c>
      <c r="U2538" s="9">
        <v>58500</v>
      </c>
      <c r="V2538" s="9">
        <f>U2538</f>
        <v>58500</v>
      </c>
      <c r="W2538" s="43">
        <f t="shared" si="206"/>
        <v>49880</v>
      </c>
      <c r="X2538" s="43">
        <f t="shared" si="205"/>
        <v>149640</v>
      </c>
    </row>
    <row r="2539" spans="1:24" ht="15" x14ac:dyDescent="0.25">
      <c r="A2539" s="44">
        <v>2536</v>
      </c>
      <c r="B2539" s="3"/>
      <c r="C2539" s="3" t="s">
        <v>9906</v>
      </c>
      <c r="D2539" s="3" t="s">
        <v>4995</v>
      </c>
      <c r="E2539" s="3">
        <v>2022</v>
      </c>
      <c r="F2539" s="3"/>
      <c r="G2539" s="3" t="s">
        <v>296</v>
      </c>
      <c r="H2539" s="3"/>
      <c r="I2539" s="5">
        <v>9788413661629</v>
      </c>
      <c r="J2539" s="5">
        <v>8</v>
      </c>
      <c r="K2539" s="8"/>
      <c r="L2539" s="9"/>
      <c r="M2539" s="17">
        <v>253000</v>
      </c>
      <c r="N2539" s="17">
        <v>253000</v>
      </c>
      <c r="O2539" s="10">
        <v>317100</v>
      </c>
      <c r="P2539" s="10">
        <v>317100</v>
      </c>
      <c r="Q2539" s="11">
        <v>260000</v>
      </c>
      <c r="R2539" s="11">
        <v>260000</v>
      </c>
      <c r="S2539" s="12">
        <v>242000</v>
      </c>
      <c r="T2539" s="12">
        <v>242000</v>
      </c>
      <c r="U2539" s="9">
        <v>266400</v>
      </c>
      <c r="V2539" s="9">
        <f>U2539</f>
        <v>266400</v>
      </c>
      <c r="W2539" s="43">
        <f t="shared" si="206"/>
        <v>267700</v>
      </c>
      <c r="X2539" s="43">
        <f t="shared" si="205"/>
        <v>2141600</v>
      </c>
    </row>
    <row r="2540" spans="1:24" ht="15" x14ac:dyDescent="0.25">
      <c r="A2540" s="44">
        <v>2537</v>
      </c>
      <c r="B2540" s="3" t="s">
        <v>9168</v>
      </c>
      <c r="C2540" s="3" t="s">
        <v>9169</v>
      </c>
      <c r="D2540" s="3" t="s">
        <v>1475</v>
      </c>
      <c r="E2540" s="3"/>
      <c r="F2540" s="3" t="s">
        <v>5413</v>
      </c>
      <c r="G2540" s="3" t="s">
        <v>1487</v>
      </c>
      <c r="H2540" s="3"/>
      <c r="I2540" s="5">
        <v>9788467736908</v>
      </c>
      <c r="J2540" s="5">
        <v>1</v>
      </c>
      <c r="K2540" s="8"/>
      <c r="L2540" s="9"/>
      <c r="M2540" s="17">
        <v>127000</v>
      </c>
      <c r="N2540" s="17">
        <v>127000</v>
      </c>
      <c r="O2540" s="10">
        <v>108900</v>
      </c>
      <c r="P2540" s="10">
        <v>108900</v>
      </c>
      <c r="Q2540" s="11">
        <v>130000</v>
      </c>
      <c r="R2540" s="11">
        <v>130000</v>
      </c>
      <c r="S2540" s="12">
        <v>119000</v>
      </c>
      <c r="T2540" s="12">
        <v>119000</v>
      </c>
      <c r="U2540" s="9">
        <v>158040</v>
      </c>
      <c r="V2540" s="9">
        <f>U2540</f>
        <v>158040</v>
      </c>
      <c r="W2540" s="43">
        <f t="shared" si="206"/>
        <v>128588</v>
      </c>
      <c r="X2540" s="43">
        <f t="shared" si="205"/>
        <v>128588</v>
      </c>
    </row>
    <row r="2541" spans="1:24" ht="15" x14ac:dyDescent="0.25">
      <c r="A2541" s="44">
        <v>2538</v>
      </c>
      <c r="B2541" s="3" t="s">
        <v>3807</v>
      </c>
      <c r="C2541" s="3" t="s">
        <v>3906</v>
      </c>
      <c r="D2541" s="3" t="s">
        <v>3907</v>
      </c>
      <c r="E2541" s="3">
        <v>2021</v>
      </c>
      <c r="F2541" s="3" t="s">
        <v>3645</v>
      </c>
      <c r="G2541" s="3" t="s">
        <v>3000</v>
      </c>
      <c r="H2541" s="3">
        <v>2</v>
      </c>
      <c r="I2541" s="5">
        <v>9789587786941</v>
      </c>
      <c r="J2541" s="5">
        <v>3</v>
      </c>
      <c r="K2541" s="8">
        <v>101430</v>
      </c>
      <c r="L2541" s="9">
        <v>101430</v>
      </c>
      <c r="M2541" s="17">
        <v>125000</v>
      </c>
      <c r="N2541" s="17">
        <v>125000</v>
      </c>
      <c r="O2541" s="10">
        <v>107800</v>
      </c>
      <c r="P2541" s="10">
        <v>107800</v>
      </c>
      <c r="Q2541" s="11">
        <v>128000</v>
      </c>
      <c r="R2541" s="11">
        <v>128000</v>
      </c>
      <c r="S2541" s="12">
        <v>118000</v>
      </c>
      <c r="T2541" s="12">
        <v>118000</v>
      </c>
      <c r="U2541" s="9">
        <v>147000</v>
      </c>
      <c r="V2541" s="9">
        <f>U2541</f>
        <v>147000</v>
      </c>
      <c r="W2541" s="43">
        <f t="shared" si="206"/>
        <v>121205</v>
      </c>
      <c r="X2541" s="43">
        <f t="shared" si="205"/>
        <v>363615</v>
      </c>
    </row>
    <row r="2542" spans="1:24" ht="15" x14ac:dyDescent="0.25">
      <c r="A2542" s="44">
        <v>2539</v>
      </c>
      <c r="B2542" s="3" t="s">
        <v>776</v>
      </c>
      <c r="C2542" s="3" t="s">
        <v>9532</v>
      </c>
      <c r="D2542" s="3" t="s">
        <v>920</v>
      </c>
      <c r="E2542" s="3">
        <v>2020</v>
      </c>
      <c r="F2542" s="3" t="s">
        <v>656</v>
      </c>
      <c r="G2542" s="3" t="s">
        <v>921</v>
      </c>
      <c r="H2542" s="3"/>
      <c r="I2542" s="5">
        <v>9789585647299</v>
      </c>
      <c r="J2542" s="79">
        <v>1</v>
      </c>
      <c r="K2542" s="8"/>
      <c r="L2542" s="9"/>
      <c r="M2542" s="17">
        <v>70000</v>
      </c>
      <c r="N2542" s="17">
        <v>70000</v>
      </c>
      <c r="O2542" s="10">
        <v>60500</v>
      </c>
      <c r="P2542" s="10">
        <v>60500</v>
      </c>
      <c r="Q2542" s="11">
        <v>72000</v>
      </c>
      <c r="R2542" s="11">
        <v>72000</v>
      </c>
      <c r="S2542" s="12">
        <v>66000</v>
      </c>
      <c r="T2542" s="12">
        <v>66000</v>
      </c>
      <c r="U2542" s="9"/>
      <c r="V2542" s="9"/>
      <c r="W2542" s="43">
        <f t="shared" si="206"/>
        <v>67125</v>
      </c>
      <c r="X2542" s="43">
        <f t="shared" si="205"/>
        <v>67125</v>
      </c>
    </row>
    <row r="2543" spans="1:24" ht="15" x14ac:dyDescent="0.25">
      <c r="A2543" s="44">
        <v>2540</v>
      </c>
      <c r="B2543" s="3" t="s">
        <v>5529</v>
      </c>
      <c r="C2543" s="3" t="s">
        <v>10308</v>
      </c>
      <c r="D2543" s="3" t="s">
        <v>8137</v>
      </c>
      <c r="E2543" s="3"/>
      <c r="F2543" s="3"/>
      <c r="G2543" s="3" t="s">
        <v>8138</v>
      </c>
      <c r="H2543" s="3"/>
      <c r="I2543" s="5">
        <v>9786070743559</v>
      </c>
      <c r="J2543" s="5">
        <v>2</v>
      </c>
      <c r="K2543" s="8"/>
      <c r="L2543" s="9"/>
      <c r="M2543" s="17">
        <v>124000</v>
      </c>
      <c r="N2543" s="17">
        <v>124000</v>
      </c>
      <c r="O2543" s="10"/>
      <c r="P2543" s="10"/>
      <c r="Q2543" s="11">
        <v>127000</v>
      </c>
      <c r="R2543" s="11">
        <v>127000</v>
      </c>
      <c r="S2543" s="12">
        <v>118000</v>
      </c>
      <c r="T2543" s="12">
        <v>118000</v>
      </c>
      <c r="U2543" s="9">
        <v>56385</v>
      </c>
      <c r="V2543" s="9">
        <f>U2543</f>
        <v>56385</v>
      </c>
      <c r="W2543" s="43">
        <f t="shared" si="206"/>
        <v>106346</v>
      </c>
      <c r="X2543" s="43">
        <f t="shared" si="205"/>
        <v>212692</v>
      </c>
    </row>
    <row r="2544" spans="1:24" ht="15" x14ac:dyDescent="0.25">
      <c r="A2544" s="44">
        <v>2541</v>
      </c>
      <c r="B2544" s="3" t="s">
        <v>11322</v>
      </c>
      <c r="C2544" s="3" t="s">
        <v>9953</v>
      </c>
      <c r="D2544" s="3" t="s">
        <v>5310</v>
      </c>
      <c r="E2544" s="3" t="s">
        <v>5311</v>
      </c>
      <c r="F2544" s="3" t="s">
        <v>1346</v>
      </c>
      <c r="G2544" s="3" t="s">
        <v>1574</v>
      </c>
      <c r="H2544" s="3" t="s">
        <v>5311</v>
      </c>
      <c r="I2544" s="5">
        <v>9789682475016</v>
      </c>
      <c r="J2544" s="5">
        <v>2</v>
      </c>
      <c r="K2544" s="8"/>
      <c r="L2544" s="9"/>
      <c r="M2544" s="17">
        <v>26000</v>
      </c>
      <c r="N2544" s="17">
        <v>26000</v>
      </c>
      <c r="O2544" s="10"/>
      <c r="P2544" s="10"/>
      <c r="Q2544" s="11">
        <v>26000</v>
      </c>
      <c r="R2544" s="11">
        <v>26000</v>
      </c>
      <c r="S2544" s="12">
        <v>24000</v>
      </c>
      <c r="T2544" s="12">
        <v>24000</v>
      </c>
      <c r="U2544" s="9"/>
      <c r="V2544" s="9"/>
      <c r="W2544" s="43">
        <f t="shared" si="206"/>
        <v>25333</v>
      </c>
      <c r="X2544" s="43">
        <f t="shared" si="205"/>
        <v>50666</v>
      </c>
    </row>
    <row r="2545" spans="1:24" ht="15" x14ac:dyDescent="0.25">
      <c r="A2545" s="44">
        <v>2542</v>
      </c>
      <c r="B2545" s="3" t="s">
        <v>433</v>
      </c>
      <c r="C2545" s="3" t="s">
        <v>10726</v>
      </c>
      <c r="D2545" s="3" t="s">
        <v>2684</v>
      </c>
      <c r="E2545" s="3">
        <v>2024</v>
      </c>
      <c r="F2545" s="3" t="s">
        <v>23</v>
      </c>
      <c r="G2545" s="3" t="s">
        <v>351</v>
      </c>
      <c r="H2545" s="3">
        <v>1</v>
      </c>
      <c r="I2545" s="5">
        <v>9786287641969</v>
      </c>
      <c r="J2545" s="5">
        <v>4</v>
      </c>
      <c r="K2545" s="8"/>
      <c r="L2545" s="9"/>
      <c r="M2545" s="17">
        <v>55000</v>
      </c>
      <c r="N2545" s="17">
        <v>55000</v>
      </c>
      <c r="O2545" s="10">
        <v>47300</v>
      </c>
      <c r="P2545" s="10">
        <v>47300</v>
      </c>
      <c r="Q2545" s="11">
        <v>56000</v>
      </c>
      <c r="R2545" s="11">
        <v>56000</v>
      </c>
      <c r="S2545" s="12">
        <v>52000</v>
      </c>
      <c r="T2545" s="12">
        <v>52000</v>
      </c>
      <c r="U2545" s="9"/>
      <c r="V2545" s="9"/>
      <c r="W2545" s="43">
        <f t="shared" si="206"/>
        <v>52575</v>
      </c>
      <c r="X2545" s="43">
        <f t="shared" si="205"/>
        <v>210300</v>
      </c>
    </row>
    <row r="2546" spans="1:24" ht="15" x14ac:dyDescent="0.25">
      <c r="A2546" s="44">
        <v>2543</v>
      </c>
      <c r="B2546" s="3" t="s">
        <v>6140</v>
      </c>
      <c r="C2546" s="3" t="s">
        <v>10063</v>
      </c>
      <c r="D2546" s="3" t="s">
        <v>6144</v>
      </c>
      <c r="E2546" s="3">
        <v>2019</v>
      </c>
      <c r="F2546" s="3" t="s">
        <v>3133</v>
      </c>
      <c r="G2546" s="3" t="s">
        <v>459</v>
      </c>
      <c r="H2546" s="3" t="s">
        <v>275</v>
      </c>
      <c r="I2546" s="5">
        <v>9788417720025</v>
      </c>
      <c r="J2546" s="3">
        <v>1</v>
      </c>
      <c r="K2546" s="8"/>
      <c r="L2546" s="9"/>
      <c r="M2546" s="17">
        <v>58000</v>
      </c>
      <c r="N2546" s="17">
        <v>58000</v>
      </c>
      <c r="O2546" s="10">
        <v>139000</v>
      </c>
      <c r="P2546" s="10">
        <v>139000</v>
      </c>
      <c r="Q2546" s="11">
        <v>59000</v>
      </c>
      <c r="R2546" s="11">
        <v>59000</v>
      </c>
      <c r="S2546" s="12">
        <v>55000</v>
      </c>
      <c r="T2546" s="12">
        <v>55000</v>
      </c>
      <c r="U2546" s="9">
        <v>57240</v>
      </c>
      <c r="V2546" s="9">
        <f>U2546</f>
        <v>57240</v>
      </c>
      <c r="W2546" s="43">
        <f t="shared" si="206"/>
        <v>73648</v>
      </c>
      <c r="X2546" s="43">
        <f t="shared" si="205"/>
        <v>73648</v>
      </c>
    </row>
    <row r="2547" spans="1:24" ht="15" x14ac:dyDescent="0.25">
      <c r="A2547" s="44">
        <v>2544</v>
      </c>
      <c r="B2547" s="3" t="s">
        <v>433</v>
      </c>
      <c r="C2547" s="3" t="s">
        <v>9774</v>
      </c>
      <c r="D2547" s="3" t="s">
        <v>3596</v>
      </c>
      <c r="E2547" s="3">
        <v>2020</v>
      </c>
      <c r="F2547" s="3" t="s">
        <v>529</v>
      </c>
      <c r="G2547" s="3" t="s">
        <v>3597</v>
      </c>
      <c r="H2547" s="3"/>
      <c r="I2547" s="5">
        <v>9788412079043</v>
      </c>
      <c r="J2547" s="5">
        <v>1</v>
      </c>
      <c r="K2547" s="8"/>
      <c r="L2547" s="9"/>
      <c r="M2547" s="17">
        <v>91000</v>
      </c>
      <c r="N2547" s="17">
        <v>91000</v>
      </c>
      <c r="O2547" s="10">
        <v>78100</v>
      </c>
      <c r="P2547" s="10">
        <v>78100</v>
      </c>
      <c r="Q2547" s="11">
        <v>93000</v>
      </c>
      <c r="R2547" s="11">
        <v>93000</v>
      </c>
      <c r="S2547" s="12">
        <v>85000</v>
      </c>
      <c r="T2547" s="12">
        <v>85000</v>
      </c>
      <c r="U2547" s="9">
        <v>114480</v>
      </c>
      <c r="V2547" s="9">
        <f>U2547</f>
        <v>114480</v>
      </c>
      <c r="W2547" s="43">
        <f t="shared" si="206"/>
        <v>92316</v>
      </c>
      <c r="X2547" s="43">
        <f t="shared" si="205"/>
        <v>92316</v>
      </c>
    </row>
    <row r="2548" spans="1:24" ht="15" x14ac:dyDescent="0.25">
      <c r="A2548" s="44">
        <v>2545</v>
      </c>
      <c r="B2548" s="27" t="s">
        <v>1397</v>
      </c>
      <c r="C2548" s="3" t="s">
        <v>9626</v>
      </c>
      <c r="D2548" s="3" t="s">
        <v>2260</v>
      </c>
      <c r="E2548" s="3">
        <v>2018</v>
      </c>
      <c r="F2548" s="3" t="s">
        <v>1404</v>
      </c>
      <c r="G2548" s="3" t="s">
        <v>2261</v>
      </c>
      <c r="H2548" s="3">
        <v>1</v>
      </c>
      <c r="I2548" s="5">
        <v>9788417222123</v>
      </c>
      <c r="J2548" s="3">
        <v>1</v>
      </c>
      <c r="K2548" s="8"/>
      <c r="L2548" s="9"/>
      <c r="M2548" s="17">
        <v>174000</v>
      </c>
      <c r="N2548" s="17">
        <v>174000</v>
      </c>
      <c r="O2548" s="10"/>
      <c r="P2548" s="10"/>
      <c r="Q2548" s="11">
        <v>179000</v>
      </c>
      <c r="R2548" s="11">
        <v>179000</v>
      </c>
      <c r="S2548" s="12">
        <v>167000</v>
      </c>
      <c r="T2548" s="12">
        <v>167000</v>
      </c>
      <c r="U2548" s="9"/>
      <c r="V2548" s="9"/>
      <c r="W2548" s="43">
        <f t="shared" si="206"/>
        <v>173333</v>
      </c>
      <c r="X2548" s="43">
        <f t="shared" si="205"/>
        <v>173333</v>
      </c>
    </row>
    <row r="2549" spans="1:24" ht="15" x14ac:dyDescent="0.25">
      <c r="A2549" s="44">
        <v>2546</v>
      </c>
      <c r="B2549" s="27" t="s">
        <v>1355</v>
      </c>
      <c r="C2549" s="3" t="s">
        <v>12692</v>
      </c>
      <c r="D2549" s="3" t="s">
        <v>1563</v>
      </c>
      <c r="E2549" s="3"/>
      <c r="F2549" s="3" t="s">
        <v>10991</v>
      </c>
      <c r="G2549" s="3" t="s">
        <v>1565</v>
      </c>
      <c r="H2549" s="3"/>
      <c r="I2549" s="5">
        <v>9788433914729</v>
      </c>
      <c r="J2549" s="3">
        <v>1</v>
      </c>
      <c r="K2549" s="8"/>
      <c r="L2549" s="9"/>
      <c r="M2549" s="17">
        <v>79000</v>
      </c>
      <c r="N2549" s="17">
        <v>79000</v>
      </c>
      <c r="O2549" s="10">
        <v>68200</v>
      </c>
      <c r="P2549" s="10">
        <v>68200</v>
      </c>
      <c r="Q2549" s="11">
        <v>81000</v>
      </c>
      <c r="R2549" s="11">
        <v>81000</v>
      </c>
      <c r="S2549" s="12">
        <v>74000</v>
      </c>
      <c r="T2549" s="12">
        <v>74000</v>
      </c>
      <c r="U2549" s="9">
        <v>107280</v>
      </c>
      <c r="V2549" s="9">
        <f>U2549</f>
        <v>107280</v>
      </c>
      <c r="W2549" s="43">
        <f t="shared" si="206"/>
        <v>81896</v>
      </c>
      <c r="X2549" s="43">
        <f t="shared" si="205"/>
        <v>81896</v>
      </c>
    </row>
    <row r="2550" spans="1:24" ht="15" x14ac:dyDescent="0.25">
      <c r="A2550" s="44">
        <v>2547</v>
      </c>
      <c r="B2550" s="27" t="s">
        <v>4499</v>
      </c>
      <c r="C2550" s="3" t="s">
        <v>12709</v>
      </c>
      <c r="D2550" s="5" t="s">
        <v>4510</v>
      </c>
      <c r="E2550" s="3">
        <v>2018</v>
      </c>
      <c r="F2550" s="3" t="s">
        <v>23</v>
      </c>
      <c r="G2550" s="3" t="s">
        <v>249</v>
      </c>
      <c r="H2550" s="3">
        <v>1</v>
      </c>
      <c r="I2550" s="15">
        <v>9789587628951</v>
      </c>
      <c r="J2550" s="15">
        <v>4</v>
      </c>
      <c r="K2550" s="8"/>
      <c r="L2550" s="9"/>
      <c r="M2550" s="17">
        <v>45000</v>
      </c>
      <c r="N2550" s="17">
        <v>45000</v>
      </c>
      <c r="O2550" s="10">
        <v>38500</v>
      </c>
      <c r="P2550" s="10">
        <v>38500</v>
      </c>
      <c r="Q2550" s="11">
        <v>46000</v>
      </c>
      <c r="R2550" s="11">
        <v>46000</v>
      </c>
      <c r="S2550" s="12">
        <v>42000</v>
      </c>
      <c r="T2550" s="12">
        <v>42000</v>
      </c>
      <c r="U2550" s="9">
        <v>52500</v>
      </c>
      <c r="V2550" s="9">
        <f>U2550</f>
        <v>52500</v>
      </c>
      <c r="W2550" s="43">
        <f t="shared" si="206"/>
        <v>44800</v>
      </c>
      <c r="X2550" s="43">
        <f t="shared" si="205"/>
        <v>179200</v>
      </c>
    </row>
    <row r="2551" spans="1:24" ht="15" x14ac:dyDescent="0.25">
      <c r="A2551" s="44">
        <v>2548</v>
      </c>
      <c r="B2551" s="3" t="s">
        <v>8341</v>
      </c>
      <c r="C2551" s="3" t="s">
        <v>10355</v>
      </c>
      <c r="D2551" s="3" t="s">
        <v>4666</v>
      </c>
      <c r="E2551" s="3" t="s">
        <v>8343</v>
      </c>
      <c r="F2551" s="3" t="s">
        <v>8349</v>
      </c>
      <c r="G2551" s="3" t="s">
        <v>8345</v>
      </c>
      <c r="H2551" s="3"/>
      <c r="I2551" s="5">
        <v>9789389567366</v>
      </c>
      <c r="J2551" s="3">
        <v>1</v>
      </c>
      <c r="K2551" s="8"/>
      <c r="L2551" s="9"/>
      <c r="M2551" s="17">
        <v>55000</v>
      </c>
      <c r="N2551" s="17">
        <v>55000</v>
      </c>
      <c r="O2551" s="10"/>
      <c r="P2551" s="10"/>
      <c r="Q2551" s="11">
        <v>57000</v>
      </c>
      <c r="R2551" s="11">
        <v>57000</v>
      </c>
      <c r="S2551" s="12">
        <v>52000</v>
      </c>
      <c r="T2551" s="12">
        <v>52000</v>
      </c>
      <c r="U2551" s="9"/>
      <c r="V2551" s="9"/>
      <c r="W2551" s="43">
        <f t="shared" si="206"/>
        <v>54667</v>
      </c>
      <c r="X2551" s="43">
        <f t="shared" si="205"/>
        <v>54667</v>
      </c>
    </row>
    <row r="2552" spans="1:24" ht="15" x14ac:dyDescent="0.25">
      <c r="A2552" s="44">
        <v>2549</v>
      </c>
      <c r="B2552" s="3" t="s">
        <v>8341</v>
      </c>
      <c r="C2552" s="3" t="s">
        <v>10356</v>
      </c>
      <c r="D2552" s="3" t="s">
        <v>4666</v>
      </c>
      <c r="E2552" s="3" t="s">
        <v>8343</v>
      </c>
      <c r="F2552" s="3" t="s">
        <v>8349</v>
      </c>
      <c r="G2552" s="3" t="s">
        <v>8345</v>
      </c>
      <c r="H2552" s="3"/>
      <c r="I2552" s="5">
        <v>9789389567397</v>
      </c>
      <c r="J2552" s="3">
        <v>1</v>
      </c>
      <c r="K2552" s="8"/>
      <c r="L2552" s="9"/>
      <c r="M2552" s="17">
        <v>55000</v>
      </c>
      <c r="N2552" s="17">
        <v>55000</v>
      </c>
      <c r="O2552" s="10"/>
      <c r="P2552" s="10"/>
      <c r="Q2552" s="11">
        <v>57000</v>
      </c>
      <c r="R2552" s="11">
        <v>57000</v>
      </c>
      <c r="S2552" s="12">
        <v>52000</v>
      </c>
      <c r="T2552" s="12">
        <v>52000</v>
      </c>
      <c r="U2552" s="9"/>
      <c r="V2552" s="9"/>
      <c r="W2552" s="43">
        <f t="shared" si="206"/>
        <v>54667</v>
      </c>
      <c r="X2552" s="43">
        <f t="shared" si="205"/>
        <v>54667</v>
      </c>
    </row>
    <row r="2553" spans="1:24" ht="15" x14ac:dyDescent="0.25">
      <c r="A2553" s="44">
        <v>2550</v>
      </c>
      <c r="B2553" s="3" t="s">
        <v>8341</v>
      </c>
      <c r="C2553" s="3" t="s">
        <v>10357</v>
      </c>
      <c r="D2553" s="3" t="s">
        <v>8345</v>
      </c>
      <c r="E2553" s="3" t="s">
        <v>8343</v>
      </c>
      <c r="F2553" s="3" t="s">
        <v>8349</v>
      </c>
      <c r="G2553" s="3" t="s">
        <v>8345</v>
      </c>
      <c r="H2553" s="3"/>
      <c r="I2553" s="5">
        <v>9789354400063</v>
      </c>
      <c r="J2553" s="3">
        <v>1</v>
      </c>
      <c r="K2553" s="8"/>
      <c r="L2553" s="9"/>
      <c r="M2553" s="17">
        <v>55000</v>
      </c>
      <c r="N2553" s="17">
        <v>55000</v>
      </c>
      <c r="O2553" s="10"/>
      <c r="P2553" s="10"/>
      <c r="Q2553" s="11">
        <v>57000</v>
      </c>
      <c r="R2553" s="11">
        <v>57000</v>
      </c>
      <c r="S2553" s="12">
        <v>52000</v>
      </c>
      <c r="T2553" s="12">
        <v>52000</v>
      </c>
      <c r="U2553" s="9"/>
      <c r="V2553" s="9"/>
      <c r="W2553" s="43">
        <f t="shared" si="206"/>
        <v>54667</v>
      </c>
      <c r="X2553" s="43">
        <f t="shared" si="205"/>
        <v>54667</v>
      </c>
    </row>
    <row r="2554" spans="1:24" ht="15" x14ac:dyDescent="0.25">
      <c r="A2554" s="44">
        <v>2551</v>
      </c>
      <c r="B2554" s="3" t="s">
        <v>8341</v>
      </c>
      <c r="C2554" s="3" t="s">
        <v>10358</v>
      </c>
      <c r="D2554" s="3" t="s">
        <v>8345</v>
      </c>
      <c r="E2554" s="3" t="s">
        <v>8343</v>
      </c>
      <c r="F2554" s="3" t="s">
        <v>8349</v>
      </c>
      <c r="G2554" s="3" t="s">
        <v>8345</v>
      </c>
      <c r="H2554" s="3"/>
      <c r="I2554" s="5">
        <v>9789354400100</v>
      </c>
      <c r="J2554" s="3">
        <v>1</v>
      </c>
      <c r="K2554" s="8"/>
      <c r="L2554" s="9"/>
      <c r="M2554" s="17">
        <v>55000</v>
      </c>
      <c r="N2554" s="17">
        <v>55000</v>
      </c>
      <c r="O2554" s="10"/>
      <c r="P2554" s="10"/>
      <c r="Q2554" s="11">
        <v>57000</v>
      </c>
      <c r="R2554" s="11">
        <v>57000</v>
      </c>
      <c r="S2554" s="12">
        <v>52000</v>
      </c>
      <c r="T2554" s="12">
        <v>52000</v>
      </c>
      <c r="U2554" s="9"/>
      <c r="V2554" s="9"/>
      <c r="W2554" s="43">
        <f t="shared" si="206"/>
        <v>54667</v>
      </c>
      <c r="X2554" s="43">
        <f t="shared" si="205"/>
        <v>54667</v>
      </c>
    </row>
    <row r="2555" spans="1:24" ht="15" x14ac:dyDescent="0.25">
      <c r="A2555" s="44">
        <v>2552</v>
      </c>
      <c r="B2555" s="3" t="s">
        <v>433</v>
      </c>
      <c r="C2555" s="3" t="s">
        <v>9731</v>
      </c>
      <c r="D2555" s="3" t="s">
        <v>3293</v>
      </c>
      <c r="E2555" s="3">
        <v>2023</v>
      </c>
      <c r="F2555" s="3" t="s">
        <v>1501</v>
      </c>
      <c r="G2555" s="3" t="s">
        <v>3231</v>
      </c>
      <c r="H2555" s="3"/>
      <c r="I2555" s="5">
        <v>9781400334568</v>
      </c>
      <c r="J2555" s="5">
        <v>5</v>
      </c>
      <c r="K2555" s="8"/>
      <c r="L2555" s="9"/>
      <c r="M2555" s="17">
        <v>64000</v>
      </c>
      <c r="N2555" s="17">
        <v>64000</v>
      </c>
      <c r="O2555" s="10"/>
      <c r="P2555" s="10"/>
      <c r="Q2555" s="11">
        <v>66000</v>
      </c>
      <c r="R2555" s="11">
        <v>66000</v>
      </c>
      <c r="S2555" s="12">
        <v>60000</v>
      </c>
      <c r="T2555" s="12">
        <v>60000</v>
      </c>
      <c r="U2555" s="9"/>
      <c r="V2555" s="9"/>
      <c r="W2555" s="43">
        <f t="shared" si="206"/>
        <v>63333</v>
      </c>
      <c r="X2555" s="43">
        <f t="shared" si="205"/>
        <v>316665</v>
      </c>
    </row>
    <row r="2556" spans="1:24" ht="15" x14ac:dyDescent="0.25">
      <c r="A2556" s="44">
        <v>2553</v>
      </c>
      <c r="B2556" s="3" t="s">
        <v>10846</v>
      </c>
      <c r="C2556" s="3" t="s">
        <v>10917</v>
      </c>
      <c r="D2556" s="3" t="s">
        <v>933</v>
      </c>
      <c r="E2556" s="3">
        <v>2024</v>
      </c>
      <c r="F2556" s="3" t="s">
        <v>656</v>
      </c>
      <c r="G2556" s="3" t="s">
        <v>249</v>
      </c>
      <c r="H2556" s="3"/>
      <c r="I2556" s="5">
        <v>9786290000000</v>
      </c>
      <c r="J2556" s="86">
        <v>16</v>
      </c>
      <c r="K2556" s="8"/>
      <c r="L2556" s="9"/>
      <c r="M2556" s="17">
        <v>114000</v>
      </c>
      <c r="N2556" s="17">
        <v>114000</v>
      </c>
      <c r="O2556" s="10">
        <v>97900</v>
      </c>
      <c r="P2556" s="10">
        <v>97900</v>
      </c>
      <c r="Q2556" s="11">
        <v>117000</v>
      </c>
      <c r="R2556" s="11">
        <v>117000</v>
      </c>
      <c r="S2556" s="12">
        <v>107000</v>
      </c>
      <c r="T2556" s="12">
        <v>107000</v>
      </c>
      <c r="U2556" s="9">
        <v>133500</v>
      </c>
      <c r="V2556" s="9">
        <f t="shared" ref="V2556:V2562" si="209">U2556</f>
        <v>133500</v>
      </c>
      <c r="W2556" s="43">
        <f t="shared" si="206"/>
        <v>113880</v>
      </c>
      <c r="X2556" s="43">
        <f t="shared" si="205"/>
        <v>1822080</v>
      </c>
    </row>
    <row r="2557" spans="1:24" ht="15" x14ac:dyDescent="0.25">
      <c r="A2557" s="44">
        <v>2554</v>
      </c>
      <c r="B2557" s="3" t="s">
        <v>5349</v>
      </c>
      <c r="C2557" s="3" t="s">
        <v>11326</v>
      </c>
      <c r="D2557" s="3" t="s">
        <v>5379</v>
      </c>
      <c r="E2557" s="3">
        <v>2023</v>
      </c>
      <c r="F2557" s="3" t="s">
        <v>1346</v>
      </c>
      <c r="G2557" s="3" t="s">
        <v>2526</v>
      </c>
      <c r="H2557" s="3"/>
      <c r="I2557" s="5" t="s">
        <v>5380</v>
      </c>
      <c r="J2557" s="80">
        <v>11</v>
      </c>
      <c r="K2557" s="8"/>
      <c r="L2557" s="9"/>
      <c r="M2557" s="17">
        <v>120000</v>
      </c>
      <c r="N2557" s="17">
        <v>120000</v>
      </c>
      <c r="O2557" s="10">
        <v>103400</v>
      </c>
      <c r="P2557" s="10">
        <v>103400</v>
      </c>
      <c r="Q2557" s="11">
        <v>123000</v>
      </c>
      <c r="R2557" s="11">
        <v>123000</v>
      </c>
      <c r="S2557" s="12">
        <v>113000</v>
      </c>
      <c r="T2557" s="12">
        <v>113000</v>
      </c>
      <c r="U2557" s="9">
        <v>141000</v>
      </c>
      <c r="V2557" s="9">
        <f t="shared" si="209"/>
        <v>141000</v>
      </c>
      <c r="W2557" s="43">
        <f t="shared" si="206"/>
        <v>120080</v>
      </c>
      <c r="X2557" s="43">
        <f t="shared" si="205"/>
        <v>1320880</v>
      </c>
    </row>
    <row r="2558" spans="1:24" ht="15" x14ac:dyDescent="0.25">
      <c r="A2558" s="44">
        <v>2555</v>
      </c>
      <c r="B2558" s="3" t="s">
        <v>4441</v>
      </c>
      <c r="C2558" s="3" t="s">
        <v>10258</v>
      </c>
      <c r="D2558" s="3" t="s">
        <v>7818</v>
      </c>
      <c r="E2558" s="3">
        <v>2011</v>
      </c>
      <c r="F2558" s="3"/>
      <c r="G2558" s="7" t="s">
        <v>5661</v>
      </c>
      <c r="H2558" s="3"/>
      <c r="I2558" s="5">
        <v>9788499690063</v>
      </c>
      <c r="J2558" s="5">
        <v>1</v>
      </c>
      <c r="K2558" s="8"/>
      <c r="L2558" s="9"/>
      <c r="M2558" s="17">
        <v>169000</v>
      </c>
      <c r="N2558" s="17">
        <v>169000</v>
      </c>
      <c r="O2558" s="10">
        <v>145200</v>
      </c>
      <c r="P2558" s="10">
        <v>145200</v>
      </c>
      <c r="Q2558" s="11">
        <v>173000</v>
      </c>
      <c r="R2558" s="11">
        <v>173000</v>
      </c>
      <c r="S2558" s="12">
        <v>158000</v>
      </c>
      <c r="T2558" s="12">
        <v>158000</v>
      </c>
      <c r="U2558" s="9">
        <v>158400</v>
      </c>
      <c r="V2558" s="9">
        <f t="shared" si="209"/>
        <v>158400</v>
      </c>
      <c r="W2558" s="43">
        <f t="shared" si="206"/>
        <v>160720</v>
      </c>
      <c r="X2558" s="43">
        <f t="shared" si="205"/>
        <v>160720</v>
      </c>
    </row>
    <row r="2559" spans="1:24" ht="15" x14ac:dyDescent="0.25">
      <c r="A2559" s="44">
        <v>2556</v>
      </c>
      <c r="B2559" s="41" t="s">
        <v>11752</v>
      </c>
      <c r="C2559" s="3" t="s">
        <v>10567</v>
      </c>
      <c r="D2559" s="3" t="s">
        <v>12605</v>
      </c>
      <c r="E2559" s="3">
        <v>2020</v>
      </c>
      <c r="F2559" s="3" t="s">
        <v>1571</v>
      </c>
      <c r="G2559" s="3" t="s">
        <v>9401</v>
      </c>
      <c r="H2559" s="3" t="s">
        <v>275</v>
      </c>
      <c r="I2559" s="5">
        <v>9786139469604</v>
      </c>
      <c r="J2559" s="7">
        <v>1</v>
      </c>
      <c r="K2559" s="8"/>
      <c r="L2559" s="9"/>
      <c r="M2559" s="17">
        <v>364000</v>
      </c>
      <c r="N2559" s="17">
        <v>364000</v>
      </c>
      <c r="O2559" s="10">
        <v>387600</v>
      </c>
      <c r="P2559" s="10">
        <v>387600</v>
      </c>
      <c r="Q2559" s="11">
        <v>374000</v>
      </c>
      <c r="R2559" s="11">
        <v>374000</v>
      </c>
      <c r="S2559" s="12">
        <v>344000</v>
      </c>
      <c r="T2559" s="12">
        <v>344000</v>
      </c>
      <c r="U2559" s="9">
        <v>296100</v>
      </c>
      <c r="V2559" s="9">
        <f t="shared" si="209"/>
        <v>296100</v>
      </c>
      <c r="W2559" s="43">
        <f t="shared" si="206"/>
        <v>353140</v>
      </c>
      <c r="X2559" s="43">
        <f t="shared" si="205"/>
        <v>353140</v>
      </c>
    </row>
    <row r="2560" spans="1:24" ht="15" x14ac:dyDescent="0.25">
      <c r="A2560" s="44">
        <v>2557</v>
      </c>
      <c r="B2560" s="3" t="s">
        <v>10840</v>
      </c>
      <c r="C2560" s="3" t="s">
        <v>12706</v>
      </c>
      <c r="D2560" s="5" t="s">
        <v>4037</v>
      </c>
      <c r="E2560" s="3">
        <v>2017</v>
      </c>
      <c r="F2560" s="3" t="s">
        <v>23</v>
      </c>
      <c r="G2560" s="3" t="s">
        <v>249</v>
      </c>
      <c r="H2560" s="3">
        <v>1</v>
      </c>
      <c r="I2560" s="15">
        <v>9789587626438</v>
      </c>
      <c r="J2560" s="15">
        <v>2</v>
      </c>
      <c r="K2560" s="8"/>
      <c r="L2560" s="9"/>
      <c r="M2560" s="17">
        <v>51000</v>
      </c>
      <c r="N2560" s="17">
        <v>51000</v>
      </c>
      <c r="O2560" s="10">
        <v>44000</v>
      </c>
      <c r="P2560" s="10">
        <v>44000</v>
      </c>
      <c r="Q2560" s="11">
        <v>52000</v>
      </c>
      <c r="R2560" s="11">
        <v>52000</v>
      </c>
      <c r="S2560" s="12">
        <v>48000</v>
      </c>
      <c r="T2560" s="12">
        <v>48000</v>
      </c>
      <c r="U2560" s="9">
        <v>60000</v>
      </c>
      <c r="V2560" s="9">
        <f t="shared" si="209"/>
        <v>60000</v>
      </c>
      <c r="W2560" s="43">
        <f t="shared" si="206"/>
        <v>51000</v>
      </c>
      <c r="X2560" s="43">
        <f t="shared" si="205"/>
        <v>102000</v>
      </c>
    </row>
    <row r="2561" spans="1:24" ht="15" x14ac:dyDescent="0.25">
      <c r="A2561" s="44">
        <v>2558</v>
      </c>
      <c r="B2561" s="3" t="s">
        <v>12672</v>
      </c>
      <c r="C2561" s="3" t="s">
        <v>11651</v>
      </c>
      <c r="D2561" s="3" t="s">
        <v>4480</v>
      </c>
      <c r="E2561" s="3">
        <v>2017</v>
      </c>
      <c r="F2561" s="3" t="s">
        <v>656</v>
      </c>
      <c r="G2561" s="3" t="s">
        <v>249</v>
      </c>
      <c r="H2561" s="3"/>
      <c r="I2561" s="5">
        <v>9789587627329</v>
      </c>
      <c r="J2561" s="5">
        <v>1</v>
      </c>
      <c r="K2561" s="8"/>
      <c r="L2561" s="9"/>
      <c r="M2561" s="17">
        <v>61000</v>
      </c>
      <c r="N2561" s="17">
        <v>61000</v>
      </c>
      <c r="O2561" s="10">
        <v>52800</v>
      </c>
      <c r="P2561" s="10">
        <v>52800</v>
      </c>
      <c r="Q2561" s="11">
        <v>63000</v>
      </c>
      <c r="R2561" s="11">
        <v>63000</v>
      </c>
      <c r="S2561" s="12">
        <v>58000</v>
      </c>
      <c r="T2561" s="12">
        <v>58000</v>
      </c>
      <c r="U2561" s="9">
        <v>72000</v>
      </c>
      <c r="V2561" s="9">
        <f t="shared" si="209"/>
        <v>72000</v>
      </c>
      <c r="W2561" s="43">
        <f t="shared" si="206"/>
        <v>61360</v>
      </c>
      <c r="X2561" s="43">
        <f t="shared" si="205"/>
        <v>61360</v>
      </c>
    </row>
    <row r="2562" spans="1:24" ht="15" x14ac:dyDescent="0.25">
      <c r="A2562" s="44">
        <v>2559</v>
      </c>
      <c r="B2562" s="3" t="s">
        <v>11680</v>
      </c>
      <c r="C2562" s="3" t="s">
        <v>10418</v>
      </c>
      <c r="D2562" s="7" t="s">
        <v>8653</v>
      </c>
      <c r="E2562" s="7">
        <v>2018</v>
      </c>
      <c r="F2562" s="3" t="s">
        <v>2883</v>
      </c>
      <c r="G2562" s="3" t="s">
        <v>8578</v>
      </c>
      <c r="H2562" s="3">
        <v>1</v>
      </c>
      <c r="I2562" s="36">
        <v>9788427725027</v>
      </c>
      <c r="J2562" s="3">
        <v>1</v>
      </c>
      <c r="K2562" s="8"/>
      <c r="L2562" s="9"/>
      <c r="M2562" s="17">
        <v>115000</v>
      </c>
      <c r="N2562" s="17">
        <v>115000</v>
      </c>
      <c r="O2562" s="10">
        <v>162700</v>
      </c>
      <c r="P2562" s="10">
        <v>162700</v>
      </c>
      <c r="Q2562" s="11">
        <v>118000</v>
      </c>
      <c r="R2562" s="11">
        <v>118000</v>
      </c>
      <c r="S2562" s="12">
        <v>110000</v>
      </c>
      <c r="T2562" s="12">
        <v>110000</v>
      </c>
      <c r="U2562" s="9">
        <v>118800</v>
      </c>
      <c r="V2562" s="9">
        <f t="shared" si="209"/>
        <v>118800</v>
      </c>
      <c r="W2562" s="43">
        <f t="shared" si="206"/>
        <v>124900</v>
      </c>
      <c r="X2562" s="43">
        <f t="shared" si="205"/>
        <v>124900</v>
      </c>
    </row>
    <row r="2563" spans="1:24" ht="15" x14ac:dyDescent="0.25">
      <c r="A2563" s="44">
        <v>2560</v>
      </c>
      <c r="B2563" s="3" t="s">
        <v>12551</v>
      </c>
      <c r="C2563" s="3" t="s">
        <v>10181</v>
      </c>
      <c r="D2563" s="3" t="s">
        <v>7137</v>
      </c>
      <c r="E2563" s="3">
        <v>2024</v>
      </c>
      <c r="F2563" s="3" t="s">
        <v>1346</v>
      </c>
      <c r="G2563" s="3" t="s">
        <v>168</v>
      </c>
      <c r="H2563" s="3"/>
      <c r="I2563" s="5">
        <v>9786287699380</v>
      </c>
      <c r="J2563" s="5">
        <v>2</v>
      </c>
      <c r="K2563" s="8"/>
      <c r="L2563" s="9"/>
      <c r="M2563" s="17">
        <v>90000</v>
      </c>
      <c r="N2563" s="17">
        <v>90000</v>
      </c>
      <c r="O2563" s="10"/>
      <c r="P2563" s="10"/>
      <c r="Q2563" s="11">
        <v>92000</v>
      </c>
      <c r="R2563" s="11">
        <v>92000</v>
      </c>
      <c r="S2563" s="12">
        <v>85000</v>
      </c>
      <c r="T2563" s="12">
        <v>85000</v>
      </c>
      <c r="U2563" s="9"/>
      <c r="V2563" s="9"/>
      <c r="W2563" s="43">
        <f t="shared" si="206"/>
        <v>89000</v>
      </c>
      <c r="X2563" s="43">
        <f t="shared" si="205"/>
        <v>178000</v>
      </c>
    </row>
    <row r="2564" spans="1:24" ht="15" x14ac:dyDescent="0.25">
      <c r="A2564" s="44">
        <v>2561</v>
      </c>
      <c r="B2564" s="27" t="s">
        <v>11159</v>
      </c>
      <c r="C2564" s="3" t="s">
        <v>11193</v>
      </c>
      <c r="D2564" s="3" t="s">
        <v>3583</v>
      </c>
      <c r="E2564" s="3">
        <v>2020</v>
      </c>
      <c r="F2564" s="3" t="s">
        <v>23</v>
      </c>
      <c r="G2564" s="3" t="s">
        <v>249</v>
      </c>
      <c r="H2564" s="3">
        <v>1</v>
      </c>
      <c r="I2564" s="5">
        <v>9789587921328</v>
      </c>
      <c r="J2564" s="80">
        <v>10</v>
      </c>
      <c r="K2564" s="8"/>
      <c r="L2564" s="9"/>
      <c r="M2564" s="17">
        <v>78000</v>
      </c>
      <c r="N2564" s="17">
        <v>78000</v>
      </c>
      <c r="O2564" s="10">
        <v>67100</v>
      </c>
      <c r="P2564" s="10">
        <v>67100</v>
      </c>
      <c r="Q2564" s="11">
        <v>80000</v>
      </c>
      <c r="R2564" s="11">
        <v>80000</v>
      </c>
      <c r="S2564" s="12">
        <v>73000</v>
      </c>
      <c r="T2564" s="12">
        <v>73000</v>
      </c>
      <c r="U2564" s="9">
        <v>91500</v>
      </c>
      <c r="V2564" s="9">
        <f>U2564</f>
        <v>91500</v>
      </c>
      <c r="W2564" s="43">
        <f t="shared" si="206"/>
        <v>77920</v>
      </c>
      <c r="X2564" s="43">
        <f t="shared" ref="X2564:X2627" si="210">W2564*J2564</f>
        <v>779200</v>
      </c>
    </row>
    <row r="2565" spans="1:24" ht="15" x14ac:dyDescent="0.25">
      <c r="A2565" s="44">
        <v>2562</v>
      </c>
      <c r="B2565" s="3" t="s">
        <v>11680</v>
      </c>
      <c r="C2565" s="3" t="s">
        <v>10413</v>
      </c>
      <c r="D2565" s="7" t="s">
        <v>8617</v>
      </c>
      <c r="E2565" s="7">
        <v>2021</v>
      </c>
      <c r="F2565" s="3" t="s">
        <v>2883</v>
      </c>
      <c r="G2565" s="3" t="s">
        <v>8578</v>
      </c>
      <c r="H2565" s="3">
        <v>1</v>
      </c>
      <c r="I2565" s="36">
        <v>9789876672672</v>
      </c>
      <c r="J2565" s="3">
        <v>1</v>
      </c>
      <c r="K2565" s="8"/>
      <c r="L2565" s="9"/>
      <c r="M2565" s="17">
        <v>146000</v>
      </c>
      <c r="N2565" s="17">
        <v>146000</v>
      </c>
      <c r="O2565" s="10">
        <v>217800</v>
      </c>
      <c r="P2565" s="10">
        <v>217800</v>
      </c>
      <c r="Q2565" s="11">
        <v>149000</v>
      </c>
      <c r="R2565" s="11">
        <v>149000</v>
      </c>
      <c r="S2565" s="12">
        <v>138000</v>
      </c>
      <c r="T2565" s="12">
        <v>138000</v>
      </c>
      <c r="U2565" s="9">
        <v>201600</v>
      </c>
      <c r="V2565" s="9">
        <f>U2565</f>
        <v>201600</v>
      </c>
      <c r="W2565" s="43">
        <f t="shared" ref="W2565:W2628" si="211">ROUND(AVERAGE(K2565,M2565,O2565,Q2565,S2565,U2565),0)</f>
        <v>170480</v>
      </c>
      <c r="X2565" s="43">
        <f t="shared" si="210"/>
        <v>170480</v>
      </c>
    </row>
    <row r="2566" spans="1:24" ht="15" x14ac:dyDescent="0.25">
      <c r="A2566" s="44">
        <v>2563</v>
      </c>
      <c r="B2566" s="3" t="s">
        <v>1005</v>
      </c>
      <c r="C2566" s="3" t="s">
        <v>10945</v>
      </c>
      <c r="D2566" s="3" t="s">
        <v>1063</v>
      </c>
      <c r="E2566" s="3">
        <v>2024</v>
      </c>
      <c r="F2566" s="3" t="s">
        <v>656</v>
      </c>
      <c r="G2566" s="3" t="s">
        <v>249</v>
      </c>
      <c r="H2566" s="3">
        <v>1</v>
      </c>
      <c r="I2566" s="5">
        <v>9789587926248</v>
      </c>
      <c r="J2566" s="5">
        <v>12</v>
      </c>
      <c r="K2566" s="8"/>
      <c r="L2566" s="9"/>
      <c r="M2566" s="17">
        <v>67000</v>
      </c>
      <c r="N2566" s="17">
        <v>67000</v>
      </c>
      <c r="O2566" s="10">
        <v>57200</v>
      </c>
      <c r="P2566" s="10">
        <v>57200</v>
      </c>
      <c r="Q2566" s="11">
        <v>68000</v>
      </c>
      <c r="R2566" s="11">
        <v>68000</v>
      </c>
      <c r="S2566" s="12">
        <v>62000</v>
      </c>
      <c r="T2566" s="12">
        <v>62000</v>
      </c>
      <c r="U2566" s="9">
        <v>78000</v>
      </c>
      <c r="V2566" s="9">
        <f>U2566</f>
        <v>78000</v>
      </c>
      <c r="W2566" s="43">
        <f t="shared" si="211"/>
        <v>66440</v>
      </c>
      <c r="X2566" s="43">
        <f t="shared" si="210"/>
        <v>797280</v>
      </c>
    </row>
    <row r="2567" spans="1:24" ht="15" x14ac:dyDescent="0.25">
      <c r="A2567" s="44">
        <v>2564</v>
      </c>
      <c r="B2567" s="3" t="s">
        <v>12672</v>
      </c>
      <c r="C2567" s="3" t="s">
        <v>11649</v>
      </c>
      <c r="D2567" s="3" t="s">
        <v>4480</v>
      </c>
      <c r="E2567" s="3">
        <v>2016</v>
      </c>
      <c r="F2567" s="3" t="s">
        <v>656</v>
      </c>
      <c r="G2567" s="3" t="s">
        <v>249</v>
      </c>
      <c r="H2567" s="3"/>
      <c r="I2567" s="5">
        <v>9789587626155</v>
      </c>
      <c r="J2567" s="5">
        <v>1</v>
      </c>
      <c r="K2567" s="8"/>
      <c r="L2567" s="9"/>
      <c r="M2567" s="17">
        <v>76000</v>
      </c>
      <c r="N2567" s="17">
        <v>76000</v>
      </c>
      <c r="O2567" s="10">
        <v>64900</v>
      </c>
      <c r="P2567" s="10">
        <v>64900</v>
      </c>
      <c r="Q2567" s="11">
        <v>77000</v>
      </c>
      <c r="R2567" s="11">
        <v>77000</v>
      </c>
      <c r="S2567" s="12">
        <v>71000</v>
      </c>
      <c r="T2567" s="12">
        <v>71000</v>
      </c>
      <c r="U2567" s="9">
        <v>88500</v>
      </c>
      <c r="V2567" s="9">
        <f>U2567</f>
        <v>88500</v>
      </c>
      <c r="W2567" s="43">
        <f t="shared" si="211"/>
        <v>75480</v>
      </c>
      <c r="X2567" s="43">
        <f t="shared" si="210"/>
        <v>75480</v>
      </c>
    </row>
    <row r="2568" spans="1:24" ht="15" x14ac:dyDescent="0.25">
      <c r="A2568" s="44">
        <v>2565</v>
      </c>
      <c r="B2568" s="3" t="s">
        <v>12633</v>
      </c>
      <c r="C2568" s="3" t="s">
        <v>11114</v>
      </c>
      <c r="D2568" s="3" t="s">
        <v>1039</v>
      </c>
      <c r="E2568" s="5">
        <v>2016</v>
      </c>
      <c r="F2568" s="3" t="s">
        <v>1571</v>
      </c>
      <c r="G2568" s="3" t="s">
        <v>2879</v>
      </c>
      <c r="H2568" s="3" t="s">
        <v>2839</v>
      </c>
      <c r="I2568" s="5">
        <v>9789585960305</v>
      </c>
      <c r="J2568" s="3">
        <v>1</v>
      </c>
      <c r="K2568" s="8"/>
      <c r="L2568" s="9"/>
      <c r="M2568" s="17">
        <v>288000</v>
      </c>
      <c r="N2568" s="17">
        <v>288000</v>
      </c>
      <c r="O2568" s="10"/>
      <c r="P2568" s="10"/>
      <c r="Q2568" s="11">
        <v>295000</v>
      </c>
      <c r="R2568" s="11">
        <v>295000</v>
      </c>
      <c r="S2568" s="12">
        <v>272000</v>
      </c>
      <c r="T2568" s="12">
        <v>272000</v>
      </c>
      <c r="U2568" s="9"/>
      <c r="V2568" s="9"/>
      <c r="W2568" s="43">
        <f t="shared" si="211"/>
        <v>285000</v>
      </c>
      <c r="X2568" s="43">
        <f t="shared" si="210"/>
        <v>285000</v>
      </c>
    </row>
    <row r="2569" spans="1:24" ht="15" x14ac:dyDescent="0.25">
      <c r="A2569" s="44">
        <v>2566</v>
      </c>
      <c r="B2569" s="3" t="s">
        <v>8407</v>
      </c>
      <c r="C2569" s="3" t="s">
        <v>10385</v>
      </c>
      <c r="D2569" s="3" t="s">
        <v>8489</v>
      </c>
      <c r="E2569" s="3" t="s">
        <v>8419</v>
      </c>
      <c r="F2569" s="3" t="s">
        <v>8410</v>
      </c>
      <c r="G2569" s="3" t="s">
        <v>8420</v>
      </c>
      <c r="H2569" s="3" t="s">
        <v>11667</v>
      </c>
      <c r="I2569" s="5">
        <v>9786071723246</v>
      </c>
      <c r="J2569" s="3">
        <v>1</v>
      </c>
      <c r="K2569" s="8"/>
      <c r="L2569" s="9"/>
      <c r="M2569" s="17">
        <v>205000</v>
      </c>
      <c r="N2569" s="17">
        <v>205000</v>
      </c>
      <c r="O2569" s="10">
        <v>176000</v>
      </c>
      <c r="P2569" s="10">
        <v>176000</v>
      </c>
      <c r="Q2569" s="11">
        <v>210000</v>
      </c>
      <c r="R2569" s="11">
        <v>210000</v>
      </c>
      <c r="S2569" s="12">
        <v>192000</v>
      </c>
      <c r="T2569" s="12">
        <v>192000</v>
      </c>
      <c r="U2569" s="9">
        <v>194670</v>
      </c>
      <c r="V2569" s="9">
        <f t="shared" ref="V2569:V2574" si="212">U2569</f>
        <v>194670</v>
      </c>
      <c r="W2569" s="43">
        <f t="shared" si="211"/>
        <v>195534</v>
      </c>
      <c r="X2569" s="43">
        <f t="shared" si="210"/>
        <v>195534</v>
      </c>
    </row>
    <row r="2570" spans="1:24" ht="15" x14ac:dyDescent="0.25">
      <c r="A2570" s="44">
        <v>2567</v>
      </c>
      <c r="B2570" s="3" t="s">
        <v>280</v>
      </c>
      <c r="C2570" s="3" t="s">
        <v>6073</v>
      </c>
      <c r="D2570" s="3" t="s">
        <v>523</v>
      </c>
      <c r="E2570" s="3">
        <v>2018</v>
      </c>
      <c r="F2570" s="3" t="s">
        <v>656</v>
      </c>
      <c r="G2570" s="3" t="s">
        <v>6072</v>
      </c>
      <c r="H2570" s="3"/>
      <c r="I2570" s="5">
        <v>9789587784213</v>
      </c>
      <c r="J2570" s="5">
        <v>1</v>
      </c>
      <c r="K2570" s="8">
        <v>82800</v>
      </c>
      <c r="L2570" s="9">
        <v>82800</v>
      </c>
      <c r="M2570" s="17">
        <v>102000</v>
      </c>
      <c r="N2570" s="17">
        <v>102000</v>
      </c>
      <c r="O2570" s="10">
        <v>88000</v>
      </c>
      <c r="P2570" s="10">
        <v>88000</v>
      </c>
      <c r="Q2570" s="11">
        <v>105000</v>
      </c>
      <c r="R2570" s="11">
        <v>105000</v>
      </c>
      <c r="S2570" s="12">
        <v>96000</v>
      </c>
      <c r="T2570" s="12">
        <v>96000</v>
      </c>
      <c r="U2570" s="9">
        <v>120000</v>
      </c>
      <c r="V2570" s="9">
        <f t="shared" si="212"/>
        <v>120000</v>
      </c>
      <c r="W2570" s="43">
        <f t="shared" si="211"/>
        <v>98967</v>
      </c>
      <c r="X2570" s="43">
        <f t="shared" si="210"/>
        <v>98967</v>
      </c>
    </row>
    <row r="2571" spans="1:24" ht="15" x14ac:dyDescent="0.25">
      <c r="A2571" s="44">
        <v>2568</v>
      </c>
      <c r="B2571" s="3" t="s">
        <v>3798</v>
      </c>
      <c r="C2571" s="3" t="s">
        <v>3977</v>
      </c>
      <c r="D2571" s="3" t="s">
        <v>3978</v>
      </c>
      <c r="E2571" s="3">
        <v>2024</v>
      </c>
      <c r="F2571" s="3" t="s">
        <v>3645</v>
      </c>
      <c r="G2571" s="3" t="s">
        <v>2884</v>
      </c>
      <c r="H2571" s="3">
        <v>1</v>
      </c>
      <c r="I2571" s="3" t="s">
        <v>3979</v>
      </c>
      <c r="J2571" s="3">
        <v>1</v>
      </c>
      <c r="K2571" s="8"/>
      <c r="L2571" s="9"/>
      <c r="M2571" s="17">
        <v>119000</v>
      </c>
      <c r="N2571" s="17">
        <v>119000</v>
      </c>
      <c r="O2571" s="10">
        <v>106700</v>
      </c>
      <c r="P2571" s="10">
        <v>106700</v>
      </c>
      <c r="Q2571" s="11">
        <v>122000</v>
      </c>
      <c r="R2571" s="11">
        <v>122000</v>
      </c>
      <c r="S2571" s="12">
        <v>113000</v>
      </c>
      <c r="T2571" s="12">
        <v>113000</v>
      </c>
      <c r="U2571" s="9">
        <v>145500</v>
      </c>
      <c r="V2571" s="9">
        <f t="shared" si="212"/>
        <v>145500</v>
      </c>
      <c r="W2571" s="43">
        <f t="shared" si="211"/>
        <v>121240</v>
      </c>
      <c r="X2571" s="43">
        <f t="shared" si="210"/>
        <v>121240</v>
      </c>
    </row>
    <row r="2572" spans="1:24" ht="15" x14ac:dyDescent="0.25">
      <c r="A2572" s="44">
        <v>2569</v>
      </c>
      <c r="B2572" s="3" t="s">
        <v>776</v>
      </c>
      <c r="C2572" s="3" t="s">
        <v>10461</v>
      </c>
      <c r="D2572" s="3" t="s">
        <v>8846</v>
      </c>
      <c r="E2572" s="3">
        <v>2020</v>
      </c>
      <c r="F2572" s="3" t="s">
        <v>656</v>
      </c>
      <c r="G2572" s="3" t="s">
        <v>8761</v>
      </c>
      <c r="H2572" s="3" t="s">
        <v>2839</v>
      </c>
      <c r="I2572" s="5">
        <v>9788491818137</v>
      </c>
      <c r="J2572" s="3">
        <v>1</v>
      </c>
      <c r="K2572" s="8"/>
      <c r="L2572" s="9"/>
      <c r="M2572" s="17">
        <v>155000</v>
      </c>
      <c r="N2572" s="17">
        <v>155000</v>
      </c>
      <c r="O2572" s="10">
        <v>183000</v>
      </c>
      <c r="P2572" s="10">
        <v>183000</v>
      </c>
      <c r="Q2572" s="11">
        <v>160000</v>
      </c>
      <c r="R2572" s="11">
        <v>160000</v>
      </c>
      <c r="S2572" s="12">
        <v>149000</v>
      </c>
      <c r="T2572" s="12">
        <v>149000</v>
      </c>
      <c r="U2572" s="9">
        <v>162000</v>
      </c>
      <c r="V2572" s="9">
        <f t="shared" si="212"/>
        <v>162000</v>
      </c>
      <c r="W2572" s="43">
        <f t="shared" si="211"/>
        <v>161800</v>
      </c>
      <c r="X2572" s="43">
        <f t="shared" si="210"/>
        <v>161800</v>
      </c>
    </row>
    <row r="2573" spans="1:24" ht="15" x14ac:dyDescent="0.25">
      <c r="A2573" s="44">
        <v>2570</v>
      </c>
      <c r="B2573" s="3" t="s">
        <v>10842</v>
      </c>
      <c r="C2573" s="3" t="s">
        <v>11769</v>
      </c>
      <c r="D2573" s="3" t="s">
        <v>353</v>
      </c>
      <c r="E2573" s="3">
        <v>2023</v>
      </c>
      <c r="F2573" s="3" t="s">
        <v>23</v>
      </c>
      <c r="G2573" s="3" t="s">
        <v>354</v>
      </c>
      <c r="H2573" s="3"/>
      <c r="I2573" s="5">
        <v>9786287544994</v>
      </c>
      <c r="J2573" s="16">
        <v>1</v>
      </c>
      <c r="K2573" s="8"/>
      <c r="L2573" s="9"/>
      <c r="M2573" s="17">
        <v>71000</v>
      </c>
      <c r="N2573" s="17">
        <v>71000</v>
      </c>
      <c r="O2573" s="10">
        <v>90700</v>
      </c>
      <c r="P2573" s="10">
        <v>90700</v>
      </c>
      <c r="Q2573" s="11">
        <v>73000</v>
      </c>
      <c r="R2573" s="11">
        <v>73000</v>
      </c>
      <c r="S2573" s="12">
        <v>67000</v>
      </c>
      <c r="T2573" s="12">
        <v>67000</v>
      </c>
      <c r="U2573" s="9">
        <v>74850</v>
      </c>
      <c r="V2573" s="9">
        <f t="shared" si="212"/>
        <v>74850</v>
      </c>
      <c r="W2573" s="43">
        <f t="shared" si="211"/>
        <v>75310</v>
      </c>
      <c r="X2573" s="43">
        <f t="shared" si="210"/>
        <v>75310</v>
      </c>
    </row>
    <row r="2574" spans="1:24" ht="15" x14ac:dyDescent="0.25">
      <c r="A2574" s="44">
        <v>2571</v>
      </c>
      <c r="B2574" s="3" t="s">
        <v>776</v>
      </c>
      <c r="C2574" s="3" t="s">
        <v>10478</v>
      </c>
      <c r="D2574" s="3" t="s">
        <v>8886</v>
      </c>
      <c r="E2574" s="3">
        <v>2021</v>
      </c>
      <c r="F2574" s="3" t="s">
        <v>656</v>
      </c>
      <c r="G2574" s="3" t="s">
        <v>12592</v>
      </c>
      <c r="H2574" s="3" t="s">
        <v>2839</v>
      </c>
      <c r="I2574" s="5">
        <v>9789584296597</v>
      </c>
      <c r="J2574" s="3">
        <v>1</v>
      </c>
      <c r="K2574" s="8"/>
      <c r="L2574" s="9"/>
      <c r="M2574" s="17">
        <v>127000</v>
      </c>
      <c r="N2574" s="17">
        <v>127000</v>
      </c>
      <c r="O2574" s="10">
        <v>108900</v>
      </c>
      <c r="P2574" s="10">
        <v>108900</v>
      </c>
      <c r="Q2574" s="11">
        <v>130000</v>
      </c>
      <c r="R2574" s="11">
        <v>130000</v>
      </c>
      <c r="S2574" s="12">
        <v>119000</v>
      </c>
      <c r="T2574" s="12">
        <v>119000</v>
      </c>
      <c r="U2574" s="9">
        <v>148500</v>
      </c>
      <c r="V2574" s="9">
        <f t="shared" si="212"/>
        <v>148500</v>
      </c>
      <c r="W2574" s="43">
        <f t="shared" si="211"/>
        <v>126680</v>
      </c>
      <c r="X2574" s="43">
        <f t="shared" si="210"/>
        <v>126680</v>
      </c>
    </row>
    <row r="2575" spans="1:24" ht="15" x14ac:dyDescent="0.25">
      <c r="A2575" s="44">
        <v>2572</v>
      </c>
      <c r="B2575" s="3" t="s">
        <v>776</v>
      </c>
      <c r="C2575" s="3" t="s">
        <v>9924</v>
      </c>
      <c r="D2575" s="3" t="s">
        <v>5104</v>
      </c>
      <c r="E2575" s="3">
        <v>2022</v>
      </c>
      <c r="F2575" s="3" t="s">
        <v>1346</v>
      </c>
      <c r="G2575" s="3" t="s">
        <v>5105</v>
      </c>
      <c r="H2575" s="3">
        <v>1</v>
      </c>
      <c r="I2575" s="5">
        <v>9781544529127</v>
      </c>
      <c r="J2575" s="5">
        <v>3</v>
      </c>
      <c r="K2575" s="8"/>
      <c r="L2575" s="9"/>
      <c r="M2575" s="17">
        <v>199000</v>
      </c>
      <c r="N2575" s="17">
        <v>199000</v>
      </c>
      <c r="O2575" s="10"/>
      <c r="P2575" s="10"/>
      <c r="Q2575" s="11">
        <v>204000</v>
      </c>
      <c r="R2575" s="11">
        <v>204000</v>
      </c>
      <c r="S2575" s="12">
        <v>188000</v>
      </c>
      <c r="T2575" s="12">
        <v>188000</v>
      </c>
      <c r="U2575" s="9"/>
      <c r="V2575" s="9"/>
      <c r="W2575" s="43">
        <f t="shared" si="211"/>
        <v>197000</v>
      </c>
      <c r="X2575" s="43">
        <f t="shared" si="210"/>
        <v>591000</v>
      </c>
    </row>
    <row r="2576" spans="1:24" ht="15" x14ac:dyDescent="0.25">
      <c r="A2576" s="44">
        <v>2573</v>
      </c>
      <c r="B2576" s="3" t="s">
        <v>433</v>
      </c>
      <c r="C2576" s="3" t="s">
        <v>12260</v>
      </c>
      <c r="D2576" s="3" t="s">
        <v>6774</v>
      </c>
      <c r="E2576" s="3"/>
      <c r="F2576" s="3" t="s">
        <v>23</v>
      </c>
      <c r="G2576" s="3" t="s">
        <v>6775</v>
      </c>
      <c r="H2576" s="3">
        <v>1</v>
      </c>
      <c r="I2576" s="5" t="s">
        <v>6776</v>
      </c>
      <c r="J2576" s="5">
        <v>7</v>
      </c>
      <c r="K2576" s="8"/>
      <c r="L2576" s="9"/>
      <c r="M2576" s="17">
        <v>88000</v>
      </c>
      <c r="N2576" s="17">
        <v>88000</v>
      </c>
      <c r="O2576" s="10">
        <v>75900</v>
      </c>
      <c r="P2576" s="10">
        <v>75900</v>
      </c>
      <c r="Q2576" s="11">
        <v>90000</v>
      </c>
      <c r="R2576" s="11">
        <v>90000</v>
      </c>
      <c r="S2576" s="12">
        <v>83000</v>
      </c>
      <c r="T2576" s="12">
        <v>83000</v>
      </c>
      <c r="U2576" s="9"/>
      <c r="V2576" s="9"/>
      <c r="W2576" s="43">
        <f t="shared" si="211"/>
        <v>84225</v>
      </c>
      <c r="X2576" s="43">
        <f t="shared" si="210"/>
        <v>589575</v>
      </c>
    </row>
    <row r="2577" spans="1:24" ht="13.5" customHeight="1" x14ac:dyDescent="0.25">
      <c r="A2577" s="44">
        <v>2574</v>
      </c>
      <c r="B2577" s="3" t="s">
        <v>776</v>
      </c>
      <c r="C2577" s="3" t="s">
        <v>10462</v>
      </c>
      <c r="D2577" s="3" t="s">
        <v>8850</v>
      </c>
      <c r="E2577" s="3">
        <v>2020</v>
      </c>
      <c r="F2577" s="3" t="s">
        <v>656</v>
      </c>
      <c r="G2577" s="3" t="s">
        <v>8761</v>
      </c>
      <c r="H2577" s="3" t="s">
        <v>2839</v>
      </c>
      <c r="I2577" s="5">
        <v>9788491818250</v>
      </c>
      <c r="J2577" s="3">
        <v>1</v>
      </c>
      <c r="K2577" s="8"/>
      <c r="L2577" s="9"/>
      <c r="M2577" s="17">
        <v>145000</v>
      </c>
      <c r="N2577" s="17">
        <v>145000</v>
      </c>
      <c r="O2577" s="10">
        <v>171400</v>
      </c>
      <c r="P2577" s="10">
        <v>171400</v>
      </c>
      <c r="Q2577" s="11">
        <v>149000</v>
      </c>
      <c r="R2577" s="11">
        <v>149000</v>
      </c>
      <c r="S2577" s="12">
        <v>139000</v>
      </c>
      <c r="T2577" s="12">
        <v>139000</v>
      </c>
      <c r="U2577" s="9">
        <v>150840</v>
      </c>
      <c r="V2577" s="9">
        <f>U2577</f>
        <v>150840</v>
      </c>
      <c r="W2577" s="43">
        <f t="shared" si="211"/>
        <v>151048</v>
      </c>
      <c r="X2577" s="43">
        <f t="shared" si="210"/>
        <v>151048</v>
      </c>
    </row>
    <row r="2578" spans="1:24" ht="15" x14ac:dyDescent="0.25">
      <c r="A2578" s="44">
        <v>2575</v>
      </c>
      <c r="B2578" s="3" t="s">
        <v>433</v>
      </c>
      <c r="C2578" s="3" t="s">
        <v>9719</v>
      </c>
      <c r="D2578" s="3" t="s">
        <v>3236</v>
      </c>
      <c r="E2578" s="3">
        <v>2016</v>
      </c>
      <c r="F2578" s="3" t="s">
        <v>3144</v>
      </c>
      <c r="G2578" s="3" t="s">
        <v>3237</v>
      </c>
      <c r="H2578" s="3"/>
      <c r="I2578" s="5">
        <v>9789877472110</v>
      </c>
      <c r="J2578" s="5">
        <v>5</v>
      </c>
      <c r="K2578" s="8"/>
      <c r="L2578" s="9"/>
      <c r="M2578" s="17">
        <v>93000</v>
      </c>
      <c r="N2578" s="17">
        <v>93000</v>
      </c>
      <c r="O2578" s="10">
        <v>80300</v>
      </c>
      <c r="P2578" s="10">
        <v>80300</v>
      </c>
      <c r="Q2578" s="11">
        <v>96000</v>
      </c>
      <c r="R2578" s="11">
        <v>96000</v>
      </c>
      <c r="S2578" s="12">
        <v>88000</v>
      </c>
      <c r="T2578" s="12">
        <v>88000</v>
      </c>
      <c r="U2578" s="9"/>
      <c r="V2578" s="9"/>
      <c r="W2578" s="43">
        <f t="shared" si="211"/>
        <v>89325</v>
      </c>
      <c r="X2578" s="43">
        <f t="shared" si="210"/>
        <v>446625</v>
      </c>
    </row>
    <row r="2579" spans="1:24" ht="13.5" customHeight="1" x14ac:dyDescent="0.25">
      <c r="A2579" s="44">
        <v>2576</v>
      </c>
      <c r="B2579" s="3" t="s">
        <v>3694</v>
      </c>
      <c r="C2579" s="3" t="s">
        <v>10730</v>
      </c>
      <c r="D2579" s="3" t="s">
        <v>7119</v>
      </c>
      <c r="E2579" s="3">
        <v>2024</v>
      </c>
      <c r="F2579" s="3" t="s">
        <v>3133</v>
      </c>
      <c r="G2579" s="3" t="s">
        <v>351</v>
      </c>
      <c r="H2579" s="3"/>
      <c r="I2579" s="5">
        <v>9788466373685</v>
      </c>
      <c r="J2579" s="3">
        <v>1</v>
      </c>
      <c r="K2579" s="8"/>
      <c r="L2579" s="9"/>
      <c r="M2579" s="17">
        <v>118000</v>
      </c>
      <c r="N2579" s="17">
        <v>118000</v>
      </c>
      <c r="O2579" s="10">
        <v>68200</v>
      </c>
      <c r="P2579" s="10">
        <v>68200</v>
      </c>
      <c r="Q2579" s="11">
        <v>122000</v>
      </c>
      <c r="R2579" s="11">
        <v>122000</v>
      </c>
      <c r="S2579" s="12">
        <v>113000</v>
      </c>
      <c r="T2579" s="12">
        <v>113000</v>
      </c>
      <c r="U2579" s="9">
        <v>122112</v>
      </c>
      <c r="V2579" s="9">
        <f t="shared" ref="V2579:V2588" si="213">U2579</f>
        <v>122112</v>
      </c>
      <c r="W2579" s="43">
        <f t="shared" si="211"/>
        <v>108662</v>
      </c>
      <c r="X2579" s="43">
        <f t="shared" si="210"/>
        <v>108662</v>
      </c>
    </row>
    <row r="2580" spans="1:24" ht="15" x14ac:dyDescent="0.25">
      <c r="A2580" s="44">
        <v>2577</v>
      </c>
      <c r="B2580" s="3" t="s">
        <v>776</v>
      </c>
      <c r="C2580" s="3" t="s">
        <v>9583</v>
      </c>
      <c r="D2580" s="3" t="s">
        <v>10952</v>
      </c>
      <c r="E2580" s="3">
        <v>2013</v>
      </c>
      <c r="F2580" s="3" t="s">
        <v>656</v>
      </c>
      <c r="G2580" s="3" t="s">
        <v>1267</v>
      </c>
      <c r="H2580" s="3"/>
      <c r="I2580" s="5">
        <v>9788415458333</v>
      </c>
      <c r="J2580" s="5">
        <v>1</v>
      </c>
      <c r="K2580" s="8"/>
      <c r="L2580" s="9"/>
      <c r="M2580" s="17">
        <v>82000</v>
      </c>
      <c r="N2580" s="17">
        <v>82000</v>
      </c>
      <c r="O2580" s="10">
        <v>402300</v>
      </c>
      <c r="P2580" s="10">
        <v>402300</v>
      </c>
      <c r="Q2580" s="11">
        <v>84000</v>
      </c>
      <c r="R2580" s="11">
        <v>84000</v>
      </c>
      <c r="S2580" s="12">
        <v>79000</v>
      </c>
      <c r="T2580" s="12">
        <v>79000</v>
      </c>
      <c r="U2580" s="9">
        <v>78840</v>
      </c>
      <c r="V2580" s="9">
        <f t="shared" si="213"/>
        <v>78840</v>
      </c>
      <c r="W2580" s="43">
        <f t="shared" si="211"/>
        <v>145228</v>
      </c>
      <c r="X2580" s="43">
        <f t="shared" si="210"/>
        <v>145228</v>
      </c>
    </row>
    <row r="2581" spans="1:24" ht="15" x14ac:dyDescent="0.25">
      <c r="A2581" s="44">
        <v>2578</v>
      </c>
      <c r="B2581" s="3" t="s">
        <v>8795</v>
      </c>
      <c r="C2581" s="3" t="s">
        <v>11700</v>
      </c>
      <c r="D2581" s="3" t="s">
        <v>8944</v>
      </c>
      <c r="E2581" s="3">
        <v>2025</v>
      </c>
      <c r="F2581" s="3" t="s">
        <v>23</v>
      </c>
      <c r="G2581" s="3" t="s">
        <v>12386</v>
      </c>
      <c r="H2581" s="3"/>
      <c r="I2581" s="5">
        <v>9788490522776</v>
      </c>
      <c r="J2581" s="3">
        <v>1</v>
      </c>
      <c r="K2581" s="8"/>
      <c r="L2581" s="9"/>
      <c r="M2581" s="17">
        <v>230000</v>
      </c>
      <c r="N2581" s="17">
        <v>230000</v>
      </c>
      <c r="O2581" s="10">
        <v>198000</v>
      </c>
      <c r="P2581" s="10">
        <v>198000</v>
      </c>
      <c r="Q2581" s="11">
        <v>236000</v>
      </c>
      <c r="R2581" s="11">
        <v>236000</v>
      </c>
      <c r="S2581" s="12">
        <v>216000</v>
      </c>
      <c r="T2581" s="12">
        <v>216000</v>
      </c>
      <c r="U2581" s="9">
        <v>244800</v>
      </c>
      <c r="V2581" s="9">
        <f t="shared" si="213"/>
        <v>244800</v>
      </c>
      <c r="W2581" s="43">
        <f t="shared" si="211"/>
        <v>224960</v>
      </c>
      <c r="X2581" s="43">
        <f t="shared" si="210"/>
        <v>224960</v>
      </c>
    </row>
    <row r="2582" spans="1:24" ht="15" x14ac:dyDescent="0.25">
      <c r="A2582" s="44">
        <v>2579</v>
      </c>
      <c r="B2582" s="3" t="s">
        <v>8795</v>
      </c>
      <c r="C2582" s="3" t="s">
        <v>12742</v>
      </c>
      <c r="D2582" s="3" t="s">
        <v>8946</v>
      </c>
      <c r="E2582" s="3">
        <v>2025</v>
      </c>
      <c r="F2582" s="3" t="s">
        <v>23</v>
      </c>
      <c r="G2582" s="3" t="s">
        <v>12386</v>
      </c>
      <c r="H2582" s="3"/>
      <c r="I2582" s="5">
        <v>9788490523681</v>
      </c>
      <c r="J2582" s="3">
        <v>1</v>
      </c>
      <c r="K2582" s="8"/>
      <c r="L2582" s="9"/>
      <c r="M2582" s="17">
        <v>256000</v>
      </c>
      <c r="N2582" s="17">
        <v>256000</v>
      </c>
      <c r="O2582" s="10">
        <v>220000</v>
      </c>
      <c r="P2582" s="10">
        <v>220000</v>
      </c>
      <c r="Q2582" s="11">
        <v>262000</v>
      </c>
      <c r="R2582" s="11">
        <v>262000</v>
      </c>
      <c r="S2582" s="12">
        <v>240000</v>
      </c>
      <c r="T2582" s="12">
        <v>240000</v>
      </c>
      <c r="U2582" s="9">
        <v>233280</v>
      </c>
      <c r="V2582" s="9">
        <f t="shared" si="213"/>
        <v>233280</v>
      </c>
      <c r="W2582" s="43">
        <f t="shared" si="211"/>
        <v>242256</v>
      </c>
      <c r="X2582" s="43">
        <f t="shared" si="210"/>
        <v>242256</v>
      </c>
    </row>
    <row r="2583" spans="1:24" ht="15" x14ac:dyDescent="0.25">
      <c r="A2583" s="44">
        <v>2580</v>
      </c>
      <c r="B2583" s="3" t="s">
        <v>12581</v>
      </c>
      <c r="C2583" s="3" t="s">
        <v>12061</v>
      </c>
      <c r="D2583" s="3" t="s">
        <v>8586</v>
      </c>
      <c r="E2583" s="3">
        <v>2022</v>
      </c>
      <c r="F2583" s="3" t="s">
        <v>2883</v>
      </c>
      <c r="G2583" s="3" t="s">
        <v>249</v>
      </c>
      <c r="H2583" s="3">
        <v>1</v>
      </c>
      <c r="I2583" s="5">
        <v>9789587926415</v>
      </c>
      <c r="J2583" s="86">
        <v>14</v>
      </c>
      <c r="K2583" s="8"/>
      <c r="L2583" s="9"/>
      <c r="M2583" s="17">
        <v>108000</v>
      </c>
      <c r="N2583" s="17">
        <v>108000</v>
      </c>
      <c r="O2583" s="10">
        <v>92400</v>
      </c>
      <c r="P2583" s="10">
        <v>92400</v>
      </c>
      <c r="Q2583" s="11">
        <v>110000</v>
      </c>
      <c r="R2583" s="11">
        <v>110000</v>
      </c>
      <c r="S2583" s="12">
        <v>101000</v>
      </c>
      <c r="T2583" s="12">
        <v>101000</v>
      </c>
      <c r="U2583" s="9">
        <v>126000</v>
      </c>
      <c r="V2583" s="9">
        <f t="shared" si="213"/>
        <v>126000</v>
      </c>
      <c r="W2583" s="43">
        <f t="shared" si="211"/>
        <v>107480</v>
      </c>
      <c r="X2583" s="43">
        <f t="shared" si="210"/>
        <v>1504720</v>
      </c>
    </row>
    <row r="2584" spans="1:24" ht="15" x14ac:dyDescent="0.25">
      <c r="A2584" s="44">
        <v>2581</v>
      </c>
      <c r="B2584" s="3" t="s">
        <v>12672</v>
      </c>
      <c r="C2584" s="3" t="s">
        <v>11659</v>
      </c>
      <c r="D2584" s="3" t="s">
        <v>8302</v>
      </c>
      <c r="E2584" s="3">
        <v>2019</v>
      </c>
      <c r="F2584" s="3" t="s">
        <v>656</v>
      </c>
      <c r="G2584" s="3" t="s">
        <v>249</v>
      </c>
      <c r="H2584" s="3"/>
      <c r="I2584" s="5">
        <v>9789587629880</v>
      </c>
      <c r="J2584" s="5">
        <v>1</v>
      </c>
      <c r="K2584" s="8"/>
      <c r="L2584" s="9"/>
      <c r="M2584" s="17">
        <v>44000</v>
      </c>
      <c r="N2584" s="17">
        <v>44000</v>
      </c>
      <c r="O2584" s="10">
        <v>37400</v>
      </c>
      <c r="P2584" s="10">
        <v>37400</v>
      </c>
      <c r="Q2584" s="11">
        <v>45000</v>
      </c>
      <c r="R2584" s="11">
        <v>45000</v>
      </c>
      <c r="S2584" s="12">
        <v>41000</v>
      </c>
      <c r="T2584" s="12">
        <v>41000</v>
      </c>
      <c r="U2584" s="9">
        <v>40800</v>
      </c>
      <c r="V2584" s="9">
        <f t="shared" si="213"/>
        <v>40800</v>
      </c>
      <c r="W2584" s="43">
        <f t="shared" si="211"/>
        <v>41640</v>
      </c>
      <c r="X2584" s="43">
        <f t="shared" si="210"/>
        <v>41640</v>
      </c>
    </row>
    <row r="2585" spans="1:24" ht="15" x14ac:dyDescent="0.25">
      <c r="A2585" s="44">
        <v>2582</v>
      </c>
      <c r="B2585" s="3" t="s">
        <v>11581</v>
      </c>
      <c r="C2585" s="3" t="s">
        <v>11582</v>
      </c>
      <c r="D2585" s="3" t="s">
        <v>7582</v>
      </c>
      <c r="E2585" s="3">
        <v>2023</v>
      </c>
      <c r="F2585" s="3" t="s">
        <v>1346</v>
      </c>
      <c r="G2585" s="3" t="s">
        <v>7583</v>
      </c>
      <c r="H2585" s="3"/>
      <c r="I2585" s="5">
        <v>9788419272911</v>
      </c>
      <c r="J2585" s="3">
        <v>2</v>
      </c>
      <c r="K2585" s="8"/>
      <c r="L2585" s="9"/>
      <c r="M2585" s="17">
        <v>152000</v>
      </c>
      <c r="N2585" s="17">
        <v>152000</v>
      </c>
      <c r="O2585" s="10">
        <v>204000</v>
      </c>
      <c r="P2585" s="10">
        <v>204000</v>
      </c>
      <c r="Q2585" s="11">
        <v>156000</v>
      </c>
      <c r="R2585" s="11">
        <v>156000</v>
      </c>
      <c r="S2585" s="12">
        <v>146000</v>
      </c>
      <c r="T2585" s="12">
        <v>146000</v>
      </c>
      <c r="U2585" s="9">
        <v>158400</v>
      </c>
      <c r="V2585" s="9">
        <f t="shared" si="213"/>
        <v>158400</v>
      </c>
      <c r="W2585" s="43">
        <f t="shared" si="211"/>
        <v>163280</v>
      </c>
      <c r="X2585" s="43">
        <f t="shared" si="210"/>
        <v>326560</v>
      </c>
    </row>
    <row r="2586" spans="1:24" ht="15" x14ac:dyDescent="0.25">
      <c r="A2586" s="44">
        <v>2583</v>
      </c>
      <c r="B2586" s="3" t="s">
        <v>10898</v>
      </c>
      <c r="C2586" s="3" t="s">
        <v>11118</v>
      </c>
      <c r="D2586" s="5" t="s">
        <v>2921</v>
      </c>
      <c r="E2586" s="3">
        <v>2025</v>
      </c>
      <c r="F2586" s="3" t="s">
        <v>2883</v>
      </c>
      <c r="G2586" s="3" t="s">
        <v>1388</v>
      </c>
      <c r="H2586" s="3" t="s">
        <v>2839</v>
      </c>
      <c r="I2586" s="15">
        <v>9789587928457</v>
      </c>
      <c r="J2586" s="86">
        <v>17</v>
      </c>
      <c r="K2586" s="8"/>
      <c r="L2586" s="9"/>
      <c r="M2586" s="17">
        <v>229000</v>
      </c>
      <c r="N2586" s="17">
        <v>229000</v>
      </c>
      <c r="O2586" s="10">
        <v>196900</v>
      </c>
      <c r="P2586" s="10">
        <v>196900</v>
      </c>
      <c r="Q2586" s="11">
        <v>234000</v>
      </c>
      <c r="R2586" s="11">
        <v>234000</v>
      </c>
      <c r="S2586" s="12">
        <v>215000</v>
      </c>
      <c r="T2586" s="12">
        <v>215000</v>
      </c>
      <c r="U2586" s="9">
        <v>268500</v>
      </c>
      <c r="V2586" s="9">
        <f t="shared" si="213"/>
        <v>268500</v>
      </c>
      <c r="W2586" s="43">
        <f t="shared" si="211"/>
        <v>228680</v>
      </c>
      <c r="X2586" s="43">
        <f t="shared" si="210"/>
        <v>3887560</v>
      </c>
    </row>
    <row r="2587" spans="1:24" ht="15" x14ac:dyDescent="0.25">
      <c r="A2587" s="44">
        <v>2584</v>
      </c>
      <c r="B2587" s="3" t="s">
        <v>5223</v>
      </c>
      <c r="C2587" s="3" t="s">
        <v>12220</v>
      </c>
      <c r="D2587" s="5" t="s">
        <v>12489</v>
      </c>
      <c r="E2587" s="3">
        <v>2019</v>
      </c>
      <c r="F2587" s="3" t="s">
        <v>656</v>
      </c>
      <c r="G2587" s="3" t="s">
        <v>249</v>
      </c>
      <c r="H2587" s="3"/>
      <c r="I2587" s="15">
        <v>9789587920307</v>
      </c>
      <c r="J2587" s="86">
        <v>10</v>
      </c>
      <c r="K2587" s="8"/>
      <c r="L2587" s="9"/>
      <c r="M2587" s="17">
        <v>120000</v>
      </c>
      <c r="N2587" s="17">
        <v>120000</v>
      </c>
      <c r="O2587" s="10">
        <v>103400</v>
      </c>
      <c r="P2587" s="10">
        <v>103400</v>
      </c>
      <c r="Q2587" s="11">
        <v>123000</v>
      </c>
      <c r="R2587" s="11">
        <v>123000</v>
      </c>
      <c r="S2587" s="12">
        <v>113000</v>
      </c>
      <c r="T2587" s="12">
        <v>113000</v>
      </c>
      <c r="U2587" s="9">
        <v>141000</v>
      </c>
      <c r="V2587" s="9">
        <f t="shared" si="213"/>
        <v>141000</v>
      </c>
      <c r="W2587" s="43">
        <f t="shared" si="211"/>
        <v>120080</v>
      </c>
      <c r="X2587" s="43">
        <f t="shared" si="210"/>
        <v>1200800</v>
      </c>
    </row>
    <row r="2588" spans="1:24" ht="15" x14ac:dyDescent="0.25">
      <c r="A2588" s="44">
        <v>2585</v>
      </c>
      <c r="B2588" s="7" t="s">
        <v>11478</v>
      </c>
      <c r="C2588" s="3" t="s">
        <v>10126</v>
      </c>
      <c r="D2588" s="3" t="s">
        <v>6753</v>
      </c>
      <c r="E2588" s="3">
        <v>2017</v>
      </c>
      <c r="F2588" s="7" t="s">
        <v>656</v>
      </c>
      <c r="G2588" s="3" t="s">
        <v>249</v>
      </c>
      <c r="H2588" s="7" t="s">
        <v>6686</v>
      </c>
      <c r="I2588" s="36">
        <v>9789587626667</v>
      </c>
      <c r="J2588" s="36">
        <v>3</v>
      </c>
      <c r="K2588" s="8"/>
      <c r="L2588" s="9"/>
      <c r="M2588" s="17">
        <v>218000</v>
      </c>
      <c r="N2588" s="17">
        <v>218000</v>
      </c>
      <c r="O2588" s="10"/>
      <c r="P2588" s="10"/>
      <c r="Q2588" s="11">
        <v>223000</v>
      </c>
      <c r="R2588" s="11">
        <v>223000</v>
      </c>
      <c r="S2588" s="12">
        <v>204000</v>
      </c>
      <c r="T2588" s="12">
        <v>204000</v>
      </c>
      <c r="U2588" s="9">
        <v>168000</v>
      </c>
      <c r="V2588" s="9">
        <f t="shared" si="213"/>
        <v>168000</v>
      </c>
      <c r="W2588" s="43">
        <f t="shared" si="211"/>
        <v>203250</v>
      </c>
      <c r="X2588" s="43">
        <f t="shared" si="210"/>
        <v>609750</v>
      </c>
    </row>
    <row r="2589" spans="1:24" ht="15" x14ac:dyDescent="0.25">
      <c r="A2589" s="44">
        <v>2586</v>
      </c>
      <c r="B2589" s="3" t="s">
        <v>4598</v>
      </c>
      <c r="C2589" s="3" t="s">
        <v>9858</v>
      </c>
      <c r="D2589" s="3" t="s">
        <v>4600</v>
      </c>
      <c r="E2589" s="3" t="s">
        <v>4601</v>
      </c>
      <c r="F2589" s="3" t="s">
        <v>1501</v>
      </c>
      <c r="G2589" s="3" t="s">
        <v>4601</v>
      </c>
      <c r="H2589" s="3" t="s">
        <v>4531</v>
      </c>
      <c r="I2589" s="3">
        <v>9788439734703</v>
      </c>
      <c r="J2589" s="3">
        <v>1</v>
      </c>
      <c r="K2589" s="8"/>
      <c r="L2589" s="9"/>
      <c r="M2589" s="17">
        <v>105000</v>
      </c>
      <c r="N2589" s="17">
        <v>105000</v>
      </c>
      <c r="O2589" s="10"/>
      <c r="P2589" s="10"/>
      <c r="Q2589" s="11">
        <v>108000</v>
      </c>
      <c r="R2589" s="11">
        <v>108000</v>
      </c>
      <c r="S2589" s="12">
        <v>100000</v>
      </c>
      <c r="T2589" s="12">
        <v>100000</v>
      </c>
      <c r="U2589" s="9">
        <v>109350</v>
      </c>
      <c r="V2589" s="9">
        <f>U2589</f>
        <v>109350</v>
      </c>
      <c r="W2589" s="43">
        <f t="shared" si="211"/>
        <v>105588</v>
      </c>
      <c r="X2589" s="43">
        <f t="shared" si="210"/>
        <v>105588</v>
      </c>
    </row>
    <row r="2590" spans="1:24" ht="15" x14ac:dyDescent="0.25">
      <c r="A2590" s="44">
        <v>2587</v>
      </c>
      <c r="B2590" s="3" t="s">
        <v>3694</v>
      </c>
      <c r="C2590" s="3" t="s">
        <v>10732</v>
      </c>
      <c r="D2590" s="3" t="s">
        <v>4664</v>
      </c>
      <c r="E2590" s="3">
        <v>2022</v>
      </c>
      <c r="F2590" s="3" t="s">
        <v>3133</v>
      </c>
      <c r="G2590" s="3" t="s">
        <v>351</v>
      </c>
      <c r="H2590" s="3"/>
      <c r="I2590" s="5">
        <v>9789585573215</v>
      </c>
      <c r="J2590" s="3">
        <v>1</v>
      </c>
      <c r="K2590" s="8"/>
      <c r="L2590" s="9"/>
      <c r="M2590" s="17">
        <v>79000</v>
      </c>
      <c r="N2590" s="17">
        <v>79000</v>
      </c>
      <c r="O2590" s="10">
        <v>68200</v>
      </c>
      <c r="P2590" s="10">
        <v>68200</v>
      </c>
      <c r="Q2590" s="11">
        <v>81000</v>
      </c>
      <c r="R2590" s="11">
        <v>81000</v>
      </c>
      <c r="S2590" s="12">
        <v>74000</v>
      </c>
      <c r="T2590" s="12">
        <v>74000</v>
      </c>
      <c r="U2590" s="9"/>
      <c r="V2590" s="9"/>
      <c r="W2590" s="43">
        <f t="shared" si="211"/>
        <v>75550</v>
      </c>
      <c r="X2590" s="43">
        <f t="shared" si="210"/>
        <v>75550</v>
      </c>
    </row>
    <row r="2591" spans="1:24" ht="15" x14ac:dyDescent="0.25">
      <c r="A2591" s="44">
        <v>2588</v>
      </c>
      <c r="B2591" s="3" t="s">
        <v>1093</v>
      </c>
      <c r="C2591" s="3" t="s">
        <v>12124</v>
      </c>
      <c r="D2591" s="3" t="s">
        <v>221</v>
      </c>
      <c r="E2591" s="3">
        <v>2024</v>
      </c>
      <c r="F2591" s="6" t="s">
        <v>656</v>
      </c>
      <c r="G2591" s="3" t="s">
        <v>221</v>
      </c>
      <c r="H2591" s="3">
        <v>8</v>
      </c>
      <c r="I2591" s="5"/>
      <c r="J2591" s="26">
        <v>1</v>
      </c>
      <c r="K2591" s="8"/>
      <c r="L2591" s="9"/>
      <c r="M2591" s="17">
        <v>296000</v>
      </c>
      <c r="N2591" s="17">
        <v>296000</v>
      </c>
      <c r="O2591" s="10"/>
      <c r="P2591" s="10"/>
      <c r="Q2591" s="11">
        <v>303000</v>
      </c>
      <c r="R2591" s="11">
        <v>303000</v>
      </c>
      <c r="S2591" s="12">
        <v>277000</v>
      </c>
      <c r="T2591" s="12">
        <v>277000</v>
      </c>
      <c r="U2591" s="9"/>
      <c r="V2591" s="9"/>
      <c r="W2591" s="43">
        <f t="shared" si="211"/>
        <v>292000</v>
      </c>
      <c r="X2591" s="43">
        <f t="shared" si="210"/>
        <v>292000</v>
      </c>
    </row>
    <row r="2592" spans="1:24" ht="15" x14ac:dyDescent="0.25">
      <c r="A2592" s="44">
        <v>2589</v>
      </c>
      <c r="B2592" s="3" t="s">
        <v>1093</v>
      </c>
      <c r="C2592" s="3" t="s">
        <v>12746</v>
      </c>
      <c r="D2592" s="3" t="s">
        <v>221</v>
      </c>
      <c r="E2592" s="3">
        <v>2024</v>
      </c>
      <c r="F2592" s="6" t="s">
        <v>656</v>
      </c>
      <c r="G2592" s="3" t="s">
        <v>221</v>
      </c>
      <c r="H2592" s="3">
        <v>4</v>
      </c>
      <c r="I2592" s="5"/>
      <c r="J2592" s="26">
        <v>1</v>
      </c>
      <c r="K2592" s="8"/>
      <c r="L2592" s="9"/>
      <c r="M2592" s="17">
        <v>188000</v>
      </c>
      <c r="N2592" s="17">
        <v>188000</v>
      </c>
      <c r="O2592" s="10"/>
      <c r="P2592" s="10"/>
      <c r="Q2592" s="11">
        <v>193000</v>
      </c>
      <c r="R2592" s="11">
        <v>193000</v>
      </c>
      <c r="S2592" s="12">
        <v>176000</v>
      </c>
      <c r="T2592" s="12">
        <v>176000</v>
      </c>
      <c r="U2592" s="9"/>
      <c r="V2592" s="9"/>
      <c r="W2592" s="43">
        <f t="shared" si="211"/>
        <v>185667</v>
      </c>
      <c r="X2592" s="43">
        <f t="shared" si="210"/>
        <v>185667</v>
      </c>
    </row>
    <row r="2593" spans="1:24" ht="15" x14ac:dyDescent="0.25">
      <c r="A2593" s="44">
        <v>2590</v>
      </c>
      <c r="B2593" s="6" t="s">
        <v>10941</v>
      </c>
      <c r="C2593" s="3" t="s">
        <v>11803</v>
      </c>
      <c r="D2593" s="3" t="s">
        <v>221</v>
      </c>
      <c r="E2593" s="3">
        <v>2024</v>
      </c>
      <c r="F2593" s="6" t="s">
        <v>656</v>
      </c>
      <c r="G2593" s="3" t="s">
        <v>221</v>
      </c>
      <c r="H2593" s="3">
        <v>8</v>
      </c>
      <c r="I2593" s="5"/>
      <c r="J2593" s="26">
        <v>1</v>
      </c>
      <c r="K2593" s="8"/>
      <c r="L2593" s="9"/>
      <c r="M2593" s="17">
        <v>174000</v>
      </c>
      <c r="N2593" s="17">
        <v>174000</v>
      </c>
      <c r="O2593" s="10"/>
      <c r="P2593" s="10"/>
      <c r="Q2593" s="11">
        <v>178000</v>
      </c>
      <c r="R2593" s="11">
        <v>178000</v>
      </c>
      <c r="S2593" s="12">
        <v>163000</v>
      </c>
      <c r="T2593" s="12">
        <v>163000</v>
      </c>
      <c r="U2593" s="9"/>
      <c r="V2593" s="9"/>
      <c r="W2593" s="43">
        <f t="shared" si="211"/>
        <v>171667</v>
      </c>
      <c r="X2593" s="43">
        <f t="shared" si="210"/>
        <v>171667</v>
      </c>
    </row>
    <row r="2594" spans="1:24" ht="15" x14ac:dyDescent="0.25">
      <c r="A2594" s="44">
        <v>2591</v>
      </c>
      <c r="B2594" s="3" t="s">
        <v>776</v>
      </c>
      <c r="C2594" s="3" t="s">
        <v>10483</v>
      </c>
      <c r="D2594" s="3" t="s">
        <v>8893</v>
      </c>
      <c r="E2594" s="3">
        <v>2022</v>
      </c>
      <c r="F2594" s="3" t="s">
        <v>656</v>
      </c>
      <c r="G2594" s="3" t="s">
        <v>278</v>
      </c>
      <c r="H2594" s="3" t="s">
        <v>2839</v>
      </c>
      <c r="I2594" s="5">
        <v>9789584299604</v>
      </c>
      <c r="J2594" s="3">
        <v>1</v>
      </c>
      <c r="K2594" s="8"/>
      <c r="L2594" s="9"/>
      <c r="M2594" s="17">
        <v>38000</v>
      </c>
      <c r="N2594" s="17">
        <v>38000</v>
      </c>
      <c r="O2594" s="10">
        <v>32900</v>
      </c>
      <c r="P2594" s="10">
        <v>32900</v>
      </c>
      <c r="Q2594" s="11">
        <v>39000</v>
      </c>
      <c r="R2594" s="11">
        <v>39000</v>
      </c>
      <c r="S2594" s="12">
        <v>36000</v>
      </c>
      <c r="T2594" s="12">
        <v>36000</v>
      </c>
      <c r="U2594" s="9"/>
      <c r="V2594" s="9"/>
      <c r="W2594" s="43">
        <f t="shared" si="211"/>
        <v>36475</v>
      </c>
      <c r="X2594" s="43">
        <f t="shared" si="210"/>
        <v>36475</v>
      </c>
    </row>
    <row r="2595" spans="1:24" ht="15" x14ac:dyDescent="0.25">
      <c r="A2595" s="44">
        <v>2592</v>
      </c>
      <c r="B2595" s="27" t="s">
        <v>12380</v>
      </c>
      <c r="C2595" s="3" t="s">
        <v>2265</v>
      </c>
      <c r="D2595" s="3" t="s">
        <v>1475</v>
      </c>
      <c r="E2595" s="3">
        <v>2016</v>
      </c>
      <c r="F2595" s="3" t="s">
        <v>1410</v>
      </c>
      <c r="G2595" s="3" t="s">
        <v>1781</v>
      </c>
      <c r="H2595" s="3">
        <v>1</v>
      </c>
      <c r="I2595" s="5">
        <v>9788496916326</v>
      </c>
      <c r="J2595" s="3">
        <v>2</v>
      </c>
      <c r="K2595" s="8"/>
      <c r="L2595" s="9"/>
      <c r="M2595" s="17">
        <v>147000</v>
      </c>
      <c r="N2595" s="17">
        <v>147000</v>
      </c>
      <c r="O2595" s="10"/>
      <c r="P2595" s="10"/>
      <c r="Q2595" s="11">
        <v>151000</v>
      </c>
      <c r="R2595" s="11">
        <v>151000</v>
      </c>
      <c r="S2595" s="12">
        <v>141000</v>
      </c>
      <c r="T2595" s="12">
        <v>141000</v>
      </c>
      <c r="U2595" s="9">
        <v>144000</v>
      </c>
      <c r="V2595" s="9">
        <f>U2595</f>
        <v>144000</v>
      </c>
      <c r="W2595" s="43">
        <f t="shared" si="211"/>
        <v>145750</v>
      </c>
      <c r="X2595" s="43">
        <f t="shared" si="210"/>
        <v>291500</v>
      </c>
    </row>
    <row r="2596" spans="1:24" ht="15" x14ac:dyDescent="0.25">
      <c r="A2596" s="44">
        <v>2593</v>
      </c>
      <c r="B2596" s="3" t="s">
        <v>6381</v>
      </c>
      <c r="C2596" s="3" t="s">
        <v>10082</v>
      </c>
      <c r="D2596" s="3" t="s">
        <v>6383</v>
      </c>
      <c r="E2596" s="3">
        <v>2023</v>
      </c>
      <c r="F2596" s="3" t="s">
        <v>4562</v>
      </c>
      <c r="G2596" s="3" t="s">
        <v>4273</v>
      </c>
      <c r="H2596" s="3"/>
      <c r="I2596" s="36">
        <v>9788417656911</v>
      </c>
      <c r="J2596" s="7">
        <v>1</v>
      </c>
      <c r="K2596" s="8"/>
      <c r="L2596" s="9"/>
      <c r="M2596" s="17">
        <v>282000</v>
      </c>
      <c r="N2596" s="17">
        <v>282000</v>
      </c>
      <c r="O2596" s="10">
        <v>242000</v>
      </c>
      <c r="P2596" s="10">
        <v>242000</v>
      </c>
      <c r="Q2596" s="11">
        <v>288000</v>
      </c>
      <c r="R2596" s="11">
        <v>288000</v>
      </c>
      <c r="S2596" s="12">
        <v>264000</v>
      </c>
      <c r="T2596" s="12">
        <v>264000</v>
      </c>
      <c r="U2596" s="9">
        <v>265968</v>
      </c>
      <c r="V2596" s="9">
        <f>U2596</f>
        <v>265968</v>
      </c>
      <c r="W2596" s="43">
        <f t="shared" si="211"/>
        <v>268394</v>
      </c>
      <c r="X2596" s="43">
        <f t="shared" si="210"/>
        <v>268394</v>
      </c>
    </row>
    <row r="2597" spans="1:24" ht="15" x14ac:dyDescent="0.25">
      <c r="A2597" s="44">
        <v>2594</v>
      </c>
      <c r="B2597" s="3" t="s">
        <v>12672</v>
      </c>
      <c r="C2597" s="3" t="s">
        <v>10760</v>
      </c>
      <c r="D2597" s="3" t="s">
        <v>8244</v>
      </c>
      <c r="E2597" s="3">
        <v>2014</v>
      </c>
      <c r="F2597" s="3" t="s">
        <v>656</v>
      </c>
      <c r="G2597" s="3" t="s">
        <v>249</v>
      </c>
      <c r="H2597" s="3"/>
      <c r="I2597" s="5">
        <v>9789587622003</v>
      </c>
      <c r="J2597" s="5">
        <v>1</v>
      </c>
      <c r="K2597" s="8"/>
      <c r="L2597" s="9"/>
      <c r="M2597" s="17">
        <v>79000</v>
      </c>
      <c r="N2597" s="17">
        <v>79000</v>
      </c>
      <c r="O2597" s="10">
        <v>68200</v>
      </c>
      <c r="P2597" s="10">
        <v>68200</v>
      </c>
      <c r="Q2597" s="11">
        <v>81000</v>
      </c>
      <c r="R2597" s="11">
        <v>81000</v>
      </c>
      <c r="S2597" s="12">
        <v>74000</v>
      </c>
      <c r="T2597" s="12">
        <v>74000</v>
      </c>
      <c r="U2597" s="9">
        <v>93000</v>
      </c>
      <c r="V2597" s="9">
        <f>U2597</f>
        <v>93000</v>
      </c>
      <c r="W2597" s="43">
        <f t="shared" si="211"/>
        <v>79040</v>
      </c>
      <c r="X2597" s="43">
        <f t="shared" si="210"/>
        <v>79040</v>
      </c>
    </row>
    <row r="2598" spans="1:24" ht="15" x14ac:dyDescent="0.25">
      <c r="A2598" s="44">
        <v>2595</v>
      </c>
      <c r="B2598" s="27" t="s">
        <v>12380</v>
      </c>
      <c r="C2598" s="3" t="s">
        <v>10622</v>
      </c>
      <c r="D2598" s="3"/>
      <c r="E2598" s="3">
        <v>2008</v>
      </c>
      <c r="F2598" s="3" t="s">
        <v>1341</v>
      </c>
      <c r="G2598" s="3" t="s">
        <v>2267</v>
      </c>
      <c r="H2598" s="3">
        <v>1</v>
      </c>
      <c r="I2598" s="5">
        <v>9789871465002</v>
      </c>
      <c r="J2598" s="3">
        <v>1</v>
      </c>
      <c r="K2598" s="8"/>
      <c r="L2598" s="9"/>
      <c r="M2598" s="17">
        <v>111000</v>
      </c>
      <c r="N2598" s="17">
        <v>111000</v>
      </c>
      <c r="O2598" s="10"/>
      <c r="P2598" s="10"/>
      <c r="Q2598" s="11">
        <v>114000</v>
      </c>
      <c r="R2598" s="11">
        <v>114000</v>
      </c>
      <c r="S2598" s="12">
        <v>105000</v>
      </c>
      <c r="T2598" s="12">
        <v>105000</v>
      </c>
      <c r="U2598" s="9"/>
      <c r="V2598" s="9"/>
      <c r="W2598" s="43">
        <f t="shared" si="211"/>
        <v>110000</v>
      </c>
      <c r="X2598" s="43">
        <f t="shared" si="210"/>
        <v>110000</v>
      </c>
    </row>
    <row r="2599" spans="1:24" ht="15" x14ac:dyDescent="0.25">
      <c r="A2599" s="44">
        <v>2596</v>
      </c>
      <c r="B2599" s="3" t="s">
        <v>3694</v>
      </c>
      <c r="C2599" s="3" t="s">
        <v>11421</v>
      </c>
      <c r="D2599" s="3" t="s">
        <v>6251</v>
      </c>
      <c r="E2599" s="3">
        <v>2019</v>
      </c>
      <c r="F2599" s="3" t="s">
        <v>1040</v>
      </c>
      <c r="G2599" s="3" t="s">
        <v>6252</v>
      </c>
      <c r="H2599" s="3">
        <v>1</v>
      </c>
      <c r="I2599" s="5">
        <v>9788417964658</v>
      </c>
      <c r="J2599" s="3">
        <v>1</v>
      </c>
      <c r="K2599" s="8"/>
      <c r="L2599" s="9"/>
      <c r="M2599" s="17">
        <v>188000</v>
      </c>
      <c r="N2599" s="17">
        <v>188000</v>
      </c>
      <c r="O2599" s="10"/>
      <c r="P2599" s="10"/>
      <c r="Q2599" s="11">
        <v>193000</v>
      </c>
      <c r="R2599" s="11">
        <v>193000</v>
      </c>
      <c r="S2599" s="12">
        <v>181000</v>
      </c>
      <c r="T2599" s="12">
        <v>181000</v>
      </c>
      <c r="U2599" s="9">
        <v>151200</v>
      </c>
      <c r="V2599" s="9">
        <f t="shared" ref="V2599:V2607" si="214">U2599</f>
        <v>151200</v>
      </c>
      <c r="W2599" s="43">
        <f t="shared" si="211"/>
        <v>178300</v>
      </c>
      <c r="X2599" s="43">
        <f t="shared" si="210"/>
        <v>178300</v>
      </c>
    </row>
    <row r="2600" spans="1:24" ht="15" x14ac:dyDescent="0.25">
      <c r="A2600" s="44">
        <v>2597</v>
      </c>
      <c r="B2600" s="3" t="s">
        <v>12672</v>
      </c>
      <c r="C2600" s="3" t="s">
        <v>12293</v>
      </c>
      <c r="D2600" s="3" t="s">
        <v>8279</v>
      </c>
      <c r="E2600" s="3">
        <v>2018</v>
      </c>
      <c r="F2600" s="3" t="s">
        <v>656</v>
      </c>
      <c r="G2600" s="3" t="s">
        <v>249</v>
      </c>
      <c r="H2600" s="3"/>
      <c r="I2600" s="5">
        <v>9789587627541</v>
      </c>
      <c r="J2600" s="5">
        <v>1</v>
      </c>
      <c r="K2600" s="8"/>
      <c r="L2600" s="9"/>
      <c r="M2600" s="17">
        <v>54000</v>
      </c>
      <c r="N2600" s="17">
        <v>54000</v>
      </c>
      <c r="O2600" s="10">
        <v>46200</v>
      </c>
      <c r="P2600" s="10">
        <v>46200</v>
      </c>
      <c r="Q2600" s="11">
        <v>55000</v>
      </c>
      <c r="R2600" s="11">
        <v>55000</v>
      </c>
      <c r="S2600" s="12">
        <v>50000</v>
      </c>
      <c r="T2600" s="12">
        <v>50000</v>
      </c>
      <c r="U2600" s="9">
        <v>63000</v>
      </c>
      <c r="V2600" s="9">
        <f t="shared" si="214"/>
        <v>63000</v>
      </c>
      <c r="W2600" s="43">
        <f t="shared" si="211"/>
        <v>53640</v>
      </c>
      <c r="X2600" s="43">
        <f t="shared" si="210"/>
        <v>53640</v>
      </c>
    </row>
    <row r="2601" spans="1:24" ht="15" x14ac:dyDescent="0.25">
      <c r="A2601" s="44">
        <v>2598</v>
      </c>
      <c r="B2601" s="3" t="s">
        <v>9294</v>
      </c>
      <c r="C2601" s="3" t="s">
        <v>12084</v>
      </c>
      <c r="D2601" s="3" t="s">
        <v>9324</v>
      </c>
      <c r="E2601" s="3"/>
      <c r="F2601" s="3" t="s">
        <v>1531</v>
      </c>
      <c r="G2601" s="3" t="s">
        <v>1671</v>
      </c>
      <c r="H2601" s="3"/>
      <c r="I2601" s="5">
        <v>9788416173853</v>
      </c>
      <c r="J2601" s="3">
        <v>1</v>
      </c>
      <c r="K2601" s="8"/>
      <c r="L2601" s="9"/>
      <c r="M2601" s="17">
        <v>92000</v>
      </c>
      <c r="N2601" s="17">
        <v>92000</v>
      </c>
      <c r="O2601" s="10">
        <v>33200</v>
      </c>
      <c r="P2601" s="10">
        <v>33200</v>
      </c>
      <c r="Q2601" s="11">
        <v>95000</v>
      </c>
      <c r="R2601" s="11">
        <v>95000</v>
      </c>
      <c r="S2601" s="12">
        <v>88000</v>
      </c>
      <c r="T2601" s="12">
        <v>88000</v>
      </c>
      <c r="U2601" s="9">
        <v>94536.000000000015</v>
      </c>
      <c r="V2601" s="9">
        <f t="shared" si="214"/>
        <v>94536.000000000015</v>
      </c>
      <c r="W2601" s="43">
        <f t="shared" si="211"/>
        <v>80547</v>
      </c>
      <c r="X2601" s="43">
        <f t="shared" si="210"/>
        <v>80547</v>
      </c>
    </row>
    <row r="2602" spans="1:24" ht="15" x14ac:dyDescent="0.25">
      <c r="A2602" s="44">
        <v>2599</v>
      </c>
      <c r="B2602" s="3" t="s">
        <v>776</v>
      </c>
      <c r="C2602" s="3" t="s">
        <v>11844</v>
      </c>
      <c r="D2602" s="3" t="s">
        <v>2591</v>
      </c>
      <c r="E2602" s="3">
        <v>2020</v>
      </c>
      <c r="F2602" s="3" t="s">
        <v>2502</v>
      </c>
      <c r="G2602" s="3" t="s">
        <v>2503</v>
      </c>
      <c r="H2602" s="3" t="s">
        <v>291</v>
      </c>
      <c r="I2602" s="5">
        <v>9788491106036</v>
      </c>
      <c r="J2602" s="3">
        <v>2</v>
      </c>
      <c r="K2602" s="8"/>
      <c r="L2602" s="9"/>
      <c r="M2602" s="17">
        <v>410000</v>
      </c>
      <c r="N2602" s="17">
        <v>410000</v>
      </c>
      <c r="O2602" s="10">
        <v>352000</v>
      </c>
      <c r="P2602" s="10">
        <v>352000</v>
      </c>
      <c r="Q2602" s="11">
        <v>419000</v>
      </c>
      <c r="R2602" s="11">
        <v>419000</v>
      </c>
      <c r="S2602" s="12">
        <v>384000</v>
      </c>
      <c r="T2602" s="12">
        <v>384000</v>
      </c>
      <c r="U2602" s="9">
        <v>568800</v>
      </c>
      <c r="V2602" s="9">
        <f t="shared" si="214"/>
        <v>568800</v>
      </c>
      <c r="W2602" s="43">
        <f t="shared" si="211"/>
        <v>426760</v>
      </c>
      <c r="X2602" s="43">
        <f t="shared" si="210"/>
        <v>853520</v>
      </c>
    </row>
    <row r="2603" spans="1:24" ht="15" x14ac:dyDescent="0.25">
      <c r="A2603" s="44">
        <v>2600</v>
      </c>
      <c r="B2603" s="3" t="s">
        <v>3694</v>
      </c>
      <c r="C2603" s="3" t="s">
        <v>12242</v>
      </c>
      <c r="D2603" s="3" t="s">
        <v>6272</v>
      </c>
      <c r="E2603" s="3">
        <v>2018</v>
      </c>
      <c r="F2603" s="3" t="s">
        <v>1040</v>
      </c>
      <c r="G2603" s="3" t="s">
        <v>1925</v>
      </c>
      <c r="H2603" s="3">
        <v>1</v>
      </c>
      <c r="I2603" s="5">
        <v>9788497293808</v>
      </c>
      <c r="J2603" s="3">
        <v>1</v>
      </c>
      <c r="K2603" s="8"/>
      <c r="L2603" s="9"/>
      <c r="M2603" s="17">
        <v>161000</v>
      </c>
      <c r="N2603" s="17">
        <v>161000</v>
      </c>
      <c r="O2603" s="10">
        <v>210600</v>
      </c>
      <c r="P2603" s="10">
        <v>210600</v>
      </c>
      <c r="Q2603" s="11">
        <v>165000</v>
      </c>
      <c r="R2603" s="11">
        <v>165000</v>
      </c>
      <c r="S2603" s="12">
        <v>154000</v>
      </c>
      <c r="T2603" s="12">
        <v>154000</v>
      </c>
      <c r="U2603" s="9">
        <v>158400</v>
      </c>
      <c r="V2603" s="9">
        <f t="shared" si="214"/>
        <v>158400</v>
      </c>
      <c r="W2603" s="43">
        <f t="shared" si="211"/>
        <v>169800</v>
      </c>
      <c r="X2603" s="43">
        <f t="shared" si="210"/>
        <v>169800</v>
      </c>
    </row>
    <row r="2604" spans="1:24" ht="15" x14ac:dyDescent="0.25">
      <c r="A2604" s="44">
        <v>2601</v>
      </c>
      <c r="B2604" s="27" t="s">
        <v>2622</v>
      </c>
      <c r="C2604" s="3" t="s">
        <v>9673</v>
      </c>
      <c r="D2604" s="3" t="s">
        <v>2761</v>
      </c>
      <c r="E2604" s="3">
        <v>2019</v>
      </c>
      <c r="F2604" s="3" t="s">
        <v>23</v>
      </c>
      <c r="G2604" s="3" t="s">
        <v>2762</v>
      </c>
      <c r="H2604" s="3">
        <v>1</v>
      </c>
      <c r="I2604" s="5">
        <v>9788496617872</v>
      </c>
      <c r="J2604" s="3">
        <v>2</v>
      </c>
      <c r="K2604" s="8"/>
      <c r="L2604" s="9"/>
      <c r="M2604" s="17"/>
      <c r="N2604" s="17"/>
      <c r="O2604" s="10">
        <v>124600</v>
      </c>
      <c r="P2604" s="10">
        <v>124600</v>
      </c>
      <c r="Q2604" s="11"/>
      <c r="R2604" s="11"/>
      <c r="S2604" s="12"/>
      <c r="T2604" s="12"/>
      <c r="U2604" s="9">
        <v>97500</v>
      </c>
      <c r="V2604" s="9">
        <f t="shared" si="214"/>
        <v>97500</v>
      </c>
      <c r="W2604" s="43">
        <f t="shared" si="211"/>
        <v>111050</v>
      </c>
      <c r="X2604" s="43">
        <f t="shared" si="210"/>
        <v>222100</v>
      </c>
    </row>
    <row r="2605" spans="1:24" ht="15" x14ac:dyDescent="0.25">
      <c r="A2605" s="44">
        <v>2602</v>
      </c>
      <c r="B2605" s="3" t="s">
        <v>8947</v>
      </c>
      <c r="C2605" s="3" t="s">
        <v>11701</v>
      </c>
      <c r="D2605" s="3" t="s">
        <v>172</v>
      </c>
      <c r="E2605" s="3">
        <v>2023</v>
      </c>
      <c r="F2605" s="3" t="s">
        <v>2883</v>
      </c>
      <c r="G2605" s="3" t="s">
        <v>12534</v>
      </c>
      <c r="H2605" s="3" t="s">
        <v>6308</v>
      </c>
      <c r="I2605" s="5">
        <v>9788490525128</v>
      </c>
      <c r="J2605" s="3">
        <v>6</v>
      </c>
      <c r="K2605" s="8"/>
      <c r="L2605" s="9"/>
      <c r="M2605" s="17">
        <v>120000</v>
      </c>
      <c r="N2605" s="17">
        <v>120000</v>
      </c>
      <c r="O2605" s="10">
        <v>102900</v>
      </c>
      <c r="P2605" s="10">
        <v>102900</v>
      </c>
      <c r="Q2605" s="11">
        <v>122000</v>
      </c>
      <c r="R2605" s="11">
        <v>122000</v>
      </c>
      <c r="S2605" s="12">
        <v>112000</v>
      </c>
      <c r="T2605" s="12">
        <v>112000</v>
      </c>
      <c r="U2605" s="9">
        <v>129600</v>
      </c>
      <c r="V2605" s="9">
        <f t="shared" si="214"/>
        <v>129600</v>
      </c>
      <c r="W2605" s="43">
        <f t="shared" si="211"/>
        <v>117300</v>
      </c>
      <c r="X2605" s="43">
        <f t="shared" si="210"/>
        <v>703800</v>
      </c>
    </row>
    <row r="2606" spans="1:24" ht="15" x14ac:dyDescent="0.25">
      <c r="A2606" s="44">
        <v>2603</v>
      </c>
      <c r="B2606" s="3" t="s">
        <v>776</v>
      </c>
      <c r="C2606" s="3" t="s">
        <v>12132</v>
      </c>
      <c r="D2606" s="3" t="s">
        <v>1272</v>
      </c>
      <c r="E2606" s="3">
        <v>2014</v>
      </c>
      <c r="F2606" s="3" t="s">
        <v>656</v>
      </c>
      <c r="G2606" s="3" t="s">
        <v>1070</v>
      </c>
      <c r="H2606" s="3"/>
      <c r="I2606" s="5">
        <v>9789585454453</v>
      </c>
      <c r="J2606" s="3">
        <v>1</v>
      </c>
      <c r="K2606" s="8"/>
      <c r="L2606" s="9"/>
      <c r="M2606" s="17">
        <v>73000</v>
      </c>
      <c r="N2606" s="17">
        <v>73000</v>
      </c>
      <c r="O2606" s="10">
        <v>53900</v>
      </c>
      <c r="P2606" s="10">
        <v>53900</v>
      </c>
      <c r="Q2606" s="11">
        <v>75000</v>
      </c>
      <c r="R2606" s="11">
        <v>75000</v>
      </c>
      <c r="S2606" s="12">
        <v>70000</v>
      </c>
      <c r="T2606" s="12">
        <v>70000</v>
      </c>
      <c r="U2606" s="9">
        <v>73500</v>
      </c>
      <c r="V2606" s="9">
        <f t="shared" si="214"/>
        <v>73500</v>
      </c>
      <c r="W2606" s="43">
        <f t="shared" si="211"/>
        <v>69080</v>
      </c>
      <c r="X2606" s="43">
        <f t="shared" si="210"/>
        <v>69080</v>
      </c>
    </row>
    <row r="2607" spans="1:24" ht="15" x14ac:dyDescent="0.25">
      <c r="A2607" s="44">
        <v>2604</v>
      </c>
      <c r="B2607" s="27" t="s">
        <v>1535</v>
      </c>
      <c r="C2607" s="3" t="s">
        <v>10623</v>
      </c>
      <c r="D2607" s="3" t="s">
        <v>2273</v>
      </c>
      <c r="E2607" s="3">
        <v>2019</v>
      </c>
      <c r="F2607" s="3" t="s">
        <v>1341</v>
      </c>
      <c r="G2607" s="3" t="s">
        <v>2274</v>
      </c>
      <c r="H2607" s="3">
        <v>1</v>
      </c>
      <c r="I2607" s="5">
        <v>9788494988103</v>
      </c>
      <c r="J2607" s="3">
        <v>1</v>
      </c>
      <c r="K2607" s="8"/>
      <c r="L2607" s="9"/>
      <c r="M2607" s="17">
        <v>287000</v>
      </c>
      <c r="N2607" s="17">
        <v>287000</v>
      </c>
      <c r="O2607" s="10"/>
      <c r="P2607" s="10"/>
      <c r="Q2607" s="11">
        <v>295000</v>
      </c>
      <c r="R2607" s="11">
        <v>295000</v>
      </c>
      <c r="S2607" s="12">
        <v>276000</v>
      </c>
      <c r="T2607" s="12">
        <v>276000</v>
      </c>
      <c r="U2607" s="9">
        <v>286632</v>
      </c>
      <c r="V2607" s="9">
        <f t="shared" si="214"/>
        <v>286632</v>
      </c>
      <c r="W2607" s="43">
        <f t="shared" si="211"/>
        <v>286158</v>
      </c>
      <c r="X2607" s="43">
        <f t="shared" si="210"/>
        <v>286158</v>
      </c>
    </row>
    <row r="2608" spans="1:24" ht="15" x14ac:dyDescent="0.25">
      <c r="A2608" s="44">
        <v>2605</v>
      </c>
      <c r="B2608" s="3" t="s">
        <v>5194</v>
      </c>
      <c r="C2608" s="3" t="s">
        <v>9937</v>
      </c>
      <c r="D2608" s="4" t="s">
        <v>5201</v>
      </c>
      <c r="E2608" s="5">
        <v>2023</v>
      </c>
      <c r="F2608" s="6" t="s">
        <v>23</v>
      </c>
      <c r="G2608" s="6" t="s">
        <v>5202</v>
      </c>
      <c r="H2608" s="6" t="s">
        <v>5203</v>
      </c>
      <c r="I2608" s="5" t="s">
        <v>5204</v>
      </c>
      <c r="J2608" s="80">
        <v>1</v>
      </c>
      <c r="K2608" s="8"/>
      <c r="L2608" s="9"/>
      <c r="M2608" s="17">
        <v>5011000</v>
      </c>
      <c r="N2608" s="17">
        <v>5011000</v>
      </c>
      <c r="O2608" s="10"/>
      <c r="P2608" s="10"/>
      <c r="Q2608" s="11">
        <v>5152000</v>
      </c>
      <c r="R2608" s="11">
        <v>5152000</v>
      </c>
      <c r="S2608" s="12">
        <v>4728000</v>
      </c>
      <c r="T2608" s="12">
        <v>4728000</v>
      </c>
      <c r="U2608" s="9"/>
      <c r="V2608" s="9"/>
      <c r="W2608" s="43">
        <f t="shared" si="211"/>
        <v>4963667</v>
      </c>
      <c r="X2608" s="43">
        <f t="shared" si="210"/>
        <v>4963667</v>
      </c>
    </row>
    <row r="2609" spans="1:24" ht="15" x14ac:dyDescent="0.25">
      <c r="A2609" s="44">
        <v>2606</v>
      </c>
      <c r="B2609" s="3" t="s">
        <v>3694</v>
      </c>
      <c r="C2609" s="3" t="s">
        <v>10194</v>
      </c>
      <c r="D2609" s="3" t="s">
        <v>1297</v>
      </c>
      <c r="E2609" s="3">
        <v>2022</v>
      </c>
      <c r="F2609" s="3" t="s">
        <v>3133</v>
      </c>
      <c r="G2609" s="3" t="s">
        <v>351</v>
      </c>
      <c r="H2609" s="3"/>
      <c r="I2609" s="5">
        <v>9789588820385</v>
      </c>
      <c r="J2609" s="3">
        <v>1</v>
      </c>
      <c r="K2609" s="8"/>
      <c r="L2609" s="9"/>
      <c r="M2609" s="17">
        <v>76000</v>
      </c>
      <c r="N2609" s="17">
        <v>76000</v>
      </c>
      <c r="O2609" s="10">
        <v>64900</v>
      </c>
      <c r="P2609" s="10">
        <v>64900</v>
      </c>
      <c r="Q2609" s="11">
        <v>77000</v>
      </c>
      <c r="R2609" s="11">
        <v>77000</v>
      </c>
      <c r="S2609" s="12">
        <v>71000</v>
      </c>
      <c r="T2609" s="12">
        <v>71000</v>
      </c>
      <c r="U2609" s="9"/>
      <c r="V2609" s="9"/>
      <c r="W2609" s="43">
        <f t="shared" si="211"/>
        <v>72225</v>
      </c>
      <c r="X2609" s="43">
        <f t="shared" si="210"/>
        <v>72225</v>
      </c>
    </row>
    <row r="2610" spans="1:24" ht="15" x14ac:dyDescent="0.25">
      <c r="A2610" s="44">
        <v>2607</v>
      </c>
      <c r="B2610" s="3" t="s">
        <v>254</v>
      </c>
      <c r="C2610" s="3" t="s">
        <v>9804</v>
      </c>
      <c r="D2610" s="3" t="s">
        <v>4023</v>
      </c>
      <c r="E2610" s="3">
        <v>2014</v>
      </c>
      <c r="F2610" s="3" t="s">
        <v>23</v>
      </c>
      <c r="G2610" s="3" t="s">
        <v>11221</v>
      </c>
      <c r="H2610" s="3"/>
      <c r="I2610" s="5">
        <v>9789588886251</v>
      </c>
      <c r="J2610" s="5">
        <v>2</v>
      </c>
      <c r="K2610" s="8"/>
      <c r="L2610" s="9"/>
      <c r="M2610" s="17">
        <v>55000</v>
      </c>
      <c r="N2610" s="17">
        <v>55000</v>
      </c>
      <c r="O2610" s="10">
        <v>47300</v>
      </c>
      <c r="P2610" s="10">
        <v>47300</v>
      </c>
      <c r="Q2610" s="11">
        <v>56000</v>
      </c>
      <c r="R2610" s="11">
        <v>56000</v>
      </c>
      <c r="S2610" s="12">
        <v>52000</v>
      </c>
      <c r="T2610" s="12">
        <v>52000</v>
      </c>
      <c r="U2610" s="9">
        <v>64500</v>
      </c>
      <c r="V2610" s="9">
        <f>U2610</f>
        <v>64500</v>
      </c>
      <c r="W2610" s="43">
        <f t="shared" si="211"/>
        <v>54960</v>
      </c>
      <c r="X2610" s="43">
        <f t="shared" si="210"/>
        <v>109920</v>
      </c>
    </row>
    <row r="2611" spans="1:24" ht="15" x14ac:dyDescent="0.25">
      <c r="A2611" s="44">
        <v>2608</v>
      </c>
      <c r="B2611" s="3" t="s">
        <v>4598</v>
      </c>
      <c r="C2611" s="3" t="s">
        <v>9856</v>
      </c>
      <c r="D2611" s="3" t="s">
        <v>4612</v>
      </c>
      <c r="E2611" s="3" t="s">
        <v>4601</v>
      </c>
      <c r="F2611" s="3" t="s">
        <v>1501</v>
      </c>
      <c r="G2611" s="3" t="s">
        <v>4601</v>
      </c>
      <c r="H2611" s="3" t="s">
        <v>4531</v>
      </c>
      <c r="I2611" s="3" t="s">
        <v>4613</v>
      </c>
      <c r="J2611" s="3">
        <v>1</v>
      </c>
      <c r="K2611" s="8"/>
      <c r="L2611" s="9"/>
      <c r="M2611" s="17">
        <v>55000</v>
      </c>
      <c r="N2611" s="17">
        <v>55000</v>
      </c>
      <c r="O2611" s="10">
        <v>60500</v>
      </c>
      <c r="P2611" s="10">
        <v>60500</v>
      </c>
      <c r="Q2611" s="11">
        <v>56000</v>
      </c>
      <c r="R2611" s="11">
        <v>56000</v>
      </c>
      <c r="S2611" s="12">
        <v>52000</v>
      </c>
      <c r="T2611" s="12">
        <v>52000</v>
      </c>
      <c r="U2611" s="9">
        <v>82500</v>
      </c>
      <c r="V2611" s="9">
        <f>U2611</f>
        <v>82500</v>
      </c>
      <c r="W2611" s="43">
        <f t="shared" si="211"/>
        <v>61200</v>
      </c>
      <c r="X2611" s="43">
        <f t="shared" si="210"/>
        <v>61200</v>
      </c>
    </row>
    <row r="2612" spans="1:24" ht="15" x14ac:dyDescent="0.25">
      <c r="A2612" s="44">
        <v>2609</v>
      </c>
      <c r="B2612" s="3" t="s">
        <v>6913</v>
      </c>
      <c r="C2612" s="3" t="s">
        <v>6971</v>
      </c>
      <c r="D2612" s="3" t="s">
        <v>6972</v>
      </c>
      <c r="E2612" s="3">
        <v>2019</v>
      </c>
      <c r="F2612" s="3" t="s">
        <v>6912</v>
      </c>
      <c r="G2612" s="3" t="s">
        <v>3000</v>
      </c>
      <c r="H2612" s="3">
        <v>1</v>
      </c>
      <c r="I2612" s="5">
        <v>9789587785968</v>
      </c>
      <c r="J2612" s="5">
        <v>4</v>
      </c>
      <c r="K2612" s="8">
        <v>46575</v>
      </c>
      <c r="L2612" s="9">
        <v>46575</v>
      </c>
      <c r="M2612" s="17">
        <v>58000</v>
      </c>
      <c r="N2612" s="17">
        <v>58000</v>
      </c>
      <c r="O2612" s="10">
        <v>49500</v>
      </c>
      <c r="P2612" s="10">
        <v>49500</v>
      </c>
      <c r="Q2612" s="11">
        <v>59000</v>
      </c>
      <c r="R2612" s="11">
        <v>59000</v>
      </c>
      <c r="S2612" s="12">
        <v>54000</v>
      </c>
      <c r="T2612" s="12">
        <v>54000</v>
      </c>
      <c r="U2612" s="9">
        <v>67500</v>
      </c>
      <c r="V2612" s="9">
        <f>U2612</f>
        <v>67500</v>
      </c>
      <c r="W2612" s="43">
        <f t="shared" si="211"/>
        <v>55763</v>
      </c>
      <c r="X2612" s="43">
        <f t="shared" si="210"/>
        <v>223052</v>
      </c>
    </row>
    <row r="2613" spans="1:24" ht="15" x14ac:dyDescent="0.25">
      <c r="A2613" s="44">
        <v>2610</v>
      </c>
      <c r="B2613" s="3" t="s">
        <v>11154</v>
      </c>
      <c r="C2613" s="3" t="s">
        <v>11875</v>
      </c>
      <c r="D2613" s="3" t="s">
        <v>11167</v>
      </c>
      <c r="E2613" s="3">
        <v>2023</v>
      </c>
      <c r="F2613" s="3" t="s">
        <v>23</v>
      </c>
      <c r="G2613" s="3" t="s">
        <v>249</v>
      </c>
      <c r="H2613" s="3">
        <v>1</v>
      </c>
      <c r="I2613" s="5">
        <v>9789587925395</v>
      </c>
      <c r="J2613" s="88">
        <v>25</v>
      </c>
      <c r="K2613" s="8"/>
      <c r="L2613" s="9"/>
      <c r="M2613" s="17">
        <v>127000</v>
      </c>
      <c r="N2613" s="17">
        <v>127000</v>
      </c>
      <c r="O2613" s="10">
        <v>108900</v>
      </c>
      <c r="P2613" s="10">
        <v>108900</v>
      </c>
      <c r="Q2613" s="11">
        <v>130000</v>
      </c>
      <c r="R2613" s="11">
        <v>130000</v>
      </c>
      <c r="S2613" s="12">
        <v>119000</v>
      </c>
      <c r="T2613" s="12">
        <v>119000</v>
      </c>
      <c r="U2613" s="9">
        <v>148500</v>
      </c>
      <c r="V2613" s="9">
        <f>U2613</f>
        <v>148500</v>
      </c>
      <c r="W2613" s="43">
        <f t="shared" si="211"/>
        <v>126680</v>
      </c>
      <c r="X2613" s="43">
        <f t="shared" si="210"/>
        <v>3167000</v>
      </c>
    </row>
    <row r="2614" spans="1:24" ht="15" x14ac:dyDescent="0.25">
      <c r="A2614" s="44">
        <v>2611</v>
      </c>
      <c r="B2614" s="3" t="s">
        <v>5891</v>
      </c>
      <c r="C2614" s="3" t="s">
        <v>11376</v>
      </c>
      <c r="D2614" s="3" t="s">
        <v>5896</v>
      </c>
      <c r="E2614" s="3">
        <v>2023</v>
      </c>
      <c r="F2614" s="3" t="s">
        <v>23</v>
      </c>
      <c r="G2614" s="3" t="s">
        <v>5885</v>
      </c>
      <c r="H2614" s="3">
        <v>1</v>
      </c>
      <c r="I2614" s="5" t="s">
        <v>5897</v>
      </c>
      <c r="J2614" s="3">
        <v>1</v>
      </c>
      <c r="K2614" s="8"/>
      <c r="L2614" s="9"/>
      <c r="M2614" s="17">
        <v>137000</v>
      </c>
      <c r="N2614" s="17">
        <v>137000</v>
      </c>
      <c r="O2614" s="10"/>
      <c r="P2614" s="10"/>
      <c r="Q2614" s="11">
        <v>141000</v>
      </c>
      <c r="R2614" s="11">
        <v>141000</v>
      </c>
      <c r="S2614" s="12">
        <v>131000</v>
      </c>
      <c r="T2614" s="12">
        <v>131000</v>
      </c>
      <c r="U2614" s="9"/>
      <c r="V2614" s="9"/>
      <c r="W2614" s="43">
        <f t="shared" si="211"/>
        <v>136333</v>
      </c>
      <c r="X2614" s="43">
        <f t="shared" si="210"/>
        <v>136333</v>
      </c>
    </row>
    <row r="2615" spans="1:24" ht="15" x14ac:dyDescent="0.25">
      <c r="A2615" s="44">
        <v>2612</v>
      </c>
      <c r="B2615" s="3" t="s">
        <v>5891</v>
      </c>
      <c r="C2615" s="3" t="s">
        <v>11377</v>
      </c>
      <c r="D2615" s="3" t="s">
        <v>5899</v>
      </c>
      <c r="E2615" s="3">
        <v>2023</v>
      </c>
      <c r="F2615" s="3" t="s">
        <v>23</v>
      </c>
      <c r="G2615" s="3" t="s">
        <v>5885</v>
      </c>
      <c r="H2615" s="3">
        <v>1</v>
      </c>
      <c r="I2615" s="5">
        <v>9788411841214</v>
      </c>
      <c r="J2615" s="3">
        <v>1</v>
      </c>
      <c r="K2615" s="8"/>
      <c r="L2615" s="9"/>
      <c r="M2615" s="17">
        <v>195000</v>
      </c>
      <c r="N2615" s="17">
        <v>195000</v>
      </c>
      <c r="O2615" s="10"/>
      <c r="P2615" s="10"/>
      <c r="Q2615" s="11">
        <v>200000</v>
      </c>
      <c r="R2615" s="11">
        <v>200000</v>
      </c>
      <c r="S2615" s="12">
        <v>186000</v>
      </c>
      <c r="T2615" s="12">
        <v>186000</v>
      </c>
      <c r="U2615" s="9"/>
      <c r="V2615" s="9"/>
      <c r="W2615" s="43">
        <f t="shared" si="211"/>
        <v>193667</v>
      </c>
      <c r="X2615" s="43">
        <f t="shared" si="210"/>
        <v>193667</v>
      </c>
    </row>
    <row r="2616" spans="1:24" ht="15" x14ac:dyDescent="0.25">
      <c r="A2616" s="44">
        <v>2613</v>
      </c>
      <c r="B2616" s="3" t="s">
        <v>5891</v>
      </c>
      <c r="C2616" s="3" t="s">
        <v>10704</v>
      </c>
      <c r="D2616" s="3" t="s">
        <v>12507</v>
      </c>
      <c r="E2616" s="3">
        <v>2023</v>
      </c>
      <c r="F2616" s="3" t="s">
        <v>23</v>
      </c>
      <c r="G2616" s="3" t="s">
        <v>5885</v>
      </c>
      <c r="H2616" s="3">
        <v>1</v>
      </c>
      <c r="I2616" s="5" t="s">
        <v>5894</v>
      </c>
      <c r="J2616" s="3">
        <v>1</v>
      </c>
      <c r="K2616" s="8"/>
      <c r="L2616" s="9"/>
      <c r="M2616" s="17">
        <v>134000</v>
      </c>
      <c r="N2616" s="17">
        <v>134000</v>
      </c>
      <c r="O2616" s="10"/>
      <c r="P2616" s="10"/>
      <c r="Q2616" s="11">
        <v>138000</v>
      </c>
      <c r="R2616" s="11">
        <v>138000</v>
      </c>
      <c r="S2616" s="12">
        <v>128000</v>
      </c>
      <c r="T2616" s="12">
        <v>128000</v>
      </c>
      <c r="U2616" s="9"/>
      <c r="V2616" s="9"/>
      <c r="W2616" s="43">
        <f t="shared" si="211"/>
        <v>133333</v>
      </c>
      <c r="X2616" s="43">
        <f t="shared" si="210"/>
        <v>133333</v>
      </c>
    </row>
    <row r="2617" spans="1:24" ht="13.5" customHeight="1" x14ac:dyDescent="0.25">
      <c r="A2617" s="44">
        <v>2614</v>
      </c>
      <c r="B2617" s="3" t="s">
        <v>10935</v>
      </c>
      <c r="C2617" s="3" t="s">
        <v>11906</v>
      </c>
      <c r="D2617" s="3" t="s">
        <v>12453</v>
      </c>
      <c r="E2617" s="3">
        <v>2020</v>
      </c>
      <c r="F2617" s="3" t="s">
        <v>656</v>
      </c>
      <c r="G2617" s="3" t="s">
        <v>296</v>
      </c>
      <c r="H2617" s="3"/>
      <c r="I2617" s="5">
        <v>9788428340908</v>
      </c>
      <c r="J2617" s="5">
        <v>2</v>
      </c>
      <c r="K2617" s="8"/>
      <c r="L2617" s="9"/>
      <c r="M2617" s="17">
        <v>196000</v>
      </c>
      <c r="N2617" s="17">
        <v>196000</v>
      </c>
      <c r="O2617" s="10">
        <v>258400</v>
      </c>
      <c r="P2617" s="10">
        <v>258400</v>
      </c>
      <c r="Q2617" s="11">
        <v>201000</v>
      </c>
      <c r="R2617" s="11">
        <v>201000</v>
      </c>
      <c r="S2617" s="12">
        <v>187000</v>
      </c>
      <c r="T2617" s="12">
        <v>187000</v>
      </c>
      <c r="U2617" s="9">
        <v>205200</v>
      </c>
      <c r="V2617" s="9">
        <f>U2617</f>
        <v>205200</v>
      </c>
      <c r="W2617" s="43">
        <f t="shared" si="211"/>
        <v>209520</v>
      </c>
      <c r="X2617" s="43">
        <f t="shared" si="210"/>
        <v>419040</v>
      </c>
    </row>
    <row r="2618" spans="1:24" ht="15" x14ac:dyDescent="0.25">
      <c r="A2618" s="44">
        <v>2615</v>
      </c>
      <c r="B2618" s="3" t="s">
        <v>6648</v>
      </c>
      <c r="C2618" s="3" t="s">
        <v>11996</v>
      </c>
      <c r="D2618" s="3" t="s">
        <v>12541</v>
      </c>
      <c r="E2618" s="3">
        <v>2022</v>
      </c>
      <c r="F2618" s="3" t="s">
        <v>1531</v>
      </c>
      <c r="G2618" s="3" t="s">
        <v>296</v>
      </c>
      <c r="H2618" s="3"/>
      <c r="I2618" s="5">
        <v>9788413665115</v>
      </c>
      <c r="J2618" s="5">
        <v>1</v>
      </c>
      <c r="K2618" s="8"/>
      <c r="L2618" s="9"/>
      <c r="M2618" s="17">
        <v>213000</v>
      </c>
      <c r="N2618" s="17">
        <v>213000</v>
      </c>
      <c r="O2618" s="10">
        <v>270500</v>
      </c>
      <c r="P2618" s="10">
        <v>270500</v>
      </c>
      <c r="Q2618" s="11">
        <v>219000</v>
      </c>
      <c r="R2618" s="11">
        <v>219000</v>
      </c>
      <c r="S2618" s="12">
        <v>204000</v>
      </c>
      <c r="T2618" s="12">
        <v>204000</v>
      </c>
      <c r="U2618" s="9"/>
      <c r="V2618" s="9"/>
      <c r="W2618" s="43">
        <f t="shared" si="211"/>
        <v>226625</v>
      </c>
      <c r="X2618" s="43">
        <f t="shared" si="210"/>
        <v>226625</v>
      </c>
    </row>
    <row r="2619" spans="1:24" ht="13.5" customHeight="1" x14ac:dyDescent="0.25">
      <c r="A2619" s="44">
        <v>2616</v>
      </c>
      <c r="B2619" s="3" t="s">
        <v>5878</v>
      </c>
      <c r="C2619" s="3" t="s">
        <v>11962</v>
      </c>
      <c r="D2619" s="3" t="s">
        <v>5922</v>
      </c>
      <c r="E2619" s="3">
        <v>2022</v>
      </c>
      <c r="F2619" s="3" t="s">
        <v>1531</v>
      </c>
      <c r="G2619" s="3" t="s">
        <v>5885</v>
      </c>
      <c r="H2619" s="3">
        <v>1</v>
      </c>
      <c r="I2619" s="5" t="s">
        <v>5923</v>
      </c>
      <c r="J2619" s="3">
        <v>1</v>
      </c>
      <c r="K2619" s="8"/>
      <c r="L2619" s="9"/>
      <c r="M2619" s="17">
        <v>176000</v>
      </c>
      <c r="N2619" s="17">
        <v>176000</v>
      </c>
      <c r="O2619" s="10">
        <v>233700</v>
      </c>
      <c r="P2619" s="10">
        <v>233700</v>
      </c>
      <c r="Q2619" s="11">
        <v>181000</v>
      </c>
      <c r="R2619" s="11">
        <v>181000</v>
      </c>
      <c r="S2619" s="12">
        <v>169000</v>
      </c>
      <c r="T2619" s="12">
        <v>169000</v>
      </c>
      <c r="U2619" s="9"/>
      <c r="V2619" s="9"/>
      <c r="W2619" s="43">
        <f t="shared" si="211"/>
        <v>189925</v>
      </c>
      <c r="X2619" s="43">
        <f t="shared" si="210"/>
        <v>189925</v>
      </c>
    </row>
    <row r="2620" spans="1:24" ht="15" x14ac:dyDescent="0.25">
      <c r="A2620" s="44">
        <v>2617</v>
      </c>
      <c r="B2620" s="3" t="s">
        <v>11277</v>
      </c>
      <c r="C2620" s="3" t="s">
        <v>11280</v>
      </c>
      <c r="D2620" s="3" t="s">
        <v>4568</v>
      </c>
      <c r="E2620" s="3">
        <v>2024</v>
      </c>
      <c r="F2620" s="3" t="s">
        <v>1501</v>
      </c>
      <c r="G2620" s="3" t="s">
        <v>4528</v>
      </c>
      <c r="H2620" s="3" t="s">
        <v>4531</v>
      </c>
      <c r="I2620" s="5">
        <v>9788428364027</v>
      </c>
      <c r="J2620" s="5">
        <v>2</v>
      </c>
      <c r="K2620" s="8"/>
      <c r="L2620" s="9"/>
      <c r="M2620" s="17">
        <v>159000</v>
      </c>
      <c r="N2620" s="17">
        <v>159000</v>
      </c>
      <c r="O2620" s="10"/>
      <c r="P2620" s="10"/>
      <c r="Q2620" s="11">
        <v>163000</v>
      </c>
      <c r="R2620" s="11">
        <v>163000</v>
      </c>
      <c r="S2620" s="12">
        <v>152000</v>
      </c>
      <c r="T2620" s="12">
        <v>152000</v>
      </c>
      <c r="U2620" s="9">
        <v>165600</v>
      </c>
      <c r="V2620" s="9">
        <f>U2620</f>
        <v>165600</v>
      </c>
      <c r="W2620" s="43">
        <f t="shared" si="211"/>
        <v>159900</v>
      </c>
      <c r="X2620" s="43">
        <f t="shared" si="210"/>
        <v>319800</v>
      </c>
    </row>
    <row r="2621" spans="1:24" ht="15" x14ac:dyDescent="0.25">
      <c r="A2621" s="44">
        <v>2618</v>
      </c>
      <c r="B2621" s="3" t="s">
        <v>12677</v>
      </c>
      <c r="C2621" s="3" t="s">
        <v>11683</v>
      </c>
      <c r="D2621" s="3" t="s">
        <v>8593</v>
      </c>
      <c r="E2621" s="3">
        <v>2022</v>
      </c>
      <c r="F2621" s="3" t="s">
        <v>4350</v>
      </c>
      <c r="G2621" s="3" t="s">
        <v>8594</v>
      </c>
      <c r="H2621" s="3">
        <v>1</v>
      </c>
      <c r="I2621" s="5">
        <v>9788419189202</v>
      </c>
      <c r="J2621" s="3">
        <v>1</v>
      </c>
      <c r="K2621" s="8"/>
      <c r="L2621" s="9"/>
      <c r="M2621" s="17">
        <v>130000</v>
      </c>
      <c r="N2621" s="17">
        <v>130000</v>
      </c>
      <c r="O2621" s="10"/>
      <c r="P2621" s="10"/>
      <c r="Q2621" s="11">
        <v>133000</v>
      </c>
      <c r="R2621" s="11">
        <v>133000</v>
      </c>
      <c r="S2621" s="12">
        <v>124000</v>
      </c>
      <c r="T2621" s="12">
        <v>124000</v>
      </c>
      <c r="U2621" s="9">
        <v>317664</v>
      </c>
      <c r="V2621" s="9">
        <f>U2621</f>
        <v>317664</v>
      </c>
      <c r="W2621" s="43">
        <f t="shared" si="211"/>
        <v>176166</v>
      </c>
      <c r="X2621" s="43">
        <f t="shared" si="210"/>
        <v>176166</v>
      </c>
    </row>
    <row r="2622" spans="1:24" ht="15" x14ac:dyDescent="0.25">
      <c r="A2622" s="44">
        <v>2619</v>
      </c>
      <c r="B2622" s="3" t="s">
        <v>11199</v>
      </c>
      <c r="C2622" s="3" t="s">
        <v>12703</v>
      </c>
      <c r="D2622" s="5" t="s">
        <v>3670</v>
      </c>
      <c r="E2622" s="3">
        <v>2021</v>
      </c>
      <c r="F2622" s="3" t="s">
        <v>23</v>
      </c>
      <c r="G2622" s="3" t="s">
        <v>249</v>
      </c>
      <c r="H2622" s="3">
        <v>1</v>
      </c>
      <c r="I2622" s="15">
        <v>9789587921601</v>
      </c>
      <c r="J2622" s="15">
        <v>10</v>
      </c>
      <c r="K2622" s="8"/>
      <c r="L2622" s="9"/>
      <c r="M2622" s="17">
        <v>56000</v>
      </c>
      <c r="N2622" s="17">
        <v>56000</v>
      </c>
      <c r="O2622" s="10">
        <v>48400</v>
      </c>
      <c r="P2622" s="10">
        <v>48400</v>
      </c>
      <c r="Q2622" s="11">
        <v>58000</v>
      </c>
      <c r="R2622" s="11">
        <v>58000</v>
      </c>
      <c r="S2622" s="12">
        <v>53000</v>
      </c>
      <c r="T2622" s="12">
        <v>53000</v>
      </c>
      <c r="U2622" s="9">
        <v>66000</v>
      </c>
      <c r="V2622" s="9">
        <f>U2622</f>
        <v>66000</v>
      </c>
      <c r="W2622" s="43">
        <f t="shared" si="211"/>
        <v>56280</v>
      </c>
      <c r="X2622" s="43">
        <f t="shared" si="210"/>
        <v>562800</v>
      </c>
    </row>
    <row r="2623" spans="1:24" ht="15" x14ac:dyDescent="0.25">
      <c r="A2623" s="44">
        <v>2620</v>
      </c>
      <c r="B2623" s="3" t="s">
        <v>11081</v>
      </c>
      <c r="C2623" s="3" t="s">
        <v>11406</v>
      </c>
      <c r="D2623" s="3" t="s">
        <v>11407</v>
      </c>
      <c r="E2623" s="3">
        <v>2020</v>
      </c>
      <c r="F2623" s="3" t="s">
        <v>3133</v>
      </c>
      <c r="G2623" s="3" t="s">
        <v>6088</v>
      </c>
      <c r="H2623" s="3" t="s">
        <v>275</v>
      </c>
      <c r="I2623" s="5">
        <v>9788499649641</v>
      </c>
      <c r="J2623" s="3">
        <v>1</v>
      </c>
      <c r="K2623" s="8"/>
      <c r="L2623" s="9"/>
      <c r="M2623" s="17">
        <v>118000</v>
      </c>
      <c r="N2623" s="17">
        <v>118000</v>
      </c>
      <c r="O2623" s="10"/>
      <c r="P2623" s="10"/>
      <c r="Q2623" s="11">
        <v>121000</v>
      </c>
      <c r="R2623" s="11">
        <v>121000</v>
      </c>
      <c r="S2623" s="12">
        <v>113000</v>
      </c>
      <c r="T2623" s="12">
        <v>113000</v>
      </c>
      <c r="U2623" s="9"/>
      <c r="V2623" s="9"/>
      <c r="W2623" s="43">
        <f t="shared" si="211"/>
        <v>117333</v>
      </c>
      <c r="X2623" s="43">
        <f t="shared" si="210"/>
        <v>117333</v>
      </c>
    </row>
    <row r="2624" spans="1:24" ht="15" x14ac:dyDescent="0.25">
      <c r="A2624" s="44">
        <v>2621</v>
      </c>
      <c r="B2624" s="3" t="s">
        <v>5849</v>
      </c>
      <c r="C2624" s="3" t="s">
        <v>7664</v>
      </c>
      <c r="D2624" s="3" t="s">
        <v>7665</v>
      </c>
      <c r="E2624" s="3">
        <v>2016</v>
      </c>
      <c r="F2624" s="3" t="s">
        <v>1346</v>
      </c>
      <c r="G2624" s="3" t="s">
        <v>1823</v>
      </c>
      <c r="H2624" s="3" t="s">
        <v>7609</v>
      </c>
      <c r="I2624" s="5">
        <v>9786071727527</v>
      </c>
      <c r="J2624" s="3">
        <v>3</v>
      </c>
      <c r="K2624" s="8"/>
      <c r="L2624" s="9"/>
      <c r="M2624" s="17">
        <v>111000</v>
      </c>
      <c r="N2624" s="17">
        <v>111000</v>
      </c>
      <c r="O2624" s="10"/>
      <c r="P2624" s="10"/>
      <c r="Q2624" s="11">
        <v>114000</v>
      </c>
      <c r="R2624" s="11">
        <v>114000</v>
      </c>
      <c r="S2624" s="12">
        <v>104000</v>
      </c>
      <c r="T2624" s="12">
        <v>104000</v>
      </c>
      <c r="U2624" s="9">
        <v>143892</v>
      </c>
      <c r="V2624" s="9">
        <f>U2624</f>
        <v>143892</v>
      </c>
      <c r="W2624" s="43">
        <f t="shared" si="211"/>
        <v>118223</v>
      </c>
      <c r="X2624" s="43">
        <f t="shared" si="210"/>
        <v>354669</v>
      </c>
    </row>
    <row r="2625" spans="1:24" ht="15" x14ac:dyDescent="0.25">
      <c r="A2625" s="44">
        <v>2622</v>
      </c>
      <c r="B2625" s="3" t="s">
        <v>10898</v>
      </c>
      <c r="C2625" s="3" t="s">
        <v>2965</v>
      </c>
      <c r="D2625" s="3" t="s">
        <v>2966</v>
      </c>
      <c r="E2625" s="3">
        <v>2016</v>
      </c>
      <c r="F2625" s="3" t="s">
        <v>2883</v>
      </c>
      <c r="G2625" s="3" t="s">
        <v>2967</v>
      </c>
      <c r="H2625" s="3" t="s">
        <v>2839</v>
      </c>
      <c r="I2625" s="5">
        <v>9788490773376</v>
      </c>
      <c r="J2625" s="3">
        <v>1</v>
      </c>
      <c r="K2625" s="8"/>
      <c r="L2625" s="9"/>
      <c r="M2625" s="17">
        <v>239000</v>
      </c>
      <c r="N2625" s="17">
        <v>239000</v>
      </c>
      <c r="O2625" s="10">
        <v>296100</v>
      </c>
      <c r="P2625" s="10">
        <v>296100</v>
      </c>
      <c r="Q2625" s="11">
        <v>246000</v>
      </c>
      <c r="R2625" s="11">
        <v>246000</v>
      </c>
      <c r="S2625" s="12">
        <v>229000</v>
      </c>
      <c r="T2625" s="12">
        <v>229000</v>
      </c>
      <c r="U2625" s="9">
        <v>223200</v>
      </c>
      <c r="V2625" s="9">
        <f>U2625</f>
        <v>223200</v>
      </c>
      <c r="W2625" s="43">
        <f t="shared" si="211"/>
        <v>246660</v>
      </c>
      <c r="X2625" s="43">
        <f t="shared" si="210"/>
        <v>246660</v>
      </c>
    </row>
    <row r="2626" spans="1:24" ht="15" x14ac:dyDescent="0.25">
      <c r="A2626" s="44">
        <v>2623</v>
      </c>
      <c r="B2626" s="27" t="s">
        <v>12631</v>
      </c>
      <c r="C2626" s="3" t="s">
        <v>11104</v>
      </c>
      <c r="D2626" s="3" t="s">
        <v>12417</v>
      </c>
      <c r="E2626" s="3">
        <v>2018</v>
      </c>
      <c r="F2626" s="3" t="s">
        <v>23</v>
      </c>
      <c r="G2626" s="3" t="s">
        <v>1141</v>
      </c>
      <c r="H2626" s="3">
        <v>1</v>
      </c>
      <c r="I2626" s="5">
        <v>9788490520499</v>
      </c>
      <c r="J2626" s="6">
        <v>3</v>
      </c>
      <c r="K2626" s="8"/>
      <c r="L2626" s="9"/>
      <c r="M2626" s="17">
        <v>563000</v>
      </c>
      <c r="N2626" s="17">
        <v>563000</v>
      </c>
      <c r="O2626" s="10">
        <v>484000</v>
      </c>
      <c r="P2626" s="10">
        <v>484000</v>
      </c>
      <c r="Q2626" s="11">
        <v>576000</v>
      </c>
      <c r="R2626" s="11">
        <v>576000</v>
      </c>
      <c r="S2626" s="12">
        <v>528000</v>
      </c>
      <c r="T2626" s="12">
        <v>528000</v>
      </c>
      <c r="U2626" s="9">
        <v>511200</v>
      </c>
      <c r="V2626" s="9">
        <f>U2626</f>
        <v>511200</v>
      </c>
      <c r="W2626" s="43">
        <f t="shared" si="211"/>
        <v>532440</v>
      </c>
      <c r="X2626" s="43">
        <f t="shared" si="210"/>
        <v>1597320</v>
      </c>
    </row>
    <row r="2627" spans="1:24" ht="15" x14ac:dyDescent="0.25">
      <c r="A2627" s="44">
        <v>2624</v>
      </c>
      <c r="B2627" s="3" t="s">
        <v>433</v>
      </c>
      <c r="C2627" s="3" t="s">
        <v>10009</v>
      </c>
      <c r="D2627" s="3" t="s">
        <v>259</v>
      </c>
      <c r="E2627" s="3">
        <v>2017</v>
      </c>
      <c r="F2627" s="3" t="s">
        <v>1346</v>
      </c>
      <c r="G2627" s="3" t="s">
        <v>351</v>
      </c>
      <c r="H2627" s="3" t="s">
        <v>10928</v>
      </c>
      <c r="I2627" s="5">
        <v>9789588925738</v>
      </c>
      <c r="J2627" s="3">
        <v>11</v>
      </c>
      <c r="K2627" s="8"/>
      <c r="L2627" s="9"/>
      <c r="M2627" s="17">
        <v>76000</v>
      </c>
      <c r="N2627" s="17">
        <v>76000</v>
      </c>
      <c r="O2627" s="10">
        <v>64900</v>
      </c>
      <c r="P2627" s="10">
        <v>64900</v>
      </c>
      <c r="Q2627" s="11">
        <v>77000</v>
      </c>
      <c r="R2627" s="11">
        <v>77000</v>
      </c>
      <c r="S2627" s="12">
        <v>71000</v>
      </c>
      <c r="T2627" s="12">
        <v>71000</v>
      </c>
      <c r="U2627" s="9"/>
      <c r="V2627" s="9"/>
      <c r="W2627" s="43">
        <f t="shared" si="211"/>
        <v>72225</v>
      </c>
      <c r="X2627" s="43">
        <f t="shared" si="210"/>
        <v>794475</v>
      </c>
    </row>
    <row r="2628" spans="1:24" ht="15" x14ac:dyDescent="0.25">
      <c r="A2628" s="44">
        <v>2625</v>
      </c>
      <c r="B2628" s="3" t="s">
        <v>11322</v>
      </c>
      <c r="C2628" s="3" t="s">
        <v>11950</v>
      </c>
      <c r="D2628" s="3" t="s">
        <v>5313</v>
      </c>
      <c r="E2628" s="3" t="s">
        <v>5316</v>
      </c>
      <c r="F2628" s="3" t="s">
        <v>1346</v>
      </c>
      <c r="G2628" s="3" t="s">
        <v>1574</v>
      </c>
      <c r="H2628" s="3" t="s">
        <v>5316</v>
      </c>
      <c r="I2628" s="5">
        <v>9789682477812</v>
      </c>
      <c r="J2628" s="5">
        <v>2</v>
      </c>
      <c r="K2628" s="8"/>
      <c r="L2628" s="9"/>
      <c r="M2628" s="17">
        <v>101000</v>
      </c>
      <c r="N2628" s="17">
        <v>101000</v>
      </c>
      <c r="O2628" s="10">
        <v>146300</v>
      </c>
      <c r="P2628" s="10">
        <v>146300</v>
      </c>
      <c r="Q2628" s="11">
        <v>103000</v>
      </c>
      <c r="R2628" s="11">
        <v>103000</v>
      </c>
      <c r="S2628" s="12">
        <v>95000</v>
      </c>
      <c r="T2628" s="12">
        <v>95000</v>
      </c>
      <c r="U2628" s="9"/>
      <c r="V2628" s="9"/>
      <c r="W2628" s="43">
        <f t="shared" si="211"/>
        <v>111325</v>
      </c>
      <c r="X2628" s="43">
        <f t="shared" ref="X2628:X2691" si="215">W2628*J2628</f>
        <v>222650</v>
      </c>
    </row>
    <row r="2629" spans="1:24" ht="15" x14ac:dyDescent="0.25">
      <c r="A2629" s="44">
        <v>2626</v>
      </c>
      <c r="B2629" s="3" t="s">
        <v>11322</v>
      </c>
      <c r="C2629" s="3" t="s">
        <v>11949</v>
      </c>
      <c r="D2629" s="3" t="s">
        <v>5313</v>
      </c>
      <c r="E2629" s="3" t="s">
        <v>5314</v>
      </c>
      <c r="F2629" s="3" t="s">
        <v>1346</v>
      </c>
      <c r="G2629" s="3" t="s">
        <v>1574</v>
      </c>
      <c r="H2629" s="3" t="s">
        <v>5314</v>
      </c>
      <c r="I2629" s="5">
        <v>9789682467851</v>
      </c>
      <c r="J2629" s="5">
        <v>2</v>
      </c>
      <c r="K2629" s="8"/>
      <c r="L2629" s="9"/>
      <c r="M2629" s="17">
        <v>143000</v>
      </c>
      <c r="N2629" s="17">
        <v>143000</v>
      </c>
      <c r="O2629" s="10"/>
      <c r="P2629" s="10"/>
      <c r="Q2629" s="11">
        <v>147000</v>
      </c>
      <c r="R2629" s="11">
        <v>147000</v>
      </c>
      <c r="S2629" s="12">
        <v>134000</v>
      </c>
      <c r="T2629" s="12">
        <v>134000</v>
      </c>
      <c r="U2629" s="9"/>
      <c r="V2629" s="9"/>
      <c r="W2629" s="43">
        <f t="shared" ref="W2629:W2692" si="216">ROUND(AVERAGE(K2629,M2629,O2629,Q2629,S2629,U2629),0)</f>
        <v>141333</v>
      </c>
      <c r="X2629" s="43">
        <f t="shared" si="215"/>
        <v>282666</v>
      </c>
    </row>
    <row r="2630" spans="1:24" ht="15" x14ac:dyDescent="0.25">
      <c r="A2630" s="44">
        <v>2627</v>
      </c>
      <c r="B2630" s="3" t="s">
        <v>776</v>
      </c>
      <c r="C2630" s="3" t="s">
        <v>11698</v>
      </c>
      <c r="D2630" s="3" t="s">
        <v>8866</v>
      </c>
      <c r="E2630" s="3">
        <v>2017</v>
      </c>
      <c r="F2630" s="3" t="s">
        <v>656</v>
      </c>
      <c r="G2630" s="3" t="s">
        <v>278</v>
      </c>
      <c r="H2630" s="3" t="s">
        <v>2839</v>
      </c>
      <c r="I2630" s="5">
        <v>9789584261625</v>
      </c>
      <c r="J2630" s="3">
        <v>1</v>
      </c>
      <c r="K2630" s="8"/>
      <c r="L2630" s="9"/>
      <c r="M2630" s="17">
        <v>88000</v>
      </c>
      <c r="N2630" s="17">
        <v>88000</v>
      </c>
      <c r="O2630" s="10">
        <v>71500</v>
      </c>
      <c r="P2630" s="10">
        <v>71500</v>
      </c>
      <c r="Q2630" s="11">
        <v>90000</v>
      </c>
      <c r="R2630" s="11">
        <v>90000</v>
      </c>
      <c r="S2630" s="12">
        <v>83000</v>
      </c>
      <c r="T2630" s="12">
        <v>83000</v>
      </c>
      <c r="U2630" s="9"/>
      <c r="V2630" s="9"/>
      <c r="W2630" s="43">
        <f t="shared" si="216"/>
        <v>83125</v>
      </c>
      <c r="X2630" s="43">
        <f t="shared" si="215"/>
        <v>83125</v>
      </c>
    </row>
    <row r="2631" spans="1:24" ht="15" x14ac:dyDescent="0.25">
      <c r="A2631" s="44">
        <v>2628</v>
      </c>
      <c r="B2631" s="3" t="s">
        <v>433</v>
      </c>
      <c r="C2631" s="3" t="s">
        <v>11358</v>
      </c>
      <c r="D2631" s="3" t="s">
        <v>5709</v>
      </c>
      <c r="E2631" s="3">
        <v>2019</v>
      </c>
      <c r="F2631" s="3" t="s">
        <v>1346</v>
      </c>
      <c r="G2631" s="3" t="s">
        <v>262</v>
      </c>
      <c r="H2631" s="3" t="s">
        <v>10928</v>
      </c>
      <c r="I2631" s="5">
        <v>9789585446687</v>
      </c>
      <c r="J2631" s="3">
        <v>1</v>
      </c>
      <c r="K2631" s="8"/>
      <c r="L2631" s="9"/>
      <c r="M2631" s="17"/>
      <c r="N2631" s="17"/>
      <c r="O2631" s="10">
        <v>79200</v>
      </c>
      <c r="P2631" s="10">
        <v>79200</v>
      </c>
      <c r="Q2631" s="11"/>
      <c r="R2631" s="11"/>
      <c r="S2631" s="12"/>
      <c r="T2631" s="12"/>
      <c r="U2631" s="9">
        <v>108000</v>
      </c>
      <c r="V2631" s="9">
        <f>U2631</f>
        <v>108000</v>
      </c>
      <c r="W2631" s="43">
        <f t="shared" si="216"/>
        <v>93600</v>
      </c>
      <c r="X2631" s="43">
        <f t="shared" si="215"/>
        <v>93600</v>
      </c>
    </row>
    <row r="2632" spans="1:24" ht="15" x14ac:dyDescent="0.25">
      <c r="A2632" s="44">
        <v>2629</v>
      </c>
      <c r="B2632" s="3" t="s">
        <v>3694</v>
      </c>
      <c r="C2632" s="3" t="s">
        <v>10186</v>
      </c>
      <c r="D2632" s="3" t="s">
        <v>7119</v>
      </c>
      <c r="E2632" s="3">
        <v>2023</v>
      </c>
      <c r="F2632" s="3" t="s">
        <v>3133</v>
      </c>
      <c r="G2632" s="3" t="s">
        <v>354</v>
      </c>
      <c r="H2632" s="3"/>
      <c r="I2632" s="5">
        <v>9786287642133</v>
      </c>
      <c r="J2632" s="3">
        <v>1</v>
      </c>
      <c r="K2632" s="8"/>
      <c r="L2632" s="9"/>
      <c r="M2632" s="17">
        <v>35000</v>
      </c>
      <c r="N2632" s="17">
        <v>35000</v>
      </c>
      <c r="O2632" s="10">
        <v>68900</v>
      </c>
      <c r="P2632" s="10">
        <v>68900</v>
      </c>
      <c r="Q2632" s="11">
        <v>36000</v>
      </c>
      <c r="R2632" s="11">
        <v>36000</v>
      </c>
      <c r="S2632" s="12">
        <v>33000</v>
      </c>
      <c r="T2632" s="12">
        <v>33000</v>
      </c>
      <c r="U2632" s="9"/>
      <c r="V2632" s="9"/>
      <c r="W2632" s="43">
        <f t="shared" si="216"/>
        <v>43225</v>
      </c>
      <c r="X2632" s="43">
        <f t="shared" si="215"/>
        <v>43225</v>
      </c>
    </row>
    <row r="2633" spans="1:24" ht="15" x14ac:dyDescent="0.25">
      <c r="A2633" s="44">
        <v>2630</v>
      </c>
      <c r="B2633" s="3" t="s">
        <v>4215</v>
      </c>
      <c r="C2633" s="3" t="s">
        <v>10674</v>
      </c>
      <c r="D2633" s="3" t="s">
        <v>12464</v>
      </c>
      <c r="E2633" s="3">
        <v>2023</v>
      </c>
      <c r="F2633" s="3" t="s">
        <v>1571</v>
      </c>
      <c r="G2633" s="3" t="s">
        <v>4293</v>
      </c>
      <c r="H2633" s="3"/>
      <c r="I2633" s="5">
        <v>9788425234712</v>
      </c>
      <c r="J2633" s="5">
        <v>1</v>
      </c>
      <c r="K2633" s="8"/>
      <c r="L2633" s="9"/>
      <c r="M2633" s="17">
        <v>160000</v>
      </c>
      <c r="N2633" s="17">
        <v>160000</v>
      </c>
      <c r="O2633" s="10">
        <v>148500</v>
      </c>
      <c r="P2633" s="10">
        <v>148500</v>
      </c>
      <c r="Q2633" s="11">
        <v>164000</v>
      </c>
      <c r="R2633" s="11">
        <v>164000</v>
      </c>
      <c r="S2633" s="12">
        <v>154000</v>
      </c>
      <c r="T2633" s="12">
        <v>154000</v>
      </c>
      <c r="U2633" s="9">
        <v>150480</v>
      </c>
      <c r="V2633" s="9">
        <f>U2633</f>
        <v>150480</v>
      </c>
      <c r="W2633" s="43">
        <f t="shared" si="216"/>
        <v>155396</v>
      </c>
      <c r="X2633" s="43">
        <f t="shared" si="215"/>
        <v>155396</v>
      </c>
    </row>
    <row r="2634" spans="1:24" ht="15" x14ac:dyDescent="0.25">
      <c r="A2634" s="44">
        <v>2631</v>
      </c>
      <c r="B2634" s="3" t="s">
        <v>433</v>
      </c>
      <c r="C2634" s="3" t="s">
        <v>10247</v>
      </c>
      <c r="D2634" s="3" t="s">
        <v>7592</v>
      </c>
      <c r="E2634" s="3">
        <v>2021</v>
      </c>
      <c r="F2634" s="3" t="s">
        <v>4407</v>
      </c>
      <c r="G2634" s="3" t="s">
        <v>5249</v>
      </c>
      <c r="H2634" s="3">
        <v>1</v>
      </c>
      <c r="I2634" s="5">
        <v>9789585566217</v>
      </c>
      <c r="J2634" s="5">
        <v>2</v>
      </c>
      <c r="K2634" s="8"/>
      <c r="L2634" s="9"/>
      <c r="M2634" s="17">
        <v>67000</v>
      </c>
      <c r="N2634" s="17">
        <v>67000</v>
      </c>
      <c r="O2634" s="10">
        <v>57200</v>
      </c>
      <c r="P2634" s="10">
        <v>57200</v>
      </c>
      <c r="Q2634" s="11">
        <v>68000</v>
      </c>
      <c r="R2634" s="11">
        <v>68000</v>
      </c>
      <c r="S2634" s="12">
        <v>62000</v>
      </c>
      <c r="T2634" s="12">
        <v>62000</v>
      </c>
      <c r="U2634" s="9">
        <v>78000</v>
      </c>
      <c r="V2634" s="9">
        <f>U2634</f>
        <v>78000</v>
      </c>
      <c r="W2634" s="43">
        <f t="shared" si="216"/>
        <v>66440</v>
      </c>
      <c r="X2634" s="43">
        <f t="shared" si="215"/>
        <v>132880</v>
      </c>
    </row>
    <row r="2635" spans="1:24" ht="15" x14ac:dyDescent="0.25">
      <c r="A2635" s="44">
        <v>2632</v>
      </c>
      <c r="B2635" s="3" t="s">
        <v>433</v>
      </c>
      <c r="C2635" s="3" t="s">
        <v>10243</v>
      </c>
      <c r="D2635" s="3" t="s">
        <v>7592</v>
      </c>
      <c r="E2635" s="3">
        <v>2022</v>
      </c>
      <c r="F2635" s="3" t="s">
        <v>4407</v>
      </c>
      <c r="G2635" s="3" t="s">
        <v>3452</v>
      </c>
      <c r="H2635" s="3">
        <v>1</v>
      </c>
      <c r="I2635" s="5">
        <v>9789585566286</v>
      </c>
      <c r="J2635" s="3">
        <v>2</v>
      </c>
      <c r="K2635" s="8"/>
      <c r="L2635" s="9"/>
      <c r="M2635" s="17">
        <v>70000</v>
      </c>
      <c r="N2635" s="17">
        <v>70000</v>
      </c>
      <c r="O2635" s="10">
        <v>60500</v>
      </c>
      <c r="P2635" s="10">
        <v>60500</v>
      </c>
      <c r="Q2635" s="11">
        <v>72000</v>
      </c>
      <c r="R2635" s="11">
        <v>72000</v>
      </c>
      <c r="S2635" s="12">
        <v>66000</v>
      </c>
      <c r="T2635" s="12">
        <v>66000</v>
      </c>
      <c r="U2635" s="9">
        <v>82500</v>
      </c>
      <c r="V2635" s="9">
        <f>U2635</f>
        <v>82500</v>
      </c>
      <c r="W2635" s="43">
        <f t="shared" si="216"/>
        <v>70200</v>
      </c>
      <c r="X2635" s="43">
        <f t="shared" si="215"/>
        <v>140400</v>
      </c>
    </row>
    <row r="2636" spans="1:24" ht="15" x14ac:dyDescent="0.25">
      <c r="A2636" s="44">
        <v>2633</v>
      </c>
      <c r="B2636" s="3" t="s">
        <v>8341</v>
      </c>
      <c r="C2636" s="3" t="s">
        <v>10359</v>
      </c>
      <c r="D2636" s="3" t="s">
        <v>4666</v>
      </c>
      <c r="E2636" s="3" t="s">
        <v>8343</v>
      </c>
      <c r="F2636" s="3" t="s">
        <v>8344</v>
      </c>
      <c r="G2636" s="3" t="s">
        <v>8345</v>
      </c>
      <c r="H2636" s="3"/>
      <c r="I2636" s="5">
        <v>9789389717754</v>
      </c>
      <c r="J2636" s="3">
        <v>1</v>
      </c>
      <c r="K2636" s="8"/>
      <c r="L2636" s="9"/>
      <c r="M2636" s="17">
        <v>37000</v>
      </c>
      <c r="N2636" s="17">
        <v>37000</v>
      </c>
      <c r="O2636" s="10"/>
      <c r="P2636" s="10"/>
      <c r="Q2636" s="11">
        <v>38000</v>
      </c>
      <c r="R2636" s="11">
        <v>38000</v>
      </c>
      <c r="S2636" s="12">
        <v>35000</v>
      </c>
      <c r="T2636" s="12">
        <v>35000</v>
      </c>
      <c r="U2636" s="9"/>
      <c r="V2636" s="9"/>
      <c r="W2636" s="43">
        <f t="shared" si="216"/>
        <v>36667</v>
      </c>
      <c r="X2636" s="43">
        <f t="shared" si="215"/>
        <v>36667</v>
      </c>
    </row>
    <row r="2637" spans="1:24" ht="15" x14ac:dyDescent="0.25">
      <c r="A2637" s="44">
        <v>2634</v>
      </c>
      <c r="B2637" s="3" t="s">
        <v>4598</v>
      </c>
      <c r="C2637" s="3" t="s">
        <v>9859</v>
      </c>
      <c r="D2637" s="3" t="s">
        <v>4600</v>
      </c>
      <c r="E2637" s="3" t="s">
        <v>4601</v>
      </c>
      <c r="F2637" s="3" t="s">
        <v>1501</v>
      </c>
      <c r="G2637" s="3" t="s">
        <v>4601</v>
      </c>
      <c r="H2637" s="3" t="s">
        <v>4531</v>
      </c>
      <c r="I2637" s="3" t="s">
        <v>4618</v>
      </c>
      <c r="J2637" s="3">
        <v>2</v>
      </c>
      <c r="K2637" s="8"/>
      <c r="L2637" s="9"/>
      <c r="M2637" s="17">
        <v>179000</v>
      </c>
      <c r="N2637" s="17">
        <v>179000</v>
      </c>
      <c r="O2637" s="10">
        <v>49500</v>
      </c>
      <c r="P2637" s="10">
        <v>49500</v>
      </c>
      <c r="Q2637" s="11">
        <v>183000</v>
      </c>
      <c r="R2637" s="11">
        <v>183000</v>
      </c>
      <c r="S2637" s="12">
        <v>169000</v>
      </c>
      <c r="T2637" s="12">
        <v>169000</v>
      </c>
      <c r="U2637" s="9">
        <v>67500</v>
      </c>
      <c r="V2637" s="9">
        <f>U2637</f>
        <v>67500</v>
      </c>
      <c r="W2637" s="43">
        <f t="shared" si="216"/>
        <v>129600</v>
      </c>
      <c r="X2637" s="43">
        <f t="shared" si="215"/>
        <v>259200</v>
      </c>
    </row>
    <row r="2638" spans="1:24" ht="15" x14ac:dyDescent="0.25">
      <c r="A2638" s="44">
        <v>2635</v>
      </c>
      <c r="B2638" s="3" t="s">
        <v>776</v>
      </c>
      <c r="C2638" s="3" t="s">
        <v>12717</v>
      </c>
      <c r="D2638" s="5" t="s">
        <v>5069</v>
      </c>
      <c r="E2638" s="3">
        <v>2023</v>
      </c>
      <c r="F2638" s="3" t="s">
        <v>1346</v>
      </c>
      <c r="G2638" s="3" t="s">
        <v>5070</v>
      </c>
      <c r="H2638" s="3">
        <v>1</v>
      </c>
      <c r="I2638" s="5">
        <v>9788439742289</v>
      </c>
      <c r="J2638" s="5">
        <v>4</v>
      </c>
      <c r="K2638" s="8"/>
      <c r="L2638" s="9"/>
      <c r="M2638" s="17">
        <v>146000</v>
      </c>
      <c r="N2638" s="17">
        <v>146000</v>
      </c>
      <c r="O2638" s="10">
        <v>60500</v>
      </c>
      <c r="P2638" s="10">
        <v>60500</v>
      </c>
      <c r="Q2638" s="11">
        <v>150000</v>
      </c>
      <c r="R2638" s="11">
        <v>150000</v>
      </c>
      <c r="S2638" s="12">
        <v>140000</v>
      </c>
      <c r="T2638" s="12">
        <v>140000</v>
      </c>
      <c r="U2638" s="9">
        <v>143280</v>
      </c>
      <c r="V2638" s="9">
        <f>U2638</f>
        <v>143280</v>
      </c>
      <c r="W2638" s="43">
        <f t="shared" si="216"/>
        <v>127956</v>
      </c>
      <c r="X2638" s="43">
        <f t="shared" si="215"/>
        <v>511824</v>
      </c>
    </row>
    <row r="2639" spans="1:24" ht="15" x14ac:dyDescent="0.25">
      <c r="A2639" s="44">
        <v>2636</v>
      </c>
      <c r="B2639" s="27" t="s">
        <v>1355</v>
      </c>
      <c r="C2639" s="3" t="s">
        <v>2285</v>
      </c>
      <c r="D2639" s="3" t="s">
        <v>1774</v>
      </c>
      <c r="E2639" s="3"/>
      <c r="F2639" s="3" t="s">
        <v>1346</v>
      </c>
      <c r="G2639" s="3" t="s">
        <v>841</v>
      </c>
      <c r="H2639" s="3"/>
      <c r="I2639" s="5">
        <v>9789584237149</v>
      </c>
      <c r="J2639" s="3">
        <v>3</v>
      </c>
      <c r="K2639" s="8"/>
      <c r="L2639" s="9"/>
      <c r="M2639" s="17">
        <v>70000</v>
      </c>
      <c r="N2639" s="17">
        <v>70000</v>
      </c>
      <c r="O2639" s="10">
        <v>60500</v>
      </c>
      <c r="P2639" s="10">
        <v>60500</v>
      </c>
      <c r="Q2639" s="11">
        <v>72000</v>
      </c>
      <c r="R2639" s="11">
        <v>72000</v>
      </c>
      <c r="S2639" s="12">
        <v>66000</v>
      </c>
      <c r="T2639" s="12">
        <v>66000</v>
      </c>
      <c r="U2639" s="9"/>
      <c r="V2639" s="9"/>
      <c r="W2639" s="43">
        <f t="shared" si="216"/>
        <v>67125</v>
      </c>
      <c r="X2639" s="43">
        <f t="shared" si="215"/>
        <v>201375</v>
      </c>
    </row>
    <row r="2640" spans="1:24" ht="15" x14ac:dyDescent="0.25">
      <c r="A2640" s="44">
        <v>2637</v>
      </c>
      <c r="B2640" s="3" t="s">
        <v>776</v>
      </c>
      <c r="C2640" s="3" t="s">
        <v>12740</v>
      </c>
      <c r="D2640" s="7" t="s">
        <v>1309</v>
      </c>
      <c r="E2640" s="3">
        <v>2020</v>
      </c>
      <c r="F2640" s="3"/>
      <c r="G2640" s="3" t="s">
        <v>1070</v>
      </c>
      <c r="H2640" s="3"/>
      <c r="I2640" s="36">
        <v>9788466356947</v>
      </c>
      <c r="J2640" s="3">
        <v>1</v>
      </c>
      <c r="K2640" s="8"/>
      <c r="L2640" s="9"/>
      <c r="M2640" s="17">
        <v>380000</v>
      </c>
      <c r="N2640" s="17">
        <v>380000</v>
      </c>
      <c r="O2640" s="10">
        <v>489400</v>
      </c>
      <c r="P2640" s="10">
        <v>489400</v>
      </c>
      <c r="Q2640" s="11">
        <v>391000</v>
      </c>
      <c r="R2640" s="11">
        <v>391000</v>
      </c>
      <c r="S2640" s="12">
        <v>363000</v>
      </c>
      <c r="T2640" s="12">
        <v>363000</v>
      </c>
      <c r="U2640" s="9">
        <v>401904</v>
      </c>
      <c r="V2640" s="9">
        <f>U2640</f>
        <v>401904</v>
      </c>
      <c r="W2640" s="43">
        <f t="shared" si="216"/>
        <v>405061</v>
      </c>
      <c r="X2640" s="43">
        <f t="shared" si="215"/>
        <v>405061</v>
      </c>
    </row>
    <row r="2641" spans="1:24" ht="15" x14ac:dyDescent="0.25">
      <c r="A2641" s="44">
        <v>2638</v>
      </c>
      <c r="B2641" s="3" t="s">
        <v>776</v>
      </c>
      <c r="C2641" s="3" t="s">
        <v>10440</v>
      </c>
      <c r="D2641" s="7" t="s">
        <v>8754</v>
      </c>
      <c r="E2641" s="3">
        <v>2022</v>
      </c>
      <c r="F2641" s="3"/>
      <c r="G2641" s="3" t="s">
        <v>8756</v>
      </c>
      <c r="H2641" s="3"/>
      <c r="I2641" s="36">
        <v>9788413143187</v>
      </c>
      <c r="J2641" s="3">
        <v>1</v>
      </c>
      <c r="K2641" s="8"/>
      <c r="L2641" s="9"/>
      <c r="M2641" s="17">
        <v>295000</v>
      </c>
      <c r="N2641" s="17">
        <v>295000</v>
      </c>
      <c r="O2641" s="10">
        <v>361800</v>
      </c>
      <c r="P2641" s="10">
        <v>361800</v>
      </c>
      <c r="Q2641" s="11">
        <v>303000</v>
      </c>
      <c r="R2641" s="11">
        <v>303000</v>
      </c>
      <c r="S2641" s="12">
        <v>283000</v>
      </c>
      <c r="T2641" s="12">
        <v>283000</v>
      </c>
      <c r="U2641" s="9">
        <v>294120</v>
      </c>
      <c r="V2641" s="9">
        <f>U2641</f>
        <v>294120</v>
      </c>
      <c r="W2641" s="43">
        <f t="shared" si="216"/>
        <v>307384</v>
      </c>
      <c r="X2641" s="43">
        <f t="shared" si="215"/>
        <v>307384</v>
      </c>
    </row>
    <row r="2642" spans="1:24" ht="15" x14ac:dyDescent="0.25">
      <c r="A2642" s="44">
        <v>2639</v>
      </c>
      <c r="B2642" s="7" t="s">
        <v>6368</v>
      </c>
      <c r="C2642" s="3" t="s">
        <v>7985</v>
      </c>
      <c r="D2642" s="3" t="s">
        <v>7986</v>
      </c>
      <c r="E2642" s="7" t="s">
        <v>291</v>
      </c>
      <c r="F2642" s="7" t="s">
        <v>1531</v>
      </c>
      <c r="G2642" s="3" t="s">
        <v>1342</v>
      </c>
      <c r="H2642" s="3"/>
      <c r="I2642" s="5" t="s">
        <v>7987</v>
      </c>
      <c r="J2642" s="5">
        <v>1</v>
      </c>
      <c r="K2642" s="8"/>
      <c r="L2642" s="9"/>
      <c r="M2642" s="17">
        <v>79000</v>
      </c>
      <c r="N2642" s="17">
        <v>79000</v>
      </c>
      <c r="O2642" s="10">
        <v>68200</v>
      </c>
      <c r="P2642" s="10">
        <v>68200</v>
      </c>
      <c r="Q2642" s="11">
        <v>81000</v>
      </c>
      <c r="R2642" s="11">
        <v>81000</v>
      </c>
      <c r="S2642" s="12">
        <v>74000</v>
      </c>
      <c r="T2642" s="12">
        <v>74000</v>
      </c>
      <c r="U2642" s="9">
        <v>93000</v>
      </c>
      <c r="V2642" s="9">
        <f>U2642</f>
        <v>93000</v>
      </c>
      <c r="W2642" s="43">
        <f t="shared" si="216"/>
        <v>79040</v>
      </c>
      <c r="X2642" s="43">
        <f t="shared" si="215"/>
        <v>79040</v>
      </c>
    </row>
    <row r="2643" spans="1:24" ht="15" x14ac:dyDescent="0.25">
      <c r="A2643" s="44">
        <v>2640</v>
      </c>
      <c r="B2643" s="3" t="s">
        <v>3643</v>
      </c>
      <c r="C2643" s="3" t="s">
        <v>10542</v>
      </c>
      <c r="D2643" s="3" t="s">
        <v>9152</v>
      </c>
      <c r="E2643" s="3">
        <v>2017</v>
      </c>
      <c r="F2643" s="3" t="s">
        <v>1531</v>
      </c>
      <c r="G2643" s="3" t="s">
        <v>1070</v>
      </c>
      <c r="H2643" s="3"/>
      <c r="I2643" s="5">
        <v>9789585433595</v>
      </c>
      <c r="J2643" s="5">
        <v>1</v>
      </c>
      <c r="K2643" s="8"/>
      <c r="L2643" s="9"/>
      <c r="M2643" s="17">
        <v>63000</v>
      </c>
      <c r="N2643" s="17">
        <v>63000</v>
      </c>
      <c r="O2643" s="10">
        <v>53900</v>
      </c>
      <c r="P2643" s="10">
        <v>53900</v>
      </c>
      <c r="Q2643" s="11">
        <v>64000</v>
      </c>
      <c r="R2643" s="11">
        <v>64000</v>
      </c>
      <c r="S2643" s="12">
        <v>59000</v>
      </c>
      <c r="T2643" s="12">
        <v>59000</v>
      </c>
      <c r="U2643" s="9">
        <v>73500</v>
      </c>
      <c r="V2643" s="9">
        <f>U2643</f>
        <v>73500</v>
      </c>
      <c r="W2643" s="43">
        <f t="shared" si="216"/>
        <v>62680</v>
      </c>
      <c r="X2643" s="43">
        <f t="shared" si="215"/>
        <v>62680</v>
      </c>
    </row>
    <row r="2644" spans="1:24" ht="15" x14ac:dyDescent="0.25">
      <c r="A2644" s="44">
        <v>2641</v>
      </c>
      <c r="B2644" s="3" t="s">
        <v>6398</v>
      </c>
      <c r="C2644" s="3" t="s">
        <v>6608</v>
      </c>
      <c r="D2644" s="3" t="s">
        <v>10938</v>
      </c>
      <c r="E2644" s="3">
        <v>2025</v>
      </c>
      <c r="F2644" s="3" t="s">
        <v>1531</v>
      </c>
      <c r="G2644" s="3" t="s">
        <v>253</v>
      </c>
      <c r="H2644" s="3"/>
      <c r="I2644" s="5">
        <v>9789587789997</v>
      </c>
      <c r="J2644" s="5">
        <v>6</v>
      </c>
      <c r="K2644" s="8">
        <v>64170</v>
      </c>
      <c r="L2644" s="9">
        <v>64170</v>
      </c>
      <c r="M2644" s="17">
        <v>79000</v>
      </c>
      <c r="N2644" s="17">
        <v>79000</v>
      </c>
      <c r="O2644" s="10">
        <v>68200</v>
      </c>
      <c r="P2644" s="10">
        <v>68200</v>
      </c>
      <c r="Q2644" s="11">
        <v>81000</v>
      </c>
      <c r="R2644" s="11">
        <v>81000</v>
      </c>
      <c r="S2644" s="12">
        <v>74000</v>
      </c>
      <c r="T2644" s="12">
        <v>74000</v>
      </c>
      <c r="U2644" s="9"/>
      <c r="V2644" s="9"/>
      <c r="W2644" s="43">
        <f t="shared" si="216"/>
        <v>73274</v>
      </c>
      <c r="X2644" s="43">
        <f t="shared" si="215"/>
        <v>439644</v>
      </c>
    </row>
    <row r="2645" spans="1:24" ht="15" x14ac:dyDescent="0.25">
      <c r="A2645" s="44">
        <v>2642</v>
      </c>
      <c r="B2645" s="27" t="s">
        <v>10968</v>
      </c>
      <c r="C2645" s="3" t="s">
        <v>2286</v>
      </c>
      <c r="D2645" s="3" t="s">
        <v>2287</v>
      </c>
      <c r="E2645" s="3">
        <v>2014</v>
      </c>
      <c r="F2645" s="3" t="s">
        <v>1410</v>
      </c>
      <c r="G2645" s="3" t="s">
        <v>2288</v>
      </c>
      <c r="H2645" s="3"/>
      <c r="I2645" s="5">
        <v>9786072119581</v>
      </c>
      <c r="J2645" s="3">
        <v>1</v>
      </c>
      <c r="K2645" s="8"/>
      <c r="L2645" s="9"/>
      <c r="M2645" s="17">
        <v>110000</v>
      </c>
      <c r="N2645" s="17">
        <v>110000</v>
      </c>
      <c r="O2645" s="10">
        <v>84700</v>
      </c>
      <c r="P2645" s="10">
        <v>84700</v>
      </c>
      <c r="Q2645" s="11">
        <v>113000</v>
      </c>
      <c r="R2645" s="11">
        <v>113000</v>
      </c>
      <c r="S2645" s="12">
        <v>103000</v>
      </c>
      <c r="T2645" s="12">
        <v>103000</v>
      </c>
      <c r="U2645" s="9"/>
      <c r="V2645" s="9"/>
      <c r="W2645" s="43">
        <f t="shared" si="216"/>
        <v>102675</v>
      </c>
      <c r="X2645" s="43">
        <f t="shared" si="215"/>
        <v>102675</v>
      </c>
    </row>
    <row r="2646" spans="1:24" ht="15" x14ac:dyDescent="0.25">
      <c r="A2646" s="44">
        <v>2643</v>
      </c>
      <c r="B2646" s="27" t="s">
        <v>10968</v>
      </c>
      <c r="C2646" s="3" t="s">
        <v>2289</v>
      </c>
      <c r="D2646" s="3" t="s">
        <v>1475</v>
      </c>
      <c r="E2646" s="3">
        <v>2016</v>
      </c>
      <c r="F2646" s="3" t="s">
        <v>1410</v>
      </c>
      <c r="G2646" s="3" t="s">
        <v>1364</v>
      </c>
      <c r="H2646" s="3"/>
      <c r="I2646" s="5">
        <v>9788466234733</v>
      </c>
      <c r="J2646" s="3">
        <v>1</v>
      </c>
      <c r="K2646" s="8"/>
      <c r="L2646" s="9"/>
      <c r="M2646" s="17">
        <v>89000</v>
      </c>
      <c r="N2646" s="17">
        <v>89000</v>
      </c>
      <c r="O2646" s="10"/>
      <c r="P2646" s="10"/>
      <c r="Q2646" s="11">
        <v>92000</v>
      </c>
      <c r="R2646" s="11">
        <v>92000</v>
      </c>
      <c r="S2646" s="12">
        <v>86000</v>
      </c>
      <c r="T2646" s="12">
        <v>86000</v>
      </c>
      <c r="U2646" s="9">
        <v>86040</v>
      </c>
      <c r="V2646" s="9">
        <f>U2646</f>
        <v>86040</v>
      </c>
      <c r="W2646" s="43">
        <f t="shared" si="216"/>
        <v>88260</v>
      </c>
      <c r="X2646" s="43">
        <f t="shared" si="215"/>
        <v>88260</v>
      </c>
    </row>
    <row r="2647" spans="1:24" ht="15" x14ac:dyDescent="0.25">
      <c r="A2647" s="44">
        <v>2644</v>
      </c>
      <c r="B2647" s="3" t="s">
        <v>12354</v>
      </c>
      <c r="C2647" s="3" t="s">
        <v>9501</v>
      </c>
      <c r="D2647" s="3" t="s">
        <v>628</v>
      </c>
      <c r="E2647" s="3">
        <v>2020</v>
      </c>
      <c r="F2647" s="3" t="s">
        <v>23</v>
      </c>
      <c r="G2647" s="3" t="s">
        <v>629</v>
      </c>
      <c r="H2647" s="3"/>
      <c r="I2647" s="5">
        <v>9788412033403</v>
      </c>
      <c r="J2647" s="16">
        <v>1</v>
      </c>
      <c r="K2647" s="8"/>
      <c r="L2647" s="9"/>
      <c r="M2647" s="17">
        <v>232000</v>
      </c>
      <c r="N2647" s="17">
        <v>232000</v>
      </c>
      <c r="O2647" s="10">
        <v>183700</v>
      </c>
      <c r="P2647" s="10">
        <v>183700</v>
      </c>
      <c r="Q2647" s="11">
        <v>238000</v>
      </c>
      <c r="R2647" s="11">
        <v>238000</v>
      </c>
      <c r="S2647" s="12">
        <v>223000</v>
      </c>
      <c r="T2647" s="12">
        <v>223000</v>
      </c>
      <c r="U2647" s="9">
        <v>125937</v>
      </c>
      <c r="V2647" s="9">
        <f>U2647</f>
        <v>125937</v>
      </c>
      <c r="W2647" s="43">
        <f t="shared" si="216"/>
        <v>200527</v>
      </c>
      <c r="X2647" s="43">
        <f t="shared" si="215"/>
        <v>200527</v>
      </c>
    </row>
    <row r="2648" spans="1:24" ht="15" x14ac:dyDescent="0.25">
      <c r="A2648" s="44">
        <v>2645</v>
      </c>
      <c r="B2648" s="27" t="s">
        <v>10968</v>
      </c>
      <c r="C2648" s="3" t="s">
        <v>2290</v>
      </c>
      <c r="D2648" s="3" t="s">
        <v>1475</v>
      </c>
      <c r="E2648" s="3">
        <v>2013</v>
      </c>
      <c r="F2648" s="3" t="s">
        <v>1341</v>
      </c>
      <c r="G2648" s="3" t="s">
        <v>1464</v>
      </c>
      <c r="H2648" s="3"/>
      <c r="I2648" s="5">
        <v>9788415317494</v>
      </c>
      <c r="J2648" s="3">
        <v>2</v>
      </c>
      <c r="K2648" s="8"/>
      <c r="L2648" s="9"/>
      <c r="M2648" s="17">
        <v>23000</v>
      </c>
      <c r="N2648" s="17">
        <v>23000</v>
      </c>
      <c r="O2648" s="10">
        <v>19800</v>
      </c>
      <c r="P2648" s="10">
        <v>19800</v>
      </c>
      <c r="Q2648" s="11">
        <v>24000</v>
      </c>
      <c r="R2648" s="11">
        <v>24000</v>
      </c>
      <c r="S2648" s="12">
        <v>22000</v>
      </c>
      <c r="T2648" s="12">
        <v>22000</v>
      </c>
      <c r="U2648" s="9">
        <v>27000</v>
      </c>
      <c r="V2648" s="9">
        <f>U2648</f>
        <v>27000</v>
      </c>
      <c r="W2648" s="43">
        <f t="shared" si="216"/>
        <v>23160</v>
      </c>
      <c r="X2648" s="43">
        <f t="shared" si="215"/>
        <v>46320</v>
      </c>
    </row>
    <row r="2649" spans="1:24" ht="15" x14ac:dyDescent="0.25">
      <c r="A2649" s="44">
        <v>2646</v>
      </c>
      <c r="B2649" s="3" t="s">
        <v>8076</v>
      </c>
      <c r="C2649" s="3" t="s">
        <v>10294</v>
      </c>
      <c r="D2649" s="3" t="s">
        <v>8109</v>
      </c>
      <c r="E2649" s="3">
        <v>2023</v>
      </c>
      <c r="F2649" s="3" t="s">
        <v>1571</v>
      </c>
      <c r="G2649" s="3" t="s">
        <v>8110</v>
      </c>
      <c r="H2649" s="3">
        <v>1</v>
      </c>
      <c r="I2649" s="5">
        <v>9788419544711</v>
      </c>
      <c r="J2649" s="3">
        <v>1</v>
      </c>
      <c r="K2649" s="8"/>
      <c r="L2649" s="9"/>
      <c r="M2649" s="17">
        <v>157000</v>
      </c>
      <c r="N2649" s="17">
        <v>157000</v>
      </c>
      <c r="O2649" s="10">
        <v>201900</v>
      </c>
      <c r="P2649" s="10">
        <v>201900</v>
      </c>
      <c r="Q2649" s="11">
        <v>161000</v>
      </c>
      <c r="R2649" s="11">
        <v>161000</v>
      </c>
      <c r="S2649" s="12">
        <v>150000</v>
      </c>
      <c r="T2649" s="12">
        <v>150000</v>
      </c>
      <c r="U2649" s="9">
        <v>154296</v>
      </c>
      <c r="V2649" s="9">
        <f>U2649</f>
        <v>154296</v>
      </c>
      <c r="W2649" s="43">
        <f t="shared" si="216"/>
        <v>164839</v>
      </c>
      <c r="X2649" s="43">
        <f t="shared" si="215"/>
        <v>164839</v>
      </c>
    </row>
    <row r="2650" spans="1:24" ht="15" x14ac:dyDescent="0.25">
      <c r="A2650" s="44">
        <v>2647</v>
      </c>
      <c r="B2650" s="3" t="s">
        <v>5551</v>
      </c>
      <c r="C2650" s="3" t="s">
        <v>10699</v>
      </c>
      <c r="D2650" s="3" t="s">
        <v>12649</v>
      </c>
      <c r="E2650" s="18">
        <v>2017</v>
      </c>
      <c r="F2650" s="3" t="s">
        <v>1346</v>
      </c>
      <c r="G2650" s="3" t="s">
        <v>5560</v>
      </c>
      <c r="H2650" s="3"/>
      <c r="I2650" s="18">
        <v>9783639530537</v>
      </c>
      <c r="J2650" s="3">
        <v>1</v>
      </c>
      <c r="K2650" s="8"/>
      <c r="L2650" s="9"/>
      <c r="M2650" s="17">
        <v>441000</v>
      </c>
      <c r="N2650" s="17">
        <v>441000</v>
      </c>
      <c r="O2650" s="10"/>
      <c r="P2650" s="10"/>
      <c r="Q2650" s="11">
        <v>453000</v>
      </c>
      <c r="R2650" s="11">
        <v>453000</v>
      </c>
      <c r="S2650" s="12">
        <v>417000</v>
      </c>
      <c r="T2650" s="12">
        <v>417000</v>
      </c>
      <c r="U2650" s="9"/>
      <c r="V2650" s="9"/>
      <c r="W2650" s="43">
        <f t="shared" si="216"/>
        <v>437000</v>
      </c>
      <c r="X2650" s="43">
        <f t="shared" si="215"/>
        <v>437000</v>
      </c>
    </row>
    <row r="2651" spans="1:24" ht="15" x14ac:dyDescent="0.25">
      <c r="A2651" s="44">
        <v>2648</v>
      </c>
      <c r="B2651" s="3" t="s">
        <v>776</v>
      </c>
      <c r="C2651" s="3" t="s">
        <v>10585</v>
      </c>
      <c r="D2651" s="3" t="s">
        <v>891</v>
      </c>
      <c r="E2651" s="3">
        <v>2021</v>
      </c>
      <c r="F2651" s="3" t="s">
        <v>656</v>
      </c>
      <c r="G2651" s="3" t="s">
        <v>791</v>
      </c>
      <c r="H2651" s="3" t="s">
        <v>745</v>
      </c>
      <c r="I2651" s="5" t="s">
        <v>892</v>
      </c>
      <c r="J2651" s="3">
        <v>1</v>
      </c>
      <c r="K2651" s="8"/>
      <c r="L2651" s="9"/>
      <c r="M2651" s="17">
        <v>92000</v>
      </c>
      <c r="N2651" s="17">
        <v>92000</v>
      </c>
      <c r="O2651" s="10">
        <v>79200</v>
      </c>
      <c r="P2651" s="10">
        <v>79200</v>
      </c>
      <c r="Q2651" s="11">
        <v>94000</v>
      </c>
      <c r="R2651" s="11">
        <v>94000</v>
      </c>
      <c r="S2651" s="12">
        <v>86000</v>
      </c>
      <c r="T2651" s="12">
        <v>86000</v>
      </c>
      <c r="U2651" s="9"/>
      <c r="V2651" s="9"/>
      <c r="W2651" s="43">
        <f t="shared" si="216"/>
        <v>87800</v>
      </c>
      <c r="X2651" s="43">
        <f t="shared" si="215"/>
        <v>87800</v>
      </c>
    </row>
    <row r="2652" spans="1:24" ht="15" x14ac:dyDescent="0.25">
      <c r="A2652" s="44">
        <v>2649</v>
      </c>
      <c r="B2652" s="7" t="s">
        <v>2522</v>
      </c>
      <c r="C2652" s="3" t="s">
        <v>10785</v>
      </c>
      <c r="D2652" s="3" t="s">
        <v>12602</v>
      </c>
      <c r="E2652" s="3">
        <v>2021</v>
      </c>
      <c r="F2652" s="3" t="s">
        <v>6297</v>
      </c>
      <c r="G2652" s="3" t="s">
        <v>9379</v>
      </c>
      <c r="H2652" s="3" t="s">
        <v>275</v>
      </c>
      <c r="I2652" s="5">
        <v>9789588818498</v>
      </c>
      <c r="J2652" s="7">
        <v>1</v>
      </c>
      <c r="K2652" s="8"/>
      <c r="L2652" s="9"/>
      <c r="M2652" s="17">
        <v>350000</v>
      </c>
      <c r="N2652" s="17">
        <v>350000</v>
      </c>
      <c r="O2652" s="10"/>
      <c r="P2652" s="10"/>
      <c r="Q2652" s="11">
        <v>360000</v>
      </c>
      <c r="R2652" s="11">
        <v>360000</v>
      </c>
      <c r="S2652" s="12">
        <v>331000</v>
      </c>
      <c r="T2652" s="12">
        <v>331000</v>
      </c>
      <c r="U2652" s="9"/>
      <c r="V2652" s="9"/>
      <c r="W2652" s="43">
        <f t="shared" si="216"/>
        <v>347000</v>
      </c>
      <c r="X2652" s="43">
        <f t="shared" si="215"/>
        <v>347000</v>
      </c>
    </row>
    <row r="2653" spans="1:24" ht="15" x14ac:dyDescent="0.25">
      <c r="A2653" s="44">
        <v>2650</v>
      </c>
      <c r="B2653" s="3" t="s">
        <v>433</v>
      </c>
      <c r="C2653" s="3" t="s">
        <v>9781</v>
      </c>
      <c r="D2653" s="3" t="s">
        <v>3132</v>
      </c>
      <c r="E2653" s="3"/>
      <c r="F2653" s="3" t="s">
        <v>1346</v>
      </c>
      <c r="G2653" s="3" t="s">
        <v>278</v>
      </c>
      <c r="H2653" s="3"/>
      <c r="I2653" s="5">
        <v>9789584242082</v>
      </c>
      <c r="J2653" s="5">
        <v>7</v>
      </c>
      <c r="K2653" s="8"/>
      <c r="L2653" s="9"/>
      <c r="M2653" s="17">
        <v>58000</v>
      </c>
      <c r="N2653" s="17">
        <v>58000</v>
      </c>
      <c r="O2653" s="10"/>
      <c r="P2653" s="10"/>
      <c r="Q2653" s="11">
        <v>59000</v>
      </c>
      <c r="R2653" s="11">
        <v>59000</v>
      </c>
      <c r="S2653" s="12">
        <v>54000</v>
      </c>
      <c r="T2653" s="12">
        <v>54000</v>
      </c>
      <c r="U2653" s="9"/>
      <c r="V2653" s="9"/>
      <c r="W2653" s="43">
        <f t="shared" si="216"/>
        <v>57000</v>
      </c>
      <c r="X2653" s="43">
        <f t="shared" si="215"/>
        <v>399000</v>
      </c>
    </row>
    <row r="2654" spans="1:24" ht="15" x14ac:dyDescent="0.25">
      <c r="A2654" s="44">
        <v>2651</v>
      </c>
      <c r="B2654" s="3" t="s">
        <v>776</v>
      </c>
      <c r="C2654" s="3" t="s">
        <v>11798</v>
      </c>
      <c r="D2654" s="3" t="s">
        <v>10911</v>
      </c>
      <c r="E2654" s="3">
        <v>2022</v>
      </c>
      <c r="F2654" s="3" t="s">
        <v>656</v>
      </c>
      <c r="G2654" s="3" t="s">
        <v>798</v>
      </c>
      <c r="H2654" s="3" t="s">
        <v>745</v>
      </c>
      <c r="I2654" s="5">
        <v>9789585369894</v>
      </c>
      <c r="J2654" s="3">
        <v>1</v>
      </c>
      <c r="K2654" s="8"/>
      <c r="L2654" s="9"/>
      <c r="M2654" s="17">
        <v>591000</v>
      </c>
      <c r="N2654" s="17">
        <v>591000</v>
      </c>
      <c r="O2654" s="10">
        <v>81800</v>
      </c>
      <c r="P2654" s="10">
        <v>81800</v>
      </c>
      <c r="Q2654" s="11">
        <v>608000</v>
      </c>
      <c r="R2654" s="11">
        <v>608000</v>
      </c>
      <c r="S2654" s="12">
        <v>559000</v>
      </c>
      <c r="T2654" s="12">
        <v>559000</v>
      </c>
      <c r="U2654" s="9">
        <v>67500</v>
      </c>
      <c r="V2654" s="9">
        <f>U2654</f>
        <v>67500</v>
      </c>
      <c r="W2654" s="43">
        <f t="shared" si="216"/>
        <v>381460</v>
      </c>
      <c r="X2654" s="43">
        <f t="shared" si="215"/>
        <v>381460</v>
      </c>
    </row>
    <row r="2655" spans="1:24" ht="15" x14ac:dyDescent="0.25">
      <c r="A2655" s="44">
        <v>2652</v>
      </c>
      <c r="B2655" s="3" t="s">
        <v>433</v>
      </c>
      <c r="C2655" s="3" t="s">
        <v>11889</v>
      </c>
      <c r="D2655" s="3" t="s">
        <v>12435</v>
      </c>
      <c r="E2655" s="3">
        <v>2020</v>
      </c>
      <c r="F2655" s="3"/>
      <c r="G2655" s="3" t="s">
        <v>351</v>
      </c>
      <c r="H2655" s="3"/>
      <c r="I2655" s="5">
        <v>9789585581388</v>
      </c>
      <c r="J2655" s="5">
        <v>1</v>
      </c>
      <c r="K2655" s="8"/>
      <c r="L2655" s="9"/>
      <c r="M2655" s="17">
        <v>92000</v>
      </c>
      <c r="N2655" s="17">
        <v>92000</v>
      </c>
      <c r="O2655" s="10">
        <v>79200</v>
      </c>
      <c r="P2655" s="10">
        <v>79200</v>
      </c>
      <c r="Q2655" s="11">
        <v>94000</v>
      </c>
      <c r="R2655" s="11">
        <v>94000</v>
      </c>
      <c r="S2655" s="12">
        <v>86000</v>
      </c>
      <c r="T2655" s="12">
        <v>86000</v>
      </c>
      <c r="U2655" s="9"/>
      <c r="V2655" s="9"/>
      <c r="W2655" s="43">
        <f t="shared" si="216"/>
        <v>87800</v>
      </c>
      <c r="X2655" s="43">
        <f t="shared" si="215"/>
        <v>87800</v>
      </c>
    </row>
    <row r="2656" spans="1:24" ht="15" x14ac:dyDescent="0.25">
      <c r="A2656" s="44">
        <v>2653</v>
      </c>
      <c r="B2656" s="3" t="s">
        <v>11357</v>
      </c>
      <c r="C2656" s="3" t="s">
        <v>10701</v>
      </c>
      <c r="D2656" s="3" t="s">
        <v>5696</v>
      </c>
      <c r="E2656" s="3">
        <v>2020</v>
      </c>
      <c r="F2656" s="3" t="s">
        <v>1346</v>
      </c>
      <c r="G2656" s="3"/>
      <c r="H2656" s="3" t="s">
        <v>11353</v>
      </c>
      <c r="I2656" s="5">
        <v>9789801806813</v>
      </c>
      <c r="J2656" s="3">
        <v>2</v>
      </c>
      <c r="K2656" s="8"/>
      <c r="L2656" s="9"/>
      <c r="M2656" s="17">
        <v>167000</v>
      </c>
      <c r="N2656" s="17">
        <v>167000</v>
      </c>
      <c r="O2656" s="10"/>
      <c r="P2656" s="10"/>
      <c r="Q2656" s="11">
        <v>171000</v>
      </c>
      <c r="R2656" s="11">
        <v>171000</v>
      </c>
      <c r="S2656" s="12">
        <v>158000</v>
      </c>
      <c r="T2656" s="12">
        <v>158000</v>
      </c>
      <c r="U2656" s="9"/>
      <c r="V2656" s="9"/>
      <c r="W2656" s="43">
        <f t="shared" si="216"/>
        <v>165333</v>
      </c>
      <c r="X2656" s="43">
        <f t="shared" si="215"/>
        <v>330666</v>
      </c>
    </row>
    <row r="2657" spans="1:24" ht="15" x14ac:dyDescent="0.25">
      <c r="A2657" s="44">
        <v>2654</v>
      </c>
      <c r="B2657" s="7" t="s">
        <v>12670</v>
      </c>
      <c r="C2657" s="3" t="s">
        <v>7927</v>
      </c>
      <c r="D2657" s="7" t="s">
        <v>7928</v>
      </c>
      <c r="E2657" s="7">
        <v>2009</v>
      </c>
      <c r="F2657" s="7" t="s">
        <v>2883</v>
      </c>
      <c r="G2657" s="3" t="s">
        <v>1574</v>
      </c>
      <c r="H2657" s="3"/>
      <c r="I2657" s="5" t="s">
        <v>7929</v>
      </c>
      <c r="J2657" s="5">
        <v>2</v>
      </c>
      <c r="K2657" s="8"/>
      <c r="L2657" s="9"/>
      <c r="M2657" s="17">
        <v>102000</v>
      </c>
      <c r="N2657" s="17">
        <v>102000</v>
      </c>
      <c r="O2657" s="10">
        <v>123200</v>
      </c>
      <c r="P2657" s="10">
        <v>123200</v>
      </c>
      <c r="Q2657" s="11">
        <v>105000</v>
      </c>
      <c r="R2657" s="11">
        <v>105000</v>
      </c>
      <c r="S2657" s="12">
        <v>96000</v>
      </c>
      <c r="T2657" s="12">
        <v>96000</v>
      </c>
      <c r="U2657" s="9"/>
      <c r="V2657" s="9"/>
      <c r="W2657" s="43">
        <f t="shared" si="216"/>
        <v>106550</v>
      </c>
      <c r="X2657" s="43">
        <f t="shared" si="215"/>
        <v>213100</v>
      </c>
    </row>
    <row r="2658" spans="1:24" ht="15" x14ac:dyDescent="0.25">
      <c r="A2658" s="44">
        <v>2655</v>
      </c>
      <c r="B2658" s="3" t="s">
        <v>10941</v>
      </c>
      <c r="C2658" s="3" t="s">
        <v>10951</v>
      </c>
      <c r="D2658" s="3" t="s">
        <v>1156</v>
      </c>
      <c r="E2658" s="3">
        <v>2024</v>
      </c>
      <c r="F2658" s="6" t="s">
        <v>656</v>
      </c>
      <c r="G2658" s="3" t="s">
        <v>249</v>
      </c>
      <c r="H2658" s="3"/>
      <c r="I2658" s="5">
        <v>9789587926750</v>
      </c>
      <c r="J2658" s="88">
        <v>20</v>
      </c>
      <c r="K2658" s="8"/>
      <c r="L2658" s="9"/>
      <c r="M2658" s="17">
        <v>108000</v>
      </c>
      <c r="N2658" s="17">
        <v>108000</v>
      </c>
      <c r="O2658" s="10">
        <v>92400</v>
      </c>
      <c r="P2658" s="10">
        <v>92400</v>
      </c>
      <c r="Q2658" s="11">
        <v>110000</v>
      </c>
      <c r="R2658" s="11">
        <v>110000</v>
      </c>
      <c r="S2658" s="12">
        <v>101000</v>
      </c>
      <c r="T2658" s="12">
        <v>101000</v>
      </c>
      <c r="U2658" s="9">
        <v>126000</v>
      </c>
      <c r="V2658" s="9">
        <f>U2658</f>
        <v>126000</v>
      </c>
      <c r="W2658" s="43">
        <f t="shared" si="216"/>
        <v>107480</v>
      </c>
      <c r="X2658" s="43">
        <f t="shared" si="215"/>
        <v>2149600</v>
      </c>
    </row>
    <row r="2659" spans="1:24" ht="13.5" customHeight="1" x14ac:dyDescent="0.25">
      <c r="A2659" s="44">
        <v>2656</v>
      </c>
      <c r="B2659" s="27" t="s">
        <v>10971</v>
      </c>
      <c r="C2659" s="3" t="s">
        <v>2296</v>
      </c>
      <c r="D2659" s="3" t="s">
        <v>2297</v>
      </c>
      <c r="E2659" s="3">
        <v>2005</v>
      </c>
      <c r="F2659" s="3" t="s">
        <v>1341</v>
      </c>
      <c r="G2659" s="3" t="s">
        <v>2298</v>
      </c>
      <c r="H2659" s="3"/>
      <c r="I2659" s="5">
        <v>9788497882149</v>
      </c>
      <c r="J2659" s="3">
        <v>2</v>
      </c>
      <c r="K2659" s="8"/>
      <c r="L2659" s="9"/>
      <c r="M2659" s="17"/>
      <c r="N2659" s="17"/>
      <c r="O2659" s="10">
        <v>141900</v>
      </c>
      <c r="P2659" s="10">
        <v>141900</v>
      </c>
      <c r="Q2659" s="11"/>
      <c r="R2659" s="11"/>
      <c r="S2659" s="12"/>
      <c r="T2659" s="12"/>
      <c r="U2659" s="9">
        <v>180000</v>
      </c>
      <c r="V2659" s="9">
        <f>U2659</f>
        <v>180000</v>
      </c>
      <c r="W2659" s="43">
        <f t="shared" si="216"/>
        <v>160950</v>
      </c>
      <c r="X2659" s="43">
        <f t="shared" si="215"/>
        <v>321900</v>
      </c>
    </row>
    <row r="2660" spans="1:24" ht="15" x14ac:dyDescent="0.25">
      <c r="A2660" s="44">
        <v>2657</v>
      </c>
      <c r="B2660" s="3" t="s">
        <v>11235</v>
      </c>
      <c r="C2660" s="3" t="s">
        <v>9995</v>
      </c>
      <c r="D2660" s="3" t="s">
        <v>5681</v>
      </c>
      <c r="E2660" s="3">
        <v>2020</v>
      </c>
      <c r="F2660" s="3" t="s">
        <v>1346</v>
      </c>
      <c r="G2660" s="3" t="s">
        <v>507</v>
      </c>
      <c r="H2660" s="3" t="s">
        <v>10928</v>
      </c>
      <c r="I2660" s="5">
        <v>9788418075407</v>
      </c>
      <c r="J2660" s="5">
        <v>4</v>
      </c>
      <c r="K2660" s="8"/>
      <c r="L2660" s="9"/>
      <c r="M2660" s="17"/>
      <c r="N2660" s="17"/>
      <c r="O2660" s="10">
        <v>337300</v>
      </c>
      <c r="P2660" s="10">
        <v>337300</v>
      </c>
      <c r="Q2660" s="11"/>
      <c r="R2660" s="11"/>
      <c r="S2660" s="12"/>
      <c r="T2660" s="12"/>
      <c r="U2660" s="9">
        <v>265680</v>
      </c>
      <c r="V2660" s="9">
        <f>U2660</f>
        <v>265680</v>
      </c>
      <c r="W2660" s="43">
        <f t="shared" si="216"/>
        <v>301490</v>
      </c>
      <c r="X2660" s="43">
        <f t="shared" si="215"/>
        <v>1205960</v>
      </c>
    </row>
    <row r="2661" spans="1:24" ht="15" x14ac:dyDescent="0.25">
      <c r="A2661" s="44">
        <v>2658</v>
      </c>
      <c r="B2661" s="27" t="s">
        <v>11009</v>
      </c>
      <c r="C2661" s="3" t="s">
        <v>2299</v>
      </c>
      <c r="D2661" s="3" t="s">
        <v>2300</v>
      </c>
      <c r="E2661" s="3">
        <v>2018</v>
      </c>
      <c r="F2661" s="3" t="s">
        <v>1341</v>
      </c>
      <c r="G2661" s="3" t="s">
        <v>2301</v>
      </c>
      <c r="H2661" s="3"/>
      <c r="I2661" s="5">
        <v>9788416851539</v>
      </c>
      <c r="J2661" s="3">
        <v>1</v>
      </c>
      <c r="K2661" s="8"/>
      <c r="L2661" s="9"/>
      <c r="M2661" s="17">
        <v>179000</v>
      </c>
      <c r="N2661" s="17">
        <v>179000</v>
      </c>
      <c r="O2661" s="10"/>
      <c r="P2661" s="10"/>
      <c r="Q2661" s="11">
        <v>183000</v>
      </c>
      <c r="R2661" s="11">
        <v>183000</v>
      </c>
      <c r="S2661" s="12">
        <v>168000</v>
      </c>
      <c r="T2661" s="12">
        <v>168000</v>
      </c>
      <c r="U2661" s="9"/>
      <c r="V2661" s="9"/>
      <c r="W2661" s="43">
        <f t="shared" si="216"/>
        <v>176667</v>
      </c>
      <c r="X2661" s="43">
        <f t="shared" si="215"/>
        <v>176667</v>
      </c>
    </row>
    <row r="2662" spans="1:24" ht="15" x14ac:dyDescent="0.25">
      <c r="A2662" s="44">
        <v>2659</v>
      </c>
      <c r="B2662" s="7" t="s">
        <v>9396</v>
      </c>
      <c r="C2662" s="3" t="s">
        <v>11751</v>
      </c>
      <c r="D2662" s="3" t="s">
        <v>341</v>
      </c>
      <c r="E2662" s="3">
        <v>2021</v>
      </c>
      <c r="F2662" s="3" t="s">
        <v>1571</v>
      </c>
      <c r="G2662" s="3" t="s">
        <v>249</v>
      </c>
      <c r="H2662" s="3" t="s">
        <v>275</v>
      </c>
      <c r="I2662" s="5" t="s">
        <v>4350</v>
      </c>
      <c r="J2662" s="7">
        <v>1</v>
      </c>
      <c r="K2662" s="8"/>
      <c r="L2662" s="9"/>
      <c r="M2662" s="17">
        <v>205000</v>
      </c>
      <c r="N2662" s="17">
        <v>205000</v>
      </c>
      <c r="O2662" s="10"/>
      <c r="P2662" s="10"/>
      <c r="Q2662" s="11">
        <v>210000</v>
      </c>
      <c r="R2662" s="11">
        <v>210000</v>
      </c>
      <c r="S2662" s="12">
        <v>192000</v>
      </c>
      <c r="T2662" s="12">
        <v>192000</v>
      </c>
      <c r="U2662" s="9">
        <v>240000</v>
      </c>
      <c r="V2662" s="9">
        <f t="shared" ref="V2662:V2670" si="217">U2662</f>
        <v>240000</v>
      </c>
      <c r="W2662" s="43">
        <f t="shared" si="216"/>
        <v>211750</v>
      </c>
      <c r="X2662" s="43">
        <f t="shared" si="215"/>
        <v>211750</v>
      </c>
    </row>
    <row r="2663" spans="1:24" ht="15" x14ac:dyDescent="0.25">
      <c r="A2663" s="44">
        <v>2660</v>
      </c>
      <c r="B2663" s="3" t="s">
        <v>776</v>
      </c>
      <c r="C2663" s="3" t="s">
        <v>9567</v>
      </c>
      <c r="D2663" s="3" t="s">
        <v>1218</v>
      </c>
      <c r="E2663" s="3">
        <v>2022</v>
      </c>
      <c r="F2663" s="3" t="s">
        <v>656</v>
      </c>
      <c r="G2663" s="3" t="s">
        <v>1219</v>
      </c>
      <c r="H2663" s="3" t="s">
        <v>10928</v>
      </c>
      <c r="I2663" s="5">
        <v>9789585155480</v>
      </c>
      <c r="J2663" s="5">
        <v>1</v>
      </c>
      <c r="K2663" s="8"/>
      <c r="L2663" s="9"/>
      <c r="M2663" s="17">
        <v>88000</v>
      </c>
      <c r="N2663" s="17">
        <v>88000</v>
      </c>
      <c r="O2663" s="10">
        <v>75900</v>
      </c>
      <c r="P2663" s="10">
        <v>75900</v>
      </c>
      <c r="Q2663" s="11">
        <v>90000</v>
      </c>
      <c r="R2663" s="11">
        <v>90000</v>
      </c>
      <c r="S2663" s="12">
        <v>83000</v>
      </c>
      <c r="T2663" s="12">
        <v>83000</v>
      </c>
      <c r="U2663" s="9">
        <v>103500</v>
      </c>
      <c r="V2663" s="9">
        <f t="shared" si="217"/>
        <v>103500</v>
      </c>
      <c r="W2663" s="43">
        <f t="shared" si="216"/>
        <v>88080</v>
      </c>
      <c r="X2663" s="43">
        <f t="shared" si="215"/>
        <v>88080</v>
      </c>
    </row>
    <row r="2664" spans="1:24" ht="15" x14ac:dyDescent="0.25">
      <c r="A2664" s="44">
        <v>2661</v>
      </c>
      <c r="B2664" s="3" t="s">
        <v>776</v>
      </c>
      <c r="C2664" s="3" t="s">
        <v>9568</v>
      </c>
      <c r="D2664" s="3" t="s">
        <v>1218</v>
      </c>
      <c r="E2664" s="3">
        <v>2022</v>
      </c>
      <c r="F2664" s="3" t="s">
        <v>656</v>
      </c>
      <c r="G2664" s="3" t="s">
        <v>1219</v>
      </c>
      <c r="H2664" s="3" t="s">
        <v>10928</v>
      </c>
      <c r="I2664" s="5">
        <v>9789585155510</v>
      </c>
      <c r="J2664" s="5">
        <v>1</v>
      </c>
      <c r="K2664" s="8"/>
      <c r="L2664" s="9"/>
      <c r="M2664" s="17">
        <v>88000</v>
      </c>
      <c r="N2664" s="17">
        <v>88000</v>
      </c>
      <c r="O2664" s="10">
        <v>75900</v>
      </c>
      <c r="P2664" s="10">
        <v>75900</v>
      </c>
      <c r="Q2664" s="11">
        <v>90000</v>
      </c>
      <c r="R2664" s="11">
        <v>90000</v>
      </c>
      <c r="S2664" s="12">
        <v>83000</v>
      </c>
      <c r="T2664" s="12">
        <v>83000</v>
      </c>
      <c r="U2664" s="9">
        <v>103500</v>
      </c>
      <c r="V2664" s="9">
        <f t="shared" si="217"/>
        <v>103500</v>
      </c>
      <c r="W2664" s="43">
        <f t="shared" si="216"/>
        <v>88080</v>
      </c>
      <c r="X2664" s="43">
        <f t="shared" si="215"/>
        <v>88080</v>
      </c>
    </row>
    <row r="2665" spans="1:24" ht="15" x14ac:dyDescent="0.25">
      <c r="A2665" s="44">
        <v>2662</v>
      </c>
      <c r="B2665" s="3" t="s">
        <v>776</v>
      </c>
      <c r="C2665" s="3" t="s">
        <v>9565</v>
      </c>
      <c r="D2665" s="3" t="s">
        <v>1218</v>
      </c>
      <c r="E2665" s="3">
        <v>2023</v>
      </c>
      <c r="F2665" s="3" t="s">
        <v>656</v>
      </c>
      <c r="G2665" s="3" t="s">
        <v>1219</v>
      </c>
      <c r="H2665" s="3" t="s">
        <v>10928</v>
      </c>
      <c r="I2665" s="5">
        <v>9789585155701</v>
      </c>
      <c r="J2665" s="5">
        <v>1</v>
      </c>
      <c r="K2665" s="8"/>
      <c r="L2665" s="9"/>
      <c r="M2665" s="17">
        <v>109000</v>
      </c>
      <c r="N2665" s="17">
        <v>109000</v>
      </c>
      <c r="O2665" s="10">
        <v>93500</v>
      </c>
      <c r="P2665" s="10">
        <v>93500</v>
      </c>
      <c r="Q2665" s="11">
        <v>111000</v>
      </c>
      <c r="R2665" s="11">
        <v>111000</v>
      </c>
      <c r="S2665" s="12">
        <v>102000</v>
      </c>
      <c r="T2665" s="12">
        <v>102000</v>
      </c>
      <c r="U2665" s="9">
        <v>127500</v>
      </c>
      <c r="V2665" s="9">
        <f t="shared" si="217"/>
        <v>127500</v>
      </c>
      <c r="W2665" s="43">
        <f t="shared" si="216"/>
        <v>108600</v>
      </c>
      <c r="X2665" s="43">
        <f t="shared" si="215"/>
        <v>108600</v>
      </c>
    </row>
    <row r="2666" spans="1:24" ht="15" x14ac:dyDescent="0.25">
      <c r="A2666" s="44">
        <v>2663</v>
      </c>
      <c r="B2666" s="3" t="s">
        <v>776</v>
      </c>
      <c r="C2666" s="3" t="s">
        <v>9566</v>
      </c>
      <c r="D2666" s="3" t="s">
        <v>1218</v>
      </c>
      <c r="E2666" s="3">
        <v>2023</v>
      </c>
      <c r="F2666" s="3" t="s">
        <v>656</v>
      </c>
      <c r="G2666" s="3" t="s">
        <v>1219</v>
      </c>
      <c r="H2666" s="3" t="s">
        <v>10928</v>
      </c>
      <c r="I2666" s="5">
        <v>9789585155992</v>
      </c>
      <c r="J2666" s="5">
        <v>1</v>
      </c>
      <c r="K2666" s="8"/>
      <c r="L2666" s="9"/>
      <c r="M2666" s="17">
        <v>160000</v>
      </c>
      <c r="N2666" s="17">
        <v>160000</v>
      </c>
      <c r="O2666" s="10">
        <v>137500</v>
      </c>
      <c r="P2666" s="10">
        <v>137500</v>
      </c>
      <c r="Q2666" s="11">
        <v>164000</v>
      </c>
      <c r="R2666" s="11">
        <v>164000</v>
      </c>
      <c r="S2666" s="12">
        <v>150000</v>
      </c>
      <c r="T2666" s="12">
        <v>150000</v>
      </c>
      <c r="U2666" s="9">
        <v>187500</v>
      </c>
      <c r="V2666" s="9">
        <f t="shared" si="217"/>
        <v>187500</v>
      </c>
      <c r="W2666" s="43">
        <f t="shared" si="216"/>
        <v>159800</v>
      </c>
      <c r="X2666" s="43">
        <f t="shared" si="215"/>
        <v>159800</v>
      </c>
    </row>
    <row r="2667" spans="1:24" ht="15" x14ac:dyDescent="0.25">
      <c r="A2667" s="44">
        <v>2664</v>
      </c>
      <c r="B2667" s="27" t="s">
        <v>4511</v>
      </c>
      <c r="C2667" s="3" t="s">
        <v>11272</v>
      </c>
      <c r="D2667" s="5" t="s">
        <v>4513</v>
      </c>
      <c r="E2667" s="3">
        <v>2018</v>
      </c>
      <c r="F2667" s="3" t="s">
        <v>23</v>
      </c>
      <c r="G2667" s="3" t="s">
        <v>249</v>
      </c>
      <c r="H2667" s="3">
        <v>1</v>
      </c>
      <c r="I2667" s="15">
        <v>9789585513006</v>
      </c>
      <c r="J2667" s="15">
        <v>3</v>
      </c>
      <c r="K2667" s="8"/>
      <c r="L2667" s="9"/>
      <c r="M2667" s="17">
        <v>83000</v>
      </c>
      <c r="N2667" s="17">
        <v>83000</v>
      </c>
      <c r="O2667" s="10">
        <v>71500</v>
      </c>
      <c r="P2667" s="10">
        <v>71500</v>
      </c>
      <c r="Q2667" s="11">
        <v>85000</v>
      </c>
      <c r="R2667" s="11">
        <v>85000</v>
      </c>
      <c r="S2667" s="12">
        <v>78000</v>
      </c>
      <c r="T2667" s="12">
        <v>78000</v>
      </c>
      <c r="U2667" s="9">
        <v>97500</v>
      </c>
      <c r="V2667" s="9">
        <f t="shared" si="217"/>
        <v>97500</v>
      </c>
      <c r="W2667" s="43">
        <f t="shared" si="216"/>
        <v>83000</v>
      </c>
      <c r="X2667" s="43">
        <f t="shared" si="215"/>
        <v>249000</v>
      </c>
    </row>
    <row r="2668" spans="1:24" ht="15" x14ac:dyDescent="0.25">
      <c r="A2668" s="44">
        <v>2665</v>
      </c>
      <c r="B2668" s="3" t="s">
        <v>12672</v>
      </c>
      <c r="C2668" s="3" t="s">
        <v>11647</v>
      </c>
      <c r="D2668" s="3" t="s">
        <v>1063</v>
      </c>
      <c r="E2668" s="3">
        <v>2024</v>
      </c>
      <c r="F2668" s="3" t="s">
        <v>656</v>
      </c>
      <c r="G2668" s="3" t="s">
        <v>249</v>
      </c>
      <c r="H2668" s="3"/>
      <c r="I2668" s="5">
        <v>9789587927689</v>
      </c>
      <c r="J2668" s="5">
        <v>1</v>
      </c>
      <c r="K2668" s="8"/>
      <c r="L2668" s="9"/>
      <c r="M2668" s="17">
        <v>92000</v>
      </c>
      <c r="N2668" s="17">
        <v>92000</v>
      </c>
      <c r="O2668" s="10">
        <v>79200</v>
      </c>
      <c r="P2668" s="10">
        <v>79200</v>
      </c>
      <c r="Q2668" s="11">
        <v>94000</v>
      </c>
      <c r="R2668" s="11">
        <v>94000</v>
      </c>
      <c r="S2668" s="12">
        <v>86000</v>
      </c>
      <c r="T2668" s="12">
        <v>86000</v>
      </c>
      <c r="U2668" s="9">
        <v>108000</v>
      </c>
      <c r="V2668" s="9">
        <f t="shared" si="217"/>
        <v>108000</v>
      </c>
      <c r="W2668" s="43">
        <f t="shared" si="216"/>
        <v>91840</v>
      </c>
      <c r="X2668" s="43">
        <f t="shared" si="215"/>
        <v>91840</v>
      </c>
    </row>
    <row r="2669" spans="1:24" ht="15" x14ac:dyDescent="0.25">
      <c r="A2669" s="44">
        <v>2666</v>
      </c>
      <c r="B2669" s="3" t="s">
        <v>3887</v>
      </c>
      <c r="C2669" s="3" t="s">
        <v>12266</v>
      </c>
      <c r="D2669" s="3" t="s">
        <v>1063</v>
      </c>
      <c r="E2669" s="3">
        <v>2022</v>
      </c>
      <c r="F2669" s="3" t="s">
        <v>23</v>
      </c>
      <c r="G2669" s="3" t="s">
        <v>249</v>
      </c>
      <c r="H2669" s="3">
        <v>1</v>
      </c>
      <c r="I2669" s="5">
        <v>9789587923261</v>
      </c>
      <c r="J2669" s="5">
        <v>2</v>
      </c>
      <c r="K2669" s="8"/>
      <c r="L2669" s="9"/>
      <c r="M2669" s="17">
        <v>69000</v>
      </c>
      <c r="N2669" s="17">
        <v>69000</v>
      </c>
      <c r="O2669" s="10">
        <v>59400</v>
      </c>
      <c r="P2669" s="10">
        <v>59400</v>
      </c>
      <c r="Q2669" s="11">
        <v>71000</v>
      </c>
      <c r="R2669" s="11">
        <v>71000</v>
      </c>
      <c r="S2669" s="12">
        <v>65000</v>
      </c>
      <c r="T2669" s="12">
        <v>65000</v>
      </c>
      <c r="U2669" s="9">
        <v>81000</v>
      </c>
      <c r="V2669" s="9">
        <f t="shared" si="217"/>
        <v>81000</v>
      </c>
      <c r="W2669" s="43">
        <f t="shared" si="216"/>
        <v>69080</v>
      </c>
      <c r="X2669" s="43">
        <f t="shared" si="215"/>
        <v>138160</v>
      </c>
    </row>
    <row r="2670" spans="1:24" ht="15" x14ac:dyDescent="0.25">
      <c r="A2670" s="44">
        <v>2667</v>
      </c>
      <c r="B2670" s="3"/>
      <c r="C2670" s="3" t="s">
        <v>11427</v>
      </c>
      <c r="D2670" s="3" t="s">
        <v>1063</v>
      </c>
      <c r="E2670" s="3">
        <v>2024</v>
      </c>
      <c r="F2670" s="3" t="s">
        <v>23</v>
      </c>
      <c r="G2670" s="3" t="s">
        <v>249</v>
      </c>
      <c r="H2670" s="3">
        <v>1</v>
      </c>
      <c r="I2670" s="5">
        <v>9789587927238</v>
      </c>
      <c r="J2670" s="5">
        <v>5</v>
      </c>
      <c r="K2670" s="8"/>
      <c r="L2670" s="9"/>
      <c r="M2670" s="17">
        <v>74000</v>
      </c>
      <c r="N2670" s="17">
        <v>74000</v>
      </c>
      <c r="O2670" s="10">
        <v>63800</v>
      </c>
      <c r="P2670" s="10">
        <v>63800</v>
      </c>
      <c r="Q2670" s="11">
        <v>76000</v>
      </c>
      <c r="R2670" s="11">
        <v>76000</v>
      </c>
      <c r="S2670" s="12">
        <v>70000</v>
      </c>
      <c r="T2670" s="12">
        <v>70000</v>
      </c>
      <c r="U2670" s="9">
        <v>87000</v>
      </c>
      <c r="V2670" s="9">
        <f t="shared" si="217"/>
        <v>87000</v>
      </c>
      <c r="W2670" s="43">
        <f t="shared" si="216"/>
        <v>74160</v>
      </c>
      <c r="X2670" s="43">
        <f t="shared" si="215"/>
        <v>370800</v>
      </c>
    </row>
    <row r="2671" spans="1:24" ht="15" x14ac:dyDescent="0.25">
      <c r="A2671" s="44">
        <v>2668</v>
      </c>
      <c r="B2671" s="27" t="s">
        <v>12380</v>
      </c>
      <c r="C2671" s="3" t="s">
        <v>2305</v>
      </c>
      <c r="D2671" s="3" t="s">
        <v>2306</v>
      </c>
      <c r="E2671" s="3">
        <v>2020</v>
      </c>
      <c r="F2671" s="3" t="s">
        <v>1341</v>
      </c>
      <c r="G2671" s="3" t="s">
        <v>1427</v>
      </c>
      <c r="H2671" s="3">
        <v>1</v>
      </c>
      <c r="I2671" s="5">
        <v>9788416852406</v>
      </c>
      <c r="J2671" s="3">
        <v>2</v>
      </c>
      <c r="K2671" s="8"/>
      <c r="L2671" s="9"/>
      <c r="M2671" s="17">
        <v>335000</v>
      </c>
      <c r="N2671" s="17">
        <v>335000</v>
      </c>
      <c r="O2671" s="10"/>
      <c r="P2671" s="10"/>
      <c r="Q2671" s="11">
        <v>343000</v>
      </c>
      <c r="R2671" s="11">
        <v>343000</v>
      </c>
      <c r="S2671" s="12">
        <v>322000</v>
      </c>
      <c r="T2671" s="12">
        <v>322000</v>
      </c>
      <c r="U2671" s="9"/>
      <c r="V2671" s="9"/>
      <c r="W2671" s="43">
        <f t="shared" si="216"/>
        <v>333333</v>
      </c>
      <c r="X2671" s="43">
        <f t="shared" si="215"/>
        <v>666666</v>
      </c>
    </row>
    <row r="2672" spans="1:24" ht="15" x14ac:dyDescent="0.25">
      <c r="A2672" s="44">
        <v>2669</v>
      </c>
      <c r="B2672" s="27" t="s">
        <v>12380</v>
      </c>
      <c r="C2672" s="3" t="s">
        <v>2307</v>
      </c>
      <c r="D2672" s="3" t="s">
        <v>2308</v>
      </c>
      <c r="E2672" s="3">
        <v>2018</v>
      </c>
      <c r="F2672" s="3" t="s">
        <v>1341</v>
      </c>
      <c r="G2672" s="3" t="s">
        <v>1427</v>
      </c>
      <c r="H2672" s="3"/>
      <c r="I2672" s="5">
        <v>9788416852208</v>
      </c>
      <c r="J2672" s="3">
        <v>2</v>
      </c>
      <c r="K2672" s="8"/>
      <c r="L2672" s="9"/>
      <c r="M2672" s="17">
        <v>331000</v>
      </c>
      <c r="N2672" s="17">
        <v>331000</v>
      </c>
      <c r="O2672" s="10"/>
      <c r="P2672" s="10"/>
      <c r="Q2672" s="11">
        <v>339000</v>
      </c>
      <c r="R2672" s="11">
        <v>339000</v>
      </c>
      <c r="S2672" s="12">
        <v>318000</v>
      </c>
      <c r="T2672" s="12">
        <v>318000</v>
      </c>
      <c r="U2672" s="9"/>
      <c r="V2672" s="9"/>
      <c r="W2672" s="43">
        <f t="shared" si="216"/>
        <v>329333</v>
      </c>
      <c r="X2672" s="43">
        <f t="shared" si="215"/>
        <v>658666</v>
      </c>
    </row>
    <row r="2673" spans="1:24" ht="15" x14ac:dyDescent="0.25">
      <c r="A2673" s="44">
        <v>2670</v>
      </c>
      <c r="B2673" s="27" t="s">
        <v>12380</v>
      </c>
      <c r="C2673" s="3" t="s">
        <v>10624</v>
      </c>
      <c r="D2673" s="3" t="s">
        <v>2310</v>
      </c>
      <c r="E2673" s="3">
        <v>1988</v>
      </c>
      <c r="F2673" s="3" t="s">
        <v>1341</v>
      </c>
      <c r="G2673" s="3" t="s">
        <v>1658</v>
      </c>
      <c r="H2673" s="3"/>
      <c r="I2673" s="5">
        <v>9788428316408</v>
      </c>
      <c r="J2673" s="3">
        <v>1</v>
      </c>
      <c r="K2673" s="8"/>
      <c r="L2673" s="9"/>
      <c r="M2673" s="17">
        <v>246000</v>
      </c>
      <c r="N2673" s="17">
        <v>246000</v>
      </c>
      <c r="O2673" s="10">
        <v>55000</v>
      </c>
      <c r="P2673" s="10">
        <v>55000</v>
      </c>
      <c r="Q2673" s="11">
        <v>253000</v>
      </c>
      <c r="R2673" s="11">
        <v>253000</v>
      </c>
      <c r="S2673" s="12">
        <v>236000</v>
      </c>
      <c r="T2673" s="12">
        <v>236000</v>
      </c>
      <c r="U2673" s="9">
        <v>259200</v>
      </c>
      <c r="V2673" s="9">
        <f t="shared" ref="V2673:V2678" si="218">U2673</f>
        <v>259200</v>
      </c>
      <c r="W2673" s="43">
        <f t="shared" si="216"/>
        <v>209840</v>
      </c>
      <c r="X2673" s="43">
        <f t="shared" si="215"/>
        <v>209840</v>
      </c>
    </row>
    <row r="2674" spans="1:24" ht="15" x14ac:dyDescent="0.25">
      <c r="A2674" s="44">
        <v>2671</v>
      </c>
      <c r="B2674" s="27" t="s">
        <v>12380</v>
      </c>
      <c r="C2674" s="3" t="s">
        <v>10625</v>
      </c>
      <c r="D2674" s="3" t="s">
        <v>2312</v>
      </c>
      <c r="E2674" s="3">
        <v>2013</v>
      </c>
      <c r="F2674" s="3" t="s">
        <v>1341</v>
      </c>
      <c r="G2674" s="3" t="s">
        <v>1692</v>
      </c>
      <c r="H2674" s="3"/>
      <c r="I2674" s="5">
        <v>9788415569459</v>
      </c>
      <c r="J2674" s="3">
        <v>2</v>
      </c>
      <c r="K2674" s="8"/>
      <c r="L2674" s="9"/>
      <c r="M2674" s="17">
        <v>270000</v>
      </c>
      <c r="N2674" s="17">
        <v>270000</v>
      </c>
      <c r="O2674" s="10"/>
      <c r="P2674" s="10"/>
      <c r="Q2674" s="11">
        <v>277000</v>
      </c>
      <c r="R2674" s="11">
        <v>277000</v>
      </c>
      <c r="S2674" s="12">
        <v>260000</v>
      </c>
      <c r="T2674" s="12">
        <v>260000</v>
      </c>
      <c r="U2674" s="9">
        <v>244440</v>
      </c>
      <c r="V2674" s="9">
        <f t="shared" si="218"/>
        <v>244440</v>
      </c>
      <c r="W2674" s="43">
        <f t="shared" si="216"/>
        <v>262860</v>
      </c>
      <c r="X2674" s="43">
        <f t="shared" si="215"/>
        <v>525720</v>
      </c>
    </row>
    <row r="2675" spans="1:24" ht="15" x14ac:dyDescent="0.25">
      <c r="A2675" s="44">
        <v>2672</v>
      </c>
      <c r="B2675" s="4" t="s">
        <v>4489</v>
      </c>
      <c r="C2675" s="3" t="s">
        <v>12721</v>
      </c>
      <c r="D2675" s="5" t="s">
        <v>5657</v>
      </c>
      <c r="E2675" s="3">
        <v>2018</v>
      </c>
      <c r="F2675" s="4"/>
      <c r="G2675" s="4" t="s">
        <v>1388</v>
      </c>
      <c r="H2675" s="4" t="s">
        <v>202</v>
      </c>
      <c r="I2675" s="15">
        <v>9789587627527</v>
      </c>
      <c r="J2675" s="15">
        <v>2</v>
      </c>
      <c r="K2675" s="8"/>
      <c r="L2675" s="9"/>
      <c r="M2675" s="17">
        <v>64000</v>
      </c>
      <c r="N2675" s="17">
        <v>64000</v>
      </c>
      <c r="O2675" s="10">
        <v>55000</v>
      </c>
      <c r="P2675" s="10">
        <v>55000</v>
      </c>
      <c r="Q2675" s="11">
        <v>66000</v>
      </c>
      <c r="R2675" s="11">
        <v>66000</v>
      </c>
      <c r="S2675" s="12">
        <v>60000</v>
      </c>
      <c r="T2675" s="12">
        <v>60000</v>
      </c>
      <c r="U2675" s="9">
        <v>75000</v>
      </c>
      <c r="V2675" s="9">
        <f t="shared" si="218"/>
        <v>75000</v>
      </c>
      <c r="W2675" s="43">
        <f t="shared" si="216"/>
        <v>64000</v>
      </c>
      <c r="X2675" s="43">
        <f t="shared" si="215"/>
        <v>128000</v>
      </c>
    </row>
    <row r="2676" spans="1:24" ht="15" x14ac:dyDescent="0.25">
      <c r="A2676" s="44">
        <v>2673</v>
      </c>
      <c r="B2676" s="3" t="s">
        <v>776</v>
      </c>
      <c r="C2676" s="3" t="s">
        <v>10635</v>
      </c>
      <c r="D2676" s="3" t="s">
        <v>1063</v>
      </c>
      <c r="E2676" s="3">
        <v>2024</v>
      </c>
      <c r="F2676" s="3" t="s">
        <v>23</v>
      </c>
      <c r="G2676" s="3" t="s">
        <v>249</v>
      </c>
      <c r="H2676" s="3">
        <v>1</v>
      </c>
      <c r="I2676" s="5">
        <v>9789587927252</v>
      </c>
      <c r="J2676" s="3">
        <v>8</v>
      </c>
      <c r="K2676" s="8"/>
      <c r="L2676" s="9"/>
      <c r="M2676" s="17">
        <v>101000</v>
      </c>
      <c r="N2676" s="17">
        <v>101000</v>
      </c>
      <c r="O2676" s="10">
        <v>86900</v>
      </c>
      <c r="P2676" s="10">
        <v>86900</v>
      </c>
      <c r="Q2676" s="11">
        <v>103000</v>
      </c>
      <c r="R2676" s="11">
        <v>103000</v>
      </c>
      <c r="S2676" s="12">
        <v>95000</v>
      </c>
      <c r="T2676" s="12">
        <v>95000</v>
      </c>
      <c r="U2676" s="9">
        <v>118500</v>
      </c>
      <c r="V2676" s="9">
        <f t="shared" si="218"/>
        <v>118500</v>
      </c>
      <c r="W2676" s="43">
        <f t="shared" si="216"/>
        <v>100880</v>
      </c>
      <c r="X2676" s="43">
        <f t="shared" si="215"/>
        <v>807040</v>
      </c>
    </row>
    <row r="2677" spans="1:24" ht="15" x14ac:dyDescent="0.25">
      <c r="A2677" s="44">
        <v>2674</v>
      </c>
      <c r="B2677" s="3" t="s">
        <v>6913</v>
      </c>
      <c r="C2677" s="3" t="s">
        <v>6973</v>
      </c>
      <c r="D2677" s="3" t="s">
        <v>6974</v>
      </c>
      <c r="E2677" s="3">
        <v>2019</v>
      </c>
      <c r="F2677" s="3" t="s">
        <v>6912</v>
      </c>
      <c r="G2677" s="3" t="s">
        <v>3000</v>
      </c>
      <c r="H2677" s="3">
        <v>1</v>
      </c>
      <c r="I2677" s="5">
        <v>9789587784992</v>
      </c>
      <c r="J2677" s="5">
        <v>3</v>
      </c>
      <c r="K2677" s="8">
        <v>67275</v>
      </c>
      <c r="L2677" s="9">
        <v>67275</v>
      </c>
      <c r="M2677" s="17">
        <v>83000</v>
      </c>
      <c r="N2677" s="17">
        <v>83000</v>
      </c>
      <c r="O2677" s="10">
        <v>71500</v>
      </c>
      <c r="P2677" s="10">
        <v>71500</v>
      </c>
      <c r="Q2677" s="11">
        <v>85000</v>
      </c>
      <c r="R2677" s="11">
        <v>85000</v>
      </c>
      <c r="S2677" s="12">
        <v>78000</v>
      </c>
      <c r="T2677" s="12">
        <v>78000</v>
      </c>
      <c r="U2677" s="9">
        <v>97500</v>
      </c>
      <c r="V2677" s="9">
        <f t="shared" si="218"/>
        <v>97500</v>
      </c>
      <c r="W2677" s="43">
        <f t="shared" si="216"/>
        <v>80379</v>
      </c>
      <c r="X2677" s="43">
        <f t="shared" si="215"/>
        <v>241137</v>
      </c>
    </row>
    <row r="2678" spans="1:24" ht="15" x14ac:dyDescent="0.25">
      <c r="A2678" s="44">
        <v>2675</v>
      </c>
      <c r="B2678" s="3" t="s">
        <v>657</v>
      </c>
      <c r="C2678" s="3" t="s">
        <v>9512</v>
      </c>
      <c r="D2678" s="3" t="s">
        <v>725</v>
      </c>
      <c r="E2678" s="3">
        <v>2024</v>
      </c>
      <c r="F2678" s="3" t="s">
        <v>656</v>
      </c>
      <c r="G2678" s="3" t="s">
        <v>249</v>
      </c>
      <c r="H2678" s="3"/>
      <c r="I2678" s="5">
        <v>9789587927481</v>
      </c>
      <c r="J2678" s="86">
        <v>16</v>
      </c>
      <c r="K2678" s="8"/>
      <c r="L2678" s="9"/>
      <c r="M2678" s="17">
        <v>151000</v>
      </c>
      <c r="N2678" s="17">
        <v>151000</v>
      </c>
      <c r="O2678" s="10">
        <v>129800</v>
      </c>
      <c r="P2678" s="10">
        <v>129800</v>
      </c>
      <c r="Q2678" s="11">
        <v>155000</v>
      </c>
      <c r="R2678" s="11">
        <v>155000</v>
      </c>
      <c r="S2678" s="12">
        <v>142000</v>
      </c>
      <c r="T2678" s="12">
        <v>142000</v>
      </c>
      <c r="U2678" s="9">
        <v>177000</v>
      </c>
      <c r="V2678" s="9">
        <f t="shared" si="218"/>
        <v>177000</v>
      </c>
      <c r="W2678" s="43">
        <f t="shared" si="216"/>
        <v>150960</v>
      </c>
      <c r="X2678" s="43">
        <f t="shared" si="215"/>
        <v>2415360</v>
      </c>
    </row>
    <row r="2679" spans="1:24" ht="15" x14ac:dyDescent="0.25">
      <c r="A2679" s="44">
        <v>2676</v>
      </c>
      <c r="B2679" s="3" t="s">
        <v>433</v>
      </c>
      <c r="C2679" s="3" t="s">
        <v>9724</v>
      </c>
      <c r="D2679" s="3" t="s">
        <v>3257</v>
      </c>
      <c r="E2679" s="3">
        <v>2015</v>
      </c>
      <c r="F2679" s="3" t="s">
        <v>1547</v>
      </c>
      <c r="G2679" s="3" t="s">
        <v>3221</v>
      </c>
      <c r="H2679" s="3"/>
      <c r="I2679" s="5">
        <v>9789873650673</v>
      </c>
      <c r="J2679" s="5">
        <v>5</v>
      </c>
      <c r="K2679" s="8"/>
      <c r="L2679" s="9"/>
      <c r="M2679" s="17">
        <v>256000</v>
      </c>
      <c r="N2679" s="17">
        <v>256000</v>
      </c>
      <c r="O2679" s="10"/>
      <c r="P2679" s="10"/>
      <c r="Q2679" s="11">
        <v>263000</v>
      </c>
      <c r="R2679" s="11">
        <v>263000</v>
      </c>
      <c r="S2679" s="12">
        <v>242000</v>
      </c>
      <c r="T2679" s="12">
        <v>242000</v>
      </c>
      <c r="U2679" s="9"/>
      <c r="V2679" s="9"/>
      <c r="W2679" s="43">
        <f t="shared" si="216"/>
        <v>253667</v>
      </c>
      <c r="X2679" s="43">
        <f t="shared" si="215"/>
        <v>1268335</v>
      </c>
    </row>
    <row r="2680" spans="1:24" ht="15" x14ac:dyDescent="0.25">
      <c r="A2680" s="44">
        <v>2677</v>
      </c>
      <c r="B2680" s="3" t="s">
        <v>12526</v>
      </c>
      <c r="C2680" s="3" t="s">
        <v>12244</v>
      </c>
      <c r="D2680" s="3" t="s">
        <v>3405</v>
      </c>
      <c r="E2680" s="3">
        <v>2022</v>
      </c>
      <c r="F2680" s="3" t="s">
        <v>656</v>
      </c>
      <c r="G2680" s="3" t="s">
        <v>249</v>
      </c>
      <c r="H2680" s="3"/>
      <c r="I2680" s="5">
        <v>9789590000000</v>
      </c>
      <c r="J2680" s="5">
        <v>4</v>
      </c>
      <c r="K2680" s="8"/>
      <c r="L2680" s="9"/>
      <c r="M2680" s="17">
        <v>125000</v>
      </c>
      <c r="N2680" s="17">
        <v>125000</v>
      </c>
      <c r="O2680" s="10"/>
      <c r="P2680" s="10"/>
      <c r="Q2680" s="11">
        <v>128000</v>
      </c>
      <c r="R2680" s="11">
        <v>128000</v>
      </c>
      <c r="S2680" s="12">
        <v>118000</v>
      </c>
      <c r="T2680" s="12">
        <v>118000</v>
      </c>
      <c r="U2680" s="9">
        <v>147000</v>
      </c>
      <c r="V2680" s="9">
        <f>U2680</f>
        <v>147000</v>
      </c>
      <c r="W2680" s="43">
        <f t="shared" si="216"/>
        <v>129500</v>
      </c>
      <c r="X2680" s="43">
        <f t="shared" si="215"/>
        <v>518000</v>
      </c>
    </row>
    <row r="2681" spans="1:24" ht="15" x14ac:dyDescent="0.25">
      <c r="A2681" s="44">
        <v>2678</v>
      </c>
      <c r="B2681" s="3" t="s">
        <v>6053</v>
      </c>
      <c r="C2681" s="3" t="s">
        <v>11399</v>
      </c>
      <c r="D2681" s="3" t="s">
        <v>6061</v>
      </c>
      <c r="E2681" s="3">
        <v>2016</v>
      </c>
      <c r="F2681" s="3" t="s">
        <v>23</v>
      </c>
      <c r="G2681" s="3" t="s">
        <v>6031</v>
      </c>
      <c r="H2681" s="3"/>
      <c r="I2681" s="5">
        <v>9789584246936</v>
      </c>
      <c r="J2681" s="5">
        <v>1</v>
      </c>
      <c r="K2681" s="8"/>
      <c r="L2681" s="9"/>
      <c r="M2681" s="17">
        <v>37000</v>
      </c>
      <c r="N2681" s="17">
        <v>37000</v>
      </c>
      <c r="O2681" s="10"/>
      <c r="P2681" s="10"/>
      <c r="Q2681" s="11">
        <v>38000</v>
      </c>
      <c r="R2681" s="11">
        <v>38000</v>
      </c>
      <c r="S2681" s="12">
        <v>35000</v>
      </c>
      <c r="T2681" s="12">
        <v>35000</v>
      </c>
      <c r="U2681" s="9">
        <v>43500</v>
      </c>
      <c r="V2681" s="9">
        <f>U2681</f>
        <v>43500</v>
      </c>
      <c r="W2681" s="43">
        <f t="shared" si="216"/>
        <v>38375</v>
      </c>
      <c r="X2681" s="43">
        <f t="shared" si="215"/>
        <v>38375</v>
      </c>
    </row>
    <row r="2682" spans="1:24" ht="15" x14ac:dyDescent="0.25">
      <c r="A2682" s="44">
        <v>2679</v>
      </c>
      <c r="B2682" s="3" t="s">
        <v>776</v>
      </c>
      <c r="C2682" s="3" t="s">
        <v>9917</v>
      </c>
      <c r="D2682" s="5" t="s">
        <v>5066</v>
      </c>
      <c r="E2682" s="3">
        <v>2023</v>
      </c>
      <c r="F2682" s="3" t="s">
        <v>1346</v>
      </c>
      <c r="G2682" s="3" t="s">
        <v>5067</v>
      </c>
      <c r="H2682" s="3">
        <v>1</v>
      </c>
      <c r="I2682" s="5">
        <v>9789586657488</v>
      </c>
      <c r="J2682" s="5">
        <v>4</v>
      </c>
      <c r="K2682" s="8"/>
      <c r="L2682" s="9"/>
      <c r="M2682" s="17">
        <v>88000</v>
      </c>
      <c r="N2682" s="17">
        <v>88000</v>
      </c>
      <c r="O2682" s="10">
        <v>75900</v>
      </c>
      <c r="P2682" s="10">
        <v>75900</v>
      </c>
      <c r="Q2682" s="11">
        <v>90000</v>
      </c>
      <c r="R2682" s="11">
        <v>90000</v>
      </c>
      <c r="S2682" s="12">
        <v>83000</v>
      </c>
      <c r="T2682" s="12">
        <v>83000</v>
      </c>
      <c r="U2682" s="9"/>
      <c r="V2682" s="9"/>
      <c r="W2682" s="43">
        <f t="shared" si="216"/>
        <v>84225</v>
      </c>
      <c r="X2682" s="43">
        <f t="shared" si="215"/>
        <v>336900</v>
      </c>
    </row>
    <row r="2683" spans="1:24" ht="15" x14ac:dyDescent="0.25">
      <c r="A2683" s="44">
        <v>2680</v>
      </c>
      <c r="B2683" s="3" t="s">
        <v>776</v>
      </c>
      <c r="C2683" s="3" t="s">
        <v>12157</v>
      </c>
      <c r="D2683" s="3" t="s">
        <v>2593</v>
      </c>
      <c r="E2683" s="3">
        <v>2023</v>
      </c>
      <c r="F2683" s="3" t="s">
        <v>2502</v>
      </c>
      <c r="G2683" s="3" t="s">
        <v>2503</v>
      </c>
      <c r="H2683" s="3" t="s">
        <v>291</v>
      </c>
      <c r="I2683" s="5">
        <v>9788411061056</v>
      </c>
      <c r="J2683" s="3">
        <v>1</v>
      </c>
      <c r="K2683" s="8"/>
      <c r="L2683" s="9"/>
      <c r="M2683" s="17">
        <v>237000</v>
      </c>
      <c r="N2683" s="17">
        <v>237000</v>
      </c>
      <c r="O2683" s="10">
        <v>203500</v>
      </c>
      <c r="P2683" s="10">
        <v>203500</v>
      </c>
      <c r="Q2683" s="11">
        <v>242000</v>
      </c>
      <c r="R2683" s="11">
        <v>242000</v>
      </c>
      <c r="S2683" s="12">
        <v>222000</v>
      </c>
      <c r="T2683" s="12">
        <v>222000</v>
      </c>
      <c r="U2683" s="9">
        <v>288000</v>
      </c>
      <c r="V2683" s="9">
        <f>U2683</f>
        <v>288000</v>
      </c>
      <c r="W2683" s="43">
        <f t="shared" si="216"/>
        <v>238500</v>
      </c>
      <c r="X2683" s="43">
        <f t="shared" si="215"/>
        <v>238500</v>
      </c>
    </row>
    <row r="2684" spans="1:24" ht="15" x14ac:dyDescent="0.25">
      <c r="A2684" s="44">
        <v>2681</v>
      </c>
      <c r="B2684" s="3" t="s">
        <v>5697</v>
      </c>
      <c r="C2684" s="3" t="s">
        <v>9999</v>
      </c>
      <c r="D2684" s="3" t="s">
        <v>5702</v>
      </c>
      <c r="E2684" s="3">
        <v>2020</v>
      </c>
      <c r="F2684" s="3" t="s">
        <v>1346</v>
      </c>
      <c r="G2684" s="3" t="s">
        <v>5703</v>
      </c>
      <c r="H2684" s="3" t="s">
        <v>11353</v>
      </c>
      <c r="I2684" s="5">
        <v>9788418193910</v>
      </c>
      <c r="J2684" s="3">
        <v>2</v>
      </c>
      <c r="K2684" s="8"/>
      <c r="L2684" s="9"/>
      <c r="M2684" s="17">
        <v>245000</v>
      </c>
      <c r="N2684" s="17">
        <v>245000</v>
      </c>
      <c r="O2684" s="10"/>
      <c r="P2684" s="10"/>
      <c r="Q2684" s="11">
        <v>252000</v>
      </c>
      <c r="R2684" s="11">
        <v>252000</v>
      </c>
      <c r="S2684" s="12">
        <v>236000</v>
      </c>
      <c r="T2684" s="12">
        <v>236000</v>
      </c>
      <c r="U2684" s="9">
        <v>244080</v>
      </c>
      <c r="V2684" s="9">
        <f>U2684</f>
        <v>244080</v>
      </c>
      <c r="W2684" s="43">
        <f t="shared" si="216"/>
        <v>244270</v>
      </c>
      <c r="X2684" s="43">
        <f t="shared" si="215"/>
        <v>488540</v>
      </c>
    </row>
    <row r="2685" spans="1:24" ht="15" x14ac:dyDescent="0.25">
      <c r="A2685" s="44">
        <v>2682</v>
      </c>
      <c r="B2685" s="3" t="s">
        <v>12551</v>
      </c>
      <c r="C2685" s="3" t="s">
        <v>11537</v>
      </c>
      <c r="D2685" s="3" t="s">
        <v>12553</v>
      </c>
      <c r="E2685" s="3">
        <v>2021</v>
      </c>
      <c r="F2685" s="3" t="s">
        <v>1346</v>
      </c>
      <c r="G2685" s="3" t="s">
        <v>168</v>
      </c>
      <c r="H2685" s="3"/>
      <c r="I2685" s="5">
        <v>9789585592742</v>
      </c>
      <c r="J2685" s="3">
        <v>1</v>
      </c>
      <c r="K2685" s="8"/>
      <c r="L2685" s="9"/>
      <c r="M2685" s="17">
        <v>120000</v>
      </c>
      <c r="N2685" s="17">
        <v>120000</v>
      </c>
      <c r="O2685" s="10">
        <v>88000</v>
      </c>
      <c r="P2685" s="10">
        <v>88000</v>
      </c>
      <c r="Q2685" s="11">
        <v>123000</v>
      </c>
      <c r="R2685" s="11">
        <v>123000</v>
      </c>
      <c r="S2685" s="12">
        <v>114000</v>
      </c>
      <c r="T2685" s="12">
        <v>114000</v>
      </c>
      <c r="U2685" s="9"/>
      <c r="V2685" s="9"/>
      <c r="W2685" s="43">
        <f t="shared" si="216"/>
        <v>111250</v>
      </c>
      <c r="X2685" s="43">
        <f t="shared" si="215"/>
        <v>111250</v>
      </c>
    </row>
    <row r="2686" spans="1:24" ht="15" x14ac:dyDescent="0.25">
      <c r="A2686" s="44">
        <v>2683</v>
      </c>
      <c r="B2686" s="3" t="s">
        <v>3694</v>
      </c>
      <c r="C2686" s="3" t="s">
        <v>10078</v>
      </c>
      <c r="D2686" s="3" t="s">
        <v>6256</v>
      </c>
      <c r="E2686" s="3">
        <v>2019</v>
      </c>
      <c r="F2686" s="3" t="s">
        <v>1040</v>
      </c>
      <c r="G2686" s="3" t="s">
        <v>6257</v>
      </c>
      <c r="H2686" s="3">
        <v>1</v>
      </c>
      <c r="I2686" s="5">
        <v>9788416676682</v>
      </c>
      <c r="J2686" s="5">
        <v>1</v>
      </c>
      <c r="K2686" s="8"/>
      <c r="L2686" s="9"/>
      <c r="M2686" s="17">
        <v>374000</v>
      </c>
      <c r="N2686" s="17">
        <v>374000</v>
      </c>
      <c r="O2686" s="10">
        <v>354200</v>
      </c>
      <c r="P2686" s="10">
        <v>354200</v>
      </c>
      <c r="Q2686" s="11">
        <v>384000</v>
      </c>
      <c r="R2686" s="11">
        <v>384000</v>
      </c>
      <c r="S2686" s="12">
        <v>359000</v>
      </c>
      <c r="T2686" s="12">
        <v>359000</v>
      </c>
      <c r="U2686" s="9">
        <v>158040</v>
      </c>
      <c r="V2686" s="9">
        <f>U2686</f>
        <v>158040</v>
      </c>
      <c r="W2686" s="43">
        <f t="shared" si="216"/>
        <v>325848</v>
      </c>
      <c r="X2686" s="43">
        <f t="shared" si="215"/>
        <v>325848</v>
      </c>
    </row>
    <row r="2687" spans="1:24" ht="15" x14ac:dyDescent="0.25">
      <c r="A2687" s="44">
        <v>2684</v>
      </c>
      <c r="B2687" s="27" t="s">
        <v>1397</v>
      </c>
      <c r="C2687" s="3" t="s">
        <v>9627</v>
      </c>
      <c r="D2687" s="3" t="s">
        <v>2314</v>
      </c>
      <c r="E2687" s="3">
        <v>2019</v>
      </c>
      <c r="F2687" s="3" t="s">
        <v>1346</v>
      </c>
      <c r="G2687" s="3" t="s">
        <v>507</v>
      </c>
      <c r="H2687" s="3">
        <v>1</v>
      </c>
      <c r="I2687" s="5">
        <v>9788417492779</v>
      </c>
      <c r="J2687" s="3">
        <v>3</v>
      </c>
      <c r="K2687" s="8"/>
      <c r="L2687" s="9"/>
      <c r="M2687" s="17">
        <v>198000</v>
      </c>
      <c r="N2687" s="17">
        <v>198000</v>
      </c>
      <c r="O2687" s="10">
        <v>245500</v>
      </c>
      <c r="P2687" s="10">
        <v>245500</v>
      </c>
      <c r="Q2687" s="11">
        <v>203000</v>
      </c>
      <c r="R2687" s="11">
        <v>203000</v>
      </c>
      <c r="S2687" s="12">
        <v>186000</v>
      </c>
      <c r="T2687" s="12">
        <v>186000</v>
      </c>
      <c r="U2687" s="9">
        <v>193680</v>
      </c>
      <c r="V2687" s="9">
        <f>U2687</f>
        <v>193680</v>
      </c>
      <c r="W2687" s="43">
        <f t="shared" si="216"/>
        <v>205236</v>
      </c>
      <c r="X2687" s="43">
        <f t="shared" si="215"/>
        <v>615708</v>
      </c>
    </row>
    <row r="2688" spans="1:24" ht="15" x14ac:dyDescent="0.25">
      <c r="A2688" s="44">
        <v>2685</v>
      </c>
      <c r="B2688" s="27" t="s">
        <v>1355</v>
      </c>
      <c r="C2688" s="3" t="s">
        <v>2315</v>
      </c>
      <c r="D2688" s="3" t="s">
        <v>1831</v>
      </c>
      <c r="E2688" s="3"/>
      <c r="F2688" s="3" t="s">
        <v>1346</v>
      </c>
      <c r="G2688" s="3" t="s">
        <v>1838</v>
      </c>
      <c r="H2688" s="3"/>
      <c r="I2688" s="5">
        <v>9789588991269</v>
      </c>
      <c r="J2688" s="3">
        <v>1</v>
      </c>
      <c r="K2688" s="8"/>
      <c r="L2688" s="9"/>
      <c r="M2688" s="17">
        <v>92000</v>
      </c>
      <c r="N2688" s="17">
        <v>92000</v>
      </c>
      <c r="O2688" s="10">
        <v>79200</v>
      </c>
      <c r="P2688" s="10">
        <v>79200</v>
      </c>
      <c r="Q2688" s="11">
        <v>94000</v>
      </c>
      <c r="R2688" s="11">
        <v>94000</v>
      </c>
      <c r="S2688" s="12">
        <v>86000</v>
      </c>
      <c r="T2688" s="12">
        <v>86000</v>
      </c>
      <c r="U2688" s="9"/>
      <c r="V2688" s="9"/>
      <c r="W2688" s="43">
        <f t="shared" si="216"/>
        <v>87800</v>
      </c>
      <c r="X2688" s="43">
        <f t="shared" si="215"/>
        <v>87800</v>
      </c>
    </row>
    <row r="2689" spans="1:24" ht="15" x14ac:dyDescent="0.25">
      <c r="A2689" s="44">
        <v>2686</v>
      </c>
      <c r="B2689" s="3" t="s">
        <v>53</v>
      </c>
      <c r="C2689" s="3" t="s">
        <v>10824</v>
      </c>
      <c r="D2689" s="3" t="s">
        <v>10825</v>
      </c>
      <c r="E2689" s="3">
        <v>2022</v>
      </c>
      <c r="F2689" s="3" t="s">
        <v>23</v>
      </c>
      <c r="G2689" s="3" t="s">
        <v>12326</v>
      </c>
      <c r="H2689" s="3" t="s">
        <v>29</v>
      </c>
      <c r="I2689" s="5">
        <v>9788490523995</v>
      </c>
      <c r="J2689" s="3">
        <v>17</v>
      </c>
      <c r="K2689" s="8"/>
      <c r="L2689" s="9"/>
      <c r="M2689" s="17">
        <v>134000</v>
      </c>
      <c r="N2689" s="17">
        <v>134000</v>
      </c>
      <c r="O2689" s="10">
        <v>115000</v>
      </c>
      <c r="P2689" s="10">
        <v>115000</v>
      </c>
      <c r="Q2689" s="11">
        <v>137000</v>
      </c>
      <c r="R2689" s="11">
        <v>137000</v>
      </c>
      <c r="S2689" s="12">
        <v>125000</v>
      </c>
      <c r="T2689" s="12">
        <v>125000</v>
      </c>
      <c r="U2689" s="9">
        <v>129600</v>
      </c>
      <c r="V2689" s="9">
        <f>U2689</f>
        <v>129600</v>
      </c>
      <c r="W2689" s="43">
        <f t="shared" si="216"/>
        <v>128120</v>
      </c>
      <c r="X2689" s="43">
        <f t="shared" si="215"/>
        <v>2178040</v>
      </c>
    </row>
    <row r="2690" spans="1:24" ht="15" x14ac:dyDescent="0.25">
      <c r="A2690" s="44">
        <v>2687</v>
      </c>
      <c r="B2690" s="3" t="s">
        <v>12679</v>
      </c>
      <c r="C2690" s="3" t="s">
        <v>12303</v>
      </c>
      <c r="D2690" s="3" t="s">
        <v>6847</v>
      </c>
      <c r="E2690" s="3">
        <v>2025</v>
      </c>
      <c r="F2690" s="3" t="s">
        <v>23</v>
      </c>
      <c r="G2690" s="3" t="s">
        <v>12386</v>
      </c>
      <c r="H2690" s="3"/>
      <c r="I2690" s="5">
        <v>9788490524169</v>
      </c>
      <c r="J2690" s="3">
        <v>1</v>
      </c>
      <c r="K2690" s="8"/>
      <c r="L2690" s="9"/>
      <c r="M2690" s="17">
        <v>122000</v>
      </c>
      <c r="N2690" s="17">
        <v>122000</v>
      </c>
      <c r="O2690" s="10">
        <v>104500</v>
      </c>
      <c r="P2690" s="10">
        <v>104500</v>
      </c>
      <c r="Q2690" s="11">
        <v>124000</v>
      </c>
      <c r="R2690" s="11">
        <v>124000</v>
      </c>
      <c r="S2690" s="12">
        <v>114000</v>
      </c>
      <c r="T2690" s="12">
        <v>114000</v>
      </c>
      <c r="U2690" s="9">
        <v>142500</v>
      </c>
      <c r="V2690" s="9">
        <f>U2690</f>
        <v>142500</v>
      </c>
      <c r="W2690" s="43">
        <f t="shared" si="216"/>
        <v>121400</v>
      </c>
      <c r="X2690" s="43">
        <f t="shared" si="215"/>
        <v>121400</v>
      </c>
    </row>
    <row r="2691" spans="1:24" ht="15" x14ac:dyDescent="0.25">
      <c r="A2691" s="44">
        <v>2688</v>
      </c>
      <c r="B2691" s="3" t="s">
        <v>3694</v>
      </c>
      <c r="C2691" s="3" t="s">
        <v>10196</v>
      </c>
      <c r="D2691" s="3" t="s">
        <v>1297</v>
      </c>
      <c r="E2691" s="3">
        <v>2022</v>
      </c>
      <c r="F2691" s="3" t="s">
        <v>3133</v>
      </c>
      <c r="G2691" s="3" t="s">
        <v>351</v>
      </c>
      <c r="H2691" s="3"/>
      <c r="I2691" s="5">
        <v>9786287513563</v>
      </c>
      <c r="J2691" s="3">
        <v>1</v>
      </c>
      <c r="K2691" s="8"/>
      <c r="L2691" s="9"/>
      <c r="M2691" s="17">
        <v>76000</v>
      </c>
      <c r="N2691" s="17">
        <v>76000</v>
      </c>
      <c r="O2691" s="10">
        <v>64900</v>
      </c>
      <c r="P2691" s="10">
        <v>64900</v>
      </c>
      <c r="Q2691" s="11">
        <v>77000</v>
      </c>
      <c r="R2691" s="11">
        <v>77000</v>
      </c>
      <c r="S2691" s="12">
        <v>71000</v>
      </c>
      <c r="T2691" s="12">
        <v>71000</v>
      </c>
      <c r="U2691" s="9"/>
      <c r="V2691" s="9"/>
      <c r="W2691" s="43">
        <f t="shared" si="216"/>
        <v>72225</v>
      </c>
      <c r="X2691" s="43">
        <f t="shared" si="215"/>
        <v>72225</v>
      </c>
    </row>
    <row r="2692" spans="1:24" ht="15" x14ac:dyDescent="0.25">
      <c r="A2692" s="44">
        <v>2689</v>
      </c>
      <c r="B2692" s="3" t="s">
        <v>3694</v>
      </c>
      <c r="C2692" s="3" t="s">
        <v>10199</v>
      </c>
      <c r="D2692" s="3" t="s">
        <v>1297</v>
      </c>
      <c r="E2692" s="3">
        <v>2022</v>
      </c>
      <c r="F2692" s="3" t="s">
        <v>3133</v>
      </c>
      <c r="G2692" s="3" t="s">
        <v>351</v>
      </c>
      <c r="H2692" s="3"/>
      <c r="I2692" s="5">
        <v>9786287513624</v>
      </c>
      <c r="J2692" s="3">
        <v>1</v>
      </c>
      <c r="K2692" s="8"/>
      <c r="L2692" s="9"/>
      <c r="M2692" s="17">
        <v>70000</v>
      </c>
      <c r="N2692" s="17">
        <v>70000</v>
      </c>
      <c r="O2692" s="10">
        <v>60500</v>
      </c>
      <c r="P2692" s="10">
        <v>60500</v>
      </c>
      <c r="Q2692" s="11">
        <v>72000</v>
      </c>
      <c r="R2692" s="11">
        <v>72000</v>
      </c>
      <c r="S2692" s="12">
        <v>66000</v>
      </c>
      <c r="T2692" s="12">
        <v>66000</v>
      </c>
      <c r="U2692" s="9"/>
      <c r="V2692" s="9"/>
      <c r="W2692" s="43">
        <f t="shared" si="216"/>
        <v>67125</v>
      </c>
      <c r="X2692" s="43">
        <f t="shared" ref="X2692:X2755" si="219">W2692*J2692</f>
        <v>67125</v>
      </c>
    </row>
    <row r="2693" spans="1:24" ht="15" x14ac:dyDescent="0.25">
      <c r="A2693" s="44">
        <v>2690</v>
      </c>
      <c r="B2693" s="3" t="s">
        <v>4646</v>
      </c>
      <c r="C2693" s="3" t="s">
        <v>9883</v>
      </c>
      <c r="D2693" s="5" t="s">
        <v>1409</v>
      </c>
      <c r="E2693" s="3">
        <v>2023</v>
      </c>
      <c r="F2693" s="3" t="s">
        <v>1394</v>
      </c>
      <c r="G2693" s="3" t="s">
        <v>4649</v>
      </c>
      <c r="H2693" s="3">
        <v>1</v>
      </c>
      <c r="I2693" s="5">
        <v>9789354402272</v>
      </c>
      <c r="J2693" s="5">
        <v>4</v>
      </c>
      <c r="K2693" s="8"/>
      <c r="L2693" s="9"/>
      <c r="M2693" s="17">
        <v>83000</v>
      </c>
      <c r="N2693" s="17">
        <v>83000</v>
      </c>
      <c r="O2693" s="10"/>
      <c r="P2693" s="10"/>
      <c r="Q2693" s="11">
        <v>85000</v>
      </c>
      <c r="R2693" s="11">
        <v>85000</v>
      </c>
      <c r="S2693" s="12">
        <v>78000</v>
      </c>
      <c r="T2693" s="12">
        <v>78000</v>
      </c>
      <c r="U2693" s="9"/>
      <c r="V2693" s="9"/>
      <c r="W2693" s="43">
        <f t="shared" ref="W2693:W2756" si="220">ROUND(AVERAGE(K2693,M2693,O2693,Q2693,S2693,U2693),0)</f>
        <v>82000</v>
      </c>
      <c r="X2693" s="43">
        <f t="shared" si="219"/>
        <v>328000</v>
      </c>
    </row>
    <row r="2694" spans="1:24" ht="15" x14ac:dyDescent="0.25">
      <c r="A2694" s="44">
        <v>2691</v>
      </c>
      <c r="B2694" s="3" t="s">
        <v>11246</v>
      </c>
      <c r="C2694" s="3" t="s">
        <v>10758</v>
      </c>
      <c r="D2694" s="3" t="s">
        <v>8027</v>
      </c>
      <c r="E2694" s="3">
        <v>2021</v>
      </c>
      <c r="F2694" s="3" t="s">
        <v>23</v>
      </c>
      <c r="G2694" s="3" t="s">
        <v>6088</v>
      </c>
      <c r="H2694" s="3" t="s">
        <v>11620</v>
      </c>
      <c r="I2694" s="5">
        <v>9788499649696</v>
      </c>
      <c r="J2694" s="3">
        <v>2</v>
      </c>
      <c r="K2694" s="8"/>
      <c r="L2694" s="9"/>
      <c r="M2694" s="17">
        <v>192000</v>
      </c>
      <c r="N2694" s="17">
        <v>192000</v>
      </c>
      <c r="O2694" s="10">
        <v>253400</v>
      </c>
      <c r="P2694" s="10">
        <v>253400</v>
      </c>
      <c r="Q2694" s="11">
        <v>197000</v>
      </c>
      <c r="R2694" s="11">
        <v>197000</v>
      </c>
      <c r="S2694" s="12">
        <v>184000</v>
      </c>
      <c r="T2694" s="12">
        <v>184000</v>
      </c>
      <c r="U2694" s="9">
        <v>200880</v>
      </c>
      <c r="V2694" s="9">
        <f t="shared" ref="V2694:V2703" si="221">U2694</f>
        <v>200880</v>
      </c>
      <c r="W2694" s="43">
        <f t="shared" si="220"/>
        <v>205456</v>
      </c>
      <c r="X2694" s="43">
        <f t="shared" si="219"/>
        <v>410912</v>
      </c>
    </row>
    <row r="2695" spans="1:24" ht="15" x14ac:dyDescent="0.25">
      <c r="A2695" s="44">
        <v>2692</v>
      </c>
      <c r="B2695" s="3" t="s">
        <v>5551</v>
      </c>
      <c r="C2695" s="3" t="s">
        <v>11394</v>
      </c>
      <c r="D2695" s="3" t="s">
        <v>6003</v>
      </c>
      <c r="E2695" s="3">
        <v>2022</v>
      </c>
      <c r="F2695" s="3" t="s">
        <v>23</v>
      </c>
      <c r="G2695" s="3" t="s">
        <v>6004</v>
      </c>
      <c r="H2695" s="3"/>
      <c r="I2695" s="5">
        <v>9789871609291</v>
      </c>
      <c r="J2695" s="3">
        <v>1</v>
      </c>
      <c r="K2695" s="8"/>
      <c r="L2695" s="9"/>
      <c r="M2695" s="17">
        <v>249000</v>
      </c>
      <c r="N2695" s="17">
        <v>249000</v>
      </c>
      <c r="O2695" s="10">
        <v>168300</v>
      </c>
      <c r="P2695" s="10">
        <v>168300</v>
      </c>
      <c r="Q2695" s="11">
        <v>255000</v>
      </c>
      <c r="R2695" s="11">
        <v>255000</v>
      </c>
      <c r="S2695" s="12">
        <v>239000</v>
      </c>
      <c r="T2695" s="12">
        <v>239000</v>
      </c>
      <c r="U2695" s="9">
        <v>165123</v>
      </c>
      <c r="V2695" s="9">
        <f t="shared" si="221"/>
        <v>165123</v>
      </c>
      <c r="W2695" s="43">
        <f t="shared" si="220"/>
        <v>215285</v>
      </c>
      <c r="X2695" s="43">
        <f t="shared" si="219"/>
        <v>215285</v>
      </c>
    </row>
    <row r="2696" spans="1:24" ht="15" x14ac:dyDescent="0.25">
      <c r="A2696" s="44">
        <v>2693</v>
      </c>
      <c r="B2696" s="3" t="s">
        <v>3798</v>
      </c>
      <c r="C2696" s="3" t="s">
        <v>3878</v>
      </c>
      <c r="D2696" s="3" t="s">
        <v>3879</v>
      </c>
      <c r="E2696" s="3">
        <v>2022</v>
      </c>
      <c r="F2696" s="3" t="s">
        <v>3645</v>
      </c>
      <c r="G2696" s="3" t="s">
        <v>3000</v>
      </c>
      <c r="H2696" s="3">
        <v>1</v>
      </c>
      <c r="I2696" s="5">
        <v>9789587787405</v>
      </c>
      <c r="J2696" s="5">
        <v>8</v>
      </c>
      <c r="K2696" s="8">
        <v>56925</v>
      </c>
      <c r="L2696" s="9">
        <v>56925</v>
      </c>
      <c r="M2696" s="17">
        <v>70000</v>
      </c>
      <c r="N2696" s="17">
        <v>70000</v>
      </c>
      <c r="O2696" s="10">
        <v>60500</v>
      </c>
      <c r="P2696" s="10">
        <v>60500</v>
      </c>
      <c r="Q2696" s="11">
        <v>72000</v>
      </c>
      <c r="R2696" s="11">
        <v>72000</v>
      </c>
      <c r="S2696" s="12">
        <v>66000</v>
      </c>
      <c r="T2696" s="12">
        <v>66000</v>
      </c>
      <c r="U2696" s="9">
        <v>82500</v>
      </c>
      <c r="V2696" s="9">
        <f t="shared" si="221"/>
        <v>82500</v>
      </c>
      <c r="W2696" s="43">
        <f t="shared" si="220"/>
        <v>67988</v>
      </c>
      <c r="X2696" s="43">
        <f t="shared" si="219"/>
        <v>543904</v>
      </c>
    </row>
    <row r="2697" spans="1:24" ht="15" x14ac:dyDescent="0.25">
      <c r="A2697" s="44">
        <v>2694</v>
      </c>
      <c r="B2697" s="3" t="s">
        <v>657</v>
      </c>
      <c r="C2697" s="3" t="s">
        <v>10891</v>
      </c>
      <c r="D2697" s="3" t="s">
        <v>717</v>
      </c>
      <c r="E2697" s="3">
        <v>2024</v>
      </c>
      <c r="F2697" s="3" t="s">
        <v>656</v>
      </c>
      <c r="G2697" s="3" t="s">
        <v>249</v>
      </c>
      <c r="H2697" s="3"/>
      <c r="I2697" s="5">
        <v>9789587926477</v>
      </c>
      <c r="J2697" s="86">
        <v>19</v>
      </c>
      <c r="K2697" s="8"/>
      <c r="L2697" s="9"/>
      <c r="M2697" s="17">
        <v>136000</v>
      </c>
      <c r="N2697" s="17">
        <v>136000</v>
      </c>
      <c r="O2697" s="10">
        <v>116600</v>
      </c>
      <c r="P2697" s="10">
        <v>116600</v>
      </c>
      <c r="Q2697" s="11">
        <v>139000</v>
      </c>
      <c r="R2697" s="11">
        <v>139000</v>
      </c>
      <c r="S2697" s="12">
        <v>127000</v>
      </c>
      <c r="T2697" s="12">
        <v>127000</v>
      </c>
      <c r="U2697" s="9">
        <v>159000</v>
      </c>
      <c r="V2697" s="9">
        <f t="shared" si="221"/>
        <v>159000</v>
      </c>
      <c r="W2697" s="43">
        <f t="shared" si="220"/>
        <v>135520</v>
      </c>
      <c r="X2697" s="43">
        <f t="shared" si="219"/>
        <v>2574880</v>
      </c>
    </row>
    <row r="2698" spans="1:24" ht="15" x14ac:dyDescent="0.25">
      <c r="A2698" s="44">
        <v>2695</v>
      </c>
      <c r="B2698" s="3" t="s">
        <v>776</v>
      </c>
      <c r="C2698" s="3" t="s">
        <v>10600</v>
      </c>
      <c r="D2698" s="3" t="s">
        <v>1224</v>
      </c>
      <c r="E2698" s="3">
        <v>2023</v>
      </c>
      <c r="F2698" s="3" t="s">
        <v>656</v>
      </c>
      <c r="G2698" s="3" t="s">
        <v>1225</v>
      </c>
      <c r="H2698" s="3"/>
      <c r="I2698" s="5">
        <v>9789566165859</v>
      </c>
      <c r="J2698" s="3">
        <v>1</v>
      </c>
      <c r="K2698" s="8"/>
      <c r="L2698" s="9"/>
      <c r="M2698" s="17">
        <v>114000</v>
      </c>
      <c r="N2698" s="17">
        <v>114000</v>
      </c>
      <c r="O2698" s="10">
        <v>160600</v>
      </c>
      <c r="P2698" s="10">
        <v>160600</v>
      </c>
      <c r="Q2698" s="11">
        <v>117000</v>
      </c>
      <c r="R2698" s="11">
        <v>117000</v>
      </c>
      <c r="S2698" s="12">
        <v>108000</v>
      </c>
      <c r="T2698" s="12">
        <v>108000</v>
      </c>
      <c r="U2698" s="9">
        <v>219000</v>
      </c>
      <c r="V2698" s="9">
        <f t="shared" si="221"/>
        <v>219000</v>
      </c>
      <c r="W2698" s="43">
        <f t="shared" si="220"/>
        <v>143720</v>
      </c>
      <c r="X2698" s="43">
        <f t="shared" si="219"/>
        <v>143720</v>
      </c>
    </row>
    <row r="2699" spans="1:24" ht="15" x14ac:dyDescent="0.25">
      <c r="A2699" s="44">
        <v>2696</v>
      </c>
      <c r="B2699" s="3" t="s">
        <v>776</v>
      </c>
      <c r="C2699" s="3" t="s">
        <v>10601</v>
      </c>
      <c r="D2699" s="3" t="s">
        <v>1224</v>
      </c>
      <c r="E2699" s="3">
        <v>2023</v>
      </c>
      <c r="F2699" s="3" t="s">
        <v>656</v>
      </c>
      <c r="G2699" s="3" t="s">
        <v>1225</v>
      </c>
      <c r="H2699" s="3"/>
      <c r="I2699" s="5">
        <v>9789566165842</v>
      </c>
      <c r="J2699" s="3">
        <v>1</v>
      </c>
      <c r="K2699" s="8"/>
      <c r="L2699" s="9"/>
      <c r="M2699" s="17">
        <v>114000</v>
      </c>
      <c r="N2699" s="17">
        <v>114000</v>
      </c>
      <c r="O2699" s="10">
        <v>160600</v>
      </c>
      <c r="P2699" s="10">
        <v>160600</v>
      </c>
      <c r="Q2699" s="11">
        <v>117000</v>
      </c>
      <c r="R2699" s="11">
        <v>117000</v>
      </c>
      <c r="S2699" s="12">
        <v>108000</v>
      </c>
      <c r="T2699" s="12">
        <v>108000</v>
      </c>
      <c r="U2699" s="9">
        <v>219000</v>
      </c>
      <c r="V2699" s="9">
        <f t="shared" si="221"/>
        <v>219000</v>
      </c>
      <c r="W2699" s="43">
        <f t="shared" si="220"/>
        <v>143720</v>
      </c>
      <c r="X2699" s="43">
        <f t="shared" si="219"/>
        <v>143720</v>
      </c>
    </row>
    <row r="2700" spans="1:24" ht="15" x14ac:dyDescent="0.25">
      <c r="A2700" s="44">
        <v>2697</v>
      </c>
      <c r="B2700" s="3" t="s">
        <v>776</v>
      </c>
      <c r="C2700" s="3" t="s">
        <v>12130</v>
      </c>
      <c r="D2700" s="3" t="s">
        <v>1224</v>
      </c>
      <c r="E2700" s="3">
        <v>2019</v>
      </c>
      <c r="F2700" s="3" t="s">
        <v>656</v>
      </c>
      <c r="G2700" s="3" t="s">
        <v>1225</v>
      </c>
      <c r="H2700" s="3"/>
      <c r="I2700" s="5">
        <v>9789584280787</v>
      </c>
      <c r="J2700" s="3">
        <v>1</v>
      </c>
      <c r="K2700" s="8"/>
      <c r="L2700" s="9"/>
      <c r="M2700" s="17">
        <v>70000</v>
      </c>
      <c r="N2700" s="17">
        <v>70000</v>
      </c>
      <c r="O2700" s="10">
        <v>60500</v>
      </c>
      <c r="P2700" s="10">
        <v>60500</v>
      </c>
      <c r="Q2700" s="11">
        <v>72000</v>
      </c>
      <c r="R2700" s="11">
        <v>72000</v>
      </c>
      <c r="S2700" s="12">
        <v>66000</v>
      </c>
      <c r="T2700" s="12">
        <v>66000</v>
      </c>
      <c r="U2700" s="9">
        <v>82500</v>
      </c>
      <c r="V2700" s="9">
        <f t="shared" si="221"/>
        <v>82500</v>
      </c>
      <c r="W2700" s="43">
        <f t="shared" si="220"/>
        <v>70200</v>
      </c>
      <c r="X2700" s="43">
        <f t="shared" si="219"/>
        <v>70200</v>
      </c>
    </row>
    <row r="2701" spans="1:24" ht="13.5" customHeight="1" x14ac:dyDescent="0.25">
      <c r="A2701" s="44">
        <v>2698</v>
      </c>
      <c r="B2701" s="3" t="s">
        <v>776</v>
      </c>
      <c r="C2701" s="3" t="s">
        <v>12131</v>
      </c>
      <c r="D2701" s="3" t="s">
        <v>1224</v>
      </c>
      <c r="E2701" s="3"/>
      <c r="F2701" s="3" t="s">
        <v>656</v>
      </c>
      <c r="G2701" s="3" t="s">
        <v>1225</v>
      </c>
      <c r="H2701" s="3"/>
      <c r="I2701" s="5">
        <v>9789584280794</v>
      </c>
      <c r="J2701" s="3">
        <v>1</v>
      </c>
      <c r="K2701" s="8"/>
      <c r="L2701" s="9"/>
      <c r="M2701" s="17">
        <v>101000</v>
      </c>
      <c r="N2701" s="17">
        <v>101000</v>
      </c>
      <c r="O2701" s="10">
        <v>75900</v>
      </c>
      <c r="P2701" s="10">
        <v>75900</v>
      </c>
      <c r="Q2701" s="11">
        <v>103000</v>
      </c>
      <c r="R2701" s="11">
        <v>103000</v>
      </c>
      <c r="S2701" s="12">
        <v>95000</v>
      </c>
      <c r="T2701" s="12">
        <v>95000</v>
      </c>
      <c r="U2701" s="9">
        <v>118500</v>
      </c>
      <c r="V2701" s="9">
        <f t="shared" si="221"/>
        <v>118500</v>
      </c>
      <c r="W2701" s="43">
        <f t="shared" si="220"/>
        <v>98680</v>
      </c>
      <c r="X2701" s="43">
        <f t="shared" si="219"/>
        <v>98680</v>
      </c>
    </row>
    <row r="2702" spans="1:24" ht="15" x14ac:dyDescent="0.25">
      <c r="A2702" s="44">
        <v>2699</v>
      </c>
      <c r="B2702" s="3" t="s">
        <v>3650</v>
      </c>
      <c r="C2702" s="3" t="s">
        <v>3697</v>
      </c>
      <c r="D2702" s="3" t="s">
        <v>3698</v>
      </c>
      <c r="E2702" s="3">
        <v>2013</v>
      </c>
      <c r="F2702" s="3" t="s">
        <v>3645</v>
      </c>
      <c r="G2702" s="3" t="s">
        <v>3000</v>
      </c>
      <c r="H2702" s="3">
        <v>1</v>
      </c>
      <c r="I2702" s="5">
        <v>9789586829984</v>
      </c>
      <c r="J2702" s="5">
        <v>2</v>
      </c>
      <c r="K2702" s="8">
        <v>68310</v>
      </c>
      <c r="L2702" s="9">
        <v>68310</v>
      </c>
      <c r="M2702" s="17">
        <v>84000</v>
      </c>
      <c r="N2702" s="17">
        <v>84000</v>
      </c>
      <c r="O2702" s="10">
        <v>72600</v>
      </c>
      <c r="P2702" s="10">
        <v>72600</v>
      </c>
      <c r="Q2702" s="11">
        <v>86000</v>
      </c>
      <c r="R2702" s="11">
        <v>86000</v>
      </c>
      <c r="S2702" s="12">
        <v>79000</v>
      </c>
      <c r="T2702" s="12">
        <v>79000</v>
      </c>
      <c r="U2702" s="9">
        <v>99000</v>
      </c>
      <c r="V2702" s="9">
        <f t="shared" si="221"/>
        <v>99000</v>
      </c>
      <c r="W2702" s="43">
        <f t="shared" si="220"/>
        <v>81485</v>
      </c>
      <c r="X2702" s="43">
        <f t="shared" si="219"/>
        <v>162970</v>
      </c>
    </row>
    <row r="2703" spans="1:24" ht="13.5" customHeight="1" x14ac:dyDescent="0.25">
      <c r="A2703" s="44">
        <v>2700</v>
      </c>
      <c r="B2703" s="3" t="s">
        <v>776</v>
      </c>
      <c r="C2703" s="3" t="s">
        <v>10485</v>
      </c>
      <c r="D2703" s="3" t="s">
        <v>8896</v>
      </c>
      <c r="E2703" s="3">
        <v>2022</v>
      </c>
      <c r="F2703" s="3" t="s">
        <v>656</v>
      </c>
      <c r="G2703" s="3" t="s">
        <v>3112</v>
      </c>
      <c r="H2703" s="3" t="s">
        <v>2839</v>
      </c>
      <c r="I2703" s="5">
        <v>9789584299796</v>
      </c>
      <c r="J2703" s="3">
        <v>1</v>
      </c>
      <c r="K2703" s="8"/>
      <c r="L2703" s="9"/>
      <c r="M2703" s="17">
        <v>63000</v>
      </c>
      <c r="N2703" s="17">
        <v>63000</v>
      </c>
      <c r="O2703" s="10">
        <v>53900</v>
      </c>
      <c r="P2703" s="10">
        <v>53900</v>
      </c>
      <c r="Q2703" s="11">
        <v>64000</v>
      </c>
      <c r="R2703" s="11">
        <v>64000</v>
      </c>
      <c r="S2703" s="12">
        <v>59000</v>
      </c>
      <c r="T2703" s="12">
        <v>59000</v>
      </c>
      <c r="U2703" s="9">
        <v>73500</v>
      </c>
      <c r="V2703" s="9">
        <f t="shared" si="221"/>
        <v>73500</v>
      </c>
      <c r="W2703" s="43">
        <f t="shared" si="220"/>
        <v>62680</v>
      </c>
      <c r="X2703" s="43">
        <f t="shared" si="219"/>
        <v>62680</v>
      </c>
    </row>
    <row r="2704" spans="1:24" ht="15" x14ac:dyDescent="0.25">
      <c r="A2704" s="44">
        <v>2701</v>
      </c>
      <c r="B2704" s="3" t="s">
        <v>10846</v>
      </c>
      <c r="C2704" s="3" t="s">
        <v>9830</v>
      </c>
      <c r="D2704" s="3" t="s">
        <v>4369</v>
      </c>
      <c r="E2704" s="3">
        <v>2022</v>
      </c>
      <c r="F2704" s="3" t="s">
        <v>1547</v>
      </c>
      <c r="G2704" s="3" t="s">
        <v>10932</v>
      </c>
      <c r="H2704" s="3"/>
      <c r="I2704" s="5">
        <v>9786280004952</v>
      </c>
      <c r="J2704" s="5">
        <v>2</v>
      </c>
      <c r="K2704" s="8"/>
      <c r="L2704" s="9"/>
      <c r="M2704" s="17">
        <v>88000</v>
      </c>
      <c r="N2704" s="17">
        <v>88000</v>
      </c>
      <c r="O2704" s="10">
        <v>75900</v>
      </c>
      <c r="P2704" s="10">
        <v>75900</v>
      </c>
      <c r="Q2704" s="11">
        <v>90000</v>
      </c>
      <c r="R2704" s="11">
        <v>90000</v>
      </c>
      <c r="S2704" s="12">
        <v>83000</v>
      </c>
      <c r="T2704" s="12">
        <v>83000</v>
      </c>
      <c r="U2704" s="9"/>
      <c r="V2704" s="9"/>
      <c r="W2704" s="43">
        <f t="shared" si="220"/>
        <v>84225</v>
      </c>
      <c r="X2704" s="43">
        <f t="shared" si="219"/>
        <v>168450</v>
      </c>
    </row>
    <row r="2705" spans="1:24" ht="15" x14ac:dyDescent="0.25">
      <c r="A2705" s="44">
        <v>2702</v>
      </c>
      <c r="B2705" s="27" t="s">
        <v>1397</v>
      </c>
      <c r="C2705" s="3" t="s">
        <v>2316</v>
      </c>
      <c r="D2705" s="3" t="s">
        <v>1409</v>
      </c>
      <c r="E2705" s="3">
        <v>2013</v>
      </c>
      <c r="F2705" s="3" t="s">
        <v>1341</v>
      </c>
      <c r="G2705" s="3" t="s">
        <v>2159</v>
      </c>
      <c r="H2705" s="3"/>
      <c r="I2705" s="5">
        <v>9789588595115</v>
      </c>
      <c r="J2705" s="3">
        <v>1</v>
      </c>
      <c r="K2705" s="8"/>
      <c r="L2705" s="9"/>
      <c r="M2705" s="17">
        <v>41000</v>
      </c>
      <c r="N2705" s="17">
        <v>41000</v>
      </c>
      <c r="O2705" s="10"/>
      <c r="P2705" s="10"/>
      <c r="Q2705" s="11">
        <v>42000</v>
      </c>
      <c r="R2705" s="11">
        <v>42000</v>
      </c>
      <c r="S2705" s="12">
        <v>39000</v>
      </c>
      <c r="T2705" s="12">
        <v>39000</v>
      </c>
      <c r="U2705" s="9">
        <v>37500</v>
      </c>
      <c r="V2705" s="9">
        <f t="shared" ref="V2705:V2716" si="222">U2705</f>
        <v>37500</v>
      </c>
      <c r="W2705" s="43">
        <f t="shared" si="220"/>
        <v>39875</v>
      </c>
      <c r="X2705" s="43">
        <f t="shared" si="219"/>
        <v>39875</v>
      </c>
    </row>
    <row r="2706" spans="1:24" ht="15" x14ac:dyDescent="0.25">
      <c r="A2706" s="44">
        <v>2703</v>
      </c>
      <c r="B2706" s="3" t="s">
        <v>4055</v>
      </c>
      <c r="C2706" s="3" t="s">
        <v>9807</v>
      </c>
      <c r="D2706" s="5" t="s">
        <v>4057</v>
      </c>
      <c r="E2706" s="3">
        <v>2018</v>
      </c>
      <c r="F2706" s="3" t="s">
        <v>23</v>
      </c>
      <c r="G2706" s="3" t="s">
        <v>249</v>
      </c>
      <c r="H2706" s="3">
        <v>1</v>
      </c>
      <c r="I2706" s="15">
        <v>9789587628586</v>
      </c>
      <c r="J2706" s="15">
        <v>1</v>
      </c>
      <c r="K2706" s="8"/>
      <c r="L2706" s="9"/>
      <c r="M2706" s="17">
        <v>59000</v>
      </c>
      <c r="N2706" s="17">
        <v>59000</v>
      </c>
      <c r="O2706" s="10">
        <v>50600</v>
      </c>
      <c r="P2706" s="10">
        <v>50600</v>
      </c>
      <c r="Q2706" s="11">
        <v>60000</v>
      </c>
      <c r="R2706" s="11">
        <v>60000</v>
      </c>
      <c r="S2706" s="12">
        <v>55000</v>
      </c>
      <c r="T2706" s="12">
        <v>55000</v>
      </c>
      <c r="U2706" s="9">
        <v>92600</v>
      </c>
      <c r="V2706" s="9">
        <f t="shared" si="222"/>
        <v>92600</v>
      </c>
      <c r="W2706" s="43">
        <f t="shared" si="220"/>
        <v>63440</v>
      </c>
      <c r="X2706" s="43">
        <f t="shared" si="219"/>
        <v>63440</v>
      </c>
    </row>
    <row r="2707" spans="1:24" ht="15" x14ac:dyDescent="0.25">
      <c r="A2707" s="44">
        <v>2704</v>
      </c>
      <c r="B2707" s="3" t="s">
        <v>433</v>
      </c>
      <c r="C2707" s="3" t="s">
        <v>9950</v>
      </c>
      <c r="D2707" s="3" t="s">
        <v>5285</v>
      </c>
      <c r="E2707" s="3">
        <v>2021</v>
      </c>
      <c r="F2707" s="3" t="s">
        <v>1346</v>
      </c>
      <c r="G2707" s="3" t="s">
        <v>5249</v>
      </c>
      <c r="H2707" s="3">
        <v>1</v>
      </c>
      <c r="I2707" s="5">
        <v>9788466351072</v>
      </c>
      <c r="J2707" s="5">
        <v>1</v>
      </c>
      <c r="K2707" s="8"/>
      <c r="L2707" s="9"/>
      <c r="M2707" s="17">
        <v>104000</v>
      </c>
      <c r="N2707" s="17">
        <v>104000</v>
      </c>
      <c r="O2707" s="10">
        <v>128100</v>
      </c>
      <c r="P2707" s="10">
        <v>128100</v>
      </c>
      <c r="Q2707" s="11">
        <v>106000</v>
      </c>
      <c r="R2707" s="11">
        <v>106000</v>
      </c>
      <c r="S2707" s="12">
        <v>99000</v>
      </c>
      <c r="T2707" s="12">
        <v>99000</v>
      </c>
      <c r="U2707" s="9">
        <v>100440</v>
      </c>
      <c r="V2707" s="9">
        <f t="shared" si="222"/>
        <v>100440</v>
      </c>
      <c r="W2707" s="43">
        <f t="shared" si="220"/>
        <v>107508</v>
      </c>
      <c r="X2707" s="43">
        <f t="shared" si="219"/>
        <v>107508</v>
      </c>
    </row>
    <row r="2708" spans="1:24" ht="15" x14ac:dyDescent="0.25">
      <c r="A2708" s="44">
        <v>2705</v>
      </c>
      <c r="B2708" s="3" t="s">
        <v>12580</v>
      </c>
      <c r="C2708" s="3" t="s">
        <v>8385</v>
      </c>
      <c r="D2708" s="39" t="s">
        <v>8386</v>
      </c>
      <c r="E2708" s="3">
        <v>2022</v>
      </c>
      <c r="F2708" s="3" t="s">
        <v>6912</v>
      </c>
      <c r="G2708" s="3" t="s">
        <v>8387</v>
      </c>
      <c r="H2708" s="3" t="s">
        <v>11667</v>
      </c>
      <c r="I2708" s="5">
        <v>9788427713918</v>
      </c>
      <c r="J2708" s="3">
        <v>1</v>
      </c>
      <c r="K2708" s="8"/>
      <c r="L2708" s="9"/>
      <c r="M2708" s="17">
        <v>153000</v>
      </c>
      <c r="N2708" s="17">
        <v>153000</v>
      </c>
      <c r="O2708" s="10">
        <v>219400</v>
      </c>
      <c r="P2708" s="10">
        <v>219400</v>
      </c>
      <c r="Q2708" s="11">
        <v>158000</v>
      </c>
      <c r="R2708" s="11">
        <v>158000</v>
      </c>
      <c r="S2708" s="12">
        <v>147000</v>
      </c>
      <c r="T2708" s="12">
        <v>147000</v>
      </c>
      <c r="U2708" s="9">
        <v>165600</v>
      </c>
      <c r="V2708" s="9">
        <f t="shared" si="222"/>
        <v>165600</v>
      </c>
      <c r="W2708" s="43">
        <f t="shared" si="220"/>
        <v>168600</v>
      </c>
      <c r="X2708" s="43">
        <f t="shared" si="219"/>
        <v>168600</v>
      </c>
    </row>
    <row r="2709" spans="1:24" ht="15" x14ac:dyDescent="0.25">
      <c r="A2709" s="44">
        <v>2706</v>
      </c>
      <c r="B2709" s="27"/>
      <c r="C2709" s="3" t="s">
        <v>9898</v>
      </c>
      <c r="D2709" s="5" t="s">
        <v>2833</v>
      </c>
      <c r="E2709" s="3">
        <v>2023</v>
      </c>
      <c r="F2709" s="3" t="s">
        <v>23</v>
      </c>
      <c r="G2709" s="3" t="s">
        <v>249</v>
      </c>
      <c r="H2709" s="3">
        <v>1</v>
      </c>
      <c r="I2709" s="15">
        <v>9789587924671</v>
      </c>
      <c r="J2709" s="5">
        <v>14</v>
      </c>
      <c r="K2709" s="8"/>
      <c r="L2709" s="9"/>
      <c r="M2709" s="17">
        <v>121000</v>
      </c>
      <c r="N2709" s="17">
        <v>121000</v>
      </c>
      <c r="O2709" s="10">
        <v>70400</v>
      </c>
      <c r="P2709" s="10">
        <v>70400</v>
      </c>
      <c r="Q2709" s="11">
        <v>124000</v>
      </c>
      <c r="R2709" s="11">
        <v>124000</v>
      </c>
      <c r="S2709" s="12">
        <v>113000</v>
      </c>
      <c r="T2709" s="12">
        <v>113000</v>
      </c>
      <c r="U2709" s="9">
        <v>96000</v>
      </c>
      <c r="V2709" s="9">
        <f t="shared" si="222"/>
        <v>96000</v>
      </c>
      <c r="W2709" s="43">
        <f t="shared" si="220"/>
        <v>104880</v>
      </c>
      <c r="X2709" s="43">
        <f t="shared" si="219"/>
        <v>1468320</v>
      </c>
    </row>
    <row r="2710" spans="1:24" ht="15" x14ac:dyDescent="0.25">
      <c r="A2710" s="44">
        <v>2707</v>
      </c>
      <c r="B2710" s="3" t="s">
        <v>11079</v>
      </c>
      <c r="C2710" s="58" t="s">
        <v>11080</v>
      </c>
      <c r="D2710" s="5" t="s">
        <v>2648</v>
      </c>
      <c r="E2710" s="3">
        <v>2025</v>
      </c>
      <c r="F2710" s="3" t="s">
        <v>23</v>
      </c>
      <c r="G2710" s="3" t="s">
        <v>249</v>
      </c>
      <c r="H2710" s="3">
        <v>2</v>
      </c>
      <c r="I2710" s="15">
        <v>9789587927863</v>
      </c>
      <c r="J2710" s="86">
        <v>15</v>
      </c>
      <c r="K2710" s="8"/>
      <c r="L2710" s="9"/>
      <c r="M2710" s="17">
        <v>92000</v>
      </c>
      <c r="N2710" s="17">
        <v>92000</v>
      </c>
      <c r="O2710" s="10">
        <v>79200</v>
      </c>
      <c r="P2710" s="10">
        <v>79200</v>
      </c>
      <c r="Q2710" s="11">
        <v>94000</v>
      </c>
      <c r="R2710" s="11">
        <v>94000</v>
      </c>
      <c r="S2710" s="12">
        <v>86000</v>
      </c>
      <c r="T2710" s="12">
        <v>86000</v>
      </c>
      <c r="U2710" s="9">
        <v>108000</v>
      </c>
      <c r="V2710" s="9">
        <f t="shared" si="222"/>
        <v>108000</v>
      </c>
      <c r="W2710" s="43">
        <f t="shared" si="220"/>
        <v>91840</v>
      </c>
      <c r="X2710" s="43">
        <f t="shared" si="219"/>
        <v>1377600</v>
      </c>
    </row>
    <row r="2711" spans="1:24" ht="15" x14ac:dyDescent="0.25">
      <c r="A2711" s="44">
        <v>2708</v>
      </c>
      <c r="B2711" s="3" t="s">
        <v>7868</v>
      </c>
      <c r="C2711" s="3" t="s">
        <v>10267</v>
      </c>
      <c r="D2711" s="3" t="s">
        <v>4906</v>
      </c>
      <c r="E2711" s="3">
        <v>2024</v>
      </c>
      <c r="F2711" s="3" t="s">
        <v>7870</v>
      </c>
      <c r="G2711" s="3" t="s">
        <v>999</v>
      </c>
      <c r="H2711" s="3">
        <v>9</v>
      </c>
      <c r="I2711" s="5">
        <v>9789585038592</v>
      </c>
      <c r="J2711" s="3">
        <v>5</v>
      </c>
      <c r="K2711" s="8"/>
      <c r="L2711" s="9"/>
      <c r="M2711" s="17">
        <v>101000</v>
      </c>
      <c r="N2711" s="17">
        <v>101000</v>
      </c>
      <c r="O2711" s="10">
        <v>12100</v>
      </c>
      <c r="P2711" s="10">
        <v>12100</v>
      </c>
      <c r="Q2711" s="11">
        <v>103000</v>
      </c>
      <c r="R2711" s="11">
        <v>103000</v>
      </c>
      <c r="S2711" s="12">
        <v>95000</v>
      </c>
      <c r="T2711" s="12">
        <v>95000</v>
      </c>
      <c r="U2711" s="9">
        <v>120000</v>
      </c>
      <c r="V2711" s="9">
        <f t="shared" si="222"/>
        <v>120000</v>
      </c>
      <c r="W2711" s="43">
        <f t="shared" si="220"/>
        <v>86220</v>
      </c>
      <c r="X2711" s="43">
        <f t="shared" si="219"/>
        <v>431100</v>
      </c>
    </row>
    <row r="2712" spans="1:24" ht="15" x14ac:dyDescent="0.25">
      <c r="A2712" s="44">
        <v>2709</v>
      </c>
      <c r="B2712" s="34"/>
      <c r="C2712" s="3" t="s">
        <v>4873</v>
      </c>
      <c r="D2712" s="3" t="s">
        <v>4874</v>
      </c>
      <c r="E2712" s="3">
        <v>2024</v>
      </c>
      <c r="F2712" s="3" t="s">
        <v>656</v>
      </c>
      <c r="G2712" s="3" t="s">
        <v>999</v>
      </c>
      <c r="H2712" s="3">
        <v>1</v>
      </c>
      <c r="I2712" s="5">
        <v>9789585038585</v>
      </c>
      <c r="J2712" s="3">
        <v>6</v>
      </c>
      <c r="K2712" s="8"/>
      <c r="L2712" s="9"/>
      <c r="M2712" s="17">
        <v>101000</v>
      </c>
      <c r="N2712" s="17">
        <v>101000</v>
      </c>
      <c r="O2712" s="10">
        <v>12100</v>
      </c>
      <c r="P2712" s="10">
        <v>12100</v>
      </c>
      <c r="Q2712" s="11">
        <v>103000</v>
      </c>
      <c r="R2712" s="11">
        <v>103000</v>
      </c>
      <c r="S2712" s="12">
        <v>95000</v>
      </c>
      <c r="T2712" s="12">
        <v>95000</v>
      </c>
      <c r="U2712" s="9">
        <v>16500</v>
      </c>
      <c r="V2712" s="9">
        <f t="shared" si="222"/>
        <v>16500</v>
      </c>
      <c r="W2712" s="43">
        <f t="shared" si="220"/>
        <v>65520</v>
      </c>
      <c r="X2712" s="43">
        <f t="shared" si="219"/>
        <v>393120</v>
      </c>
    </row>
    <row r="2713" spans="1:24" ht="15" x14ac:dyDescent="0.25">
      <c r="A2713" s="44">
        <v>2710</v>
      </c>
      <c r="B2713" s="34"/>
      <c r="C2713" s="3" t="s">
        <v>9903</v>
      </c>
      <c r="D2713" s="3" t="s">
        <v>4906</v>
      </c>
      <c r="E2713" s="3">
        <v>2025</v>
      </c>
      <c r="F2713" s="3" t="s">
        <v>656</v>
      </c>
      <c r="G2713" s="3" t="s">
        <v>999</v>
      </c>
      <c r="H2713" s="3">
        <v>10</v>
      </c>
      <c r="I2713" s="5" t="s">
        <v>4907</v>
      </c>
      <c r="J2713" s="5">
        <v>9</v>
      </c>
      <c r="K2713" s="8"/>
      <c r="L2713" s="9"/>
      <c r="M2713" s="17">
        <v>101000</v>
      </c>
      <c r="N2713" s="17">
        <v>101000</v>
      </c>
      <c r="O2713" s="10">
        <v>86900</v>
      </c>
      <c r="P2713" s="10">
        <v>86900</v>
      </c>
      <c r="Q2713" s="11">
        <v>103000</v>
      </c>
      <c r="R2713" s="11">
        <v>103000</v>
      </c>
      <c r="S2713" s="12">
        <v>95000</v>
      </c>
      <c r="T2713" s="12">
        <v>95000</v>
      </c>
      <c r="U2713" s="9">
        <v>118500</v>
      </c>
      <c r="V2713" s="9">
        <f t="shared" si="222"/>
        <v>118500</v>
      </c>
      <c r="W2713" s="43">
        <f t="shared" si="220"/>
        <v>100880</v>
      </c>
      <c r="X2713" s="43">
        <f t="shared" si="219"/>
        <v>907920</v>
      </c>
    </row>
    <row r="2714" spans="1:24" ht="15" x14ac:dyDescent="0.25">
      <c r="A2714" s="44">
        <v>2711</v>
      </c>
      <c r="B2714" s="27" t="s">
        <v>1470</v>
      </c>
      <c r="C2714" s="3" t="s">
        <v>12151</v>
      </c>
      <c r="D2714" s="3" t="s">
        <v>2318</v>
      </c>
      <c r="E2714" s="3"/>
      <c r="F2714" s="3" t="s">
        <v>1346</v>
      </c>
      <c r="G2714" s="3"/>
      <c r="H2714" s="3"/>
      <c r="I2714" s="5">
        <v>9786202127127</v>
      </c>
      <c r="J2714" s="3">
        <v>2</v>
      </c>
      <c r="K2714" s="8"/>
      <c r="L2714" s="9"/>
      <c r="M2714" s="17">
        <v>669000</v>
      </c>
      <c r="N2714" s="17">
        <v>669000</v>
      </c>
      <c r="O2714" s="10"/>
      <c r="P2714" s="10"/>
      <c r="Q2714" s="11">
        <v>688000</v>
      </c>
      <c r="R2714" s="11">
        <v>688000</v>
      </c>
      <c r="S2714" s="12">
        <v>633000</v>
      </c>
      <c r="T2714" s="12">
        <v>633000</v>
      </c>
      <c r="U2714" s="9">
        <v>636300</v>
      </c>
      <c r="V2714" s="9">
        <f t="shared" si="222"/>
        <v>636300</v>
      </c>
      <c r="W2714" s="43">
        <f t="shared" si="220"/>
        <v>656575</v>
      </c>
      <c r="X2714" s="43">
        <f t="shared" si="219"/>
        <v>1313150</v>
      </c>
    </row>
    <row r="2715" spans="1:24" ht="15" x14ac:dyDescent="0.25">
      <c r="A2715" s="44">
        <v>2712</v>
      </c>
      <c r="B2715" s="3" t="s">
        <v>3643</v>
      </c>
      <c r="C2715" s="3" t="s">
        <v>3646</v>
      </c>
      <c r="D2715" s="5" t="s">
        <v>3647</v>
      </c>
      <c r="E2715" s="5">
        <v>2023</v>
      </c>
      <c r="F2715" s="3" t="s">
        <v>3645</v>
      </c>
      <c r="G2715" s="3" t="s">
        <v>3000</v>
      </c>
      <c r="H2715" s="5">
        <v>1</v>
      </c>
      <c r="I2715" s="5">
        <v>9789587788624</v>
      </c>
      <c r="J2715" s="5">
        <v>7</v>
      </c>
      <c r="K2715" s="8">
        <v>108675</v>
      </c>
      <c r="L2715" s="9">
        <v>108675</v>
      </c>
      <c r="M2715" s="17">
        <v>134000</v>
      </c>
      <c r="N2715" s="17">
        <v>134000</v>
      </c>
      <c r="O2715" s="10">
        <v>115500</v>
      </c>
      <c r="P2715" s="10">
        <v>115500</v>
      </c>
      <c r="Q2715" s="11">
        <v>138000</v>
      </c>
      <c r="R2715" s="11">
        <v>138000</v>
      </c>
      <c r="S2715" s="12">
        <v>126000</v>
      </c>
      <c r="T2715" s="12">
        <v>126000</v>
      </c>
      <c r="U2715" s="9">
        <v>157500</v>
      </c>
      <c r="V2715" s="9">
        <f t="shared" si="222"/>
        <v>157500</v>
      </c>
      <c r="W2715" s="43">
        <f t="shared" si="220"/>
        <v>129946</v>
      </c>
      <c r="X2715" s="43">
        <f t="shared" si="219"/>
        <v>909622</v>
      </c>
    </row>
    <row r="2716" spans="1:24" ht="15" x14ac:dyDescent="0.25">
      <c r="A2716" s="44">
        <v>2713</v>
      </c>
      <c r="B2716" s="7" t="s">
        <v>11478</v>
      </c>
      <c r="C2716" s="3" t="s">
        <v>12259</v>
      </c>
      <c r="D2716" s="3" t="s">
        <v>12657</v>
      </c>
      <c r="E2716" s="3">
        <v>2022</v>
      </c>
      <c r="F2716" s="7" t="s">
        <v>656</v>
      </c>
      <c r="G2716" s="3" t="s">
        <v>249</v>
      </c>
      <c r="H2716" s="7" t="s">
        <v>6686</v>
      </c>
      <c r="I2716" s="36">
        <v>9789587924558</v>
      </c>
      <c r="J2716" s="3">
        <v>3</v>
      </c>
      <c r="K2716" s="8"/>
      <c r="L2716" s="9"/>
      <c r="M2716" s="17">
        <v>54000</v>
      </c>
      <c r="N2716" s="17">
        <v>54000</v>
      </c>
      <c r="O2716" s="10">
        <v>46200</v>
      </c>
      <c r="P2716" s="10">
        <v>46200</v>
      </c>
      <c r="Q2716" s="11">
        <v>55000</v>
      </c>
      <c r="R2716" s="11">
        <v>55000</v>
      </c>
      <c r="S2716" s="12">
        <v>50000</v>
      </c>
      <c r="T2716" s="12">
        <v>50000</v>
      </c>
      <c r="U2716" s="9">
        <v>114000</v>
      </c>
      <c r="V2716" s="9">
        <f t="shared" si="222"/>
        <v>114000</v>
      </c>
      <c r="W2716" s="43">
        <f t="shared" si="220"/>
        <v>63840</v>
      </c>
      <c r="X2716" s="43">
        <f t="shared" si="219"/>
        <v>191520</v>
      </c>
    </row>
    <row r="2717" spans="1:24" ht="15" x14ac:dyDescent="0.25">
      <c r="A2717" s="44">
        <v>2714</v>
      </c>
      <c r="B2717" s="3" t="s">
        <v>6923</v>
      </c>
      <c r="C2717" s="3" t="s">
        <v>6924</v>
      </c>
      <c r="D2717" s="3" t="s">
        <v>6925</v>
      </c>
      <c r="E2717" s="3">
        <v>2023</v>
      </c>
      <c r="F2717" s="3" t="s">
        <v>1571</v>
      </c>
      <c r="G2717" s="3" t="s">
        <v>6926</v>
      </c>
      <c r="H2717" s="3"/>
      <c r="I2717" s="5" t="s">
        <v>6927</v>
      </c>
      <c r="J2717" s="3">
        <v>1</v>
      </c>
      <c r="K2717" s="8"/>
      <c r="L2717" s="9"/>
      <c r="M2717" s="17">
        <v>161000</v>
      </c>
      <c r="N2717" s="17">
        <v>161000</v>
      </c>
      <c r="O2717" s="10"/>
      <c r="P2717" s="10"/>
      <c r="Q2717" s="11">
        <v>165000</v>
      </c>
      <c r="R2717" s="11">
        <v>165000</v>
      </c>
      <c r="S2717" s="12">
        <v>151000</v>
      </c>
      <c r="T2717" s="12">
        <v>151000</v>
      </c>
      <c r="U2717" s="9"/>
      <c r="V2717" s="9"/>
      <c r="W2717" s="43">
        <f t="shared" si="220"/>
        <v>159000</v>
      </c>
      <c r="X2717" s="43">
        <f t="shared" si="219"/>
        <v>159000</v>
      </c>
    </row>
    <row r="2718" spans="1:24" ht="15" x14ac:dyDescent="0.25">
      <c r="A2718" s="44">
        <v>2715</v>
      </c>
      <c r="B2718" s="3" t="s">
        <v>11069</v>
      </c>
      <c r="C2718" s="58" t="s">
        <v>12233</v>
      </c>
      <c r="D2718" s="5" t="s">
        <v>2609</v>
      </c>
      <c r="E2718" s="3">
        <v>2023</v>
      </c>
      <c r="F2718" s="3" t="s">
        <v>23</v>
      </c>
      <c r="G2718" s="3" t="s">
        <v>249</v>
      </c>
      <c r="H2718" s="3">
        <v>1</v>
      </c>
      <c r="I2718" s="15">
        <v>9789587925777</v>
      </c>
      <c r="J2718" s="80">
        <v>27</v>
      </c>
      <c r="K2718" s="8"/>
      <c r="L2718" s="9"/>
      <c r="M2718" s="17">
        <v>87000</v>
      </c>
      <c r="N2718" s="17">
        <v>87000</v>
      </c>
      <c r="O2718" s="10">
        <v>74800</v>
      </c>
      <c r="P2718" s="10">
        <v>74800</v>
      </c>
      <c r="Q2718" s="11">
        <v>89000</v>
      </c>
      <c r="R2718" s="11">
        <v>89000</v>
      </c>
      <c r="S2718" s="12">
        <v>82000</v>
      </c>
      <c r="T2718" s="12">
        <v>82000</v>
      </c>
      <c r="U2718" s="9">
        <v>102000</v>
      </c>
      <c r="V2718" s="9">
        <f>U2718</f>
        <v>102000</v>
      </c>
      <c r="W2718" s="43">
        <f t="shared" si="220"/>
        <v>86960</v>
      </c>
      <c r="X2718" s="43">
        <f t="shared" si="219"/>
        <v>2347920</v>
      </c>
    </row>
    <row r="2719" spans="1:24" ht="15" x14ac:dyDescent="0.25">
      <c r="A2719" s="44">
        <v>2716</v>
      </c>
      <c r="B2719" s="3" t="s">
        <v>10846</v>
      </c>
      <c r="C2719" s="3" t="s">
        <v>12118</v>
      </c>
      <c r="D2719" s="3" t="s">
        <v>978</v>
      </c>
      <c r="E2719" s="3">
        <v>2023</v>
      </c>
      <c r="F2719" s="3" t="s">
        <v>656</v>
      </c>
      <c r="G2719" s="3" t="s">
        <v>249</v>
      </c>
      <c r="H2719" s="3"/>
      <c r="I2719" s="5">
        <v>9789590000000</v>
      </c>
      <c r="J2719" s="88">
        <v>25</v>
      </c>
      <c r="K2719" s="8"/>
      <c r="L2719" s="9"/>
      <c r="M2719" s="17">
        <v>54000</v>
      </c>
      <c r="N2719" s="17">
        <v>54000</v>
      </c>
      <c r="O2719" s="10">
        <v>46200</v>
      </c>
      <c r="P2719" s="10">
        <v>46200</v>
      </c>
      <c r="Q2719" s="11">
        <v>55000</v>
      </c>
      <c r="R2719" s="11">
        <v>55000</v>
      </c>
      <c r="S2719" s="12">
        <v>50000</v>
      </c>
      <c r="T2719" s="12">
        <v>50000</v>
      </c>
      <c r="U2719" s="9">
        <v>63000</v>
      </c>
      <c r="V2719" s="9">
        <f>U2719</f>
        <v>63000</v>
      </c>
      <c r="W2719" s="43">
        <f t="shared" si="220"/>
        <v>53640</v>
      </c>
      <c r="X2719" s="43">
        <f t="shared" si="219"/>
        <v>1341000</v>
      </c>
    </row>
    <row r="2720" spans="1:24" ht="15" x14ac:dyDescent="0.25">
      <c r="A2720" s="44">
        <v>2717</v>
      </c>
      <c r="B2720" s="7" t="s">
        <v>11478</v>
      </c>
      <c r="C2720" s="3" t="s">
        <v>11479</v>
      </c>
      <c r="D2720" s="3" t="s">
        <v>6682</v>
      </c>
      <c r="E2720" s="3">
        <v>2023</v>
      </c>
      <c r="F2720" s="7" t="s">
        <v>656</v>
      </c>
      <c r="G2720" s="3" t="s">
        <v>6683</v>
      </c>
      <c r="H2720" s="3" t="s">
        <v>4110</v>
      </c>
      <c r="I2720" s="36">
        <v>9781456293734</v>
      </c>
      <c r="J2720" s="3">
        <v>3</v>
      </c>
      <c r="K2720" s="8"/>
      <c r="L2720" s="9"/>
      <c r="M2720" s="17">
        <v>161000</v>
      </c>
      <c r="N2720" s="17">
        <v>161000</v>
      </c>
      <c r="O2720" s="10"/>
      <c r="P2720" s="10"/>
      <c r="Q2720" s="11">
        <v>165000</v>
      </c>
      <c r="R2720" s="11">
        <v>165000</v>
      </c>
      <c r="S2720" s="12">
        <v>151000</v>
      </c>
      <c r="T2720" s="12">
        <v>151000</v>
      </c>
      <c r="U2720" s="9"/>
      <c r="V2720" s="9"/>
      <c r="W2720" s="43">
        <f t="shared" si="220"/>
        <v>159000</v>
      </c>
      <c r="X2720" s="43">
        <f t="shared" si="219"/>
        <v>477000</v>
      </c>
    </row>
    <row r="2721" spans="1:24" ht="15" x14ac:dyDescent="0.25">
      <c r="A2721" s="44">
        <v>2718</v>
      </c>
      <c r="B2721" s="3" t="s">
        <v>10898</v>
      </c>
      <c r="C2721" s="3" t="s">
        <v>3099</v>
      </c>
      <c r="D2721" s="33" t="s">
        <v>3100</v>
      </c>
      <c r="E2721" s="3">
        <v>2020</v>
      </c>
      <c r="F2721" s="3" t="s">
        <v>2883</v>
      </c>
      <c r="G2721" s="32" t="s">
        <v>3065</v>
      </c>
      <c r="H2721" s="5" t="s">
        <v>2839</v>
      </c>
      <c r="I2721" s="5">
        <v>9789587786347</v>
      </c>
      <c r="J2721" s="5">
        <v>1</v>
      </c>
      <c r="K2721" s="8">
        <v>98325</v>
      </c>
      <c r="L2721" s="9">
        <v>98325</v>
      </c>
      <c r="M2721" s="17">
        <v>122000</v>
      </c>
      <c r="N2721" s="17">
        <v>122000</v>
      </c>
      <c r="O2721" s="10">
        <v>104500</v>
      </c>
      <c r="P2721" s="10">
        <v>104500</v>
      </c>
      <c r="Q2721" s="11">
        <v>124000</v>
      </c>
      <c r="R2721" s="11">
        <v>124000</v>
      </c>
      <c r="S2721" s="12">
        <v>114000</v>
      </c>
      <c r="T2721" s="12">
        <v>114000</v>
      </c>
      <c r="U2721" s="9">
        <v>142500</v>
      </c>
      <c r="V2721" s="9">
        <f t="shared" ref="V2721:V2727" si="223">U2721</f>
        <v>142500</v>
      </c>
      <c r="W2721" s="43">
        <f t="shared" si="220"/>
        <v>117554</v>
      </c>
      <c r="X2721" s="43">
        <f t="shared" si="219"/>
        <v>117554</v>
      </c>
    </row>
    <row r="2722" spans="1:24" ht="15" x14ac:dyDescent="0.25">
      <c r="A2722" s="44">
        <v>2719</v>
      </c>
      <c r="B2722" s="3" t="s">
        <v>10941</v>
      </c>
      <c r="C2722" s="3" t="s">
        <v>11604</v>
      </c>
      <c r="D2722" s="3" t="s">
        <v>7846</v>
      </c>
      <c r="E2722" s="3">
        <v>2022</v>
      </c>
      <c r="F2722" s="3" t="s">
        <v>2837</v>
      </c>
      <c r="G2722" s="3" t="s">
        <v>7847</v>
      </c>
      <c r="H2722" s="3">
        <v>1</v>
      </c>
      <c r="I2722" s="5">
        <v>9789587788686</v>
      </c>
      <c r="J2722" s="5">
        <v>10</v>
      </c>
      <c r="K2722" s="8">
        <v>101430</v>
      </c>
      <c r="L2722" s="9">
        <v>101430</v>
      </c>
      <c r="M2722" s="17">
        <v>125000</v>
      </c>
      <c r="N2722" s="17">
        <v>125000</v>
      </c>
      <c r="O2722" s="10">
        <v>107800</v>
      </c>
      <c r="P2722" s="10">
        <v>107800</v>
      </c>
      <c r="Q2722" s="11">
        <v>128000</v>
      </c>
      <c r="R2722" s="11">
        <v>128000</v>
      </c>
      <c r="S2722" s="12">
        <v>118000</v>
      </c>
      <c r="T2722" s="12">
        <v>118000</v>
      </c>
      <c r="U2722" s="9">
        <v>147000</v>
      </c>
      <c r="V2722" s="9">
        <f t="shared" si="223"/>
        <v>147000</v>
      </c>
      <c r="W2722" s="43">
        <f t="shared" si="220"/>
        <v>121205</v>
      </c>
      <c r="X2722" s="43">
        <f t="shared" si="219"/>
        <v>1212050</v>
      </c>
    </row>
    <row r="2723" spans="1:24" ht="15" x14ac:dyDescent="0.25">
      <c r="A2723" s="44">
        <v>2720</v>
      </c>
      <c r="B2723" s="27" t="s">
        <v>1397</v>
      </c>
      <c r="C2723" s="3" t="s">
        <v>9628</v>
      </c>
      <c r="D2723" s="3" t="s">
        <v>11048</v>
      </c>
      <c r="E2723" s="3">
        <v>2018</v>
      </c>
      <c r="F2723" s="3" t="s">
        <v>1450</v>
      </c>
      <c r="G2723" s="3" t="s">
        <v>2321</v>
      </c>
      <c r="H2723" s="3"/>
      <c r="I2723" s="5">
        <v>9788491711865</v>
      </c>
      <c r="J2723" s="3">
        <v>1</v>
      </c>
      <c r="K2723" s="8"/>
      <c r="L2723" s="9"/>
      <c r="M2723" s="17">
        <v>260000</v>
      </c>
      <c r="N2723" s="17">
        <v>260000</v>
      </c>
      <c r="O2723" s="10">
        <v>338000</v>
      </c>
      <c r="P2723" s="10">
        <v>338000</v>
      </c>
      <c r="Q2723" s="11">
        <v>267000</v>
      </c>
      <c r="R2723" s="11">
        <v>267000</v>
      </c>
      <c r="S2723" s="12">
        <v>249000</v>
      </c>
      <c r="T2723" s="12">
        <v>249000</v>
      </c>
      <c r="U2723" s="9">
        <v>273600</v>
      </c>
      <c r="V2723" s="9">
        <f t="shared" si="223"/>
        <v>273600</v>
      </c>
      <c r="W2723" s="43">
        <f t="shared" si="220"/>
        <v>277520</v>
      </c>
      <c r="X2723" s="43">
        <f t="shared" si="219"/>
        <v>277520</v>
      </c>
    </row>
    <row r="2724" spans="1:24" ht="15" x14ac:dyDescent="0.25">
      <c r="A2724" s="44">
        <v>2721</v>
      </c>
      <c r="B2724" s="4" t="s">
        <v>5568</v>
      </c>
      <c r="C2724" s="3" t="s">
        <v>11345</v>
      </c>
      <c r="D2724" s="5" t="s">
        <v>5596</v>
      </c>
      <c r="E2724" s="3">
        <v>2018</v>
      </c>
      <c r="F2724" s="4"/>
      <c r="G2724" s="4" t="s">
        <v>1388</v>
      </c>
      <c r="H2724" s="4" t="s">
        <v>202</v>
      </c>
      <c r="I2724" s="15">
        <v>9789587627862</v>
      </c>
      <c r="J2724" s="15">
        <v>3</v>
      </c>
      <c r="K2724" s="8"/>
      <c r="L2724" s="9"/>
      <c r="M2724" s="17">
        <v>60000</v>
      </c>
      <c r="N2724" s="17">
        <v>60000</v>
      </c>
      <c r="O2724" s="10">
        <v>51700</v>
      </c>
      <c r="P2724" s="10">
        <v>51700</v>
      </c>
      <c r="Q2724" s="11">
        <v>62000</v>
      </c>
      <c r="R2724" s="11">
        <v>62000</v>
      </c>
      <c r="S2724" s="12">
        <v>56000</v>
      </c>
      <c r="T2724" s="12">
        <v>56000</v>
      </c>
      <c r="U2724" s="9">
        <v>70500</v>
      </c>
      <c r="V2724" s="9">
        <f t="shared" si="223"/>
        <v>70500</v>
      </c>
      <c r="W2724" s="43">
        <f t="shared" si="220"/>
        <v>60040</v>
      </c>
      <c r="X2724" s="43">
        <f t="shared" si="219"/>
        <v>180120</v>
      </c>
    </row>
    <row r="2725" spans="1:24" ht="15" x14ac:dyDescent="0.25">
      <c r="A2725" s="44">
        <v>2722</v>
      </c>
      <c r="B2725" s="27" t="s">
        <v>10969</v>
      </c>
      <c r="C2725" s="3" t="s">
        <v>11835</v>
      </c>
      <c r="D2725" s="3" t="s">
        <v>2323</v>
      </c>
      <c r="E2725" s="3">
        <v>1997</v>
      </c>
      <c r="F2725" s="3" t="s">
        <v>1341</v>
      </c>
      <c r="G2725" s="3" t="s">
        <v>1360</v>
      </c>
      <c r="H2725" s="3"/>
      <c r="I2725" s="5">
        <v>9788487330391</v>
      </c>
      <c r="J2725" s="3">
        <v>1</v>
      </c>
      <c r="K2725" s="8"/>
      <c r="L2725" s="9"/>
      <c r="M2725" s="17">
        <v>153000</v>
      </c>
      <c r="N2725" s="17">
        <v>153000</v>
      </c>
      <c r="O2725" s="10"/>
      <c r="P2725" s="10"/>
      <c r="Q2725" s="11">
        <v>157000</v>
      </c>
      <c r="R2725" s="11">
        <v>157000</v>
      </c>
      <c r="S2725" s="12">
        <v>147000</v>
      </c>
      <c r="T2725" s="12">
        <v>147000</v>
      </c>
      <c r="U2725" s="9">
        <v>150480</v>
      </c>
      <c r="V2725" s="9">
        <f t="shared" si="223"/>
        <v>150480</v>
      </c>
      <c r="W2725" s="43">
        <f t="shared" si="220"/>
        <v>151870</v>
      </c>
      <c r="X2725" s="43">
        <f t="shared" si="219"/>
        <v>151870</v>
      </c>
    </row>
    <row r="2726" spans="1:24" ht="15" x14ac:dyDescent="0.25">
      <c r="A2726" s="44">
        <v>2723</v>
      </c>
      <c r="B2726" s="62"/>
      <c r="C2726" s="3" t="s">
        <v>12309</v>
      </c>
      <c r="D2726" s="3" t="s">
        <v>12595</v>
      </c>
      <c r="E2726" s="3">
        <v>2016</v>
      </c>
      <c r="F2726" s="3" t="s">
        <v>23</v>
      </c>
      <c r="G2726" s="3" t="s">
        <v>268</v>
      </c>
      <c r="H2726" s="3"/>
      <c r="I2726" s="5">
        <v>9788436834598</v>
      </c>
      <c r="J2726" s="3">
        <v>1</v>
      </c>
      <c r="K2726" s="8"/>
      <c r="L2726" s="9"/>
      <c r="M2726" s="17"/>
      <c r="N2726" s="17"/>
      <c r="O2726" s="10">
        <v>229700</v>
      </c>
      <c r="P2726" s="10">
        <v>229700</v>
      </c>
      <c r="Q2726" s="11"/>
      <c r="R2726" s="11"/>
      <c r="S2726" s="12"/>
      <c r="T2726" s="12"/>
      <c r="U2726" s="9">
        <v>226800</v>
      </c>
      <c r="V2726" s="9">
        <f t="shared" si="223"/>
        <v>226800</v>
      </c>
      <c r="W2726" s="43">
        <f t="shared" si="220"/>
        <v>228250</v>
      </c>
      <c r="X2726" s="43">
        <f t="shared" si="219"/>
        <v>228250</v>
      </c>
    </row>
    <row r="2727" spans="1:24" ht="15" x14ac:dyDescent="0.25">
      <c r="A2727" s="44">
        <v>2724</v>
      </c>
      <c r="B2727" s="3" t="s">
        <v>4052</v>
      </c>
      <c r="C2727" s="3" t="s">
        <v>6287</v>
      </c>
      <c r="D2727" s="3" t="s">
        <v>6288</v>
      </c>
      <c r="E2727" s="3">
        <v>2019</v>
      </c>
      <c r="F2727" s="3" t="s">
        <v>3645</v>
      </c>
      <c r="G2727" s="3" t="s">
        <v>3000</v>
      </c>
      <c r="H2727" s="3">
        <v>1</v>
      </c>
      <c r="I2727" s="5">
        <v>9789587784855</v>
      </c>
      <c r="J2727" s="5">
        <v>5</v>
      </c>
      <c r="K2727" s="8">
        <v>74520</v>
      </c>
      <c r="L2727" s="9">
        <v>74520</v>
      </c>
      <c r="M2727" s="17">
        <v>92000</v>
      </c>
      <c r="N2727" s="17">
        <v>92000</v>
      </c>
      <c r="O2727" s="10">
        <v>79200</v>
      </c>
      <c r="P2727" s="10">
        <v>79200</v>
      </c>
      <c r="Q2727" s="11">
        <v>94000</v>
      </c>
      <c r="R2727" s="11">
        <v>94000</v>
      </c>
      <c r="S2727" s="12">
        <v>86000</v>
      </c>
      <c r="T2727" s="12">
        <v>86000</v>
      </c>
      <c r="U2727" s="9">
        <v>108000</v>
      </c>
      <c r="V2727" s="9">
        <f t="shared" si="223"/>
        <v>108000</v>
      </c>
      <c r="W2727" s="43">
        <f t="shared" si="220"/>
        <v>88953</v>
      </c>
      <c r="X2727" s="43">
        <f t="shared" si="219"/>
        <v>444765</v>
      </c>
    </row>
    <row r="2728" spans="1:24" ht="15" x14ac:dyDescent="0.25">
      <c r="A2728" s="44">
        <v>2725</v>
      </c>
      <c r="B2728" s="3" t="s">
        <v>12551</v>
      </c>
      <c r="C2728" s="3" t="s">
        <v>11536</v>
      </c>
      <c r="D2728" s="3" t="s">
        <v>12553</v>
      </c>
      <c r="E2728" s="3">
        <v>2021</v>
      </c>
      <c r="F2728" s="3" t="s">
        <v>1346</v>
      </c>
      <c r="G2728" s="3" t="s">
        <v>168</v>
      </c>
      <c r="H2728" s="3"/>
      <c r="I2728" s="5">
        <v>9789585592735</v>
      </c>
      <c r="J2728" s="3">
        <v>1</v>
      </c>
      <c r="K2728" s="8"/>
      <c r="L2728" s="9"/>
      <c r="M2728" s="17">
        <v>127000</v>
      </c>
      <c r="N2728" s="17">
        <v>127000</v>
      </c>
      <c r="O2728" s="10">
        <v>93500</v>
      </c>
      <c r="P2728" s="10">
        <v>93500</v>
      </c>
      <c r="Q2728" s="11">
        <v>131000</v>
      </c>
      <c r="R2728" s="11">
        <v>131000</v>
      </c>
      <c r="S2728" s="12">
        <v>121000</v>
      </c>
      <c r="T2728" s="12">
        <v>121000</v>
      </c>
      <c r="U2728" s="9"/>
      <c r="V2728" s="9"/>
      <c r="W2728" s="43">
        <f t="shared" si="220"/>
        <v>118125</v>
      </c>
      <c r="X2728" s="43">
        <f t="shared" si="219"/>
        <v>118125</v>
      </c>
    </row>
    <row r="2729" spans="1:24" ht="15" x14ac:dyDescent="0.25">
      <c r="A2729" s="44">
        <v>2726</v>
      </c>
      <c r="B2729" s="3" t="s">
        <v>12366</v>
      </c>
      <c r="C2729" s="3" t="s">
        <v>9551</v>
      </c>
      <c r="D2729" s="3" t="s">
        <v>1079</v>
      </c>
      <c r="E2729" s="3">
        <v>2024</v>
      </c>
      <c r="F2729" s="6" t="s">
        <v>656</v>
      </c>
      <c r="G2729" s="3" t="s">
        <v>456</v>
      </c>
      <c r="H2729" s="3">
        <v>1</v>
      </c>
      <c r="I2729" s="5">
        <v>9788441550339</v>
      </c>
      <c r="J2729" s="5">
        <v>1</v>
      </c>
      <c r="K2729" s="8"/>
      <c r="L2729" s="9"/>
      <c r="M2729" s="17">
        <v>226000</v>
      </c>
      <c r="N2729" s="17">
        <v>226000</v>
      </c>
      <c r="O2729" s="10">
        <v>230900</v>
      </c>
      <c r="P2729" s="10">
        <v>230900</v>
      </c>
      <c r="Q2729" s="11">
        <v>232000</v>
      </c>
      <c r="R2729" s="11">
        <v>232000</v>
      </c>
      <c r="S2729" s="12">
        <v>216000</v>
      </c>
      <c r="T2729" s="12">
        <v>216000</v>
      </c>
      <c r="U2729" s="9">
        <v>237240</v>
      </c>
      <c r="V2729" s="9">
        <f>U2729</f>
        <v>237240</v>
      </c>
      <c r="W2729" s="43">
        <f t="shared" si="220"/>
        <v>228428</v>
      </c>
      <c r="X2729" s="43">
        <f t="shared" si="219"/>
        <v>228428</v>
      </c>
    </row>
    <row r="2730" spans="1:24" ht="15" x14ac:dyDescent="0.25">
      <c r="A2730" s="44">
        <v>2727</v>
      </c>
      <c r="B2730" s="3" t="s">
        <v>776</v>
      </c>
      <c r="C2730" s="3" t="s">
        <v>10775</v>
      </c>
      <c r="D2730" s="3" t="s">
        <v>435</v>
      </c>
      <c r="E2730" s="3">
        <v>2021</v>
      </c>
      <c r="F2730" s="3"/>
      <c r="G2730" s="3" t="s">
        <v>3502</v>
      </c>
      <c r="H2730" s="3"/>
      <c r="I2730" s="5">
        <v>9788426406132</v>
      </c>
      <c r="J2730" s="3">
        <v>1</v>
      </c>
      <c r="K2730" s="8"/>
      <c r="L2730" s="9"/>
      <c r="M2730" s="17">
        <v>181000</v>
      </c>
      <c r="N2730" s="17">
        <v>181000</v>
      </c>
      <c r="O2730" s="10">
        <v>228200</v>
      </c>
      <c r="P2730" s="10">
        <v>228200</v>
      </c>
      <c r="Q2730" s="11">
        <v>186000</v>
      </c>
      <c r="R2730" s="11">
        <v>186000</v>
      </c>
      <c r="S2730" s="12">
        <v>174000</v>
      </c>
      <c r="T2730" s="12">
        <v>174000</v>
      </c>
      <c r="U2730" s="9">
        <v>171072.00000000003</v>
      </c>
      <c r="V2730" s="9">
        <f>U2730</f>
        <v>171072.00000000003</v>
      </c>
      <c r="W2730" s="43">
        <f t="shared" si="220"/>
        <v>188054</v>
      </c>
      <c r="X2730" s="43">
        <f t="shared" si="219"/>
        <v>188054</v>
      </c>
    </row>
    <row r="2731" spans="1:24" ht="15" x14ac:dyDescent="0.25">
      <c r="A2731" s="44">
        <v>2728</v>
      </c>
      <c r="B2731" s="3" t="s">
        <v>433</v>
      </c>
      <c r="C2731" s="3" t="s">
        <v>10644</v>
      </c>
      <c r="D2731" s="3" t="s">
        <v>3306</v>
      </c>
      <c r="E2731" s="3">
        <v>2013</v>
      </c>
      <c r="F2731" s="3" t="s">
        <v>3133</v>
      </c>
      <c r="G2731" s="3" t="s">
        <v>351</v>
      </c>
      <c r="H2731" s="3"/>
      <c r="I2731" s="5">
        <v>9789588979779</v>
      </c>
      <c r="J2731" s="5">
        <v>5</v>
      </c>
      <c r="K2731" s="8"/>
      <c r="L2731" s="9"/>
      <c r="M2731" s="17">
        <v>37000</v>
      </c>
      <c r="N2731" s="17">
        <v>37000</v>
      </c>
      <c r="O2731" s="10">
        <v>31900</v>
      </c>
      <c r="P2731" s="10">
        <v>31900</v>
      </c>
      <c r="Q2731" s="11">
        <v>38000</v>
      </c>
      <c r="R2731" s="11">
        <v>38000</v>
      </c>
      <c r="S2731" s="12">
        <v>35000</v>
      </c>
      <c r="T2731" s="12">
        <v>35000</v>
      </c>
      <c r="U2731" s="9"/>
      <c r="V2731" s="9"/>
      <c r="W2731" s="43">
        <f t="shared" si="220"/>
        <v>35475</v>
      </c>
      <c r="X2731" s="43">
        <f t="shared" si="219"/>
        <v>177375</v>
      </c>
    </row>
    <row r="2732" spans="1:24" ht="15" x14ac:dyDescent="0.25">
      <c r="A2732" s="44">
        <v>2729</v>
      </c>
      <c r="B2732" s="3" t="s">
        <v>433</v>
      </c>
      <c r="C2732" s="3" t="s">
        <v>10647</v>
      </c>
      <c r="D2732" s="3" t="s">
        <v>3381</v>
      </c>
      <c r="E2732" s="3">
        <v>2024</v>
      </c>
      <c r="F2732" s="3" t="s">
        <v>1346</v>
      </c>
      <c r="G2732" s="3" t="s">
        <v>274</v>
      </c>
      <c r="H2732" s="3">
        <v>1</v>
      </c>
      <c r="I2732" s="5">
        <v>9789585404847</v>
      </c>
      <c r="J2732" s="5">
        <v>1</v>
      </c>
      <c r="K2732" s="8"/>
      <c r="L2732" s="9"/>
      <c r="M2732" s="17">
        <v>109000</v>
      </c>
      <c r="N2732" s="17">
        <v>109000</v>
      </c>
      <c r="O2732" s="10">
        <v>93500</v>
      </c>
      <c r="P2732" s="10">
        <v>93500</v>
      </c>
      <c r="Q2732" s="11">
        <v>111000</v>
      </c>
      <c r="R2732" s="11">
        <v>111000</v>
      </c>
      <c r="S2732" s="12">
        <v>102000</v>
      </c>
      <c r="T2732" s="12">
        <v>102000</v>
      </c>
      <c r="U2732" s="9"/>
      <c r="V2732" s="9"/>
      <c r="W2732" s="43">
        <f t="shared" si="220"/>
        <v>103875</v>
      </c>
      <c r="X2732" s="43">
        <f t="shared" si="219"/>
        <v>103875</v>
      </c>
    </row>
    <row r="2733" spans="1:24" ht="15" x14ac:dyDescent="0.25">
      <c r="A2733" s="44">
        <v>2730</v>
      </c>
      <c r="B2733" s="3" t="s">
        <v>12576</v>
      </c>
      <c r="C2733" s="3" t="s">
        <v>11643</v>
      </c>
      <c r="D2733" s="3" t="s">
        <v>8228</v>
      </c>
      <c r="E2733" s="3">
        <v>2014</v>
      </c>
      <c r="F2733" s="3" t="s">
        <v>656</v>
      </c>
      <c r="G2733" s="3" t="s">
        <v>249</v>
      </c>
      <c r="H2733" s="3"/>
      <c r="I2733" s="5">
        <v>9789587622096</v>
      </c>
      <c r="J2733" s="5">
        <v>1</v>
      </c>
      <c r="K2733" s="8"/>
      <c r="L2733" s="9"/>
      <c r="M2733" s="17">
        <v>51000</v>
      </c>
      <c r="N2733" s="17">
        <v>51000</v>
      </c>
      <c r="O2733" s="10">
        <v>44000</v>
      </c>
      <c r="P2733" s="10">
        <v>44000</v>
      </c>
      <c r="Q2733" s="11">
        <v>52000</v>
      </c>
      <c r="R2733" s="11">
        <v>52000</v>
      </c>
      <c r="S2733" s="12">
        <v>48000</v>
      </c>
      <c r="T2733" s="12">
        <v>48000</v>
      </c>
      <c r="U2733" s="9">
        <v>60000</v>
      </c>
      <c r="V2733" s="9">
        <f>U2733</f>
        <v>60000</v>
      </c>
      <c r="W2733" s="43">
        <f t="shared" si="220"/>
        <v>51000</v>
      </c>
      <c r="X2733" s="43">
        <f t="shared" si="219"/>
        <v>51000</v>
      </c>
    </row>
    <row r="2734" spans="1:24" ht="15" x14ac:dyDescent="0.25">
      <c r="A2734" s="44">
        <v>2731</v>
      </c>
      <c r="B2734" s="3" t="s">
        <v>6913</v>
      </c>
      <c r="C2734" s="3" t="s">
        <v>6945</v>
      </c>
      <c r="D2734" s="3" t="s">
        <v>6946</v>
      </c>
      <c r="E2734" s="3">
        <v>2021</v>
      </c>
      <c r="F2734" s="3" t="s">
        <v>6912</v>
      </c>
      <c r="G2734" s="3" t="s">
        <v>3000</v>
      </c>
      <c r="H2734" s="3">
        <v>1</v>
      </c>
      <c r="I2734" s="5">
        <v>9789587787146</v>
      </c>
      <c r="J2734" s="5">
        <v>1</v>
      </c>
      <c r="K2734" s="8">
        <v>82800</v>
      </c>
      <c r="L2734" s="9">
        <v>82800</v>
      </c>
      <c r="M2734" s="17">
        <v>102000</v>
      </c>
      <c r="N2734" s="17">
        <v>102000</v>
      </c>
      <c r="O2734" s="10">
        <v>88000</v>
      </c>
      <c r="P2734" s="10">
        <v>88000</v>
      </c>
      <c r="Q2734" s="11">
        <v>105000</v>
      </c>
      <c r="R2734" s="11">
        <v>105000</v>
      </c>
      <c r="S2734" s="12">
        <v>96000</v>
      </c>
      <c r="T2734" s="12">
        <v>96000</v>
      </c>
      <c r="U2734" s="9">
        <v>120000</v>
      </c>
      <c r="V2734" s="9">
        <f>U2734</f>
        <v>120000</v>
      </c>
      <c r="W2734" s="43">
        <f t="shared" si="220"/>
        <v>98967</v>
      </c>
      <c r="X2734" s="43">
        <f t="shared" si="219"/>
        <v>98967</v>
      </c>
    </row>
    <row r="2735" spans="1:24" ht="15" x14ac:dyDescent="0.25">
      <c r="A2735" s="44">
        <v>2732</v>
      </c>
      <c r="B2735" s="3" t="s">
        <v>433</v>
      </c>
      <c r="C2735" s="3" t="s">
        <v>9994</v>
      </c>
      <c r="D2735" s="3" t="s">
        <v>5678</v>
      </c>
      <c r="E2735" s="3">
        <v>2020</v>
      </c>
      <c r="F2735" s="3" t="s">
        <v>1346</v>
      </c>
      <c r="G2735" s="3" t="s">
        <v>5679</v>
      </c>
      <c r="H2735" s="3" t="s">
        <v>10928</v>
      </c>
      <c r="I2735" s="5">
        <v>9789587579413</v>
      </c>
      <c r="J2735" s="3">
        <v>1</v>
      </c>
      <c r="K2735" s="8"/>
      <c r="L2735" s="9"/>
      <c r="M2735" s="17">
        <v>73000</v>
      </c>
      <c r="N2735" s="17">
        <v>73000</v>
      </c>
      <c r="O2735" s="10">
        <v>92400</v>
      </c>
      <c r="P2735" s="10">
        <v>92400</v>
      </c>
      <c r="Q2735" s="11">
        <v>75000</v>
      </c>
      <c r="R2735" s="11">
        <v>75000</v>
      </c>
      <c r="S2735" s="12">
        <v>69000</v>
      </c>
      <c r="T2735" s="12">
        <v>69000</v>
      </c>
      <c r="U2735" s="9"/>
      <c r="V2735" s="9"/>
      <c r="W2735" s="43">
        <f t="shared" si="220"/>
        <v>77350</v>
      </c>
      <c r="X2735" s="43">
        <f t="shared" si="219"/>
        <v>77350</v>
      </c>
    </row>
    <row r="2736" spans="1:24" ht="15" x14ac:dyDescent="0.25">
      <c r="A2736" s="44">
        <v>2733</v>
      </c>
      <c r="B2736" s="3" t="s">
        <v>4441</v>
      </c>
      <c r="C2736" s="3" t="s">
        <v>10754</v>
      </c>
      <c r="D2736" s="3" t="s">
        <v>7812</v>
      </c>
      <c r="E2736" s="3">
        <v>2017</v>
      </c>
      <c r="F2736" s="3" t="s">
        <v>23</v>
      </c>
      <c r="G2736" s="3" t="s">
        <v>249</v>
      </c>
      <c r="H2736" s="3">
        <v>1</v>
      </c>
      <c r="I2736" s="5">
        <v>9789587626926</v>
      </c>
      <c r="J2736" s="5">
        <v>1</v>
      </c>
      <c r="K2736" s="8"/>
      <c r="L2736" s="9"/>
      <c r="M2736" s="17">
        <v>63000</v>
      </c>
      <c r="N2736" s="17">
        <v>63000</v>
      </c>
      <c r="O2736" s="10">
        <v>53900</v>
      </c>
      <c r="P2736" s="10">
        <v>53900</v>
      </c>
      <c r="Q2736" s="11">
        <v>64000</v>
      </c>
      <c r="R2736" s="11">
        <v>64000</v>
      </c>
      <c r="S2736" s="12">
        <v>59000</v>
      </c>
      <c r="T2736" s="12">
        <v>59000</v>
      </c>
      <c r="U2736" s="9">
        <v>73500</v>
      </c>
      <c r="V2736" s="9">
        <f t="shared" ref="V2736:V2747" si="224">U2736</f>
        <v>73500</v>
      </c>
      <c r="W2736" s="43">
        <f t="shared" si="220"/>
        <v>62680</v>
      </c>
      <c r="X2736" s="43">
        <f t="shared" si="219"/>
        <v>62680</v>
      </c>
    </row>
    <row r="2737" spans="1:24" ht="15" x14ac:dyDescent="0.25">
      <c r="A2737" s="44">
        <v>2734</v>
      </c>
      <c r="B2737" s="4" t="s">
        <v>11342</v>
      </c>
      <c r="C2737" s="3" t="s">
        <v>5641</v>
      </c>
      <c r="D2737" s="4" t="s">
        <v>5642</v>
      </c>
      <c r="E2737" s="4" t="s">
        <v>200</v>
      </c>
      <c r="F2737" s="4"/>
      <c r="G2737" s="4" t="s">
        <v>253</v>
      </c>
      <c r="H2737" s="4" t="s">
        <v>202</v>
      </c>
      <c r="I2737" s="4" t="s">
        <v>5643</v>
      </c>
      <c r="J2737" s="4" t="s">
        <v>5603</v>
      </c>
      <c r="K2737" s="8">
        <v>89010</v>
      </c>
      <c r="L2737" s="9">
        <v>89010</v>
      </c>
      <c r="M2737" s="17">
        <v>110000</v>
      </c>
      <c r="N2737" s="17">
        <v>110000</v>
      </c>
      <c r="O2737" s="10">
        <v>94600</v>
      </c>
      <c r="P2737" s="10">
        <v>94600</v>
      </c>
      <c r="Q2737" s="11">
        <v>113000</v>
      </c>
      <c r="R2737" s="11">
        <v>113000</v>
      </c>
      <c r="S2737" s="12">
        <v>103000</v>
      </c>
      <c r="T2737" s="12">
        <v>103000</v>
      </c>
      <c r="U2737" s="9">
        <v>129000</v>
      </c>
      <c r="V2737" s="9">
        <f t="shared" si="224"/>
        <v>129000</v>
      </c>
      <c r="W2737" s="43">
        <f t="shared" si="220"/>
        <v>106435</v>
      </c>
      <c r="X2737" s="43">
        <f t="shared" si="219"/>
        <v>319305</v>
      </c>
    </row>
    <row r="2738" spans="1:24" ht="15" x14ac:dyDescent="0.25">
      <c r="A2738" s="44">
        <v>2735</v>
      </c>
      <c r="B2738" s="3" t="s">
        <v>6913</v>
      </c>
      <c r="C2738" s="3" t="s">
        <v>6916</v>
      </c>
      <c r="D2738" s="3" t="s">
        <v>6917</v>
      </c>
      <c r="E2738" s="3">
        <v>2023</v>
      </c>
      <c r="F2738" s="3" t="s">
        <v>6912</v>
      </c>
      <c r="G2738" s="3" t="s">
        <v>3000</v>
      </c>
      <c r="H2738" s="3">
        <v>1</v>
      </c>
      <c r="I2738" s="5">
        <v>9789587789201</v>
      </c>
      <c r="J2738" s="5">
        <v>1</v>
      </c>
      <c r="K2738" s="8">
        <v>83835</v>
      </c>
      <c r="L2738" s="9">
        <v>83835</v>
      </c>
      <c r="M2738" s="17">
        <v>104000</v>
      </c>
      <c r="N2738" s="17">
        <v>104000</v>
      </c>
      <c r="O2738" s="10">
        <v>89100</v>
      </c>
      <c r="P2738" s="10">
        <v>89100</v>
      </c>
      <c r="Q2738" s="11">
        <v>106000</v>
      </c>
      <c r="R2738" s="11">
        <v>106000</v>
      </c>
      <c r="S2738" s="12">
        <v>97000</v>
      </c>
      <c r="T2738" s="12">
        <v>97000</v>
      </c>
      <c r="U2738" s="9">
        <v>121500</v>
      </c>
      <c r="V2738" s="9">
        <f t="shared" si="224"/>
        <v>121500</v>
      </c>
      <c r="W2738" s="43">
        <f t="shared" si="220"/>
        <v>100239</v>
      </c>
      <c r="X2738" s="43">
        <f t="shared" si="219"/>
        <v>100239</v>
      </c>
    </row>
    <row r="2739" spans="1:24" ht="15" x14ac:dyDescent="0.25">
      <c r="A2739" s="44">
        <v>2736</v>
      </c>
      <c r="B2739" s="3" t="s">
        <v>433</v>
      </c>
      <c r="C2739" s="3" t="s">
        <v>9481</v>
      </c>
      <c r="D2739" s="3" t="s">
        <v>435</v>
      </c>
      <c r="E2739" s="3">
        <v>2023</v>
      </c>
      <c r="F2739" s="3" t="s">
        <v>23</v>
      </c>
      <c r="G2739" s="3" t="s">
        <v>351</v>
      </c>
      <c r="H2739" s="3"/>
      <c r="I2739" s="5">
        <v>9788466346108</v>
      </c>
      <c r="J2739" s="16">
        <v>4</v>
      </c>
      <c r="K2739" s="8"/>
      <c r="L2739" s="9"/>
      <c r="M2739" s="17">
        <v>111000</v>
      </c>
      <c r="N2739" s="17">
        <v>111000</v>
      </c>
      <c r="O2739" s="10"/>
      <c r="P2739" s="10"/>
      <c r="Q2739" s="11">
        <v>114000</v>
      </c>
      <c r="R2739" s="11">
        <v>114000</v>
      </c>
      <c r="S2739" s="12">
        <v>106000</v>
      </c>
      <c r="T2739" s="12">
        <v>106000</v>
      </c>
      <c r="U2739" s="9">
        <v>107640</v>
      </c>
      <c r="V2739" s="9">
        <f t="shared" si="224"/>
        <v>107640</v>
      </c>
      <c r="W2739" s="43">
        <f t="shared" si="220"/>
        <v>109660</v>
      </c>
      <c r="X2739" s="43">
        <f t="shared" si="219"/>
        <v>438640</v>
      </c>
    </row>
    <row r="2740" spans="1:24" ht="15" x14ac:dyDescent="0.25">
      <c r="A2740" s="44">
        <v>2737</v>
      </c>
      <c r="B2740" s="3" t="s">
        <v>776</v>
      </c>
      <c r="C2740" s="3" t="s">
        <v>10463</v>
      </c>
      <c r="D2740" s="3" t="s">
        <v>8852</v>
      </c>
      <c r="E2740" s="3">
        <v>2020</v>
      </c>
      <c r="F2740" s="3" t="s">
        <v>656</v>
      </c>
      <c r="G2740" s="3" t="s">
        <v>8761</v>
      </c>
      <c r="H2740" s="3" t="s">
        <v>2839</v>
      </c>
      <c r="I2740" s="5">
        <v>9788491818410</v>
      </c>
      <c r="J2740" s="3">
        <v>1</v>
      </c>
      <c r="K2740" s="8"/>
      <c r="L2740" s="9"/>
      <c r="M2740" s="17">
        <v>145000</v>
      </c>
      <c r="N2740" s="17">
        <v>145000</v>
      </c>
      <c r="O2740" s="10">
        <v>171400</v>
      </c>
      <c r="P2740" s="10">
        <v>171400</v>
      </c>
      <c r="Q2740" s="11">
        <v>149000</v>
      </c>
      <c r="R2740" s="11">
        <v>149000</v>
      </c>
      <c r="S2740" s="12">
        <v>139000</v>
      </c>
      <c r="T2740" s="12">
        <v>139000</v>
      </c>
      <c r="U2740" s="9">
        <v>150840</v>
      </c>
      <c r="V2740" s="9">
        <f t="shared" si="224"/>
        <v>150840</v>
      </c>
      <c r="W2740" s="43">
        <f t="shared" si="220"/>
        <v>151048</v>
      </c>
      <c r="X2740" s="43">
        <f t="shared" si="219"/>
        <v>151048</v>
      </c>
    </row>
    <row r="2741" spans="1:24" ht="15" x14ac:dyDescent="0.25">
      <c r="A2741" s="44">
        <v>2738</v>
      </c>
      <c r="B2741" s="3" t="s">
        <v>3650</v>
      </c>
      <c r="C2741" s="3" t="s">
        <v>9790</v>
      </c>
      <c r="D2741" s="5" t="s">
        <v>3688</v>
      </c>
      <c r="E2741" s="3">
        <v>2018</v>
      </c>
      <c r="F2741" s="3" t="s">
        <v>23</v>
      </c>
      <c r="G2741" s="3" t="s">
        <v>249</v>
      </c>
      <c r="H2741" s="3">
        <v>1</v>
      </c>
      <c r="I2741" s="15">
        <v>9789587628623</v>
      </c>
      <c r="J2741" s="15">
        <v>3</v>
      </c>
      <c r="K2741" s="8"/>
      <c r="L2741" s="9"/>
      <c r="M2741" s="17">
        <v>47000</v>
      </c>
      <c r="N2741" s="17">
        <v>47000</v>
      </c>
      <c r="O2741" s="10">
        <v>40700</v>
      </c>
      <c r="P2741" s="10">
        <v>40700</v>
      </c>
      <c r="Q2741" s="11">
        <v>48000</v>
      </c>
      <c r="R2741" s="11">
        <v>48000</v>
      </c>
      <c r="S2741" s="12">
        <v>44000</v>
      </c>
      <c r="T2741" s="12">
        <v>44000</v>
      </c>
      <c r="U2741" s="9">
        <v>55500</v>
      </c>
      <c r="V2741" s="9">
        <f t="shared" si="224"/>
        <v>55500</v>
      </c>
      <c r="W2741" s="43">
        <f t="shared" si="220"/>
        <v>47040</v>
      </c>
      <c r="X2741" s="43">
        <f t="shared" si="219"/>
        <v>141120</v>
      </c>
    </row>
    <row r="2742" spans="1:24" ht="15" x14ac:dyDescent="0.25">
      <c r="A2742" s="44">
        <v>2739</v>
      </c>
      <c r="B2742" s="3" t="s">
        <v>3650</v>
      </c>
      <c r="C2742" s="3" t="s">
        <v>10665</v>
      </c>
      <c r="D2742" s="5" t="s">
        <v>3680</v>
      </c>
      <c r="E2742" s="3">
        <v>2019</v>
      </c>
      <c r="F2742" s="3" t="s">
        <v>23</v>
      </c>
      <c r="G2742" s="3" t="s">
        <v>249</v>
      </c>
      <c r="H2742" s="3">
        <v>1</v>
      </c>
      <c r="I2742" s="15">
        <v>9789587629200</v>
      </c>
      <c r="J2742" s="15">
        <v>3</v>
      </c>
      <c r="K2742" s="8"/>
      <c r="L2742" s="9"/>
      <c r="M2742" s="17">
        <v>52000</v>
      </c>
      <c r="N2742" s="17">
        <v>52000</v>
      </c>
      <c r="O2742" s="10">
        <v>45100</v>
      </c>
      <c r="P2742" s="10">
        <v>45100</v>
      </c>
      <c r="Q2742" s="11">
        <v>54000</v>
      </c>
      <c r="R2742" s="11">
        <v>54000</v>
      </c>
      <c r="S2742" s="12">
        <v>49000</v>
      </c>
      <c r="T2742" s="12">
        <v>49000</v>
      </c>
      <c r="U2742" s="9">
        <v>61500</v>
      </c>
      <c r="V2742" s="9">
        <f t="shared" si="224"/>
        <v>61500</v>
      </c>
      <c r="W2742" s="43">
        <f t="shared" si="220"/>
        <v>52320</v>
      </c>
      <c r="X2742" s="43">
        <f t="shared" si="219"/>
        <v>156960</v>
      </c>
    </row>
    <row r="2743" spans="1:24" ht="15" x14ac:dyDescent="0.25">
      <c r="A2743" s="44">
        <v>2740</v>
      </c>
      <c r="B2743" s="3" t="s">
        <v>1143</v>
      </c>
      <c r="C2743" s="3" t="s">
        <v>9557</v>
      </c>
      <c r="D2743" s="3" t="s">
        <v>12342</v>
      </c>
      <c r="E2743" s="3">
        <v>2024</v>
      </c>
      <c r="F2743" s="6" t="s">
        <v>656</v>
      </c>
      <c r="G2743" s="3" t="s">
        <v>300</v>
      </c>
      <c r="H2743" s="3">
        <v>1</v>
      </c>
      <c r="I2743" s="5">
        <v>9789587789300</v>
      </c>
      <c r="J2743" s="26">
        <v>17</v>
      </c>
      <c r="K2743" s="8">
        <v>81765</v>
      </c>
      <c r="L2743" s="9">
        <v>81765</v>
      </c>
      <c r="M2743" s="17">
        <v>101000</v>
      </c>
      <c r="N2743" s="17">
        <v>101000</v>
      </c>
      <c r="O2743" s="10">
        <v>86900</v>
      </c>
      <c r="P2743" s="10">
        <v>86900</v>
      </c>
      <c r="Q2743" s="11">
        <v>103000</v>
      </c>
      <c r="R2743" s="11">
        <v>103000</v>
      </c>
      <c r="S2743" s="12">
        <v>95000</v>
      </c>
      <c r="T2743" s="12">
        <v>95000</v>
      </c>
      <c r="U2743" s="9">
        <v>118500</v>
      </c>
      <c r="V2743" s="9">
        <f t="shared" si="224"/>
        <v>118500</v>
      </c>
      <c r="W2743" s="43">
        <f t="shared" si="220"/>
        <v>97694</v>
      </c>
      <c r="X2743" s="43">
        <f t="shared" si="219"/>
        <v>1660798</v>
      </c>
    </row>
    <row r="2744" spans="1:24" ht="15" x14ac:dyDescent="0.25">
      <c r="A2744" s="44">
        <v>2741</v>
      </c>
      <c r="B2744" s="5" t="s">
        <v>187</v>
      </c>
      <c r="C2744" s="3" t="s">
        <v>269</v>
      </c>
      <c r="D2744" s="3" t="s">
        <v>12342</v>
      </c>
      <c r="E2744" s="18">
        <v>2024</v>
      </c>
      <c r="F2744" s="3" t="s">
        <v>23</v>
      </c>
      <c r="G2744" s="3" t="s">
        <v>271</v>
      </c>
      <c r="H2744" s="3"/>
      <c r="I2744" s="18">
        <v>9789587789300</v>
      </c>
      <c r="J2744" s="16">
        <v>3</v>
      </c>
      <c r="K2744" s="8">
        <v>81765</v>
      </c>
      <c r="L2744" s="9">
        <v>81765</v>
      </c>
      <c r="M2744" s="17">
        <v>101000</v>
      </c>
      <c r="N2744" s="17">
        <v>101000</v>
      </c>
      <c r="O2744" s="10">
        <v>86900</v>
      </c>
      <c r="P2744" s="10">
        <v>86900</v>
      </c>
      <c r="Q2744" s="11">
        <v>103000</v>
      </c>
      <c r="R2744" s="11">
        <v>103000</v>
      </c>
      <c r="S2744" s="12">
        <v>95000</v>
      </c>
      <c r="T2744" s="12">
        <v>95000</v>
      </c>
      <c r="U2744" s="9">
        <v>118500</v>
      </c>
      <c r="V2744" s="9">
        <f t="shared" si="224"/>
        <v>118500</v>
      </c>
      <c r="W2744" s="43">
        <f t="shared" si="220"/>
        <v>97694</v>
      </c>
      <c r="X2744" s="43">
        <f t="shared" si="219"/>
        <v>293082</v>
      </c>
    </row>
    <row r="2745" spans="1:24" ht="15" x14ac:dyDescent="0.25">
      <c r="A2745" s="44">
        <v>2742</v>
      </c>
      <c r="B2745" s="3" t="s">
        <v>657</v>
      </c>
      <c r="C2745" s="3" t="s">
        <v>11783</v>
      </c>
      <c r="D2745" s="3" t="s">
        <v>669</v>
      </c>
      <c r="E2745" s="3">
        <v>2025</v>
      </c>
      <c r="F2745" s="3" t="s">
        <v>656</v>
      </c>
      <c r="G2745" s="3" t="s">
        <v>249</v>
      </c>
      <c r="H2745" s="3"/>
      <c r="I2745" s="5">
        <v>9789587928006</v>
      </c>
      <c r="J2745" s="79">
        <v>24</v>
      </c>
      <c r="K2745" s="8"/>
      <c r="L2745" s="9"/>
      <c r="M2745" s="17">
        <v>118000</v>
      </c>
      <c r="N2745" s="17">
        <v>118000</v>
      </c>
      <c r="O2745" s="10">
        <v>101200</v>
      </c>
      <c r="P2745" s="10">
        <v>101200</v>
      </c>
      <c r="Q2745" s="11">
        <v>121000</v>
      </c>
      <c r="R2745" s="11">
        <v>121000</v>
      </c>
      <c r="S2745" s="12">
        <v>110000</v>
      </c>
      <c r="T2745" s="12">
        <v>110000</v>
      </c>
      <c r="U2745" s="9">
        <v>138000</v>
      </c>
      <c r="V2745" s="9">
        <f t="shared" si="224"/>
        <v>138000</v>
      </c>
      <c r="W2745" s="43">
        <f t="shared" si="220"/>
        <v>117640</v>
      </c>
      <c r="X2745" s="43">
        <f t="shared" si="219"/>
        <v>2823360</v>
      </c>
    </row>
    <row r="2746" spans="1:24" ht="15" x14ac:dyDescent="0.25">
      <c r="A2746" s="44">
        <v>2743</v>
      </c>
      <c r="B2746" s="3" t="s">
        <v>5529</v>
      </c>
      <c r="C2746" s="3" t="s">
        <v>10361</v>
      </c>
      <c r="D2746" s="3" t="s">
        <v>8396</v>
      </c>
      <c r="E2746" s="3">
        <v>2024</v>
      </c>
      <c r="F2746" s="3" t="s">
        <v>1531</v>
      </c>
      <c r="G2746" s="3" t="s">
        <v>11668</v>
      </c>
      <c r="H2746" s="3">
        <v>1</v>
      </c>
      <c r="I2746" s="5">
        <v>9786287578517</v>
      </c>
      <c r="J2746" s="3">
        <v>1</v>
      </c>
      <c r="K2746" s="8"/>
      <c r="L2746" s="9"/>
      <c r="M2746" s="17">
        <v>76000</v>
      </c>
      <c r="N2746" s="17">
        <v>76000</v>
      </c>
      <c r="O2746" s="10">
        <v>64900</v>
      </c>
      <c r="P2746" s="10">
        <v>64900</v>
      </c>
      <c r="Q2746" s="11">
        <v>77000</v>
      </c>
      <c r="R2746" s="11">
        <v>77000</v>
      </c>
      <c r="S2746" s="12">
        <v>71000</v>
      </c>
      <c r="T2746" s="12">
        <v>71000</v>
      </c>
      <c r="U2746" s="9">
        <v>88500</v>
      </c>
      <c r="V2746" s="9">
        <f t="shared" si="224"/>
        <v>88500</v>
      </c>
      <c r="W2746" s="43">
        <f t="shared" si="220"/>
        <v>75480</v>
      </c>
      <c r="X2746" s="43">
        <f t="shared" si="219"/>
        <v>75480</v>
      </c>
    </row>
    <row r="2747" spans="1:24" ht="13.5" customHeight="1" x14ac:dyDescent="0.25">
      <c r="A2747" s="44">
        <v>2744</v>
      </c>
      <c r="B2747" s="3" t="s">
        <v>4474</v>
      </c>
      <c r="C2747" s="3" t="s">
        <v>12296</v>
      </c>
      <c r="D2747" s="3" t="s">
        <v>802</v>
      </c>
      <c r="E2747" s="3">
        <v>2018</v>
      </c>
      <c r="F2747" s="3" t="s">
        <v>656</v>
      </c>
      <c r="G2747" s="3" t="s">
        <v>249</v>
      </c>
      <c r="H2747" s="3"/>
      <c r="I2747" s="5">
        <v>9789585972773</v>
      </c>
      <c r="J2747" s="3">
        <v>1</v>
      </c>
      <c r="K2747" s="8"/>
      <c r="L2747" s="9"/>
      <c r="M2747" s="17">
        <v>59000</v>
      </c>
      <c r="N2747" s="17">
        <v>59000</v>
      </c>
      <c r="O2747" s="10">
        <v>50600</v>
      </c>
      <c r="P2747" s="10">
        <v>50600</v>
      </c>
      <c r="Q2747" s="11">
        <v>60000</v>
      </c>
      <c r="R2747" s="11">
        <v>60000</v>
      </c>
      <c r="S2747" s="12">
        <v>55000</v>
      </c>
      <c r="T2747" s="12">
        <v>55000</v>
      </c>
      <c r="U2747" s="9">
        <v>69000</v>
      </c>
      <c r="V2747" s="9">
        <f t="shared" si="224"/>
        <v>69000</v>
      </c>
      <c r="W2747" s="43">
        <f t="shared" si="220"/>
        <v>58720</v>
      </c>
      <c r="X2747" s="43">
        <f t="shared" si="219"/>
        <v>58720</v>
      </c>
    </row>
    <row r="2748" spans="1:24" ht="13.5" customHeight="1" x14ac:dyDescent="0.25">
      <c r="A2748" s="44">
        <v>2745</v>
      </c>
      <c r="B2748" s="3" t="s">
        <v>4976</v>
      </c>
      <c r="C2748" s="3" t="s">
        <v>4981</v>
      </c>
      <c r="D2748" s="3" t="s">
        <v>4982</v>
      </c>
      <c r="E2748" s="3">
        <v>2023</v>
      </c>
      <c r="F2748" s="3"/>
      <c r="G2748" s="3"/>
      <c r="H2748" s="3"/>
      <c r="I2748" s="5">
        <v>9789585037939</v>
      </c>
      <c r="J2748" s="5">
        <v>1</v>
      </c>
      <c r="K2748" s="8"/>
      <c r="L2748" s="9"/>
      <c r="M2748" s="17">
        <v>92000</v>
      </c>
      <c r="N2748" s="17">
        <v>92000</v>
      </c>
      <c r="O2748" s="10">
        <v>79200</v>
      </c>
      <c r="P2748" s="10">
        <v>79200</v>
      </c>
      <c r="Q2748" s="11">
        <v>94000</v>
      </c>
      <c r="R2748" s="11">
        <v>94000</v>
      </c>
      <c r="S2748" s="12">
        <v>86000</v>
      </c>
      <c r="T2748" s="12">
        <v>86000</v>
      </c>
      <c r="U2748" s="9"/>
      <c r="V2748" s="9"/>
      <c r="W2748" s="43">
        <f t="shared" si="220"/>
        <v>87800</v>
      </c>
      <c r="X2748" s="43">
        <f t="shared" si="219"/>
        <v>87800</v>
      </c>
    </row>
    <row r="2749" spans="1:24" ht="15" x14ac:dyDescent="0.25">
      <c r="A2749" s="44">
        <v>2746</v>
      </c>
      <c r="B2749" s="3" t="s">
        <v>7833</v>
      </c>
      <c r="C2749" s="3" t="s">
        <v>7837</v>
      </c>
      <c r="D2749" s="3" t="s">
        <v>7838</v>
      </c>
      <c r="E2749" s="3">
        <v>2022</v>
      </c>
      <c r="F2749" s="3" t="s">
        <v>2837</v>
      </c>
      <c r="G2749" s="3" t="s">
        <v>7839</v>
      </c>
      <c r="H2749" s="3">
        <v>1</v>
      </c>
      <c r="I2749" s="5">
        <v>9786287510647</v>
      </c>
      <c r="J2749" s="5">
        <v>4</v>
      </c>
      <c r="K2749" s="8"/>
      <c r="L2749" s="9"/>
      <c r="M2749" s="17">
        <v>108000</v>
      </c>
      <c r="N2749" s="17">
        <v>108000</v>
      </c>
      <c r="O2749" s="10">
        <v>92400</v>
      </c>
      <c r="P2749" s="10">
        <v>92400</v>
      </c>
      <c r="Q2749" s="11">
        <v>110000</v>
      </c>
      <c r="R2749" s="11">
        <v>110000</v>
      </c>
      <c r="S2749" s="12">
        <v>101000</v>
      </c>
      <c r="T2749" s="12">
        <v>101000</v>
      </c>
      <c r="U2749" s="9"/>
      <c r="V2749" s="9"/>
      <c r="W2749" s="43">
        <f t="shared" si="220"/>
        <v>102850</v>
      </c>
      <c r="X2749" s="43">
        <f t="shared" si="219"/>
        <v>411400</v>
      </c>
    </row>
    <row r="2750" spans="1:24" ht="15" x14ac:dyDescent="0.25">
      <c r="A2750" s="44">
        <v>2747</v>
      </c>
      <c r="B2750" s="3" t="s">
        <v>11443</v>
      </c>
      <c r="C2750" s="3" t="s">
        <v>11993</v>
      </c>
      <c r="D2750" s="3" t="s">
        <v>12535</v>
      </c>
      <c r="E2750" s="3">
        <v>2018</v>
      </c>
      <c r="F2750" s="3" t="s">
        <v>1531</v>
      </c>
      <c r="G2750" s="3" t="s">
        <v>1216</v>
      </c>
      <c r="H2750" s="3"/>
      <c r="I2750" s="5">
        <v>9788426726254</v>
      </c>
      <c r="J2750" s="3">
        <v>1</v>
      </c>
      <c r="K2750" s="8"/>
      <c r="L2750" s="9"/>
      <c r="M2750" s="17">
        <v>221000</v>
      </c>
      <c r="N2750" s="17">
        <v>221000</v>
      </c>
      <c r="O2750" s="10">
        <v>265900</v>
      </c>
      <c r="P2750" s="10">
        <v>265900</v>
      </c>
      <c r="Q2750" s="11">
        <v>227000</v>
      </c>
      <c r="R2750" s="11">
        <v>227000</v>
      </c>
      <c r="S2750" s="12">
        <v>212000</v>
      </c>
      <c r="T2750" s="12">
        <v>212000</v>
      </c>
      <c r="U2750" s="9">
        <v>211680</v>
      </c>
      <c r="V2750" s="9">
        <f>U2750</f>
        <v>211680</v>
      </c>
      <c r="W2750" s="43">
        <f t="shared" si="220"/>
        <v>227516</v>
      </c>
      <c r="X2750" s="43">
        <f t="shared" si="219"/>
        <v>227516</v>
      </c>
    </row>
    <row r="2751" spans="1:24" ht="15" x14ac:dyDescent="0.25">
      <c r="A2751" s="44">
        <v>2748</v>
      </c>
      <c r="B2751" s="3" t="s">
        <v>10941</v>
      </c>
      <c r="C2751" s="3" t="s">
        <v>11807</v>
      </c>
      <c r="D2751" s="3"/>
      <c r="E2751" s="3">
        <v>2024</v>
      </c>
      <c r="F2751" s="3" t="s">
        <v>656</v>
      </c>
      <c r="G2751" s="3" t="s">
        <v>1182</v>
      </c>
      <c r="H2751" s="3"/>
      <c r="I2751" s="5" t="s">
        <v>1183</v>
      </c>
      <c r="J2751" s="5">
        <v>1</v>
      </c>
      <c r="K2751" s="8"/>
      <c r="L2751" s="9"/>
      <c r="M2751" s="17">
        <v>102000</v>
      </c>
      <c r="N2751" s="17">
        <v>102000</v>
      </c>
      <c r="O2751" s="10"/>
      <c r="P2751" s="10"/>
      <c r="Q2751" s="11">
        <v>105000</v>
      </c>
      <c r="R2751" s="11">
        <v>105000</v>
      </c>
      <c r="S2751" s="12">
        <v>96000</v>
      </c>
      <c r="T2751" s="12">
        <v>96000</v>
      </c>
      <c r="U2751" s="9">
        <v>120000</v>
      </c>
      <c r="V2751" s="9">
        <f>U2751</f>
        <v>120000</v>
      </c>
      <c r="W2751" s="43">
        <f t="shared" si="220"/>
        <v>105750</v>
      </c>
      <c r="X2751" s="43">
        <f t="shared" si="219"/>
        <v>105750</v>
      </c>
    </row>
    <row r="2752" spans="1:24" ht="15" x14ac:dyDescent="0.25">
      <c r="A2752" s="44">
        <v>2749</v>
      </c>
      <c r="B2752" s="3" t="s">
        <v>12551</v>
      </c>
      <c r="C2752" s="3" t="s">
        <v>10216</v>
      </c>
      <c r="D2752" s="3" t="s">
        <v>7212</v>
      </c>
      <c r="E2752" s="3">
        <v>2020</v>
      </c>
      <c r="F2752" s="3" t="s">
        <v>1346</v>
      </c>
      <c r="G2752" s="3" t="s">
        <v>168</v>
      </c>
      <c r="H2752" s="3"/>
      <c r="I2752" s="5">
        <v>9788418655005</v>
      </c>
      <c r="J2752" s="3">
        <v>1</v>
      </c>
      <c r="K2752" s="8"/>
      <c r="L2752" s="9"/>
      <c r="M2752" s="17"/>
      <c r="N2752" s="17"/>
      <c r="O2752" s="10">
        <v>212300</v>
      </c>
      <c r="P2752" s="10">
        <v>212300</v>
      </c>
      <c r="Q2752" s="11"/>
      <c r="R2752" s="11"/>
      <c r="S2752" s="12"/>
      <c r="T2752" s="12"/>
      <c r="U2752" s="9">
        <v>165600</v>
      </c>
      <c r="V2752" s="9">
        <f>U2752</f>
        <v>165600</v>
      </c>
      <c r="W2752" s="43">
        <f t="shared" si="220"/>
        <v>188950</v>
      </c>
      <c r="X2752" s="43">
        <f t="shared" si="219"/>
        <v>188950</v>
      </c>
    </row>
    <row r="2753" spans="1:24" ht="15" x14ac:dyDescent="0.25">
      <c r="A2753" s="44">
        <v>2750</v>
      </c>
      <c r="B2753" s="3" t="s">
        <v>11238</v>
      </c>
      <c r="C2753" s="3" t="s">
        <v>11917</v>
      </c>
      <c r="D2753" s="3" t="s">
        <v>12640</v>
      </c>
      <c r="E2753" s="3">
        <v>2019</v>
      </c>
      <c r="F2753" s="3" t="s">
        <v>1571</v>
      </c>
      <c r="G2753" s="3" t="s">
        <v>1671</v>
      </c>
      <c r="H2753" s="3"/>
      <c r="I2753" s="5">
        <v>9788491986089</v>
      </c>
      <c r="J2753" s="5">
        <v>2</v>
      </c>
      <c r="K2753" s="8"/>
      <c r="L2753" s="9"/>
      <c r="M2753" s="17">
        <v>116000</v>
      </c>
      <c r="N2753" s="17">
        <v>116000</v>
      </c>
      <c r="O2753" s="10"/>
      <c r="P2753" s="10"/>
      <c r="Q2753" s="11">
        <v>119000</v>
      </c>
      <c r="R2753" s="11">
        <v>119000</v>
      </c>
      <c r="S2753" s="12">
        <v>111000</v>
      </c>
      <c r="T2753" s="12">
        <v>111000</v>
      </c>
      <c r="U2753" s="9"/>
      <c r="V2753" s="9"/>
      <c r="W2753" s="43">
        <f t="shared" si="220"/>
        <v>115333</v>
      </c>
      <c r="X2753" s="43">
        <f t="shared" si="219"/>
        <v>230666</v>
      </c>
    </row>
    <row r="2754" spans="1:24" ht="15" x14ac:dyDescent="0.25">
      <c r="A2754" s="44">
        <v>2751</v>
      </c>
      <c r="B2754" s="3" t="s">
        <v>3731</v>
      </c>
      <c r="C2754" s="3" t="s">
        <v>3779</v>
      </c>
      <c r="D2754" s="3" t="s">
        <v>3747</v>
      </c>
      <c r="E2754" s="3" t="s">
        <v>3767</v>
      </c>
      <c r="F2754" s="3" t="s">
        <v>3645</v>
      </c>
      <c r="G2754" s="3" t="s">
        <v>1614</v>
      </c>
      <c r="H2754" s="3"/>
      <c r="I2754" s="5" t="s">
        <v>3780</v>
      </c>
      <c r="J2754" s="5">
        <v>3</v>
      </c>
      <c r="K2754" s="8"/>
      <c r="L2754" s="9"/>
      <c r="M2754" s="17">
        <v>101000</v>
      </c>
      <c r="N2754" s="17">
        <v>101000</v>
      </c>
      <c r="O2754" s="10">
        <v>123200</v>
      </c>
      <c r="P2754" s="10">
        <v>123200</v>
      </c>
      <c r="Q2754" s="11">
        <v>103000</v>
      </c>
      <c r="R2754" s="11">
        <v>103000</v>
      </c>
      <c r="S2754" s="12">
        <v>95000</v>
      </c>
      <c r="T2754" s="12">
        <v>95000</v>
      </c>
      <c r="U2754" s="9"/>
      <c r="V2754" s="9"/>
      <c r="W2754" s="43">
        <f t="shared" si="220"/>
        <v>105550</v>
      </c>
      <c r="X2754" s="43">
        <f t="shared" si="219"/>
        <v>316650</v>
      </c>
    </row>
    <row r="2755" spans="1:24" ht="15" x14ac:dyDescent="0.25">
      <c r="A2755" s="44">
        <v>2752</v>
      </c>
      <c r="B2755" s="3" t="s">
        <v>10958</v>
      </c>
      <c r="C2755" s="3" t="s">
        <v>10961</v>
      </c>
      <c r="D2755" s="3" t="s">
        <v>12614</v>
      </c>
      <c r="E2755" s="3">
        <v>2024</v>
      </c>
      <c r="F2755" s="3" t="s">
        <v>656</v>
      </c>
      <c r="G2755" s="3" t="s">
        <v>296</v>
      </c>
      <c r="H2755" s="3">
        <v>3</v>
      </c>
      <c r="I2755" s="5">
        <v>9788428365994</v>
      </c>
      <c r="J2755" s="5">
        <v>1</v>
      </c>
      <c r="K2755" s="8"/>
      <c r="L2755" s="9"/>
      <c r="M2755" s="17">
        <v>206000</v>
      </c>
      <c r="N2755" s="17">
        <v>206000</v>
      </c>
      <c r="O2755" s="10"/>
      <c r="P2755" s="10"/>
      <c r="Q2755" s="11">
        <v>212000</v>
      </c>
      <c r="R2755" s="11">
        <v>212000</v>
      </c>
      <c r="S2755" s="12">
        <v>197000</v>
      </c>
      <c r="T2755" s="12">
        <v>197000</v>
      </c>
      <c r="U2755" s="9">
        <v>283176</v>
      </c>
      <c r="V2755" s="9">
        <f>U2755</f>
        <v>283176</v>
      </c>
      <c r="W2755" s="43">
        <f t="shared" si="220"/>
        <v>224544</v>
      </c>
      <c r="X2755" s="43">
        <f t="shared" si="219"/>
        <v>224544</v>
      </c>
    </row>
    <row r="2756" spans="1:24" ht="15" x14ac:dyDescent="0.25">
      <c r="A2756" s="44">
        <v>2753</v>
      </c>
      <c r="B2756" s="27" t="s">
        <v>12380</v>
      </c>
      <c r="C2756" s="3" t="s">
        <v>2331</v>
      </c>
      <c r="D2756" s="3" t="s">
        <v>2332</v>
      </c>
      <c r="E2756" s="3">
        <v>2014</v>
      </c>
      <c r="F2756" s="3" t="s">
        <v>1341</v>
      </c>
      <c r="G2756" s="3" t="s">
        <v>1427</v>
      </c>
      <c r="H2756" s="3"/>
      <c r="I2756" s="5">
        <v>9788496699083</v>
      </c>
      <c r="J2756" s="3">
        <v>2</v>
      </c>
      <c r="K2756" s="8"/>
      <c r="L2756" s="9"/>
      <c r="M2756" s="17">
        <v>194000</v>
      </c>
      <c r="N2756" s="17">
        <v>194000</v>
      </c>
      <c r="O2756" s="10"/>
      <c r="P2756" s="10"/>
      <c r="Q2756" s="11">
        <v>199000</v>
      </c>
      <c r="R2756" s="11">
        <v>199000</v>
      </c>
      <c r="S2756" s="12">
        <v>187000</v>
      </c>
      <c r="T2756" s="12">
        <v>187000</v>
      </c>
      <c r="U2756" s="9"/>
      <c r="V2756" s="9"/>
      <c r="W2756" s="43">
        <f t="shared" si="220"/>
        <v>193333</v>
      </c>
      <c r="X2756" s="43">
        <f t="shared" ref="X2756:X2819" si="225">W2756*J2756</f>
        <v>386666</v>
      </c>
    </row>
    <row r="2757" spans="1:24" ht="15" x14ac:dyDescent="0.25">
      <c r="A2757" s="44">
        <v>2754</v>
      </c>
      <c r="B2757" s="3" t="s">
        <v>3694</v>
      </c>
      <c r="C2757" s="3" t="s">
        <v>11418</v>
      </c>
      <c r="D2757" s="3" t="s">
        <v>6235</v>
      </c>
      <c r="E2757" s="3">
        <v>2020</v>
      </c>
      <c r="F2757" s="3" t="s">
        <v>1040</v>
      </c>
      <c r="G2757" s="3" t="s">
        <v>11419</v>
      </c>
      <c r="H2757" s="3">
        <v>1</v>
      </c>
      <c r="I2757" s="5">
        <v>9788495353061</v>
      </c>
      <c r="J2757" s="3">
        <v>1</v>
      </c>
      <c r="K2757" s="8"/>
      <c r="L2757" s="9"/>
      <c r="M2757" s="17">
        <v>161000</v>
      </c>
      <c r="N2757" s="17">
        <v>161000</v>
      </c>
      <c r="O2757" s="10">
        <v>208100</v>
      </c>
      <c r="P2757" s="10">
        <v>208100</v>
      </c>
      <c r="Q2757" s="11">
        <v>165000</v>
      </c>
      <c r="R2757" s="11">
        <v>165000</v>
      </c>
      <c r="S2757" s="12">
        <v>154000</v>
      </c>
      <c r="T2757" s="12">
        <v>154000</v>
      </c>
      <c r="U2757" s="9">
        <v>158400</v>
      </c>
      <c r="V2757" s="9">
        <f>U2757</f>
        <v>158400</v>
      </c>
      <c r="W2757" s="43">
        <f t="shared" ref="W2757:W2820" si="226">ROUND(AVERAGE(K2757,M2757,O2757,Q2757,S2757,U2757),0)</f>
        <v>169300</v>
      </c>
      <c r="X2757" s="43">
        <f t="shared" si="225"/>
        <v>169300</v>
      </c>
    </row>
    <row r="2758" spans="1:24" ht="15" x14ac:dyDescent="0.25">
      <c r="A2758" s="44">
        <v>2755</v>
      </c>
      <c r="B2758" s="27" t="s">
        <v>1397</v>
      </c>
      <c r="C2758" s="3" t="s">
        <v>11049</v>
      </c>
      <c r="D2758" s="3" t="s">
        <v>2334</v>
      </c>
      <c r="E2758" s="3">
        <v>2018</v>
      </c>
      <c r="F2758" s="3" t="s">
        <v>1346</v>
      </c>
      <c r="G2758" s="3" t="s">
        <v>2335</v>
      </c>
      <c r="H2758" s="3">
        <v>1</v>
      </c>
      <c r="I2758" s="5">
        <v>9788494433498</v>
      </c>
      <c r="J2758" s="3">
        <v>2</v>
      </c>
      <c r="K2758" s="8"/>
      <c r="L2758" s="9"/>
      <c r="M2758" s="17">
        <v>138000</v>
      </c>
      <c r="N2758" s="17">
        <v>138000</v>
      </c>
      <c r="O2758" s="10"/>
      <c r="P2758" s="10"/>
      <c r="Q2758" s="11">
        <v>142000</v>
      </c>
      <c r="R2758" s="11">
        <v>142000</v>
      </c>
      <c r="S2758" s="12">
        <v>132000</v>
      </c>
      <c r="T2758" s="12">
        <v>132000</v>
      </c>
      <c r="U2758" s="9">
        <v>133200</v>
      </c>
      <c r="V2758" s="9">
        <f>U2758</f>
        <v>133200</v>
      </c>
      <c r="W2758" s="43">
        <f t="shared" si="226"/>
        <v>136300</v>
      </c>
      <c r="X2758" s="43">
        <f t="shared" si="225"/>
        <v>272600</v>
      </c>
    </row>
    <row r="2759" spans="1:24" ht="15" x14ac:dyDescent="0.25">
      <c r="A2759" s="44">
        <v>2756</v>
      </c>
      <c r="B2759" s="3" t="s">
        <v>53</v>
      </c>
      <c r="C2759" s="3" t="s">
        <v>12686</v>
      </c>
      <c r="D2759" s="5" t="s">
        <v>147</v>
      </c>
      <c r="E2759" s="3">
        <v>2019</v>
      </c>
      <c r="F2759" s="3" t="s">
        <v>23</v>
      </c>
      <c r="G2759" s="3" t="s">
        <v>12326</v>
      </c>
      <c r="H2759" s="3" t="s">
        <v>148</v>
      </c>
      <c r="I2759" s="15">
        <v>9789587629347</v>
      </c>
      <c r="J2759" s="3">
        <v>3</v>
      </c>
      <c r="K2759" s="8"/>
      <c r="L2759" s="9"/>
      <c r="M2759" s="17">
        <v>59000</v>
      </c>
      <c r="N2759" s="17">
        <v>59000</v>
      </c>
      <c r="O2759" s="10">
        <v>50600</v>
      </c>
      <c r="P2759" s="10">
        <v>50600</v>
      </c>
      <c r="Q2759" s="11">
        <v>60000</v>
      </c>
      <c r="R2759" s="11">
        <v>60000</v>
      </c>
      <c r="S2759" s="12">
        <v>55000</v>
      </c>
      <c r="T2759" s="12">
        <v>55000</v>
      </c>
      <c r="U2759" s="9">
        <v>69000</v>
      </c>
      <c r="V2759" s="9">
        <f>U2759</f>
        <v>69000</v>
      </c>
      <c r="W2759" s="43">
        <f t="shared" si="226"/>
        <v>58720</v>
      </c>
      <c r="X2759" s="43">
        <f t="shared" si="225"/>
        <v>176160</v>
      </c>
    </row>
    <row r="2760" spans="1:24" ht="15" x14ac:dyDescent="0.25">
      <c r="A2760" s="44">
        <v>2757</v>
      </c>
      <c r="B2760" s="27" t="s">
        <v>12616</v>
      </c>
      <c r="C2760" s="3" t="s">
        <v>11050</v>
      </c>
      <c r="D2760" s="3" t="s">
        <v>2337</v>
      </c>
      <c r="E2760" s="3">
        <v>2014</v>
      </c>
      <c r="F2760" s="3" t="s">
        <v>1341</v>
      </c>
      <c r="G2760" s="3" t="s">
        <v>2338</v>
      </c>
      <c r="H2760" s="3">
        <v>16</v>
      </c>
      <c r="I2760" s="5">
        <v>9788490640821</v>
      </c>
      <c r="J2760" s="3">
        <v>1</v>
      </c>
      <c r="K2760" s="8"/>
      <c r="L2760" s="9"/>
      <c r="M2760" s="17">
        <v>123000</v>
      </c>
      <c r="N2760" s="17">
        <v>123000</v>
      </c>
      <c r="O2760" s="10"/>
      <c r="P2760" s="10"/>
      <c r="Q2760" s="11">
        <v>126000</v>
      </c>
      <c r="R2760" s="11">
        <v>126000</v>
      </c>
      <c r="S2760" s="12">
        <v>118000</v>
      </c>
      <c r="T2760" s="12">
        <v>118000</v>
      </c>
      <c r="U2760" s="9">
        <v>57528</v>
      </c>
      <c r="V2760" s="9">
        <f>U2760</f>
        <v>57528</v>
      </c>
      <c r="W2760" s="43">
        <f t="shared" si="226"/>
        <v>106132</v>
      </c>
      <c r="X2760" s="43">
        <f t="shared" si="225"/>
        <v>106132</v>
      </c>
    </row>
    <row r="2761" spans="1:24" ht="15" x14ac:dyDescent="0.25">
      <c r="A2761" s="44">
        <v>2758</v>
      </c>
      <c r="B2761" s="27" t="s">
        <v>1510</v>
      </c>
      <c r="C2761" s="3" t="s">
        <v>9629</v>
      </c>
      <c r="D2761" s="3" t="s">
        <v>2340</v>
      </c>
      <c r="E2761" s="3">
        <v>2015</v>
      </c>
      <c r="F2761" s="3" t="s">
        <v>529</v>
      </c>
      <c r="G2761" s="3" t="s">
        <v>11051</v>
      </c>
      <c r="H2761" s="3"/>
      <c r="I2761" s="5">
        <v>9786071631626</v>
      </c>
      <c r="J2761" s="3">
        <v>1</v>
      </c>
      <c r="K2761" s="8"/>
      <c r="L2761" s="9"/>
      <c r="M2761" s="17">
        <v>154000</v>
      </c>
      <c r="N2761" s="17">
        <v>154000</v>
      </c>
      <c r="O2761" s="10">
        <v>132000</v>
      </c>
      <c r="P2761" s="10">
        <v>132000</v>
      </c>
      <c r="Q2761" s="11">
        <v>157000</v>
      </c>
      <c r="R2761" s="11">
        <v>157000</v>
      </c>
      <c r="S2761" s="12">
        <v>144000</v>
      </c>
      <c r="T2761" s="12">
        <v>144000</v>
      </c>
      <c r="U2761" s="9"/>
      <c r="V2761" s="9"/>
      <c r="W2761" s="43">
        <f t="shared" si="226"/>
        <v>146750</v>
      </c>
      <c r="X2761" s="43">
        <f t="shared" si="225"/>
        <v>146750</v>
      </c>
    </row>
    <row r="2762" spans="1:24" ht="15" x14ac:dyDescent="0.25">
      <c r="A2762" s="44">
        <v>2759</v>
      </c>
      <c r="B2762" s="3" t="s">
        <v>6913</v>
      </c>
      <c r="C2762" s="3" t="s">
        <v>6975</v>
      </c>
      <c r="D2762" s="3" t="s">
        <v>299</v>
      </c>
      <c r="E2762" s="3">
        <v>2019</v>
      </c>
      <c r="F2762" s="3" t="s">
        <v>6912</v>
      </c>
      <c r="G2762" s="3" t="s">
        <v>3000</v>
      </c>
      <c r="H2762" s="3">
        <v>1</v>
      </c>
      <c r="I2762" s="5">
        <v>9789587785548</v>
      </c>
      <c r="J2762" s="5">
        <v>2</v>
      </c>
      <c r="K2762" s="8">
        <v>67275</v>
      </c>
      <c r="L2762" s="9">
        <v>67275</v>
      </c>
      <c r="M2762" s="17">
        <v>83000</v>
      </c>
      <c r="N2762" s="17">
        <v>83000</v>
      </c>
      <c r="O2762" s="10">
        <v>71500</v>
      </c>
      <c r="P2762" s="10">
        <v>71500</v>
      </c>
      <c r="Q2762" s="11">
        <v>85000</v>
      </c>
      <c r="R2762" s="11">
        <v>85000</v>
      </c>
      <c r="S2762" s="12">
        <v>78000</v>
      </c>
      <c r="T2762" s="12">
        <v>78000</v>
      </c>
      <c r="U2762" s="9">
        <v>97500</v>
      </c>
      <c r="V2762" s="9">
        <f>U2762</f>
        <v>97500</v>
      </c>
      <c r="W2762" s="43">
        <f t="shared" si="226"/>
        <v>80379</v>
      </c>
      <c r="X2762" s="43">
        <f t="shared" si="225"/>
        <v>160758</v>
      </c>
    </row>
    <row r="2763" spans="1:24" ht="15" x14ac:dyDescent="0.25">
      <c r="A2763" s="44">
        <v>2760</v>
      </c>
      <c r="B2763" s="3" t="s">
        <v>10898</v>
      </c>
      <c r="C2763" s="3" t="s">
        <v>11116</v>
      </c>
      <c r="D2763" s="5" t="s">
        <v>11117</v>
      </c>
      <c r="E2763" s="3">
        <v>2017</v>
      </c>
      <c r="F2763" s="3" t="s">
        <v>2883</v>
      </c>
      <c r="G2763" s="3" t="s">
        <v>1388</v>
      </c>
      <c r="H2763" s="3" t="s">
        <v>2839</v>
      </c>
      <c r="I2763" s="15">
        <v>9789587626780</v>
      </c>
      <c r="J2763" s="3">
        <v>1</v>
      </c>
      <c r="K2763" s="8"/>
      <c r="L2763" s="9"/>
      <c r="M2763" s="17">
        <v>164000</v>
      </c>
      <c r="N2763" s="17">
        <v>164000</v>
      </c>
      <c r="O2763" s="10"/>
      <c r="P2763" s="10"/>
      <c r="Q2763" s="11">
        <v>167000</v>
      </c>
      <c r="R2763" s="11">
        <v>167000</v>
      </c>
      <c r="S2763" s="12">
        <v>153000</v>
      </c>
      <c r="T2763" s="12">
        <v>153000</v>
      </c>
      <c r="U2763" s="9">
        <v>97500</v>
      </c>
      <c r="V2763" s="9">
        <f>U2763</f>
        <v>97500</v>
      </c>
      <c r="W2763" s="43">
        <f t="shared" si="226"/>
        <v>145375</v>
      </c>
      <c r="X2763" s="43">
        <f t="shared" si="225"/>
        <v>145375</v>
      </c>
    </row>
    <row r="2764" spans="1:24" ht="15" x14ac:dyDescent="0.25">
      <c r="A2764" s="44">
        <v>2761</v>
      </c>
      <c r="B2764" s="3" t="s">
        <v>4720</v>
      </c>
      <c r="C2764" s="3" t="s">
        <v>4762</v>
      </c>
      <c r="D2764" s="3" t="s">
        <v>4763</v>
      </c>
      <c r="E2764" s="3">
        <v>2021</v>
      </c>
      <c r="F2764" s="3" t="s">
        <v>4713</v>
      </c>
      <c r="G2764" s="3" t="s">
        <v>4764</v>
      </c>
      <c r="H2764" s="3" t="s">
        <v>12761</v>
      </c>
      <c r="I2764" s="3" t="s">
        <v>4765</v>
      </c>
      <c r="J2764" s="3">
        <v>1</v>
      </c>
      <c r="K2764" s="8"/>
      <c r="L2764" s="9"/>
      <c r="M2764" s="17">
        <v>193000</v>
      </c>
      <c r="N2764" s="17">
        <v>193000</v>
      </c>
      <c r="O2764" s="10">
        <v>245800</v>
      </c>
      <c r="P2764" s="10">
        <v>245800</v>
      </c>
      <c r="Q2764" s="11">
        <v>198000</v>
      </c>
      <c r="R2764" s="11">
        <v>198000</v>
      </c>
      <c r="S2764" s="12">
        <v>184000</v>
      </c>
      <c r="T2764" s="12">
        <v>184000</v>
      </c>
      <c r="U2764" s="9"/>
      <c r="V2764" s="9"/>
      <c r="W2764" s="43">
        <f t="shared" si="226"/>
        <v>205200</v>
      </c>
      <c r="X2764" s="43">
        <f t="shared" si="225"/>
        <v>205200</v>
      </c>
    </row>
    <row r="2765" spans="1:24" ht="15" x14ac:dyDescent="0.25">
      <c r="A2765" s="44">
        <v>2762</v>
      </c>
      <c r="B2765" s="3" t="s">
        <v>11690</v>
      </c>
      <c r="C2765" s="3" t="s">
        <v>11691</v>
      </c>
      <c r="D2765" s="3" t="s">
        <v>12588</v>
      </c>
      <c r="E2765" s="3">
        <v>2023</v>
      </c>
      <c r="F2765" s="3" t="s">
        <v>4407</v>
      </c>
      <c r="G2765" s="3" t="s">
        <v>5100</v>
      </c>
      <c r="H2765" s="3">
        <v>3</v>
      </c>
      <c r="I2765" s="5">
        <v>9788428359863</v>
      </c>
      <c r="J2765" s="5">
        <v>3</v>
      </c>
      <c r="K2765" s="8"/>
      <c r="L2765" s="9"/>
      <c r="M2765" s="17">
        <v>139000</v>
      </c>
      <c r="N2765" s="17">
        <v>139000</v>
      </c>
      <c r="O2765" s="10">
        <v>187200</v>
      </c>
      <c r="P2765" s="10">
        <v>187200</v>
      </c>
      <c r="Q2765" s="11">
        <v>143000</v>
      </c>
      <c r="R2765" s="11">
        <v>143000</v>
      </c>
      <c r="S2765" s="12">
        <v>133000</v>
      </c>
      <c r="T2765" s="12">
        <v>133000</v>
      </c>
      <c r="U2765" s="9">
        <v>122450</v>
      </c>
      <c r="V2765" s="9">
        <f>U2765</f>
        <v>122450</v>
      </c>
      <c r="W2765" s="43">
        <f t="shared" si="226"/>
        <v>144930</v>
      </c>
      <c r="X2765" s="43">
        <f t="shared" si="225"/>
        <v>434790</v>
      </c>
    </row>
    <row r="2766" spans="1:24" ht="15" x14ac:dyDescent="0.25">
      <c r="A2766" s="44">
        <v>2763</v>
      </c>
      <c r="B2766" s="3" t="s">
        <v>4477</v>
      </c>
      <c r="C2766" s="3" t="s">
        <v>4478</v>
      </c>
      <c r="D2766" s="5" t="s">
        <v>3923</v>
      </c>
      <c r="E2766" s="3">
        <v>2021</v>
      </c>
      <c r="F2766" s="3" t="s">
        <v>4419</v>
      </c>
      <c r="G2766" s="3" t="s">
        <v>253</v>
      </c>
      <c r="H2766" s="3">
        <v>2021</v>
      </c>
      <c r="I2766" s="5">
        <v>9789587787122</v>
      </c>
      <c r="J2766" s="5">
        <v>7</v>
      </c>
      <c r="K2766" s="8">
        <v>56925</v>
      </c>
      <c r="L2766" s="9">
        <v>56925</v>
      </c>
      <c r="M2766" s="17">
        <v>70000</v>
      </c>
      <c r="N2766" s="17">
        <v>70000</v>
      </c>
      <c r="O2766" s="10">
        <v>71500</v>
      </c>
      <c r="P2766" s="10">
        <v>71500</v>
      </c>
      <c r="Q2766" s="11">
        <v>72000</v>
      </c>
      <c r="R2766" s="11">
        <v>72000</v>
      </c>
      <c r="S2766" s="12">
        <v>66000</v>
      </c>
      <c r="T2766" s="12">
        <v>66000</v>
      </c>
      <c r="U2766" s="9">
        <v>82500</v>
      </c>
      <c r="V2766" s="9">
        <f>U2766</f>
        <v>82500</v>
      </c>
      <c r="W2766" s="43">
        <f t="shared" si="226"/>
        <v>69821</v>
      </c>
      <c r="X2766" s="43">
        <f t="shared" si="225"/>
        <v>488747</v>
      </c>
    </row>
    <row r="2767" spans="1:24" ht="15" x14ac:dyDescent="0.25">
      <c r="A2767" s="44">
        <v>2764</v>
      </c>
      <c r="B2767" s="4" t="s">
        <v>4489</v>
      </c>
      <c r="C2767" s="3" t="s">
        <v>12230</v>
      </c>
      <c r="D2767" s="5" t="s">
        <v>5617</v>
      </c>
      <c r="E2767" s="3">
        <v>2024</v>
      </c>
      <c r="F2767" s="4"/>
      <c r="G2767" s="4" t="s">
        <v>1388</v>
      </c>
      <c r="H2767" s="4" t="s">
        <v>202</v>
      </c>
      <c r="I2767" s="15">
        <v>9789587926101</v>
      </c>
      <c r="J2767" s="3">
        <v>7</v>
      </c>
      <c r="K2767" s="8"/>
      <c r="L2767" s="9"/>
      <c r="M2767" s="17">
        <v>63000</v>
      </c>
      <c r="N2767" s="17">
        <v>63000</v>
      </c>
      <c r="O2767" s="10">
        <v>53900</v>
      </c>
      <c r="P2767" s="10">
        <v>53900</v>
      </c>
      <c r="Q2767" s="11">
        <v>64000</v>
      </c>
      <c r="R2767" s="11">
        <v>64000</v>
      </c>
      <c r="S2767" s="12">
        <v>59000</v>
      </c>
      <c r="T2767" s="12">
        <v>59000</v>
      </c>
      <c r="U2767" s="9">
        <v>73500</v>
      </c>
      <c r="V2767" s="9">
        <f>U2767</f>
        <v>73500</v>
      </c>
      <c r="W2767" s="43">
        <f t="shared" si="226"/>
        <v>62680</v>
      </c>
      <c r="X2767" s="43">
        <f t="shared" si="225"/>
        <v>438760</v>
      </c>
    </row>
    <row r="2768" spans="1:24" ht="15" x14ac:dyDescent="0.25">
      <c r="A2768" s="44">
        <v>2765</v>
      </c>
      <c r="B2768" s="3" t="s">
        <v>8341</v>
      </c>
      <c r="C2768" s="3" t="s">
        <v>10360</v>
      </c>
      <c r="D2768" s="3"/>
      <c r="E2768" s="3" t="s">
        <v>8343</v>
      </c>
      <c r="F2768" s="3"/>
      <c r="G2768" s="3" t="s">
        <v>8345</v>
      </c>
      <c r="H2768" s="3"/>
      <c r="I2768" s="5">
        <v>9789390391240</v>
      </c>
      <c r="J2768" s="5">
        <v>1</v>
      </c>
      <c r="K2768" s="8"/>
      <c r="L2768" s="9"/>
      <c r="M2768" s="17">
        <v>83000</v>
      </c>
      <c r="N2768" s="17">
        <v>83000</v>
      </c>
      <c r="O2768" s="10"/>
      <c r="P2768" s="10"/>
      <c r="Q2768" s="11">
        <v>85000</v>
      </c>
      <c r="R2768" s="11">
        <v>85000</v>
      </c>
      <c r="S2768" s="12">
        <v>78000</v>
      </c>
      <c r="T2768" s="12">
        <v>78000</v>
      </c>
      <c r="U2768" s="9"/>
      <c r="V2768" s="9"/>
      <c r="W2768" s="43">
        <f t="shared" si="226"/>
        <v>82000</v>
      </c>
      <c r="X2768" s="43">
        <f t="shared" si="225"/>
        <v>82000</v>
      </c>
    </row>
    <row r="2769" spans="1:24" ht="15" x14ac:dyDescent="0.25">
      <c r="A2769" s="44">
        <v>2766</v>
      </c>
      <c r="B2769" s="3" t="s">
        <v>1005</v>
      </c>
      <c r="C2769" s="3" t="s">
        <v>9548</v>
      </c>
      <c r="D2769" s="3" t="s">
        <v>1065</v>
      </c>
      <c r="E2769" s="3">
        <v>2024</v>
      </c>
      <c r="F2769" s="3" t="s">
        <v>656</v>
      </c>
      <c r="G2769" s="3" t="s">
        <v>249</v>
      </c>
      <c r="H2769" s="3">
        <v>1</v>
      </c>
      <c r="I2769" s="5">
        <v>9789587927580</v>
      </c>
      <c r="J2769" s="80">
        <v>14</v>
      </c>
      <c r="K2769" s="8"/>
      <c r="L2769" s="9"/>
      <c r="M2769" s="17">
        <v>54000</v>
      </c>
      <c r="N2769" s="17">
        <v>54000</v>
      </c>
      <c r="O2769" s="10">
        <v>46200</v>
      </c>
      <c r="P2769" s="10">
        <v>46200</v>
      </c>
      <c r="Q2769" s="11">
        <v>55000</v>
      </c>
      <c r="R2769" s="11">
        <v>55000</v>
      </c>
      <c r="S2769" s="12">
        <v>50000</v>
      </c>
      <c r="T2769" s="12">
        <v>50000</v>
      </c>
      <c r="U2769" s="9">
        <v>63000</v>
      </c>
      <c r="V2769" s="9">
        <f>U2769</f>
        <v>63000</v>
      </c>
      <c r="W2769" s="43">
        <f t="shared" si="226"/>
        <v>53640</v>
      </c>
      <c r="X2769" s="43">
        <f t="shared" si="225"/>
        <v>750960</v>
      </c>
    </row>
    <row r="2770" spans="1:24" ht="15" x14ac:dyDescent="0.25">
      <c r="A2770" s="44">
        <v>2767</v>
      </c>
      <c r="B2770" s="3" t="s">
        <v>776</v>
      </c>
      <c r="C2770" s="58" t="s">
        <v>12754</v>
      </c>
      <c r="D2770" s="5" t="s">
        <v>3114</v>
      </c>
      <c r="E2770" s="3">
        <v>2021</v>
      </c>
      <c r="F2770" s="3" t="s">
        <v>23</v>
      </c>
      <c r="G2770" s="3" t="s">
        <v>249</v>
      </c>
      <c r="H2770" s="3">
        <v>1</v>
      </c>
      <c r="I2770" s="5">
        <v>9789587921519</v>
      </c>
      <c r="J2770" s="80">
        <v>6</v>
      </c>
      <c r="K2770" s="8"/>
      <c r="L2770" s="9"/>
      <c r="M2770" s="17">
        <v>52000</v>
      </c>
      <c r="N2770" s="17">
        <v>52000</v>
      </c>
      <c r="O2770" s="10">
        <v>45100</v>
      </c>
      <c r="P2770" s="10">
        <v>45100</v>
      </c>
      <c r="Q2770" s="11">
        <v>54000</v>
      </c>
      <c r="R2770" s="11">
        <v>54000</v>
      </c>
      <c r="S2770" s="12">
        <v>49000</v>
      </c>
      <c r="T2770" s="12">
        <v>49000</v>
      </c>
      <c r="U2770" s="9">
        <v>61500</v>
      </c>
      <c r="V2770" s="9">
        <f>U2770</f>
        <v>61500</v>
      </c>
      <c r="W2770" s="43">
        <f t="shared" si="226"/>
        <v>52320</v>
      </c>
      <c r="X2770" s="43">
        <f t="shared" si="225"/>
        <v>313920</v>
      </c>
    </row>
    <row r="2771" spans="1:24" ht="15" x14ac:dyDescent="0.25">
      <c r="A2771" s="44">
        <v>2768</v>
      </c>
      <c r="B2771" s="3" t="s">
        <v>4752</v>
      </c>
      <c r="C2771" s="3" t="s">
        <v>4753</v>
      </c>
      <c r="D2771" s="3" t="s">
        <v>4754</v>
      </c>
      <c r="E2771" s="3"/>
      <c r="F2771" s="3" t="s">
        <v>4713</v>
      </c>
      <c r="G2771" s="3" t="s">
        <v>4755</v>
      </c>
      <c r="H2771" s="3"/>
      <c r="I2771" s="3" t="s">
        <v>4756</v>
      </c>
      <c r="J2771" s="3">
        <v>1</v>
      </c>
      <c r="K2771" s="8">
        <v>82800</v>
      </c>
      <c r="L2771" s="9">
        <v>82800</v>
      </c>
      <c r="M2771" s="17">
        <v>102000</v>
      </c>
      <c r="N2771" s="17">
        <v>102000</v>
      </c>
      <c r="O2771" s="10">
        <v>88000</v>
      </c>
      <c r="P2771" s="10">
        <v>88000</v>
      </c>
      <c r="Q2771" s="11">
        <v>105000</v>
      </c>
      <c r="R2771" s="11">
        <v>105000</v>
      </c>
      <c r="S2771" s="12">
        <v>96000</v>
      </c>
      <c r="T2771" s="12">
        <v>96000</v>
      </c>
      <c r="U2771" s="9">
        <v>120000</v>
      </c>
      <c r="V2771" s="9">
        <f>U2771</f>
        <v>120000</v>
      </c>
      <c r="W2771" s="43">
        <f t="shared" si="226"/>
        <v>98967</v>
      </c>
      <c r="X2771" s="43">
        <f t="shared" si="225"/>
        <v>98967</v>
      </c>
    </row>
    <row r="2772" spans="1:24" ht="15" x14ac:dyDescent="0.25">
      <c r="A2772" s="44">
        <v>2769</v>
      </c>
      <c r="B2772" s="3" t="s">
        <v>8437</v>
      </c>
      <c r="C2772" s="3" t="s">
        <v>10390</v>
      </c>
      <c r="D2772" s="3" t="s">
        <v>8503</v>
      </c>
      <c r="E2772" s="3" t="s">
        <v>8419</v>
      </c>
      <c r="F2772" s="3" t="s">
        <v>8410</v>
      </c>
      <c r="G2772" s="3" t="s">
        <v>8420</v>
      </c>
      <c r="H2772" s="3" t="s">
        <v>11667</v>
      </c>
      <c r="I2772" s="5">
        <v>9786071708779</v>
      </c>
      <c r="J2772" s="3">
        <v>1</v>
      </c>
      <c r="K2772" s="8"/>
      <c r="L2772" s="9"/>
      <c r="M2772" s="17"/>
      <c r="N2772" s="17"/>
      <c r="O2772" s="10">
        <v>146300</v>
      </c>
      <c r="P2772" s="10">
        <v>146300</v>
      </c>
      <c r="Q2772" s="11"/>
      <c r="R2772" s="11"/>
      <c r="S2772" s="12"/>
      <c r="T2772" s="12"/>
      <c r="U2772" s="9">
        <v>199500</v>
      </c>
      <c r="V2772" s="9">
        <f>U2772</f>
        <v>199500</v>
      </c>
      <c r="W2772" s="43">
        <f t="shared" si="226"/>
        <v>172900</v>
      </c>
      <c r="X2772" s="43">
        <f t="shared" si="225"/>
        <v>172900</v>
      </c>
    </row>
    <row r="2773" spans="1:24" ht="15" x14ac:dyDescent="0.25">
      <c r="A2773" s="44">
        <v>2770</v>
      </c>
      <c r="B2773" s="3" t="s">
        <v>11081</v>
      </c>
      <c r="C2773" s="3" t="s">
        <v>10051</v>
      </c>
      <c r="D2773" s="3" t="s">
        <v>6096</v>
      </c>
      <c r="E2773" s="3">
        <v>2020</v>
      </c>
      <c r="F2773" s="3" t="s">
        <v>3133</v>
      </c>
      <c r="G2773" s="3" t="s">
        <v>1574</v>
      </c>
      <c r="H2773" s="3" t="s">
        <v>275</v>
      </c>
      <c r="I2773" s="5">
        <v>9786071736949</v>
      </c>
      <c r="J2773" s="3">
        <v>1</v>
      </c>
      <c r="K2773" s="8"/>
      <c r="L2773" s="9"/>
      <c r="M2773" s="17">
        <v>229000</v>
      </c>
      <c r="N2773" s="17">
        <v>229000</v>
      </c>
      <c r="O2773" s="10">
        <v>246400</v>
      </c>
      <c r="P2773" s="10">
        <v>246400</v>
      </c>
      <c r="Q2773" s="11">
        <v>234000</v>
      </c>
      <c r="R2773" s="11">
        <v>234000</v>
      </c>
      <c r="S2773" s="12">
        <v>215000</v>
      </c>
      <c r="T2773" s="12">
        <v>215000</v>
      </c>
      <c r="U2773" s="9"/>
      <c r="V2773" s="9"/>
      <c r="W2773" s="43">
        <f t="shared" si="226"/>
        <v>231100</v>
      </c>
      <c r="X2773" s="43">
        <f t="shared" si="225"/>
        <v>231100</v>
      </c>
    </row>
    <row r="2774" spans="1:24" ht="15" x14ac:dyDescent="0.25">
      <c r="A2774" s="44">
        <v>2771</v>
      </c>
      <c r="B2774" s="3" t="s">
        <v>5049</v>
      </c>
      <c r="C2774" s="3" t="s">
        <v>10691</v>
      </c>
      <c r="D2774" s="3" t="s">
        <v>5107</v>
      </c>
      <c r="E2774" s="3">
        <v>2022</v>
      </c>
      <c r="F2774" s="3" t="s">
        <v>529</v>
      </c>
      <c r="G2774" s="3" t="s">
        <v>5108</v>
      </c>
      <c r="H2774" s="3">
        <v>15</v>
      </c>
      <c r="I2774" s="5" t="s">
        <v>5109</v>
      </c>
      <c r="J2774" s="80">
        <v>2</v>
      </c>
      <c r="K2774" s="8"/>
      <c r="L2774" s="9"/>
      <c r="M2774" s="17">
        <v>639000</v>
      </c>
      <c r="N2774" s="17">
        <v>639000</v>
      </c>
      <c r="O2774" s="10">
        <v>548900</v>
      </c>
      <c r="P2774" s="10">
        <v>548900</v>
      </c>
      <c r="Q2774" s="11">
        <v>654000</v>
      </c>
      <c r="R2774" s="11">
        <v>654000</v>
      </c>
      <c r="S2774" s="12">
        <v>599000</v>
      </c>
      <c r="T2774" s="12">
        <v>599000</v>
      </c>
      <c r="U2774" s="9">
        <v>878400</v>
      </c>
      <c r="V2774" s="9">
        <f t="shared" ref="V2774:V2779" si="227">U2774</f>
        <v>878400</v>
      </c>
      <c r="W2774" s="43">
        <f t="shared" si="226"/>
        <v>663860</v>
      </c>
      <c r="X2774" s="43">
        <f t="shared" si="225"/>
        <v>1327720</v>
      </c>
    </row>
    <row r="2775" spans="1:24" ht="15" x14ac:dyDescent="0.25">
      <c r="A2775" s="44">
        <v>2772</v>
      </c>
      <c r="B2775" s="3" t="s">
        <v>741</v>
      </c>
      <c r="C2775" s="3" t="s">
        <v>746</v>
      </c>
      <c r="D2775" s="3" t="s">
        <v>747</v>
      </c>
      <c r="E2775" s="3">
        <v>2023</v>
      </c>
      <c r="F2775" s="3" t="s">
        <v>656</v>
      </c>
      <c r="G2775" s="3" t="s">
        <v>748</v>
      </c>
      <c r="H2775" s="3" t="s">
        <v>745</v>
      </c>
      <c r="I2775" s="5">
        <v>9788419220127</v>
      </c>
      <c r="J2775" s="79">
        <v>1</v>
      </c>
      <c r="K2775" s="8"/>
      <c r="L2775" s="9"/>
      <c r="M2775" s="17">
        <v>243000</v>
      </c>
      <c r="N2775" s="17">
        <v>243000</v>
      </c>
      <c r="O2775" s="10">
        <v>209000</v>
      </c>
      <c r="P2775" s="10">
        <v>209000</v>
      </c>
      <c r="Q2775" s="11">
        <v>249000</v>
      </c>
      <c r="R2775" s="11">
        <v>249000</v>
      </c>
      <c r="S2775" s="12">
        <v>228000</v>
      </c>
      <c r="T2775" s="12">
        <v>228000</v>
      </c>
      <c r="U2775" s="9">
        <v>230040</v>
      </c>
      <c r="V2775" s="9">
        <f t="shared" si="227"/>
        <v>230040</v>
      </c>
      <c r="W2775" s="43">
        <f t="shared" si="226"/>
        <v>231808</v>
      </c>
      <c r="X2775" s="43">
        <f t="shared" si="225"/>
        <v>231808</v>
      </c>
    </row>
    <row r="2776" spans="1:24" ht="15" x14ac:dyDescent="0.25">
      <c r="A2776" s="44">
        <v>2773</v>
      </c>
      <c r="B2776" s="7" t="s">
        <v>11478</v>
      </c>
      <c r="C2776" s="3" t="s">
        <v>11493</v>
      </c>
      <c r="D2776" s="3" t="s">
        <v>11494</v>
      </c>
      <c r="E2776" s="3">
        <v>2021</v>
      </c>
      <c r="F2776" s="7" t="s">
        <v>656</v>
      </c>
      <c r="G2776" s="3" t="s">
        <v>249</v>
      </c>
      <c r="H2776" s="3" t="s">
        <v>6676</v>
      </c>
      <c r="I2776" s="36">
        <v>9789587824667</v>
      </c>
      <c r="J2776" s="3">
        <v>5</v>
      </c>
      <c r="K2776" s="8"/>
      <c r="L2776" s="9"/>
      <c r="M2776" s="17">
        <v>58000</v>
      </c>
      <c r="N2776" s="17">
        <v>58000</v>
      </c>
      <c r="O2776" s="10">
        <v>49500</v>
      </c>
      <c r="P2776" s="10">
        <v>49500</v>
      </c>
      <c r="Q2776" s="11">
        <v>59000</v>
      </c>
      <c r="R2776" s="11">
        <v>59000</v>
      </c>
      <c r="S2776" s="12">
        <v>54000</v>
      </c>
      <c r="T2776" s="12">
        <v>54000</v>
      </c>
      <c r="U2776" s="9">
        <v>67500</v>
      </c>
      <c r="V2776" s="9">
        <f t="shared" si="227"/>
        <v>67500</v>
      </c>
      <c r="W2776" s="43">
        <f t="shared" si="226"/>
        <v>57600</v>
      </c>
      <c r="X2776" s="43">
        <f t="shared" si="225"/>
        <v>288000</v>
      </c>
    </row>
    <row r="2777" spans="1:24" ht="15" x14ac:dyDescent="0.25">
      <c r="A2777" s="44">
        <v>2774</v>
      </c>
      <c r="B2777" s="3" t="s">
        <v>8795</v>
      </c>
      <c r="C2777" s="3" t="s">
        <v>10779</v>
      </c>
      <c r="D2777" s="3" t="s">
        <v>12680</v>
      </c>
      <c r="E2777" s="3">
        <v>2025</v>
      </c>
      <c r="F2777" s="3" t="s">
        <v>23</v>
      </c>
      <c r="G2777" s="3" t="s">
        <v>12386</v>
      </c>
      <c r="H2777" s="3"/>
      <c r="I2777" s="5">
        <v>9788490525449</v>
      </c>
      <c r="J2777" s="3">
        <v>1</v>
      </c>
      <c r="K2777" s="8"/>
      <c r="L2777" s="9"/>
      <c r="M2777" s="17">
        <v>576000</v>
      </c>
      <c r="N2777" s="17">
        <v>576000</v>
      </c>
      <c r="O2777" s="10">
        <v>495000</v>
      </c>
      <c r="P2777" s="10">
        <v>495000</v>
      </c>
      <c r="Q2777" s="11">
        <v>590000</v>
      </c>
      <c r="R2777" s="11">
        <v>590000</v>
      </c>
      <c r="S2777" s="12">
        <v>540000</v>
      </c>
      <c r="T2777" s="12">
        <v>540000</v>
      </c>
      <c r="U2777" s="9">
        <v>698400</v>
      </c>
      <c r="V2777" s="9">
        <f t="shared" si="227"/>
        <v>698400</v>
      </c>
      <c r="W2777" s="43">
        <f t="shared" si="226"/>
        <v>579880</v>
      </c>
      <c r="X2777" s="43">
        <f t="shared" si="225"/>
        <v>579880</v>
      </c>
    </row>
    <row r="2778" spans="1:24" ht="15" x14ac:dyDescent="0.25">
      <c r="A2778" s="44">
        <v>2775</v>
      </c>
      <c r="B2778" s="3" t="s">
        <v>776</v>
      </c>
      <c r="C2778" s="3" t="s">
        <v>12206</v>
      </c>
      <c r="D2778" s="3" t="s">
        <v>4236</v>
      </c>
      <c r="E2778" s="3">
        <v>2020</v>
      </c>
      <c r="F2778" s="3" t="s">
        <v>23</v>
      </c>
      <c r="G2778" s="3" t="s">
        <v>12460</v>
      </c>
      <c r="H2778" s="3"/>
      <c r="I2778" s="5">
        <v>9788477375500</v>
      </c>
      <c r="J2778" s="5">
        <v>1</v>
      </c>
      <c r="K2778" s="8"/>
      <c r="L2778" s="9"/>
      <c r="M2778" s="17">
        <v>161000</v>
      </c>
      <c r="N2778" s="17">
        <v>161000</v>
      </c>
      <c r="O2778" s="10"/>
      <c r="P2778" s="10"/>
      <c r="Q2778" s="11">
        <v>165000</v>
      </c>
      <c r="R2778" s="11">
        <v>165000</v>
      </c>
      <c r="S2778" s="12">
        <v>154000</v>
      </c>
      <c r="T2778" s="12">
        <v>154000</v>
      </c>
      <c r="U2778" s="9">
        <v>158400</v>
      </c>
      <c r="V2778" s="9">
        <f t="shared" si="227"/>
        <v>158400</v>
      </c>
      <c r="W2778" s="43">
        <f t="shared" si="226"/>
        <v>159600</v>
      </c>
      <c r="X2778" s="43">
        <f t="shared" si="225"/>
        <v>159600</v>
      </c>
    </row>
    <row r="2779" spans="1:24" ht="15" x14ac:dyDescent="0.25">
      <c r="A2779" s="44">
        <v>2776</v>
      </c>
      <c r="B2779" s="3" t="s">
        <v>4726</v>
      </c>
      <c r="C2779" s="3" t="s">
        <v>11297</v>
      </c>
      <c r="D2779" s="3" t="s">
        <v>12482</v>
      </c>
      <c r="E2779" s="3">
        <v>2024</v>
      </c>
      <c r="F2779" s="3" t="s">
        <v>4713</v>
      </c>
      <c r="G2779" s="3" t="s">
        <v>1795</v>
      </c>
      <c r="H2779" s="3"/>
      <c r="I2779" s="5">
        <v>9788413573632</v>
      </c>
      <c r="J2779" s="5">
        <v>1</v>
      </c>
      <c r="K2779" s="8"/>
      <c r="L2779" s="9"/>
      <c r="M2779" s="17">
        <v>293000</v>
      </c>
      <c r="N2779" s="17">
        <v>293000</v>
      </c>
      <c r="O2779" s="10">
        <v>379900</v>
      </c>
      <c r="P2779" s="10">
        <v>379900</v>
      </c>
      <c r="Q2779" s="11">
        <v>302000</v>
      </c>
      <c r="R2779" s="11">
        <v>302000</v>
      </c>
      <c r="S2779" s="12">
        <v>281000</v>
      </c>
      <c r="T2779" s="12">
        <v>281000</v>
      </c>
      <c r="U2779" s="9">
        <v>309600</v>
      </c>
      <c r="V2779" s="9">
        <f t="shared" si="227"/>
        <v>309600</v>
      </c>
      <c r="W2779" s="43">
        <f t="shared" si="226"/>
        <v>313100</v>
      </c>
      <c r="X2779" s="43">
        <f t="shared" si="225"/>
        <v>313100</v>
      </c>
    </row>
    <row r="2780" spans="1:24" ht="15" x14ac:dyDescent="0.25">
      <c r="A2780" s="44">
        <v>2777</v>
      </c>
      <c r="B2780" s="3" t="s">
        <v>6137</v>
      </c>
      <c r="C2780" s="3" t="s">
        <v>10062</v>
      </c>
      <c r="D2780" s="3" t="s">
        <v>6139</v>
      </c>
      <c r="E2780" s="3">
        <v>2019</v>
      </c>
      <c r="F2780" s="3" t="s">
        <v>3133</v>
      </c>
      <c r="G2780" s="3" t="s">
        <v>1574</v>
      </c>
      <c r="H2780" s="3" t="s">
        <v>275</v>
      </c>
      <c r="I2780" s="5">
        <v>9786071722904</v>
      </c>
      <c r="J2780" s="5">
        <v>1</v>
      </c>
      <c r="K2780" s="8"/>
      <c r="L2780" s="9"/>
      <c r="M2780" s="17">
        <v>179000</v>
      </c>
      <c r="N2780" s="17">
        <v>179000</v>
      </c>
      <c r="O2780" s="10">
        <v>211200</v>
      </c>
      <c r="P2780" s="10">
        <v>211200</v>
      </c>
      <c r="Q2780" s="11">
        <v>183000</v>
      </c>
      <c r="R2780" s="11">
        <v>183000</v>
      </c>
      <c r="S2780" s="12">
        <v>168000</v>
      </c>
      <c r="T2780" s="12">
        <v>168000</v>
      </c>
      <c r="U2780" s="9"/>
      <c r="V2780" s="9"/>
      <c r="W2780" s="43">
        <f t="shared" si="226"/>
        <v>185300</v>
      </c>
      <c r="X2780" s="43">
        <f t="shared" si="225"/>
        <v>185300</v>
      </c>
    </row>
    <row r="2781" spans="1:24" ht="15" x14ac:dyDescent="0.25">
      <c r="A2781" s="44">
        <v>2778</v>
      </c>
      <c r="B2781" s="3"/>
      <c r="C2781" s="3" t="s">
        <v>11502</v>
      </c>
      <c r="D2781" s="3" t="s">
        <v>6881</v>
      </c>
      <c r="E2781" s="3">
        <v>2021</v>
      </c>
      <c r="F2781" s="3" t="s">
        <v>2502</v>
      </c>
      <c r="G2781" s="3" t="s">
        <v>6857</v>
      </c>
      <c r="H2781" s="3" t="s">
        <v>6882</v>
      </c>
      <c r="I2781" s="5">
        <v>9789588993706</v>
      </c>
      <c r="J2781" s="3">
        <v>1</v>
      </c>
      <c r="K2781" s="8"/>
      <c r="L2781" s="9"/>
      <c r="M2781" s="17">
        <v>104000</v>
      </c>
      <c r="N2781" s="17">
        <v>104000</v>
      </c>
      <c r="O2781" s="10">
        <v>89100</v>
      </c>
      <c r="P2781" s="10">
        <v>89100</v>
      </c>
      <c r="Q2781" s="11">
        <v>106000</v>
      </c>
      <c r="R2781" s="11">
        <v>106000</v>
      </c>
      <c r="S2781" s="12">
        <v>97000</v>
      </c>
      <c r="T2781" s="12">
        <v>97000</v>
      </c>
      <c r="U2781" s="9"/>
      <c r="V2781" s="9"/>
      <c r="W2781" s="43">
        <f t="shared" si="226"/>
        <v>99025</v>
      </c>
      <c r="X2781" s="43">
        <f t="shared" si="225"/>
        <v>99025</v>
      </c>
    </row>
    <row r="2782" spans="1:24" ht="15" x14ac:dyDescent="0.25">
      <c r="A2782" s="44">
        <v>2779</v>
      </c>
      <c r="B2782" s="27" t="s">
        <v>1470</v>
      </c>
      <c r="C2782" s="3" t="s">
        <v>9630</v>
      </c>
      <c r="D2782" s="3"/>
      <c r="E2782" s="3"/>
      <c r="F2782" s="3" t="s">
        <v>1346</v>
      </c>
      <c r="G2782" s="3" t="s">
        <v>2345</v>
      </c>
      <c r="H2782" s="3"/>
      <c r="I2782" s="5">
        <v>9783847367055</v>
      </c>
      <c r="J2782" s="3">
        <v>2</v>
      </c>
      <c r="K2782" s="8"/>
      <c r="L2782" s="9"/>
      <c r="M2782" s="17">
        <v>447000</v>
      </c>
      <c r="N2782" s="17">
        <v>447000</v>
      </c>
      <c r="O2782" s="10"/>
      <c r="P2782" s="10"/>
      <c r="Q2782" s="11">
        <v>459000</v>
      </c>
      <c r="R2782" s="11">
        <v>459000</v>
      </c>
      <c r="S2782" s="12">
        <v>423000</v>
      </c>
      <c r="T2782" s="12">
        <v>423000</v>
      </c>
      <c r="U2782" s="9">
        <v>415800</v>
      </c>
      <c r="V2782" s="9">
        <f>U2782</f>
        <v>415800</v>
      </c>
      <c r="W2782" s="43">
        <f t="shared" si="226"/>
        <v>436200</v>
      </c>
      <c r="X2782" s="43">
        <f t="shared" si="225"/>
        <v>872400</v>
      </c>
    </row>
    <row r="2783" spans="1:24" ht="15" x14ac:dyDescent="0.25">
      <c r="A2783" s="44">
        <v>2780</v>
      </c>
      <c r="B2783" s="3" t="s">
        <v>657</v>
      </c>
      <c r="C2783" s="3" t="s">
        <v>9513</v>
      </c>
      <c r="D2783" s="3" t="s">
        <v>728</v>
      </c>
      <c r="E2783" s="3">
        <v>2024</v>
      </c>
      <c r="F2783" s="3" t="s">
        <v>656</v>
      </c>
      <c r="G2783" s="3" t="s">
        <v>249</v>
      </c>
      <c r="H2783" s="3"/>
      <c r="I2783" s="5">
        <v>9789587927429</v>
      </c>
      <c r="J2783" s="86">
        <v>22</v>
      </c>
      <c r="K2783" s="8"/>
      <c r="L2783" s="9"/>
      <c r="M2783" s="17">
        <v>118000</v>
      </c>
      <c r="N2783" s="17">
        <v>118000</v>
      </c>
      <c r="O2783" s="10">
        <v>101200</v>
      </c>
      <c r="P2783" s="10">
        <v>101200</v>
      </c>
      <c r="Q2783" s="11">
        <v>121000</v>
      </c>
      <c r="R2783" s="11">
        <v>121000</v>
      </c>
      <c r="S2783" s="12">
        <v>110000</v>
      </c>
      <c r="T2783" s="12">
        <v>110000</v>
      </c>
      <c r="U2783" s="9">
        <v>138000</v>
      </c>
      <c r="V2783" s="9">
        <f>U2783</f>
        <v>138000</v>
      </c>
      <c r="W2783" s="43">
        <f t="shared" si="226"/>
        <v>117640</v>
      </c>
      <c r="X2783" s="43">
        <f t="shared" si="225"/>
        <v>2588080</v>
      </c>
    </row>
    <row r="2784" spans="1:24" ht="15" x14ac:dyDescent="0.25">
      <c r="A2784" s="44">
        <v>2781</v>
      </c>
      <c r="B2784" s="27" t="s">
        <v>1416</v>
      </c>
      <c r="C2784" s="3" t="s">
        <v>11836</v>
      </c>
      <c r="D2784" s="3" t="s">
        <v>2027</v>
      </c>
      <c r="E2784" s="3">
        <v>2017</v>
      </c>
      <c r="F2784" s="3" t="s">
        <v>1341</v>
      </c>
      <c r="G2784" s="3" t="s">
        <v>1852</v>
      </c>
      <c r="H2784" s="3"/>
      <c r="I2784" s="5">
        <v>9788494689611</v>
      </c>
      <c r="J2784" s="3">
        <v>1</v>
      </c>
      <c r="K2784" s="8"/>
      <c r="L2784" s="9"/>
      <c r="M2784" s="17">
        <v>289000</v>
      </c>
      <c r="N2784" s="17">
        <v>289000</v>
      </c>
      <c r="O2784" s="10">
        <v>358800</v>
      </c>
      <c r="P2784" s="10">
        <v>358800</v>
      </c>
      <c r="Q2784" s="11">
        <v>297000</v>
      </c>
      <c r="R2784" s="11">
        <v>297000</v>
      </c>
      <c r="S2784" s="12">
        <v>277000</v>
      </c>
      <c r="T2784" s="12">
        <v>277000</v>
      </c>
      <c r="U2784" s="9">
        <v>288000</v>
      </c>
      <c r="V2784" s="9">
        <f>U2784</f>
        <v>288000</v>
      </c>
      <c r="W2784" s="43">
        <f t="shared" si="226"/>
        <v>301960</v>
      </c>
      <c r="X2784" s="43">
        <f t="shared" si="225"/>
        <v>301960</v>
      </c>
    </row>
    <row r="2785" spans="1:24" ht="15" x14ac:dyDescent="0.25">
      <c r="A2785" s="44">
        <v>2782</v>
      </c>
      <c r="B2785" s="3" t="s">
        <v>6402</v>
      </c>
      <c r="C2785" s="3" t="s">
        <v>11991</v>
      </c>
      <c r="D2785" s="3" t="s">
        <v>6529</v>
      </c>
      <c r="E2785" s="3">
        <v>2019</v>
      </c>
      <c r="F2785" s="3" t="s">
        <v>1531</v>
      </c>
      <c r="G2785" s="3" t="s">
        <v>6405</v>
      </c>
      <c r="H2785" s="3"/>
      <c r="I2785" s="36">
        <v>9788491985358</v>
      </c>
      <c r="J2785" s="36">
        <v>1</v>
      </c>
      <c r="K2785" s="8"/>
      <c r="L2785" s="9"/>
      <c r="M2785" s="17">
        <v>165000</v>
      </c>
      <c r="N2785" s="17">
        <v>165000</v>
      </c>
      <c r="O2785" s="10">
        <v>219400</v>
      </c>
      <c r="P2785" s="10">
        <v>219400</v>
      </c>
      <c r="Q2785" s="11">
        <v>169000</v>
      </c>
      <c r="R2785" s="11">
        <v>169000</v>
      </c>
      <c r="S2785" s="12">
        <v>157000</v>
      </c>
      <c r="T2785" s="12">
        <v>157000</v>
      </c>
      <c r="U2785" s="9">
        <v>171648</v>
      </c>
      <c r="V2785" s="9">
        <f>U2785</f>
        <v>171648</v>
      </c>
      <c r="W2785" s="43">
        <f t="shared" si="226"/>
        <v>176410</v>
      </c>
      <c r="X2785" s="43">
        <f t="shared" si="225"/>
        <v>176410</v>
      </c>
    </row>
    <row r="2786" spans="1:24" ht="15" x14ac:dyDescent="0.25">
      <c r="A2786" s="44">
        <v>2783</v>
      </c>
      <c r="B2786" s="3" t="s">
        <v>6460</v>
      </c>
      <c r="C2786" s="3" t="s">
        <v>11465</v>
      </c>
      <c r="D2786" s="3" t="s">
        <v>6551</v>
      </c>
      <c r="E2786" s="3">
        <v>2018</v>
      </c>
      <c r="F2786" s="3" t="s">
        <v>1531</v>
      </c>
      <c r="G2786" s="3" t="s">
        <v>249</v>
      </c>
      <c r="H2786" s="3"/>
      <c r="I2786" s="5">
        <v>9789587627404</v>
      </c>
      <c r="J2786" s="3">
        <v>2</v>
      </c>
      <c r="K2786" s="8"/>
      <c r="L2786" s="9"/>
      <c r="M2786" s="17">
        <v>81000</v>
      </c>
      <c r="N2786" s="17">
        <v>81000</v>
      </c>
      <c r="O2786" s="10">
        <v>69300</v>
      </c>
      <c r="P2786" s="10">
        <v>69300</v>
      </c>
      <c r="Q2786" s="11">
        <v>83000</v>
      </c>
      <c r="R2786" s="11">
        <v>83000</v>
      </c>
      <c r="S2786" s="12">
        <v>76000</v>
      </c>
      <c r="T2786" s="12">
        <v>76000</v>
      </c>
      <c r="U2786" s="9">
        <v>94500</v>
      </c>
      <c r="V2786" s="9">
        <f>U2786</f>
        <v>94500</v>
      </c>
      <c r="W2786" s="43">
        <f t="shared" si="226"/>
        <v>80760</v>
      </c>
      <c r="X2786" s="43">
        <f t="shared" si="225"/>
        <v>161520</v>
      </c>
    </row>
    <row r="2787" spans="1:24" ht="15" x14ac:dyDescent="0.25">
      <c r="A2787" s="44">
        <v>2784</v>
      </c>
      <c r="B2787" s="3" t="s">
        <v>6386</v>
      </c>
      <c r="C2787" s="3" t="s">
        <v>11994</v>
      </c>
      <c r="D2787" s="3" t="s">
        <v>6601</v>
      </c>
      <c r="E2787" s="3">
        <v>2018</v>
      </c>
      <c r="F2787" s="3" t="s">
        <v>23</v>
      </c>
      <c r="G2787" s="3" t="s">
        <v>249</v>
      </c>
      <c r="H2787" s="3"/>
      <c r="I2787" s="5">
        <v>9789587627428</v>
      </c>
      <c r="J2787" s="3">
        <v>1</v>
      </c>
      <c r="K2787" s="8"/>
      <c r="L2787" s="9"/>
      <c r="M2787" s="17">
        <v>70000</v>
      </c>
      <c r="N2787" s="17">
        <v>70000</v>
      </c>
      <c r="O2787" s="10">
        <v>60500</v>
      </c>
      <c r="P2787" s="10">
        <v>60500</v>
      </c>
      <c r="Q2787" s="11">
        <v>72000</v>
      </c>
      <c r="R2787" s="11">
        <v>72000</v>
      </c>
      <c r="S2787" s="12">
        <v>66000</v>
      </c>
      <c r="T2787" s="12">
        <v>66000</v>
      </c>
      <c r="U2787" s="9"/>
      <c r="V2787" s="9"/>
      <c r="W2787" s="43">
        <f t="shared" si="226"/>
        <v>67125</v>
      </c>
      <c r="X2787" s="43">
        <f t="shared" si="225"/>
        <v>67125</v>
      </c>
    </row>
    <row r="2788" spans="1:24" ht="15" x14ac:dyDescent="0.25">
      <c r="A2788" s="44">
        <v>2785</v>
      </c>
      <c r="B2788" s="3" t="s">
        <v>11440</v>
      </c>
      <c r="C2788" s="3" t="s">
        <v>11442</v>
      </c>
      <c r="D2788" s="3" t="s">
        <v>6429</v>
      </c>
      <c r="E2788" s="3">
        <v>2021</v>
      </c>
      <c r="F2788" s="3" t="s">
        <v>1531</v>
      </c>
      <c r="G2788" s="3" t="s">
        <v>6421</v>
      </c>
      <c r="H2788" s="3"/>
      <c r="I2788" s="36">
        <v>9788429196696</v>
      </c>
      <c r="J2788" s="7">
        <v>1</v>
      </c>
      <c r="K2788" s="8"/>
      <c r="L2788" s="9"/>
      <c r="M2788" s="17">
        <v>374000</v>
      </c>
      <c r="N2788" s="17">
        <v>374000</v>
      </c>
      <c r="O2788" s="10"/>
      <c r="P2788" s="10"/>
      <c r="Q2788" s="11">
        <v>384000</v>
      </c>
      <c r="R2788" s="11">
        <v>384000</v>
      </c>
      <c r="S2788" s="12">
        <v>359000</v>
      </c>
      <c r="T2788" s="12">
        <v>359000</v>
      </c>
      <c r="U2788" s="9"/>
      <c r="V2788" s="9"/>
      <c r="W2788" s="43">
        <f t="shared" si="226"/>
        <v>372333</v>
      </c>
      <c r="X2788" s="43">
        <f t="shared" si="225"/>
        <v>372333</v>
      </c>
    </row>
    <row r="2789" spans="1:24" ht="15" x14ac:dyDescent="0.25">
      <c r="A2789" s="44">
        <v>2786</v>
      </c>
      <c r="B2789" s="3" t="s">
        <v>11561</v>
      </c>
      <c r="C2789" s="3" t="s">
        <v>11562</v>
      </c>
      <c r="D2789" s="3" t="s">
        <v>7465</v>
      </c>
      <c r="E2789" s="3">
        <v>2022</v>
      </c>
      <c r="F2789" s="3" t="s">
        <v>23</v>
      </c>
      <c r="G2789" s="3" t="s">
        <v>1126</v>
      </c>
      <c r="H2789" s="3">
        <v>1</v>
      </c>
      <c r="I2789" s="5">
        <v>9789587873160</v>
      </c>
      <c r="J2789" s="5">
        <v>1</v>
      </c>
      <c r="K2789" s="8"/>
      <c r="L2789" s="9"/>
      <c r="M2789" s="17">
        <v>36000</v>
      </c>
      <c r="N2789" s="17">
        <v>36000</v>
      </c>
      <c r="O2789" s="10">
        <v>30800</v>
      </c>
      <c r="P2789" s="10">
        <v>30800</v>
      </c>
      <c r="Q2789" s="11">
        <v>37000</v>
      </c>
      <c r="R2789" s="11">
        <v>37000</v>
      </c>
      <c r="S2789" s="12">
        <v>34000</v>
      </c>
      <c r="T2789" s="12">
        <v>34000</v>
      </c>
      <c r="U2789" s="9"/>
      <c r="V2789" s="9"/>
      <c r="W2789" s="43">
        <f t="shared" si="226"/>
        <v>34450</v>
      </c>
      <c r="X2789" s="43">
        <f t="shared" si="225"/>
        <v>34450</v>
      </c>
    </row>
    <row r="2790" spans="1:24" ht="15" x14ac:dyDescent="0.25">
      <c r="A2790" s="44">
        <v>2787</v>
      </c>
      <c r="B2790" s="7" t="s">
        <v>7893</v>
      </c>
      <c r="C2790" s="3" t="s">
        <v>7894</v>
      </c>
      <c r="D2790" s="3" t="s">
        <v>7895</v>
      </c>
      <c r="E2790" s="7">
        <v>2018</v>
      </c>
      <c r="F2790" s="7" t="s">
        <v>23</v>
      </c>
      <c r="G2790" s="7" t="s">
        <v>3000</v>
      </c>
      <c r="H2790" s="7" t="s">
        <v>29</v>
      </c>
      <c r="I2790" s="36">
        <v>9789587784350</v>
      </c>
      <c r="J2790" s="36">
        <v>1</v>
      </c>
      <c r="K2790" s="8">
        <v>129375</v>
      </c>
      <c r="L2790" s="9">
        <v>129375</v>
      </c>
      <c r="M2790" s="17">
        <v>115000</v>
      </c>
      <c r="N2790" s="17">
        <v>115000</v>
      </c>
      <c r="O2790" s="10">
        <v>99000</v>
      </c>
      <c r="P2790" s="10">
        <v>99000</v>
      </c>
      <c r="Q2790" s="11">
        <v>118000</v>
      </c>
      <c r="R2790" s="11">
        <v>118000</v>
      </c>
      <c r="S2790" s="12">
        <v>108000</v>
      </c>
      <c r="T2790" s="12">
        <v>108000</v>
      </c>
      <c r="U2790" s="9">
        <v>135000</v>
      </c>
      <c r="V2790" s="9">
        <f>U2790</f>
        <v>135000</v>
      </c>
      <c r="W2790" s="43">
        <f t="shared" si="226"/>
        <v>117396</v>
      </c>
      <c r="X2790" s="43">
        <f t="shared" si="225"/>
        <v>117396</v>
      </c>
    </row>
    <row r="2791" spans="1:24" ht="15" x14ac:dyDescent="0.25">
      <c r="A2791" s="44">
        <v>2788</v>
      </c>
      <c r="B2791" s="3" t="s">
        <v>8076</v>
      </c>
      <c r="C2791" s="3" t="s">
        <v>10291</v>
      </c>
      <c r="D2791" s="3" t="s">
        <v>8080</v>
      </c>
      <c r="E2791" s="3">
        <v>2024</v>
      </c>
      <c r="F2791" s="3" t="s">
        <v>1571</v>
      </c>
      <c r="G2791" s="3" t="s">
        <v>456</v>
      </c>
      <c r="H2791" s="3">
        <v>1</v>
      </c>
      <c r="I2791" s="5">
        <v>9788441549265</v>
      </c>
      <c r="J2791" s="5">
        <v>1</v>
      </c>
      <c r="K2791" s="8"/>
      <c r="L2791" s="9"/>
      <c r="M2791" s="17">
        <v>239000</v>
      </c>
      <c r="N2791" s="17">
        <v>239000</v>
      </c>
      <c r="O2791" s="10">
        <v>253000</v>
      </c>
      <c r="P2791" s="10">
        <v>253000</v>
      </c>
      <c r="Q2791" s="11">
        <v>246000</v>
      </c>
      <c r="R2791" s="11">
        <v>246000</v>
      </c>
      <c r="S2791" s="12">
        <v>229000</v>
      </c>
      <c r="T2791" s="12">
        <v>229000</v>
      </c>
      <c r="U2791" s="9">
        <v>251640</v>
      </c>
      <c r="V2791" s="9">
        <f>U2791</f>
        <v>251640</v>
      </c>
      <c r="W2791" s="43">
        <f t="shared" si="226"/>
        <v>243728</v>
      </c>
      <c r="X2791" s="43">
        <f t="shared" si="225"/>
        <v>243728</v>
      </c>
    </row>
    <row r="2792" spans="1:24" ht="13.5" customHeight="1" x14ac:dyDescent="0.25">
      <c r="A2792" s="44">
        <v>2789</v>
      </c>
      <c r="B2792" s="3" t="s">
        <v>4215</v>
      </c>
      <c r="C2792" s="3" t="s">
        <v>11912</v>
      </c>
      <c r="D2792" s="3" t="s">
        <v>11237</v>
      </c>
      <c r="E2792" s="3">
        <v>2021</v>
      </c>
      <c r="F2792" s="3" t="s">
        <v>1571</v>
      </c>
      <c r="G2792" s="3" t="s">
        <v>4225</v>
      </c>
      <c r="H2792" s="3"/>
      <c r="I2792" s="5" t="s">
        <v>4226</v>
      </c>
      <c r="J2792" s="5">
        <v>1</v>
      </c>
      <c r="K2792" s="8"/>
      <c r="L2792" s="9"/>
      <c r="M2792" s="17">
        <v>106000</v>
      </c>
      <c r="N2792" s="17">
        <v>106000</v>
      </c>
      <c r="O2792" s="10">
        <v>122300</v>
      </c>
      <c r="P2792" s="10">
        <v>122300</v>
      </c>
      <c r="Q2792" s="11">
        <v>109000</v>
      </c>
      <c r="R2792" s="11">
        <v>109000</v>
      </c>
      <c r="S2792" s="12">
        <v>101000</v>
      </c>
      <c r="T2792" s="12">
        <v>101000</v>
      </c>
      <c r="U2792" s="9"/>
      <c r="V2792" s="9"/>
      <c r="W2792" s="43">
        <f t="shared" si="226"/>
        <v>109575</v>
      </c>
      <c r="X2792" s="43">
        <f t="shared" si="225"/>
        <v>109575</v>
      </c>
    </row>
    <row r="2793" spans="1:24" ht="15" x14ac:dyDescent="0.25">
      <c r="A2793" s="44">
        <v>2790</v>
      </c>
      <c r="B2793" s="3"/>
      <c r="C2793" s="3" t="s">
        <v>11503</v>
      </c>
      <c r="D2793" s="3" t="s">
        <v>6887</v>
      </c>
      <c r="E2793" s="3">
        <v>2020</v>
      </c>
      <c r="F2793" s="3" t="s">
        <v>2502</v>
      </c>
      <c r="G2793" s="3" t="s">
        <v>6857</v>
      </c>
      <c r="H2793" s="3" t="s">
        <v>6879</v>
      </c>
      <c r="I2793" s="5">
        <v>9786074488258</v>
      </c>
      <c r="J2793" s="3">
        <v>1</v>
      </c>
      <c r="K2793" s="8"/>
      <c r="L2793" s="9"/>
      <c r="M2793" s="17">
        <v>113000</v>
      </c>
      <c r="N2793" s="17">
        <v>113000</v>
      </c>
      <c r="O2793" s="10">
        <v>96800</v>
      </c>
      <c r="P2793" s="10">
        <v>96800</v>
      </c>
      <c r="Q2793" s="11">
        <v>115000</v>
      </c>
      <c r="R2793" s="11">
        <v>115000</v>
      </c>
      <c r="S2793" s="12">
        <v>106000</v>
      </c>
      <c r="T2793" s="12">
        <v>106000</v>
      </c>
      <c r="U2793" s="9"/>
      <c r="V2793" s="9"/>
      <c r="W2793" s="43">
        <f t="shared" si="226"/>
        <v>107700</v>
      </c>
      <c r="X2793" s="43">
        <f t="shared" si="225"/>
        <v>107700</v>
      </c>
    </row>
    <row r="2794" spans="1:24" ht="13.5" customHeight="1" x14ac:dyDescent="0.25">
      <c r="A2794" s="44">
        <v>2791</v>
      </c>
      <c r="B2794" s="3" t="s">
        <v>11380</v>
      </c>
      <c r="C2794" s="3" t="s">
        <v>11584</v>
      </c>
      <c r="D2794" s="3" t="s">
        <v>12565</v>
      </c>
      <c r="E2794" s="3">
        <v>2019</v>
      </c>
      <c r="F2794" s="3" t="s">
        <v>1346</v>
      </c>
      <c r="G2794" s="3" t="s">
        <v>1795</v>
      </c>
      <c r="H2794" s="3" t="s">
        <v>7609</v>
      </c>
      <c r="I2794" s="5">
        <v>9788491713548</v>
      </c>
      <c r="J2794" s="3">
        <v>6</v>
      </c>
      <c r="K2794" s="8"/>
      <c r="L2794" s="9"/>
      <c r="M2794" s="17">
        <v>216000</v>
      </c>
      <c r="N2794" s="17">
        <v>216000</v>
      </c>
      <c r="O2794" s="10">
        <v>283500</v>
      </c>
      <c r="P2794" s="10">
        <v>283500</v>
      </c>
      <c r="Q2794" s="11">
        <v>222000</v>
      </c>
      <c r="R2794" s="11">
        <v>222000</v>
      </c>
      <c r="S2794" s="12">
        <v>207000</v>
      </c>
      <c r="T2794" s="12">
        <v>207000</v>
      </c>
      <c r="U2794" s="9">
        <v>226800</v>
      </c>
      <c r="V2794" s="9">
        <f t="shared" ref="V2794:V2808" si="228">U2794</f>
        <v>226800</v>
      </c>
      <c r="W2794" s="43">
        <f t="shared" si="226"/>
        <v>231060</v>
      </c>
      <c r="X2794" s="43">
        <f t="shared" si="225"/>
        <v>1386360</v>
      </c>
    </row>
    <row r="2795" spans="1:24" ht="15" x14ac:dyDescent="0.25">
      <c r="A2795" s="44">
        <v>2792</v>
      </c>
      <c r="B2795" s="27" t="s">
        <v>2281</v>
      </c>
      <c r="C2795" s="3" t="s">
        <v>2347</v>
      </c>
      <c r="D2795" s="3" t="s">
        <v>12404</v>
      </c>
      <c r="E2795" s="3">
        <v>2019</v>
      </c>
      <c r="F2795" s="3" t="s">
        <v>1341</v>
      </c>
      <c r="G2795" s="3" t="s">
        <v>2349</v>
      </c>
      <c r="H2795" s="3">
        <v>1</v>
      </c>
      <c r="I2795" s="5">
        <v>9789587836035</v>
      </c>
      <c r="J2795" s="3">
        <v>1</v>
      </c>
      <c r="K2795" s="8"/>
      <c r="L2795" s="9"/>
      <c r="M2795" s="17">
        <v>92000</v>
      </c>
      <c r="N2795" s="17">
        <v>92000</v>
      </c>
      <c r="O2795" s="10"/>
      <c r="P2795" s="10"/>
      <c r="Q2795" s="11">
        <v>94000</v>
      </c>
      <c r="R2795" s="11">
        <v>94000</v>
      </c>
      <c r="S2795" s="12">
        <v>87000</v>
      </c>
      <c r="T2795" s="12">
        <v>87000</v>
      </c>
      <c r="U2795" s="9">
        <v>29850</v>
      </c>
      <c r="V2795" s="9">
        <f t="shared" si="228"/>
        <v>29850</v>
      </c>
      <c r="W2795" s="43">
        <f t="shared" si="226"/>
        <v>75713</v>
      </c>
      <c r="X2795" s="43">
        <f t="shared" si="225"/>
        <v>75713</v>
      </c>
    </row>
    <row r="2796" spans="1:24" ht="15" x14ac:dyDescent="0.25">
      <c r="A2796" s="44">
        <v>2793</v>
      </c>
      <c r="B2796" s="27" t="s">
        <v>1521</v>
      </c>
      <c r="C2796" s="3" t="s">
        <v>11052</v>
      </c>
      <c r="D2796" s="3" t="s">
        <v>2351</v>
      </c>
      <c r="E2796" s="3">
        <v>2021</v>
      </c>
      <c r="F2796" s="3" t="s">
        <v>12405</v>
      </c>
      <c r="G2796" s="3" t="s">
        <v>533</v>
      </c>
      <c r="H2796" s="3">
        <v>1</v>
      </c>
      <c r="I2796" s="5">
        <v>9788418020889</v>
      </c>
      <c r="J2796" s="3">
        <v>1</v>
      </c>
      <c r="K2796" s="8"/>
      <c r="L2796" s="9"/>
      <c r="M2796" s="17">
        <v>475000</v>
      </c>
      <c r="N2796" s="17">
        <v>475000</v>
      </c>
      <c r="O2796" s="10"/>
      <c r="P2796" s="10"/>
      <c r="Q2796" s="11">
        <v>489000</v>
      </c>
      <c r="R2796" s="11">
        <v>489000</v>
      </c>
      <c r="S2796" s="12">
        <v>455000</v>
      </c>
      <c r="T2796" s="12">
        <v>455000</v>
      </c>
      <c r="U2796" s="9">
        <v>504000</v>
      </c>
      <c r="V2796" s="9">
        <f t="shared" si="228"/>
        <v>504000</v>
      </c>
      <c r="W2796" s="43">
        <f t="shared" si="226"/>
        <v>480750</v>
      </c>
      <c r="X2796" s="43">
        <f t="shared" si="225"/>
        <v>480750</v>
      </c>
    </row>
    <row r="2797" spans="1:24" ht="15" x14ac:dyDescent="0.25">
      <c r="A2797" s="44">
        <v>2794</v>
      </c>
      <c r="B2797" s="3" t="s">
        <v>11277</v>
      </c>
      <c r="C2797" s="3" t="s">
        <v>11278</v>
      </c>
      <c r="D2797" s="3" t="s">
        <v>4555</v>
      </c>
      <c r="E2797" s="3">
        <v>2019</v>
      </c>
      <c r="F2797" s="3" t="s">
        <v>2454</v>
      </c>
      <c r="G2797" s="3" t="s">
        <v>4556</v>
      </c>
      <c r="H2797" s="3" t="s">
        <v>4531</v>
      </c>
      <c r="I2797" s="5">
        <v>9789587836028</v>
      </c>
      <c r="J2797" s="5">
        <v>2</v>
      </c>
      <c r="K2797" s="8"/>
      <c r="L2797" s="9"/>
      <c r="M2797" s="17">
        <v>77000</v>
      </c>
      <c r="N2797" s="17">
        <v>77000</v>
      </c>
      <c r="O2797" s="10"/>
      <c r="P2797" s="10"/>
      <c r="Q2797" s="11">
        <v>79000</v>
      </c>
      <c r="R2797" s="11">
        <v>79000</v>
      </c>
      <c r="S2797" s="12">
        <v>72000</v>
      </c>
      <c r="T2797" s="12">
        <v>72000</v>
      </c>
      <c r="U2797" s="9">
        <v>90000</v>
      </c>
      <c r="V2797" s="9">
        <f t="shared" si="228"/>
        <v>90000</v>
      </c>
      <c r="W2797" s="43">
        <f t="shared" si="226"/>
        <v>79500</v>
      </c>
      <c r="X2797" s="43">
        <f t="shared" si="225"/>
        <v>159000</v>
      </c>
    </row>
    <row r="2798" spans="1:24" ht="15" x14ac:dyDescent="0.25">
      <c r="A2798" s="44">
        <v>2795</v>
      </c>
      <c r="B2798" s="3" t="s">
        <v>12674</v>
      </c>
      <c r="C2798" s="3" t="s">
        <v>10375</v>
      </c>
      <c r="D2798" s="3" t="s">
        <v>8463</v>
      </c>
      <c r="E2798" s="3" t="s">
        <v>8419</v>
      </c>
      <c r="F2798" s="3" t="s">
        <v>8410</v>
      </c>
      <c r="G2798" s="3" t="s">
        <v>8420</v>
      </c>
      <c r="H2798" s="3" t="s">
        <v>11667</v>
      </c>
      <c r="I2798" s="5">
        <v>9786071707338</v>
      </c>
      <c r="J2798" s="3">
        <v>1</v>
      </c>
      <c r="K2798" s="8"/>
      <c r="L2798" s="9"/>
      <c r="M2798" s="17">
        <v>174000</v>
      </c>
      <c r="N2798" s="17">
        <v>174000</v>
      </c>
      <c r="O2798" s="10"/>
      <c r="P2798" s="10"/>
      <c r="Q2798" s="11">
        <v>178000</v>
      </c>
      <c r="R2798" s="11">
        <v>178000</v>
      </c>
      <c r="S2798" s="12">
        <v>163000</v>
      </c>
      <c r="T2798" s="12">
        <v>163000</v>
      </c>
      <c r="U2798" s="9">
        <v>261513</v>
      </c>
      <c r="V2798" s="9">
        <f t="shared" si="228"/>
        <v>261513</v>
      </c>
      <c r="W2798" s="43">
        <f t="shared" si="226"/>
        <v>194128</v>
      </c>
      <c r="X2798" s="43">
        <f t="shared" si="225"/>
        <v>194128</v>
      </c>
    </row>
    <row r="2799" spans="1:24" ht="15" x14ac:dyDescent="0.25">
      <c r="A2799" s="44">
        <v>2796</v>
      </c>
      <c r="B2799" s="3" t="s">
        <v>11622</v>
      </c>
      <c r="C2799" s="3" t="s">
        <v>10286</v>
      </c>
      <c r="D2799" s="3" t="s">
        <v>11623</v>
      </c>
      <c r="E2799" s="3">
        <v>2022</v>
      </c>
      <c r="F2799" s="3" t="s">
        <v>23</v>
      </c>
      <c r="G2799" s="3" t="s">
        <v>6127</v>
      </c>
      <c r="H2799" s="3" t="s">
        <v>291</v>
      </c>
      <c r="I2799" s="5">
        <v>9788417289362</v>
      </c>
      <c r="J2799" s="3">
        <v>2</v>
      </c>
      <c r="K2799" s="8"/>
      <c r="L2799" s="9"/>
      <c r="M2799" s="17">
        <v>268000</v>
      </c>
      <c r="N2799" s="17">
        <v>268000</v>
      </c>
      <c r="O2799" s="10">
        <v>329600</v>
      </c>
      <c r="P2799" s="10">
        <v>329600</v>
      </c>
      <c r="Q2799" s="11">
        <v>275000</v>
      </c>
      <c r="R2799" s="11">
        <v>275000</v>
      </c>
      <c r="S2799" s="12">
        <v>257000</v>
      </c>
      <c r="T2799" s="12">
        <v>257000</v>
      </c>
      <c r="U2799" s="9">
        <v>266400</v>
      </c>
      <c r="V2799" s="9">
        <f t="shared" si="228"/>
        <v>266400</v>
      </c>
      <c r="W2799" s="43">
        <f t="shared" si="226"/>
        <v>279200</v>
      </c>
      <c r="X2799" s="43">
        <f t="shared" si="225"/>
        <v>558400</v>
      </c>
    </row>
    <row r="2800" spans="1:24" ht="15" x14ac:dyDescent="0.25">
      <c r="A2800" s="44">
        <v>2797</v>
      </c>
      <c r="B2800" s="4" t="s">
        <v>5568</v>
      </c>
      <c r="C2800" s="3" t="s">
        <v>11341</v>
      </c>
      <c r="D2800" s="5" t="s">
        <v>5570</v>
      </c>
      <c r="E2800" s="3">
        <v>2017</v>
      </c>
      <c r="F2800" s="4"/>
      <c r="G2800" s="4" t="s">
        <v>1388</v>
      </c>
      <c r="H2800" s="4" t="s">
        <v>202</v>
      </c>
      <c r="I2800" s="15">
        <v>9789587626841</v>
      </c>
      <c r="J2800" s="15">
        <v>1</v>
      </c>
      <c r="K2800" s="8"/>
      <c r="L2800" s="9"/>
      <c r="M2800" s="17">
        <v>97000</v>
      </c>
      <c r="N2800" s="17">
        <v>97000</v>
      </c>
      <c r="O2800" s="10">
        <v>83600</v>
      </c>
      <c r="P2800" s="10">
        <v>83600</v>
      </c>
      <c r="Q2800" s="11">
        <v>100000</v>
      </c>
      <c r="R2800" s="11">
        <v>100000</v>
      </c>
      <c r="S2800" s="12">
        <v>91000</v>
      </c>
      <c r="T2800" s="12">
        <v>91000</v>
      </c>
      <c r="U2800" s="9">
        <v>114000</v>
      </c>
      <c r="V2800" s="9">
        <f t="shared" si="228"/>
        <v>114000</v>
      </c>
      <c r="W2800" s="43">
        <f t="shared" si="226"/>
        <v>97120</v>
      </c>
      <c r="X2800" s="43">
        <f t="shared" si="225"/>
        <v>97120</v>
      </c>
    </row>
    <row r="2801" spans="1:24" ht="15" x14ac:dyDescent="0.25">
      <c r="A2801" s="44">
        <v>2798</v>
      </c>
      <c r="B2801" s="3" t="s">
        <v>10864</v>
      </c>
      <c r="C2801" s="3" t="s">
        <v>10865</v>
      </c>
      <c r="D2801" s="3" t="s">
        <v>555</v>
      </c>
      <c r="E2801" s="3">
        <v>2021</v>
      </c>
      <c r="F2801" s="3" t="s">
        <v>23</v>
      </c>
      <c r="G2801" s="3" t="s">
        <v>556</v>
      </c>
      <c r="H2801" s="3"/>
      <c r="I2801" s="5">
        <v>9788417946517</v>
      </c>
      <c r="J2801" s="16">
        <v>1</v>
      </c>
      <c r="K2801" s="8"/>
      <c r="L2801" s="9"/>
      <c r="M2801" s="17">
        <v>135000</v>
      </c>
      <c r="N2801" s="17">
        <v>135000</v>
      </c>
      <c r="O2801" s="10">
        <v>182900</v>
      </c>
      <c r="P2801" s="10">
        <v>182900</v>
      </c>
      <c r="Q2801" s="11">
        <v>139000</v>
      </c>
      <c r="R2801" s="11">
        <v>139000</v>
      </c>
      <c r="S2801" s="12">
        <v>130000</v>
      </c>
      <c r="T2801" s="12">
        <v>130000</v>
      </c>
      <c r="U2801" s="9">
        <v>140400</v>
      </c>
      <c r="V2801" s="9">
        <f t="shared" si="228"/>
        <v>140400</v>
      </c>
      <c r="W2801" s="43">
        <f t="shared" si="226"/>
        <v>145460</v>
      </c>
      <c r="X2801" s="43">
        <f t="shared" si="225"/>
        <v>145460</v>
      </c>
    </row>
    <row r="2802" spans="1:24" ht="15" x14ac:dyDescent="0.25">
      <c r="A2802" s="44">
        <v>2799</v>
      </c>
      <c r="B2802" s="3" t="s">
        <v>776</v>
      </c>
      <c r="C2802" s="3" t="s">
        <v>11847</v>
      </c>
      <c r="D2802" s="3" t="s">
        <v>12410</v>
      </c>
      <c r="E2802" s="3">
        <v>2023</v>
      </c>
      <c r="F2802" s="3" t="s">
        <v>23</v>
      </c>
      <c r="G2802" s="3" t="s">
        <v>249</v>
      </c>
      <c r="H2802" s="3">
        <v>1</v>
      </c>
      <c r="I2802" s="5">
        <v>9789587925654</v>
      </c>
      <c r="J2802" s="86">
        <v>19</v>
      </c>
      <c r="K2802" s="8"/>
      <c r="L2802" s="9"/>
      <c r="M2802" s="17">
        <v>114000</v>
      </c>
      <c r="N2802" s="17">
        <v>114000</v>
      </c>
      <c r="O2802" s="10">
        <v>97900</v>
      </c>
      <c r="P2802" s="10">
        <v>97900</v>
      </c>
      <c r="Q2802" s="11">
        <v>117000</v>
      </c>
      <c r="R2802" s="11">
        <v>117000</v>
      </c>
      <c r="S2802" s="12">
        <v>107000</v>
      </c>
      <c r="T2802" s="12">
        <v>107000</v>
      </c>
      <c r="U2802" s="9">
        <v>133500</v>
      </c>
      <c r="V2802" s="9">
        <f t="shared" si="228"/>
        <v>133500</v>
      </c>
      <c r="W2802" s="43">
        <f t="shared" si="226"/>
        <v>113880</v>
      </c>
      <c r="X2802" s="43">
        <f t="shared" si="225"/>
        <v>2163720</v>
      </c>
    </row>
    <row r="2803" spans="1:24" ht="15" x14ac:dyDescent="0.25">
      <c r="A2803" s="44">
        <v>2800</v>
      </c>
      <c r="B2803" s="3" t="s">
        <v>3798</v>
      </c>
      <c r="C2803" s="3" t="s">
        <v>3880</v>
      </c>
      <c r="D2803" s="3" t="s">
        <v>3881</v>
      </c>
      <c r="E2803" s="3">
        <v>2022</v>
      </c>
      <c r="F2803" s="3" t="s">
        <v>3645</v>
      </c>
      <c r="G2803" s="3" t="s">
        <v>3000</v>
      </c>
      <c r="H2803" s="3">
        <v>1</v>
      </c>
      <c r="I2803" s="5">
        <v>9789587788525</v>
      </c>
      <c r="J2803" s="5">
        <v>7</v>
      </c>
      <c r="K2803" s="8">
        <v>86940</v>
      </c>
      <c r="L2803" s="9">
        <v>86940</v>
      </c>
      <c r="M2803" s="17">
        <v>108000</v>
      </c>
      <c r="N2803" s="17">
        <v>108000</v>
      </c>
      <c r="O2803" s="10">
        <v>92400</v>
      </c>
      <c r="P2803" s="10">
        <v>92400</v>
      </c>
      <c r="Q2803" s="11">
        <v>110000</v>
      </c>
      <c r="R2803" s="11">
        <v>110000</v>
      </c>
      <c r="S2803" s="12">
        <v>101000</v>
      </c>
      <c r="T2803" s="12">
        <v>101000</v>
      </c>
      <c r="U2803" s="9">
        <v>126000</v>
      </c>
      <c r="V2803" s="9">
        <f t="shared" si="228"/>
        <v>126000</v>
      </c>
      <c r="W2803" s="43">
        <f t="shared" si="226"/>
        <v>104057</v>
      </c>
      <c r="X2803" s="43">
        <f t="shared" si="225"/>
        <v>728399</v>
      </c>
    </row>
    <row r="2804" spans="1:24" ht="15" x14ac:dyDescent="0.25">
      <c r="A2804" s="44">
        <v>2801</v>
      </c>
      <c r="B2804" s="3" t="s">
        <v>3798</v>
      </c>
      <c r="C2804" s="3" t="s">
        <v>7438</v>
      </c>
      <c r="D2804" s="3" t="s">
        <v>12439</v>
      </c>
      <c r="E2804" s="3">
        <v>2021</v>
      </c>
      <c r="F2804" s="3" t="s">
        <v>3645</v>
      </c>
      <c r="G2804" s="3" t="s">
        <v>3000</v>
      </c>
      <c r="H2804" s="3">
        <v>1</v>
      </c>
      <c r="I2804" s="5">
        <v>9789587789645</v>
      </c>
      <c r="J2804" s="5">
        <v>10</v>
      </c>
      <c r="K2804" s="8">
        <v>76590</v>
      </c>
      <c r="L2804" s="9">
        <v>76590</v>
      </c>
      <c r="M2804" s="17">
        <v>95000</v>
      </c>
      <c r="N2804" s="17">
        <v>95000</v>
      </c>
      <c r="O2804" s="10">
        <v>77000</v>
      </c>
      <c r="P2804" s="10">
        <v>77000</v>
      </c>
      <c r="Q2804" s="11">
        <v>97000</v>
      </c>
      <c r="R2804" s="11">
        <v>97000</v>
      </c>
      <c r="S2804" s="12">
        <v>89000</v>
      </c>
      <c r="T2804" s="12">
        <v>89000</v>
      </c>
      <c r="U2804" s="9">
        <v>105000</v>
      </c>
      <c r="V2804" s="9">
        <f t="shared" si="228"/>
        <v>105000</v>
      </c>
      <c r="W2804" s="43">
        <f t="shared" si="226"/>
        <v>89932</v>
      </c>
      <c r="X2804" s="43">
        <f t="shared" si="225"/>
        <v>899320</v>
      </c>
    </row>
    <row r="2805" spans="1:24" ht="15" x14ac:dyDescent="0.25">
      <c r="A2805" s="44">
        <v>2802</v>
      </c>
      <c r="B2805" s="3" t="s">
        <v>4489</v>
      </c>
      <c r="C2805" s="3" t="s">
        <v>4490</v>
      </c>
      <c r="D2805" s="5" t="s">
        <v>4488</v>
      </c>
      <c r="E2805" s="3">
        <v>2020</v>
      </c>
      <c r="F2805" s="3" t="s">
        <v>4419</v>
      </c>
      <c r="G2805" s="3" t="s">
        <v>253</v>
      </c>
      <c r="H2805" s="3">
        <v>2020</v>
      </c>
      <c r="I2805" s="22">
        <v>9789587786293</v>
      </c>
      <c r="J2805" s="22">
        <v>6</v>
      </c>
      <c r="K2805" s="8">
        <v>56925</v>
      </c>
      <c r="L2805" s="9">
        <v>56925</v>
      </c>
      <c r="M2805" s="17">
        <v>70000</v>
      </c>
      <c r="N2805" s="17">
        <v>70000</v>
      </c>
      <c r="O2805" s="10">
        <v>60500</v>
      </c>
      <c r="P2805" s="10">
        <v>60500</v>
      </c>
      <c r="Q2805" s="11">
        <v>72000</v>
      </c>
      <c r="R2805" s="11">
        <v>72000</v>
      </c>
      <c r="S2805" s="12">
        <v>66000</v>
      </c>
      <c r="T2805" s="12">
        <v>66000</v>
      </c>
      <c r="U2805" s="9">
        <v>82500</v>
      </c>
      <c r="V2805" s="9">
        <f t="shared" si="228"/>
        <v>82500</v>
      </c>
      <c r="W2805" s="43">
        <f t="shared" si="226"/>
        <v>67988</v>
      </c>
      <c r="X2805" s="43">
        <f t="shared" si="225"/>
        <v>407928</v>
      </c>
    </row>
    <row r="2806" spans="1:24" ht="15" x14ac:dyDescent="0.25">
      <c r="A2806" s="44">
        <v>2803</v>
      </c>
      <c r="B2806" s="3" t="s">
        <v>3115</v>
      </c>
      <c r="C2806" s="3" t="s">
        <v>11137</v>
      </c>
      <c r="D2806" s="5" t="s">
        <v>3184</v>
      </c>
      <c r="E2806" s="3">
        <v>2019</v>
      </c>
      <c r="F2806" s="3" t="s">
        <v>23</v>
      </c>
      <c r="G2806" s="3" t="s">
        <v>249</v>
      </c>
      <c r="H2806" s="3">
        <v>5</v>
      </c>
      <c r="I2806" s="5">
        <v>9789587920147</v>
      </c>
      <c r="J2806" s="5">
        <v>5</v>
      </c>
      <c r="K2806" s="8"/>
      <c r="L2806" s="9"/>
      <c r="M2806" s="17">
        <v>193000</v>
      </c>
      <c r="N2806" s="17">
        <v>193000</v>
      </c>
      <c r="O2806" s="10">
        <v>166100</v>
      </c>
      <c r="P2806" s="10">
        <v>166100</v>
      </c>
      <c r="Q2806" s="11">
        <v>198000</v>
      </c>
      <c r="R2806" s="11">
        <v>198000</v>
      </c>
      <c r="S2806" s="12">
        <v>181000</v>
      </c>
      <c r="T2806" s="12">
        <v>181000</v>
      </c>
      <c r="U2806" s="9">
        <v>226500</v>
      </c>
      <c r="V2806" s="9">
        <f t="shared" si="228"/>
        <v>226500</v>
      </c>
      <c r="W2806" s="43">
        <f t="shared" si="226"/>
        <v>192920</v>
      </c>
      <c r="X2806" s="43">
        <f t="shared" si="225"/>
        <v>964600</v>
      </c>
    </row>
    <row r="2807" spans="1:24" ht="15" x14ac:dyDescent="0.25">
      <c r="A2807" s="44">
        <v>2804</v>
      </c>
      <c r="B2807" s="3" t="s">
        <v>12611</v>
      </c>
      <c r="C2807" s="3" t="s">
        <v>11138</v>
      </c>
      <c r="D2807" s="5" t="s">
        <v>3186</v>
      </c>
      <c r="E2807" s="3">
        <v>2019</v>
      </c>
      <c r="F2807" s="3" t="s">
        <v>23</v>
      </c>
      <c r="G2807" s="3" t="s">
        <v>249</v>
      </c>
      <c r="H2807" s="3">
        <v>1</v>
      </c>
      <c r="I2807" s="5">
        <v>9789587921007</v>
      </c>
      <c r="J2807" s="5">
        <v>5</v>
      </c>
      <c r="K2807" s="8"/>
      <c r="L2807" s="9"/>
      <c r="M2807" s="17">
        <v>156000</v>
      </c>
      <c r="N2807" s="17">
        <v>156000</v>
      </c>
      <c r="O2807" s="10">
        <v>134200</v>
      </c>
      <c r="P2807" s="10">
        <v>134200</v>
      </c>
      <c r="Q2807" s="11">
        <v>160000</v>
      </c>
      <c r="R2807" s="11">
        <v>160000</v>
      </c>
      <c r="S2807" s="12">
        <v>146000</v>
      </c>
      <c r="T2807" s="12">
        <v>146000</v>
      </c>
      <c r="U2807" s="9">
        <v>183000</v>
      </c>
      <c r="V2807" s="9">
        <f t="shared" si="228"/>
        <v>183000</v>
      </c>
      <c r="W2807" s="43">
        <f t="shared" si="226"/>
        <v>155840</v>
      </c>
      <c r="X2807" s="43">
        <f t="shared" si="225"/>
        <v>779200</v>
      </c>
    </row>
    <row r="2808" spans="1:24" ht="15" x14ac:dyDescent="0.25">
      <c r="A2808" s="44">
        <v>2805</v>
      </c>
      <c r="B2808" s="3" t="s">
        <v>10900</v>
      </c>
      <c r="C2808" s="3" t="s">
        <v>11876</v>
      </c>
      <c r="D2808" s="3" t="s">
        <v>3421</v>
      </c>
      <c r="E2808" s="3">
        <v>2023</v>
      </c>
      <c r="F2808" s="3" t="s">
        <v>23</v>
      </c>
      <c r="G2808" s="3" t="s">
        <v>249</v>
      </c>
      <c r="H2808" s="3">
        <v>1</v>
      </c>
      <c r="I2808" s="5">
        <v>9789587924633</v>
      </c>
      <c r="J2808" s="88">
        <v>15</v>
      </c>
      <c r="K2808" s="8"/>
      <c r="L2808" s="9"/>
      <c r="M2808" s="17">
        <v>108000</v>
      </c>
      <c r="N2808" s="17">
        <v>108000</v>
      </c>
      <c r="O2808" s="10">
        <v>92400</v>
      </c>
      <c r="P2808" s="10">
        <v>92400</v>
      </c>
      <c r="Q2808" s="11">
        <v>110000</v>
      </c>
      <c r="R2808" s="11">
        <v>110000</v>
      </c>
      <c r="S2808" s="12">
        <v>101000</v>
      </c>
      <c r="T2808" s="12">
        <v>101000</v>
      </c>
      <c r="U2808" s="9">
        <v>126000</v>
      </c>
      <c r="V2808" s="9">
        <f t="shared" si="228"/>
        <v>126000</v>
      </c>
      <c r="W2808" s="43">
        <f t="shared" si="226"/>
        <v>107480</v>
      </c>
      <c r="X2808" s="43">
        <f t="shared" si="225"/>
        <v>1612200</v>
      </c>
    </row>
    <row r="2809" spans="1:24" ht="15" x14ac:dyDescent="0.25">
      <c r="A2809" s="44">
        <v>2806</v>
      </c>
      <c r="B2809" s="27" t="s">
        <v>12380</v>
      </c>
      <c r="C2809" s="3" t="s">
        <v>11837</v>
      </c>
      <c r="D2809" s="3" t="s">
        <v>2362</v>
      </c>
      <c r="E2809" s="3">
        <v>1999</v>
      </c>
      <c r="F2809" s="3" t="s">
        <v>1341</v>
      </c>
      <c r="G2809" s="3" t="s">
        <v>1427</v>
      </c>
      <c r="H2809" s="3">
        <v>1</v>
      </c>
      <c r="I2809" s="5">
        <v>9788487190629</v>
      </c>
      <c r="J2809" s="3">
        <v>2</v>
      </c>
      <c r="K2809" s="8"/>
      <c r="L2809" s="9"/>
      <c r="M2809" s="17">
        <v>217000</v>
      </c>
      <c r="N2809" s="17">
        <v>217000</v>
      </c>
      <c r="O2809" s="10"/>
      <c r="P2809" s="10"/>
      <c r="Q2809" s="11">
        <v>222000</v>
      </c>
      <c r="R2809" s="11">
        <v>222000</v>
      </c>
      <c r="S2809" s="12">
        <v>209000</v>
      </c>
      <c r="T2809" s="12">
        <v>209000</v>
      </c>
      <c r="U2809" s="9"/>
      <c r="V2809" s="9"/>
      <c r="W2809" s="43">
        <f t="shared" si="226"/>
        <v>216000</v>
      </c>
      <c r="X2809" s="43">
        <f t="shared" si="225"/>
        <v>432000</v>
      </c>
    </row>
    <row r="2810" spans="1:24" ht="15" x14ac:dyDescent="0.25">
      <c r="A2810" s="44">
        <v>2807</v>
      </c>
      <c r="B2810" s="3" t="s">
        <v>11435</v>
      </c>
      <c r="C2810" s="3" t="s">
        <v>6609</v>
      </c>
      <c r="D2810" s="3" t="s">
        <v>6610</v>
      </c>
      <c r="E2810" s="3">
        <v>2025</v>
      </c>
      <c r="F2810" s="3" t="s">
        <v>1531</v>
      </c>
      <c r="G2810" s="3" t="s">
        <v>253</v>
      </c>
      <c r="H2810" s="3"/>
      <c r="I2810" s="5">
        <v>9786287787049</v>
      </c>
      <c r="J2810" s="5">
        <v>5</v>
      </c>
      <c r="K2810" s="8">
        <v>112815</v>
      </c>
      <c r="L2810" s="9">
        <v>112815</v>
      </c>
      <c r="M2810" s="17">
        <v>140000</v>
      </c>
      <c r="N2810" s="17">
        <v>140000</v>
      </c>
      <c r="O2810" s="10">
        <v>119900</v>
      </c>
      <c r="P2810" s="10">
        <v>119900</v>
      </c>
      <c r="Q2810" s="11">
        <v>143000</v>
      </c>
      <c r="R2810" s="11">
        <v>143000</v>
      </c>
      <c r="S2810" s="12">
        <v>131000</v>
      </c>
      <c r="T2810" s="12">
        <v>131000</v>
      </c>
      <c r="U2810" s="9"/>
      <c r="V2810" s="9"/>
      <c r="W2810" s="43">
        <f t="shared" si="226"/>
        <v>129343</v>
      </c>
      <c r="X2810" s="43">
        <f t="shared" si="225"/>
        <v>646715</v>
      </c>
    </row>
    <row r="2811" spans="1:24" ht="15" x14ac:dyDescent="0.25">
      <c r="A2811" s="44">
        <v>2808</v>
      </c>
      <c r="B2811" s="3" t="s">
        <v>10898</v>
      </c>
      <c r="C2811" s="3" t="s">
        <v>11858</v>
      </c>
      <c r="D2811" s="5" t="s">
        <v>2928</v>
      </c>
      <c r="E2811" s="3">
        <v>2025</v>
      </c>
      <c r="F2811" s="3" t="s">
        <v>2883</v>
      </c>
      <c r="G2811" s="3" t="s">
        <v>1388</v>
      </c>
      <c r="H2811" s="3" t="s">
        <v>2839</v>
      </c>
      <c r="I2811" s="15">
        <v>9789587928433</v>
      </c>
      <c r="J2811" s="86">
        <v>20</v>
      </c>
      <c r="K2811" s="8"/>
      <c r="L2811" s="9"/>
      <c r="M2811" s="17">
        <v>159000</v>
      </c>
      <c r="N2811" s="17">
        <v>159000</v>
      </c>
      <c r="O2811" s="10">
        <v>136400</v>
      </c>
      <c r="P2811" s="10">
        <v>136400</v>
      </c>
      <c r="Q2811" s="11">
        <v>162000</v>
      </c>
      <c r="R2811" s="11">
        <v>162000</v>
      </c>
      <c r="S2811" s="12">
        <v>149000</v>
      </c>
      <c r="T2811" s="12">
        <v>149000</v>
      </c>
      <c r="U2811" s="9">
        <v>186000</v>
      </c>
      <c r="V2811" s="9">
        <f>U2811</f>
        <v>186000</v>
      </c>
      <c r="W2811" s="43">
        <f t="shared" si="226"/>
        <v>158480</v>
      </c>
      <c r="X2811" s="43">
        <f t="shared" si="225"/>
        <v>3169600</v>
      </c>
    </row>
    <row r="2812" spans="1:24" ht="15" x14ac:dyDescent="0.25">
      <c r="A2812" s="44">
        <v>2809</v>
      </c>
      <c r="B2812" s="3" t="s">
        <v>5424</v>
      </c>
      <c r="C2812" s="3" t="s">
        <v>9962</v>
      </c>
      <c r="D2812" s="3" t="s">
        <v>5431</v>
      </c>
      <c r="E2812" s="3">
        <v>2004</v>
      </c>
      <c r="F2812" s="3" t="s">
        <v>5432</v>
      </c>
      <c r="G2812" s="3" t="s">
        <v>4107</v>
      </c>
      <c r="H2812" s="3" t="s">
        <v>2839</v>
      </c>
      <c r="I2812" s="29" t="s">
        <v>5433</v>
      </c>
      <c r="J2812" s="3">
        <v>2</v>
      </c>
      <c r="K2812" s="8"/>
      <c r="L2812" s="9"/>
      <c r="M2812" s="17">
        <v>532000</v>
      </c>
      <c r="N2812" s="17">
        <v>532000</v>
      </c>
      <c r="O2812" s="10">
        <v>621800</v>
      </c>
      <c r="P2812" s="10">
        <v>621800</v>
      </c>
      <c r="Q2812" s="11">
        <v>546000</v>
      </c>
      <c r="R2812" s="11">
        <v>546000</v>
      </c>
      <c r="S2812" s="12">
        <v>503000</v>
      </c>
      <c r="T2812" s="12">
        <v>503000</v>
      </c>
      <c r="U2812" s="9">
        <v>480375</v>
      </c>
      <c r="V2812" s="9">
        <f>U2812</f>
        <v>480375</v>
      </c>
      <c r="W2812" s="43">
        <f t="shared" si="226"/>
        <v>536635</v>
      </c>
      <c r="X2812" s="43">
        <f t="shared" si="225"/>
        <v>1073270</v>
      </c>
    </row>
    <row r="2813" spans="1:24" ht="15" x14ac:dyDescent="0.25">
      <c r="A2813" s="44">
        <v>2810</v>
      </c>
      <c r="B2813" s="3" t="s">
        <v>3104</v>
      </c>
      <c r="C2813" s="3" t="s">
        <v>11866</v>
      </c>
      <c r="D2813" s="3" t="s">
        <v>3331</v>
      </c>
      <c r="E2813" s="3">
        <v>2008</v>
      </c>
      <c r="F2813" s="3" t="s">
        <v>1501</v>
      </c>
      <c r="G2813" s="3" t="s">
        <v>3332</v>
      </c>
      <c r="H2813" s="3">
        <v>1</v>
      </c>
      <c r="I2813" s="5">
        <v>9788420011011</v>
      </c>
      <c r="J2813" s="5">
        <v>3</v>
      </c>
      <c r="K2813" s="8"/>
      <c r="L2813" s="9"/>
      <c r="M2813" s="17">
        <v>273000</v>
      </c>
      <c r="N2813" s="17">
        <v>273000</v>
      </c>
      <c r="O2813" s="10">
        <v>384800</v>
      </c>
      <c r="P2813" s="10">
        <v>384800</v>
      </c>
      <c r="Q2813" s="11">
        <v>281000</v>
      </c>
      <c r="R2813" s="11">
        <v>281000</v>
      </c>
      <c r="S2813" s="12">
        <v>262000</v>
      </c>
      <c r="T2813" s="12">
        <v>262000</v>
      </c>
      <c r="U2813" s="9">
        <v>302400</v>
      </c>
      <c r="V2813" s="9">
        <f>U2813</f>
        <v>302400</v>
      </c>
      <c r="W2813" s="43">
        <f t="shared" si="226"/>
        <v>300640</v>
      </c>
      <c r="X2813" s="43">
        <f t="shared" si="225"/>
        <v>901920</v>
      </c>
    </row>
    <row r="2814" spans="1:24" ht="15" x14ac:dyDescent="0.25">
      <c r="A2814" s="44">
        <v>2811</v>
      </c>
      <c r="B2814" s="27" t="s">
        <v>4505</v>
      </c>
      <c r="C2814" s="3" t="s">
        <v>9843</v>
      </c>
      <c r="D2814" s="5" t="s">
        <v>163</v>
      </c>
      <c r="E2814" s="3">
        <v>2018</v>
      </c>
      <c r="F2814" s="3" t="s">
        <v>23</v>
      </c>
      <c r="G2814" s="3" t="s">
        <v>249</v>
      </c>
      <c r="H2814" s="3">
        <v>1</v>
      </c>
      <c r="I2814" s="15">
        <v>9789587628012</v>
      </c>
      <c r="J2814" s="15">
        <v>2</v>
      </c>
      <c r="K2814" s="8"/>
      <c r="L2814" s="9"/>
      <c r="M2814" s="17">
        <v>94000</v>
      </c>
      <c r="N2814" s="17">
        <v>94000</v>
      </c>
      <c r="O2814" s="10"/>
      <c r="P2814" s="10"/>
      <c r="Q2814" s="11">
        <v>96000</v>
      </c>
      <c r="R2814" s="11">
        <v>96000</v>
      </c>
      <c r="S2814" s="12">
        <v>88000</v>
      </c>
      <c r="T2814" s="12">
        <v>88000</v>
      </c>
      <c r="U2814" s="9">
        <v>51300</v>
      </c>
      <c r="V2814" s="9">
        <f>U2814</f>
        <v>51300</v>
      </c>
      <c r="W2814" s="43">
        <f t="shared" si="226"/>
        <v>82325</v>
      </c>
      <c r="X2814" s="43">
        <f t="shared" si="225"/>
        <v>164650</v>
      </c>
    </row>
    <row r="2815" spans="1:24" ht="15" x14ac:dyDescent="0.25">
      <c r="A2815" s="44">
        <v>2812</v>
      </c>
      <c r="B2815" s="3" t="s">
        <v>4976</v>
      </c>
      <c r="C2815" s="3" t="s">
        <v>4983</v>
      </c>
      <c r="D2815" s="3" t="s">
        <v>4984</v>
      </c>
      <c r="E2815" s="3">
        <v>2023</v>
      </c>
      <c r="F2815" s="3"/>
      <c r="G2815" s="3"/>
      <c r="H2815" s="3"/>
      <c r="I2815" s="5">
        <v>9789585037915</v>
      </c>
      <c r="J2815" s="5">
        <v>1</v>
      </c>
      <c r="K2815" s="8"/>
      <c r="L2815" s="9"/>
      <c r="M2815" s="17">
        <v>92000</v>
      </c>
      <c r="N2815" s="17">
        <v>92000</v>
      </c>
      <c r="O2815" s="10">
        <v>79200</v>
      </c>
      <c r="P2815" s="10">
        <v>79200</v>
      </c>
      <c r="Q2815" s="11">
        <v>94000</v>
      </c>
      <c r="R2815" s="11">
        <v>94000</v>
      </c>
      <c r="S2815" s="12">
        <v>86000</v>
      </c>
      <c r="T2815" s="12">
        <v>86000</v>
      </c>
      <c r="U2815" s="9"/>
      <c r="V2815" s="9"/>
      <c r="W2815" s="43">
        <f t="shared" si="226"/>
        <v>87800</v>
      </c>
      <c r="X2815" s="43">
        <f t="shared" si="225"/>
        <v>87800</v>
      </c>
    </row>
    <row r="2816" spans="1:24" ht="15" x14ac:dyDescent="0.25">
      <c r="A2816" s="44">
        <v>2813</v>
      </c>
      <c r="B2816" s="3" t="s">
        <v>10846</v>
      </c>
      <c r="C2816" s="3" t="s">
        <v>10925</v>
      </c>
      <c r="D2816" s="3" t="s">
        <v>763</v>
      </c>
      <c r="E2816" s="3">
        <v>2019</v>
      </c>
      <c r="F2816" s="3" t="s">
        <v>656</v>
      </c>
      <c r="G2816" s="3" t="s">
        <v>249</v>
      </c>
      <c r="H2816" s="3"/>
      <c r="I2816" s="5">
        <v>9789587920550</v>
      </c>
      <c r="J2816" s="3">
        <v>3</v>
      </c>
      <c r="K2816" s="8"/>
      <c r="L2816" s="9"/>
      <c r="M2816" s="17">
        <v>61000</v>
      </c>
      <c r="N2816" s="17">
        <v>61000</v>
      </c>
      <c r="O2816" s="10">
        <v>52800</v>
      </c>
      <c r="P2816" s="10">
        <v>52800</v>
      </c>
      <c r="Q2816" s="11">
        <v>63000</v>
      </c>
      <c r="R2816" s="11">
        <v>63000</v>
      </c>
      <c r="S2816" s="12">
        <v>58000</v>
      </c>
      <c r="T2816" s="12">
        <v>58000</v>
      </c>
      <c r="U2816" s="9">
        <v>72000</v>
      </c>
      <c r="V2816" s="9">
        <f t="shared" ref="V2816:V2822" si="229">U2816</f>
        <v>72000</v>
      </c>
      <c r="W2816" s="43">
        <f t="shared" si="226"/>
        <v>61360</v>
      </c>
      <c r="X2816" s="43">
        <f t="shared" si="225"/>
        <v>184080</v>
      </c>
    </row>
    <row r="2817" spans="1:24" ht="15" x14ac:dyDescent="0.25">
      <c r="A2817" s="44">
        <v>2814</v>
      </c>
      <c r="B2817" s="3" t="s">
        <v>4055</v>
      </c>
      <c r="C2817" s="3" t="s">
        <v>11225</v>
      </c>
      <c r="D2817" s="5" t="s">
        <v>4043</v>
      </c>
      <c r="E2817" s="3">
        <v>2019</v>
      </c>
      <c r="F2817" s="3" t="s">
        <v>23</v>
      </c>
      <c r="G2817" s="3" t="s">
        <v>249</v>
      </c>
      <c r="H2817" s="3">
        <v>1</v>
      </c>
      <c r="I2817" s="15">
        <v>9789587920796</v>
      </c>
      <c r="J2817" s="15">
        <v>13</v>
      </c>
      <c r="K2817" s="8"/>
      <c r="L2817" s="9"/>
      <c r="M2817" s="17">
        <v>54000</v>
      </c>
      <c r="N2817" s="17">
        <v>54000</v>
      </c>
      <c r="O2817" s="10">
        <v>46200</v>
      </c>
      <c r="P2817" s="10">
        <v>46200</v>
      </c>
      <c r="Q2817" s="11">
        <v>55000</v>
      </c>
      <c r="R2817" s="11">
        <v>55000</v>
      </c>
      <c r="S2817" s="12">
        <v>50000</v>
      </c>
      <c r="T2817" s="12">
        <v>50000</v>
      </c>
      <c r="U2817" s="9">
        <v>63000</v>
      </c>
      <c r="V2817" s="9">
        <f t="shared" si="229"/>
        <v>63000</v>
      </c>
      <c r="W2817" s="43">
        <f t="shared" si="226"/>
        <v>53640</v>
      </c>
      <c r="X2817" s="43">
        <f t="shared" si="225"/>
        <v>697320</v>
      </c>
    </row>
    <row r="2818" spans="1:24" ht="15" x14ac:dyDescent="0.25">
      <c r="A2818" s="44">
        <v>2815</v>
      </c>
      <c r="B2818" s="3" t="s">
        <v>1355</v>
      </c>
      <c r="C2818" s="3" t="s">
        <v>6976</v>
      </c>
      <c r="D2818" s="3" t="s">
        <v>6977</v>
      </c>
      <c r="E2818" s="3">
        <v>2019</v>
      </c>
      <c r="F2818" s="3" t="s">
        <v>6912</v>
      </c>
      <c r="G2818" s="3" t="s">
        <v>3000</v>
      </c>
      <c r="H2818" s="3">
        <v>2</v>
      </c>
      <c r="I2818" s="5">
        <v>9789587785524</v>
      </c>
      <c r="J2818" s="5">
        <v>2</v>
      </c>
      <c r="K2818" s="8">
        <v>119025</v>
      </c>
      <c r="L2818" s="9">
        <v>119025</v>
      </c>
      <c r="M2818" s="17">
        <v>147000</v>
      </c>
      <c r="N2818" s="17">
        <v>147000</v>
      </c>
      <c r="O2818" s="10">
        <v>126500</v>
      </c>
      <c r="P2818" s="10">
        <v>126500</v>
      </c>
      <c r="Q2818" s="11">
        <v>151000</v>
      </c>
      <c r="R2818" s="11">
        <v>151000</v>
      </c>
      <c r="S2818" s="12">
        <v>138000</v>
      </c>
      <c r="T2818" s="12">
        <v>138000</v>
      </c>
      <c r="U2818" s="9">
        <v>172500</v>
      </c>
      <c r="V2818" s="9">
        <f t="shared" si="229"/>
        <v>172500</v>
      </c>
      <c r="W2818" s="43">
        <f t="shared" si="226"/>
        <v>142338</v>
      </c>
      <c r="X2818" s="43">
        <f t="shared" si="225"/>
        <v>284676</v>
      </c>
    </row>
    <row r="2819" spans="1:24" ht="15" x14ac:dyDescent="0.25">
      <c r="A2819" s="44">
        <v>2816</v>
      </c>
      <c r="B2819" s="3" t="s">
        <v>5866</v>
      </c>
      <c r="C2819" s="3" t="s">
        <v>10033</v>
      </c>
      <c r="D2819" s="3" t="s">
        <v>5868</v>
      </c>
      <c r="E2819" s="3">
        <v>2024</v>
      </c>
      <c r="F2819" s="3" t="s">
        <v>5869</v>
      </c>
      <c r="G2819" s="3" t="s">
        <v>5870</v>
      </c>
      <c r="H2819" s="3">
        <v>1</v>
      </c>
      <c r="I2819" s="5" t="s">
        <v>5871</v>
      </c>
      <c r="J2819" s="3">
        <v>1</v>
      </c>
      <c r="K2819" s="8"/>
      <c r="L2819" s="9"/>
      <c r="M2819" s="17">
        <v>267000</v>
      </c>
      <c r="N2819" s="17">
        <v>267000</v>
      </c>
      <c r="O2819" s="10"/>
      <c r="P2819" s="10"/>
      <c r="Q2819" s="11">
        <v>274000</v>
      </c>
      <c r="R2819" s="11">
        <v>274000</v>
      </c>
      <c r="S2819" s="12">
        <v>255000</v>
      </c>
      <c r="T2819" s="12">
        <v>255000</v>
      </c>
      <c r="U2819" s="9">
        <v>295200</v>
      </c>
      <c r="V2819" s="9">
        <f t="shared" si="229"/>
        <v>295200</v>
      </c>
      <c r="W2819" s="43">
        <f t="shared" si="226"/>
        <v>272800</v>
      </c>
      <c r="X2819" s="43">
        <f t="shared" si="225"/>
        <v>272800</v>
      </c>
    </row>
    <row r="2820" spans="1:24" ht="15" x14ac:dyDescent="0.25">
      <c r="A2820" s="44">
        <v>2817</v>
      </c>
      <c r="B2820" s="3" t="s">
        <v>12651</v>
      </c>
      <c r="C2820" s="3" t="s">
        <v>12033</v>
      </c>
      <c r="D2820" s="3" t="s">
        <v>7886</v>
      </c>
      <c r="E2820" s="3">
        <v>2019</v>
      </c>
      <c r="F2820" s="3" t="s">
        <v>656</v>
      </c>
      <c r="G2820" s="3" t="s">
        <v>249</v>
      </c>
      <c r="H2820" s="3"/>
      <c r="I2820" s="5">
        <v>9789587920734</v>
      </c>
      <c r="J2820" s="5">
        <v>2</v>
      </c>
      <c r="K2820" s="8"/>
      <c r="L2820" s="9"/>
      <c r="M2820" s="17">
        <v>81000</v>
      </c>
      <c r="N2820" s="17">
        <v>81000</v>
      </c>
      <c r="O2820" s="10">
        <v>69300</v>
      </c>
      <c r="P2820" s="10">
        <v>69300</v>
      </c>
      <c r="Q2820" s="11">
        <v>83000</v>
      </c>
      <c r="R2820" s="11">
        <v>83000</v>
      </c>
      <c r="S2820" s="12">
        <v>76000</v>
      </c>
      <c r="T2820" s="12">
        <v>76000</v>
      </c>
      <c r="U2820" s="9">
        <v>94500</v>
      </c>
      <c r="V2820" s="9">
        <f t="shared" si="229"/>
        <v>94500</v>
      </c>
      <c r="W2820" s="43">
        <f t="shared" si="226"/>
        <v>80760</v>
      </c>
      <c r="X2820" s="43">
        <f t="shared" ref="X2820:X2883" si="230">W2820*J2820</f>
        <v>161520</v>
      </c>
    </row>
    <row r="2821" spans="1:24" ht="15" x14ac:dyDescent="0.25">
      <c r="A2821" s="44">
        <v>2818</v>
      </c>
      <c r="B2821" s="3" t="s">
        <v>12341</v>
      </c>
      <c r="C2821" s="3" t="s">
        <v>489</v>
      </c>
      <c r="D2821" s="5" t="s">
        <v>490</v>
      </c>
      <c r="E2821" s="5">
        <v>2022</v>
      </c>
      <c r="F2821" s="3" t="s">
        <v>23</v>
      </c>
      <c r="G2821" s="3" t="s">
        <v>253</v>
      </c>
      <c r="H2821" s="3"/>
      <c r="I2821" s="5">
        <v>9789587788464</v>
      </c>
      <c r="J2821" s="16">
        <v>4</v>
      </c>
      <c r="K2821" s="8">
        <v>93150</v>
      </c>
      <c r="L2821" s="9">
        <v>93150</v>
      </c>
      <c r="M2821" s="17">
        <v>115000</v>
      </c>
      <c r="N2821" s="17">
        <v>115000</v>
      </c>
      <c r="O2821" s="10">
        <v>99000</v>
      </c>
      <c r="P2821" s="10">
        <v>99000</v>
      </c>
      <c r="Q2821" s="11">
        <v>118000</v>
      </c>
      <c r="R2821" s="11">
        <v>118000</v>
      </c>
      <c r="S2821" s="12">
        <v>108000</v>
      </c>
      <c r="T2821" s="12">
        <v>108000</v>
      </c>
      <c r="U2821" s="9">
        <v>135000</v>
      </c>
      <c r="V2821" s="9">
        <f t="shared" si="229"/>
        <v>135000</v>
      </c>
      <c r="W2821" s="43">
        <f t="shared" ref="W2821:W2884" si="231">ROUND(AVERAGE(K2821,M2821,O2821,Q2821,S2821,U2821),0)</f>
        <v>111358</v>
      </c>
      <c r="X2821" s="43">
        <f t="shared" si="230"/>
        <v>445432</v>
      </c>
    </row>
    <row r="2822" spans="1:24" ht="15" x14ac:dyDescent="0.25">
      <c r="A2822" s="44">
        <v>2819</v>
      </c>
      <c r="B2822" s="3" t="s">
        <v>12555</v>
      </c>
      <c r="C2822" s="3" t="s">
        <v>7250</v>
      </c>
      <c r="D2822" s="3" t="s">
        <v>7251</v>
      </c>
      <c r="E2822" s="3">
        <v>2024</v>
      </c>
      <c r="F2822" s="3" t="s">
        <v>12450</v>
      </c>
      <c r="G2822" s="3" t="s">
        <v>7252</v>
      </c>
      <c r="H2822" s="3"/>
      <c r="I2822" s="5"/>
      <c r="J2822" s="3">
        <v>1</v>
      </c>
      <c r="K2822" s="8"/>
      <c r="L2822" s="9"/>
      <c r="M2822" s="17">
        <v>90000</v>
      </c>
      <c r="N2822" s="17">
        <v>90000</v>
      </c>
      <c r="O2822" s="10">
        <v>71500</v>
      </c>
      <c r="P2822" s="10">
        <v>71500</v>
      </c>
      <c r="Q2822" s="11">
        <v>92000</v>
      </c>
      <c r="R2822" s="11">
        <v>92000</v>
      </c>
      <c r="S2822" s="12">
        <v>85000</v>
      </c>
      <c r="T2822" s="12">
        <v>85000</v>
      </c>
      <c r="U2822" s="9">
        <v>97500</v>
      </c>
      <c r="V2822" s="9">
        <f t="shared" si="229"/>
        <v>97500</v>
      </c>
      <c r="W2822" s="43">
        <f t="shared" si="231"/>
        <v>87200</v>
      </c>
      <c r="X2822" s="43">
        <f t="shared" si="230"/>
        <v>87200</v>
      </c>
    </row>
    <row r="2823" spans="1:24" ht="15" x14ac:dyDescent="0.25">
      <c r="A2823" s="44">
        <v>2820</v>
      </c>
      <c r="B2823" s="3" t="s">
        <v>12424</v>
      </c>
      <c r="C2823" s="3" t="s">
        <v>3010</v>
      </c>
      <c r="D2823" s="3" t="s">
        <v>3011</v>
      </c>
      <c r="E2823" s="3">
        <v>2015</v>
      </c>
      <c r="F2823" s="3" t="s">
        <v>2883</v>
      </c>
      <c r="G2823" s="3" t="s">
        <v>2888</v>
      </c>
      <c r="H2823" s="3" t="s">
        <v>2839</v>
      </c>
      <c r="I2823" s="5">
        <v>9786071722690</v>
      </c>
      <c r="J2823" s="3">
        <v>1</v>
      </c>
      <c r="K2823" s="8"/>
      <c r="L2823" s="9"/>
      <c r="M2823" s="17">
        <v>268000</v>
      </c>
      <c r="N2823" s="17">
        <v>268000</v>
      </c>
      <c r="O2823" s="10">
        <v>334400</v>
      </c>
      <c r="P2823" s="10">
        <v>334400</v>
      </c>
      <c r="Q2823" s="11">
        <v>274000</v>
      </c>
      <c r="R2823" s="11">
        <v>274000</v>
      </c>
      <c r="S2823" s="12">
        <v>251000</v>
      </c>
      <c r="T2823" s="12">
        <v>251000</v>
      </c>
      <c r="U2823" s="9"/>
      <c r="V2823" s="9"/>
      <c r="W2823" s="43">
        <f t="shared" si="231"/>
        <v>281850</v>
      </c>
      <c r="X2823" s="43">
        <f t="shared" si="230"/>
        <v>281850</v>
      </c>
    </row>
    <row r="2824" spans="1:24" ht="15" x14ac:dyDescent="0.25">
      <c r="A2824" s="44">
        <v>2821</v>
      </c>
      <c r="B2824" s="3" t="s">
        <v>12634</v>
      </c>
      <c r="C2824" s="3" t="s">
        <v>2886</v>
      </c>
      <c r="D2824" s="3" t="s">
        <v>2887</v>
      </c>
      <c r="E2824" s="3"/>
      <c r="F2824" s="3" t="s">
        <v>2883</v>
      </c>
      <c r="G2824" s="3" t="s">
        <v>2888</v>
      </c>
      <c r="H2824" s="3" t="s">
        <v>2839</v>
      </c>
      <c r="I2824" s="5">
        <v>9786071704535</v>
      </c>
      <c r="J2824" s="3">
        <v>1</v>
      </c>
      <c r="K2824" s="8"/>
      <c r="L2824" s="9"/>
      <c r="M2824" s="17">
        <v>170000</v>
      </c>
      <c r="N2824" s="17">
        <v>170000</v>
      </c>
      <c r="O2824" s="10">
        <v>202400</v>
      </c>
      <c r="P2824" s="10">
        <v>202400</v>
      </c>
      <c r="Q2824" s="11">
        <v>174000</v>
      </c>
      <c r="R2824" s="11">
        <v>174000</v>
      </c>
      <c r="S2824" s="12">
        <v>160000</v>
      </c>
      <c r="T2824" s="12">
        <v>160000</v>
      </c>
      <c r="U2824" s="9"/>
      <c r="V2824" s="9"/>
      <c r="W2824" s="43">
        <f t="shared" si="231"/>
        <v>176600</v>
      </c>
      <c r="X2824" s="43">
        <f t="shared" si="230"/>
        <v>176600</v>
      </c>
    </row>
    <row r="2825" spans="1:24" ht="15" x14ac:dyDescent="0.25">
      <c r="A2825" s="44">
        <v>2822</v>
      </c>
      <c r="B2825" s="3" t="s">
        <v>12568</v>
      </c>
      <c r="C2825" s="3" t="s">
        <v>10753</v>
      </c>
      <c r="D2825" s="3" t="s">
        <v>7752</v>
      </c>
      <c r="E2825" s="3">
        <v>2023</v>
      </c>
      <c r="F2825" s="3" t="s">
        <v>529</v>
      </c>
      <c r="G2825" s="3" t="s">
        <v>5466</v>
      </c>
      <c r="H2825" s="3" t="s">
        <v>11593</v>
      </c>
      <c r="I2825" s="5">
        <v>9788411060240</v>
      </c>
      <c r="J2825" s="3">
        <v>2</v>
      </c>
      <c r="K2825" s="8"/>
      <c r="L2825" s="9"/>
      <c r="M2825" s="17">
        <v>344000</v>
      </c>
      <c r="N2825" s="17">
        <v>344000</v>
      </c>
      <c r="O2825" s="10">
        <v>295900</v>
      </c>
      <c r="P2825" s="10">
        <v>295900</v>
      </c>
      <c r="Q2825" s="11">
        <v>352000</v>
      </c>
      <c r="R2825" s="11">
        <v>352000</v>
      </c>
      <c r="S2825" s="12">
        <v>323000</v>
      </c>
      <c r="T2825" s="12">
        <v>323000</v>
      </c>
      <c r="U2825" s="9">
        <v>432000</v>
      </c>
      <c r="V2825" s="9">
        <f>U2825</f>
        <v>432000</v>
      </c>
      <c r="W2825" s="43">
        <f t="shared" si="231"/>
        <v>349380</v>
      </c>
      <c r="X2825" s="43">
        <f t="shared" si="230"/>
        <v>698760</v>
      </c>
    </row>
    <row r="2826" spans="1:24" ht="15" x14ac:dyDescent="0.25">
      <c r="A2826" s="44">
        <v>2823</v>
      </c>
      <c r="B2826" s="3" t="s">
        <v>4422</v>
      </c>
      <c r="C2826" s="3" t="s">
        <v>11269</v>
      </c>
      <c r="D2826" s="3" t="s">
        <v>4473</v>
      </c>
      <c r="E2826" s="3">
        <v>2022</v>
      </c>
      <c r="F2826" s="3" t="s">
        <v>23</v>
      </c>
      <c r="G2826" s="3" t="s">
        <v>249</v>
      </c>
      <c r="H2826" s="3">
        <v>2022</v>
      </c>
      <c r="I2826" s="5">
        <v>9789587924145</v>
      </c>
      <c r="J2826" s="5">
        <v>6</v>
      </c>
      <c r="K2826" s="8"/>
      <c r="L2826" s="9"/>
      <c r="M2826" s="17">
        <v>56000</v>
      </c>
      <c r="N2826" s="17">
        <v>56000</v>
      </c>
      <c r="O2826" s="10">
        <v>48400</v>
      </c>
      <c r="P2826" s="10">
        <v>48400</v>
      </c>
      <c r="Q2826" s="11">
        <v>58000</v>
      </c>
      <c r="R2826" s="11">
        <v>58000</v>
      </c>
      <c r="S2826" s="12">
        <v>53000</v>
      </c>
      <c r="T2826" s="12">
        <v>53000</v>
      </c>
      <c r="U2826" s="9">
        <v>66000</v>
      </c>
      <c r="V2826" s="9">
        <f>U2826</f>
        <v>66000</v>
      </c>
      <c r="W2826" s="43">
        <f t="shared" si="231"/>
        <v>56280</v>
      </c>
      <c r="X2826" s="43">
        <f t="shared" si="230"/>
        <v>337680</v>
      </c>
    </row>
    <row r="2827" spans="1:24" ht="15" x14ac:dyDescent="0.25">
      <c r="A2827" s="44">
        <v>2824</v>
      </c>
      <c r="B2827" s="3" t="s">
        <v>10846</v>
      </c>
      <c r="C2827" s="3" t="s">
        <v>10923</v>
      </c>
      <c r="D2827" s="3" t="s">
        <v>695</v>
      </c>
      <c r="E2827" s="3">
        <v>2015</v>
      </c>
      <c r="F2827" s="3" t="s">
        <v>656</v>
      </c>
      <c r="G2827" s="3" t="s">
        <v>249</v>
      </c>
      <c r="H2827" s="3"/>
      <c r="I2827" s="5">
        <v>9789590000000</v>
      </c>
      <c r="J2827" s="3">
        <v>2</v>
      </c>
      <c r="K2827" s="8"/>
      <c r="L2827" s="9"/>
      <c r="M2827" s="17">
        <v>65000</v>
      </c>
      <c r="N2827" s="17">
        <v>65000</v>
      </c>
      <c r="O2827" s="10">
        <v>56100</v>
      </c>
      <c r="P2827" s="10">
        <v>56100</v>
      </c>
      <c r="Q2827" s="11">
        <v>67000</v>
      </c>
      <c r="R2827" s="11">
        <v>67000</v>
      </c>
      <c r="S2827" s="12">
        <v>61000</v>
      </c>
      <c r="T2827" s="12">
        <v>61000</v>
      </c>
      <c r="U2827" s="9">
        <v>56700</v>
      </c>
      <c r="V2827" s="9">
        <f>U2827</f>
        <v>56700</v>
      </c>
      <c r="W2827" s="43">
        <f t="shared" si="231"/>
        <v>61160</v>
      </c>
      <c r="X2827" s="43">
        <f t="shared" si="230"/>
        <v>122320</v>
      </c>
    </row>
    <row r="2828" spans="1:24" ht="15" x14ac:dyDescent="0.25">
      <c r="A2828" s="44">
        <v>2825</v>
      </c>
      <c r="B2828" s="3" t="s">
        <v>776</v>
      </c>
      <c r="C2828" s="3" t="s">
        <v>10603</v>
      </c>
      <c r="D2828" s="3" t="s">
        <v>1248</v>
      </c>
      <c r="E2828" s="3">
        <v>2019</v>
      </c>
      <c r="F2828" s="3" t="s">
        <v>656</v>
      </c>
      <c r="G2828" s="3" t="s">
        <v>1249</v>
      </c>
      <c r="H2828" s="3" t="s">
        <v>10928</v>
      </c>
      <c r="I2828" s="5">
        <v>9781950922321</v>
      </c>
      <c r="J2828" s="5">
        <v>1</v>
      </c>
      <c r="K2828" s="8"/>
      <c r="L2828" s="9"/>
      <c r="M2828" s="17">
        <v>135000</v>
      </c>
      <c r="N2828" s="17">
        <v>135000</v>
      </c>
      <c r="O2828" s="10">
        <v>271600</v>
      </c>
      <c r="P2828" s="10">
        <v>271600</v>
      </c>
      <c r="Q2828" s="11">
        <v>139000</v>
      </c>
      <c r="R2828" s="11">
        <v>139000</v>
      </c>
      <c r="S2828" s="12">
        <v>128000</v>
      </c>
      <c r="T2828" s="12">
        <v>128000</v>
      </c>
      <c r="U2828" s="9">
        <v>107100</v>
      </c>
      <c r="V2828" s="9">
        <f>U2828</f>
        <v>107100</v>
      </c>
      <c r="W2828" s="43">
        <f t="shared" si="231"/>
        <v>156140</v>
      </c>
      <c r="X2828" s="43">
        <f t="shared" si="230"/>
        <v>156140</v>
      </c>
    </row>
    <row r="2829" spans="1:24" ht="15" x14ac:dyDescent="0.25">
      <c r="A2829" s="44">
        <v>2826</v>
      </c>
      <c r="B2829" s="3" t="s">
        <v>776</v>
      </c>
      <c r="C2829" s="3" t="s">
        <v>11913</v>
      </c>
      <c r="D2829" s="3" t="s">
        <v>4240</v>
      </c>
      <c r="E2829" s="3">
        <v>2019</v>
      </c>
      <c r="F2829" s="3" t="s">
        <v>1571</v>
      </c>
      <c r="G2829" s="3" t="s">
        <v>4241</v>
      </c>
      <c r="H2829" s="3"/>
      <c r="I2829" s="5">
        <v>9783967160246</v>
      </c>
      <c r="J2829" s="5">
        <v>1</v>
      </c>
      <c r="K2829" s="8"/>
      <c r="L2829" s="9"/>
      <c r="M2829" s="17">
        <v>135000</v>
      </c>
      <c r="N2829" s="17">
        <v>135000</v>
      </c>
      <c r="O2829" s="10"/>
      <c r="P2829" s="10"/>
      <c r="Q2829" s="11">
        <v>139000</v>
      </c>
      <c r="R2829" s="11">
        <v>139000</v>
      </c>
      <c r="S2829" s="12">
        <v>128000</v>
      </c>
      <c r="T2829" s="12">
        <v>128000</v>
      </c>
      <c r="U2829" s="9"/>
      <c r="V2829" s="9"/>
      <c r="W2829" s="43">
        <f t="shared" si="231"/>
        <v>134000</v>
      </c>
      <c r="X2829" s="43">
        <f t="shared" si="230"/>
        <v>134000</v>
      </c>
    </row>
    <row r="2830" spans="1:24" ht="15" x14ac:dyDescent="0.25">
      <c r="A2830" s="44">
        <v>2827</v>
      </c>
      <c r="B2830" s="34"/>
      <c r="C2830" s="3" t="s">
        <v>10687</v>
      </c>
      <c r="D2830" s="3" t="s">
        <v>12644</v>
      </c>
      <c r="E2830" s="3">
        <v>2023</v>
      </c>
      <c r="F2830" s="3" t="s">
        <v>656</v>
      </c>
      <c r="G2830" s="3" t="s">
        <v>379</v>
      </c>
      <c r="H2830" s="3">
        <v>1</v>
      </c>
      <c r="I2830" s="5">
        <v>9788436848786</v>
      </c>
      <c r="J2830" s="5">
        <v>1</v>
      </c>
      <c r="K2830" s="8"/>
      <c r="L2830" s="9"/>
      <c r="M2830" s="17">
        <v>203000</v>
      </c>
      <c r="N2830" s="17">
        <v>203000</v>
      </c>
      <c r="O2830" s="10">
        <v>218100</v>
      </c>
      <c r="P2830" s="10">
        <v>218100</v>
      </c>
      <c r="Q2830" s="11">
        <v>208000</v>
      </c>
      <c r="R2830" s="11">
        <v>208000</v>
      </c>
      <c r="S2830" s="12">
        <v>194000</v>
      </c>
      <c r="T2830" s="12">
        <v>194000</v>
      </c>
      <c r="U2830" s="9">
        <v>212400</v>
      </c>
      <c r="V2830" s="9">
        <f t="shared" ref="V2830:V2839" si="232">U2830</f>
        <v>212400</v>
      </c>
      <c r="W2830" s="43">
        <f t="shared" si="231"/>
        <v>207100</v>
      </c>
      <c r="X2830" s="43">
        <f t="shared" si="230"/>
        <v>207100</v>
      </c>
    </row>
    <row r="2831" spans="1:24" ht="15" x14ac:dyDescent="0.25">
      <c r="A2831" s="44">
        <v>2828</v>
      </c>
      <c r="B2831" s="3" t="s">
        <v>12672</v>
      </c>
      <c r="C2831" s="3" t="s">
        <v>11655</v>
      </c>
      <c r="D2831" s="3" t="s">
        <v>1063</v>
      </c>
      <c r="E2831" s="3">
        <v>2019</v>
      </c>
      <c r="F2831" s="3" t="s">
        <v>656</v>
      </c>
      <c r="G2831" s="3" t="s">
        <v>249</v>
      </c>
      <c r="H2831" s="3"/>
      <c r="I2831" s="5">
        <v>9789587920451</v>
      </c>
      <c r="J2831" s="5">
        <v>1</v>
      </c>
      <c r="K2831" s="8"/>
      <c r="L2831" s="9"/>
      <c r="M2831" s="17">
        <v>56000</v>
      </c>
      <c r="N2831" s="17">
        <v>56000</v>
      </c>
      <c r="O2831" s="10">
        <v>48400</v>
      </c>
      <c r="P2831" s="10">
        <v>48400</v>
      </c>
      <c r="Q2831" s="11">
        <v>58000</v>
      </c>
      <c r="R2831" s="11">
        <v>58000</v>
      </c>
      <c r="S2831" s="12">
        <v>53000</v>
      </c>
      <c r="T2831" s="12">
        <v>53000</v>
      </c>
      <c r="U2831" s="9">
        <v>66000</v>
      </c>
      <c r="V2831" s="9">
        <f t="shared" si="232"/>
        <v>66000</v>
      </c>
      <c r="W2831" s="43">
        <f t="shared" si="231"/>
        <v>56280</v>
      </c>
      <c r="X2831" s="43">
        <f t="shared" si="230"/>
        <v>56280</v>
      </c>
    </row>
    <row r="2832" spans="1:24" ht="15" x14ac:dyDescent="0.25">
      <c r="A2832" s="44">
        <v>2829</v>
      </c>
      <c r="B2832" s="3" t="s">
        <v>776</v>
      </c>
      <c r="C2832" s="3" t="s">
        <v>10628</v>
      </c>
      <c r="D2832" s="3" t="s">
        <v>79</v>
      </c>
      <c r="E2832" s="3">
        <v>2023</v>
      </c>
      <c r="F2832" s="3" t="s">
        <v>2502</v>
      </c>
      <c r="G2832" s="3" t="s">
        <v>2526</v>
      </c>
      <c r="H2832" s="3" t="s">
        <v>291</v>
      </c>
      <c r="I2832" s="5">
        <v>9788490525012</v>
      </c>
      <c r="J2832" s="3">
        <v>7</v>
      </c>
      <c r="K2832" s="8"/>
      <c r="L2832" s="9"/>
      <c r="M2832" s="17">
        <v>134000</v>
      </c>
      <c r="N2832" s="17">
        <v>134000</v>
      </c>
      <c r="O2832" s="10">
        <v>115000</v>
      </c>
      <c r="P2832" s="10">
        <v>115000</v>
      </c>
      <c r="Q2832" s="11">
        <v>137000</v>
      </c>
      <c r="R2832" s="11">
        <v>137000</v>
      </c>
      <c r="S2832" s="12">
        <v>125000</v>
      </c>
      <c r="T2832" s="12">
        <v>125000</v>
      </c>
      <c r="U2832" s="9">
        <v>142500</v>
      </c>
      <c r="V2832" s="9">
        <f t="shared" si="232"/>
        <v>142500</v>
      </c>
      <c r="W2832" s="43">
        <f t="shared" si="231"/>
        <v>130700</v>
      </c>
      <c r="X2832" s="43">
        <f t="shared" si="230"/>
        <v>914900</v>
      </c>
    </row>
    <row r="2833" spans="1:24" ht="13.5" customHeight="1" x14ac:dyDescent="0.25">
      <c r="A2833" s="44">
        <v>2830</v>
      </c>
      <c r="B2833" s="3" t="s">
        <v>3694</v>
      </c>
      <c r="C2833" s="3" t="s">
        <v>10077</v>
      </c>
      <c r="D2833" s="3" t="s">
        <v>6254</v>
      </c>
      <c r="E2833" s="3">
        <v>2016</v>
      </c>
      <c r="F2833" s="3" t="s">
        <v>1040</v>
      </c>
      <c r="G2833" s="3" t="s">
        <v>6252</v>
      </c>
      <c r="H2833" s="3">
        <v>1</v>
      </c>
      <c r="I2833" s="5">
        <v>9788499934228</v>
      </c>
      <c r="J2833" s="5">
        <v>1</v>
      </c>
      <c r="K2833" s="8"/>
      <c r="L2833" s="9"/>
      <c r="M2833" s="17">
        <v>179000</v>
      </c>
      <c r="N2833" s="17">
        <v>179000</v>
      </c>
      <c r="O2833" s="10"/>
      <c r="P2833" s="10"/>
      <c r="Q2833" s="11">
        <v>184000</v>
      </c>
      <c r="R2833" s="11">
        <v>184000</v>
      </c>
      <c r="S2833" s="12">
        <v>172000</v>
      </c>
      <c r="T2833" s="12">
        <v>172000</v>
      </c>
      <c r="U2833" s="9">
        <v>144000</v>
      </c>
      <c r="V2833" s="9">
        <f t="shared" si="232"/>
        <v>144000</v>
      </c>
      <c r="W2833" s="43">
        <f t="shared" si="231"/>
        <v>169750</v>
      </c>
      <c r="X2833" s="43">
        <f t="shared" si="230"/>
        <v>169750</v>
      </c>
    </row>
    <row r="2834" spans="1:24" ht="15" x14ac:dyDescent="0.25">
      <c r="A2834" s="44">
        <v>2831</v>
      </c>
      <c r="B2834" s="4" t="s">
        <v>4489</v>
      </c>
      <c r="C2834" s="3" t="s">
        <v>5646</v>
      </c>
      <c r="D2834" s="4" t="s">
        <v>5647</v>
      </c>
      <c r="E2834" s="4" t="s">
        <v>2897</v>
      </c>
      <c r="F2834" s="4"/>
      <c r="G2834" s="4" t="s">
        <v>2407</v>
      </c>
      <c r="H2834" s="4" t="s">
        <v>202</v>
      </c>
      <c r="I2834" s="4" t="s">
        <v>5648</v>
      </c>
      <c r="J2834" s="4" t="s">
        <v>5586</v>
      </c>
      <c r="K2834" s="8">
        <v>124200</v>
      </c>
      <c r="L2834" s="9">
        <v>124200</v>
      </c>
      <c r="M2834" s="17">
        <v>154000</v>
      </c>
      <c r="N2834" s="17">
        <v>154000</v>
      </c>
      <c r="O2834" s="10">
        <v>132000</v>
      </c>
      <c r="P2834" s="10">
        <v>132000</v>
      </c>
      <c r="Q2834" s="11">
        <v>157000</v>
      </c>
      <c r="R2834" s="11">
        <v>157000</v>
      </c>
      <c r="S2834" s="12">
        <v>144000</v>
      </c>
      <c r="T2834" s="12">
        <v>144000</v>
      </c>
      <c r="U2834" s="9">
        <v>180000</v>
      </c>
      <c r="V2834" s="9">
        <f t="shared" si="232"/>
        <v>180000</v>
      </c>
      <c r="W2834" s="43">
        <f t="shared" si="231"/>
        <v>148533</v>
      </c>
      <c r="X2834" s="43">
        <f t="shared" si="230"/>
        <v>594132</v>
      </c>
    </row>
    <row r="2835" spans="1:24" ht="13.5" customHeight="1" x14ac:dyDescent="0.25">
      <c r="A2835" s="44">
        <v>2832</v>
      </c>
      <c r="B2835" s="3" t="s">
        <v>2831</v>
      </c>
      <c r="C2835" s="3" t="s">
        <v>11497</v>
      </c>
      <c r="D2835" s="3" t="s">
        <v>6816</v>
      </c>
      <c r="E2835" s="3">
        <v>2022</v>
      </c>
      <c r="F2835" s="3" t="s">
        <v>656</v>
      </c>
      <c r="G2835" s="3" t="s">
        <v>249</v>
      </c>
      <c r="H2835" s="3"/>
      <c r="I2835" s="5">
        <v>9.78959E+17</v>
      </c>
      <c r="J2835" s="3">
        <v>9</v>
      </c>
      <c r="K2835" s="8"/>
      <c r="L2835" s="9"/>
      <c r="M2835" s="17">
        <v>72000</v>
      </c>
      <c r="N2835" s="17">
        <v>72000</v>
      </c>
      <c r="O2835" s="10"/>
      <c r="P2835" s="10"/>
      <c r="Q2835" s="11">
        <v>73000</v>
      </c>
      <c r="R2835" s="11">
        <v>73000</v>
      </c>
      <c r="S2835" s="12">
        <v>67000</v>
      </c>
      <c r="T2835" s="12">
        <v>67000</v>
      </c>
      <c r="U2835" s="9">
        <v>72900</v>
      </c>
      <c r="V2835" s="9">
        <f t="shared" si="232"/>
        <v>72900</v>
      </c>
      <c r="W2835" s="43">
        <f t="shared" si="231"/>
        <v>71225</v>
      </c>
      <c r="X2835" s="43">
        <f t="shared" si="230"/>
        <v>641025</v>
      </c>
    </row>
    <row r="2836" spans="1:24" ht="15" x14ac:dyDescent="0.25">
      <c r="A2836" s="44">
        <v>2833</v>
      </c>
      <c r="B2836" s="3" t="s">
        <v>10898</v>
      </c>
      <c r="C2836" s="3" t="s">
        <v>9549</v>
      </c>
      <c r="D2836" s="3" t="s">
        <v>1067</v>
      </c>
      <c r="E2836" s="3">
        <v>2024</v>
      </c>
      <c r="F2836" s="3" t="s">
        <v>656</v>
      </c>
      <c r="G2836" s="3" t="s">
        <v>249</v>
      </c>
      <c r="H2836" s="3">
        <v>1</v>
      </c>
      <c r="I2836" s="5">
        <v>9789587926675</v>
      </c>
      <c r="J2836" s="88">
        <v>14</v>
      </c>
      <c r="K2836" s="8"/>
      <c r="L2836" s="9"/>
      <c r="M2836" s="17">
        <v>140000</v>
      </c>
      <c r="N2836" s="17">
        <v>140000</v>
      </c>
      <c r="O2836" s="10">
        <v>119900</v>
      </c>
      <c r="P2836" s="10">
        <v>119900</v>
      </c>
      <c r="Q2836" s="11">
        <v>143000</v>
      </c>
      <c r="R2836" s="11">
        <v>143000</v>
      </c>
      <c r="S2836" s="12">
        <v>131000</v>
      </c>
      <c r="T2836" s="12">
        <v>131000</v>
      </c>
      <c r="U2836" s="9">
        <v>163500</v>
      </c>
      <c r="V2836" s="9">
        <f t="shared" si="232"/>
        <v>163500</v>
      </c>
      <c r="W2836" s="43">
        <f t="shared" si="231"/>
        <v>139480</v>
      </c>
      <c r="X2836" s="43">
        <f t="shared" si="230"/>
        <v>1952720</v>
      </c>
    </row>
    <row r="2837" spans="1:24" ht="15" x14ac:dyDescent="0.25">
      <c r="A2837" s="44">
        <v>2834</v>
      </c>
      <c r="B2837" s="3" t="s">
        <v>2831</v>
      </c>
      <c r="C2837" s="3" t="s">
        <v>11639</v>
      </c>
      <c r="D2837" s="3" t="s">
        <v>8216</v>
      </c>
      <c r="E2837" s="3">
        <v>2016</v>
      </c>
      <c r="F2837" s="3" t="s">
        <v>656</v>
      </c>
      <c r="G2837" s="3" t="s">
        <v>249</v>
      </c>
      <c r="H2837" s="3"/>
      <c r="I2837" s="5">
        <v>9789587625134</v>
      </c>
      <c r="J2837" s="5">
        <v>1</v>
      </c>
      <c r="K2837" s="8"/>
      <c r="L2837" s="9"/>
      <c r="M2837" s="17">
        <v>51000</v>
      </c>
      <c r="N2837" s="17">
        <v>51000</v>
      </c>
      <c r="O2837" s="10">
        <v>44000</v>
      </c>
      <c r="P2837" s="10">
        <v>44000</v>
      </c>
      <c r="Q2837" s="11">
        <v>52000</v>
      </c>
      <c r="R2837" s="11">
        <v>52000</v>
      </c>
      <c r="S2837" s="12">
        <v>48000</v>
      </c>
      <c r="T2837" s="12">
        <v>48000</v>
      </c>
      <c r="U2837" s="9">
        <v>60000</v>
      </c>
      <c r="V2837" s="9">
        <f t="shared" si="232"/>
        <v>60000</v>
      </c>
      <c r="W2837" s="43">
        <f t="shared" si="231"/>
        <v>51000</v>
      </c>
      <c r="X2837" s="43">
        <f t="shared" si="230"/>
        <v>51000</v>
      </c>
    </row>
    <row r="2838" spans="1:24" ht="15" x14ac:dyDescent="0.25">
      <c r="A2838" s="44">
        <v>2835</v>
      </c>
      <c r="B2838" s="3" t="s">
        <v>540</v>
      </c>
      <c r="C2838" s="3" t="s">
        <v>11777</v>
      </c>
      <c r="D2838" s="3" t="s">
        <v>541</v>
      </c>
      <c r="E2838" s="3">
        <v>2021</v>
      </c>
      <c r="F2838" s="3" t="s">
        <v>23</v>
      </c>
      <c r="G2838" s="3" t="s">
        <v>456</v>
      </c>
      <c r="H2838" s="3"/>
      <c r="I2838" s="5">
        <v>9788441543256</v>
      </c>
      <c r="J2838" s="16">
        <v>1</v>
      </c>
      <c r="K2838" s="8"/>
      <c r="L2838" s="9"/>
      <c r="M2838" s="17">
        <v>179000</v>
      </c>
      <c r="N2838" s="17">
        <v>179000</v>
      </c>
      <c r="O2838" s="10">
        <v>197400</v>
      </c>
      <c r="P2838" s="10">
        <v>197400</v>
      </c>
      <c r="Q2838" s="11">
        <v>184000</v>
      </c>
      <c r="R2838" s="11">
        <v>184000</v>
      </c>
      <c r="S2838" s="12">
        <v>171000</v>
      </c>
      <c r="T2838" s="12">
        <v>171000</v>
      </c>
      <c r="U2838" s="9">
        <v>186840</v>
      </c>
      <c r="V2838" s="9">
        <f t="shared" si="232"/>
        <v>186840</v>
      </c>
      <c r="W2838" s="43">
        <f t="shared" si="231"/>
        <v>183648</v>
      </c>
      <c r="X2838" s="43">
        <f t="shared" si="230"/>
        <v>183648</v>
      </c>
    </row>
    <row r="2839" spans="1:24" ht="15" x14ac:dyDescent="0.25">
      <c r="A2839" s="44">
        <v>2836</v>
      </c>
      <c r="B2839" s="3" t="s">
        <v>11084</v>
      </c>
      <c r="C2839" s="3" t="s">
        <v>12161</v>
      </c>
      <c r="D2839" s="3" t="s">
        <v>2633</v>
      </c>
      <c r="E2839" s="3">
        <v>2023</v>
      </c>
      <c r="F2839" s="3" t="s">
        <v>23</v>
      </c>
      <c r="G2839" s="3" t="s">
        <v>249</v>
      </c>
      <c r="H2839" s="3">
        <v>1</v>
      </c>
      <c r="I2839" s="5">
        <v>9789587925036</v>
      </c>
      <c r="J2839" s="79">
        <v>12</v>
      </c>
      <c r="K2839" s="8"/>
      <c r="L2839" s="9"/>
      <c r="M2839" s="17">
        <v>69000</v>
      </c>
      <c r="N2839" s="17">
        <v>69000</v>
      </c>
      <c r="O2839" s="10">
        <v>59400</v>
      </c>
      <c r="P2839" s="10">
        <v>59400</v>
      </c>
      <c r="Q2839" s="11">
        <v>71000</v>
      </c>
      <c r="R2839" s="11">
        <v>71000</v>
      </c>
      <c r="S2839" s="12">
        <v>65000</v>
      </c>
      <c r="T2839" s="12">
        <v>65000</v>
      </c>
      <c r="U2839" s="9">
        <v>81000</v>
      </c>
      <c r="V2839" s="9">
        <f t="shared" si="232"/>
        <v>81000</v>
      </c>
      <c r="W2839" s="43">
        <f t="shared" si="231"/>
        <v>69080</v>
      </c>
      <c r="X2839" s="43">
        <f t="shared" si="230"/>
        <v>828960</v>
      </c>
    </row>
    <row r="2840" spans="1:24" ht="27" x14ac:dyDescent="0.25">
      <c r="A2840" s="44">
        <v>2837</v>
      </c>
      <c r="B2840" s="3" t="s">
        <v>12424</v>
      </c>
      <c r="C2840" s="58" t="s">
        <v>12753</v>
      </c>
      <c r="D2840" s="25" t="s">
        <v>3002</v>
      </c>
      <c r="E2840" s="24">
        <v>2021</v>
      </c>
      <c r="F2840" s="24" t="s">
        <v>1388</v>
      </c>
      <c r="G2840" s="24" t="s">
        <v>2888</v>
      </c>
      <c r="H2840" s="24" t="s">
        <v>2839</v>
      </c>
      <c r="I2840" s="66">
        <v>9789587922868</v>
      </c>
      <c r="J2840" s="82">
        <v>4</v>
      </c>
      <c r="K2840" s="8"/>
      <c r="L2840" s="9"/>
      <c r="M2840" s="17">
        <v>82000</v>
      </c>
      <c r="N2840" s="17">
        <v>82000</v>
      </c>
      <c r="O2840" s="10">
        <v>70400</v>
      </c>
      <c r="P2840" s="10">
        <v>70400</v>
      </c>
      <c r="Q2840" s="11">
        <v>84000</v>
      </c>
      <c r="R2840" s="11">
        <v>84000</v>
      </c>
      <c r="S2840" s="12">
        <v>77000</v>
      </c>
      <c r="T2840" s="12">
        <v>77000</v>
      </c>
      <c r="U2840" s="9"/>
      <c r="V2840" s="9"/>
      <c r="W2840" s="43">
        <f t="shared" si="231"/>
        <v>78350</v>
      </c>
      <c r="X2840" s="43">
        <f t="shared" si="230"/>
        <v>313400</v>
      </c>
    </row>
    <row r="2841" spans="1:24" ht="15" x14ac:dyDescent="0.25">
      <c r="A2841" s="44">
        <v>2838</v>
      </c>
      <c r="B2841" s="3" t="s">
        <v>11472</v>
      </c>
      <c r="C2841" s="3" t="s">
        <v>11476</v>
      </c>
      <c r="D2841" s="24" t="s">
        <v>6667</v>
      </c>
      <c r="E2841" s="24">
        <v>2016</v>
      </c>
      <c r="F2841" s="24" t="s">
        <v>1531</v>
      </c>
      <c r="G2841" s="24" t="s">
        <v>6405</v>
      </c>
      <c r="H2841" s="24"/>
      <c r="I2841" s="25">
        <v>9788416629534</v>
      </c>
      <c r="J2841" s="25">
        <v>1</v>
      </c>
      <c r="K2841" s="8"/>
      <c r="L2841" s="9"/>
      <c r="M2841" s="17">
        <v>198000</v>
      </c>
      <c r="N2841" s="17">
        <v>198000</v>
      </c>
      <c r="O2841" s="10">
        <v>260700</v>
      </c>
      <c r="P2841" s="10">
        <v>260700</v>
      </c>
      <c r="Q2841" s="11">
        <v>203000</v>
      </c>
      <c r="R2841" s="11">
        <v>203000</v>
      </c>
      <c r="S2841" s="12">
        <v>189000</v>
      </c>
      <c r="T2841" s="12">
        <v>189000</v>
      </c>
      <c r="U2841" s="9">
        <v>111000</v>
      </c>
      <c r="V2841" s="9">
        <f>U2841</f>
        <v>111000</v>
      </c>
      <c r="W2841" s="43">
        <f t="shared" si="231"/>
        <v>192340</v>
      </c>
      <c r="X2841" s="43">
        <f t="shared" si="230"/>
        <v>192340</v>
      </c>
    </row>
    <row r="2842" spans="1:24" ht="15" x14ac:dyDescent="0.25">
      <c r="A2842" s="44">
        <v>2839</v>
      </c>
      <c r="B2842" s="3" t="s">
        <v>3390</v>
      </c>
      <c r="C2842" s="3" t="s">
        <v>11168</v>
      </c>
      <c r="D2842" s="3" t="s">
        <v>3423</v>
      </c>
      <c r="E2842" s="3">
        <v>2023</v>
      </c>
      <c r="F2842" s="3" t="s">
        <v>23</v>
      </c>
      <c r="G2842" s="3" t="s">
        <v>249</v>
      </c>
      <c r="H2842" s="3">
        <v>1</v>
      </c>
      <c r="I2842" s="5">
        <v>9789587925111</v>
      </c>
      <c r="J2842" s="88">
        <v>19</v>
      </c>
      <c r="K2842" s="8"/>
      <c r="L2842" s="9"/>
      <c r="M2842" s="17">
        <v>125000</v>
      </c>
      <c r="N2842" s="17">
        <v>125000</v>
      </c>
      <c r="O2842" s="10">
        <v>107800</v>
      </c>
      <c r="P2842" s="10">
        <v>107800</v>
      </c>
      <c r="Q2842" s="11">
        <v>128000</v>
      </c>
      <c r="R2842" s="11">
        <v>128000</v>
      </c>
      <c r="S2842" s="12">
        <v>118000</v>
      </c>
      <c r="T2842" s="12">
        <v>118000</v>
      </c>
      <c r="U2842" s="9">
        <v>147000</v>
      </c>
      <c r="V2842" s="9">
        <f>U2842</f>
        <v>147000</v>
      </c>
      <c r="W2842" s="43">
        <f t="shared" si="231"/>
        <v>125160</v>
      </c>
      <c r="X2842" s="43">
        <f t="shared" si="230"/>
        <v>2378040</v>
      </c>
    </row>
    <row r="2843" spans="1:24" ht="15" x14ac:dyDescent="0.25">
      <c r="A2843" s="44">
        <v>2840</v>
      </c>
      <c r="B2843" s="3" t="s">
        <v>776</v>
      </c>
      <c r="C2843" s="3" t="s">
        <v>9519</v>
      </c>
      <c r="D2843" s="3" t="s">
        <v>828</v>
      </c>
      <c r="E2843" s="3">
        <v>2022</v>
      </c>
      <c r="F2843" s="3" t="s">
        <v>656</v>
      </c>
      <c r="G2843" s="3" t="s">
        <v>829</v>
      </c>
      <c r="H2843" s="3"/>
      <c r="I2843" s="5">
        <v>9789585586956</v>
      </c>
      <c r="J2843" s="3">
        <v>1</v>
      </c>
      <c r="K2843" s="8"/>
      <c r="L2843" s="9"/>
      <c r="M2843" s="17">
        <v>77000</v>
      </c>
      <c r="N2843" s="17">
        <v>77000</v>
      </c>
      <c r="O2843" s="10"/>
      <c r="P2843" s="10"/>
      <c r="Q2843" s="11">
        <v>79000</v>
      </c>
      <c r="R2843" s="11">
        <v>79000</v>
      </c>
      <c r="S2843" s="12">
        <v>72000</v>
      </c>
      <c r="T2843" s="12">
        <v>72000</v>
      </c>
      <c r="U2843" s="9"/>
      <c r="V2843" s="9"/>
      <c r="W2843" s="43">
        <f t="shared" si="231"/>
        <v>76000</v>
      </c>
      <c r="X2843" s="43">
        <f t="shared" si="230"/>
        <v>76000</v>
      </c>
    </row>
    <row r="2844" spans="1:24" ht="15" x14ac:dyDescent="0.25">
      <c r="A2844" s="44">
        <v>2841</v>
      </c>
      <c r="B2844" s="5" t="s">
        <v>187</v>
      </c>
      <c r="C2844" s="3" t="s">
        <v>188</v>
      </c>
      <c r="D2844" s="3" t="s">
        <v>189</v>
      </c>
      <c r="E2844" s="18" t="s">
        <v>10827</v>
      </c>
      <c r="F2844" s="3" t="s">
        <v>23</v>
      </c>
      <c r="G2844" s="3" t="s">
        <v>12340</v>
      </c>
      <c r="H2844" s="3"/>
      <c r="I2844" s="18">
        <v>9789588060668</v>
      </c>
      <c r="J2844" s="16">
        <v>3</v>
      </c>
      <c r="K2844" s="8"/>
      <c r="L2844" s="9"/>
      <c r="M2844" s="17">
        <v>120000</v>
      </c>
      <c r="N2844" s="17">
        <v>120000</v>
      </c>
      <c r="O2844" s="10">
        <v>96300</v>
      </c>
      <c r="P2844" s="10">
        <v>96300</v>
      </c>
      <c r="Q2844" s="11">
        <v>124000</v>
      </c>
      <c r="R2844" s="11">
        <v>124000</v>
      </c>
      <c r="S2844" s="12">
        <v>114000</v>
      </c>
      <c r="T2844" s="12">
        <v>114000</v>
      </c>
      <c r="U2844" s="9">
        <v>131250</v>
      </c>
      <c r="V2844" s="9">
        <f>U2844</f>
        <v>131250</v>
      </c>
      <c r="W2844" s="43">
        <f t="shared" si="231"/>
        <v>117110</v>
      </c>
      <c r="X2844" s="43">
        <f t="shared" si="230"/>
        <v>351330</v>
      </c>
    </row>
    <row r="2845" spans="1:24" ht="15" x14ac:dyDescent="0.25">
      <c r="A2845" s="44">
        <v>2842</v>
      </c>
      <c r="B2845" s="3" t="s">
        <v>11069</v>
      </c>
      <c r="C2845" s="3" t="s">
        <v>11071</v>
      </c>
      <c r="D2845" s="5" t="s">
        <v>2603</v>
      </c>
      <c r="E2845" s="3">
        <v>2016</v>
      </c>
      <c r="F2845" s="3" t="s">
        <v>23</v>
      </c>
      <c r="G2845" s="3" t="s">
        <v>249</v>
      </c>
      <c r="H2845" s="3">
        <v>1</v>
      </c>
      <c r="I2845" s="15">
        <v>9789587416718</v>
      </c>
      <c r="J2845" s="5">
        <v>2</v>
      </c>
      <c r="K2845" s="8"/>
      <c r="L2845" s="9"/>
      <c r="M2845" s="17">
        <v>72000</v>
      </c>
      <c r="N2845" s="17">
        <v>72000</v>
      </c>
      <c r="O2845" s="10">
        <v>61600</v>
      </c>
      <c r="P2845" s="10">
        <v>61600</v>
      </c>
      <c r="Q2845" s="11">
        <v>73000</v>
      </c>
      <c r="R2845" s="11">
        <v>73000</v>
      </c>
      <c r="S2845" s="12">
        <v>67000</v>
      </c>
      <c r="T2845" s="12">
        <v>67000</v>
      </c>
      <c r="U2845" s="9">
        <v>84000</v>
      </c>
      <c r="V2845" s="9">
        <f>U2845</f>
        <v>84000</v>
      </c>
      <c r="W2845" s="43">
        <f t="shared" si="231"/>
        <v>71520</v>
      </c>
      <c r="X2845" s="43">
        <f t="shared" si="230"/>
        <v>143040</v>
      </c>
    </row>
    <row r="2846" spans="1:24" ht="15" x14ac:dyDescent="0.25">
      <c r="A2846" s="44">
        <v>2843</v>
      </c>
      <c r="B2846" s="3" t="s">
        <v>5551</v>
      </c>
      <c r="C2846" s="3" t="s">
        <v>5552</v>
      </c>
      <c r="D2846" s="3" t="s">
        <v>5553</v>
      </c>
      <c r="E2846" s="18">
        <v>2016</v>
      </c>
      <c r="F2846" s="3" t="s">
        <v>1346</v>
      </c>
      <c r="G2846" s="3" t="s">
        <v>5554</v>
      </c>
      <c r="H2846" s="3"/>
      <c r="I2846" s="18">
        <v>9789587626940</v>
      </c>
      <c r="J2846" s="3">
        <v>1</v>
      </c>
      <c r="K2846" s="8"/>
      <c r="L2846" s="9"/>
      <c r="M2846" s="17">
        <v>145000</v>
      </c>
      <c r="N2846" s="17">
        <v>145000</v>
      </c>
      <c r="O2846" s="10">
        <v>124300</v>
      </c>
      <c r="P2846" s="10">
        <v>124300</v>
      </c>
      <c r="Q2846" s="11">
        <v>148000</v>
      </c>
      <c r="R2846" s="11">
        <v>148000</v>
      </c>
      <c r="S2846" s="12">
        <v>136000</v>
      </c>
      <c r="T2846" s="12">
        <v>136000</v>
      </c>
      <c r="U2846" s="9"/>
      <c r="V2846" s="9"/>
      <c r="W2846" s="43">
        <f t="shared" si="231"/>
        <v>138325</v>
      </c>
      <c r="X2846" s="43">
        <f t="shared" si="230"/>
        <v>138325</v>
      </c>
    </row>
    <row r="2847" spans="1:24" ht="15" x14ac:dyDescent="0.25">
      <c r="A2847" s="44">
        <v>2844</v>
      </c>
      <c r="B2847" s="3" t="s">
        <v>3798</v>
      </c>
      <c r="C2847" s="3" t="s">
        <v>3911</v>
      </c>
      <c r="D2847" s="3" t="s">
        <v>12443</v>
      </c>
      <c r="E2847" s="3">
        <v>2021</v>
      </c>
      <c r="F2847" s="3" t="s">
        <v>3645</v>
      </c>
      <c r="G2847" s="3" t="s">
        <v>3000</v>
      </c>
      <c r="H2847" s="3">
        <v>1</v>
      </c>
      <c r="I2847" s="5">
        <v>9789587787221</v>
      </c>
      <c r="J2847" s="5">
        <v>4</v>
      </c>
      <c r="K2847" s="8">
        <v>144900</v>
      </c>
      <c r="L2847" s="9">
        <v>144900</v>
      </c>
      <c r="M2847" s="17">
        <v>179000</v>
      </c>
      <c r="N2847" s="17">
        <v>179000</v>
      </c>
      <c r="O2847" s="10">
        <v>154000</v>
      </c>
      <c r="P2847" s="10">
        <v>154000</v>
      </c>
      <c r="Q2847" s="11">
        <v>183000</v>
      </c>
      <c r="R2847" s="11">
        <v>183000</v>
      </c>
      <c r="S2847" s="12">
        <v>168000</v>
      </c>
      <c r="T2847" s="12">
        <v>168000</v>
      </c>
      <c r="U2847" s="9">
        <v>210000</v>
      </c>
      <c r="V2847" s="9">
        <f t="shared" ref="V2847:V2858" si="233">U2847</f>
        <v>210000</v>
      </c>
      <c r="W2847" s="43">
        <f t="shared" si="231"/>
        <v>173150</v>
      </c>
      <c r="X2847" s="43">
        <f t="shared" si="230"/>
        <v>692600</v>
      </c>
    </row>
    <row r="2848" spans="1:24" ht="15" x14ac:dyDescent="0.25">
      <c r="A2848" s="44">
        <v>2845</v>
      </c>
      <c r="B2848" s="6" t="s">
        <v>1012</v>
      </c>
      <c r="C2848" s="3" t="s">
        <v>9564</v>
      </c>
      <c r="D2848" s="3" t="s">
        <v>1212</v>
      </c>
      <c r="E2848" s="3">
        <v>2024</v>
      </c>
      <c r="F2848" s="6" t="s">
        <v>656</v>
      </c>
      <c r="G2848" s="3" t="s">
        <v>300</v>
      </c>
      <c r="H2848" s="3">
        <v>1</v>
      </c>
      <c r="I2848" s="5">
        <v>9789587789799</v>
      </c>
      <c r="J2848" s="80">
        <v>3</v>
      </c>
      <c r="K2848" s="8">
        <v>129375</v>
      </c>
      <c r="L2848" s="9">
        <v>129375</v>
      </c>
      <c r="M2848" s="17">
        <v>160000</v>
      </c>
      <c r="N2848" s="17">
        <v>160000</v>
      </c>
      <c r="O2848" s="10">
        <v>137500</v>
      </c>
      <c r="P2848" s="10">
        <v>137500</v>
      </c>
      <c r="Q2848" s="11">
        <v>164000</v>
      </c>
      <c r="R2848" s="11">
        <v>164000</v>
      </c>
      <c r="S2848" s="12">
        <v>150000</v>
      </c>
      <c r="T2848" s="12">
        <v>150000</v>
      </c>
      <c r="U2848" s="9">
        <v>187500</v>
      </c>
      <c r="V2848" s="9">
        <f t="shared" si="233"/>
        <v>187500</v>
      </c>
      <c r="W2848" s="43">
        <f t="shared" si="231"/>
        <v>154729</v>
      </c>
      <c r="X2848" s="43">
        <f t="shared" si="230"/>
        <v>464187</v>
      </c>
    </row>
    <row r="2849" spans="1:24" ht="15" x14ac:dyDescent="0.25">
      <c r="A2849" s="44">
        <v>2846</v>
      </c>
      <c r="B2849" s="3" t="s">
        <v>657</v>
      </c>
      <c r="C2849" s="3" t="s">
        <v>11784</v>
      </c>
      <c r="D2849" s="3" t="s">
        <v>689</v>
      </c>
      <c r="E2849" s="3">
        <v>2025</v>
      </c>
      <c r="F2849" s="3" t="s">
        <v>656</v>
      </c>
      <c r="G2849" s="3" t="s">
        <v>249</v>
      </c>
      <c r="H2849" s="3"/>
      <c r="I2849" s="5">
        <v>9789587927948</v>
      </c>
      <c r="J2849" s="86">
        <v>18</v>
      </c>
      <c r="K2849" s="8"/>
      <c r="L2849" s="9"/>
      <c r="M2849" s="17">
        <v>152000</v>
      </c>
      <c r="N2849" s="17">
        <v>152000</v>
      </c>
      <c r="O2849" s="10">
        <v>130900</v>
      </c>
      <c r="P2849" s="10">
        <v>130900</v>
      </c>
      <c r="Q2849" s="11">
        <v>156000</v>
      </c>
      <c r="R2849" s="11">
        <v>156000</v>
      </c>
      <c r="S2849" s="12">
        <v>143000</v>
      </c>
      <c r="T2849" s="12">
        <v>143000</v>
      </c>
      <c r="U2849" s="9">
        <v>178500</v>
      </c>
      <c r="V2849" s="9">
        <f t="shared" si="233"/>
        <v>178500</v>
      </c>
      <c r="W2849" s="43">
        <f t="shared" si="231"/>
        <v>152080</v>
      </c>
      <c r="X2849" s="43">
        <f t="shared" si="230"/>
        <v>2737440</v>
      </c>
    </row>
    <row r="2850" spans="1:24" ht="15" x14ac:dyDescent="0.25">
      <c r="A2850" s="44">
        <v>2847</v>
      </c>
      <c r="B2850" s="3" t="s">
        <v>3798</v>
      </c>
      <c r="C2850" s="3" t="s">
        <v>3926</v>
      </c>
      <c r="D2850" s="3" t="s">
        <v>3855</v>
      </c>
      <c r="E2850" s="3">
        <v>2020</v>
      </c>
      <c r="F2850" s="3" t="s">
        <v>3645</v>
      </c>
      <c r="G2850" s="3" t="s">
        <v>3000</v>
      </c>
      <c r="H2850" s="3">
        <v>1</v>
      </c>
      <c r="I2850" s="5">
        <v>9789587786408</v>
      </c>
      <c r="J2850" s="5">
        <v>6</v>
      </c>
      <c r="K2850" s="8">
        <v>95220</v>
      </c>
      <c r="L2850" s="9">
        <v>95220</v>
      </c>
      <c r="M2850" s="17">
        <v>118000</v>
      </c>
      <c r="N2850" s="17">
        <v>118000</v>
      </c>
      <c r="O2850" s="10">
        <v>101200</v>
      </c>
      <c r="P2850" s="10">
        <v>101200</v>
      </c>
      <c r="Q2850" s="11">
        <v>121000</v>
      </c>
      <c r="R2850" s="11">
        <v>121000</v>
      </c>
      <c r="S2850" s="12">
        <v>110000</v>
      </c>
      <c r="T2850" s="12">
        <v>110000</v>
      </c>
      <c r="U2850" s="9">
        <v>138000</v>
      </c>
      <c r="V2850" s="9">
        <f t="shared" si="233"/>
        <v>138000</v>
      </c>
      <c r="W2850" s="43">
        <f t="shared" si="231"/>
        <v>113903</v>
      </c>
      <c r="X2850" s="43">
        <f t="shared" si="230"/>
        <v>683418</v>
      </c>
    </row>
    <row r="2851" spans="1:24" ht="15" x14ac:dyDescent="0.25">
      <c r="A2851" s="44">
        <v>2848</v>
      </c>
      <c r="B2851" s="3" t="s">
        <v>5083</v>
      </c>
      <c r="C2851" s="3" t="s">
        <v>9932</v>
      </c>
      <c r="D2851" s="5" t="s">
        <v>5168</v>
      </c>
      <c r="E2851" s="3">
        <v>2019</v>
      </c>
      <c r="F2851" s="3"/>
      <c r="G2851" s="3" t="s">
        <v>5169</v>
      </c>
      <c r="H2851" s="3">
        <v>1</v>
      </c>
      <c r="I2851" s="15">
        <v>9788426727206</v>
      </c>
      <c r="J2851" s="15">
        <v>6</v>
      </c>
      <c r="K2851" s="8">
        <v>139725</v>
      </c>
      <c r="L2851" s="9">
        <v>139725</v>
      </c>
      <c r="M2851" s="17">
        <v>173000</v>
      </c>
      <c r="N2851" s="17">
        <v>173000</v>
      </c>
      <c r="O2851" s="10">
        <v>148500</v>
      </c>
      <c r="P2851" s="10">
        <v>148500</v>
      </c>
      <c r="Q2851" s="11">
        <v>177000</v>
      </c>
      <c r="R2851" s="11">
        <v>177000</v>
      </c>
      <c r="S2851" s="12">
        <v>162000</v>
      </c>
      <c r="T2851" s="12">
        <v>162000</v>
      </c>
      <c r="U2851" s="9">
        <v>298800</v>
      </c>
      <c r="V2851" s="9">
        <f t="shared" si="233"/>
        <v>298800</v>
      </c>
      <c r="W2851" s="43">
        <f t="shared" si="231"/>
        <v>183171</v>
      </c>
      <c r="X2851" s="43">
        <f t="shared" si="230"/>
        <v>1099026</v>
      </c>
    </row>
    <row r="2852" spans="1:24" ht="15" x14ac:dyDescent="0.25">
      <c r="A2852" s="44">
        <v>2849</v>
      </c>
      <c r="B2852" s="34"/>
      <c r="C2852" s="3" t="s">
        <v>11936</v>
      </c>
      <c r="D2852" s="3" t="s">
        <v>4876</v>
      </c>
      <c r="E2852" s="3">
        <v>2023</v>
      </c>
      <c r="F2852" s="3" t="s">
        <v>656</v>
      </c>
      <c r="G2852" s="3" t="s">
        <v>456</v>
      </c>
      <c r="H2852" s="3">
        <v>1</v>
      </c>
      <c r="I2852" s="5">
        <v>9788441546837</v>
      </c>
      <c r="J2852" s="3">
        <v>1</v>
      </c>
      <c r="K2852" s="8"/>
      <c r="L2852" s="9"/>
      <c r="M2852" s="17">
        <v>360000</v>
      </c>
      <c r="N2852" s="17">
        <v>360000</v>
      </c>
      <c r="O2852" s="10">
        <v>355000</v>
      </c>
      <c r="P2852" s="10">
        <v>355000</v>
      </c>
      <c r="Q2852" s="11">
        <v>371000</v>
      </c>
      <c r="R2852" s="11">
        <v>371000</v>
      </c>
      <c r="S2852" s="12">
        <v>345000</v>
      </c>
      <c r="T2852" s="12">
        <v>345000</v>
      </c>
      <c r="U2852" s="9">
        <v>381240</v>
      </c>
      <c r="V2852" s="9">
        <f t="shared" si="233"/>
        <v>381240</v>
      </c>
      <c r="W2852" s="43">
        <f t="shared" si="231"/>
        <v>362448</v>
      </c>
      <c r="X2852" s="43">
        <f t="shared" si="230"/>
        <v>362448</v>
      </c>
    </row>
    <row r="2853" spans="1:24" ht="15" x14ac:dyDescent="0.25">
      <c r="A2853" s="44">
        <v>2850</v>
      </c>
      <c r="B2853" s="3" t="s">
        <v>11154</v>
      </c>
      <c r="C2853" s="3" t="s">
        <v>11885</v>
      </c>
      <c r="D2853" s="3" t="s">
        <v>12433</v>
      </c>
      <c r="E2853" s="3">
        <v>2021</v>
      </c>
      <c r="F2853" s="3" t="s">
        <v>23</v>
      </c>
      <c r="G2853" s="3" t="s">
        <v>249</v>
      </c>
      <c r="H2853" s="3">
        <v>1</v>
      </c>
      <c r="I2853" s="5">
        <v>9789587922998</v>
      </c>
      <c r="J2853" s="5">
        <v>8</v>
      </c>
      <c r="K2853" s="8"/>
      <c r="L2853" s="9"/>
      <c r="M2853" s="17">
        <v>104000</v>
      </c>
      <c r="N2853" s="17">
        <v>104000</v>
      </c>
      <c r="O2853" s="10">
        <v>89100</v>
      </c>
      <c r="P2853" s="10">
        <v>89100</v>
      </c>
      <c r="Q2853" s="11">
        <v>106000</v>
      </c>
      <c r="R2853" s="11">
        <v>106000</v>
      </c>
      <c r="S2853" s="12">
        <v>97000</v>
      </c>
      <c r="T2853" s="12">
        <v>97000</v>
      </c>
      <c r="U2853" s="9">
        <v>121500</v>
      </c>
      <c r="V2853" s="9">
        <f t="shared" si="233"/>
        <v>121500</v>
      </c>
      <c r="W2853" s="43">
        <f t="shared" si="231"/>
        <v>103520</v>
      </c>
      <c r="X2853" s="43">
        <f t="shared" si="230"/>
        <v>828160</v>
      </c>
    </row>
    <row r="2854" spans="1:24" ht="15" x14ac:dyDescent="0.25">
      <c r="A2854" s="44">
        <v>2851</v>
      </c>
      <c r="B2854" s="3" t="s">
        <v>10900</v>
      </c>
      <c r="C2854" s="3" t="s">
        <v>12191</v>
      </c>
      <c r="D2854" s="3" t="s">
        <v>3585</v>
      </c>
      <c r="E2854" s="3">
        <v>2020</v>
      </c>
      <c r="F2854" s="3" t="s">
        <v>23</v>
      </c>
      <c r="G2854" s="3" t="s">
        <v>249</v>
      </c>
      <c r="H2854" s="3">
        <v>1</v>
      </c>
      <c r="I2854" s="5">
        <v>9789587921687</v>
      </c>
      <c r="J2854" s="5">
        <v>9</v>
      </c>
      <c r="K2854" s="8"/>
      <c r="L2854" s="9"/>
      <c r="M2854" s="17">
        <v>91000</v>
      </c>
      <c r="N2854" s="17">
        <v>91000</v>
      </c>
      <c r="O2854" s="10">
        <v>78100</v>
      </c>
      <c r="P2854" s="10">
        <v>78100</v>
      </c>
      <c r="Q2854" s="11">
        <v>93000</v>
      </c>
      <c r="R2854" s="11">
        <v>93000</v>
      </c>
      <c r="S2854" s="12">
        <v>85000</v>
      </c>
      <c r="T2854" s="12">
        <v>85000</v>
      </c>
      <c r="U2854" s="9">
        <v>106500</v>
      </c>
      <c r="V2854" s="9">
        <f t="shared" si="233"/>
        <v>106500</v>
      </c>
      <c r="W2854" s="43">
        <f t="shared" si="231"/>
        <v>90720</v>
      </c>
      <c r="X2854" s="43">
        <f t="shared" si="230"/>
        <v>816480</v>
      </c>
    </row>
    <row r="2855" spans="1:24" ht="15" x14ac:dyDescent="0.25">
      <c r="A2855" s="44">
        <v>2852</v>
      </c>
      <c r="B2855" s="3" t="s">
        <v>11253</v>
      </c>
      <c r="C2855" s="3" t="s">
        <v>4351</v>
      </c>
      <c r="D2855" s="3" t="s">
        <v>11255</v>
      </c>
      <c r="E2855" s="3">
        <v>2009</v>
      </c>
      <c r="F2855" s="3" t="s">
        <v>1547</v>
      </c>
      <c r="G2855" s="3" t="s">
        <v>4352</v>
      </c>
      <c r="H2855" s="3" t="s">
        <v>4350</v>
      </c>
      <c r="I2855" s="5">
        <v>9788497044561</v>
      </c>
      <c r="J2855" s="5">
        <v>2</v>
      </c>
      <c r="K2855" s="8"/>
      <c r="L2855" s="9"/>
      <c r="M2855" s="17">
        <v>145000</v>
      </c>
      <c r="N2855" s="17">
        <v>145000</v>
      </c>
      <c r="O2855" s="10">
        <v>133100</v>
      </c>
      <c r="P2855" s="10">
        <v>133100</v>
      </c>
      <c r="Q2855" s="11">
        <v>150000</v>
      </c>
      <c r="R2855" s="11">
        <v>150000</v>
      </c>
      <c r="S2855" s="12">
        <v>139000</v>
      </c>
      <c r="T2855" s="12">
        <v>139000</v>
      </c>
      <c r="U2855" s="9">
        <v>151200</v>
      </c>
      <c r="V2855" s="9">
        <f t="shared" si="233"/>
        <v>151200</v>
      </c>
      <c r="W2855" s="43">
        <f t="shared" si="231"/>
        <v>143660</v>
      </c>
      <c r="X2855" s="43">
        <f t="shared" si="230"/>
        <v>287320</v>
      </c>
    </row>
    <row r="2856" spans="1:24" ht="15" x14ac:dyDescent="0.25">
      <c r="A2856" s="44">
        <v>2853</v>
      </c>
      <c r="B2856" s="3" t="s">
        <v>776</v>
      </c>
      <c r="C2856" s="3" t="s">
        <v>10157</v>
      </c>
      <c r="D2856" s="3" t="s">
        <v>7038</v>
      </c>
      <c r="E2856" s="3">
        <v>2021</v>
      </c>
      <c r="F2856" s="3" t="s">
        <v>656</v>
      </c>
      <c r="G2856" s="3" t="s">
        <v>1310</v>
      </c>
      <c r="H2856" s="3" t="s">
        <v>11517</v>
      </c>
      <c r="I2856" s="5">
        <v>9789585118966</v>
      </c>
      <c r="J2856" s="5">
        <v>2</v>
      </c>
      <c r="K2856" s="8"/>
      <c r="L2856" s="9"/>
      <c r="M2856" s="17">
        <v>76000</v>
      </c>
      <c r="N2856" s="17">
        <v>76000</v>
      </c>
      <c r="O2856" s="10">
        <v>64900</v>
      </c>
      <c r="P2856" s="10">
        <v>64900</v>
      </c>
      <c r="Q2856" s="11">
        <v>77000</v>
      </c>
      <c r="R2856" s="11">
        <v>77000</v>
      </c>
      <c r="S2856" s="12">
        <v>71000</v>
      </c>
      <c r="T2856" s="12">
        <v>71000</v>
      </c>
      <c r="U2856" s="9">
        <v>88500</v>
      </c>
      <c r="V2856" s="9">
        <f t="shared" si="233"/>
        <v>88500</v>
      </c>
      <c r="W2856" s="43">
        <f t="shared" si="231"/>
        <v>75480</v>
      </c>
      <c r="X2856" s="43">
        <f t="shared" si="230"/>
        <v>150960</v>
      </c>
    </row>
    <row r="2857" spans="1:24" ht="15" x14ac:dyDescent="0.25">
      <c r="A2857" s="44">
        <v>2854</v>
      </c>
      <c r="B2857" s="3" t="s">
        <v>9185</v>
      </c>
      <c r="C2857" s="3" t="s">
        <v>12313</v>
      </c>
      <c r="D2857" s="3" t="s">
        <v>9199</v>
      </c>
      <c r="E2857" s="3">
        <v>2019</v>
      </c>
      <c r="F2857" s="3" t="s">
        <v>3133</v>
      </c>
      <c r="G2857" s="3" t="s">
        <v>9200</v>
      </c>
      <c r="H2857" s="3"/>
      <c r="I2857" s="5">
        <v>9788417656058</v>
      </c>
      <c r="J2857" s="5">
        <v>2</v>
      </c>
      <c r="K2857" s="8"/>
      <c r="L2857" s="9"/>
      <c r="M2857" s="17">
        <v>232000</v>
      </c>
      <c r="N2857" s="17">
        <v>232000</v>
      </c>
      <c r="O2857" s="10">
        <v>287300</v>
      </c>
      <c r="P2857" s="10">
        <v>287300</v>
      </c>
      <c r="Q2857" s="11">
        <v>238000</v>
      </c>
      <c r="R2857" s="11">
        <v>238000</v>
      </c>
      <c r="S2857" s="12">
        <v>222000</v>
      </c>
      <c r="T2857" s="12">
        <v>222000</v>
      </c>
      <c r="U2857" s="9">
        <v>230040</v>
      </c>
      <c r="V2857" s="9">
        <f t="shared" si="233"/>
        <v>230040</v>
      </c>
      <c r="W2857" s="43">
        <f t="shared" si="231"/>
        <v>241868</v>
      </c>
      <c r="X2857" s="43">
        <f t="shared" si="230"/>
        <v>483736</v>
      </c>
    </row>
    <row r="2858" spans="1:24" ht="15" x14ac:dyDescent="0.25">
      <c r="A2858" s="44">
        <v>2855</v>
      </c>
      <c r="B2858" s="27" t="s">
        <v>1416</v>
      </c>
      <c r="C2858" s="3" t="s">
        <v>12152</v>
      </c>
      <c r="D2858" s="3" t="s">
        <v>1906</v>
      </c>
      <c r="E2858" s="3">
        <v>2014</v>
      </c>
      <c r="F2858" s="3" t="s">
        <v>1341</v>
      </c>
      <c r="G2858" s="3" t="s">
        <v>1852</v>
      </c>
      <c r="H2858" s="3"/>
      <c r="I2858" s="5">
        <v>9788494198083</v>
      </c>
      <c r="J2858" s="3">
        <v>1</v>
      </c>
      <c r="K2858" s="8"/>
      <c r="L2858" s="9"/>
      <c r="M2858" s="17">
        <v>204000</v>
      </c>
      <c r="N2858" s="17">
        <v>204000</v>
      </c>
      <c r="O2858" s="10">
        <v>254100</v>
      </c>
      <c r="P2858" s="10">
        <v>254100</v>
      </c>
      <c r="Q2858" s="11">
        <v>209000</v>
      </c>
      <c r="R2858" s="11">
        <v>209000</v>
      </c>
      <c r="S2858" s="12">
        <v>195000</v>
      </c>
      <c r="T2858" s="12">
        <v>195000</v>
      </c>
      <c r="U2858" s="9">
        <v>201600</v>
      </c>
      <c r="V2858" s="9">
        <f t="shared" si="233"/>
        <v>201600</v>
      </c>
      <c r="W2858" s="43">
        <f t="shared" si="231"/>
        <v>212740</v>
      </c>
      <c r="X2858" s="43">
        <f t="shared" si="230"/>
        <v>212740</v>
      </c>
    </row>
    <row r="2859" spans="1:24" ht="15" x14ac:dyDescent="0.25">
      <c r="A2859" s="44">
        <v>2856</v>
      </c>
      <c r="B2859" s="3" t="s">
        <v>433</v>
      </c>
      <c r="C2859" s="3" t="s">
        <v>12263</v>
      </c>
      <c r="D2859" s="3" t="s">
        <v>7010</v>
      </c>
      <c r="E2859" s="3">
        <v>2023</v>
      </c>
      <c r="F2859" s="3" t="s">
        <v>23</v>
      </c>
      <c r="G2859" s="3" t="s">
        <v>351</v>
      </c>
      <c r="H2859" s="3">
        <v>1</v>
      </c>
      <c r="I2859" s="5">
        <v>9786287641211</v>
      </c>
      <c r="J2859" s="3">
        <v>3</v>
      </c>
      <c r="K2859" s="8"/>
      <c r="L2859" s="9"/>
      <c r="M2859" s="17">
        <v>52000</v>
      </c>
      <c r="N2859" s="17">
        <v>52000</v>
      </c>
      <c r="O2859" s="10">
        <v>45100</v>
      </c>
      <c r="P2859" s="10">
        <v>45100</v>
      </c>
      <c r="Q2859" s="11">
        <v>54000</v>
      </c>
      <c r="R2859" s="11">
        <v>54000</v>
      </c>
      <c r="S2859" s="12">
        <v>49000</v>
      </c>
      <c r="T2859" s="12">
        <v>49000</v>
      </c>
      <c r="U2859" s="9"/>
      <c r="V2859" s="9"/>
      <c r="W2859" s="43">
        <f t="shared" si="231"/>
        <v>50025</v>
      </c>
      <c r="X2859" s="43">
        <f t="shared" si="230"/>
        <v>150075</v>
      </c>
    </row>
    <row r="2860" spans="1:24" ht="15" x14ac:dyDescent="0.25">
      <c r="A2860" s="44">
        <v>2857</v>
      </c>
      <c r="B2860" s="27" t="s">
        <v>2622</v>
      </c>
      <c r="C2860" s="3" t="s">
        <v>11075</v>
      </c>
      <c r="D2860" s="3" t="s">
        <v>2624</v>
      </c>
      <c r="E2860" s="3">
        <v>2024</v>
      </c>
      <c r="F2860" s="3" t="s">
        <v>23</v>
      </c>
      <c r="G2860" s="3" t="s">
        <v>990</v>
      </c>
      <c r="H2860" s="3"/>
      <c r="I2860" s="5">
        <v>9786289634709</v>
      </c>
      <c r="J2860" s="3">
        <v>2</v>
      </c>
      <c r="K2860" s="8"/>
      <c r="L2860" s="9"/>
      <c r="M2860" s="17">
        <v>197000</v>
      </c>
      <c r="N2860" s="17">
        <v>197000</v>
      </c>
      <c r="O2860" s="10"/>
      <c r="P2860" s="10"/>
      <c r="Q2860" s="11">
        <v>202000</v>
      </c>
      <c r="R2860" s="11">
        <v>202000</v>
      </c>
      <c r="S2860" s="12">
        <v>187000</v>
      </c>
      <c r="T2860" s="12">
        <v>187000</v>
      </c>
      <c r="U2860" s="9"/>
      <c r="V2860" s="9"/>
      <c r="W2860" s="43">
        <f t="shared" si="231"/>
        <v>195333</v>
      </c>
      <c r="X2860" s="43">
        <f t="shared" si="230"/>
        <v>390666</v>
      </c>
    </row>
    <row r="2861" spans="1:24" ht="15" x14ac:dyDescent="0.25">
      <c r="A2861" s="44">
        <v>2858</v>
      </c>
      <c r="B2861" s="3" t="s">
        <v>433</v>
      </c>
      <c r="C2861" s="3" t="s">
        <v>12178</v>
      </c>
      <c r="D2861" s="3" t="s">
        <v>3338</v>
      </c>
      <c r="E2861" s="3">
        <v>2003</v>
      </c>
      <c r="F2861" s="3" t="s">
        <v>3144</v>
      </c>
      <c r="G2861" s="3" t="s">
        <v>3339</v>
      </c>
      <c r="H2861" s="3"/>
      <c r="I2861" s="5">
        <v>9788479535285</v>
      </c>
      <c r="J2861" s="5">
        <v>5</v>
      </c>
      <c r="K2861" s="8"/>
      <c r="L2861" s="9"/>
      <c r="M2861" s="17">
        <v>86000</v>
      </c>
      <c r="N2861" s="17">
        <v>86000</v>
      </c>
      <c r="O2861" s="10"/>
      <c r="P2861" s="10"/>
      <c r="Q2861" s="11">
        <v>88000</v>
      </c>
      <c r="R2861" s="11">
        <v>88000</v>
      </c>
      <c r="S2861" s="12">
        <v>83000</v>
      </c>
      <c r="T2861" s="12">
        <v>83000</v>
      </c>
      <c r="U2861" s="9"/>
      <c r="V2861" s="9"/>
      <c r="W2861" s="43">
        <f t="shared" si="231"/>
        <v>85667</v>
      </c>
      <c r="X2861" s="43">
        <f t="shared" si="230"/>
        <v>428335</v>
      </c>
    </row>
    <row r="2862" spans="1:24" ht="15" x14ac:dyDescent="0.25">
      <c r="A2862" s="44">
        <v>2859</v>
      </c>
      <c r="B2862" s="27" t="s">
        <v>1397</v>
      </c>
      <c r="C2862" s="3" t="s">
        <v>10626</v>
      </c>
      <c r="D2862" s="3" t="s">
        <v>2368</v>
      </c>
      <c r="E2862" s="3">
        <v>2013</v>
      </c>
      <c r="F2862" s="3" t="s">
        <v>1531</v>
      </c>
      <c r="G2862" s="3" t="s">
        <v>2008</v>
      </c>
      <c r="H2862" s="3">
        <v>3</v>
      </c>
      <c r="I2862" s="5" t="s">
        <v>2369</v>
      </c>
      <c r="J2862" s="3">
        <v>1</v>
      </c>
      <c r="K2862" s="8"/>
      <c r="L2862" s="9"/>
      <c r="M2862" s="17">
        <v>289000</v>
      </c>
      <c r="N2862" s="17">
        <v>289000</v>
      </c>
      <c r="O2862" s="10"/>
      <c r="P2862" s="10"/>
      <c r="Q2862" s="11">
        <v>297000</v>
      </c>
      <c r="R2862" s="11">
        <v>297000</v>
      </c>
      <c r="S2862" s="12">
        <v>274000</v>
      </c>
      <c r="T2862" s="12">
        <v>274000</v>
      </c>
      <c r="U2862" s="9"/>
      <c r="V2862" s="9"/>
      <c r="W2862" s="43">
        <f t="shared" si="231"/>
        <v>286667</v>
      </c>
      <c r="X2862" s="43">
        <f t="shared" si="230"/>
        <v>286667</v>
      </c>
    </row>
    <row r="2863" spans="1:24" ht="15" x14ac:dyDescent="0.25">
      <c r="A2863" s="44">
        <v>2860</v>
      </c>
      <c r="B2863" s="3" t="s">
        <v>12364</v>
      </c>
      <c r="C2863" s="3" t="s">
        <v>10591</v>
      </c>
      <c r="D2863" s="3" t="s">
        <v>1047</v>
      </c>
      <c r="E2863" s="3">
        <v>2025</v>
      </c>
      <c r="F2863" s="3" t="s">
        <v>1040</v>
      </c>
      <c r="G2863" s="3" t="s">
        <v>1048</v>
      </c>
      <c r="H2863" s="3">
        <v>1</v>
      </c>
      <c r="I2863" s="5">
        <v>9786071524218</v>
      </c>
      <c r="J2863" s="5">
        <v>2</v>
      </c>
      <c r="K2863" s="8"/>
      <c r="L2863" s="9"/>
      <c r="M2863" s="17">
        <v>360000</v>
      </c>
      <c r="N2863" s="17">
        <v>360000</v>
      </c>
      <c r="O2863" s="10"/>
      <c r="P2863" s="10"/>
      <c r="Q2863" s="11">
        <v>369000</v>
      </c>
      <c r="R2863" s="11">
        <v>369000</v>
      </c>
      <c r="S2863" s="12">
        <v>341000</v>
      </c>
      <c r="T2863" s="12">
        <v>341000</v>
      </c>
      <c r="U2863" s="9"/>
      <c r="V2863" s="9"/>
      <c r="W2863" s="43">
        <f t="shared" si="231"/>
        <v>356667</v>
      </c>
      <c r="X2863" s="43">
        <f t="shared" si="230"/>
        <v>713334</v>
      </c>
    </row>
    <row r="2864" spans="1:24" ht="15" x14ac:dyDescent="0.25">
      <c r="A2864" s="44">
        <v>2861</v>
      </c>
      <c r="B2864" s="27" t="s">
        <v>11276</v>
      </c>
      <c r="C2864" s="3" t="s">
        <v>9846</v>
      </c>
      <c r="D2864" s="3" t="s">
        <v>4565</v>
      </c>
      <c r="E2864" s="3">
        <v>2019</v>
      </c>
      <c r="F2864" s="3" t="s">
        <v>4562</v>
      </c>
      <c r="G2864" s="3" t="s">
        <v>4566</v>
      </c>
      <c r="H2864" s="3" t="s">
        <v>4531</v>
      </c>
      <c r="I2864" s="5">
        <v>9786073250764</v>
      </c>
      <c r="J2864" s="5">
        <v>2</v>
      </c>
      <c r="K2864" s="8"/>
      <c r="L2864" s="9"/>
      <c r="M2864" s="17">
        <v>280000</v>
      </c>
      <c r="N2864" s="17">
        <v>280000</v>
      </c>
      <c r="O2864" s="10">
        <v>200200</v>
      </c>
      <c r="P2864" s="10">
        <v>200200</v>
      </c>
      <c r="Q2864" s="11">
        <v>287000</v>
      </c>
      <c r="R2864" s="11">
        <v>287000</v>
      </c>
      <c r="S2864" s="12">
        <v>265000</v>
      </c>
      <c r="T2864" s="12">
        <v>265000</v>
      </c>
      <c r="U2864" s="9"/>
      <c r="V2864" s="9"/>
      <c r="W2864" s="43">
        <f t="shared" si="231"/>
        <v>258050</v>
      </c>
      <c r="X2864" s="43">
        <f t="shared" si="230"/>
        <v>516100</v>
      </c>
    </row>
    <row r="2865" spans="1:24" ht="15" x14ac:dyDescent="0.25">
      <c r="A2865" s="44">
        <v>2862</v>
      </c>
      <c r="B2865" s="3" t="s">
        <v>4162</v>
      </c>
      <c r="C2865" s="3" t="s">
        <v>10670</v>
      </c>
      <c r="D2865" s="3" t="s">
        <v>4168</v>
      </c>
      <c r="E2865" s="3">
        <v>2005</v>
      </c>
      <c r="F2865" s="3" t="s">
        <v>1410</v>
      </c>
      <c r="G2865" s="3" t="s">
        <v>342</v>
      </c>
      <c r="H2865" s="3"/>
      <c r="I2865" s="5">
        <v>9789582004446</v>
      </c>
      <c r="J2865" s="5">
        <v>4</v>
      </c>
      <c r="K2865" s="8"/>
      <c r="L2865" s="9"/>
      <c r="M2865" s="17">
        <v>63000</v>
      </c>
      <c r="N2865" s="17">
        <v>63000</v>
      </c>
      <c r="O2865" s="10">
        <v>53900</v>
      </c>
      <c r="P2865" s="10">
        <v>53900</v>
      </c>
      <c r="Q2865" s="11">
        <v>64000</v>
      </c>
      <c r="R2865" s="11">
        <v>64000</v>
      </c>
      <c r="S2865" s="12">
        <v>59000</v>
      </c>
      <c r="T2865" s="12">
        <v>59000</v>
      </c>
      <c r="U2865" s="9">
        <v>73500</v>
      </c>
      <c r="V2865" s="9">
        <f t="shared" ref="V2865:V2871" si="234">U2865</f>
        <v>73500</v>
      </c>
      <c r="W2865" s="43">
        <f t="shared" si="231"/>
        <v>62680</v>
      </c>
      <c r="X2865" s="43">
        <f t="shared" si="230"/>
        <v>250720</v>
      </c>
    </row>
    <row r="2866" spans="1:24" ht="15" x14ac:dyDescent="0.25">
      <c r="A2866" s="44">
        <v>2863</v>
      </c>
      <c r="B2866" s="3" t="s">
        <v>12424</v>
      </c>
      <c r="C2866" s="3" t="s">
        <v>3008</v>
      </c>
      <c r="D2866" s="5" t="s">
        <v>3009</v>
      </c>
      <c r="E2866" s="5">
        <v>2020</v>
      </c>
      <c r="F2866" s="3" t="s">
        <v>2883</v>
      </c>
      <c r="G2866" s="3" t="s">
        <v>3000</v>
      </c>
      <c r="H2866" s="3" t="s">
        <v>2839</v>
      </c>
      <c r="I2866" s="5">
        <v>9789587786521</v>
      </c>
      <c r="J2866" s="3">
        <v>8</v>
      </c>
      <c r="K2866" s="8">
        <v>47610</v>
      </c>
      <c r="L2866" s="9">
        <v>47610</v>
      </c>
      <c r="M2866" s="17">
        <v>59000</v>
      </c>
      <c r="N2866" s="17">
        <v>59000</v>
      </c>
      <c r="O2866" s="10">
        <v>50600</v>
      </c>
      <c r="P2866" s="10">
        <v>50600</v>
      </c>
      <c r="Q2866" s="11">
        <v>60000</v>
      </c>
      <c r="R2866" s="11">
        <v>60000</v>
      </c>
      <c r="S2866" s="12">
        <v>55000</v>
      </c>
      <c r="T2866" s="12">
        <v>55000</v>
      </c>
      <c r="U2866" s="9">
        <v>69000</v>
      </c>
      <c r="V2866" s="9">
        <f t="shared" si="234"/>
        <v>69000</v>
      </c>
      <c r="W2866" s="43">
        <f t="shared" si="231"/>
        <v>56868</v>
      </c>
      <c r="X2866" s="43">
        <f t="shared" si="230"/>
        <v>454944</v>
      </c>
    </row>
    <row r="2867" spans="1:24" ht="15" x14ac:dyDescent="0.25">
      <c r="A2867" s="44">
        <v>2864</v>
      </c>
      <c r="B2867" s="3" t="s">
        <v>3643</v>
      </c>
      <c r="C2867" s="3" t="s">
        <v>3681</v>
      </c>
      <c r="D2867" s="5" t="s">
        <v>3682</v>
      </c>
      <c r="E2867" s="5">
        <v>2018</v>
      </c>
      <c r="F2867" s="3" t="s">
        <v>3645</v>
      </c>
      <c r="G2867" s="3" t="s">
        <v>3000</v>
      </c>
      <c r="H2867" s="5">
        <v>1</v>
      </c>
      <c r="I2867" s="5">
        <v>9789587784503</v>
      </c>
      <c r="J2867" s="5">
        <v>4</v>
      </c>
      <c r="K2867" s="8">
        <v>49680</v>
      </c>
      <c r="L2867" s="9">
        <v>49680</v>
      </c>
      <c r="M2867" s="17">
        <v>61000</v>
      </c>
      <c r="N2867" s="17">
        <v>61000</v>
      </c>
      <c r="O2867" s="10">
        <v>52800</v>
      </c>
      <c r="P2867" s="10">
        <v>52800</v>
      </c>
      <c r="Q2867" s="11">
        <v>63000</v>
      </c>
      <c r="R2867" s="11">
        <v>63000</v>
      </c>
      <c r="S2867" s="12">
        <v>58000</v>
      </c>
      <c r="T2867" s="12">
        <v>58000</v>
      </c>
      <c r="U2867" s="9">
        <v>72000</v>
      </c>
      <c r="V2867" s="9">
        <f t="shared" si="234"/>
        <v>72000</v>
      </c>
      <c r="W2867" s="43">
        <f t="shared" si="231"/>
        <v>59413</v>
      </c>
      <c r="X2867" s="43">
        <f t="shared" si="230"/>
        <v>237652</v>
      </c>
    </row>
    <row r="2868" spans="1:24" ht="15" x14ac:dyDescent="0.25">
      <c r="A2868" s="44">
        <v>2865</v>
      </c>
      <c r="B2868" s="3" t="s">
        <v>776</v>
      </c>
      <c r="C2868" s="3" t="s">
        <v>12156</v>
      </c>
      <c r="D2868" s="3" t="s">
        <v>12624</v>
      </c>
      <c r="E2868" s="3">
        <v>2021</v>
      </c>
      <c r="F2868" s="3" t="s">
        <v>2502</v>
      </c>
      <c r="G2868" s="3" t="s">
        <v>2503</v>
      </c>
      <c r="H2868" s="3" t="s">
        <v>291</v>
      </c>
      <c r="I2868" s="5">
        <v>9788498357769</v>
      </c>
      <c r="J2868" s="3">
        <v>1</v>
      </c>
      <c r="K2868" s="8"/>
      <c r="L2868" s="9"/>
      <c r="M2868" s="17">
        <v>420000</v>
      </c>
      <c r="N2868" s="17">
        <v>420000</v>
      </c>
      <c r="O2868" s="10">
        <v>360800</v>
      </c>
      <c r="P2868" s="10">
        <v>360800</v>
      </c>
      <c r="Q2868" s="11">
        <v>430000</v>
      </c>
      <c r="R2868" s="11">
        <v>430000</v>
      </c>
      <c r="S2868" s="12">
        <v>394000</v>
      </c>
      <c r="T2868" s="12">
        <v>394000</v>
      </c>
      <c r="U2868" s="9">
        <v>619200</v>
      </c>
      <c r="V2868" s="9">
        <f t="shared" si="234"/>
        <v>619200</v>
      </c>
      <c r="W2868" s="43">
        <f t="shared" si="231"/>
        <v>444800</v>
      </c>
      <c r="X2868" s="43">
        <f t="shared" si="230"/>
        <v>444800</v>
      </c>
    </row>
    <row r="2869" spans="1:24" ht="15" x14ac:dyDescent="0.25">
      <c r="A2869" s="44">
        <v>2866</v>
      </c>
      <c r="B2869" s="3" t="s">
        <v>776</v>
      </c>
      <c r="C2869" s="3" t="s">
        <v>10154</v>
      </c>
      <c r="D2869" s="3" t="s">
        <v>7025</v>
      </c>
      <c r="E2869" s="3">
        <v>2021</v>
      </c>
      <c r="F2869" s="3" t="s">
        <v>656</v>
      </c>
      <c r="G2869" s="3" t="s">
        <v>1310</v>
      </c>
      <c r="H2869" s="3" t="s">
        <v>11517</v>
      </c>
      <c r="I2869" s="5">
        <v>9786289535723</v>
      </c>
      <c r="J2869" s="5">
        <v>3</v>
      </c>
      <c r="K2869" s="8"/>
      <c r="L2869" s="9"/>
      <c r="M2869" s="17">
        <v>109000</v>
      </c>
      <c r="N2869" s="17">
        <v>109000</v>
      </c>
      <c r="O2869" s="10">
        <v>93500</v>
      </c>
      <c r="P2869" s="10">
        <v>93500</v>
      </c>
      <c r="Q2869" s="11">
        <v>111000</v>
      </c>
      <c r="R2869" s="11">
        <v>111000</v>
      </c>
      <c r="S2869" s="12">
        <v>102000</v>
      </c>
      <c r="T2869" s="12">
        <v>102000</v>
      </c>
      <c r="U2869" s="9">
        <v>127500</v>
      </c>
      <c r="V2869" s="9">
        <f t="shared" si="234"/>
        <v>127500</v>
      </c>
      <c r="W2869" s="43">
        <f t="shared" si="231"/>
        <v>108600</v>
      </c>
      <c r="X2869" s="43">
        <f t="shared" si="230"/>
        <v>325800</v>
      </c>
    </row>
    <row r="2870" spans="1:24" ht="15" x14ac:dyDescent="0.25">
      <c r="A2870" s="44">
        <v>2867</v>
      </c>
      <c r="B2870" s="5" t="s">
        <v>10837</v>
      </c>
      <c r="C2870" s="3" t="s">
        <v>12104</v>
      </c>
      <c r="D2870" s="3" t="s">
        <v>535</v>
      </c>
      <c r="E2870" s="3">
        <v>2021</v>
      </c>
      <c r="F2870" s="3" t="s">
        <v>23</v>
      </c>
      <c r="G2870" s="3" t="s">
        <v>456</v>
      </c>
      <c r="H2870" s="3"/>
      <c r="I2870" s="5">
        <v>9788441544154</v>
      </c>
      <c r="J2870" s="16">
        <v>1</v>
      </c>
      <c r="K2870" s="8"/>
      <c r="L2870" s="9"/>
      <c r="M2870" s="17">
        <v>185000</v>
      </c>
      <c r="N2870" s="17">
        <v>185000</v>
      </c>
      <c r="O2870" s="10">
        <v>203200</v>
      </c>
      <c r="P2870" s="10">
        <v>203200</v>
      </c>
      <c r="Q2870" s="11">
        <v>191000</v>
      </c>
      <c r="R2870" s="11">
        <v>191000</v>
      </c>
      <c r="S2870" s="12">
        <v>177000</v>
      </c>
      <c r="T2870" s="12">
        <v>177000</v>
      </c>
      <c r="U2870" s="9">
        <v>194040</v>
      </c>
      <c r="V2870" s="9">
        <f t="shared" si="234"/>
        <v>194040</v>
      </c>
      <c r="W2870" s="43">
        <f t="shared" si="231"/>
        <v>190048</v>
      </c>
      <c r="X2870" s="43">
        <f t="shared" si="230"/>
        <v>190048</v>
      </c>
    </row>
    <row r="2871" spans="1:24" ht="15" x14ac:dyDescent="0.25">
      <c r="A2871" s="44">
        <v>2868</v>
      </c>
      <c r="B2871" s="3" t="s">
        <v>12581</v>
      </c>
      <c r="C2871" s="3" t="s">
        <v>12059</v>
      </c>
      <c r="D2871" s="7" t="s">
        <v>8560</v>
      </c>
      <c r="E2871" s="3">
        <v>2023</v>
      </c>
      <c r="F2871" s="3" t="s">
        <v>2883</v>
      </c>
      <c r="G2871" s="3" t="s">
        <v>8561</v>
      </c>
      <c r="H2871" s="3">
        <v>1</v>
      </c>
      <c r="I2871" s="5">
        <v>9788419857675</v>
      </c>
      <c r="J2871" s="3">
        <v>1</v>
      </c>
      <c r="K2871" s="8"/>
      <c r="L2871" s="9"/>
      <c r="M2871" s="17">
        <v>185000</v>
      </c>
      <c r="N2871" s="17">
        <v>185000</v>
      </c>
      <c r="O2871" s="10">
        <v>245000</v>
      </c>
      <c r="P2871" s="10">
        <v>245000</v>
      </c>
      <c r="Q2871" s="11">
        <v>190000</v>
      </c>
      <c r="R2871" s="11">
        <v>190000</v>
      </c>
      <c r="S2871" s="12">
        <v>177000</v>
      </c>
      <c r="T2871" s="12">
        <v>177000</v>
      </c>
      <c r="U2871" s="9">
        <v>193680</v>
      </c>
      <c r="V2871" s="9">
        <f t="shared" si="234"/>
        <v>193680</v>
      </c>
      <c r="W2871" s="43">
        <f t="shared" si="231"/>
        <v>198136</v>
      </c>
      <c r="X2871" s="43">
        <f t="shared" si="230"/>
        <v>198136</v>
      </c>
    </row>
    <row r="2872" spans="1:24" ht="15" x14ac:dyDescent="0.25">
      <c r="A2872" s="44">
        <v>2869</v>
      </c>
      <c r="B2872" s="3" t="s">
        <v>776</v>
      </c>
      <c r="C2872" s="3" t="s">
        <v>9934</v>
      </c>
      <c r="D2872" s="5" t="s">
        <v>5177</v>
      </c>
      <c r="E2872" s="3">
        <v>2018</v>
      </c>
      <c r="F2872" s="3" t="s">
        <v>1346</v>
      </c>
      <c r="G2872" s="3" t="s">
        <v>5178</v>
      </c>
      <c r="H2872" s="3">
        <v>1</v>
      </c>
      <c r="I2872" s="5">
        <v>9789585986817</v>
      </c>
      <c r="J2872" s="5">
        <v>3</v>
      </c>
      <c r="K2872" s="8"/>
      <c r="L2872" s="9"/>
      <c r="M2872" s="17">
        <v>86000</v>
      </c>
      <c r="N2872" s="17">
        <v>86000</v>
      </c>
      <c r="O2872" s="10">
        <v>73700</v>
      </c>
      <c r="P2872" s="10">
        <v>73700</v>
      </c>
      <c r="Q2872" s="11">
        <v>88000</v>
      </c>
      <c r="R2872" s="11">
        <v>88000</v>
      </c>
      <c r="S2872" s="12">
        <v>80000</v>
      </c>
      <c r="T2872" s="12">
        <v>80000</v>
      </c>
      <c r="U2872" s="9"/>
      <c r="V2872" s="9"/>
      <c r="W2872" s="43">
        <f t="shared" si="231"/>
        <v>81925</v>
      </c>
      <c r="X2872" s="43">
        <f t="shared" si="230"/>
        <v>245775</v>
      </c>
    </row>
    <row r="2873" spans="1:24" ht="15" x14ac:dyDescent="0.25">
      <c r="A2873" s="44">
        <v>2870</v>
      </c>
      <c r="B2873" s="3" t="s">
        <v>3115</v>
      </c>
      <c r="C2873" s="3" t="s">
        <v>9710</v>
      </c>
      <c r="D2873" s="5" t="s">
        <v>3178</v>
      </c>
      <c r="E2873" s="3">
        <v>2019</v>
      </c>
      <c r="F2873" s="3" t="s">
        <v>23</v>
      </c>
      <c r="G2873" s="3" t="s">
        <v>249</v>
      </c>
      <c r="H2873" s="3">
        <v>1</v>
      </c>
      <c r="I2873" s="5">
        <v>9789587921045</v>
      </c>
      <c r="J2873" s="5">
        <v>3</v>
      </c>
      <c r="K2873" s="8"/>
      <c r="L2873" s="9"/>
      <c r="M2873" s="17">
        <v>84000</v>
      </c>
      <c r="N2873" s="17">
        <v>84000</v>
      </c>
      <c r="O2873" s="10">
        <v>72600</v>
      </c>
      <c r="P2873" s="10">
        <v>72600</v>
      </c>
      <c r="Q2873" s="11">
        <v>86000</v>
      </c>
      <c r="R2873" s="11">
        <v>86000</v>
      </c>
      <c r="S2873" s="12">
        <v>79000</v>
      </c>
      <c r="T2873" s="12">
        <v>79000</v>
      </c>
      <c r="U2873" s="9">
        <v>195000</v>
      </c>
      <c r="V2873" s="9">
        <f>U2873</f>
        <v>195000</v>
      </c>
      <c r="W2873" s="43">
        <f t="shared" si="231"/>
        <v>103320</v>
      </c>
      <c r="X2873" s="43">
        <f t="shared" si="230"/>
        <v>309960</v>
      </c>
    </row>
    <row r="2874" spans="1:24" ht="15" x14ac:dyDescent="0.25">
      <c r="A2874" s="44">
        <v>2871</v>
      </c>
      <c r="B2874" s="3" t="s">
        <v>776</v>
      </c>
      <c r="C2874" s="3" t="s">
        <v>11100</v>
      </c>
      <c r="D2874" s="3" t="s">
        <v>2772</v>
      </c>
      <c r="E2874" s="3">
        <v>2019</v>
      </c>
      <c r="F2874" s="3" t="s">
        <v>23</v>
      </c>
      <c r="G2874" s="3" t="s">
        <v>249</v>
      </c>
      <c r="H2874" s="3">
        <v>1</v>
      </c>
      <c r="I2874" s="5">
        <v>9788417277420</v>
      </c>
      <c r="J2874" s="6">
        <v>5</v>
      </c>
      <c r="K2874" s="8"/>
      <c r="L2874" s="9"/>
      <c r="M2874" s="17">
        <v>69000</v>
      </c>
      <c r="N2874" s="17">
        <v>69000</v>
      </c>
      <c r="O2874" s="10">
        <v>59400</v>
      </c>
      <c r="P2874" s="10">
        <v>59400</v>
      </c>
      <c r="Q2874" s="11">
        <v>71000</v>
      </c>
      <c r="R2874" s="11">
        <v>71000</v>
      </c>
      <c r="S2874" s="12">
        <v>65000</v>
      </c>
      <c r="T2874" s="12">
        <v>65000</v>
      </c>
      <c r="U2874" s="9">
        <v>81000</v>
      </c>
      <c r="V2874" s="9">
        <f>U2874</f>
        <v>81000</v>
      </c>
      <c r="W2874" s="43">
        <f t="shared" si="231"/>
        <v>69080</v>
      </c>
      <c r="X2874" s="43">
        <f t="shared" si="230"/>
        <v>345400</v>
      </c>
    </row>
    <row r="2875" spans="1:24" ht="15" x14ac:dyDescent="0.25">
      <c r="A2875" s="44">
        <v>2872</v>
      </c>
      <c r="B2875" s="3" t="s">
        <v>316</v>
      </c>
      <c r="C2875" s="3" t="s">
        <v>9469</v>
      </c>
      <c r="D2875" s="3" t="s">
        <v>358</v>
      </c>
      <c r="E2875" s="3">
        <v>2023</v>
      </c>
      <c r="F2875" s="3" t="s">
        <v>23</v>
      </c>
      <c r="G2875" s="62" t="s">
        <v>329</v>
      </c>
      <c r="H2875" s="62"/>
      <c r="I2875" s="5">
        <v>9786287578203</v>
      </c>
      <c r="J2875" s="16">
        <v>1</v>
      </c>
      <c r="K2875" s="8"/>
      <c r="L2875" s="9"/>
      <c r="M2875" s="17">
        <v>63000</v>
      </c>
      <c r="N2875" s="17">
        <v>63000</v>
      </c>
      <c r="O2875" s="10">
        <v>53900</v>
      </c>
      <c r="P2875" s="10">
        <v>53900</v>
      </c>
      <c r="Q2875" s="11">
        <v>64000</v>
      </c>
      <c r="R2875" s="11">
        <v>64000</v>
      </c>
      <c r="S2875" s="12">
        <v>59000</v>
      </c>
      <c r="T2875" s="12">
        <v>59000</v>
      </c>
      <c r="U2875" s="9"/>
      <c r="V2875" s="9"/>
      <c r="W2875" s="43">
        <f t="shared" si="231"/>
        <v>59975</v>
      </c>
      <c r="X2875" s="43">
        <f t="shared" si="230"/>
        <v>59975</v>
      </c>
    </row>
    <row r="2876" spans="1:24" ht="15" x14ac:dyDescent="0.25">
      <c r="A2876" s="44">
        <v>2873</v>
      </c>
      <c r="B2876" s="27" t="s">
        <v>2622</v>
      </c>
      <c r="C2876" s="3" t="s">
        <v>11076</v>
      </c>
      <c r="D2876" s="3" t="s">
        <v>11077</v>
      </c>
      <c r="E2876" s="3">
        <v>2024</v>
      </c>
      <c r="F2876" s="3" t="s">
        <v>23</v>
      </c>
      <c r="G2876" s="3" t="s">
        <v>2627</v>
      </c>
      <c r="H2876" s="3"/>
      <c r="I2876" s="5">
        <v>9789588263618</v>
      </c>
      <c r="J2876" s="3">
        <v>2</v>
      </c>
      <c r="K2876" s="8"/>
      <c r="L2876" s="9"/>
      <c r="M2876" s="17">
        <v>38000</v>
      </c>
      <c r="N2876" s="17">
        <v>38000</v>
      </c>
      <c r="O2876" s="10"/>
      <c r="P2876" s="10"/>
      <c r="Q2876" s="11">
        <v>39000</v>
      </c>
      <c r="R2876" s="11">
        <v>39000</v>
      </c>
      <c r="S2876" s="12">
        <v>36000</v>
      </c>
      <c r="T2876" s="12">
        <v>36000</v>
      </c>
      <c r="U2876" s="9"/>
      <c r="V2876" s="9"/>
      <c r="W2876" s="43">
        <f t="shared" si="231"/>
        <v>37667</v>
      </c>
      <c r="X2876" s="43">
        <f t="shared" si="230"/>
        <v>75334</v>
      </c>
    </row>
    <row r="2877" spans="1:24" ht="15" x14ac:dyDescent="0.25">
      <c r="A2877" s="44">
        <v>2874</v>
      </c>
      <c r="B2877" s="3" t="s">
        <v>776</v>
      </c>
      <c r="C2877" s="3" t="s">
        <v>12070</v>
      </c>
      <c r="D2877" s="3" t="s">
        <v>8826</v>
      </c>
      <c r="E2877" s="3">
        <v>2019</v>
      </c>
      <c r="F2877" s="3" t="s">
        <v>656</v>
      </c>
      <c r="G2877" s="3" t="s">
        <v>8827</v>
      </c>
      <c r="H2877" s="3" t="s">
        <v>2839</v>
      </c>
      <c r="I2877" s="5">
        <v>9788466346351</v>
      </c>
      <c r="J2877" s="3">
        <v>1</v>
      </c>
      <c r="K2877" s="8"/>
      <c r="L2877" s="9"/>
      <c r="M2877" s="17">
        <v>165000</v>
      </c>
      <c r="N2877" s="17">
        <v>165000</v>
      </c>
      <c r="O2877" s="10">
        <v>93500</v>
      </c>
      <c r="P2877" s="10">
        <v>93500</v>
      </c>
      <c r="Q2877" s="11">
        <v>170000</v>
      </c>
      <c r="R2877" s="11">
        <v>170000</v>
      </c>
      <c r="S2877" s="12">
        <v>158000</v>
      </c>
      <c r="T2877" s="12">
        <v>158000</v>
      </c>
      <c r="U2877" s="9">
        <v>172440</v>
      </c>
      <c r="V2877" s="9">
        <f t="shared" ref="V2877:V2881" si="235">U2877</f>
        <v>172440</v>
      </c>
      <c r="W2877" s="43">
        <f t="shared" si="231"/>
        <v>151788</v>
      </c>
      <c r="X2877" s="43">
        <f t="shared" si="230"/>
        <v>151788</v>
      </c>
    </row>
    <row r="2878" spans="1:24" ht="15" x14ac:dyDescent="0.25">
      <c r="A2878" s="44">
        <v>2875</v>
      </c>
      <c r="B2878" s="3" t="s">
        <v>9240</v>
      </c>
      <c r="C2878" s="3" t="s">
        <v>12317</v>
      </c>
      <c r="D2878" s="3" t="s">
        <v>341</v>
      </c>
      <c r="E2878" s="3">
        <v>2022</v>
      </c>
      <c r="F2878" s="3" t="s">
        <v>1531</v>
      </c>
      <c r="G2878" s="3" t="s">
        <v>9256</v>
      </c>
      <c r="H2878" s="3"/>
      <c r="I2878" s="5">
        <v>9788409439041</v>
      </c>
      <c r="J2878" s="3">
        <v>1</v>
      </c>
      <c r="K2878" s="8"/>
      <c r="L2878" s="9"/>
      <c r="M2878" s="17">
        <v>581000</v>
      </c>
      <c r="N2878" s="17">
        <v>581000</v>
      </c>
      <c r="O2878" s="10">
        <v>733300</v>
      </c>
      <c r="P2878" s="10">
        <v>733300</v>
      </c>
      <c r="Q2878" s="11">
        <v>597000</v>
      </c>
      <c r="R2878" s="11">
        <v>597000</v>
      </c>
      <c r="S2878" s="12">
        <v>557000</v>
      </c>
      <c r="T2878" s="12">
        <v>557000</v>
      </c>
      <c r="U2878" s="9">
        <v>555048</v>
      </c>
      <c r="V2878" s="9">
        <f t="shared" si="235"/>
        <v>555048</v>
      </c>
      <c r="W2878" s="43">
        <f t="shared" si="231"/>
        <v>604670</v>
      </c>
      <c r="X2878" s="43">
        <f t="shared" si="230"/>
        <v>604670</v>
      </c>
    </row>
    <row r="2879" spans="1:24" ht="15" x14ac:dyDescent="0.25">
      <c r="A2879" s="44">
        <v>2876</v>
      </c>
      <c r="B2879" s="7" t="s">
        <v>11617</v>
      </c>
      <c r="C2879" s="3" t="s">
        <v>10281</v>
      </c>
      <c r="D2879" s="3" t="s">
        <v>8007</v>
      </c>
      <c r="E2879" s="3">
        <v>2021</v>
      </c>
      <c r="F2879" s="3" t="s">
        <v>1410</v>
      </c>
      <c r="G2879" s="3" t="s">
        <v>1464</v>
      </c>
      <c r="H2879" s="3"/>
      <c r="I2879" s="5">
        <v>9788418725210</v>
      </c>
      <c r="J2879" s="7">
        <v>1</v>
      </c>
      <c r="K2879" s="8"/>
      <c r="L2879" s="9"/>
      <c r="M2879" s="17">
        <v>192000</v>
      </c>
      <c r="N2879" s="17">
        <v>192000</v>
      </c>
      <c r="O2879" s="10">
        <v>165000</v>
      </c>
      <c r="P2879" s="10">
        <v>165000</v>
      </c>
      <c r="Q2879" s="11">
        <v>197000</v>
      </c>
      <c r="R2879" s="11">
        <v>197000</v>
      </c>
      <c r="S2879" s="12">
        <v>180000</v>
      </c>
      <c r="T2879" s="12">
        <v>180000</v>
      </c>
      <c r="U2879" s="9">
        <v>193680</v>
      </c>
      <c r="V2879" s="9">
        <f t="shared" si="235"/>
        <v>193680</v>
      </c>
      <c r="W2879" s="43">
        <f t="shared" si="231"/>
        <v>185536</v>
      </c>
      <c r="X2879" s="43">
        <f t="shared" si="230"/>
        <v>185536</v>
      </c>
    </row>
    <row r="2880" spans="1:24" ht="15" x14ac:dyDescent="0.25">
      <c r="A2880" s="44">
        <v>2877</v>
      </c>
      <c r="B2880" s="5" t="s">
        <v>12348</v>
      </c>
      <c r="C2880" s="3" t="s">
        <v>11774</v>
      </c>
      <c r="D2880" s="3" t="s">
        <v>458</v>
      </c>
      <c r="E2880" s="3">
        <v>2022</v>
      </c>
      <c r="F2880" s="3" t="s">
        <v>23</v>
      </c>
      <c r="G2880" s="3" t="s">
        <v>459</v>
      </c>
      <c r="H2880" s="3"/>
      <c r="I2880" s="5">
        <v>9788419250117</v>
      </c>
      <c r="J2880" s="16">
        <v>3</v>
      </c>
      <c r="K2880" s="8"/>
      <c r="L2880" s="9"/>
      <c r="M2880" s="17">
        <v>176000</v>
      </c>
      <c r="N2880" s="17">
        <v>176000</v>
      </c>
      <c r="O2880" s="10">
        <v>197400</v>
      </c>
      <c r="P2880" s="10">
        <v>197400</v>
      </c>
      <c r="Q2880" s="11">
        <v>181000</v>
      </c>
      <c r="R2880" s="11">
        <v>181000</v>
      </c>
      <c r="S2880" s="12">
        <v>168000</v>
      </c>
      <c r="T2880" s="12">
        <v>168000</v>
      </c>
      <c r="U2880" s="9">
        <v>183600</v>
      </c>
      <c r="V2880" s="9">
        <f t="shared" si="235"/>
        <v>183600</v>
      </c>
      <c r="W2880" s="43">
        <f t="shared" si="231"/>
        <v>181200</v>
      </c>
      <c r="X2880" s="43">
        <f t="shared" si="230"/>
        <v>543600</v>
      </c>
    </row>
    <row r="2881" spans="1:24" ht="15" x14ac:dyDescent="0.25">
      <c r="A2881" s="44">
        <v>2878</v>
      </c>
      <c r="B2881" s="62" t="s">
        <v>11715</v>
      </c>
      <c r="C2881" s="3" t="s">
        <v>10530</v>
      </c>
      <c r="D2881" s="3" t="s">
        <v>11716</v>
      </c>
      <c r="E2881" s="3">
        <v>2020</v>
      </c>
      <c r="F2881" s="3" t="s">
        <v>23</v>
      </c>
      <c r="G2881" s="3" t="s">
        <v>249</v>
      </c>
      <c r="H2881" s="3" t="s">
        <v>11717</v>
      </c>
      <c r="I2881" s="5">
        <v>9789587921816</v>
      </c>
      <c r="J2881" s="3">
        <v>12</v>
      </c>
      <c r="K2881" s="8"/>
      <c r="L2881" s="9"/>
      <c r="M2881" s="17">
        <v>68000</v>
      </c>
      <c r="N2881" s="17">
        <v>68000</v>
      </c>
      <c r="O2881" s="10">
        <v>58300</v>
      </c>
      <c r="P2881" s="10">
        <v>58300</v>
      </c>
      <c r="Q2881" s="11">
        <v>69000</v>
      </c>
      <c r="R2881" s="11">
        <v>69000</v>
      </c>
      <c r="S2881" s="12">
        <v>64000</v>
      </c>
      <c r="T2881" s="12">
        <v>64000</v>
      </c>
      <c r="U2881" s="9">
        <v>79500</v>
      </c>
      <c r="V2881" s="9">
        <f t="shared" si="235"/>
        <v>79500</v>
      </c>
      <c r="W2881" s="43">
        <f t="shared" si="231"/>
        <v>67760</v>
      </c>
      <c r="X2881" s="43">
        <f t="shared" si="230"/>
        <v>813120</v>
      </c>
    </row>
    <row r="2882" spans="1:24" ht="15" x14ac:dyDescent="0.25">
      <c r="A2882" s="44">
        <v>2879</v>
      </c>
      <c r="B2882" s="6" t="s">
        <v>776</v>
      </c>
      <c r="C2882" s="3" t="s">
        <v>9590</v>
      </c>
      <c r="D2882" s="3" t="s">
        <v>212</v>
      </c>
      <c r="E2882" s="3"/>
      <c r="F2882" s="6" t="s">
        <v>656</v>
      </c>
      <c r="G2882" s="3" t="s">
        <v>421</v>
      </c>
      <c r="H2882" s="3">
        <v>1</v>
      </c>
      <c r="I2882" s="5">
        <v>9786287576278</v>
      </c>
      <c r="J2882" s="26">
        <v>2</v>
      </c>
      <c r="K2882" s="8"/>
      <c r="L2882" s="9"/>
      <c r="M2882" s="17">
        <v>88000</v>
      </c>
      <c r="N2882" s="17">
        <v>88000</v>
      </c>
      <c r="O2882" s="10">
        <v>71500</v>
      </c>
      <c r="P2882" s="10">
        <v>71500</v>
      </c>
      <c r="Q2882" s="11">
        <v>90000</v>
      </c>
      <c r="R2882" s="11">
        <v>90000</v>
      </c>
      <c r="S2882" s="12">
        <v>83000</v>
      </c>
      <c r="T2882" s="12">
        <v>83000</v>
      </c>
      <c r="U2882" s="9"/>
      <c r="V2882" s="9"/>
      <c r="W2882" s="43">
        <f t="shared" si="231"/>
        <v>83125</v>
      </c>
      <c r="X2882" s="43">
        <f t="shared" si="230"/>
        <v>166250</v>
      </c>
    </row>
    <row r="2883" spans="1:24" ht="15" x14ac:dyDescent="0.25">
      <c r="A2883" s="44">
        <v>2880</v>
      </c>
      <c r="B2883" s="3" t="s">
        <v>11413</v>
      </c>
      <c r="C2883" s="3" t="s">
        <v>6213</v>
      </c>
      <c r="D2883" s="3" t="s">
        <v>6214</v>
      </c>
      <c r="E2883" s="3">
        <v>2021</v>
      </c>
      <c r="F2883" s="3" t="s">
        <v>1571</v>
      </c>
      <c r="G2883" s="3" t="s">
        <v>4718</v>
      </c>
      <c r="H2883" s="3" t="s">
        <v>6176</v>
      </c>
      <c r="I2883" s="5">
        <v>9788413215693</v>
      </c>
      <c r="J2883" s="3">
        <v>1</v>
      </c>
      <c r="K2883" s="8"/>
      <c r="L2883" s="9"/>
      <c r="M2883" s="17">
        <v>255000</v>
      </c>
      <c r="N2883" s="17">
        <v>255000</v>
      </c>
      <c r="O2883" s="10">
        <v>315200</v>
      </c>
      <c r="P2883" s="10">
        <v>315200</v>
      </c>
      <c r="Q2883" s="11">
        <v>262000</v>
      </c>
      <c r="R2883" s="11">
        <v>262000</v>
      </c>
      <c r="S2883" s="12">
        <v>245000</v>
      </c>
      <c r="T2883" s="12">
        <v>245000</v>
      </c>
      <c r="U2883" s="9">
        <v>222075</v>
      </c>
      <c r="V2883" s="9">
        <f>U2883</f>
        <v>222075</v>
      </c>
      <c r="W2883" s="43">
        <f t="shared" si="231"/>
        <v>259855</v>
      </c>
      <c r="X2883" s="43">
        <f t="shared" si="230"/>
        <v>259855</v>
      </c>
    </row>
    <row r="2884" spans="1:24" ht="15" x14ac:dyDescent="0.25">
      <c r="A2884" s="44">
        <v>2881</v>
      </c>
      <c r="B2884" s="62"/>
      <c r="C2884" s="3" t="s">
        <v>11718</v>
      </c>
      <c r="D2884" s="3" t="s">
        <v>12681</v>
      </c>
      <c r="E2884" s="3">
        <v>2020</v>
      </c>
      <c r="F2884" s="3" t="s">
        <v>23</v>
      </c>
      <c r="G2884" s="3" t="s">
        <v>249</v>
      </c>
      <c r="H2884" s="3" t="s">
        <v>11719</v>
      </c>
      <c r="I2884" s="5">
        <v>9789587921779</v>
      </c>
      <c r="J2884" s="3">
        <v>12</v>
      </c>
      <c r="K2884" s="8"/>
      <c r="L2884" s="9"/>
      <c r="M2884" s="17">
        <v>44000</v>
      </c>
      <c r="N2884" s="17">
        <v>44000</v>
      </c>
      <c r="O2884" s="10">
        <v>37400</v>
      </c>
      <c r="P2884" s="10">
        <v>37400</v>
      </c>
      <c r="Q2884" s="11">
        <v>45000</v>
      </c>
      <c r="R2884" s="11">
        <v>45000</v>
      </c>
      <c r="S2884" s="12">
        <v>41000</v>
      </c>
      <c r="T2884" s="12">
        <v>41000</v>
      </c>
      <c r="U2884" s="9">
        <v>51000</v>
      </c>
      <c r="V2884" s="9">
        <f>U2884</f>
        <v>51000</v>
      </c>
      <c r="W2884" s="43">
        <f t="shared" si="231"/>
        <v>43680</v>
      </c>
      <c r="X2884" s="43">
        <f t="shared" ref="X2884:X2947" si="236">W2884*J2884</f>
        <v>524160</v>
      </c>
    </row>
    <row r="2885" spans="1:24" ht="15" x14ac:dyDescent="0.25">
      <c r="A2885" s="44">
        <v>2882</v>
      </c>
      <c r="B2885" s="27" t="s">
        <v>4505</v>
      </c>
      <c r="C2885" s="3" t="s">
        <v>11273</v>
      </c>
      <c r="D2885" s="5" t="s">
        <v>2804</v>
      </c>
      <c r="E2885" s="3">
        <v>2017</v>
      </c>
      <c r="F2885" s="3" t="s">
        <v>23</v>
      </c>
      <c r="G2885" s="3" t="s">
        <v>249</v>
      </c>
      <c r="H2885" s="3">
        <v>1</v>
      </c>
      <c r="I2885" s="15">
        <v>9789587627244</v>
      </c>
      <c r="J2885" s="15">
        <v>2</v>
      </c>
      <c r="K2885" s="8"/>
      <c r="L2885" s="9"/>
      <c r="M2885" s="17">
        <v>153000</v>
      </c>
      <c r="N2885" s="17">
        <v>153000</v>
      </c>
      <c r="O2885" s="10"/>
      <c r="P2885" s="10"/>
      <c r="Q2885" s="11">
        <v>157000</v>
      </c>
      <c r="R2885" s="11">
        <v>157000</v>
      </c>
      <c r="S2885" s="12">
        <v>143000</v>
      </c>
      <c r="T2885" s="12">
        <v>143000</v>
      </c>
      <c r="U2885" s="9">
        <v>90000</v>
      </c>
      <c r="V2885" s="9">
        <f>U2885</f>
        <v>90000</v>
      </c>
      <c r="W2885" s="43">
        <f t="shared" ref="W2885:W2948" si="237">ROUND(AVERAGE(K2885,M2885,O2885,Q2885,S2885,U2885),0)</f>
        <v>135750</v>
      </c>
      <c r="X2885" s="43">
        <f t="shared" si="236"/>
        <v>271500</v>
      </c>
    </row>
    <row r="2886" spans="1:24" ht="15" x14ac:dyDescent="0.25">
      <c r="A2886" s="44">
        <v>2883</v>
      </c>
      <c r="B2886" s="3" t="s">
        <v>12424</v>
      </c>
      <c r="C2886" s="3" t="s">
        <v>3061</v>
      </c>
      <c r="D2886" s="3" t="s">
        <v>3062</v>
      </c>
      <c r="E2886" s="3">
        <v>2014</v>
      </c>
      <c r="F2886" s="3" t="s">
        <v>2883</v>
      </c>
      <c r="G2886" s="3" t="s">
        <v>2888</v>
      </c>
      <c r="H2886" s="3" t="s">
        <v>2839</v>
      </c>
      <c r="I2886" s="5">
        <v>9786071717948</v>
      </c>
      <c r="J2886" s="3">
        <v>1</v>
      </c>
      <c r="K2886" s="8"/>
      <c r="L2886" s="9"/>
      <c r="M2886" s="17">
        <v>93000</v>
      </c>
      <c r="N2886" s="17">
        <v>93000</v>
      </c>
      <c r="O2886" s="10">
        <v>96800</v>
      </c>
      <c r="P2886" s="10">
        <v>96800</v>
      </c>
      <c r="Q2886" s="11">
        <v>96000</v>
      </c>
      <c r="R2886" s="11">
        <v>96000</v>
      </c>
      <c r="S2886" s="12">
        <v>88000</v>
      </c>
      <c r="T2886" s="12">
        <v>88000</v>
      </c>
      <c r="U2886" s="9"/>
      <c r="V2886" s="9"/>
      <c r="W2886" s="43">
        <f t="shared" si="237"/>
        <v>93450</v>
      </c>
      <c r="X2886" s="43">
        <f t="shared" si="236"/>
        <v>93450</v>
      </c>
    </row>
    <row r="2887" spans="1:24" ht="15" x14ac:dyDescent="0.25">
      <c r="A2887" s="44">
        <v>2884</v>
      </c>
      <c r="B2887" s="3" t="s">
        <v>7233</v>
      </c>
      <c r="C2887" s="3" t="s">
        <v>11539</v>
      </c>
      <c r="D2887" s="3" t="s">
        <v>7239</v>
      </c>
      <c r="E2887" s="3">
        <v>2023</v>
      </c>
      <c r="F2887" s="3" t="s">
        <v>2519</v>
      </c>
      <c r="G2887" s="3" t="s">
        <v>1614</v>
      </c>
      <c r="H2887" s="3">
        <v>1</v>
      </c>
      <c r="I2887" s="5">
        <v>9786071745231</v>
      </c>
      <c r="J2887" s="3">
        <v>1</v>
      </c>
      <c r="K2887" s="8"/>
      <c r="L2887" s="9"/>
      <c r="M2887" s="17">
        <v>211000</v>
      </c>
      <c r="N2887" s="17">
        <v>211000</v>
      </c>
      <c r="O2887" s="10">
        <v>211200</v>
      </c>
      <c r="P2887" s="10">
        <v>211200</v>
      </c>
      <c r="Q2887" s="11">
        <v>216000</v>
      </c>
      <c r="R2887" s="11">
        <v>216000</v>
      </c>
      <c r="S2887" s="12">
        <v>198000</v>
      </c>
      <c r="T2887" s="12">
        <v>198000</v>
      </c>
      <c r="U2887" s="9"/>
      <c r="V2887" s="9"/>
      <c r="W2887" s="43">
        <f t="shared" si="237"/>
        <v>209050</v>
      </c>
      <c r="X2887" s="43">
        <f t="shared" si="236"/>
        <v>209050</v>
      </c>
    </row>
    <row r="2888" spans="1:24" ht="15" x14ac:dyDescent="0.25">
      <c r="A2888" s="44">
        <v>2885</v>
      </c>
      <c r="B2888" s="3" t="s">
        <v>12672</v>
      </c>
      <c r="C2888" s="3" t="s">
        <v>10326</v>
      </c>
      <c r="D2888" s="3" t="s">
        <v>8281</v>
      </c>
      <c r="E2888" s="3">
        <v>2017</v>
      </c>
      <c r="F2888" s="3" t="s">
        <v>656</v>
      </c>
      <c r="G2888" s="3" t="s">
        <v>249</v>
      </c>
      <c r="H2888" s="3"/>
      <c r="I2888" s="5">
        <v>9789587626599</v>
      </c>
      <c r="J2888" s="5">
        <v>1</v>
      </c>
      <c r="K2888" s="8"/>
      <c r="L2888" s="9"/>
      <c r="M2888" s="17">
        <v>51000</v>
      </c>
      <c r="N2888" s="17">
        <v>51000</v>
      </c>
      <c r="O2888" s="10">
        <v>44000</v>
      </c>
      <c r="P2888" s="10">
        <v>44000</v>
      </c>
      <c r="Q2888" s="11">
        <v>52000</v>
      </c>
      <c r="R2888" s="11">
        <v>52000</v>
      </c>
      <c r="S2888" s="12">
        <v>48000</v>
      </c>
      <c r="T2888" s="12">
        <v>48000</v>
      </c>
      <c r="U2888" s="9">
        <v>54000</v>
      </c>
      <c r="V2888" s="9">
        <f>U2888</f>
        <v>54000</v>
      </c>
      <c r="W2888" s="43">
        <f t="shared" si="237"/>
        <v>49800</v>
      </c>
      <c r="X2888" s="43">
        <f t="shared" si="236"/>
        <v>49800</v>
      </c>
    </row>
    <row r="2889" spans="1:24" ht="15" x14ac:dyDescent="0.25">
      <c r="A2889" s="44">
        <v>2886</v>
      </c>
      <c r="B2889" s="3" t="s">
        <v>6107</v>
      </c>
      <c r="C2889" s="3" t="s">
        <v>10057</v>
      </c>
      <c r="D2889" s="3" t="s">
        <v>12513</v>
      </c>
      <c r="E2889" s="3">
        <v>2020</v>
      </c>
      <c r="F2889" s="3" t="s">
        <v>3133</v>
      </c>
      <c r="G2889" s="3" t="s">
        <v>6083</v>
      </c>
      <c r="H2889" s="3" t="s">
        <v>275</v>
      </c>
      <c r="I2889" s="5">
        <v>9788417814427</v>
      </c>
      <c r="J2889" s="3">
        <v>1</v>
      </c>
      <c r="K2889" s="8"/>
      <c r="L2889" s="9"/>
      <c r="M2889" s="17">
        <v>161000</v>
      </c>
      <c r="N2889" s="17">
        <v>161000</v>
      </c>
      <c r="O2889" s="10"/>
      <c r="P2889" s="10"/>
      <c r="Q2889" s="11">
        <v>165000</v>
      </c>
      <c r="R2889" s="11">
        <v>165000</v>
      </c>
      <c r="S2889" s="12">
        <v>154000</v>
      </c>
      <c r="T2889" s="12">
        <v>154000</v>
      </c>
      <c r="U2889" s="9">
        <v>158400</v>
      </c>
      <c r="V2889" s="9">
        <f>U2889</f>
        <v>158400</v>
      </c>
      <c r="W2889" s="43">
        <f t="shared" si="237"/>
        <v>159600</v>
      </c>
      <c r="X2889" s="43">
        <f t="shared" si="236"/>
        <v>159600</v>
      </c>
    </row>
    <row r="2890" spans="1:24" ht="15" x14ac:dyDescent="0.25">
      <c r="A2890" s="44">
        <v>2887</v>
      </c>
      <c r="B2890" s="27" t="s">
        <v>5500</v>
      </c>
      <c r="C2890" s="3" t="s">
        <v>9977</v>
      </c>
      <c r="D2890" s="3" t="s">
        <v>5508</v>
      </c>
      <c r="E2890" s="3">
        <v>2021</v>
      </c>
      <c r="F2890" s="3" t="s">
        <v>2883</v>
      </c>
      <c r="G2890" s="3" t="s">
        <v>3112</v>
      </c>
      <c r="H2890" s="3">
        <v>2021</v>
      </c>
      <c r="I2890" s="5">
        <v>9789584289568</v>
      </c>
      <c r="J2890" s="3">
        <v>1</v>
      </c>
      <c r="K2890" s="8"/>
      <c r="L2890" s="9"/>
      <c r="M2890" s="17">
        <v>58000</v>
      </c>
      <c r="N2890" s="17">
        <v>58000</v>
      </c>
      <c r="O2890" s="10">
        <v>49500</v>
      </c>
      <c r="P2890" s="10">
        <v>49500</v>
      </c>
      <c r="Q2890" s="11">
        <v>59000</v>
      </c>
      <c r="R2890" s="11">
        <v>59000</v>
      </c>
      <c r="S2890" s="12">
        <v>54000</v>
      </c>
      <c r="T2890" s="12">
        <v>54000</v>
      </c>
      <c r="U2890" s="9">
        <v>67500</v>
      </c>
      <c r="V2890" s="9">
        <f>U2890</f>
        <v>67500</v>
      </c>
      <c r="W2890" s="43">
        <f t="shared" si="237"/>
        <v>57600</v>
      </c>
      <c r="X2890" s="43">
        <f t="shared" si="236"/>
        <v>57600</v>
      </c>
    </row>
    <row r="2891" spans="1:24" ht="15" x14ac:dyDescent="0.25">
      <c r="A2891" s="44">
        <v>2888</v>
      </c>
      <c r="B2891" s="3" t="s">
        <v>7490</v>
      </c>
      <c r="C2891" s="3" t="s">
        <v>11569</v>
      </c>
      <c r="D2891" s="3" t="s">
        <v>7497</v>
      </c>
      <c r="E2891" s="3">
        <v>2024</v>
      </c>
      <c r="F2891" s="3" t="s">
        <v>23</v>
      </c>
      <c r="G2891" s="3" t="s">
        <v>11570</v>
      </c>
      <c r="H2891" s="3">
        <v>1</v>
      </c>
      <c r="I2891" s="5">
        <v>9789585197763</v>
      </c>
      <c r="J2891" s="3">
        <v>2</v>
      </c>
      <c r="K2891" s="8"/>
      <c r="L2891" s="9"/>
      <c r="M2891" s="17">
        <v>50000</v>
      </c>
      <c r="N2891" s="17">
        <v>50000</v>
      </c>
      <c r="O2891" s="10">
        <v>42900</v>
      </c>
      <c r="P2891" s="10">
        <v>42900</v>
      </c>
      <c r="Q2891" s="11">
        <v>51000</v>
      </c>
      <c r="R2891" s="11">
        <v>51000</v>
      </c>
      <c r="S2891" s="12">
        <v>47000</v>
      </c>
      <c r="T2891" s="12">
        <v>47000</v>
      </c>
      <c r="U2891" s="9"/>
      <c r="V2891" s="9"/>
      <c r="W2891" s="43">
        <f t="shared" si="237"/>
        <v>47725</v>
      </c>
      <c r="X2891" s="43">
        <f t="shared" si="236"/>
        <v>95450</v>
      </c>
    </row>
    <row r="2892" spans="1:24" ht="15" x14ac:dyDescent="0.25">
      <c r="A2892" s="44">
        <v>2889</v>
      </c>
      <c r="B2892" s="7" t="s">
        <v>9394</v>
      </c>
      <c r="C2892" s="3" t="s">
        <v>11750</v>
      </c>
      <c r="D2892" s="3" t="s">
        <v>282</v>
      </c>
      <c r="E2892" s="3">
        <v>2024</v>
      </c>
      <c r="F2892" s="3" t="s">
        <v>1571</v>
      </c>
      <c r="G2892" s="3" t="s">
        <v>7547</v>
      </c>
      <c r="H2892" s="3" t="s">
        <v>275</v>
      </c>
      <c r="I2892" s="5">
        <v>9786207691203</v>
      </c>
      <c r="J2892" s="7">
        <v>1</v>
      </c>
      <c r="K2892" s="8"/>
      <c r="L2892" s="9"/>
      <c r="M2892" s="17">
        <v>281000</v>
      </c>
      <c r="N2892" s="17">
        <v>281000</v>
      </c>
      <c r="O2892" s="10"/>
      <c r="P2892" s="10"/>
      <c r="Q2892" s="11">
        <v>289000</v>
      </c>
      <c r="R2892" s="11">
        <v>289000</v>
      </c>
      <c r="S2892" s="12">
        <v>266000</v>
      </c>
      <c r="T2892" s="12">
        <v>266000</v>
      </c>
      <c r="U2892" s="9">
        <v>252000</v>
      </c>
      <c r="V2892" s="9">
        <f>U2892</f>
        <v>252000</v>
      </c>
      <c r="W2892" s="43">
        <f t="shared" si="237"/>
        <v>272000</v>
      </c>
      <c r="X2892" s="43">
        <f t="shared" si="236"/>
        <v>272000</v>
      </c>
    </row>
    <row r="2893" spans="1:24" ht="15" x14ac:dyDescent="0.25">
      <c r="A2893" s="44">
        <v>2890</v>
      </c>
      <c r="B2893" s="3" t="s">
        <v>5034</v>
      </c>
      <c r="C2893" s="3" t="s">
        <v>9909</v>
      </c>
      <c r="D2893" s="3" t="s">
        <v>5036</v>
      </c>
      <c r="E2893" s="3"/>
      <c r="F2893" s="3"/>
      <c r="G2893" s="3" t="s">
        <v>5037</v>
      </c>
      <c r="H2893" s="3"/>
      <c r="I2893" s="5">
        <v>9781640860384</v>
      </c>
      <c r="J2893" s="5">
        <v>2</v>
      </c>
      <c r="K2893" s="8"/>
      <c r="L2893" s="9"/>
      <c r="M2893" s="17">
        <v>217000</v>
      </c>
      <c r="N2893" s="17">
        <v>217000</v>
      </c>
      <c r="O2893" s="10"/>
      <c r="P2893" s="10"/>
      <c r="Q2893" s="11">
        <v>222000</v>
      </c>
      <c r="R2893" s="11">
        <v>222000</v>
      </c>
      <c r="S2893" s="12">
        <v>205000</v>
      </c>
      <c r="T2893" s="12">
        <v>205000</v>
      </c>
      <c r="U2893" s="9">
        <v>153405</v>
      </c>
      <c r="V2893" s="9">
        <f>U2893</f>
        <v>153405</v>
      </c>
      <c r="W2893" s="43">
        <f t="shared" si="237"/>
        <v>199351</v>
      </c>
      <c r="X2893" s="43">
        <f t="shared" si="236"/>
        <v>398702</v>
      </c>
    </row>
    <row r="2894" spans="1:24" ht="15" x14ac:dyDescent="0.25">
      <c r="A2894" s="44">
        <v>2891</v>
      </c>
      <c r="B2894" s="3" t="s">
        <v>10896</v>
      </c>
      <c r="C2894" s="3" t="s">
        <v>10906</v>
      </c>
      <c r="D2894" s="5" t="s">
        <v>823</v>
      </c>
      <c r="E2894" s="3">
        <v>2020</v>
      </c>
      <c r="F2894" s="3" t="s">
        <v>656</v>
      </c>
      <c r="G2894" s="3" t="s">
        <v>249</v>
      </c>
      <c r="H2894" s="3" t="s">
        <v>745</v>
      </c>
      <c r="I2894" s="5">
        <v>9788417880309</v>
      </c>
      <c r="J2894" s="3">
        <v>16</v>
      </c>
      <c r="K2894" s="8"/>
      <c r="L2894" s="9"/>
      <c r="M2894" s="17">
        <v>74000</v>
      </c>
      <c r="N2894" s="17">
        <v>74000</v>
      </c>
      <c r="O2894" s="10">
        <v>63800</v>
      </c>
      <c r="P2894" s="10">
        <v>63800</v>
      </c>
      <c r="Q2894" s="11">
        <v>76000</v>
      </c>
      <c r="R2894" s="11">
        <v>76000</v>
      </c>
      <c r="S2894" s="12">
        <v>70000</v>
      </c>
      <c r="T2894" s="12">
        <v>70000</v>
      </c>
      <c r="U2894" s="9">
        <v>207585</v>
      </c>
      <c r="V2894" s="9">
        <f>U2894</f>
        <v>207585</v>
      </c>
      <c r="W2894" s="43">
        <f t="shared" si="237"/>
        <v>98277</v>
      </c>
      <c r="X2894" s="43">
        <f t="shared" si="236"/>
        <v>1572432</v>
      </c>
    </row>
    <row r="2895" spans="1:24" ht="15" x14ac:dyDescent="0.25">
      <c r="A2895" s="44">
        <v>2892</v>
      </c>
      <c r="B2895" s="3" t="s">
        <v>433</v>
      </c>
      <c r="C2895" s="3" t="s">
        <v>9698</v>
      </c>
      <c r="D2895" s="3" t="s">
        <v>277</v>
      </c>
      <c r="E2895" s="3">
        <v>2021</v>
      </c>
      <c r="F2895" s="3" t="s">
        <v>3133</v>
      </c>
      <c r="G2895" s="3" t="s">
        <v>278</v>
      </c>
      <c r="H2895" s="3"/>
      <c r="I2895" s="5">
        <v>9789584293213</v>
      </c>
      <c r="J2895" s="5">
        <v>9</v>
      </c>
      <c r="K2895" s="8"/>
      <c r="L2895" s="9"/>
      <c r="M2895" s="17">
        <v>76000</v>
      </c>
      <c r="N2895" s="17">
        <v>76000</v>
      </c>
      <c r="O2895" s="10"/>
      <c r="P2895" s="10"/>
      <c r="Q2895" s="11">
        <v>77000</v>
      </c>
      <c r="R2895" s="11">
        <v>77000</v>
      </c>
      <c r="S2895" s="12">
        <v>71000</v>
      </c>
      <c r="T2895" s="12">
        <v>71000</v>
      </c>
      <c r="U2895" s="9"/>
      <c r="V2895" s="9"/>
      <c r="W2895" s="43">
        <f t="shared" si="237"/>
        <v>74667</v>
      </c>
      <c r="X2895" s="43">
        <f t="shared" si="236"/>
        <v>672003</v>
      </c>
    </row>
    <row r="2896" spans="1:24" ht="13.5" customHeight="1" x14ac:dyDescent="0.25">
      <c r="A2896" s="44">
        <v>2893</v>
      </c>
      <c r="B2896" s="3" t="s">
        <v>4598</v>
      </c>
      <c r="C2896" s="3" t="s">
        <v>9862</v>
      </c>
      <c r="D2896" s="3" t="s">
        <v>4600</v>
      </c>
      <c r="E2896" s="3" t="s">
        <v>274</v>
      </c>
      <c r="F2896" s="3" t="s">
        <v>1501</v>
      </c>
      <c r="G2896" s="3" t="s">
        <v>274</v>
      </c>
      <c r="H2896" s="3" t="s">
        <v>4531</v>
      </c>
      <c r="I2896" s="3" t="s">
        <v>4625</v>
      </c>
      <c r="J2896" s="3">
        <v>1</v>
      </c>
      <c r="K2896" s="8"/>
      <c r="L2896" s="9"/>
      <c r="M2896" s="17">
        <v>63000</v>
      </c>
      <c r="N2896" s="17">
        <v>63000</v>
      </c>
      <c r="O2896" s="10">
        <v>60500</v>
      </c>
      <c r="P2896" s="10">
        <v>60500</v>
      </c>
      <c r="Q2896" s="11">
        <v>65000</v>
      </c>
      <c r="R2896" s="11">
        <v>65000</v>
      </c>
      <c r="S2896" s="12">
        <v>60000</v>
      </c>
      <c r="T2896" s="12">
        <v>60000</v>
      </c>
      <c r="U2896" s="9"/>
      <c r="V2896" s="9"/>
      <c r="W2896" s="43">
        <f t="shared" si="237"/>
        <v>62125</v>
      </c>
      <c r="X2896" s="43">
        <f t="shared" si="236"/>
        <v>62125</v>
      </c>
    </row>
    <row r="2897" spans="1:24" ht="15" x14ac:dyDescent="0.25">
      <c r="A2897" s="44">
        <v>2894</v>
      </c>
      <c r="B2897" s="3" t="s">
        <v>776</v>
      </c>
      <c r="C2897" s="3" t="s">
        <v>9523</v>
      </c>
      <c r="D2897" s="3" t="s">
        <v>871</v>
      </c>
      <c r="E2897" s="3">
        <v>2022</v>
      </c>
      <c r="F2897" s="3" t="s">
        <v>656</v>
      </c>
      <c r="G2897" s="3" t="s">
        <v>779</v>
      </c>
      <c r="H2897" s="3"/>
      <c r="I2897" s="5">
        <v>9786287543263</v>
      </c>
      <c r="J2897" s="3">
        <v>1</v>
      </c>
      <c r="K2897" s="8"/>
      <c r="L2897" s="9"/>
      <c r="M2897" s="17">
        <v>591000</v>
      </c>
      <c r="N2897" s="17">
        <v>591000</v>
      </c>
      <c r="O2897" s="10"/>
      <c r="P2897" s="10"/>
      <c r="Q2897" s="11">
        <v>608000</v>
      </c>
      <c r="R2897" s="11">
        <v>608000</v>
      </c>
      <c r="S2897" s="12">
        <v>559000</v>
      </c>
      <c r="T2897" s="12">
        <v>559000</v>
      </c>
      <c r="U2897" s="9"/>
      <c r="V2897" s="9"/>
      <c r="W2897" s="43">
        <f t="shared" si="237"/>
        <v>586000</v>
      </c>
      <c r="X2897" s="43">
        <f t="shared" si="236"/>
        <v>586000</v>
      </c>
    </row>
    <row r="2898" spans="1:24" ht="13.5" customHeight="1" x14ac:dyDescent="0.25">
      <c r="A2898" s="44">
        <v>2895</v>
      </c>
      <c r="B2898" s="3" t="s">
        <v>433</v>
      </c>
      <c r="C2898" s="3" t="s">
        <v>10016</v>
      </c>
      <c r="D2898" s="3" t="s">
        <v>5764</v>
      </c>
      <c r="E2898" s="3">
        <v>2013</v>
      </c>
      <c r="F2898" s="3" t="s">
        <v>1346</v>
      </c>
      <c r="G2898" s="3" t="s">
        <v>351</v>
      </c>
      <c r="H2898" s="3" t="s">
        <v>10928</v>
      </c>
      <c r="I2898" s="5">
        <v>9789588820132</v>
      </c>
      <c r="J2898" s="3">
        <v>1</v>
      </c>
      <c r="K2898" s="8"/>
      <c r="L2898" s="9"/>
      <c r="M2898" s="17">
        <v>88000</v>
      </c>
      <c r="N2898" s="17">
        <v>88000</v>
      </c>
      <c r="O2898" s="10">
        <v>51700</v>
      </c>
      <c r="P2898" s="10">
        <v>51700</v>
      </c>
      <c r="Q2898" s="11">
        <v>90000</v>
      </c>
      <c r="R2898" s="11">
        <v>90000</v>
      </c>
      <c r="S2898" s="12">
        <v>83000</v>
      </c>
      <c r="T2898" s="12">
        <v>83000</v>
      </c>
      <c r="U2898" s="9"/>
      <c r="V2898" s="9"/>
      <c r="W2898" s="43">
        <f t="shared" si="237"/>
        <v>78175</v>
      </c>
      <c r="X2898" s="43">
        <f t="shared" si="236"/>
        <v>78175</v>
      </c>
    </row>
    <row r="2899" spans="1:24" ht="15" x14ac:dyDescent="0.25">
      <c r="A2899" s="44">
        <v>2896</v>
      </c>
      <c r="B2899" s="3" t="s">
        <v>776</v>
      </c>
      <c r="C2899" s="3" t="s">
        <v>10118</v>
      </c>
      <c r="D2899" s="3" t="s">
        <v>1848</v>
      </c>
      <c r="E2899" s="3">
        <v>2021</v>
      </c>
      <c r="F2899" s="7" t="s">
        <v>656</v>
      </c>
      <c r="G2899" s="3" t="s">
        <v>3637</v>
      </c>
      <c r="H2899" s="3" t="s">
        <v>6676</v>
      </c>
      <c r="I2899" s="36" t="s">
        <v>6718</v>
      </c>
      <c r="J2899" s="3">
        <v>3</v>
      </c>
      <c r="K2899" s="8"/>
      <c r="L2899" s="9"/>
      <c r="M2899" s="17">
        <v>163000</v>
      </c>
      <c r="N2899" s="17">
        <v>163000</v>
      </c>
      <c r="O2899" s="10">
        <v>139700</v>
      </c>
      <c r="P2899" s="10">
        <v>139700</v>
      </c>
      <c r="Q2899" s="11">
        <v>166000</v>
      </c>
      <c r="R2899" s="11">
        <v>166000</v>
      </c>
      <c r="S2899" s="12">
        <v>152000</v>
      </c>
      <c r="T2899" s="12">
        <v>152000</v>
      </c>
      <c r="U2899" s="9">
        <v>180000</v>
      </c>
      <c r="V2899" s="9">
        <f>U2899</f>
        <v>180000</v>
      </c>
      <c r="W2899" s="43">
        <f t="shared" si="237"/>
        <v>160140</v>
      </c>
      <c r="X2899" s="43">
        <f t="shared" si="236"/>
        <v>480420</v>
      </c>
    </row>
    <row r="2900" spans="1:24" ht="15" x14ac:dyDescent="0.25">
      <c r="A2900" s="44">
        <v>2897</v>
      </c>
      <c r="B2900" s="3" t="s">
        <v>657</v>
      </c>
      <c r="C2900" s="3" t="s">
        <v>10892</v>
      </c>
      <c r="D2900" s="3" t="s">
        <v>730</v>
      </c>
      <c r="E2900" s="3">
        <v>2024</v>
      </c>
      <c r="F2900" s="3" t="s">
        <v>656</v>
      </c>
      <c r="G2900" s="3" t="s">
        <v>249</v>
      </c>
      <c r="H2900" s="3"/>
      <c r="I2900" s="5">
        <v>9789587927351</v>
      </c>
      <c r="J2900" s="86">
        <v>16</v>
      </c>
      <c r="K2900" s="8"/>
      <c r="L2900" s="9"/>
      <c r="M2900" s="17">
        <v>79000</v>
      </c>
      <c r="N2900" s="17">
        <v>79000</v>
      </c>
      <c r="O2900" s="10">
        <v>68200</v>
      </c>
      <c r="P2900" s="10">
        <v>68200</v>
      </c>
      <c r="Q2900" s="11">
        <v>81000</v>
      </c>
      <c r="R2900" s="11">
        <v>81000</v>
      </c>
      <c r="S2900" s="12">
        <v>74000</v>
      </c>
      <c r="T2900" s="12">
        <v>74000</v>
      </c>
      <c r="U2900" s="9">
        <v>93000</v>
      </c>
      <c r="V2900" s="9">
        <f>U2900</f>
        <v>93000</v>
      </c>
      <c r="W2900" s="43">
        <f t="shared" si="237"/>
        <v>79040</v>
      </c>
      <c r="X2900" s="43">
        <f t="shared" si="236"/>
        <v>1264640</v>
      </c>
    </row>
    <row r="2901" spans="1:24" ht="15" x14ac:dyDescent="0.25">
      <c r="A2901" s="44">
        <v>2898</v>
      </c>
      <c r="B2901" s="3" t="s">
        <v>9294</v>
      </c>
      <c r="C2901" s="3" t="s">
        <v>10553</v>
      </c>
      <c r="D2901" s="3" t="s">
        <v>9296</v>
      </c>
      <c r="E2901" s="3">
        <v>2015</v>
      </c>
      <c r="F2901" s="3"/>
      <c r="G2901" s="3" t="s">
        <v>9297</v>
      </c>
      <c r="H2901" s="3" t="s">
        <v>3121</v>
      </c>
      <c r="I2901" s="5">
        <v>9789878010311</v>
      </c>
      <c r="J2901" s="5">
        <v>1</v>
      </c>
      <c r="K2901" s="8"/>
      <c r="L2901" s="9"/>
      <c r="M2901" s="17">
        <v>137000</v>
      </c>
      <c r="N2901" s="17">
        <v>137000</v>
      </c>
      <c r="O2901" s="10">
        <v>105600</v>
      </c>
      <c r="P2901" s="10">
        <v>105600</v>
      </c>
      <c r="Q2901" s="11">
        <v>141000</v>
      </c>
      <c r="R2901" s="11">
        <v>141000</v>
      </c>
      <c r="S2901" s="12">
        <v>130000</v>
      </c>
      <c r="T2901" s="12">
        <v>130000</v>
      </c>
      <c r="U2901" s="9"/>
      <c r="V2901" s="9"/>
      <c r="W2901" s="43">
        <f t="shared" si="237"/>
        <v>128400</v>
      </c>
      <c r="X2901" s="43">
        <f t="shared" si="236"/>
        <v>128400</v>
      </c>
    </row>
    <row r="2902" spans="1:24" ht="15" x14ac:dyDescent="0.25">
      <c r="A2902" s="44">
        <v>2899</v>
      </c>
      <c r="B2902" s="3" t="s">
        <v>11622</v>
      </c>
      <c r="C2902" s="3" t="s">
        <v>10287</v>
      </c>
      <c r="D2902" s="3" t="s">
        <v>12671</v>
      </c>
      <c r="E2902" s="3">
        <v>2021</v>
      </c>
      <c r="F2902" s="3" t="s">
        <v>23</v>
      </c>
      <c r="G2902" s="3" t="s">
        <v>296</v>
      </c>
      <c r="H2902" s="3" t="s">
        <v>291</v>
      </c>
      <c r="I2902" s="5">
        <v>9788413660875</v>
      </c>
      <c r="J2902" s="3">
        <v>2</v>
      </c>
      <c r="K2902" s="8"/>
      <c r="L2902" s="9"/>
      <c r="M2902" s="17">
        <v>233000</v>
      </c>
      <c r="N2902" s="17">
        <v>233000</v>
      </c>
      <c r="O2902" s="10">
        <v>291900</v>
      </c>
      <c r="P2902" s="10">
        <v>291900</v>
      </c>
      <c r="Q2902" s="11">
        <v>240000</v>
      </c>
      <c r="R2902" s="11">
        <v>240000</v>
      </c>
      <c r="S2902" s="12">
        <v>223000</v>
      </c>
      <c r="T2902" s="12">
        <v>223000</v>
      </c>
      <c r="U2902" s="9">
        <v>244800</v>
      </c>
      <c r="V2902" s="9">
        <f>U2902</f>
        <v>244800</v>
      </c>
      <c r="W2902" s="43">
        <f t="shared" si="237"/>
        <v>246540</v>
      </c>
      <c r="X2902" s="43">
        <f t="shared" si="236"/>
        <v>493080</v>
      </c>
    </row>
    <row r="2903" spans="1:24" ht="15" x14ac:dyDescent="0.25">
      <c r="A2903" s="44">
        <v>2900</v>
      </c>
      <c r="B2903" s="7" t="s">
        <v>6368</v>
      </c>
      <c r="C2903" s="3" t="s">
        <v>7994</v>
      </c>
      <c r="D2903" s="3" t="s">
        <v>7995</v>
      </c>
      <c r="E2903" s="7">
        <v>2021</v>
      </c>
      <c r="F2903" s="7" t="s">
        <v>1531</v>
      </c>
      <c r="G2903" s="3" t="s">
        <v>7749</v>
      </c>
      <c r="H2903" s="3"/>
      <c r="I2903" s="5" t="s">
        <v>7996</v>
      </c>
      <c r="J2903" s="5">
        <v>1</v>
      </c>
      <c r="K2903" s="8"/>
      <c r="L2903" s="9"/>
      <c r="M2903" s="17">
        <v>76000</v>
      </c>
      <c r="N2903" s="17">
        <v>76000</v>
      </c>
      <c r="O2903" s="10">
        <v>64900</v>
      </c>
      <c r="P2903" s="10">
        <v>64900</v>
      </c>
      <c r="Q2903" s="11">
        <v>77000</v>
      </c>
      <c r="R2903" s="11">
        <v>77000</v>
      </c>
      <c r="S2903" s="12">
        <v>71000</v>
      </c>
      <c r="T2903" s="12">
        <v>71000</v>
      </c>
      <c r="U2903" s="9"/>
      <c r="V2903" s="9"/>
      <c r="W2903" s="43">
        <f t="shared" si="237"/>
        <v>72225</v>
      </c>
      <c r="X2903" s="43">
        <f t="shared" si="236"/>
        <v>72225</v>
      </c>
    </row>
    <row r="2904" spans="1:24" ht="15" x14ac:dyDescent="0.25">
      <c r="A2904" s="44">
        <v>2901</v>
      </c>
      <c r="B2904" s="3" t="s">
        <v>9227</v>
      </c>
      <c r="C2904" s="3" t="s">
        <v>11734</v>
      </c>
      <c r="D2904" s="3" t="s">
        <v>9229</v>
      </c>
      <c r="E2904" s="3">
        <v>2020</v>
      </c>
      <c r="F2904" s="3" t="s">
        <v>3645</v>
      </c>
      <c r="G2904" s="3" t="s">
        <v>9230</v>
      </c>
      <c r="H2904" s="3"/>
      <c r="I2904" s="5">
        <v>9788416407897</v>
      </c>
      <c r="J2904" s="3">
        <v>1</v>
      </c>
      <c r="K2904" s="8"/>
      <c r="L2904" s="9"/>
      <c r="M2904" s="17">
        <v>102000</v>
      </c>
      <c r="N2904" s="17">
        <v>102000</v>
      </c>
      <c r="O2904" s="10">
        <v>88000</v>
      </c>
      <c r="P2904" s="10">
        <v>88000</v>
      </c>
      <c r="Q2904" s="11">
        <v>105000</v>
      </c>
      <c r="R2904" s="11">
        <v>105000</v>
      </c>
      <c r="S2904" s="12">
        <v>96000</v>
      </c>
      <c r="T2904" s="12">
        <v>96000</v>
      </c>
      <c r="U2904" s="9">
        <v>50040</v>
      </c>
      <c r="V2904" s="9">
        <f>U2904</f>
        <v>50040</v>
      </c>
      <c r="W2904" s="43">
        <f t="shared" si="237"/>
        <v>88208</v>
      </c>
      <c r="X2904" s="43">
        <f t="shared" si="236"/>
        <v>88208</v>
      </c>
    </row>
    <row r="2905" spans="1:24" ht="15" x14ac:dyDescent="0.25">
      <c r="A2905" s="44">
        <v>2902</v>
      </c>
      <c r="B2905" s="3" t="s">
        <v>10941</v>
      </c>
      <c r="C2905" s="3" t="s">
        <v>9560</v>
      </c>
      <c r="D2905" s="3" t="s">
        <v>1148</v>
      </c>
      <c r="E2905" s="3">
        <v>2024</v>
      </c>
      <c r="F2905" s="6" t="s">
        <v>656</v>
      </c>
      <c r="G2905" s="3" t="s">
        <v>300</v>
      </c>
      <c r="H2905" s="3">
        <v>1</v>
      </c>
      <c r="I2905" s="5">
        <v>9789587789683</v>
      </c>
      <c r="J2905" s="26">
        <v>6</v>
      </c>
      <c r="K2905" s="8">
        <v>135585</v>
      </c>
      <c r="L2905" s="9">
        <v>135585</v>
      </c>
      <c r="M2905" s="17">
        <v>168000</v>
      </c>
      <c r="N2905" s="17">
        <v>168000</v>
      </c>
      <c r="O2905" s="10">
        <v>144100</v>
      </c>
      <c r="P2905" s="10">
        <v>144100</v>
      </c>
      <c r="Q2905" s="11">
        <v>172000</v>
      </c>
      <c r="R2905" s="11">
        <v>172000</v>
      </c>
      <c r="S2905" s="12">
        <v>157000</v>
      </c>
      <c r="T2905" s="12">
        <v>157000</v>
      </c>
      <c r="U2905" s="9">
        <v>196500</v>
      </c>
      <c r="V2905" s="9">
        <f>U2905</f>
        <v>196500</v>
      </c>
      <c r="W2905" s="43">
        <f t="shared" si="237"/>
        <v>162198</v>
      </c>
      <c r="X2905" s="43">
        <f t="shared" si="236"/>
        <v>973188</v>
      </c>
    </row>
    <row r="2906" spans="1:24" ht="15" x14ac:dyDescent="0.25">
      <c r="A2906" s="44">
        <v>2903</v>
      </c>
      <c r="B2906" s="3" t="s">
        <v>653</v>
      </c>
      <c r="C2906" s="3" t="s">
        <v>10879</v>
      </c>
      <c r="D2906" s="3" t="s">
        <v>655</v>
      </c>
      <c r="E2906" s="3">
        <v>2025</v>
      </c>
      <c r="F2906" s="3" t="s">
        <v>656</v>
      </c>
      <c r="G2906" s="3" t="s">
        <v>249</v>
      </c>
      <c r="H2906" s="3"/>
      <c r="I2906" s="5">
        <v>9789587928372</v>
      </c>
      <c r="J2906" s="3">
        <v>2</v>
      </c>
      <c r="K2906" s="8"/>
      <c r="L2906" s="9"/>
      <c r="M2906" s="17">
        <v>118000</v>
      </c>
      <c r="N2906" s="17">
        <v>118000</v>
      </c>
      <c r="O2906" s="10">
        <v>101200</v>
      </c>
      <c r="P2906" s="10">
        <v>101200</v>
      </c>
      <c r="Q2906" s="11">
        <v>121000</v>
      </c>
      <c r="R2906" s="11">
        <v>121000</v>
      </c>
      <c r="S2906" s="12">
        <v>110000</v>
      </c>
      <c r="T2906" s="12">
        <v>110000</v>
      </c>
      <c r="U2906" s="9">
        <v>138000</v>
      </c>
      <c r="V2906" s="9">
        <f>U2906</f>
        <v>138000</v>
      </c>
      <c r="W2906" s="43">
        <f t="shared" si="237"/>
        <v>117640</v>
      </c>
      <c r="X2906" s="43">
        <f t="shared" si="236"/>
        <v>235280</v>
      </c>
    </row>
    <row r="2907" spans="1:24" ht="15" x14ac:dyDescent="0.25">
      <c r="A2907" s="44">
        <v>2904</v>
      </c>
      <c r="B2907" s="3" t="s">
        <v>776</v>
      </c>
      <c r="C2907" s="3" t="s">
        <v>12172</v>
      </c>
      <c r="D2907" s="5" t="s">
        <v>3180</v>
      </c>
      <c r="E2907" s="3">
        <v>2019</v>
      </c>
      <c r="F2907" s="3" t="s">
        <v>23</v>
      </c>
      <c r="G2907" s="3" t="s">
        <v>249</v>
      </c>
      <c r="H2907" s="3">
        <v>1</v>
      </c>
      <c r="I2907" s="5">
        <v>9789587629460</v>
      </c>
      <c r="J2907" s="5">
        <v>7</v>
      </c>
      <c r="K2907" s="8"/>
      <c r="L2907" s="9"/>
      <c r="M2907" s="17">
        <v>72000</v>
      </c>
      <c r="N2907" s="17">
        <v>72000</v>
      </c>
      <c r="O2907" s="10">
        <v>61600</v>
      </c>
      <c r="P2907" s="10">
        <v>61600</v>
      </c>
      <c r="Q2907" s="11">
        <v>73000</v>
      </c>
      <c r="R2907" s="11">
        <v>73000</v>
      </c>
      <c r="S2907" s="12">
        <v>67000</v>
      </c>
      <c r="T2907" s="12">
        <v>67000</v>
      </c>
      <c r="U2907" s="9">
        <v>84000</v>
      </c>
      <c r="V2907" s="9">
        <f>U2907</f>
        <v>84000</v>
      </c>
      <c r="W2907" s="43">
        <f t="shared" si="237"/>
        <v>71520</v>
      </c>
      <c r="X2907" s="43">
        <f t="shared" si="236"/>
        <v>500640</v>
      </c>
    </row>
    <row r="2908" spans="1:24" ht="15" x14ac:dyDescent="0.25">
      <c r="A2908" s="44">
        <v>2905</v>
      </c>
      <c r="B2908" s="3" t="s">
        <v>5734</v>
      </c>
      <c r="C2908" s="3" t="s">
        <v>10011</v>
      </c>
      <c r="D2908" s="3" t="s">
        <v>5736</v>
      </c>
      <c r="E2908" s="3">
        <v>2017</v>
      </c>
      <c r="F2908" s="3" t="s">
        <v>1346</v>
      </c>
      <c r="G2908" s="3" t="s">
        <v>5737</v>
      </c>
      <c r="H2908" s="3" t="s">
        <v>10928</v>
      </c>
      <c r="I2908" s="5">
        <v>9786073241618</v>
      </c>
      <c r="J2908" s="5">
        <v>2</v>
      </c>
      <c r="K2908" s="8"/>
      <c r="L2908" s="9"/>
      <c r="M2908" s="17">
        <v>381000</v>
      </c>
      <c r="N2908" s="17">
        <v>381000</v>
      </c>
      <c r="O2908" s="10">
        <v>273900</v>
      </c>
      <c r="P2908" s="10">
        <v>273900</v>
      </c>
      <c r="Q2908" s="11">
        <v>391000</v>
      </c>
      <c r="R2908" s="11">
        <v>391000</v>
      </c>
      <c r="S2908" s="12">
        <v>361000</v>
      </c>
      <c r="T2908" s="12">
        <v>361000</v>
      </c>
      <c r="U2908" s="9"/>
      <c r="V2908" s="9"/>
      <c r="W2908" s="43">
        <f t="shared" si="237"/>
        <v>351725</v>
      </c>
      <c r="X2908" s="43">
        <f t="shared" si="236"/>
        <v>703450</v>
      </c>
    </row>
    <row r="2909" spans="1:24" ht="15" x14ac:dyDescent="0.25">
      <c r="A2909" s="44">
        <v>2906</v>
      </c>
      <c r="B2909" s="3" t="s">
        <v>12664</v>
      </c>
      <c r="C2909" s="3" t="s">
        <v>10240</v>
      </c>
      <c r="D2909" s="3" t="s">
        <v>7503</v>
      </c>
      <c r="E2909" s="3">
        <v>2022</v>
      </c>
      <c r="F2909" s="3" t="s">
        <v>23</v>
      </c>
      <c r="G2909" s="3" t="s">
        <v>11573</v>
      </c>
      <c r="H2909" s="3">
        <v>1</v>
      </c>
      <c r="I2909" s="5">
        <v>9789587970173</v>
      </c>
      <c r="J2909" s="3">
        <v>2</v>
      </c>
      <c r="K2909" s="8"/>
      <c r="L2909" s="9"/>
      <c r="M2909" s="17">
        <v>88000</v>
      </c>
      <c r="N2909" s="17">
        <v>88000</v>
      </c>
      <c r="O2909" s="10">
        <v>75800</v>
      </c>
      <c r="P2909" s="10">
        <v>75800</v>
      </c>
      <c r="Q2909" s="11">
        <v>90000</v>
      </c>
      <c r="R2909" s="11">
        <v>90000</v>
      </c>
      <c r="S2909" s="12">
        <v>83000</v>
      </c>
      <c r="T2909" s="12">
        <v>83000</v>
      </c>
      <c r="U2909" s="9"/>
      <c r="V2909" s="9"/>
      <c r="W2909" s="43">
        <f t="shared" si="237"/>
        <v>84200</v>
      </c>
      <c r="X2909" s="43">
        <f t="shared" si="236"/>
        <v>168400</v>
      </c>
    </row>
    <row r="2910" spans="1:24" ht="15" x14ac:dyDescent="0.25">
      <c r="A2910" s="44">
        <v>2907</v>
      </c>
      <c r="B2910" s="3" t="s">
        <v>10896</v>
      </c>
      <c r="C2910" s="3" t="s">
        <v>10909</v>
      </c>
      <c r="D2910" s="5" t="s">
        <v>845</v>
      </c>
      <c r="E2910" s="3">
        <v>2020</v>
      </c>
      <c r="F2910" s="3" t="s">
        <v>656</v>
      </c>
      <c r="G2910" s="3" t="s">
        <v>249</v>
      </c>
      <c r="H2910" s="3" t="s">
        <v>745</v>
      </c>
      <c r="I2910" s="5">
        <v>9789587922073</v>
      </c>
      <c r="J2910" s="3">
        <v>14</v>
      </c>
      <c r="K2910" s="8"/>
      <c r="L2910" s="9"/>
      <c r="M2910" s="17">
        <v>63000</v>
      </c>
      <c r="N2910" s="17">
        <v>63000</v>
      </c>
      <c r="O2910" s="10">
        <v>53900</v>
      </c>
      <c r="P2910" s="10">
        <v>53900</v>
      </c>
      <c r="Q2910" s="11">
        <v>64000</v>
      </c>
      <c r="R2910" s="11">
        <v>64000</v>
      </c>
      <c r="S2910" s="12">
        <v>59000</v>
      </c>
      <c r="T2910" s="12">
        <v>59000</v>
      </c>
      <c r="U2910" s="9">
        <v>73500</v>
      </c>
      <c r="V2910" s="9">
        <f>U2910</f>
        <v>73500</v>
      </c>
      <c r="W2910" s="43">
        <f t="shared" si="237"/>
        <v>62680</v>
      </c>
      <c r="X2910" s="43">
        <f t="shared" si="236"/>
        <v>877520</v>
      </c>
    </row>
    <row r="2911" spans="1:24" ht="15" x14ac:dyDescent="0.25">
      <c r="A2911" s="44">
        <v>2908</v>
      </c>
      <c r="B2911" s="27"/>
      <c r="C2911" s="3" t="s">
        <v>9899</v>
      </c>
      <c r="D2911" s="5" t="s">
        <v>4858</v>
      </c>
      <c r="E2911" s="3">
        <v>2021</v>
      </c>
      <c r="F2911" s="3" t="s">
        <v>23</v>
      </c>
      <c r="G2911" s="3" t="s">
        <v>249</v>
      </c>
      <c r="H2911" s="3">
        <v>1</v>
      </c>
      <c r="I2911" s="15">
        <v>9789585351714</v>
      </c>
      <c r="J2911" s="5">
        <v>10</v>
      </c>
      <c r="K2911" s="8"/>
      <c r="L2911" s="9"/>
      <c r="M2911" s="17">
        <v>74000</v>
      </c>
      <c r="N2911" s="17">
        <v>74000</v>
      </c>
      <c r="O2911" s="10">
        <v>63800</v>
      </c>
      <c r="P2911" s="10">
        <v>63800</v>
      </c>
      <c r="Q2911" s="11">
        <v>76000</v>
      </c>
      <c r="R2911" s="11">
        <v>76000</v>
      </c>
      <c r="S2911" s="12">
        <v>70000</v>
      </c>
      <c r="T2911" s="12">
        <v>70000</v>
      </c>
      <c r="U2911" s="9">
        <v>87000</v>
      </c>
      <c r="V2911" s="9">
        <f>U2911</f>
        <v>87000</v>
      </c>
      <c r="W2911" s="43">
        <f t="shared" si="237"/>
        <v>74160</v>
      </c>
      <c r="X2911" s="43">
        <f t="shared" si="236"/>
        <v>741600</v>
      </c>
    </row>
    <row r="2912" spans="1:24" ht="15" x14ac:dyDescent="0.25">
      <c r="A2912" s="44">
        <v>2909</v>
      </c>
      <c r="B2912" s="27" t="s">
        <v>10984</v>
      </c>
      <c r="C2912" s="3" t="s">
        <v>9631</v>
      </c>
      <c r="D2912" s="3" t="s">
        <v>2377</v>
      </c>
      <c r="E2912" s="3">
        <v>2021</v>
      </c>
      <c r="F2912" s="3" t="s">
        <v>529</v>
      </c>
      <c r="G2912" s="3" t="s">
        <v>2378</v>
      </c>
      <c r="H2912" s="3">
        <v>1</v>
      </c>
      <c r="I2912" s="5">
        <v>9789587906936</v>
      </c>
      <c r="J2912" s="3">
        <v>2</v>
      </c>
      <c r="K2912" s="8"/>
      <c r="L2912" s="9"/>
      <c r="M2912" s="17">
        <v>211000</v>
      </c>
      <c r="N2912" s="17">
        <v>211000</v>
      </c>
      <c r="O2912" s="10">
        <v>127100</v>
      </c>
      <c r="P2912" s="10">
        <v>127100</v>
      </c>
      <c r="Q2912" s="11">
        <v>217000</v>
      </c>
      <c r="R2912" s="11">
        <v>217000</v>
      </c>
      <c r="S2912" s="12">
        <v>200000</v>
      </c>
      <c r="T2912" s="12">
        <v>200000</v>
      </c>
      <c r="U2912" s="9"/>
      <c r="V2912" s="9"/>
      <c r="W2912" s="43">
        <f t="shared" si="237"/>
        <v>188775</v>
      </c>
      <c r="X2912" s="43">
        <f t="shared" si="236"/>
        <v>377550</v>
      </c>
    </row>
    <row r="2913" spans="1:24" ht="15" x14ac:dyDescent="0.25">
      <c r="A2913" s="44">
        <v>2910</v>
      </c>
      <c r="B2913" s="3" t="s">
        <v>12676</v>
      </c>
      <c r="C2913" s="3" t="s">
        <v>12062</v>
      </c>
      <c r="D2913" s="3" t="s">
        <v>12587</v>
      </c>
      <c r="E2913" s="3">
        <v>2020</v>
      </c>
      <c r="F2913" s="3" t="s">
        <v>2883</v>
      </c>
      <c r="G2913" s="3" t="s">
        <v>8630</v>
      </c>
      <c r="H2913" s="3">
        <v>1</v>
      </c>
      <c r="I2913" s="5">
        <v>9788497293884</v>
      </c>
      <c r="J2913" s="3">
        <v>1</v>
      </c>
      <c r="K2913" s="8"/>
      <c r="L2913" s="9"/>
      <c r="M2913" s="17">
        <v>168000</v>
      </c>
      <c r="N2913" s="17">
        <v>168000</v>
      </c>
      <c r="O2913" s="10">
        <v>219400</v>
      </c>
      <c r="P2913" s="10">
        <v>219400</v>
      </c>
      <c r="Q2913" s="11">
        <v>172000</v>
      </c>
      <c r="R2913" s="11">
        <v>172000</v>
      </c>
      <c r="S2913" s="12">
        <v>161000</v>
      </c>
      <c r="T2913" s="12">
        <v>161000</v>
      </c>
      <c r="U2913" s="9">
        <v>165600</v>
      </c>
      <c r="V2913" s="9">
        <f>U2913</f>
        <v>165600</v>
      </c>
      <c r="W2913" s="43">
        <f t="shared" si="237"/>
        <v>177200</v>
      </c>
      <c r="X2913" s="43">
        <f t="shared" si="236"/>
        <v>177200</v>
      </c>
    </row>
    <row r="2914" spans="1:24" ht="15" x14ac:dyDescent="0.25">
      <c r="A2914" s="44">
        <v>2911</v>
      </c>
      <c r="B2914" s="3" t="s">
        <v>433</v>
      </c>
      <c r="C2914" s="3" t="s">
        <v>10150</v>
      </c>
      <c r="D2914" s="3" t="s">
        <v>2684</v>
      </c>
      <c r="E2914" s="3">
        <v>2022</v>
      </c>
      <c r="F2914" s="3" t="s">
        <v>23</v>
      </c>
      <c r="G2914" s="3" t="s">
        <v>351</v>
      </c>
      <c r="H2914" s="3">
        <v>1</v>
      </c>
      <c r="I2914" s="5">
        <v>9786287513440</v>
      </c>
      <c r="J2914" s="3">
        <v>3</v>
      </c>
      <c r="K2914" s="8"/>
      <c r="L2914" s="9"/>
      <c r="M2914" s="17">
        <v>67000</v>
      </c>
      <c r="N2914" s="17">
        <v>67000</v>
      </c>
      <c r="O2914" s="10">
        <v>57200</v>
      </c>
      <c r="P2914" s="10">
        <v>57200</v>
      </c>
      <c r="Q2914" s="11">
        <v>68000</v>
      </c>
      <c r="R2914" s="11">
        <v>68000</v>
      </c>
      <c r="S2914" s="12">
        <v>62000</v>
      </c>
      <c r="T2914" s="12">
        <v>62000</v>
      </c>
      <c r="U2914" s="9"/>
      <c r="V2914" s="9"/>
      <c r="W2914" s="43">
        <f t="shared" si="237"/>
        <v>63550</v>
      </c>
      <c r="X2914" s="43">
        <f t="shared" si="236"/>
        <v>190650</v>
      </c>
    </row>
    <row r="2915" spans="1:24" ht="15" x14ac:dyDescent="0.25">
      <c r="A2915" s="44">
        <v>2912</v>
      </c>
      <c r="B2915" s="3" t="s">
        <v>12494</v>
      </c>
      <c r="C2915" s="3" t="s">
        <v>9954</v>
      </c>
      <c r="D2915" s="3" t="s">
        <v>5319</v>
      </c>
      <c r="E2915" s="3" t="s">
        <v>5320</v>
      </c>
      <c r="F2915" s="3" t="s">
        <v>1346</v>
      </c>
      <c r="G2915" s="3" t="s">
        <v>1574</v>
      </c>
      <c r="H2915" s="3" t="s">
        <v>5320</v>
      </c>
      <c r="I2915" s="5">
        <v>9786071738745</v>
      </c>
      <c r="J2915" s="5">
        <v>2</v>
      </c>
      <c r="K2915" s="8"/>
      <c r="L2915" s="9"/>
      <c r="M2915" s="17">
        <v>174000</v>
      </c>
      <c r="N2915" s="17">
        <v>174000</v>
      </c>
      <c r="O2915" s="10">
        <v>149600</v>
      </c>
      <c r="P2915" s="10">
        <v>149600</v>
      </c>
      <c r="Q2915" s="11">
        <v>178000</v>
      </c>
      <c r="R2915" s="11">
        <v>178000</v>
      </c>
      <c r="S2915" s="12">
        <v>163000</v>
      </c>
      <c r="T2915" s="12">
        <v>163000</v>
      </c>
      <c r="U2915" s="9"/>
      <c r="V2915" s="9"/>
      <c r="W2915" s="43">
        <f t="shared" si="237"/>
        <v>166150</v>
      </c>
      <c r="X2915" s="43">
        <f t="shared" si="236"/>
        <v>332300</v>
      </c>
    </row>
    <row r="2916" spans="1:24" ht="15" x14ac:dyDescent="0.25">
      <c r="A2916" s="44">
        <v>2913</v>
      </c>
      <c r="B2916" s="3" t="s">
        <v>11742</v>
      </c>
      <c r="C2916" s="3" t="s">
        <v>11743</v>
      </c>
      <c r="D2916" s="3" t="s">
        <v>9339</v>
      </c>
      <c r="E2916" s="3">
        <v>2023</v>
      </c>
      <c r="F2916" s="3" t="s">
        <v>23</v>
      </c>
      <c r="G2916" s="3" t="s">
        <v>249</v>
      </c>
      <c r="H2916" s="3">
        <v>1</v>
      </c>
      <c r="I2916" s="5">
        <v>9789587627909</v>
      </c>
      <c r="J2916" s="5">
        <v>2</v>
      </c>
      <c r="K2916" s="8"/>
      <c r="L2916" s="9"/>
      <c r="M2916" s="17">
        <v>93000</v>
      </c>
      <c r="N2916" s="17">
        <v>93000</v>
      </c>
      <c r="O2916" s="10">
        <v>80300</v>
      </c>
      <c r="P2916" s="10">
        <v>80300</v>
      </c>
      <c r="Q2916" s="11">
        <v>96000</v>
      </c>
      <c r="R2916" s="11">
        <v>96000</v>
      </c>
      <c r="S2916" s="12">
        <v>88000</v>
      </c>
      <c r="T2916" s="12">
        <v>88000</v>
      </c>
      <c r="U2916" s="9">
        <v>109500</v>
      </c>
      <c r="V2916" s="9">
        <f>U2916</f>
        <v>109500</v>
      </c>
      <c r="W2916" s="43">
        <f t="shared" si="237"/>
        <v>93360</v>
      </c>
      <c r="X2916" s="43">
        <f t="shared" si="236"/>
        <v>186720</v>
      </c>
    </row>
    <row r="2917" spans="1:24" ht="15" x14ac:dyDescent="0.25">
      <c r="A2917" s="44">
        <v>2914</v>
      </c>
      <c r="B2917" s="3" t="s">
        <v>2831</v>
      </c>
      <c r="C2917" s="3" t="s">
        <v>11636</v>
      </c>
      <c r="D2917" s="3" t="s">
        <v>8205</v>
      </c>
      <c r="E2917" s="3">
        <v>2016</v>
      </c>
      <c r="F2917" s="3" t="s">
        <v>656</v>
      </c>
      <c r="G2917" s="3" t="s">
        <v>249</v>
      </c>
      <c r="H2917" s="3"/>
      <c r="I2917" s="5">
        <v>9789587626063</v>
      </c>
      <c r="J2917" s="5">
        <v>1</v>
      </c>
      <c r="K2917" s="8"/>
      <c r="L2917" s="9"/>
      <c r="M2917" s="17">
        <v>83000</v>
      </c>
      <c r="N2917" s="17">
        <v>83000</v>
      </c>
      <c r="O2917" s="10">
        <v>71500</v>
      </c>
      <c r="P2917" s="10">
        <v>71500</v>
      </c>
      <c r="Q2917" s="11">
        <v>85000</v>
      </c>
      <c r="R2917" s="11">
        <v>85000</v>
      </c>
      <c r="S2917" s="12">
        <v>78000</v>
      </c>
      <c r="T2917" s="12">
        <v>78000</v>
      </c>
      <c r="U2917" s="9">
        <v>97500</v>
      </c>
      <c r="V2917" s="9">
        <f>U2917</f>
        <v>97500</v>
      </c>
      <c r="W2917" s="43">
        <f t="shared" si="237"/>
        <v>83000</v>
      </c>
      <c r="X2917" s="43">
        <f t="shared" si="236"/>
        <v>83000</v>
      </c>
    </row>
    <row r="2918" spans="1:24" ht="15" x14ac:dyDescent="0.25">
      <c r="A2918" s="44">
        <v>2915</v>
      </c>
      <c r="B2918" s="3" t="s">
        <v>6228</v>
      </c>
      <c r="C2918" s="3" t="s">
        <v>11969</v>
      </c>
      <c r="D2918" s="3" t="s">
        <v>6230</v>
      </c>
      <c r="E2918" s="3">
        <v>2021</v>
      </c>
      <c r="F2918" s="3" t="s">
        <v>23</v>
      </c>
      <c r="G2918" s="3" t="s">
        <v>249</v>
      </c>
      <c r="H2918" s="3">
        <v>1</v>
      </c>
      <c r="I2918" s="5">
        <v>9789587922424</v>
      </c>
      <c r="J2918" s="3">
        <v>9</v>
      </c>
      <c r="K2918" s="8"/>
      <c r="L2918" s="9"/>
      <c r="M2918" s="17">
        <v>143000</v>
      </c>
      <c r="N2918" s="17">
        <v>143000</v>
      </c>
      <c r="O2918" s="10">
        <v>123200</v>
      </c>
      <c r="P2918" s="10">
        <v>123200</v>
      </c>
      <c r="Q2918" s="11">
        <v>147000</v>
      </c>
      <c r="R2918" s="11">
        <v>147000</v>
      </c>
      <c r="S2918" s="12">
        <v>134000</v>
      </c>
      <c r="T2918" s="12">
        <v>134000</v>
      </c>
      <c r="U2918" s="9">
        <v>168000</v>
      </c>
      <c r="V2918" s="9">
        <f>U2918</f>
        <v>168000</v>
      </c>
      <c r="W2918" s="43">
        <f t="shared" si="237"/>
        <v>143040</v>
      </c>
      <c r="X2918" s="43">
        <f t="shared" si="236"/>
        <v>1287360</v>
      </c>
    </row>
    <row r="2919" spans="1:24" ht="15" x14ac:dyDescent="0.25">
      <c r="A2919" s="44">
        <v>2916</v>
      </c>
      <c r="B2919" s="3" t="s">
        <v>11277</v>
      </c>
      <c r="C2919" s="3" t="s">
        <v>9890</v>
      </c>
      <c r="D2919" s="3" t="s">
        <v>4694</v>
      </c>
      <c r="E2919" s="5">
        <v>2024</v>
      </c>
      <c r="F2919" s="3" t="s">
        <v>1501</v>
      </c>
      <c r="G2919" s="3" t="s">
        <v>4547</v>
      </c>
      <c r="H2919" s="3" t="s">
        <v>4531</v>
      </c>
      <c r="I2919" s="5">
        <v>9786123047771</v>
      </c>
      <c r="J2919" s="5">
        <v>2</v>
      </c>
      <c r="K2919" s="8"/>
      <c r="L2919" s="9"/>
      <c r="M2919" s="17">
        <v>60000</v>
      </c>
      <c r="N2919" s="17">
        <v>60000</v>
      </c>
      <c r="O2919" s="10"/>
      <c r="P2919" s="10"/>
      <c r="Q2919" s="11">
        <v>62000</v>
      </c>
      <c r="R2919" s="11">
        <v>62000</v>
      </c>
      <c r="S2919" s="12">
        <v>57000</v>
      </c>
      <c r="T2919" s="12">
        <v>57000</v>
      </c>
      <c r="U2919" s="9"/>
      <c r="V2919" s="9"/>
      <c r="W2919" s="43">
        <f t="shared" si="237"/>
        <v>59667</v>
      </c>
      <c r="X2919" s="43">
        <f t="shared" si="236"/>
        <v>119334</v>
      </c>
    </row>
    <row r="2920" spans="1:24" ht="15" x14ac:dyDescent="0.25">
      <c r="A2920" s="44">
        <v>2917</v>
      </c>
      <c r="B2920" s="3" t="s">
        <v>6913</v>
      </c>
      <c r="C2920" s="3" t="s">
        <v>6978</v>
      </c>
      <c r="D2920" s="3" t="s">
        <v>6979</v>
      </c>
      <c r="E2920" s="3">
        <v>2019</v>
      </c>
      <c r="F2920" s="3" t="s">
        <v>6912</v>
      </c>
      <c r="G2920" s="3" t="s">
        <v>3000</v>
      </c>
      <c r="H2920" s="3">
        <v>1</v>
      </c>
      <c r="I2920" s="5">
        <v>9789587785609</v>
      </c>
      <c r="J2920" s="5">
        <v>2</v>
      </c>
      <c r="K2920" s="8">
        <v>51750</v>
      </c>
      <c r="L2920" s="9">
        <v>51750</v>
      </c>
      <c r="M2920" s="17">
        <v>64000</v>
      </c>
      <c r="N2920" s="17">
        <v>64000</v>
      </c>
      <c r="O2920" s="10">
        <v>55000</v>
      </c>
      <c r="P2920" s="10">
        <v>55000</v>
      </c>
      <c r="Q2920" s="11">
        <v>66000</v>
      </c>
      <c r="R2920" s="11">
        <v>66000</v>
      </c>
      <c r="S2920" s="12">
        <v>60000</v>
      </c>
      <c r="T2920" s="12">
        <v>60000</v>
      </c>
      <c r="U2920" s="9">
        <v>75000</v>
      </c>
      <c r="V2920" s="9">
        <f t="shared" ref="V2920:V2925" si="238">U2920</f>
        <v>75000</v>
      </c>
      <c r="W2920" s="43">
        <f t="shared" si="237"/>
        <v>61958</v>
      </c>
      <c r="X2920" s="43">
        <f t="shared" si="236"/>
        <v>123916</v>
      </c>
    </row>
    <row r="2921" spans="1:24" ht="15" x14ac:dyDescent="0.25">
      <c r="A2921" s="44">
        <v>2918</v>
      </c>
      <c r="B2921" s="3" t="s">
        <v>4119</v>
      </c>
      <c r="C2921" s="3" t="s">
        <v>12198</v>
      </c>
      <c r="D2921" s="3" t="s">
        <v>4143</v>
      </c>
      <c r="E2921" s="3">
        <v>2016</v>
      </c>
      <c r="F2921" s="3"/>
      <c r="G2921" s="3" t="s">
        <v>4138</v>
      </c>
      <c r="H2921" s="3"/>
      <c r="I2921" s="5">
        <v>9789587624410</v>
      </c>
      <c r="J2921" s="5">
        <v>2</v>
      </c>
      <c r="K2921" s="8"/>
      <c r="L2921" s="9"/>
      <c r="M2921" s="17">
        <v>175000</v>
      </c>
      <c r="N2921" s="17">
        <v>175000</v>
      </c>
      <c r="O2921" s="10"/>
      <c r="P2921" s="10"/>
      <c r="Q2921" s="11">
        <v>179000</v>
      </c>
      <c r="R2921" s="11">
        <v>179000</v>
      </c>
      <c r="S2921" s="12">
        <v>164000</v>
      </c>
      <c r="T2921" s="12">
        <v>164000</v>
      </c>
      <c r="U2921" s="9">
        <v>106500</v>
      </c>
      <c r="V2921" s="9">
        <f t="shared" si="238"/>
        <v>106500</v>
      </c>
      <c r="W2921" s="43">
        <f t="shared" si="237"/>
        <v>156125</v>
      </c>
      <c r="X2921" s="43">
        <f t="shared" si="236"/>
        <v>312250</v>
      </c>
    </row>
    <row r="2922" spans="1:24" ht="15" x14ac:dyDescent="0.25">
      <c r="A2922" s="44">
        <v>2919</v>
      </c>
      <c r="B2922" s="3" t="s">
        <v>11081</v>
      </c>
      <c r="C2922" s="3" t="s">
        <v>9671</v>
      </c>
      <c r="D2922" s="3" t="s">
        <v>2738</v>
      </c>
      <c r="E2922" s="3">
        <v>2021</v>
      </c>
      <c r="F2922" s="3" t="s">
        <v>23</v>
      </c>
      <c r="G2922" s="3" t="s">
        <v>249</v>
      </c>
      <c r="H2922" s="3">
        <v>1</v>
      </c>
      <c r="I2922" s="5">
        <v>9789587922721</v>
      </c>
      <c r="J2922" s="3">
        <v>16</v>
      </c>
      <c r="K2922" s="8"/>
      <c r="L2922" s="9"/>
      <c r="M2922" s="17">
        <v>69000</v>
      </c>
      <c r="N2922" s="17">
        <v>69000</v>
      </c>
      <c r="O2922" s="10">
        <v>59400</v>
      </c>
      <c r="P2922" s="10">
        <v>59400</v>
      </c>
      <c r="Q2922" s="11">
        <v>71000</v>
      </c>
      <c r="R2922" s="11">
        <v>71000</v>
      </c>
      <c r="S2922" s="12">
        <v>65000</v>
      </c>
      <c r="T2922" s="12">
        <v>65000</v>
      </c>
      <c r="U2922" s="9">
        <v>81000</v>
      </c>
      <c r="V2922" s="9">
        <f t="shared" si="238"/>
        <v>81000</v>
      </c>
      <c r="W2922" s="43">
        <f t="shared" si="237"/>
        <v>69080</v>
      </c>
      <c r="X2922" s="43">
        <f t="shared" si="236"/>
        <v>1105280</v>
      </c>
    </row>
    <row r="2923" spans="1:24" ht="15" x14ac:dyDescent="0.25">
      <c r="A2923" s="44">
        <v>2920</v>
      </c>
      <c r="B2923" s="3" t="s">
        <v>12555</v>
      </c>
      <c r="C2923" s="3" t="s">
        <v>7256</v>
      </c>
      <c r="D2923" s="3" t="s">
        <v>7257</v>
      </c>
      <c r="E2923" s="3">
        <v>2023</v>
      </c>
      <c r="F2923" s="3" t="s">
        <v>12450</v>
      </c>
      <c r="G2923" s="3" t="s">
        <v>7258</v>
      </c>
      <c r="H2923" s="3">
        <v>3</v>
      </c>
      <c r="I2923" s="5"/>
      <c r="J2923" s="3">
        <v>1</v>
      </c>
      <c r="K2923" s="8"/>
      <c r="L2923" s="9"/>
      <c r="M2923" s="17">
        <v>114000</v>
      </c>
      <c r="N2923" s="17">
        <v>114000</v>
      </c>
      <c r="O2923" s="10">
        <v>97900</v>
      </c>
      <c r="P2923" s="10">
        <v>97900</v>
      </c>
      <c r="Q2923" s="11">
        <v>117000</v>
      </c>
      <c r="R2923" s="11">
        <v>117000</v>
      </c>
      <c r="S2923" s="12">
        <v>107000</v>
      </c>
      <c r="T2923" s="12">
        <v>107000</v>
      </c>
      <c r="U2923" s="9">
        <v>133500</v>
      </c>
      <c r="V2923" s="9">
        <f t="shared" si="238"/>
        <v>133500</v>
      </c>
      <c r="W2923" s="43">
        <f t="shared" si="237"/>
        <v>113880</v>
      </c>
      <c r="X2923" s="43">
        <f t="shared" si="236"/>
        <v>113880</v>
      </c>
    </row>
    <row r="2924" spans="1:24" ht="15" x14ac:dyDescent="0.25">
      <c r="A2924" s="44">
        <v>2921</v>
      </c>
      <c r="B2924" s="27" t="s">
        <v>4516</v>
      </c>
      <c r="C2924" s="3" t="s">
        <v>11274</v>
      </c>
      <c r="D2924" s="5" t="s">
        <v>4518</v>
      </c>
      <c r="E2924" s="3">
        <v>2018</v>
      </c>
      <c r="F2924" s="3" t="s">
        <v>23</v>
      </c>
      <c r="G2924" s="3" t="s">
        <v>249</v>
      </c>
      <c r="H2924" s="3">
        <v>1</v>
      </c>
      <c r="I2924" s="15">
        <v>9789587629309</v>
      </c>
      <c r="J2924" s="15">
        <v>4</v>
      </c>
      <c r="K2924" s="8"/>
      <c r="L2924" s="9"/>
      <c r="M2924" s="17">
        <v>74000</v>
      </c>
      <c r="N2924" s="17">
        <v>74000</v>
      </c>
      <c r="O2924" s="10">
        <v>63800</v>
      </c>
      <c r="P2924" s="10">
        <v>63800</v>
      </c>
      <c r="Q2924" s="11">
        <v>76000</v>
      </c>
      <c r="R2924" s="11">
        <v>76000</v>
      </c>
      <c r="S2924" s="12">
        <v>70000</v>
      </c>
      <c r="T2924" s="12">
        <v>70000</v>
      </c>
      <c r="U2924" s="9">
        <v>87000</v>
      </c>
      <c r="V2924" s="9">
        <f t="shared" si="238"/>
        <v>87000</v>
      </c>
      <c r="W2924" s="43">
        <f t="shared" si="237"/>
        <v>74160</v>
      </c>
      <c r="X2924" s="43">
        <f t="shared" si="236"/>
        <v>296640</v>
      </c>
    </row>
    <row r="2925" spans="1:24" ht="15" x14ac:dyDescent="0.25">
      <c r="A2925" s="44">
        <v>2922</v>
      </c>
      <c r="B2925" s="3" t="s">
        <v>4215</v>
      </c>
      <c r="C2925" s="3" t="s">
        <v>4295</v>
      </c>
      <c r="D2925" s="3" t="s">
        <v>4296</v>
      </c>
      <c r="E2925" s="3">
        <v>2017</v>
      </c>
      <c r="F2925" s="3" t="s">
        <v>1571</v>
      </c>
      <c r="G2925" s="3" t="s">
        <v>4293</v>
      </c>
      <c r="H2925" s="3"/>
      <c r="I2925" s="5">
        <v>9788425230202</v>
      </c>
      <c r="J2925" s="5">
        <v>1</v>
      </c>
      <c r="K2925" s="8"/>
      <c r="L2925" s="9"/>
      <c r="M2925" s="17"/>
      <c r="N2925" s="17"/>
      <c r="O2925" s="10">
        <v>110000</v>
      </c>
      <c r="P2925" s="10">
        <v>110000</v>
      </c>
      <c r="Q2925" s="11"/>
      <c r="R2925" s="11"/>
      <c r="S2925" s="12"/>
      <c r="T2925" s="12"/>
      <c r="U2925" s="9">
        <v>121680</v>
      </c>
      <c r="V2925" s="9">
        <f t="shared" si="238"/>
        <v>121680</v>
      </c>
      <c r="W2925" s="43">
        <f t="shared" si="237"/>
        <v>115840</v>
      </c>
      <c r="X2925" s="43">
        <f t="shared" si="236"/>
        <v>115840</v>
      </c>
    </row>
    <row r="2926" spans="1:24" ht="15" x14ac:dyDescent="0.25">
      <c r="A2926" s="44">
        <v>2923</v>
      </c>
      <c r="B2926" s="3" t="s">
        <v>11706</v>
      </c>
      <c r="C2926" s="3" t="s">
        <v>10528</v>
      </c>
      <c r="D2926" s="3" t="s">
        <v>9052</v>
      </c>
      <c r="E2926" s="3">
        <v>2024</v>
      </c>
      <c r="F2926" s="3" t="s">
        <v>6912</v>
      </c>
      <c r="G2926" s="3" t="s">
        <v>9053</v>
      </c>
      <c r="H2926" s="3"/>
      <c r="I2926" s="5">
        <v>9786287722224</v>
      </c>
      <c r="J2926" s="3">
        <v>1</v>
      </c>
      <c r="K2926" s="8"/>
      <c r="L2926" s="9"/>
      <c r="M2926" s="17">
        <v>83000</v>
      </c>
      <c r="N2926" s="17">
        <v>83000</v>
      </c>
      <c r="O2926" s="10">
        <v>53900</v>
      </c>
      <c r="P2926" s="10">
        <v>53900</v>
      </c>
      <c r="Q2926" s="11">
        <v>85000</v>
      </c>
      <c r="R2926" s="11">
        <v>85000</v>
      </c>
      <c r="S2926" s="12">
        <v>78000</v>
      </c>
      <c r="T2926" s="12">
        <v>78000</v>
      </c>
      <c r="U2926" s="9"/>
      <c r="V2926" s="9"/>
      <c r="W2926" s="43">
        <f t="shared" si="237"/>
        <v>74975</v>
      </c>
      <c r="X2926" s="43">
        <f t="shared" si="236"/>
        <v>74975</v>
      </c>
    </row>
    <row r="2927" spans="1:24" ht="15" x14ac:dyDescent="0.25">
      <c r="A2927" s="44">
        <v>2924</v>
      </c>
      <c r="B2927" s="3" t="s">
        <v>5959</v>
      </c>
      <c r="C2927" s="3" t="s">
        <v>11388</v>
      </c>
      <c r="D2927" s="3" t="s">
        <v>5971</v>
      </c>
      <c r="E2927" s="3">
        <v>2023</v>
      </c>
      <c r="F2927" s="3" t="s">
        <v>23</v>
      </c>
      <c r="G2927" s="3" t="s">
        <v>2985</v>
      </c>
      <c r="H2927" s="3"/>
      <c r="I2927" s="5">
        <v>9788416277599</v>
      </c>
      <c r="J2927" s="3">
        <v>1</v>
      </c>
      <c r="K2927" s="8"/>
      <c r="L2927" s="9"/>
      <c r="M2927" s="17">
        <v>98000</v>
      </c>
      <c r="N2927" s="17">
        <v>98000</v>
      </c>
      <c r="O2927" s="10">
        <v>111900</v>
      </c>
      <c r="P2927" s="10">
        <v>111900</v>
      </c>
      <c r="Q2927" s="11">
        <v>101000</v>
      </c>
      <c r="R2927" s="11">
        <v>101000</v>
      </c>
      <c r="S2927" s="12">
        <v>94000</v>
      </c>
      <c r="T2927" s="12">
        <v>94000</v>
      </c>
      <c r="U2927" s="9">
        <v>100800</v>
      </c>
      <c r="V2927" s="9">
        <f>U2927</f>
        <v>100800</v>
      </c>
      <c r="W2927" s="43">
        <f t="shared" si="237"/>
        <v>101140</v>
      </c>
      <c r="X2927" s="43">
        <f t="shared" si="236"/>
        <v>101140</v>
      </c>
    </row>
    <row r="2928" spans="1:24" ht="15" x14ac:dyDescent="0.25">
      <c r="A2928" s="44">
        <v>2925</v>
      </c>
      <c r="B2928" s="3" t="s">
        <v>10900</v>
      </c>
      <c r="C2928" s="3" t="s">
        <v>11169</v>
      </c>
      <c r="D2928" s="3" t="s">
        <v>3425</v>
      </c>
      <c r="E2928" s="3">
        <v>2023</v>
      </c>
      <c r="F2928" s="3" t="s">
        <v>23</v>
      </c>
      <c r="G2928" s="3" t="s">
        <v>249</v>
      </c>
      <c r="H2928" s="3">
        <v>1</v>
      </c>
      <c r="I2928" s="5">
        <v>9789587925234</v>
      </c>
      <c r="J2928" s="5">
        <v>12</v>
      </c>
      <c r="K2928" s="8"/>
      <c r="L2928" s="9"/>
      <c r="M2928" s="17">
        <v>67000</v>
      </c>
      <c r="N2928" s="17">
        <v>67000</v>
      </c>
      <c r="O2928" s="10">
        <v>57200</v>
      </c>
      <c r="P2928" s="10">
        <v>57200</v>
      </c>
      <c r="Q2928" s="11">
        <v>68000</v>
      </c>
      <c r="R2928" s="11">
        <v>68000</v>
      </c>
      <c r="S2928" s="12">
        <v>62000</v>
      </c>
      <c r="T2928" s="12">
        <v>62000</v>
      </c>
      <c r="U2928" s="9">
        <v>78000</v>
      </c>
      <c r="V2928" s="9">
        <f>U2928</f>
        <v>78000</v>
      </c>
      <c r="W2928" s="43">
        <f t="shared" si="237"/>
        <v>66440</v>
      </c>
      <c r="X2928" s="43">
        <f t="shared" si="236"/>
        <v>797280</v>
      </c>
    </row>
    <row r="2929" spans="1:24" ht="15" x14ac:dyDescent="0.25">
      <c r="A2929" s="44">
        <v>2926</v>
      </c>
      <c r="B2929" s="3" t="s">
        <v>776</v>
      </c>
      <c r="C2929" s="3" t="s">
        <v>10511</v>
      </c>
      <c r="D2929" s="3" t="s">
        <v>8723</v>
      </c>
      <c r="E2929" s="3">
        <v>2023</v>
      </c>
      <c r="F2929" s="3"/>
      <c r="G2929" s="3" t="s">
        <v>3326</v>
      </c>
      <c r="H2929" s="3"/>
      <c r="I2929" s="5">
        <v>9786287514799</v>
      </c>
      <c r="J2929" s="3">
        <v>2</v>
      </c>
      <c r="K2929" s="8"/>
      <c r="L2929" s="9"/>
      <c r="M2929" s="17">
        <v>88000</v>
      </c>
      <c r="N2929" s="17">
        <v>88000</v>
      </c>
      <c r="O2929" s="10">
        <v>75900</v>
      </c>
      <c r="P2929" s="10">
        <v>75900</v>
      </c>
      <c r="Q2929" s="11">
        <v>90000</v>
      </c>
      <c r="R2929" s="11">
        <v>90000</v>
      </c>
      <c r="S2929" s="12">
        <v>83000</v>
      </c>
      <c r="T2929" s="12">
        <v>83000</v>
      </c>
      <c r="U2929" s="9"/>
      <c r="V2929" s="9"/>
      <c r="W2929" s="43">
        <f t="shared" si="237"/>
        <v>84225</v>
      </c>
      <c r="X2929" s="43">
        <f t="shared" si="236"/>
        <v>168450</v>
      </c>
    </row>
    <row r="2930" spans="1:24" ht="15" x14ac:dyDescent="0.25">
      <c r="A2930" s="44">
        <v>2927</v>
      </c>
      <c r="B2930" s="3" t="s">
        <v>2661</v>
      </c>
      <c r="C2930" s="3" t="s">
        <v>12167</v>
      </c>
      <c r="D2930" s="3" t="s">
        <v>2774</v>
      </c>
      <c r="E2930" s="3">
        <v>2019</v>
      </c>
      <c r="F2930" s="3" t="s">
        <v>23</v>
      </c>
      <c r="G2930" s="3" t="s">
        <v>249</v>
      </c>
      <c r="H2930" s="3">
        <v>1</v>
      </c>
      <c r="I2930" s="5">
        <v>9789587920604</v>
      </c>
      <c r="J2930" s="3">
        <v>6</v>
      </c>
      <c r="K2930" s="8"/>
      <c r="L2930" s="9"/>
      <c r="M2930" s="17">
        <v>58000</v>
      </c>
      <c r="N2930" s="17">
        <v>58000</v>
      </c>
      <c r="O2930" s="10">
        <v>49500</v>
      </c>
      <c r="P2930" s="10">
        <v>49500</v>
      </c>
      <c r="Q2930" s="11">
        <v>59000</v>
      </c>
      <c r="R2930" s="11">
        <v>59000</v>
      </c>
      <c r="S2930" s="12">
        <v>54000</v>
      </c>
      <c r="T2930" s="12">
        <v>54000</v>
      </c>
      <c r="U2930" s="9">
        <v>67500</v>
      </c>
      <c r="V2930" s="9">
        <f>U2930</f>
        <v>67500</v>
      </c>
      <c r="W2930" s="43">
        <f t="shared" si="237"/>
        <v>57600</v>
      </c>
      <c r="X2930" s="43">
        <f t="shared" si="236"/>
        <v>345600</v>
      </c>
    </row>
    <row r="2931" spans="1:24" ht="15" x14ac:dyDescent="0.25">
      <c r="A2931" s="44">
        <v>2928</v>
      </c>
      <c r="B2931" s="6" t="s">
        <v>776</v>
      </c>
      <c r="C2931" s="3" t="s">
        <v>9588</v>
      </c>
      <c r="D2931" s="3" t="s">
        <v>1285</v>
      </c>
      <c r="E2931" s="3"/>
      <c r="F2931" s="6" t="s">
        <v>656</v>
      </c>
      <c r="G2931" s="6" t="s">
        <v>1225</v>
      </c>
      <c r="H2931" s="3" t="s">
        <v>10928</v>
      </c>
      <c r="I2931" s="5">
        <v>9786287732063</v>
      </c>
      <c r="J2931" s="26">
        <v>2</v>
      </c>
      <c r="K2931" s="8"/>
      <c r="L2931" s="9"/>
      <c r="M2931" s="17">
        <v>50000</v>
      </c>
      <c r="N2931" s="17">
        <v>50000</v>
      </c>
      <c r="O2931" s="10">
        <v>42900</v>
      </c>
      <c r="P2931" s="10">
        <v>42900</v>
      </c>
      <c r="Q2931" s="11">
        <v>51000</v>
      </c>
      <c r="R2931" s="11">
        <v>51000</v>
      </c>
      <c r="S2931" s="12">
        <v>47000</v>
      </c>
      <c r="T2931" s="12">
        <v>47000</v>
      </c>
      <c r="U2931" s="9">
        <v>58500</v>
      </c>
      <c r="V2931" s="9">
        <f>U2931</f>
        <v>58500</v>
      </c>
      <c r="W2931" s="43">
        <f t="shared" si="237"/>
        <v>49880</v>
      </c>
      <c r="X2931" s="43">
        <f t="shared" si="236"/>
        <v>99760</v>
      </c>
    </row>
    <row r="2932" spans="1:24" ht="15" x14ac:dyDescent="0.25">
      <c r="A2932" s="44">
        <v>2929</v>
      </c>
      <c r="B2932" s="3" t="s">
        <v>776</v>
      </c>
      <c r="C2932" s="3" t="s">
        <v>9598</v>
      </c>
      <c r="D2932" s="3" t="s">
        <v>1328</v>
      </c>
      <c r="E2932" s="3"/>
      <c r="F2932" s="3" t="s">
        <v>656</v>
      </c>
      <c r="G2932" s="3" t="s">
        <v>278</v>
      </c>
      <c r="H2932" s="3"/>
      <c r="I2932" s="5">
        <v>9786287779303</v>
      </c>
      <c r="J2932" s="5">
        <v>1</v>
      </c>
      <c r="K2932" s="8"/>
      <c r="L2932" s="9"/>
      <c r="M2932" s="17">
        <v>83000</v>
      </c>
      <c r="N2932" s="17">
        <v>83000</v>
      </c>
      <c r="O2932" s="10"/>
      <c r="P2932" s="10"/>
      <c r="Q2932" s="11">
        <v>85000</v>
      </c>
      <c r="R2932" s="11">
        <v>85000</v>
      </c>
      <c r="S2932" s="12">
        <v>78000</v>
      </c>
      <c r="T2932" s="12">
        <v>78000</v>
      </c>
      <c r="U2932" s="9"/>
      <c r="V2932" s="9"/>
      <c r="W2932" s="43">
        <f t="shared" si="237"/>
        <v>82000</v>
      </c>
      <c r="X2932" s="43">
        <f t="shared" si="236"/>
        <v>82000</v>
      </c>
    </row>
    <row r="2933" spans="1:24" ht="15" x14ac:dyDescent="0.25">
      <c r="A2933" s="44">
        <v>2930</v>
      </c>
      <c r="B2933" s="27" t="s">
        <v>1759</v>
      </c>
      <c r="C2933" s="3" t="s">
        <v>9632</v>
      </c>
      <c r="D2933" s="31" t="s">
        <v>2380</v>
      </c>
      <c r="E2933" s="3">
        <v>2013</v>
      </c>
      <c r="F2933" s="3" t="s">
        <v>1346</v>
      </c>
      <c r="G2933" s="31" t="s">
        <v>2381</v>
      </c>
      <c r="H2933" s="3"/>
      <c r="I2933" s="5">
        <v>9788425224263</v>
      </c>
      <c r="J2933" s="3">
        <v>1</v>
      </c>
      <c r="K2933" s="8"/>
      <c r="L2933" s="9"/>
      <c r="M2933" s="17">
        <v>114000</v>
      </c>
      <c r="N2933" s="17">
        <v>114000</v>
      </c>
      <c r="O2933" s="10">
        <v>97900</v>
      </c>
      <c r="P2933" s="10">
        <v>97900</v>
      </c>
      <c r="Q2933" s="11">
        <v>117000</v>
      </c>
      <c r="R2933" s="11">
        <v>117000</v>
      </c>
      <c r="S2933" s="12">
        <v>107000</v>
      </c>
      <c r="T2933" s="12">
        <v>107000</v>
      </c>
      <c r="U2933" s="9">
        <v>194400</v>
      </c>
      <c r="V2933" s="9">
        <f>U2933</f>
        <v>194400</v>
      </c>
      <c r="W2933" s="43">
        <f t="shared" si="237"/>
        <v>126060</v>
      </c>
      <c r="X2933" s="43">
        <f t="shared" si="236"/>
        <v>126060</v>
      </c>
    </row>
    <row r="2934" spans="1:24" ht="15" x14ac:dyDescent="0.25">
      <c r="A2934" s="44">
        <v>2931</v>
      </c>
      <c r="B2934" s="3" t="s">
        <v>433</v>
      </c>
      <c r="C2934" s="3" t="s">
        <v>10010</v>
      </c>
      <c r="D2934" s="3" t="s">
        <v>5733</v>
      </c>
      <c r="E2934" s="3">
        <v>2017</v>
      </c>
      <c r="F2934" s="3" t="s">
        <v>1346</v>
      </c>
      <c r="G2934" s="3" t="s">
        <v>351</v>
      </c>
      <c r="H2934" s="3" t="s">
        <v>10928</v>
      </c>
      <c r="I2934" s="5">
        <v>9789589016855</v>
      </c>
      <c r="J2934" s="5">
        <v>1</v>
      </c>
      <c r="K2934" s="8"/>
      <c r="L2934" s="9"/>
      <c r="M2934" s="17">
        <v>58000</v>
      </c>
      <c r="N2934" s="17">
        <v>58000</v>
      </c>
      <c r="O2934" s="10">
        <v>49500</v>
      </c>
      <c r="P2934" s="10">
        <v>49500</v>
      </c>
      <c r="Q2934" s="11">
        <v>59000</v>
      </c>
      <c r="R2934" s="11">
        <v>59000</v>
      </c>
      <c r="S2934" s="12">
        <v>54000</v>
      </c>
      <c r="T2934" s="12">
        <v>54000</v>
      </c>
      <c r="U2934" s="9"/>
      <c r="V2934" s="9"/>
      <c r="W2934" s="43">
        <f t="shared" si="237"/>
        <v>55125</v>
      </c>
      <c r="X2934" s="43">
        <f t="shared" si="236"/>
        <v>55125</v>
      </c>
    </row>
    <row r="2935" spans="1:24" ht="15" x14ac:dyDescent="0.25">
      <c r="A2935" s="44">
        <v>2932</v>
      </c>
      <c r="B2935" s="3" t="s">
        <v>3798</v>
      </c>
      <c r="C2935" s="3" t="s">
        <v>3927</v>
      </c>
      <c r="D2935" s="3" t="s">
        <v>3928</v>
      </c>
      <c r="E2935" s="3">
        <v>2020</v>
      </c>
      <c r="F2935" s="3" t="s">
        <v>3645</v>
      </c>
      <c r="G2935" s="3" t="s">
        <v>3000</v>
      </c>
      <c r="H2935" s="3">
        <v>1</v>
      </c>
      <c r="I2935" s="5">
        <v>9789587786361</v>
      </c>
      <c r="J2935" s="5">
        <v>7</v>
      </c>
      <c r="K2935" s="8">
        <v>103500</v>
      </c>
      <c r="L2935" s="9">
        <v>103500</v>
      </c>
      <c r="M2935" s="17">
        <v>128000</v>
      </c>
      <c r="N2935" s="17">
        <v>128000</v>
      </c>
      <c r="O2935" s="10">
        <v>110000</v>
      </c>
      <c r="P2935" s="10">
        <v>110000</v>
      </c>
      <c r="Q2935" s="11">
        <v>131000</v>
      </c>
      <c r="R2935" s="11">
        <v>131000</v>
      </c>
      <c r="S2935" s="12">
        <v>120000</v>
      </c>
      <c r="T2935" s="12">
        <v>120000</v>
      </c>
      <c r="U2935" s="9">
        <v>150000</v>
      </c>
      <c r="V2935" s="9">
        <f>U2935</f>
        <v>150000</v>
      </c>
      <c r="W2935" s="43">
        <f t="shared" si="237"/>
        <v>123750</v>
      </c>
      <c r="X2935" s="43">
        <f t="shared" si="236"/>
        <v>866250</v>
      </c>
    </row>
    <row r="2936" spans="1:24" ht="15" x14ac:dyDescent="0.25">
      <c r="A2936" s="44">
        <v>2933</v>
      </c>
      <c r="B2936" s="6" t="s">
        <v>776</v>
      </c>
      <c r="C2936" s="3" t="s">
        <v>9589</v>
      </c>
      <c r="D2936" s="3" t="s">
        <v>1290</v>
      </c>
      <c r="E2936" s="3"/>
      <c r="F2936" s="6" t="s">
        <v>656</v>
      </c>
      <c r="G2936" s="3" t="s">
        <v>278</v>
      </c>
      <c r="H2936" s="3" t="s">
        <v>10928</v>
      </c>
      <c r="I2936" s="5">
        <v>9786287611160</v>
      </c>
      <c r="J2936" s="26">
        <v>1</v>
      </c>
      <c r="K2936" s="8"/>
      <c r="L2936" s="9"/>
      <c r="M2936" s="17">
        <v>83000</v>
      </c>
      <c r="N2936" s="17">
        <v>83000</v>
      </c>
      <c r="O2936" s="10">
        <v>71500</v>
      </c>
      <c r="P2936" s="10">
        <v>71500</v>
      </c>
      <c r="Q2936" s="11">
        <v>85000</v>
      </c>
      <c r="R2936" s="11">
        <v>85000</v>
      </c>
      <c r="S2936" s="12">
        <v>78000</v>
      </c>
      <c r="T2936" s="12">
        <v>78000</v>
      </c>
      <c r="U2936" s="9"/>
      <c r="V2936" s="9"/>
      <c r="W2936" s="43">
        <f t="shared" si="237"/>
        <v>79375</v>
      </c>
      <c r="X2936" s="43">
        <f t="shared" si="236"/>
        <v>79375</v>
      </c>
    </row>
    <row r="2937" spans="1:24" ht="15" x14ac:dyDescent="0.25">
      <c r="A2937" s="44">
        <v>2934</v>
      </c>
      <c r="B2937" s="3" t="s">
        <v>3694</v>
      </c>
      <c r="C2937" s="3" t="s">
        <v>12240</v>
      </c>
      <c r="D2937" s="3" t="s">
        <v>6206</v>
      </c>
      <c r="E2937" s="3">
        <v>2022</v>
      </c>
      <c r="F2937" s="3" t="s">
        <v>1040</v>
      </c>
      <c r="G2937" s="3" t="s">
        <v>5145</v>
      </c>
      <c r="H2937" s="3">
        <v>1</v>
      </c>
      <c r="I2937" s="5">
        <v>9798817984538</v>
      </c>
      <c r="J2937" s="3">
        <v>1</v>
      </c>
      <c r="K2937" s="8"/>
      <c r="L2937" s="9"/>
      <c r="M2937" s="17">
        <v>160000</v>
      </c>
      <c r="N2937" s="17">
        <v>160000</v>
      </c>
      <c r="O2937" s="10">
        <v>184700</v>
      </c>
      <c r="P2937" s="10">
        <v>184700</v>
      </c>
      <c r="Q2937" s="11">
        <v>165000</v>
      </c>
      <c r="R2937" s="11">
        <v>165000</v>
      </c>
      <c r="S2937" s="12">
        <v>152000</v>
      </c>
      <c r="T2937" s="12">
        <v>152000</v>
      </c>
      <c r="U2937" s="9">
        <v>129213</v>
      </c>
      <c r="V2937" s="9">
        <f>U2937</f>
        <v>129213</v>
      </c>
      <c r="W2937" s="43">
        <f t="shared" si="237"/>
        <v>158183</v>
      </c>
      <c r="X2937" s="43">
        <f t="shared" si="236"/>
        <v>158183</v>
      </c>
    </row>
    <row r="2938" spans="1:24" ht="15" x14ac:dyDescent="0.25">
      <c r="A2938" s="44">
        <v>2935</v>
      </c>
      <c r="B2938" s="3" t="s">
        <v>11706</v>
      </c>
      <c r="C2938" s="3" t="s">
        <v>10514</v>
      </c>
      <c r="D2938" s="3" t="s">
        <v>3146</v>
      </c>
      <c r="E2938" s="3">
        <v>2017</v>
      </c>
      <c r="F2938" s="3" t="s">
        <v>6912</v>
      </c>
      <c r="G2938" s="3" t="s">
        <v>1225</v>
      </c>
      <c r="H2938" s="3"/>
      <c r="I2938" s="5">
        <v>9789584256058</v>
      </c>
      <c r="J2938" s="3">
        <v>1</v>
      </c>
      <c r="K2938" s="8"/>
      <c r="L2938" s="9"/>
      <c r="M2938" s="17"/>
      <c r="N2938" s="17"/>
      <c r="O2938" s="10">
        <v>31900</v>
      </c>
      <c r="P2938" s="10">
        <v>31900</v>
      </c>
      <c r="Q2938" s="11"/>
      <c r="R2938" s="11"/>
      <c r="S2938" s="12"/>
      <c r="T2938" s="12"/>
      <c r="U2938" s="9">
        <v>43500</v>
      </c>
      <c r="V2938" s="9">
        <f>U2938</f>
        <v>43500</v>
      </c>
      <c r="W2938" s="43">
        <f t="shared" si="237"/>
        <v>37700</v>
      </c>
      <c r="X2938" s="43">
        <f t="shared" si="236"/>
        <v>37700</v>
      </c>
    </row>
    <row r="2939" spans="1:24" ht="15" x14ac:dyDescent="0.25">
      <c r="A2939" s="44">
        <v>2936</v>
      </c>
      <c r="B2939" s="3" t="s">
        <v>11322</v>
      </c>
      <c r="C2939" s="3" t="s">
        <v>10695</v>
      </c>
      <c r="D2939" s="3" t="s">
        <v>5307</v>
      </c>
      <c r="E2939" s="3" t="s">
        <v>5308</v>
      </c>
      <c r="F2939" s="3" t="s">
        <v>1346</v>
      </c>
      <c r="G2939" s="3" t="s">
        <v>1574</v>
      </c>
      <c r="H2939" s="3" t="s">
        <v>5308</v>
      </c>
      <c r="I2939" s="5">
        <v>9786071732385</v>
      </c>
      <c r="J2939" s="5">
        <v>2</v>
      </c>
      <c r="K2939" s="8"/>
      <c r="L2939" s="9"/>
      <c r="M2939" s="17">
        <v>120000</v>
      </c>
      <c r="N2939" s="17">
        <v>120000</v>
      </c>
      <c r="O2939" s="10"/>
      <c r="P2939" s="10"/>
      <c r="Q2939" s="11">
        <v>123000</v>
      </c>
      <c r="R2939" s="11">
        <v>123000</v>
      </c>
      <c r="S2939" s="12">
        <v>113000</v>
      </c>
      <c r="T2939" s="12">
        <v>113000</v>
      </c>
      <c r="U2939" s="9"/>
      <c r="V2939" s="9"/>
      <c r="W2939" s="43">
        <f t="shared" si="237"/>
        <v>118667</v>
      </c>
      <c r="X2939" s="43">
        <f t="shared" si="236"/>
        <v>237334</v>
      </c>
    </row>
    <row r="2940" spans="1:24" ht="15" x14ac:dyDescent="0.25">
      <c r="A2940" s="44">
        <v>2937</v>
      </c>
      <c r="B2940" s="5" t="s">
        <v>12348</v>
      </c>
      <c r="C2940" s="3" t="s">
        <v>9475</v>
      </c>
      <c r="D2940" s="3" t="s">
        <v>382</v>
      </c>
      <c r="E2940" s="3">
        <v>2023</v>
      </c>
      <c r="F2940" s="3" t="s">
        <v>23</v>
      </c>
      <c r="G2940" s="62" t="s">
        <v>383</v>
      </c>
      <c r="H2940" s="62"/>
      <c r="I2940" s="5">
        <v>9788441547179</v>
      </c>
      <c r="J2940" s="16">
        <v>3</v>
      </c>
      <c r="K2940" s="8"/>
      <c r="L2940" s="9"/>
      <c r="M2940" s="17">
        <v>158000</v>
      </c>
      <c r="N2940" s="17">
        <v>158000</v>
      </c>
      <c r="O2940" s="10">
        <v>179800</v>
      </c>
      <c r="P2940" s="10">
        <v>179800</v>
      </c>
      <c r="Q2940" s="11">
        <v>163000</v>
      </c>
      <c r="R2940" s="11">
        <v>163000</v>
      </c>
      <c r="S2940" s="12">
        <v>152000</v>
      </c>
      <c r="T2940" s="12">
        <v>152000</v>
      </c>
      <c r="U2940" s="9">
        <v>165240</v>
      </c>
      <c r="V2940" s="9">
        <f>U2940</f>
        <v>165240</v>
      </c>
      <c r="W2940" s="43">
        <f t="shared" si="237"/>
        <v>163608</v>
      </c>
      <c r="X2940" s="43">
        <f t="shared" si="236"/>
        <v>490824</v>
      </c>
    </row>
    <row r="2941" spans="1:24" ht="15" x14ac:dyDescent="0.25">
      <c r="A2941" s="44">
        <v>2938</v>
      </c>
      <c r="B2941" s="3" t="s">
        <v>776</v>
      </c>
      <c r="C2941" s="3" t="s">
        <v>10439</v>
      </c>
      <c r="D2941" s="3" t="s">
        <v>8752</v>
      </c>
      <c r="E2941" s="3">
        <v>2019</v>
      </c>
      <c r="F2941" s="3"/>
      <c r="G2941" s="7" t="s">
        <v>5718</v>
      </c>
      <c r="H2941" s="3"/>
      <c r="I2941" s="5">
        <v>9788412056006</v>
      </c>
      <c r="J2941" s="3">
        <v>1</v>
      </c>
      <c r="K2941" s="8"/>
      <c r="L2941" s="9"/>
      <c r="M2941" s="17">
        <v>444000</v>
      </c>
      <c r="N2941" s="17">
        <v>444000</v>
      </c>
      <c r="O2941" s="10">
        <v>381700</v>
      </c>
      <c r="P2941" s="10">
        <v>381700</v>
      </c>
      <c r="Q2941" s="11">
        <v>455000</v>
      </c>
      <c r="R2941" s="11">
        <v>455000</v>
      </c>
      <c r="S2941" s="12">
        <v>416000</v>
      </c>
      <c r="T2941" s="12">
        <v>416000</v>
      </c>
      <c r="U2941" s="9">
        <v>538560</v>
      </c>
      <c r="V2941" s="9">
        <f>U2941</f>
        <v>538560</v>
      </c>
      <c r="W2941" s="43">
        <f t="shared" si="237"/>
        <v>447052</v>
      </c>
      <c r="X2941" s="43">
        <f t="shared" si="236"/>
        <v>447052</v>
      </c>
    </row>
    <row r="2942" spans="1:24" ht="15" x14ac:dyDescent="0.25">
      <c r="A2942" s="44">
        <v>2939</v>
      </c>
      <c r="B2942" s="3" t="s">
        <v>11277</v>
      </c>
      <c r="C2942" s="3" t="s">
        <v>9845</v>
      </c>
      <c r="D2942" s="3" t="s">
        <v>11279</v>
      </c>
      <c r="E2942" s="3">
        <v>2020</v>
      </c>
      <c r="F2942" s="3" t="s">
        <v>2454</v>
      </c>
      <c r="G2942" s="3" t="s">
        <v>4559</v>
      </c>
      <c r="H2942" s="3" t="s">
        <v>4531</v>
      </c>
      <c r="I2942" s="5">
        <v>9788420012469</v>
      </c>
      <c r="J2942" s="5">
        <v>2</v>
      </c>
      <c r="K2942" s="8"/>
      <c r="L2942" s="9"/>
      <c r="M2942" s="17">
        <v>171000</v>
      </c>
      <c r="N2942" s="17">
        <v>171000</v>
      </c>
      <c r="O2942" s="10">
        <v>245500</v>
      </c>
      <c r="P2942" s="10">
        <v>245500</v>
      </c>
      <c r="Q2942" s="11">
        <v>176000</v>
      </c>
      <c r="R2942" s="11">
        <v>176000</v>
      </c>
      <c r="S2942" s="12">
        <v>164000</v>
      </c>
      <c r="T2942" s="12">
        <v>164000</v>
      </c>
      <c r="U2942" s="9">
        <v>187200</v>
      </c>
      <c r="V2942" s="9">
        <f>U2942</f>
        <v>187200</v>
      </c>
      <c r="W2942" s="43">
        <f t="shared" si="237"/>
        <v>188740</v>
      </c>
      <c r="X2942" s="43">
        <f t="shared" si="236"/>
        <v>377480</v>
      </c>
    </row>
    <row r="2943" spans="1:24" ht="15" x14ac:dyDescent="0.25">
      <c r="A2943" s="44">
        <v>2940</v>
      </c>
      <c r="B2943" s="3" t="s">
        <v>3731</v>
      </c>
      <c r="C2943" s="3" t="s">
        <v>3795</v>
      </c>
      <c r="D2943" s="3" t="s">
        <v>3796</v>
      </c>
      <c r="E2943" s="3" t="s">
        <v>3785</v>
      </c>
      <c r="F2943" s="3" t="s">
        <v>3645</v>
      </c>
      <c r="G2943" s="3" t="s">
        <v>1614</v>
      </c>
      <c r="H2943" s="3"/>
      <c r="I2943" s="5" t="s">
        <v>3797</v>
      </c>
      <c r="J2943" s="5">
        <v>1</v>
      </c>
      <c r="K2943" s="8"/>
      <c r="L2943" s="9"/>
      <c r="M2943" s="17">
        <v>332000</v>
      </c>
      <c r="N2943" s="17">
        <v>332000</v>
      </c>
      <c r="O2943" s="10"/>
      <c r="P2943" s="10"/>
      <c r="Q2943" s="11">
        <v>339000</v>
      </c>
      <c r="R2943" s="11">
        <v>339000</v>
      </c>
      <c r="S2943" s="12">
        <v>311000</v>
      </c>
      <c r="T2943" s="12">
        <v>311000</v>
      </c>
      <c r="U2943" s="9"/>
      <c r="V2943" s="9"/>
      <c r="W2943" s="43">
        <f t="shared" si="237"/>
        <v>327333</v>
      </c>
      <c r="X2943" s="43">
        <f t="shared" si="236"/>
        <v>327333</v>
      </c>
    </row>
    <row r="2944" spans="1:24" ht="15" x14ac:dyDescent="0.25">
      <c r="A2944" s="44">
        <v>2941</v>
      </c>
      <c r="B2944" s="3" t="s">
        <v>6876</v>
      </c>
      <c r="C2944" s="3" t="s">
        <v>12728</v>
      </c>
      <c r="D2944" s="3" t="s">
        <v>6878</v>
      </c>
      <c r="E2944" s="3">
        <v>2021</v>
      </c>
      <c r="F2944" s="3" t="s">
        <v>2502</v>
      </c>
      <c r="G2944" s="3" t="s">
        <v>6857</v>
      </c>
      <c r="H2944" s="3" t="s">
        <v>6879</v>
      </c>
      <c r="I2944" s="5">
        <v>9789588993645</v>
      </c>
      <c r="J2944" s="3">
        <v>1</v>
      </c>
      <c r="K2944" s="8"/>
      <c r="L2944" s="9"/>
      <c r="M2944" s="17">
        <v>119000</v>
      </c>
      <c r="N2944" s="17">
        <v>119000</v>
      </c>
      <c r="O2944" s="10">
        <v>102300</v>
      </c>
      <c r="P2944" s="10">
        <v>102300</v>
      </c>
      <c r="Q2944" s="11">
        <v>122000</v>
      </c>
      <c r="R2944" s="11">
        <v>122000</v>
      </c>
      <c r="S2944" s="12">
        <v>112000</v>
      </c>
      <c r="T2944" s="12">
        <v>112000</v>
      </c>
      <c r="U2944" s="9"/>
      <c r="V2944" s="9"/>
      <c r="W2944" s="43">
        <f t="shared" si="237"/>
        <v>113825</v>
      </c>
      <c r="X2944" s="43">
        <f t="shared" si="236"/>
        <v>113825</v>
      </c>
    </row>
    <row r="2945" spans="1:24" ht="15" x14ac:dyDescent="0.25">
      <c r="A2945" s="44">
        <v>2942</v>
      </c>
      <c r="B2945" s="3" t="s">
        <v>4734</v>
      </c>
      <c r="C2945" s="3" t="s">
        <v>4735</v>
      </c>
      <c r="D2945" s="3" t="s">
        <v>4736</v>
      </c>
      <c r="E2945" s="3">
        <v>2000</v>
      </c>
      <c r="F2945" s="3" t="s">
        <v>4713</v>
      </c>
      <c r="G2945" s="3" t="s">
        <v>1520</v>
      </c>
      <c r="H2945" s="3"/>
      <c r="I2945" s="5" t="s">
        <v>4737</v>
      </c>
      <c r="J2945" s="5">
        <v>1</v>
      </c>
      <c r="K2945" s="8"/>
      <c r="L2945" s="9"/>
      <c r="M2945" s="17">
        <v>79000</v>
      </c>
      <c r="N2945" s="17">
        <v>79000</v>
      </c>
      <c r="O2945" s="10">
        <v>157600</v>
      </c>
      <c r="P2945" s="10">
        <v>157600</v>
      </c>
      <c r="Q2945" s="11">
        <v>81000</v>
      </c>
      <c r="R2945" s="11">
        <v>81000</v>
      </c>
      <c r="S2945" s="12">
        <v>76000</v>
      </c>
      <c r="T2945" s="12">
        <v>76000</v>
      </c>
      <c r="U2945" s="9">
        <v>75600</v>
      </c>
      <c r="V2945" s="9">
        <f t="shared" ref="V2945:V2951" si="239">U2945</f>
        <v>75600</v>
      </c>
      <c r="W2945" s="43">
        <f t="shared" si="237"/>
        <v>93840</v>
      </c>
      <c r="X2945" s="43">
        <f t="shared" si="236"/>
        <v>93840</v>
      </c>
    </row>
    <row r="2946" spans="1:24" ht="15" x14ac:dyDescent="0.25">
      <c r="A2946" s="44">
        <v>2943</v>
      </c>
      <c r="B2946" s="27" t="s">
        <v>1514</v>
      </c>
      <c r="C2946" s="3" t="s">
        <v>2382</v>
      </c>
      <c r="D2946" s="3" t="s">
        <v>2383</v>
      </c>
      <c r="E2946" s="3">
        <v>2012</v>
      </c>
      <c r="F2946" s="3" t="s">
        <v>1341</v>
      </c>
      <c r="G2946" s="3" t="s">
        <v>1388</v>
      </c>
      <c r="H2946" s="3"/>
      <c r="I2946" s="5">
        <v>9788484693079</v>
      </c>
      <c r="J2946" s="3">
        <v>1</v>
      </c>
      <c r="K2946" s="8"/>
      <c r="L2946" s="9"/>
      <c r="M2946" s="17"/>
      <c r="N2946" s="17"/>
      <c r="O2946" s="10">
        <v>191400</v>
      </c>
      <c r="P2946" s="10">
        <v>191400</v>
      </c>
      <c r="Q2946" s="11"/>
      <c r="R2946" s="11"/>
      <c r="S2946" s="12"/>
      <c r="T2946" s="12"/>
      <c r="U2946" s="9">
        <v>108000</v>
      </c>
      <c r="V2946" s="9">
        <f t="shared" si="239"/>
        <v>108000</v>
      </c>
      <c r="W2946" s="43">
        <f t="shared" si="237"/>
        <v>149700</v>
      </c>
      <c r="X2946" s="43">
        <f t="shared" si="236"/>
        <v>149700</v>
      </c>
    </row>
    <row r="2947" spans="1:24" ht="15" x14ac:dyDescent="0.25">
      <c r="A2947" s="44">
        <v>2944</v>
      </c>
      <c r="B2947" s="3" t="s">
        <v>776</v>
      </c>
      <c r="C2947" s="3" t="s">
        <v>11797</v>
      </c>
      <c r="D2947" s="3" t="s">
        <v>816</v>
      </c>
      <c r="E2947" s="3">
        <v>2022</v>
      </c>
      <c r="F2947" s="3" t="s">
        <v>656</v>
      </c>
      <c r="G2947" s="3" t="s">
        <v>817</v>
      </c>
      <c r="H2947" s="3"/>
      <c r="I2947" s="5">
        <v>9786287525474</v>
      </c>
      <c r="J2947" s="79">
        <v>1</v>
      </c>
      <c r="K2947" s="8"/>
      <c r="L2947" s="9"/>
      <c r="M2947" s="17">
        <v>88000</v>
      </c>
      <c r="N2947" s="17">
        <v>88000</v>
      </c>
      <c r="O2947" s="10">
        <v>75900</v>
      </c>
      <c r="P2947" s="10">
        <v>75900</v>
      </c>
      <c r="Q2947" s="11">
        <v>90000</v>
      </c>
      <c r="R2947" s="11">
        <v>90000</v>
      </c>
      <c r="S2947" s="12">
        <v>83000</v>
      </c>
      <c r="T2947" s="12">
        <v>83000</v>
      </c>
      <c r="U2947" s="9">
        <v>103500</v>
      </c>
      <c r="V2947" s="9">
        <f t="shared" si="239"/>
        <v>103500</v>
      </c>
      <c r="W2947" s="43">
        <f t="shared" si="237"/>
        <v>88080</v>
      </c>
      <c r="X2947" s="43">
        <f t="shared" si="236"/>
        <v>88080</v>
      </c>
    </row>
    <row r="2948" spans="1:24" ht="15" x14ac:dyDescent="0.25">
      <c r="A2948" s="44">
        <v>2945</v>
      </c>
      <c r="B2948" s="27" t="s">
        <v>1580</v>
      </c>
      <c r="C2948" s="3" t="s">
        <v>9633</v>
      </c>
      <c r="D2948" s="3"/>
      <c r="E2948" s="3"/>
      <c r="F2948" s="3" t="s">
        <v>1346</v>
      </c>
      <c r="G2948" s="3" t="s">
        <v>2385</v>
      </c>
      <c r="H2948" s="3"/>
      <c r="I2948" s="5">
        <v>9788496777156</v>
      </c>
      <c r="J2948" s="3">
        <v>1</v>
      </c>
      <c r="K2948" s="8"/>
      <c r="L2948" s="9"/>
      <c r="M2948" s="17">
        <v>72000</v>
      </c>
      <c r="N2948" s="17">
        <v>72000</v>
      </c>
      <c r="O2948" s="10">
        <v>33000</v>
      </c>
      <c r="P2948" s="10">
        <v>33000</v>
      </c>
      <c r="Q2948" s="11">
        <v>74000</v>
      </c>
      <c r="R2948" s="11">
        <v>74000</v>
      </c>
      <c r="S2948" s="12">
        <v>69000</v>
      </c>
      <c r="T2948" s="12">
        <v>69000</v>
      </c>
      <c r="U2948" s="9">
        <v>68400</v>
      </c>
      <c r="V2948" s="9">
        <f t="shared" si="239"/>
        <v>68400</v>
      </c>
      <c r="W2948" s="43">
        <f t="shared" si="237"/>
        <v>63280</v>
      </c>
      <c r="X2948" s="43">
        <f t="shared" ref="X2948:X3011" si="240">W2948*J2948</f>
        <v>63280</v>
      </c>
    </row>
    <row r="2949" spans="1:24" ht="15" x14ac:dyDescent="0.25">
      <c r="A2949" s="44">
        <v>2946</v>
      </c>
      <c r="B2949" s="3" t="s">
        <v>4817</v>
      </c>
      <c r="C2949" s="3" t="s">
        <v>9897</v>
      </c>
      <c r="D2949" s="3" t="s">
        <v>4832</v>
      </c>
      <c r="E2949" s="3">
        <v>2017</v>
      </c>
      <c r="F2949" s="3" t="s">
        <v>4713</v>
      </c>
      <c r="G2949" s="3" t="s">
        <v>4741</v>
      </c>
      <c r="H2949" s="3"/>
      <c r="I2949" s="5">
        <v>9788416228799</v>
      </c>
      <c r="J2949" s="5">
        <v>1</v>
      </c>
      <c r="K2949" s="8"/>
      <c r="L2949" s="9"/>
      <c r="M2949" s="17">
        <v>552000</v>
      </c>
      <c r="N2949" s="17">
        <v>552000</v>
      </c>
      <c r="O2949" s="10">
        <v>664700</v>
      </c>
      <c r="P2949" s="10">
        <v>664700</v>
      </c>
      <c r="Q2949" s="11">
        <v>567000</v>
      </c>
      <c r="R2949" s="11">
        <v>567000</v>
      </c>
      <c r="S2949" s="12">
        <v>530000</v>
      </c>
      <c r="T2949" s="12">
        <v>530000</v>
      </c>
      <c r="U2949" s="9">
        <v>554400</v>
      </c>
      <c r="V2949" s="9">
        <f t="shared" si="239"/>
        <v>554400</v>
      </c>
      <c r="W2949" s="43">
        <f t="shared" ref="W2949:W3012" si="241">ROUND(AVERAGE(K2949,M2949,O2949,Q2949,S2949,U2949),0)</f>
        <v>573620</v>
      </c>
      <c r="X2949" s="43">
        <f t="shared" si="240"/>
        <v>573620</v>
      </c>
    </row>
    <row r="2950" spans="1:24" ht="15" x14ac:dyDescent="0.25">
      <c r="A2950" s="44">
        <v>2947</v>
      </c>
      <c r="B2950" s="3" t="s">
        <v>433</v>
      </c>
      <c r="C2950" s="3" t="s">
        <v>10015</v>
      </c>
      <c r="D2950" s="3" t="s">
        <v>5733</v>
      </c>
      <c r="E2950" s="3">
        <v>2013</v>
      </c>
      <c r="F2950" s="3" t="s">
        <v>1346</v>
      </c>
      <c r="G2950" s="3" t="s">
        <v>1310</v>
      </c>
      <c r="H2950" s="3" t="s">
        <v>10928</v>
      </c>
      <c r="I2950" s="5">
        <v>9789585428102</v>
      </c>
      <c r="J2950" s="3">
        <v>1</v>
      </c>
      <c r="K2950" s="8"/>
      <c r="L2950" s="9"/>
      <c r="M2950" s="17">
        <v>88000</v>
      </c>
      <c r="N2950" s="17">
        <v>88000</v>
      </c>
      <c r="O2950" s="10">
        <v>75900</v>
      </c>
      <c r="P2950" s="10">
        <v>75900</v>
      </c>
      <c r="Q2950" s="11">
        <v>90000</v>
      </c>
      <c r="R2950" s="11">
        <v>90000</v>
      </c>
      <c r="S2950" s="12">
        <v>83000</v>
      </c>
      <c r="T2950" s="12">
        <v>83000</v>
      </c>
      <c r="U2950" s="9">
        <v>103500</v>
      </c>
      <c r="V2950" s="9">
        <f t="shared" si="239"/>
        <v>103500</v>
      </c>
      <c r="W2950" s="43">
        <f t="shared" si="241"/>
        <v>88080</v>
      </c>
      <c r="X2950" s="43">
        <f t="shared" si="240"/>
        <v>88080</v>
      </c>
    </row>
    <row r="2951" spans="1:24" ht="15" x14ac:dyDescent="0.25">
      <c r="A2951" s="44">
        <v>2948</v>
      </c>
      <c r="B2951" s="3" t="s">
        <v>11706</v>
      </c>
      <c r="C2951" s="3" t="s">
        <v>10525</v>
      </c>
      <c r="D2951" s="3" t="s">
        <v>9043</v>
      </c>
      <c r="E2951" s="3">
        <v>2024</v>
      </c>
      <c r="F2951" s="3" t="s">
        <v>6912</v>
      </c>
      <c r="G2951" s="3" t="s">
        <v>1070</v>
      </c>
      <c r="H2951" s="3"/>
      <c r="I2951" s="5">
        <v>9786287641549</v>
      </c>
      <c r="J2951" s="3">
        <v>1</v>
      </c>
      <c r="K2951" s="8"/>
      <c r="L2951" s="9"/>
      <c r="M2951" s="17">
        <v>73000</v>
      </c>
      <c r="N2951" s="17">
        <v>73000</v>
      </c>
      <c r="O2951" s="10">
        <v>62700</v>
      </c>
      <c r="P2951" s="10">
        <v>62700</v>
      </c>
      <c r="Q2951" s="11">
        <v>75000</v>
      </c>
      <c r="R2951" s="11">
        <v>75000</v>
      </c>
      <c r="S2951" s="12">
        <v>68000</v>
      </c>
      <c r="T2951" s="12">
        <v>68000</v>
      </c>
      <c r="U2951" s="9">
        <v>85500</v>
      </c>
      <c r="V2951" s="9">
        <f t="shared" si="239"/>
        <v>85500</v>
      </c>
      <c r="W2951" s="43">
        <f t="shared" si="241"/>
        <v>72840</v>
      </c>
      <c r="X2951" s="43">
        <f t="shared" si="240"/>
        <v>72840</v>
      </c>
    </row>
    <row r="2952" spans="1:24" ht="15" x14ac:dyDescent="0.25">
      <c r="A2952" s="44">
        <v>2949</v>
      </c>
      <c r="B2952" s="3" t="s">
        <v>776</v>
      </c>
      <c r="C2952" s="3" t="s">
        <v>11810</v>
      </c>
      <c r="D2952" s="3" t="s">
        <v>277</v>
      </c>
      <c r="E2952" s="3">
        <v>2023</v>
      </c>
      <c r="F2952" s="3" t="s">
        <v>656</v>
      </c>
      <c r="G2952" s="3" t="s">
        <v>278</v>
      </c>
      <c r="H2952" s="3"/>
      <c r="I2952" s="5">
        <v>9786287650510</v>
      </c>
      <c r="J2952" s="80">
        <v>8</v>
      </c>
      <c r="K2952" s="8"/>
      <c r="L2952" s="9"/>
      <c r="M2952" s="17">
        <v>83000</v>
      </c>
      <c r="N2952" s="17">
        <v>83000</v>
      </c>
      <c r="O2952" s="10">
        <v>64900</v>
      </c>
      <c r="P2952" s="10">
        <v>64900</v>
      </c>
      <c r="Q2952" s="11">
        <v>85000</v>
      </c>
      <c r="R2952" s="11">
        <v>85000</v>
      </c>
      <c r="S2952" s="12">
        <v>78000</v>
      </c>
      <c r="T2952" s="12">
        <v>78000</v>
      </c>
      <c r="U2952" s="9"/>
      <c r="V2952" s="9"/>
      <c r="W2952" s="43">
        <f t="shared" si="241"/>
        <v>77725</v>
      </c>
      <c r="X2952" s="43">
        <f t="shared" si="240"/>
        <v>621800</v>
      </c>
    </row>
    <row r="2953" spans="1:24" ht="15" x14ac:dyDescent="0.25">
      <c r="A2953" s="44">
        <v>2950</v>
      </c>
      <c r="B2953" s="27" t="s">
        <v>1470</v>
      </c>
      <c r="C2953" s="3" t="s">
        <v>11053</v>
      </c>
      <c r="D2953" s="3" t="s">
        <v>12406</v>
      </c>
      <c r="E2953" s="3"/>
      <c r="F2953" s="3" t="s">
        <v>1346</v>
      </c>
      <c r="G2953" s="3" t="s">
        <v>2388</v>
      </c>
      <c r="H2953" s="3"/>
      <c r="I2953" s="5">
        <v>9783330095335</v>
      </c>
      <c r="J2953" s="3">
        <v>2</v>
      </c>
      <c r="K2953" s="8"/>
      <c r="L2953" s="9"/>
      <c r="M2953" s="17">
        <v>307000</v>
      </c>
      <c r="N2953" s="17">
        <v>307000</v>
      </c>
      <c r="O2953" s="10"/>
      <c r="P2953" s="10"/>
      <c r="Q2953" s="11">
        <v>315000</v>
      </c>
      <c r="R2953" s="11">
        <v>315000</v>
      </c>
      <c r="S2953" s="12">
        <v>290000</v>
      </c>
      <c r="T2953" s="12">
        <v>290000</v>
      </c>
      <c r="U2953" s="9">
        <v>277200</v>
      </c>
      <c r="V2953" s="9">
        <f>U2953</f>
        <v>277200</v>
      </c>
      <c r="W2953" s="43">
        <f t="shared" si="241"/>
        <v>297300</v>
      </c>
      <c r="X2953" s="43">
        <f t="shared" si="240"/>
        <v>594600</v>
      </c>
    </row>
    <row r="2954" spans="1:24" ht="15" x14ac:dyDescent="0.25">
      <c r="A2954" s="44">
        <v>2951</v>
      </c>
      <c r="B2954" s="3" t="s">
        <v>433</v>
      </c>
      <c r="C2954" s="3" t="s">
        <v>9782</v>
      </c>
      <c r="D2954" s="3" t="s">
        <v>3132</v>
      </c>
      <c r="E2954" s="3"/>
      <c r="F2954" s="3" t="s">
        <v>1346</v>
      </c>
      <c r="G2954" s="3" t="s">
        <v>278</v>
      </c>
      <c r="H2954" s="3"/>
      <c r="I2954" s="5">
        <v>9789584293374</v>
      </c>
      <c r="J2954" s="5">
        <v>6</v>
      </c>
      <c r="K2954" s="8"/>
      <c r="L2954" s="9"/>
      <c r="M2954" s="17">
        <v>45000</v>
      </c>
      <c r="N2954" s="17">
        <v>45000</v>
      </c>
      <c r="O2954" s="10"/>
      <c r="P2954" s="10"/>
      <c r="Q2954" s="11">
        <v>46000</v>
      </c>
      <c r="R2954" s="11">
        <v>46000</v>
      </c>
      <c r="S2954" s="12">
        <v>42000</v>
      </c>
      <c r="T2954" s="12">
        <v>42000</v>
      </c>
      <c r="U2954" s="9"/>
      <c r="V2954" s="9"/>
      <c r="W2954" s="43">
        <f t="shared" si="241"/>
        <v>44333</v>
      </c>
      <c r="X2954" s="43">
        <f t="shared" si="240"/>
        <v>265998</v>
      </c>
    </row>
    <row r="2955" spans="1:24" ht="15" x14ac:dyDescent="0.25">
      <c r="A2955" s="44">
        <v>2952</v>
      </c>
      <c r="B2955" s="3" t="s">
        <v>3115</v>
      </c>
      <c r="C2955" s="3" t="s">
        <v>9711</v>
      </c>
      <c r="D2955" s="5" t="s">
        <v>3182</v>
      </c>
      <c r="E2955" s="3">
        <v>2019</v>
      </c>
      <c r="F2955" s="3" t="s">
        <v>23</v>
      </c>
      <c r="G2955" s="3" t="s">
        <v>249</v>
      </c>
      <c r="H2955" s="3">
        <v>1</v>
      </c>
      <c r="I2955" s="5">
        <v>9789587921144</v>
      </c>
      <c r="J2955" s="5">
        <v>7</v>
      </c>
      <c r="K2955" s="8"/>
      <c r="L2955" s="9"/>
      <c r="M2955" s="17">
        <v>131000</v>
      </c>
      <c r="N2955" s="17">
        <v>131000</v>
      </c>
      <c r="O2955" s="10">
        <v>112200</v>
      </c>
      <c r="P2955" s="10">
        <v>112200</v>
      </c>
      <c r="Q2955" s="11">
        <v>134000</v>
      </c>
      <c r="R2955" s="11">
        <v>134000</v>
      </c>
      <c r="S2955" s="12">
        <v>122000</v>
      </c>
      <c r="T2955" s="12">
        <v>122000</v>
      </c>
      <c r="U2955" s="9">
        <v>153000</v>
      </c>
      <c r="V2955" s="9">
        <f>U2955</f>
        <v>153000</v>
      </c>
      <c r="W2955" s="43">
        <f t="shared" si="241"/>
        <v>130440</v>
      </c>
      <c r="X2955" s="43">
        <f t="shared" si="240"/>
        <v>913080</v>
      </c>
    </row>
    <row r="2956" spans="1:24" ht="15" x14ac:dyDescent="0.25">
      <c r="A2956" s="44">
        <v>2953</v>
      </c>
      <c r="B2956" s="3" t="s">
        <v>741</v>
      </c>
      <c r="C2956" s="3" t="s">
        <v>878</v>
      </c>
      <c r="D2956" s="3" t="s">
        <v>819</v>
      </c>
      <c r="E2956" s="3">
        <v>2021</v>
      </c>
      <c r="F2956" s="3" t="s">
        <v>656</v>
      </c>
      <c r="G2956" s="3" t="s">
        <v>748</v>
      </c>
      <c r="H2956" s="3" t="s">
        <v>745</v>
      </c>
      <c r="I2956" s="5">
        <v>9788417656478</v>
      </c>
      <c r="J2956" s="3">
        <v>1</v>
      </c>
      <c r="K2956" s="8"/>
      <c r="L2956" s="9"/>
      <c r="M2956" s="17">
        <v>268000</v>
      </c>
      <c r="N2956" s="17">
        <v>268000</v>
      </c>
      <c r="O2956" s="10"/>
      <c r="P2956" s="10"/>
      <c r="Q2956" s="11">
        <v>275000</v>
      </c>
      <c r="R2956" s="11">
        <v>275000</v>
      </c>
      <c r="S2956" s="12">
        <v>257000</v>
      </c>
      <c r="T2956" s="12">
        <v>257000</v>
      </c>
      <c r="U2956" s="9">
        <v>266400</v>
      </c>
      <c r="V2956" s="9">
        <f>U2956</f>
        <v>266400</v>
      </c>
      <c r="W2956" s="43">
        <f t="shared" si="241"/>
        <v>266600</v>
      </c>
      <c r="X2956" s="43">
        <f t="shared" si="240"/>
        <v>266600</v>
      </c>
    </row>
    <row r="2957" spans="1:24" ht="15" x14ac:dyDescent="0.25">
      <c r="A2957" s="44">
        <v>2954</v>
      </c>
      <c r="B2957" s="3" t="s">
        <v>657</v>
      </c>
      <c r="C2957" s="3" t="s">
        <v>11790</v>
      </c>
      <c r="D2957" s="3" t="s">
        <v>732</v>
      </c>
      <c r="E2957" s="3">
        <v>2024</v>
      </c>
      <c r="F2957" s="3" t="s">
        <v>656</v>
      </c>
      <c r="G2957" s="3" t="s">
        <v>249</v>
      </c>
      <c r="H2957" s="3"/>
      <c r="I2957" s="5">
        <v>9789587927337</v>
      </c>
      <c r="J2957" s="86">
        <v>20</v>
      </c>
      <c r="K2957" s="8"/>
      <c r="L2957" s="9"/>
      <c r="M2957" s="17">
        <v>143000</v>
      </c>
      <c r="N2957" s="17">
        <v>143000</v>
      </c>
      <c r="O2957" s="10">
        <v>123200</v>
      </c>
      <c r="P2957" s="10">
        <v>123200</v>
      </c>
      <c r="Q2957" s="11">
        <v>147000</v>
      </c>
      <c r="R2957" s="11">
        <v>147000</v>
      </c>
      <c r="S2957" s="12">
        <v>134000</v>
      </c>
      <c r="T2957" s="12">
        <v>134000</v>
      </c>
      <c r="U2957" s="9">
        <v>168000</v>
      </c>
      <c r="V2957" s="9">
        <f>U2957</f>
        <v>168000</v>
      </c>
      <c r="W2957" s="43">
        <f t="shared" si="241"/>
        <v>143040</v>
      </c>
      <c r="X2957" s="43">
        <f t="shared" si="240"/>
        <v>2860800</v>
      </c>
    </row>
    <row r="2958" spans="1:24" ht="15" x14ac:dyDescent="0.25">
      <c r="A2958" s="44">
        <v>2955</v>
      </c>
      <c r="B2958" s="27" t="s">
        <v>2622</v>
      </c>
      <c r="C2958" s="3" t="s">
        <v>12695</v>
      </c>
      <c r="D2958" s="3" t="s">
        <v>2743</v>
      </c>
      <c r="E2958" s="3">
        <v>2020</v>
      </c>
      <c r="F2958" s="3"/>
      <c r="G2958" s="3" t="s">
        <v>2744</v>
      </c>
      <c r="H2958" s="3"/>
      <c r="I2958" s="5">
        <v>9788416737871</v>
      </c>
      <c r="J2958" s="3">
        <v>2</v>
      </c>
      <c r="K2958" s="8"/>
      <c r="L2958" s="9"/>
      <c r="M2958" s="17">
        <v>125000</v>
      </c>
      <c r="N2958" s="17">
        <v>125000</v>
      </c>
      <c r="O2958" s="10">
        <v>88000</v>
      </c>
      <c r="P2958" s="10">
        <v>88000</v>
      </c>
      <c r="Q2958" s="11">
        <v>128000</v>
      </c>
      <c r="R2958" s="11">
        <v>128000</v>
      </c>
      <c r="S2958" s="12">
        <v>119000</v>
      </c>
      <c r="T2958" s="12">
        <v>119000</v>
      </c>
      <c r="U2958" s="9">
        <v>121680</v>
      </c>
      <c r="V2958" s="9">
        <f>U2958</f>
        <v>121680</v>
      </c>
      <c r="W2958" s="43">
        <f t="shared" si="241"/>
        <v>116336</v>
      </c>
      <c r="X2958" s="43">
        <f t="shared" si="240"/>
        <v>232672</v>
      </c>
    </row>
    <row r="2959" spans="1:24" ht="15" x14ac:dyDescent="0.25">
      <c r="A2959" s="44">
        <v>2956</v>
      </c>
      <c r="B2959" s="3" t="s">
        <v>776</v>
      </c>
      <c r="C2959" s="3" t="s">
        <v>12696</v>
      </c>
      <c r="D2959" s="3" t="s">
        <v>2804</v>
      </c>
      <c r="E2959" s="3">
        <v>2017</v>
      </c>
      <c r="F2959" s="3" t="s">
        <v>23</v>
      </c>
      <c r="G2959" s="3" t="s">
        <v>249</v>
      </c>
      <c r="H2959" s="3">
        <v>1</v>
      </c>
      <c r="I2959" s="5">
        <v>9789587627237</v>
      </c>
      <c r="J2959" s="3">
        <v>8</v>
      </c>
      <c r="K2959" s="8"/>
      <c r="L2959" s="9"/>
      <c r="M2959" s="17">
        <v>116000</v>
      </c>
      <c r="N2959" s="17">
        <v>116000</v>
      </c>
      <c r="O2959" s="10">
        <v>100100</v>
      </c>
      <c r="P2959" s="10">
        <v>100100</v>
      </c>
      <c r="Q2959" s="11">
        <v>119000</v>
      </c>
      <c r="R2959" s="11">
        <v>119000</v>
      </c>
      <c r="S2959" s="12">
        <v>109000</v>
      </c>
      <c r="T2959" s="12">
        <v>109000</v>
      </c>
      <c r="U2959" s="9">
        <v>136500</v>
      </c>
      <c r="V2959" s="9">
        <f>U2959</f>
        <v>136500</v>
      </c>
      <c r="W2959" s="43">
        <f t="shared" si="241"/>
        <v>116120</v>
      </c>
      <c r="X2959" s="43">
        <f t="shared" si="240"/>
        <v>928960</v>
      </c>
    </row>
    <row r="2960" spans="1:24" ht="15" x14ac:dyDescent="0.25">
      <c r="A2960" s="44">
        <v>2957</v>
      </c>
      <c r="B2960" s="3" t="s">
        <v>10898</v>
      </c>
      <c r="C2960" s="3" t="s">
        <v>2918</v>
      </c>
      <c r="D2960" s="3" t="s">
        <v>2919</v>
      </c>
      <c r="E2960" s="3">
        <v>2015</v>
      </c>
      <c r="F2960" s="3" t="s">
        <v>2883</v>
      </c>
      <c r="G2960" s="3" t="s">
        <v>2888</v>
      </c>
      <c r="H2960" s="3" t="s">
        <v>2839</v>
      </c>
      <c r="I2960" s="5">
        <v>9786071720962</v>
      </c>
      <c r="J2960" s="3">
        <v>1</v>
      </c>
      <c r="K2960" s="8"/>
      <c r="L2960" s="9"/>
      <c r="M2960" s="17">
        <v>242000</v>
      </c>
      <c r="N2960" s="17">
        <v>242000</v>
      </c>
      <c r="O2960" s="10"/>
      <c r="P2960" s="10"/>
      <c r="Q2960" s="11">
        <v>248000</v>
      </c>
      <c r="R2960" s="11">
        <v>248000</v>
      </c>
      <c r="S2960" s="12">
        <v>227000</v>
      </c>
      <c r="T2960" s="12">
        <v>227000</v>
      </c>
      <c r="U2960" s="9"/>
      <c r="V2960" s="9"/>
      <c r="W2960" s="43">
        <f t="shared" si="241"/>
        <v>239000</v>
      </c>
      <c r="X2960" s="43">
        <f t="shared" si="240"/>
        <v>239000</v>
      </c>
    </row>
    <row r="2961" spans="1:24" ht="15" x14ac:dyDescent="0.25">
      <c r="A2961" s="44">
        <v>2958</v>
      </c>
      <c r="B2961" s="3" t="s">
        <v>10846</v>
      </c>
      <c r="C2961" s="3" t="s">
        <v>9540</v>
      </c>
      <c r="D2961" s="3" t="s">
        <v>956</v>
      </c>
      <c r="E2961" s="3">
        <v>2018</v>
      </c>
      <c r="F2961" s="3" t="s">
        <v>656</v>
      </c>
      <c r="G2961" s="3" t="s">
        <v>249</v>
      </c>
      <c r="H2961" s="3"/>
      <c r="I2961" s="5">
        <v>9789590000000</v>
      </c>
      <c r="J2961" s="3">
        <v>2</v>
      </c>
      <c r="K2961" s="8"/>
      <c r="L2961" s="9"/>
      <c r="M2961" s="17">
        <v>73000</v>
      </c>
      <c r="N2961" s="17">
        <v>73000</v>
      </c>
      <c r="O2961" s="10">
        <v>62700</v>
      </c>
      <c r="P2961" s="10">
        <v>62700</v>
      </c>
      <c r="Q2961" s="11">
        <v>75000</v>
      </c>
      <c r="R2961" s="11">
        <v>75000</v>
      </c>
      <c r="S2961" s="12">
        <v>68000</v>
      </c>
      <c r="T2961" s="12">
        <v>68000</v>
      </c>
      <c r="U2961" s="9">
        <v>85500</v>
      </c>
      <c r="V2961" s="9">
        <f>U2961</f>
        <v>85500</v>
      </c>
      <c r="W2961" s="43">
        <f t="shared" si="241"/>
        <v>72840</v>
      </c>
      <c r="X2961" s="43">
        <f t="shared" si="240"/>
        <v>145680</v>
      </c>
    </row>
    <row r="2962" spans="1:24" ht="15" x14ac:dyDescent="0.25">
      <c r="A2962" s="44">
        <v>2959</v>
      </c>
      <c r="B2962" s="3" t="s">
        <v>10832</v>
      </c>
      <c r="C2962" s="3" t="s">
        <v>11765</v>
      </c>
      <c r="D2962" s="3" t="s">
        <v>221</v>
      </c>
      <c r="E2962" s="16" t="s">
        <v>217</v>
      </c>
      <c r="F2962" s="3" t="s">
        <v>23</v>
      </c>
      <c r="G2962" s="3" t="s">
        <v>221</v>
      </c>
      <c r="H2962" s="3" t="s">
        <v>224</v>
      </c>
      <c r="I2962" s="5"/>
      <c r="J2962" s="16">
        <v>1</v>
      </c>
      <c r="K2962" s="8"/>
      <c r="L2962" s="9"/>
      <c r="M2962" s="17">
        <v>115000</v>
      </c>
      <c r="N2962" s="17">
        <v>115000</v>
      </c>
      <c r="O2962" s="10"/>
      <c r="P2962" s="10"/>
      <c r="Q2962" s="11">
        <v>118000</v>
      </c>
      <c r="R2962" s="11">
        <v>118000</v>
      </c>
      <c r="S2962" s="12">
        <v>108000</v>
      </c>
      <c r="T2962" s="12">
        <v>108000</v>
      </c>
      <c r="U2962" s="9"/>
      <c r="V2962" s="9"/>
      <c r="W2962" s="43">
        <f t="shared" si="241"/>
        <v>113667</v>
      </c>
      <c r="X2962" s="43">
        <f t="shared" si="240"/>
        <v>113667</v>
      </c>
    </row>
    <row r="2963" spans="1:24" ht="15" x14ac:dyDescent="0.25">
      <c r="A2963" s="44">
        <v>2960</v>
      </c>
      <c r="B2963" s="3" t="s">
        <v>6051</v>
      </c>
      <c r="C2963" s="3" t="s">
        <v>9682</v>
      </c>
      <c r="D2963" s="5" t="s">
        <v>2825</v>
      </c>
      <c r="E2963" s="3">
        <v>2024</v>
      </c>
      <c r="F2963" s="3" t="s">
        <v>656</v>
      </c>
      <c r="G2963" s="3" t="s">
        <v>249</v>
      </c>
      <c r="H2963" s="3"/>
      <c r="I2963" s="3" t="s">
        <v>249</v>
      </c>
      <c r="J2963" s="6">
        <v>1</v>
      </c>
      <c r="K2963" s="8"/>
      <c r="L2963" s="9"/>
      <c r="M2963" s="17">
        <v>125000</v>
      </c>
      <c r="N2963" s="17">
        <v>125000</v>
      </c>
      <c r="O2963" s="10">
        <v>107800</v>
      </c>
      <c r="P2963" s="10">
        <v>107800</v>
      </c>
      <c r="Q2963" s="11">
        <v>128000</v>
      </c>
      <c r="R2963" s="11">
        <v>128000</v>
      </c>
      <c r="S2963" s="12">
        <v>118000</v>
      </c>
      <c r="T2963" s="12">
        <v>118000</v>
      </c>
      <c r="U2963" s="9">
        <v>147000</v>
      </c>
      <c r="V2963" s="9">
        <f t="shared" ref="V2963:V2969" si="242">U2963</f>
        <v>147000</v>
      </c>
      <c r="W2963" s="43">
        <f t="shared" si="241"/>
        <v>125160</v>
      </c>
      <c r="X2963" s="43">
        <f t="shared" si="240"/>
        <v>125160</v>
      </c>
    </row>
    <row r="2964" spans="1:24" ht="15" x14ac:dyDescent="0.25">
      <c r="A2964" s="44">
        <v>2961</v>
      </c>
      <c r="B2964" s="3" t="s">
        <v>246</v>
      </c>
      <c r="C2964" s="3" t="s">
        <v>10836</v>
      </c>
      <c r="D2964" s="3" t="s">
        <v>248</v>
      </c>
      <c r="E2964" s="3">
        <v>2025</v>
      </c>
      <c r="F2964" s="3" t="s">
        <v>23</v>
      </c>
      <c r="G2964" s="3" t="s">
        <v>249</v>
      </c>
      <c r="H2964" s="3"/>
      <c r="I2964" s="5">
        <v>9789587928242</v>
      </c>
      <c r="J2964" s="87">
        <v>20</v>
      </c>
      <c r="K2964" s="8"/>
      <c r="L2964" s="9"/>
      <c r="M2964" s="17">
        <v>118000</v>
      </c>
      <c r="N2964" s="17">
        <v>118000</v>
      </c>
      <c r="O2964" s="10">
        <v>101200</v>
      </c>
      <c r="P2964" s="10">
        <v>101200</v>
      </c>
      <c r="Q2964" s="11">
        <v>121000</v>
      </c>
      <c r="R2964" s="11">
        <v>121000</v>
      </c>
      <c r="S2964" s="12">
        <v>110000</v>
      </c>
      <c r="T2964" s="12">
        <v>110000</v>
      </c>
      <c r="U2964" s="9">
        <v>138000</v>
      </c>
      <c r="V2964" s="9">
        <f t="shared" si="242"/>
        <v>138000</v>
      </c>
      <c r="W2964" s="43">
        <f t="shared" si="241"/>
        <v>117640</v>
      </c>
      <c r="X2964" s="43">
        <f t="shared" si="240"/>
        <v>2352800</v>
      </c>
    </row>
    <row r="2965" spans="1:24" ht="15" x14ac:dyDescent="0.25">
      <c r="A2965" s="44">
        <v>2962</v>
      </c>
      <c r="B2965" s="3" t="s">
        <v>11681</v>
      </c>
      <c r="C2965" s="3" t="s">
        <v>10406</v>
      </c>
      <c r="D2965" s="3" t="s">
        <v>12583</v>
      </c>
      <c r="E2965" s="3">
        <v>2022</v>
      </c>
      <c r="F2965" s="3" t="s">
        <v>23</v>
      </c>
      <c r="G2965" s="3" t="s">
        <v>249</v>
      </c>
      <c r="H2965" s="3">
        <v>3</v>
      </c>
      <c r="I2965" s="5">
        <v>9789587923537</v>
      </c>
      <c r="J2965" s="3">
        <v>9</v>
      </c>
      <c r="K2965" s="8"/>
      <c r="L2965" s="9"/>
      <c r="M2965" s="17">
        <v>61000</v>
      </c>
      <c r="N2965" s="17">
        <v>61000</v>
      </c>
      <c r="O2965" s="10">
        <v>52800</v>
      </c>
      <c r="P2965" s="10">
        <v>52800</v>
      </c>
      <c r="Q2965" s="11">
        <v>63000</v>
      </c>
      <c r="R2965" s="11">
        <v>63000</v>
      </c>
      <c r="S2965" s="12">
        <v>58000</v>
      </c>
      <c r="T2965" s="12">
        <v>58000</v>
      </c>
      <c r="U2965" s="9">
        <v>72000</v>
      </c>
      <c r="V2965" s="9">
        <f t="shared" si="242"/>
        <v>72000</v>
      </c>
      <c r="W2965" s="43">
        <f t="shared" si="241"/>
        <v>61360</v>
      </c>
      <c r="X2965" s="43">
        <f t="shared" si="240"/>
        <v>552240</v>
      </c>
    </row>
    <row r="2966" spans="1:24" ht="15" x14ac:dyDescent="0.25">
      <c r="A2966" s="44">
        <v>2963</v>
      </c>
      <c r="B2966" s="3" t="s">
        <v>5857</v>
      </c>
      <c r="C2966" s="3" t="s">
        <v>11960</v>
      </c>
      <c r="D2966" s="3" t="s">
        <v>12506</v>
      </c>
      <c r="E2966" s="3">
        <v>2024</v>
      </c>
      <c r="F2966" s="3" t="s">
        <v>2883</v>
      </c>
      <c r="G2966" s="3" t="s">
        <v>249</v>
      </c>
      <c r="H2966" s="3">
        <v>3</v>
      </c>
      <c r="I2966" s="5" t="s">
        <v>5860</v>
      </c>
      <c r="J2966" s="86">
        <v>25</v>
      </c>
      <c r="K2966" s="8"/>
      <c r="L2966" s="9"/>
      <c r="M2966" s="17">
        <v>120000</v>
      </c>
      <c r="N2966" s="17">
        <v>120000</v>
      </c>
      <c r="O2966" s="10">
        <v>103400</v>
      </c>
      <c r="P2966" s="10">
        <v>103400</v>
      </c>
      <c r="Q2966" s="11">
        <v>123000</v>
      </c>
      <c r="R2966" s="11">
        <v>123000</v>
      </c>
      <c r="S2966" s="12">
        <v>113000</v>
      </c>
      <c r="T2966" s="12">
        <v>113000</v>
      </c>
      <c r="U2966" s="9">
        <v>141000</v>
      </c>
      <c r="V2966" s="9">
        <f t="shared" si="242"/>
        <v>141000</v>
      </c>
      <c r="W2966" s="43">
        <f t="shared" si="241"/>
        <v>120080</v>
      </c>
      <c r="X2966" s="43">
        <f t="shared" si="240"/>
        <v>3002000</v>
      </c>
    </row>
    <row r="2967" spans="1:24" ht="15" x14ac:dyDescent="0.25">
      <c r="A2967" s="44">
        <v>2964</v>
      </c>
      <c r="B2967" s="3" t="s">
        <v>3798</v>
      </c>
      <c r="C2967" s="3" t="s">
        <v>11921</v>
      </c>
      <c r="D2967" s="3" t="s">
        <v>12473</v>
      </c>
      <c r="E2967" s="3">
        <v>2017</v>
      </c>
      <c r="F2967" s="3" t="s">
        <v>4431</v>
      </c>
      <c r="G2967" s="3" t="s">
        <v>1388</v>
      </c>
      <c r="H2967" s="3">
        <v>3</v>
      </c>
      <c r="I2967" s="16" t="s">
        <v>4440</v>
      </c>
      <c r="J2967" s="16">
        <v>3</v>
      </c>
      <c r="K2967" s="8"/>
      <c r="L2967" s="9"/>
      <c r="M2967" s="17">
        <v>44000</v>
      </c>
      <c r="N2967" s="17">
        <v>44000</v>
      </c>
      <c r="O2967" s="10">
        <v>37400</v>
      </c>
      <c r="P2967" s="10">
        <v>37400</v>
      </c>
      <c r="Q2967" s="11">
        <v>45000</v>
      </c>
      <c r="R2967" s="11">
        <v>45000</v>
      </c>
      <c r="S2967" s="12">
        <v>41000</v>
      </c>
      <c r="T2967" s="12">
        <v>41000</v>
      </c>
      <c r="U2967" s="9">
        <v>43200</v>
      </c>
      <c r="V2967" s="9">
        <f t="shared" si="242"/>
        <v>43200</v>
      </c>
      <c r="W2967" s="43">
        <f t="shared" si="241"/>
        <v>42120</v>
      </c>
      <c r="X2967" s="43">
        <f t="shared" si="240"/>
        <v>126360</v>
      </c>
    </row>
    <row r="2968" spans="1:24" ht="15" x14ac:dyDescent="0.25">
      <c r="A2968" s="44">
        <v>2965</v>
      </c>
      <c r="B2968" s="3" t="s">
        <v>7672</v>
      </c>
      <c r="C2968" s="3" t="s">
        <v>11586</v>
      </c>
      <c r="D2968" s="3" t="s">
        <v>7674</v>
      </c>
      <c r="E2968" s="3">
        <v>2017</v>
      </c>
      <c r="F2968" s="3" t="s">
        <v>1346</v>
      </c>
      <c r="G2968" s="3" t="s">
        <v>1658</v>
      </c>
      <c r="H2968" s="3" t="s">
        <v>7675</v>
      </c>
      <c r="I2968" s="5">
        <v>9788428334679</v>
      </c>
      <c r="J2968" s="3">
        <v>3</v>
      </c>
      <c r="K2968" s="8"/>
      <c r="L2968" s="9"/>
      <c r="M2968" s="17">
        <v>186000</v>
      </c>
      <c r="N2968" s="17">
        <v>186000</v>
      </c>
      <c r="O2968" s="10">
        <v>237400</v>
      </c>
      <c r="P2968" s="10">
        <v>237400</v>
      </c>
      <c r="Q2968" s="11">
        <v>191000</v>
      </c>
      <c r="R2968" s="11">
        <v>191000</v>
      </c>
      <c r="S2968" s="12">
        <v>178000</v>
      </c>
      <c r="T2968" s="12">
        <v>178000</v>
      </c>
      <c r="U2968" s="9">
        <v>194400</v>
      </c>
      <c r="V2968" s="9">
        <f t="shared" si="242"/>
        <v>194400</v>
      </c>
      <c r="W2968" s="43">
        <f t="shared" si="241"/>
        <v>197360</v>
      </c>
      <c r="X2968" s="43">
        <f t="shared" si="240"/>
        <v>592080</v>
      </c>
    </row>
    <row r="2969" spans="1:24" ht="15" x14ac:dyDescent="0.25">
      <c r="A2969" s="44">
        <v>2966</v>
      </c>
      <c r="B2969" s="3" t="s">
        <v>12475</v>
      </c>
      <c r="C2969" s="3" t="s">
        <v>10681</v>
      </c>
      <c r="D2969" s="14" t="s">
        <v>4575</v>
      </c>
      <c r="E2969" s="14">
        <v>2023</v>
      </c>
      <c r="F2969" s="3" t="s">
        <v>1541</v>
      </c>
      <c r="G2969" s="3" t="s">
        <v>4528</v>
      </c>
      <c r="H2969" s="3" t="s">
        <v>4531</v>
      </c>
      <c r="I2969" s="13">
        <v>9788411842365</v>
      </c>
      <c r="J2969" s="13">
        <v>1</v>
      </c>
      <c r="K2969" s="8"/>
      <c r="L2969" s="9"/>
      <c r="M2969" s="17">
        <v>189000</v>
      </c>
      <c r="N2969" s="17">
        <v>189000</v>
      </c>
      <c r="O2969" s="10"/>
      <c r="P2969" s="10"/>
      <c r="Q2969" s="11">
        <v>195000</v>
      </c>
      <c r="R2969" s="11">
        <v>195000</v>
      </c>
      <c r="S2969" s="12">
        <v>182000</v>
      </c>
      <c r="T2969" s="12">
        <v>182000</v>
      </c>
      <c r="U2969" s="9">
        <v>187344</v>
      </c>
      <c r="V2969" s="9">
        <f t="shared" si="242"/>
        <v>187344</v>
      </c>
      <c r="W2969" s="43">
        <f t="shared" si="241"/>
        <v>188336</v>
      </c>
      <c r="X2969" s="43">
        <f t="shared" si="240"/>
        <v>188336</v>
      </c>
    </row>
    <row r="2970" spans="1:24" ht="15" x14ac:dyDescent="0.25">
      <c r="A2970" s="44">
        <v>2967</v>
      </c>
      <c r="B2970" s="27" t="s">
        <v>11016</v>
      </c>
      <c r="C2970" s="3" t="s">
        <v>2389</v>
      </c>
      <c r="D2970" s="24" t="s">
        <v>11054</v>
      </c>
      <c r="E2970" s="24">
        <v>2011</v>
      </c>
      <c r="F2970" s="24" t="s">
        <v>1341</v>
      </c>
      <c r="G2970" s="24" t="s">
        <v>2391</v>
      </c>
      <c r="H2970" s="24">
        <v>1</v>
      </c>
      <c r="I2970" s="25" t="s">
        <v>2392</v>
      </c>
      <c r="J2970" s="3">
        <v>1</v>
      </c>
      <c r="K2970" s="8"/>
      <c r="L2970" s="9"/>
      <c r="M2970" s="17">
        <v>148000</v>
      </c>
      <c r="N2970" s="17">
        <v>148000</v>
      </c>
      <c r="O2970" s="10"/>
      <c r="P2970" s="10"/>
      <c r="Q2970" s="11">
        <v>152000</v>
      </c>
      <c r="R2970" s="11">
        <v>152000</v>
      </c>
      <c r="S2970" s="12">
        <v>140000</v>
      </c>
      <c r="T2970" s="12">
        <v>140000</v>
      </c>
      <c r="U2970" s="9"/>
      <c r="V2970" s="9"/>
      <c r="W2970" s="43">
        <f t="shared" si="241"/>
        <v>146667</v>
      </c>
      <c r="X2970" s="43">
        <f t="shared" si="240"/>
        <v>146667</v>
      </c>
    </row>
    <row r="2971" spans="1:24" ht="15" x14ac:dyDescent="0.25">
      <c r="A2971" s="44">
        <v>2968</v>
      </c>
      <c r="B2971" s="3" t="s">
        <v>3415</v>
      </c>
      <c r="C2971" s="3" t="s">
        <v>11180</v>
      </c>
      <c r="D2971" s="3" t="s">
        <v>3483</v>
      </c>
      <c r="E2971" s="3">
        <v>2022</v>
      </c>
      <c r="F2971" s="3" t="s">
        <v>23</v>
      </c>
      <c r="G2971" s="3" t="s">
        <v>249</v>
      </c>
      <c r="H2971" s="3">
        <v>1</v>
      </c>
      <c r="I2971" s="5">
        <v>9789587924008</v>
      </c>
      <c r="J2971" s="80">
        <v>9</v>
      </c>
      <c r="K2971" s="8"/>
      <c r="L2971" s="9"/>
      <c r="M2971" s="17">
        <v>63000</v>
      </c>
      <c r="N2971" s="17">
        <v>63000</v>
      </c>
      <c r="O2971" s="10">
        <v>53900</v>
      </c>
      <c r="P2971" s="10">
        <v>53900</v>
      </c>
      <c r="Q2971" s="11">
        <v>64000</v>
      </c>
      <c r="R2971" s="11">
        <v>64000</v>
      </c>
      <c r="S2971" s="12">
        <v>59000</v>
      </c>
      <c r="T2971" s="12">
        <v>59000</v>
      </c>
      <c r="U2971" s="9">
        <v>73500</v>
      </c>
      <c r="V2971" s="9">
        <f t="shared" ref="V2971:V2976" si="243">U2971</f>
        <v>73500</v>
      </c>
      <c r="W2971" s="43">
        <f t="shared" si="241"/>
        <v>62680</v>
      </c>
      <c r="X2971" s="43">
        <f t="shared" si="240"/>
        <v>564120</v>
      </c>
    </row>
    <row r="2972" spans="1:24" ht="15" x14ac:dyDescent="0.25">
      <c r="A2972" s="44">
        <v>2969</v>
      </c>
      <c r="B2972" s="3" t="s">
        <v>5359</v>
      </c>
      <c r="C2972" s="3" t="s">
        <v>10698</v>
      </c>
      <c r="D2972" s="3" t="s">
        <v>12496</v>
      </c>
      <c r="E2972" s="3">
        <v>2023</v>
      </c>
      <c r="F2972" s="3" t="s">
        <v>5392</v>
      </c>
      <c r="G2972" s="3" t="s">
        <v>5393</v>
      </c>
      <c r="H2972" s="3">
        <v>1</v>
      </c>
      <c r="I2972" s="5">
        <v>9788419067067</v>
      </c>
      <c r="J2972" s="5">
        <v>3</v>
      </c>
      <c r="K2972" s="8"/>
      <c r="L2972" s="9"/>
      <c r="M2972" s="17">
        <v>143000</v>
      </c>
      <c r="N2972" s="17">
        <v>143000</v>
      </c>
      <c r="O2972" s="10"/>
      <c r="P2972" s="10"/>
      <c r="Q2972" s="11">
        <v>147000</v>
      </c>
      <c r="R2972" s="11">
        <v>147000</v>
      </c>
      <c r="S2972" s="12">
        <v>137000</v>
      </c>
      <c r="T2972" s="12">
        <v>137000</v>
      </c>
      <c r="U2972" s="9">
        <v>140400</v>
      </c>
      <c r="V2972" s="9">
        <f t="shared" si="243"/>
        <v>140400</v>
      </c>
      <c r="W2972" s="43">
        <f t="shared" si="241"/>
        <v>141850</v>
      </c>
      <c r="X2972" s="43">
        <f t="shared" si="240"/>
        <v>425550</v>
      </c>
    </row>
    <row r="2973" spans="1:24" ht="15" x14ac:dyDescent="0.25">
      <c r="A2973" s="44">
        <v>2970</v>
      </c>
      <c r="B2973" s="3" t="s">
        <v>9240</v>
      </c>
      <c r="C2973" s="3" t="s">
        <v>9247</v>
      </c>
      <c r="D2973" s="3" t="s">
        <v>12496</v>
      </c>
      <c r="E2973" s="3">
        <v>2022</v>
      </c>
      <c r="F2973" s="3" t="s">
        <v>1531</v>
      </c>
      <c r="G2973" s="3" t="s">
        <v>5393</v>
      </c>
      <c r="H2973" s="3"/>
      <c r="I2973" s="5">
        <v>9788419067050</v>
      </c>
      <c r="J2973" s="7">
        <v>2</v>
      </c>
      <c r="K2973" s="8"/>
      <c r="L2973" s="9"/>
      <c r="M2973" s="17">
        <v>143000</v>
      </c>
      <c r="N2973" s="17">
        <v>143000</v>
      </c>
      <c r="O2973" s="10"/>
      <c r="P2973" s="10"/>
      <c r="Q2973" s="11">
        <v>147000</v>
      </c>
      <c r="R2973" s="11">
        <v>147000</v>
      </c>
      <c r="S2973" s="12">
        <v>137000</v>
      </c>
      <c r="T2973" s="12">
        <v>137000</v>
      </c>
      <c r="U2973" s="9">
        <v>140400</v>
      </c>
      <c r="V2973" s="9">
        <f t="shared" si="243"/>
        <v>140400</v>
      </c>
      <c r="W2973" s="43">
        <f t="shared" si="241"/>
        <v>141850</v>
      </c>
      <c r="X2973" s="43">
        <f t="shared" si="240"/>
        <v>283700</v>
      </c>
    </row>
    <row r="2974" spans="1:24" ht="15" x14ac:dyDescent="0.25">
      <c r="A2974" s="44">
        <v>2971</v>
      </c>
      <c r="B2974" s="3" t="s">
        <v>776</v>
      </c>
      <c r="C2974" s="3" t="s">
        <v>11842</v>
      </c>
      <c r="D2974" s="3" t="s">
        <v>2576</v>
      </c>
      <c r="E2974" s="3">
        <v>2020</v>
      </c>
      <c r="F2974" s="3" t="s">
        <v>2502</v>
      </c>
      <c r="G2974" s="3" t="s">
        <v>2526</v>
      </c>
      <c r="H2974" s="3" t="s">
        <v>291</v>
      </c>
      <c r="I2974" s="5">
        <v>9788490522615</v>
      </c>
      <c r="J2974" s="3">
        <v>3</v>
      </c>
      <c r="K2974" s="8"/>
      <c r="L2974" s="9"/>
      <c r="M2974" s="17">
        <v>347000</v>
      </c>
      <c r="N2974" s="17">
        <v>347000</v>
      </c>
      <c r="O2974" s="10">
        <v>338800</v>
      </c>
      <c r="P2974" s="10">
        <v>338800</v>
      </c>
      <c r="Q2974" s="11">
        <v>357000</v>
      </c>
      <c r="R2974" s="11">
        <v>357000</v>
      </c>
      <c r="S2974" s="12">
        <v>332000</v>
      </c>
      <c r="T2974" s="12">
        <v>332000</v>
      </c>
      <c r="U2974" s="9">
        <v>367200</v>
      </c>
      <c r="V2974" s="9">
        <f t="shared" si="243"/>
        <v>367200</v>
      </c>
      <c r="W2974" s="43">
        <f t="shared" si="241"/>
        <v>348400</v>
      </c>
      <c r="X2974" s="43">
        <f t="shared" si="240"/>
        <v>1045200</v>
      </c>
    </row>
    <row r="2975" spans="1:24" ht="15" x14ac:dyDescent="0.25">
      <c r="A2975" s="44">
        <v>2972</v>
      </c>
      <c r="B2975" s="3" t="s">
        <v>657</v>
      </c>
      <c r="C2975" s="3" t="s">
        <v>11785</v>
      </c>
      <c r="D2975" s="3" t="s">
        <v>691</v>
      </c>
      <c r="E2975" s="3">
        <v>2025</v>
      </c>
      <c r="F2975" s="3" t="s">
        <v>656</v>
      </c>
      <c r="G2975" s="3" t="s">
        <v>249</v>
      </c>
      <c r="H2975" s="3"/>
      <c r="I2975" s="5">
        <v>9789587928693</v>
      </c>
      <c r="J2975" s="79">
        <v>24</v>
      </c>
      <c r="K2975" s="8"/>
      <c r="L2975" s="9"/>
      <c r="M2975" s="17">
        <v>82000</v>
      </c>
      <c r="N2975" s="17">
        <v>82000</v>
      </c>
      <c r="O2975" s="10">
        <v>70400</v>
      </c>
      <c r="P2975" s="10">
        <v>70400</v>
      </c>
      <c r="Q2975" s="11">
        <v>84000</v>
      </c>
      <c r="R2975" s="11">
        <v>84000</v>
      </c>
      <c r="S2975" s="12">
        <v>77000</v>
      </c>
      <c r="T2975" s="12">
        <v>77000</v>
      </c>
      <c r="U2975" s="9">
        <v>96000</v>
      </c>
      <c r="V2975" s="9">
        <f t="shared" si="243"/>
        <v>96000</v>
      </c>
      <c r="W2975" s="43">
        <f t="shared" si="241"/>
        <v>81880</v>
      </c>
      <c r="X2975" s="43">
        <f t="shared" si="240"/>
        <v>1965120</v>
      </c>
    </row>
    <row r="2976" spans="1:24" ht="15" x14ac:dyDescent="0.25">
      <c r="A2976" s="44">
        <v>2973</v>
      </c>
      <c r="B2976" s="27" t="s">
        <v>4499</v>
      </c>
      <c r="C2976" s="3" t="s">
        <v>11275</v>
      </c>
      <c r="D2976" s="5" t="s">
        <v>4520</v>
      </c>
      <c r="E2976" s="3">
        <v>2022</v>
      </c>
      <c r="F2976" s="3" t="s">
        <v>23</v>
      </c>
      <c r="G2976" s="3" t="s">
        <v>249</v>
      </c>
      <c r="H2976" s="3">
        <v>1</v>
      </c>
      <c r="I2976" s="15">
        <v>9789587923360</v>
      </c>
      <c r="J2976" s="83">
        <v>10</v>
      </c>
      <c r="K2976" s="8"/>
      <c r="L2976" s="9"/>
      <c r="M2976" s="17">
        <v>78000</v>
      </c>
      <c r="N2976" s="17">
        <v>78000</v>
      </c>
      <c r="O2976" s="10">
        <v>67100</v>
      </c>
      <c r="P2976" s="10">
        <v>67100</v>
      </c>
      <c r="Q2976" s="11">
        <v>80000</v>
      </c>
      <c r="R2976" s="11">
        <v>80000</v>
      </c>
      <c r="S2976" s="12">
        <v>73000</v>
      </c>
      <c r="T2976" s="12">
        <v>73000</v>
      </c>
      <c r="U2976" s="9">
        <v>91500</v>
      </c>
      <c r="V2976" s="9">
        <f t="shared" si="243"/>
        <v>91500</v>
      </c>
      <c r="W2976" s="43">
        <f t="shared" si="241"/>
        <v>77920</v>
      </c>
      <c r="X2976" s="43">
        <f t="shared" si="240"/>
        <v>779200</v>
      </c>
    </row>
    <row r="2977" spans="1:24" ht="15" x14ac:dyDescent="0.25">
      <c r="A2977" s="44">
        <v>2974</v>
      </c>
      <c r="B2977" s="3" t="s">
        <v>10898</v>
      </c>
      <c r="C2977" s="3" t="s">
        <v>2940</v>
      </c>
      <c r="D2977" s="3" t="s">
        <v>2941</v>
      </c>
      <c r="E2977" s="3">
        <v>2018</v>
      </c>
      <c r="F2977" s="3" t="s">
        <v>2883</v>
      </c>
      <c r="G2977" s="3" t="s">
        <v>2888</v>
      </c>
      <c r="H2977" s="3" t="s">
        <v>2839</v>
      </c>
      <c r="I2977" s="5">
        <v>9786071735201</v>
      </c>
      <c r="J2977" s="6">
        <v>1</v>
      </c>
      <c r="K2977" s="8"/>
      <c r="L2977" s="9"/>
      <c r="M2977" s="17">
        <v>187000</v>
      </c>
      <c r="N2977" s="17">
        <v>187000</v>
      </c>
      <c r="O2977" s="10">
        <v>237600</v>
      </c>
      <c r="P2977" s="10">
        <v>237600</v>
      </c>
      <c r="Q2977" s="11">
        <v>191000</v>
      </c>
      <c r="R2977" s="11">
        <v>191000</v>
      </c>
      <c r="S2977" s="12">
        <v>175000</v>
      </c>
      <c r="T2977" s="12">
        <v>175000</v>
      </c>
      <c r="U2977" s="9"/>
      <c r="V2977" s="9"/>
      <c r="W2977" s="43">
        <f t="shared" si="241"/>
        <v>197650</v>
      </c>
      <c r="X2977" s="43">
        <f t="shared" si="240"/>
        <v>197650</v>
      </c>
    </row>
    <row r="2978" spans="1:24" ht="15" x14ac:dyDescent="0.25">
      <c r="A2978" s="44">
        <v>2975</v>
      </c>
      <c r="B2978" s="3" t="s">
        <v>6089</v>
      </c>
      <c r="C2978" s="3" t="s">
        <v>12238</v>
      </c>
      <c r="D2978" s="3" t="s">
        <v>12510</v>
      </c>
      <c r="E2978" s="3">
        <v>2020</v>
      </c>
      <c r="F2978" s="3" t="s">
        <v>3133</v>
      </c>
      <c r="G2978" s="3" t="s">
        <v>2583</v>
      </c>
      <c r="H2978" s="3" t="s">
        <v>275</v>
      </c>
      <c r="I2978" s="5">
        <v>9789588879482</v>
      </c>
      <c r="J2978" s="3">
        <v>1</v>
      </c>
      <c r="K2978" s="8"/>
      <c r="L2978" s="9"/>
      <c r="M2978" s="17">
        <v>141000</v>
      </c>
      <c r="N2978" s="17">
        <v>141000</v>
      </c>
      <c r="O2978" s="10">
        <v>121000</v>
      </c>
      <c r="P2978" s="10">
        <v>121000</v>
      </c>
      <c r="Q2978" s="11">
        <v>144000</v>
      </c>
      <c r="R2978" s="11">
        <v>144000</v>
      </c>
      <c r="S2978" s="12">
        <v>132000</v>
      </c>
      <c r="T2978" s="12">
        <v>132000</v>
      </c>
      <c r="U2978" s="9"/>
      <c r="V2978" s="9"/>
      <c r="W2978" s="43">
        <f t="shared" si="241"/>
        <v>134500</v>
      </c>
      <c r="X2978" s="43">
        <f t="shared" si="240"/>
        <v>134500</v>
      </c>
    </row>
    <row r="2979" spans="1:24" ht="15" x14ac:dyDescent="0.25">
      <c r="A2979" s="44">
        <v>2976</v>
      </c>
      <c r="B2979" s="7" t="s">
        <v>7896</v>
      </c>
      <c r="C2979" s="3" t="s">
        <v>7897</v>
      </c>
      <c r="D2979" s="3" t="s">
        <v>5627</v>
      </c>
      <c r="E2979" s="7">
        <v>2018</v>
      </c>
      <c r="F2979" s="7" t="s">
        <v>23</v>
      </c>
      <c r="G2979" s="7" t="s">
        <v>3000</v>
      </c>
      <c r="H2979" s="7" t="s">
        <v>7898</v>
      </c>
      <c r="I2979" s="36">
        <v>9789587783780</v>
      </c>
      <c r="J2979" s="36">
        <v>4</v>
      </c>
      <c r="K2979" s="8">
        <v>93150</v>
      </c>
      <c r="L2979" s="9">
        <v>93150</v>
      </c>
      <c r="M2979" s="17">
        <v>115000</v>
      </c>
      <c r="N2979" s="17">
        <v>115000</v>
      </c>
      <c r="O2979" s="10">
        <v>99000</v>
      </c>
      <c r="P2979" s="10">
        <v>99000</v>
      </c>
      <c r="Q2979" s="11">
        <v>118000</v>
      </c>
      <c r="R2979" s="11">
        <v>118000</v>
      </c>
      <c r="S2979" s="12">
        <v>108000</v>
      </c>
      <c r="T2979" s="12">
        <v>108000</v>
      </c>
      <c r="U2979" s="9">
        <v>135000</v>
      </c>
      <c r="V2979" s="9">
        <f>U2979</f>
        <v>135000</v>
      </c>
      <c r="W2979" s="43">
        <f t="shared" si="241"/>
        <v>111358</v>
      </c>
      <c r="X2979" s="43">
        <f t="shared" si="240"/>
        <v>445432</v>
      </c>
    </row>
    <row r="2980" spans="1:24" ht="15" x14ac:dyDescent="0.25">
      <c r="A2980" s="44">
        <v>2977</v>
      </c>
      <c r="B2980" s="3" t="s">
        <v>12414</v>
      </c>
      <c r="C2980" s="3" t="s">
        <v>12169</v>
      </c>
      <c r="D2980" s="3" t="s">
        <v>11107</v>
      </c>
      <c r="E2980" s="3">
        <v>2018</v>
      </c>
      <c r="F2980" s="3" t="s">
        <v>23</v>
      </c>
      <c r="G2980" s="3" t="s">
        <v>249</v>
      </c>
      <c r="H2980" s="3">
        <v>1</v>
      </c>
      <c r="I2980" s="5">
        <v>9789587628562</v>
      </c>
      <c r="J2980" s="79">
        <v>4</v>
      </c>
      <c r="K2980" s="8"/>
      <c r="L2980" s="9"/>
      <c r="M2980" s="17">
        <v>76000</v>
      </c>
      <c r="N2980" s="17">
        <v>76000</v>
      </c>
      <c r="O2980" s="10">
        <v>64900</v>
      </c>
      <c r="P2980" s="10">
        <v>64900</v>
      </c>
      <c r="Q2980" s="11">
        <v>77000</v>
      </c>
      <c r="R2980" s="11">
        <v>77000</v>
      </c>
      <c r="S2980" s="12">
        <v>71000</v>
      </c>
      <c r="T2980" s="12">
        <v>71000</v>
      </c>
      <c r="U2980" s="9">
        <v>88500</v>
      </c>
      <c r="V2980" s="9">
        <f>U2980</f>
        <v>88500</v>
      </c>
      <c r="W2980" s="43">
        <f t="shared" si="241"/>
        <v>75480</v>
      </c>
      <c r="X2980" s="43">
        <f t="shared" si="240"/>
        <v>301920</v>
      </c>
    </row>
    <row r="2981" spans="1:24" ht="15" x14ac:dyDescent="0.25">
      <c r="A2981" s="44">
        <v>2978</v>
      </c>
      <c r="B2981" s="3" t="s">
        <v>12414</v>
      </c>
      <c r="C2981" s="3" t="s">
        <v>11096</v>
      </c>
      <c r="D2981" s="3" t="s">
        <v>12415</v>
      </c>
      <c r="E2981" s="3">
        <v>2020</v>
      </c>
      <c r="F2981" s="3"/>
      <c r="G2981" s="3" t="s">
        <v>2748</v>
      </c>
      <c r="H2981" s="3"/>
      <c r="I2981" s="5">
        <v>9789588879567</v>
      </c>
      <c r="J2981" s="3">
        <v>2</v>
      </c>
      <c r="K2981" s="8"/>
      <c r="L2981" s="9"/>
      <c r="M2981" s="17">
        <v>177000</v>
      </c>
      <c r="N2981" s="17">
        <v>177000</v>
      </c>
      <c r="O2981" s="10">
        <v>151800</v>
      </c>
      <c r="P2981" s="10">
        <v>151800</v>
      </c>
      <c r="Q2981" s="11">
        <v>181000</v>
      </c>
      <c r="R2981" s="11">
        <v>181000</v>
      </c>
      <c r="S2981" s="12">
        <v>166000</v>
      </c>
      <c r="T2981" s="12">
        <v>166000</v>
      </c>
      <c r="U2981" s="9"/>
      <c r="V2981" s="9"/>
      <c r="W2981" s="43">
        <f t="shared" si="241"/>
        <v>168950</v>
      </c>
      <c r="X2981" s="43">
        <f t="shared" si="240"/>
        <v>337900</v>
      </c>
    </row>
    <row r="2982" spans="1:24" ht="15" x14ac:dyDescent="0.25">
      <c r="A2982" s="44">
        <v>2979</v>
      </c>
      <c r="B2982" s="27" t="s">
        <v>1672</v>
      </c>
      <c r="C2982" s="3" t="s">
        <v>2393</v>
      </c>
      <c r="D2982" s="3" t="s">
        <v>1718</v>
      </c>
      <c r="E2982" s="3">
        <v>2016</v>
      </c>
      <c r="F2982" s="3" t="s">
        <v>1341</v>
      </c>
      <c r="G2982" s="3" t="s">
        <v>1719</v>
      </c>
      <c r="H2982" s="3"/>
      <c r="I2982" s="5" t="s">
        <v>2394</v>
      </c>
      <c r="J2982" s="3">
        <v>1</v>
      </c>
      <c r="K2982" s="8"/>
      <c r="L2982" s="9"/>
      <c r="M2982" s="17">
        <v>199000</v>
      </c>
      <c r="N2982" s="17">
        <v>199000</v>
      </c>
      <c r="O2982" s="10"/>
      <c r="P2982" s="10"/>
      <c r="Q2982" s="11">
        <v>204000</v>
      </c>
      <c r="R2982" s="11">
        <v>204000</v>
      </c>
      <c r="S2982" s="12">
        <v>188000</v>
      </c>
      <c r="T2982" s="12">
        <v>188000</v>
      </c>
      <c r="U2982" s="9"/>
      <c r="V2982" s="9"/>
      <c r="W2982" s="43">
        <f t="shared" si="241"/>
        <v>197000</v>
      </c>
      <c r="X2982" s="43">
        <f t="shared" si="240"/>
        <v>197000</v>
      </c>
    </row>
    <row r="2983" spans="1:24" ht="15" x14ac:dyDescent="0.25">
      <c r="A2983" s="44">
        <v>2980</v>
      </c>
      <c r="B2983" s="3" t="s">
        <v>3731</v>
      </c>
      <c r="C2983" s="3" t="s">
        <v>3756</v>
      </c>
      <c r="D2983" s="3" t="s">
        <v>3757</v>
      </c>
      <c r="E2983" s="3" t="s">
        <v>3748</v>
      </c>
      <c r="F2983" s="3" t="s">
        <v>3645</v>
      </c>
      <c r="G2983" s="3" t="s">
        <v>1614</v>
      </c>
      <c r="H2983" s="3"/>
      <c r="I2983" s="5" t="s">
        <v>3758</v>
      </c>
      <c r="J2983" s="5">
        <v>1</v>
      </c>
      <c r="K2983" s="8"/>
      <c r="L2983" s="9"/>
      <c r="M2983" s="17">
        <v>332000</v>
      </c>
      <c r="N2983" s="17">
        <v>332000</v>
      </c>
      <c r="O2983" s="10"/>
      <c r="P2983" s="10"/>
      <c r="Q2983" s="11">
        <v>339000</v>
      </c>
      <c r="R2983" s="11">
        <v>339000</v>
      </c>
      <c r="S2983" s="12">
        <v>311000</v>
      </c>
      <c r="T2983" s="12">
        <v>311000</v>
      </c>
      <c r="U2983" s="9"/>
      <c r="V2983" s="9"/>
      <c r="W2983" s="43">
        <f t="shared" si="241"/>
        <v>327333</v>
      </c>
      <c r="X2983" s="43">
        <f t="shared" si="240"/>
        <v>327333</v>
      </c>
    </row>
    <row r="2984" spans="1:24" ht="15" x14ac:dyDescent="0.25">
      <c r="A2984" s="44">
        <v>2981</v>
      </c>
      <c r="B2984" s="3"/>
      <c r="C2984" s="3" t="s">
        <v>11426</v>
      </c>
      <c r="D2984" s="3" t="s">
        <v>6316</v>
      </c>
      <c r="E2984" s="3">
        <v>2019</v>
      </c>
      <c r="F2984" s="3" t="s">
        <v>23</v>
      </c>
      <c r="G2984" s="3" t="s">
        <v>249</v>
      </c>
      <c r="H2984" s="3">
        <v>1</v>
      </c>
      <c r="I2984" s="5">
        <v>9789587629903</v>
      </c>
      <c r="J2984" s="5">
        <v>2</v>
      </c>
      <c r="K2984" s="8"/>
      <c r="L2984" s="9"/>
      <c r="M2984" s="17">
        <v>52000</v>
      </c>
      <c r="N2984" s="17">
        <v>52000</v>
      </c>
      <c r="O2984" s="10">
        <v>45100</v>
      </c>
      <c r="P2984" s="10">
        <v>45100</v>
      </c>
      <c r="Q2984" s="11">
        <v>54000</v>
      </c>
      <c r="R2984" s="11">
        <v>54000</v>
      </c>
      <c r="S2984" s="12">
        <v>49000</v>
      </c>
      <c r="T2984" s="12">
        <v>49000</v>
      </c>
      <c r="U2984" s="9">
        <v>52650</v>
      </c>
      <c r="V2984" s="9">
        <f>U2984</f>
        <v>52650</v>
      </c>
      <c r="W2984" s="43">
        <f t="shared" si="241"/>
        <v>50550</v>
      </c>
      <c r="X2984" s="43">
        <f t="shared" si="240"/>
        <v>101100</v>
      </c>
    </row>
    <row r="2985" spans="1:24" ht="15" x14ac:dyDescent="0.25">
      <c r="A2985" s="44">
        <v>2982</v>
      </c>
      <c r="B2985" s="3" t="s">
        <v>12424</v>
      </c>
      <c r="C2985" s="3" t="s">
        <v>3022</v>
      </c>
      <c r="D2985" s="3" t="s">
        <v>3023</v>
      </c>
      <c r="E2985" s="3">
        <v>2019</v>
      </c>
      <c r="F2985" s="3" t="s">
        <v>2883</v>
      </c>
      <c r="G2985" s="3" t="s">
        <v>1371</v>
      </c>
      <c r="H2985" s="3" t="s">
        <v>3024</v>
      </c>
      <c r="I2985" s="3" t="s">
        <v>3025</v>
      </c>
      <c r="J2985" s="3">
        <v>1</v>
      </c>
      <c r="K2985" s="8"/>
      <c r="L2985" s="9"/>
      <c r="M2985" s="17">
        <v>127000</v>
      </c>
      <c r="N2985" s="17">
        <v>127000</v>
      </c>
      <c r="O2985" s="10">
        <v>108900</v>
      </c>
      <c r="P2985" s="10">
        <v>108900</v>
      </c>
      <c r="Q2985" s="11">
        <v>130000</v>
      </c>
      <c r="R2985" s="11">
        <v>130000</v>
      </c>
      <c r="S2985" s="12">
        <v>119000</v>
      </c>
      <c r="T2985" s="12">
        <v>119000</v>
      </c>
      <c r="U2985" s="9">
        <v>148500</v>
      </c>
      <c r="V2985" s="9">
        <f>U2985</f>
        <v>148500</v>
      </c>
      <c r="W2985" s="43">
        <f t="shared" si="241"/>
        <v>126680</v>
      </c>
      <c r="X2985" s="43">
        <f t="shared" si="240"/>
        <v>126680</v>
      </c>
    </row>
    <row r="2986" spans="1:24" ht="15" x14ac:dyDescent="0.25">
      <c r="A2986" s="44">
        <v>2983</v>
      </c>
      <c r="B2986" s="3" t="s">
        <v>7228</v>
      </c>
      <c r="C2986" s="3" t="s">
        <v>7232</v>
      </c>
      <c r="D2986" s="3" t="s">
        <v>2937</v>
      </c>
      <c r="E2986" s="3">
        <v>2022</v>
      </c>
      <c r="F2986" s="3" t="s">
        <v>2519</v>
      </c>
      <c r="G2986" s="3" t="s">
        <v>1614</v>
      </c>
      <c r="H2986" s="3">
        <v>1</v>
      </c>
      <c r="I2986" s="5">
        <v>9786071743459</v>
      </c>
      <c r="J2986" s="3">
        <v>1</v>
      </c>
      <c r="K2986" s="8"/>
      <c r="L2986" s="9"/>
      <c r="M2986" s="17">
        <v>205000</v>
      </c>
      <c r="N2986" s="17">
        <v>205000</v>
      </c>
      <c r="O2986" s="10">
        <v>176000</v>
      </c>
      <c r="P2986" s="10">
        <v>176000</v>
      </c>
      <c r="Q2986" s="11">
        <v>210000</v>
      </c>
      <c r="R2986" s="11">
        <v>210000</v>
      </c>
      <c r="S2986" s="12">
        <v>192000</v>
      </c>
      <c r="T2986" s="12">
        <v>192000</v>
      </c>
      <c r="U2986" s="9"/>
      <c r="V2986" s="9"/>
      <c r="W2986" s="43">
        <f t="shared" si="241"/>
        <v>195750</v>
      </c>
      <c r="X2986" s="43">
        <f t="shared" si="240"/>
        <v>195750</v>
      </c>
    </row>
    <row r="2987" spans="1:24" ht="15" x14ac:dyDescent="0.25">
      <c r="A2987" s="44">
        <v>2984</v>
      </c>
      <c r="B2987" s="3" t="s">
        <v>3811</v>
      </c>
      <c r="C2987" s="3" t="s">
        <v>3840</v>
      </c>
      <c r="D2987" s="3" t="s">
        <v>12441</v>
      </c>
      <c r="E2987" s="3">
        <v>2023</v>
      </c>
      <c r="F2987" s="3" t="s">
        <v>3645</v>
      </c>
      <c r="G2987" s="3" t="s">
        <v>3000</v>
      </c>
      <c r="H2987" s="3">
        <v>1</v>
      </c>
      <c r="I2987" s="5">
        <v>9789587788648</v>
      </c>
      <c r="J2987" s="5">
        <v>5</v>
      </c>
      <c r="K2987" s="8">
        <v>77625</v>
      </c>
      <c r="L2987" s="9">
        <v>77625</v>
      </c>
      <c r="M2987" s="17">
        <v>96000</v>
      </c>
      <c r="N2987" s="17">
        <v>96000</v>
      </c>
      <c r="O2987" s="10">
        <v>82500</v>
      </c>
      <c r="P2987" s="10">
        <v>82500</v>
      </c>
      <c r="Q2987" s="11">
        <v>98000</v>
      </c>
      <c r="R2987" s="11">
        <v>98000</v>
      </c>
      <c r="S2987" s="12">
        <v>90000</v>
      </c>
      <c r="T2987" s="12">
        <v>90000</v>
      </c>
      <c r="U2987" s="9">
        <v>112500</v>
      </c>
      <c r="V2987" s="9">
        <f>U2987</f>
        <v>112500</v>
      </c>
      <c r="W2987" s="43">
        <f t="shared" si="241"/>
        <v>92771</v>
      </c>
      <c r="X2987" s="43">
        <f t="shared" si="240"/>
        <v>463855</v>
      </c>
    </row>
    <row r="2988" spans="1:24" ht="15" x14ac:dyDescent="0.25">
      <c r="A2988" s="44">
        <v>2985</v>
      </c>
      <c r="B2988" s="3" t="s">
        <v>4422</v>
      </c>
      <c r="C2988" s="3" t="s">
        <v>12211</v>
      </c>
      <c r="D2988" s="3" t="s">
        <v>12474</v>
      </c>
      <c r="E2988" s="3">
        <v>2021</v>
      </c>
      <c r="F2988" s="3" t="s">
        <v>23</v>
      </c>
      <c r="G2988" s="3" t="s">
        <v>249</v>
      </c>
      <c r="H2988" s="3">
        <v>2021</v>
      </c>
      <c r="I2988" s="5">
        <v>9786078704446</v>
      </c>
      <c r="J2988" s="5">
        <v>2</v>
      </c>
      <c r="K2988" s="8"/>
      <c r="L2988" s="9"/>
      <c r="M2988" s="17">
        <v>83000</v>
      </c>
      <c r="N2988" s="17">
        <v>83000</v>
      </c>
      <c r="O2988" s="10">
        <v>71500</v>
      </c>
      <c r="P2988" s="10">
        <v>71500</v>
      </c>
      <c r="Q2988" s="11">
        <v>85000</v>
      </c>
      <c r="R2988" s="11">
        <v>85000</v>
      </c>
      <c r="S2988" s="12">
        <v>78000</v>
      </c>
      <c r="T2988" s="12">
        <v>78000</v>
      </c>
      <c r="U2988" s="9">
        <v>97500</v>
      </c>
      <c r="V2988" s="9">
        <f>U2988</f>
        <v>97500</v>
      </c>
      <c r="W2988" s="43">
        <f t="shared" si="241"/>
        <v>83000</v>
      </c>
      <c r="X2988" s="43">
        <f t="shared" si="240"/>
        <v>166000</v>
      </c>
    </row>
    <row r="2989" spans="1:24" ht="15" x14ac:dyDescent="0.25">
      <c r="A2989" s="44">
        <v>2986</v>
      </c>
      <c r="B2989" s="3" t="s">
        <v>4372</v>
      </c>
      <c r="C2989" s="3" t="s">
        <v>4373</v>
      </c>
      <c r="D2989" s="3" t="s">
        <v>11257</v>
      </c>
      <c r="E2989" s="3">
        <v>2022</v>
      </c>
      <c r="F2989" s="3" t="s">
        <v>1547</v>
      </c>
      <c r="G2989" s="3" t="s">
        <v>4375</v>
      </c>
      <c r="H2989" s="3"/>
      <c r="I2989" s="5">
        <v>9786287551053</v>
      </c>
      <c r="J2989" s="5">
        <v>2</v>
      </c>
      <c r="K2989" s="8"/>
      <c r="L2989" s="9"/>
      <c r="M2989" s="17">
        <v>79000</v>
      </c>
      <c r="N2989" s="17">
        <v>79000</v>
      </c>
      <c r="O2989" s="10">
        <v>68200</v>
      </c>
      <c r="P2989" s="10">
        <v>68200</v>
      </c>
      <c r="Q2989" s="11">
        <v>81000</v>
      </c>
      <c r="R2989" s="11">
        <v>81000</v>
      </c>
      <c r="S2989" s="12">
        <v>74000</v>
      </c>
      <c r="T2989" s="12">
        <v>74000</v>
      </c>
      <c r="U2989" s="9">
        <v>93000</v>
      </c>
      <c r="V2989" s="9">
        <f>U2989</f>
        <v>93000</v>
      </c>
      <c r="W2989" s="43">
        <f t="shared" si="241"/>
        <v>79040</v>
      </c>
      <c r="X2989" s="43">
        <f t="shared" si="240"/>
        <v>158080</v>
      </c>
    </row>
    <row r="2990" spans="1:24" ht="15" x14ac:dyDescent="0.25">
      <c r="A2990" s="44">
        <v>2987</v>
      </c>
      <c r="B2990" s="3" t="s">
        <v>8958</v>
      </c>
      <c r="C2990" s="3" t="s">
        <v>10500</v>
      </c>
      <c r="D2990" s="3" t="s">
        <v>11702</v>
      </c>
      <c r="E2990" s="3">
        <v>2025</v>
      </c>
      <c r="F2990" s="3" t="s">
        <v>1346</v>
      </c>
      <c r="G2990" s="3" t="s">
        <v>2064</v>
      </c>
      <c r="H2990" s="3">
        <v>1</v>
      </c>
      <c r="I2990" s="5">
        <v>9786287551244</v>
      </c>
      <c r="J2990" s="3">
        <v>1</v>
      </c>
      <c r="K2990" s="8"/>
      <c r="L2990" s="9"/>
      <c r="M2990" s="17">
        <v>76000</v>
      </c>
      <c r="N2990" s="17">
        <v>76000</v>
      </c>
      <c r="O2990" s="10"/>
      <c r="P2990" s="10"/>
      <c r="Q2990" s="11">
        <v>77000</v>
      </c>
      <c r="R2990" s="11">
        <v>77000</v>
      </c>
      <c r="S2990" s="12">
        <v>71000</v>
      </c>
      <c r="T2990" s="12">
        <v>71000</v>
      </c>
      <c r="U2990" s="9">
        <v>56850</v>
      </c>
      <c r="V2990" s="9">
        <f>U2990</f>
        <v>56850</v>
      </c>
      <c r="W2990" s="43">
        <f t="shared" si="241"/>
        <v>70213</v>
      </c>
      <c r="X2990" s="43">
        <f t="shared" si="240"/>
        <v>70213</v>
      </c>
    </row>
    <row r="2991" spans="1:24" ht="15" x14ac:dyDescent="0.25">
      <c r="A2991" s="44">
        <v>2988</v>
      </c>
      <c r="B2991" s="27" t="s">
        <v>12627</v>
      </c>
      <c r="C2991" s="3" t="s">
        <v>11088</v>
      </c>
      <c r="D2991" s="3" t="s">
        <v>1016</v>
      </c>
      <c r="E2991" s="3">
        <v>2021</v>
      </c>
      <c r="F2991" s="3"/>
      <c r="G2991" s="3" t="s">
        <v>2703</v>
      </c>
      <c r="H2991" s="3">
        <v>1</v>
      </c>
      <c r="I2991" s="5">
        <v>9789588879635</v>
      </c>
      <c r="J2991" s="3">
        <v>2</v>
      </c>
      <c r="K2991" s="8"/>
      <c r="L2991" s="9"/>
      <c r="M2991" s="17">
        <v>141000</v>
      </c>
      <c r="N2991" s="17">
        <v>141000</v>
      </c>
      <c r="O2991" s="10">
        <v>121000</v>
      </c>
      <c r="P2991" s="10">
        <v>121000</v>
      </c>
      <c r="Q2991" s="11">
        <v>144000</v>
      </c>
      <c r="R2991" s="11">
        <v>144000</v>
      </c>
      <c r="S2991" s="12">
        <v>132000</v>
      </c>
      <c r="T2991" s="12">
        <v>132000</v>
      </c>
      <c r="U2991" s="9"/>
      <c r="V2991" s="9"/>
      <c r="W2991" s="43">
        <f t="shared" si="241"/>
        <v>134500</v>
      </c>
      <c r="X2991" s="43">
        <f t="shared" si="240"/>
        <v>269000</v>
      </c>
    </row>
    <row r="2992" spans="1:24" ht="15" x14ac:dyDescent="0.25">
      <c r="A2992" s="44">
        <v>2989</v>
      </c>
      <c r="B2992" s="3" t="s">
        <v>6107</v>
      </c>
      <c r="C2992" s="3" t="s">
        <v>10055</v>
      </c>
      <c r="D2992" s="3" t="s">
        <v>6111</v>
      </c>
      <c r="E2992" s="3">
        <v>2020</v>
      </c>
      <c r="F2992" s="3" t="s">
        <v>3133</v>
      </c>
      <c r="G2992" s="3" t="s">
        <v>2321</v>
      </c>
      <c r="H2992" s="3" t="s">
        <v>275</v>
      </c>
      <c r="I2992" s="5">
        <v>9788491714446</v>
      </c>
      <c r="J2992" s="3">
        <v>1</v>
      </c>
      <c r="K2992" s="8"/>
      <c r="L2992" s="9"/>
      <c r="M2992" s="17">
        <v>230000</v>
      </c>
      <c r="N2992" s="17">
        <v>230000</v>
      </c>
      <c r="O2992" s="10">
        <v>300200</v>
      </c>
      <c r="P2992" s="10">
        <v>300200</v>
      </c>
      <c r="Q2992" s="11">
        <v>236000</v>
      </c>
      <c r="R2992" s="11">
        <v>236000</v>
      </c>
      <c r="S2992" s="12">
        <v>220000</v>
      </c>
      <c r="T2992" s="12">
        <v>220000</v>
      </c>
      <c r="U2992" s="9">
        <v>241200</v>
      </c>
      <c r="V2992" s="9">
        <f>U2992</f>
        <v>241200</v>
      </c>
      <c r="W2992" s="43">
        <f t="shared" si="241"/>
        <v>245480</v>
      </c>
      <c r="X2992" s="43">
        <f t="shared" si="240"/>
        <v>245480</v>
      </c>
    </row>
    <row r="2993" spans="1:24" ht="15" x14ac:dyDescent="0.25">
      <c r="A2993" s="44">
        <v>2990</v>
      </c>
      <c r="B2993" s="3" t="s">
        <v>8679</v>
      </c>
      <c r="C2993" s="3" t="s">
        <v>12300</v>
      </c>
      <c r="D2993" s="3" t="s">
        <v>8699</v>
      </c>
      <c r="E2993" s="3">
        <v>2019</v>
      </c>
      <c r="F2993" s="3" t="s">
        <v>4407</v>
      </c>
      <c r="G2993" s="3" t="s">
        <v>8700</v>
      </c>
      <c r="H2993" s="3">
        <v>1</v>
      </c>
      <c r="I2993" s="5">
        <v>9786074488104</v>
      </c>
      <c r="J2993" s="3">
        <v>1</v>
      </c>
      <c r="K2993" s="8"/>
      <c r="L2993" s="9"/>
      <c r="M2993" s="17">
        <v>180000</v>
      </c>
      <c r="N2993" s="17">
        <v>180000</v>
      </c>
      <c r="O2993" s="10">
        <v>155100</v>
      </c>
      <c r="P2993" s="10">
        <v>155100</v>
      </c>
      <c r="Q2993" s="11">
        <v>185000</v>
      </c>
      <c r="R2993" s="11">
        <v>185000</v>
      </c>
      <c r="S2993" s="12">
        <v>169000</v>
      </c>
      <c r="T2993" s="12">
        <v>169000</v>
      </c>
      <c r="U2993" s="9">
        <v>211500</v>
      </c>
      <c r="V2993" s="9">
        <f>U2993</f>
        <v>211500</v>
      </c>
      <c r="W2993" s="43">
        <f t="shared" si="241"/>
        <v>180120</v>
      </c>
      <c r="X2993" s="43">
        <f t="shared" si="240"/>
        <v>180120</v>
      </c>
    </row>
    <row r="2994" spans="1:24" ht="15" x14ac:dyDescent="0.25">
      <c r="A2994" s="44">
        <v>2991</v>
      </c>
      <c r="B2994" s="3" t="s">
        <v>10828</v>
      </c>
      <c r="C2994" s="3" t="s">
        <v>424</v>
      </c>
      <c r="D2994" s="3" t="s">
        <v>194</v>
      </c>
      <c r="E2994" s="16" t="s">
        <v>195</v>
      </c>
      <c r="F2994" s="3" t="s">
        <v>23</v>
      </c>
      <c r="G2994" s="3" t="s">
        <v>196</v>
      </c>
      <c r="H2994" s="3"/>
      <c r="I2994" s="5"/>
      <c r="J2994" s="16">
        <v>2</v>
      </c>
      <c r="K2994" s="8"/>
      <c r="L2994" s="9"/>
      <c r="M2994" s="17">
        <v>183000</v>
      </c>
      <c r="N2994" s="17">
        <v>183000</v>
      </c>
      <c r="O2994" s="10">
        <v>115500</v>
      </c>
      <c r="P2994" s="10">
        <v>115500</v>
      </c>
      <c r="Q2994" s="11">
        <v>188000</v>
      </c>
      <c r="R2994" s="11">
        <v>188000</v>
      </c>
      <c r="S2994" s="12">
        <v>173000</v>
      </c>
      <c r="T2994" s="12">
        <v>173000</v>
      </c>
      <c r="U2994" s="9">
        <v>157500</v>
      </c>
      <c r="V2994" s="9">
        <f>U2994</f>
        <v>157500</v>
      </c>
      <c r="W2994" s="43">
        <f t="shared" si="241"/>
        <v>163400</v>
      </c>
      <c r="X2994" s="43">
        <f t="shared" si="240"/>
        <v>326800</v>
      </c>
    </row>
    <row r="2995" spans="1:24" ht="15" x14ac:dyDescent="0.25">
      <c r="A2995" s="44">
        <v>2992</v>
      </c>
      <c r="B2995" s="3" t="s">
        <v>776</v>
      </c>
      <c r="C2995" s="3" t="s">
        <v>10963</v>
      </c>
      <c r="D2995" s="3" t="s">
        <v>1261</v>
      </c>
      <c r="E2995" s="3">
        <v>2015</v>
      </c>
      <c r="F2995" s="3" t="s">
        <v>656</v>
      </c>
      <c r="G2995" s="3" t="s">
        <v>1262</v>
      </c>
      <c r="H2995" s="3" t="s">
        <v>10928</v>
      </c>
      <c r="I2995" s="5">
        <v>9789587204155</v>
      </c>
      <c r="J2995" s="5">
        <v>1</v>
      </c>
      <c r="K2995" s="8"/>
      <c r="L2995" s="9"/>
      <c r="M2995" s="17">
        <v>77000</v>
      </c>
      <c r="N2995" s="17">
        <v>77000</v>
      </c>
      <c r="O2995" s="10"/>
      <c r="P2995" s="10"/>
      <c r="Q2995" s="11">
        <v>79000</v>
      </c>
      <c r="R2995" s="11">
        <v>79000</v>
      </c>
      <c r="S2995" s="12">
        <v>72000</v>
      </c>
      <c r="T2995" s="12">
        <v>72000</v>
      </c>
      <c r="U2995" s="9">
        <v>82500</v>
      </c>
      <c r="V2995" s="9">
        <f>U2995</f>
        <v>82500</v>
      </c>
      <c r="W2995" s="43">
        <f t="shared" si="241"/>
        <v>77625</v>
      </c>
      <c r="X2995" s="43">
        <f t="shared" si="240"/>
        <v>77625</v>
      </c>
    </row>
    <row r="2996" spans="1:24" ht="15" x14ac:dyDescent="0.25">
      <c r="A2996" s="44">
        <v>2993</v>
      </c>
      <c r="B2996" s="3" t="s">
        <v>9280</v>
      </c>
      <c r="C2996" s="3" t="s">
        <v>9284</v>
      </c>
      <c r="D2996" s="3" t="s">
        <v>6524</v>
      </c>
      <c r="E2996" s="3">
        <v>2015</v>
      </c>
      <c r="F2996" s="3" t="s">
        <v>1410</v>
      </c>
      <c r="G2996" s="3" t="s">
        <v>6524</v>
      </c>
      <c r="H2996" s="3" t="s">
        <v>9285</v>
      </c>
      <c r="I2996" s="5">
        <v>9789881354716</v>
      </c>
      <c r="J2996" s="5">
        <v>1</v>
      </c>
      <c r="K2996" s="8"/>
      <c r="L2996" s="9"/>
      <c r="M2996" s="17">
        <v>256000</v>
      </c>
      <c r="N2996" s="17">
        <v>256000</v>
      </c>
      <c r="O2996" s="10"/>
      <c r="P2996" s="10"/>
      <c r="Q2996" s="11">
        <v>263000</v>
      </c>
      <c r="R2996" s="11">
        <v>263000</v>
      </c>
      <c r="S2996" s="12">
        <v>242000</v>
      </c>
      <c r="T2996" s="12">
        <v>242000</v>
      </c>
      <c r="U2996" s="9"/>
      <c r="V2996" s="9"/>
      <c r="W2996" s="43">
        <f t="shared" si="241"/>
        <v>253667</v>
      </c>
      <c r="X2996" s="43">
        <f t="shared" si="240"/>
        <v>253667</v>
      </c>
    </row>
    <row r="2997" spans="1:24" ht="15" x14ac:dyDescent="0.25">
      <c r="A2997" s="44">
        <v>2994</v>
      </c>
      <c r="B2997" s="3" t="s">
        <v>7694</v>
      </c>
      <c r="C2997" s="3" t="s">
        <v>7700</v>
      </c>
      <c r="D2997" s="3" t="s">
        <v>7701</v>
      </c>
      <c r="E2997" s="3">
        <v>2019</v>
      </c>
      <c r="F2997" s="3" t="s">
        <v>1346</v>
      </c>
      <c r="G2997" s="3" t="s">
        <v>1388</v>
      </c>
      <c r="H2997" s="3" t="s">
        <v>7609</v>
      </c>
      <c r="I2997" s="5">
        <v>9789587629965</v>
      </c>
      <c r="J2997" s="3">
        <v>4</v>
      </c>
      <c r="K2997" s="8"/>
      <c r="L2997" s="9"/>
      <c r="M2997" s="17">
        <v>59000</v>
      </c>
      <c r="N2997" s="17">
        <v>59000</v>
      </c>
      <c r="O2997" s="10">
        <v>50600</v>
      </c>
      <c r="P2997" s="10">
        <v>50600</v>
      </c>
      <c r="Q2997" s="11">
        <v>60000</v>
      </c>
      <c r="R2997" s="11">
        <v>60000</v>
      </c>
      <c r="S2997" s="12">
        <v>55000</v>
      </c>
      <c r="T2997" s="12">
        <v>55000</v>
      </c>
      <c r="U2997" s="9">
        <v>69000</v>
      </c>
      <c r="V2997" s="9">
        <f>U2997</f>
        <v>69000</v>
      </c>
      <c r="W2997" s="43">
        <f t="shared" si="241"/>
        <v>58720</v>
      </c>
      <c r="X2997" s="43">
        <f t="shared" si="240"/>
        <v>234880</v>
      </c>
    </row>
    <row r="2998" spans="1:24" ht="15" x14ac:dyDescent="0.25">
      <c r="A2998" s="44">
        <v>2995</v>
      </c>
      <c r="B2998" s="3" t="s">
        <v>53</v>
      </c>
      <c r="C2998" s="3" t="s">
        <v>9441</v>
      </c>
      <c r="D2998" s="3" t="s">
        <v>12333</v>
      </c>
      <c r="E2998" s="5">
        <v>2024</v>
      </c>
      <c r="F2998" s="3" t="s">
        <v>23</v>
      </c>
      <c r="G2998" s="3" t="s">
        <v>12326</v>
      </c>
      <c r="H2998" s="3" t="s">
        <v>29</v>
      </c>
      <c r="I2998" s="13">
        <v>9788490525265</v>
      </c>
      <c r="J2998" s="79">
        <v>9</v>
      </c>
      <c r="K2998" s="8"/>
      <c r="L2998" s="9"/>
      <c r="M2998" s="17">
        <v>186000</v>
      </c>
      <c r="N2998" s="17">
        <v>186000</v>
      </c>
      <c r="O2998" s="10">
        <v>154000</v>
      </c>
      <c r="P2998" s="10">
        <v>154000</v>
      </c>
      <c r="Q2998" s="11">
        <v>191000</v>
      </c>
      <c r="R2998" s="11">
        <v>191000</v>
      </c>
      <c r="S2998" s="12">
        <v>178000</v>
      </c>
      <c r="T2998" s="12">
        <v>178000</v>
      </c>
      <c r="U2998" s="9">
        <v>194400</v>
      </c>
      <c r="V2998" s="9">
        <f>U2998</f>
        <v>194400</v>
      </c>
      <c r="W2998" s="43">
        <f t="shared" si="241"/>
        <v>180680</v>
      </c>
      <c r="X2998" s="43">
        <f t="shared" si="240"/>
        <v>1626120</v>
      </c>
    </row>
    <row r="2999" spans="1:24" ht="15" x14ac:dyDescent="0.25">
      <c r="A2999" s="44">
        <v>2996</v>
      </c>
      <c r="B2999" s="3" t="s">
        <v>776</v>
      </c>
      <c r="C2999" s="3" t="s">
        <v>9929</v>
      </c>
      <c r="D2999" s="5" t="s">
        <v>5151</v>
      </c>
      <c r="E2999" s="3">
        <v>2019</v>
      </c>
      <c r="F2999" s="3" t="s">
        <v>1346</v>
      </c>
      <c r="G2999" s="3" t="s">
        <v>1073</v>
      </c>
      <c r="H2999" s="3">
        <v>1</v>
      </c>
      <c r="I2999" s="5">
        <v>9789585549319</v>
      </c>
      <c r="J2999" s="5">
        <v>3</v>
      </c>
      <c r="K2999" s="8"/>
      <c r="L2999" s="9"/>
      <c r="M2999" s="17">
        <v>73000</v>
      </c>
      <c r="N2999" s="17">
        <v>73000</v>
      </c>
      <c r="O2999" s="10">
        <v>62700</v>
      </c>
      <c r="P2999" s="10">
        <v>62700</v>
      </c>
      <c r="Q2999" s="11">
        <v>75000</v>
      </c>
      <c r="R2999" s="11">
        <v>75000</v>
      </c>
      <c r="S2999" s="12">
        <v>68000</v>
      </c>
      <c r="T2999" s="12">
        <v>68000</v>
      </c>
      <c r="U2999" s="9">
        <v>85500</v>
      </c>
      <c r="V2999" s="9">
        <f>U2999</f>
        <v>85500</v>
      </c>
      <c r="W2999" s="43">
        <f t="shared" si="241"/>
        <v>72840</v>
      </c>
      <c r="X2999" s="43">
        <f t="shared" si="240"/>
        <v>218520</v>
      </c>
    </row>
    <row r="3000" spans="1:24" ht="15" x14ac:dyDescent="0.25">
      <c r="A3000" s="44">
        <v>2997</v>
      </c>
      <c r="B3000" s="6" t="s">
        <v>776</v>
      </c>
      <c r="C3000" s="3" t="s">
        <v>11802</v>
      </c>
      <c r="D3000" s="3" t="s">
        <v>1069</v>
      </c>
      <c r="E3000" s="3">
        <v>2024</v>
      </c>
      <c r="F3000" s="6" t="s">
        <v>656</v>
      </c>
      <c r="G3000" s="3" t="s">
        <v>1070</v>
      </c>
      <c r="H3000" s="3">
        <v>1</v>
      </c>
      <c r="I3000" s="5">
        <v>9786287641709</v>
      </c>
      <c r="J3000" s="5">
        <v>1</v>
      </c>
      <c r="K3000" s="8"/>
      <c r="L3000" s="9"/>
      <c r="M3000" s="17">
        <v>55000</v>
      </c>
      <c r="N3000" s="17">
        <v>55000</v>
      </c>
      <c r="O3000" s="10">
        <v>47300</v>
      </c>
      <c r="P3000" s="10">
        <v>47300</v>
      </c>
      <c r="Q3000" s="11">
        <v>56000</v>
      </c>
      <c r="R3000" s="11">
        <v>56000</v>
      </c>
      <c r="S3000" s="12">
        <v>52000</v>
      </c>
      <c r="T3000" s="12">
        <v>52000</v>
      </c>
      <c r="U3000" s="9">
        <v>64500</v>
      </c>
      <c r="V3000" s="9">
        <f>U3000</f>
        <v>64500</v>
      </c>
      <c r="W3000" s="43">
        <f t="shared" si="241"/>
        <v>54960</v>
      </c>
      <c r="X3000" s="43">
        <f t="shared" si="240"/>
        <v>54960</v>
      </c>
    </row>
    <row r="3001" spans="1:24" ht="15" x14ac:dyDescent="0.25">
      <c r="A3001" s="44">
        <v>2998</v>
      </c>
      <c r="B3001" s="3" t="s">
        <v>3694</v>
      </c>
      <c r="C3001" s="3" t="s">
        <v>10179</v>
      </c>
      <c r="D3001" s="3" t="s">
        <v>1297</v>
      </c>
      <c r="E3001" s="3">
        <v>2024</v>
      </c>
      <c r="F3001" s="3" t="s">
        <v>3133</v>
      </c>
      <c r="G3001" s="3" t="s">
        <v>351</v>
      </c>
      <c r="H3001" s="3"/>
      <c r="I3001" s="5">
        <v>9789585457980</v>
      </c>
      <c r="J3001" s="3">
        <v>1</v>
      </c>
      <c r="K3001" s="8"/>
      <c r="L3001" s="9"/>
      <c r="M3001" s="17">
        <v>118000</v>
      </c>
      <c r="N3001" s="17">
        <v>118000</v>
      </c>
      <c r="O3001" s="10">
        <v>101200</v>
      </c>
      <c r="P3001" s="10">
        <v>101200</v>
      </c>
      <c r="Q3001" s="11">
        <v>121000</v>
      </c>
      <c r="R3001" s="11">
        <v>121000</v>
      </c>
      <c r="S3001" s="12">
        <v>110000</v>
      </c>
      <c r="T3001" s="12">
        <v>110000</v>
      </c>
      <c r="U3001" s="9"/>
      <c r="V3001" s="9"/>
      <c r="W3001" s="43">
        <f t="shared" si="241"/>
        <v>112550</v>
      </c>
      <c r="X3001" s="43">
        <f t="shared" si="240"/>
        <v>112550</v>
      </c>
    </row>
    <row r="3002" spans="1:24" ht="15" x14ac:dyDescent="0.25">
      <c r="A3002" s="44">
        <v>2999</v>
      </c>
      <c r="B3002" s="3" t="s">
        <v>1355</v>
      </c>
      <c r="C3002" s="3" t="s">
        <v>6952</v>
      </c>
      <c r="D3002" s="3" t="s">
        <v>4943</v>
      </c>
      <c r="E3002" s="3">
        <v>2020</v>
      </c>
      <c r="F3002" s="3" t="s">
        <v>6912</v>
      </c>
      <c r="G3002" s="3" t="s">
        <v>3000</v>
      </c>
      <c r="H3002" s="3">
        <v>1</v>
      </c>
      <c r="I3002" s="5">
        <v>9789587786569</v>
      </c>
      <c r="J3002" s="5">
        <v>4</v>
      </c>
      <c r="K3002" s="8">
        <v>36225</v>
      </c>
      <c r="L3002" s="9">
        <v>36225</v>
      </c>
      <c r="M3002" s="17">
        <v>45000</v>
      </c>
      <c r="N3002" s="17">
        <v>45000</v>
      </c>
      <c r="O3002" s="10">
        <v>38500</v>
      </c>
      <c r="P3002" s="10">
        <v>38500</v>
      </c>
      <c r="Q3002" s="11">
        <v>46000</v>
      </c>
      <c r="R3002" s="11">
        <v>46000</v>
      </c>
      <c r="S3002" s="12">
        <v>42000</v>
      </c>
      <c r="T3002" s="12">
        <v>42000</v>
      </c>
      <c r="U3002" s="9">
        <v>52500</v>
      </c>
      <c r="V3002" s="9">
        <f>U3002</f>
        <v>52500</v>
      </c>
      <c r="W3002" s="43">
        <f t="shared" si="241"/>
        <v>43371</v>
      </c>
      <c r="X3002" s="43">
        <f t="shared" si="240"/>
        <v>173484</v>
      </c>
    </row>
    <row r="3003" spans="1:24" ht="15" x14ac:dyDescent="0.25">
      <c r="A3003" s="44">
        <v>3000</v>
      </c>
      <c r="B3003" s="3" t="s">
        <v>5529</v>
      </c>
      <c r="C3003" s="3" t="s">
        <v>10304</v>
      </c>
      <c r="D3003" s="3" t="s">
        <v>277</v>
      </c>
      <c r="E3003" s="3"/>
      <c r="F3003" s="3" t="s">
        <v>529</v>
      </c>
      <c r="G3003" s="3" t="s">
        <v>8123</v>
      </c>
      <c r="H3003" s="3"/>
      <c r="I3003" s="5">
        <v>9786287587076</v>
      </c>
      <c r="J3003" s="3">
        <v>2</v>
      </c>
      <c r="K3003" s="8"/>
      <c r="L3003" s="9"/>
      <c r="M3003" s="17">
        <v>58000</v>
      </c>
      <c r="N3003" s="17">
        <v>58000</v>
      </c>
      <c r="O3003" s="10">
        <v>49500</v>
      </c>
      <c r="P3003" s="10">
        <v>49500</v>
      </c>
      <c r="Q3003" s="11">
        <v>59000</v>
      </c>
      <c r="R3003" s="11">
        <v>59000</v>
      </c>
      <c r="S3003" s="12">
        <v>54000</v>
      </c>
      <c r="T3003" s="12">
        <v>54000</v>
      </c>
      <c r="U3003" s="9"/>
      <c r="V3003" s="9"/>
      <c r="W3003" s="43">
        <f t="shared" si="241"/>
        <v>55125</v>
      </c>
      <c r="X3003" s="43">
        <f t="shared" si="240"/>
        <v>110250</v>
      </c>
    </row>
    <row r="3004" spans="1:24" ht="15" x14ac:dyDescent="0.25">
      <c r="A3004" s="44">
        <v>3001</v>
      </c>
      <c r="B3004" s="5" t="s">
        <v>10837</v>
      </c>
      <c r="C3004" s="3" t="s">
        <v>9477</v>
      </c>
      <c r="D3004" s="3" t="s">
        <v>12607</v>
      </c>
      <c r="E3004" s="3">
        <v>2023</v>
      </c>
      <c r="F3004" s="3" t="s">
        <v>23</v>
      </c>
      <c r="G3004" s="62" t="s">
        <v>379</v>
      </c>
      <c r="H3004" s="62"/>
      <c r="I3004" s="5">
        <v>9788436847543</v>
      </c>
      <c r="J3004" s="16">
        <v>1</v>
      </c>
      <c r="K3004" s="8"/>
      <c r="L3004" s="9"/>
      <c r="M3004" s="17">
        <v>129000</v>
      </c>
      <c r="N3004" s="17">
        <v>129000</v>
      </c>
      <c r="O3004" s="10">
        <v>153800</v>
      </c>
      <c r="P3004" s="10">
        <v>153800</v>
      </c>
      <c r="Q3004" s="11">
        <v>132000</v>
      </c>
      <c r="R3004" s="11">
        <v>132000</v>
      </c>
      <c r="S3004" s="12">
        <v>123000</v>
      </c>
      <c r="T3004" s="12">
        <v>123000</v>
      </c>
      <c r="U3004" s="9">
        <v>133200</v>
      </c>
      <c r="V3004" s="9">
        <f>U3004</f>
        <v>133200</v>
      </c>
      <c r="W3004" s="43">
        <f t="shared" si="241"/>
        <v>134200</v>
      </c>
      <c r="X3004" s="43">
        <f t="shared" si="240"/>
        <v>134200</v>
      </c>
    </row>
    <row r="3005" spans="1:24" ht="15" x14ac:dyDescent="0.25">
      <c r="A3005" s="44">
        <v>3002</v>
      </c>
      <c r="B3005" s="3" t="s">
        <v>3798</v>
      </c>
      <c r="C3005" s="3" t="s">
        <v>3929</v>
      </c>
      <c r="D3005" s="3" t="s">
        <v>3930</v>
      </c>
      <c r="E3005" s="3">
        <v>2020</v>
      </c>
      <c r="F3005" s="3" t="s">
        <v>3645</v>
      </c>
      <c r="G3005" s="3" t="s">
        <v>3000</v>
      </c>
      <c r="H3005" s="3">
        <v>2</v>
      </c>
      <c r="I3005" s="5">
        <v>9789587786484</v>
      </c>
      <c r="J3005" s="5">
        <v>9</v>
      </c>
      <c r="K3005" s="8">
        <v>56925</v>
      </c>
      <c r="L3005" s="9">
        <v>56925</v>
      </c>
      <c r="M3005" s="17">
        <v>70000</v>
      </c>
      <c r="N3005" s="17">
        <v>70000</v>
      </c>
      <c r="O3005" s="10">
        <v>60500</v>
      </c>
      <c r="P3005" s="10">
        <v>60500</v>
      </c>
      <c r="Q3005" s="11">
        <v>72000</v>
      </c>
      <c r="R3005" s="11">
        <v>72000</v>
      </c>
      <c r="S3005" s="12">
        <v>66000</v>
      </c>
      <c r="T3005" s="12">
        <v>66000</v>
      </c>
      <c r="U3005" s="9">
        <v>82500</v>
      </c>
      <c r="V3005" s="9">
        <f>U3005</f>
        <v>82500</v>
      </c>
      <c r="W3005" s="43">
        <f t="shared" si="241"/>
        <v>67988</v>
      </c>
      <c r="X3005" s="43">
        <f t="shared" si="240"/>
        <v>611892</v>
      </c>
    </row>
    <row r="3006" spans="1:24" ht="15" x14ac:dyDescent="0.25">
      <c r="A3006" s="44">
        <v>3003</v>
      </c>
      <c r="B3006" s="3" t="s">
        <v>11622</v>
      </c>
      <c r="C3006" s="3" t="s">
        <v>11624</v>
      </c>
      <c r="D3006" s="3" t="s">
        <v>11625</v>
      </c>
      <c r="E3006" s="3">
        <v>2021</v>
      </c>
      <c r="F3006" s="3" t="s">
        <v>23</v>
      </c>
      <c r="G3006" s="3" t="s">
        <v>296</v>
      </c>
      <c r="H3006" s="3" t="s">
        <v>291</v>
      </c>
      <c r="I3006" s="5">
        <v>9788413660882</v>
      </c>
      <c r="J3006" s="3">
        <v>2</v>
      </c>
      <c r="K3006" s="8"/>
      <c r="L3006" s="9"/>
      <c r="M3006" s="17">
        <v>233000</v>
      </c>
      <c r="N3006" s="17">
        <v>233000</v>
      </c>
      <c r="O3006" s="10">
        <v>296100</v>
      </c>
      <c r="P3006" s="10">
        <v>296100</v>
      </c>
      <c r="Q3006" s="11">
        <v>240000</v>
      </c>
      <c r="R3006" s="11">
        <v>240000</v>
      </c>
      <c r="S3006" s="12">
        <v>223000</v>
      </c>
      <c r="T3006" s="12">
        <v>223000</v>
      </c>
      <c r="U3006" s="9">
        <v>244800</v>
      </c>
      <c r="V3006" s="9">
        <f>U3006</f>
        <v>244800</v>
      </c>
      <c r="W3006" s="43">
        <f t="shared" si="241"/>
        <v>247380</v>
      </c>
      <c r="X3006" s="43">
        <f t="shared" si="240"/>
        <v>494760</v>
      </c>
    </row>
    <row r="3007" spans="1:24" ht="15" x14ac:dyDescent="0.25">
      <c r="A3007" s="44">
        <v>3004</v>
      </c>
      <c r="B3007" s="3" t="s">
        <v>6913</v>
      </c>
      <c r="C3007" s="3" t="s">
        <v>6980</v>
      </c>
      <c r="D3007" s="3" t="s">
        <v>6972</v>
      </c>
      <c r="E3007" s="3">
        <v>2019</v>
      </c>
      <c r="F3007" s="3" t="s">
        <v>6912</v>
      </c>
      <c r="G3007" s="3" t="s">
        <v>3000</v>
      </c>
      <c r="H3007" s="3">
        <v>1</v>
      </c>
      <c r="I3007" s="5">
        <v>9789587785982</v>
      </c>
      <c r="J3007" s="5">
        <v>3</v>
      </c>
      <c r="K3007" s="8">
        <v>46575</v>
      </c>
      <c r="L3007" s="9">
        <v>46575</v>
      </c>
      <c r="M3007" s="17">
        <v>58000</v>
      </c>
      <c r="N3007" s="17">
        <v>58000</v>
      </c>
      <c r="O3007" s="10">
        <v>49500</v>
      </c>
      <c r="P3007" s="10">
        <v>49500</v>
      </c>
      <c r="Q3007" s="11">
        <v>59000</v>
      </c>
      <c r="R3007" s="11">
        <v>59000</v>
      </c>
      <c r="S3007" s="12">
        <v>54000</v>
      </c>
      <c r="T3007" s="12">
        <v>54000</v>
      </c>
      <c r="U3007" s="9">
        <v>67500</v>
      </c>
      <c r="V3007" s="9">
        <f>U3007</f>
        <v>67500</v>
      </c>
      <c r="W3007" s="43">
        <f t="shared" si="241"/>
        <v>55763</v>
      </c>
      <c r="X3007" s="43">
        <f t="shared" si="240"/>
        <v>167289</v>
      </c>
    </row>
    <row r="3008" spans="1:24" ht="15" x14ac:dyDescent="0.25">
      <c r="A3008" s="44">
        <v>3005</v>
      </c>
      <c r="B3008" s="3" t="s">
        <v>3694</v>
      </c>
      <c r="C3008" s="3" t="s">
        <v>10208</v>
      </c>
      <c r="D3008" s="3" t="s">
        <v>5275</v>
      </c>
      <c r="E3008" s="3">
        <v>2021</v>
      </c>
      <c r="F3008" s="3" t="s">
        <v>7185</v>
      </c>
      <c r="G3008" s="3" t="s">
        <v>351</v>
      </c>
      <c r="H3008" s="3"/>
      <c r="I3008" s="5">
        <v>9786287514201</v>
      </c>
      <c r="J3008" s="3">
        <v>1</v>
      </c>
      <c r="K3008" s="8"/>
      <c r="L3008" s="9"/>
      <c r="M3008" s="17">
        <v>83000</v>
      </c>
      <c r="N3008" s="17">
        <v>83000</v>
      </c>
      <c r="O3008" s="10">
        <v>71500</v>
      </c>
      <c r="P3008" s="10">
        <v>71500</v>
      </c>
      <c r="Q3008" s="11">
        <v>85000</v>
      </c>
      <c r="R3008" s="11">
        <v>85000</v>
      </c>
      <c r="S3008" s="12">
        <v>78000</v>
      </c>
      <c r="T3008" s="12">
        <v>78000</v>
      </c>
      <c r="U3008" s="9"/>
      <c r="V3008" s="9"/>
      <c r="W3008" s="43">
        <f t="shared" si="241"/>
        <v>79375</v>
      </c>
      <c r="X3008" s="43">
        <f t="shared" si="240"/>
        <v>79375</v>
      </c>
    </row>
    <row r="3009" spans="1:24" ht="15" x14ac:dyDescent="0.25">
      <c r="A3009" s="44">
        <v>3006</v>
      </c>
      <c r="B3009" s="3" t="s">
        <v>433</v>
      </c>
      <c r="C3009" s="3" t="s">
        <v>9740</v>
      </c>
      <c r="D3009" s="3" t="s">
        <v>3325</v>
      </c>
      <c r="E3009" s="3">
        <v>2012</v>
      </c>
      <c r="F3009" s="3" t="s">
        <v>3144</v>
      </c>
      <c r="G3009" s="3" t="s">
        <v>3326</v>
      </c>
      <c r="H3009" s="3"/>
      <c r="I3009" s="5">
        <v>9789878120225</v>
      </c>
      <c r="J3009" s="5">
        <v>5</v>
      </c>
      <c r="K3009" s="8"/>
      <c r="L3009" s="9"/>
      <c r="M3009" s="17">
        <v>75000</v>
      </c>
      <c r="N3009" s="17">
        <v>75000</v>
      </c>
      <c r="O3009" s="10"/>
      <c r="P3009" s="10"/>
      <c r="Q3009" s="11">
        <v>77000</v>
      </c>
      <c r="R3009" s="11">
        <v>77000</v>
      </c>
      <c r="S3009" s="12">
        <v>71000</v>
      </c>
      <c r="T3009" s="12">
        <v>71000</v>
      </c>
      <c r="U3009" s="9"/>
      <c r="V3009" s="9"/>
      <c r="W3009" s="43">
        <f t="shared" si="241"/>
        <v>74333</v>
      </c>
      <c r="X3009" s="43">
        <f t="shared" si="240"/>
        <v>371665</v>
      </c>
    </row>
    <row r="3010" spans="1:24" ht="15" x14ac:dyDescent="0.25">
      <c r="A3010" s="44">
        <v>3007</v>
      </c>
      <c r="B3010" s="3" t="s">
        <v>3124</v>
      </c>
      <c r="C3010" s="3" t="s">
        <v>9695</v>
      </c>
      <c r="D3010" s="3" t="s">
        <v>3130</v>
      </c>
      <c r="E3010" s="3">
        <v>2021</v>
      </c>
      <c r="F3010" s="3" t="s">
        <v>23</v>
      </c>
      <c r="G3010" s="3" t="s">
        <v>278</v>
      </c>
      <c r="H3010" s="3" t="s">
        <v>3121</v>
      </c>
      <c r="I3010" s="5">
        <v>9788408241911</v>
      </c>
      <c r="J3010" s="5">
        <v>1</v>
      </c>
      <c r="K3010" s="8"/>
      <c r="L3010" s="9"/>
      <c r="M3010" s="17">
        <v>140000</v>
      </c>
      <c r="N3010" s="17">
        <v>140000</v>
      </c>
      <c r="O3010" s="10"/>
      <c r="P3010" s="10"/>
      <c r="Q3010" s="11">
        <v>143000</v>
      </c>
      <c r="R3010" s="11">
        <v>143000</v>
      </c>
      <c r="S3010" s="12">
        <v>131000</v>
      </c>
      <c r="T3010" s="12">
        <v>131000</v>
      </c>
      <c r="U3010" s="9">
        <v>179280</v>
      </c>
      <c r="V3010" s="9">
        <f t="shared" ref="V3010:V3028" si="244">U3010</f>
        <v>179280</v>
      </c>
      <c r="W3010" s="43">
        <f t="shared" si="241"/>
        <v>148320</v>
      </c>
      <c r="X3010" s="43">
        <f t="shared" si="240"/>
        <v>148320</v>
      </c>
    </row>
    <row r="3011" spans="1:24" ht="15" x14ac:dyDescent="0.25">
      <c r="A3011" s="44">
        <v>3008</v>
      </c>
      <c r="B3011" s="3" t="s">
        <v>657</v>
      </c>
      <c r="C3011" s="3" t="s">
        <v>9514</v>
      </c>
      <c r="D3011" s="3" t="s">
        <v>736</v>
      </c>
      <c r="E3011" s="3">
        <v>2024</v>
      </c>
      <c r="F3011" s="3" t="s">
        <v>656</v>
      </c>
      <c r="G3011" s="3" t="s">
        <v>249</v>
      </c>
      <c r="H3011" s="3"/>
      <c r="I3011" s="5">
        <v>9789587926347</v>
      </c>
      <c r="J3011" s="86">
        <v>17</v>
      </c>
      <c r="K3011" s="8"/>
      <c r="L3011" s="9"/>
      <c r="M3011" s="17">
        <v>125000</v>
      </c>
      <c r="N3011" s="17">
        <v>125000</v>
      </c>
      <c r="O3011" s="10">
        <v>107800</v>
      </c>
      <c r="P3011" s="10">
        <v>107800</v>
      </c>
      <c r="Q3011" s="11">
        <v>128000</v>
      </c>
      <c r="R3011" s="11">
        <v>128000</v>
      </c>
      <c r="S3011" s="12">
        <v>118000</v>
      </c>
      <c r="T3011" s="12">
        <v>118000</v>
      </c>
      <c r="U3011" s="9">
        <v>147000</v>
      </c>
      <c r="V3011" s="9">
        <f t="shared" si="244"/>
        <v>147000</v>
      </c>
      <c r="W3011" s="43">
        <f t="shared" si="241"/>
        <v>125160</v>
      </c>
      <c r="X3011" s="43">
        <f t="shared" si="240"/>
        <v>2127720</v>
      </c>
    </row>
    <row r="3012" spans="1:24" ht="15" x14ac:dyDescent="0.25">
      <c r="A3012" s="44">
        <v>3009</v>
      </c>
      <c r="B3012" s="4" t="s">
        <v>11342</v>
      </c>
      <c r="C3012" s="3" t="s">
        <v>11344</v>
      </c>
      <c r="D3012" s="5" t="s">
        <v>5590</v>
      </c>
      <c r="E3012" s="3">
        <v>2017</v>
      </c>
      <c r="F3012" s="4"/>
      <c r="G3012" s="4" t="s">
        <v>1388</v>
      </c>
      <c r="H3012" s="4" t="s">
        <v>202</v>
      </c>
      <c r="I3012" s="15">
        <v>9789587626605</v>
      </c>
      <c r="J3012" s="83">
        <v>2</v>
      </c>
      <c r="K3012" s="8"/>
      <c r="L3012" s="9"/>
      <c r="M3012" s="17">
        <v>91000</v>
      </c>
      <c r="N3012" s="17">
        <v>91000</v>
      </c>
      <c r="O3012" s="10">
        <v>78100</v>
      </c>
      <c r="P3012" s="10">
        <v>78100</v>
      </c>
      <c r="Q3012" s="11">
        <v>93000</v>
      </c>
      <c r="R3012" s="11">
        <v>93000</v>
      </c>
      <c r="S3012" s="12">
        <v>85000</v>
      </c>
      <c r="T3012" s="12">
        <v>85000</v>
      </c>
      <c r="U3012" s="9">
        <v>78300</v>
      </c>
      <c r="V3012" s="9">
        <f t="shared" si="244"/>
        <v>78300</v>
      </c>
      <c r="W3012" s="43">
        <f t="shared" si="241"/>
        <v>85080</v>
      </c>
      <c r="X3012" s="43">
        <f t="shared" ref="X3012:X3075" si="245">W3012*J3012</f>
        <v>170160</v>
      </c>
    </row>
    <row r="3013" spans="1:24" ht="15" x14ac:dyDescent="0.25">
      <c r="A3013" s="44">
        <v>3010</v>
      </c>
      <c r="B3013" s="27" t="s">
        <v>4499</v>
      </c>
      <c r="C3013" s="3" t="s">
        <v>11924</v>
      </c>
      <c r="D3013" s="5" t="s">
        <v>11107</v>
      </c>
      <c r="E3013" s="3">
        <v>2018</v>
      </c>
      <c r="F3013" s="3" t="s">
        <v>23</v>
      </c>
      <c r="G3013" s="3" t="s">
        <v>249</v>
      </c>
      <c r="H3013" s="3">
        <v>2</v>
      </c>
      <c r="I3013" s="15">
        <v>9789587628128</v>
      </c>
      <c r="J3013" s="15">
        <v>7</v>
      </c>
      <c r="K3013" s="8"/>
      <c r="L3013" s="9"/>
      <c r="M3013" s="17">
        <v>82000</v>
      </c>
      <c r="N3013" s="17">
        <v>82000</v>
      </c>
      <c r="O3013" s="10">
        <v>70400</v>
      </c>
      <c r="P3013" s="10">
        <v>70400</v>
      </c>
      <c r="Q3013" s="11">
        <v>84000</v>
      </c>
      <c r="R3013" s="11">
        <v>84000</v>
      </c>
      <c r="S3013" s="12">
        <v>77000</v>
      </c>
      <c r="T3013" s="12">
        <v>77000</v>
      </c>
      <c r="U3013" s="9">
        <v>96000</v>
      </c>
      <c r="V3013" s="9">
        <f t="shared" si="244"/>
        <v>96000</v>
      </c>
      <c r="W3013" s="43">
        <f t="shared" ref="W3013:W3076" si="246">ROUND(AVERAGE(K3013,M3013,O3013,Q3013,S3013,U3013),0)</f>
        <v>81880</v>
      </c>
      <c r="X3013" s="43">
        <f t="shared" si="245"/>
        <v>573160</v>
      </c>
    </row>
    <row r="3014" spans="1:24" ht="15" x14ac:dyDescent="0.25">
      <c r="A3014" s="44">
        <v>3011</v>
      </c>
      <c r="B3014" s="27" t="s">
        <v>2216</v>
      </c>
      <c r="C3014" s="3" t="s">
        <v>11055</v>
      </c>
      <c r="D3014" s="30" t="s">
        <v>2400</v>
      </c>
      <c r="E3014" s="3">
        <v>2019</v>
      </c>
      <c r="F3014" s="3" t="s">
        <v>1346</v>
      </c>
      <c r="G3014" s="3" t="s">
        <v>1626</v>
      </c>
      <c r="H3014" s="3">
        <v>1</v>
      </c>
      <c r="I3014" s="5">
        <v>9789587717639</v>
      </c>
      <c r="J3014" s="3">
        <v>2</v>
      </c>
      <c r="K3014" s="8"/>
      <c r="L3014" s="9"/>
      <c r="M3014" s="17">
        <v>27000</v>
      </c>
      <c r="N3014" s="17">
        <v>27000</v>
      </c>
      <c r="O3014" s="10">
        <v>23100</v>
      </c>
      <c r="P3014" s="10">
        <v>23100</v>
      </c>
      <c r="Q3014" s="11">
        <v>28000</v>
      </c>
      <c r="R3014" s="11">
        <v>28000</v>
      </c>
      <c r="S3014" s="12">
        <v>25000</v>
      </c>
      <c r="T3014" s="12">
        <v>25000</v>
      </c>
      <c r="U3014" s="9">
        <v>31500</v>
      </c>
      <c r="V3014" s="9">
        <f t="shared" si="244"/>
        <v>31500</v>
      </c>
      <c r="W3014" s="43">
        <f t="shared" si="246"/>
        <v>26920</v>
      </c>
      <c r="X3014" s="43">
        <f t="shared" si="245"/>
        <v>53840</v>
      </c>
    </row>
    <row r="3015" spans="1:24" ht="15" x14ac:dyDescent="0.25">
      <c r="A3015" s="44">
        <v>3012</v>
      </c>
      <c r="B3015" s="3" t="s">
        <v>11578</v>
      </c>
      <c r="C3015" s="3" t="s">
        <v>10741</v>
      </c>
      <c r="D3015" s="3" t="s">
        <v>7520</v>
      </c>
      <c r="E3015" s="3">
        <v>2023</v>
      </c>
      <c r="F3015" s="3" t="s">
        <v>23</v>
      </c>
      <c r="G3015" s="3" t="s">
        <v>7521</v>
      </c>
      <c r="H3015" s="3">
        <v>1</v>
      </c>
      <c r="I3015" s="5" t="s">
        <v>7522</v>
      </c>
      <c r="J3015" s="3">
        <v>2</v>
      </c>
      <c r="K3015" s="8"/>
      <c r="L3015" s="9"/>
      <c r="M3015" s="17">
        <v>389000</v>
      </c>
      <c r="N3015" s="17">
        <v>389000</v>
      </c>
      <c r="O3015" s="10"/>
      <c r="P3015" s="10"/>
      <c r="Q3015" s="11">
        <v>400000</v>
      </c>
      <c r="R3015" s="11">
        <v>400000</v>
      </c>
      <c r="S3015" s="12">
        <v>368000</v>
      </c>
      <c r="T3015" s="12">
        <v>368000</v>
      </c>
      <c r="U3015" s="9">
        <v>359100</v>
      </c>
      <c r="V3015" s="9">
        <f t="shared" si="244"/>
        <v>359100</v>
      </c>
      <c r="W3015" s="43">
        <f t="shared" si="246"/>
        <v>379025</v>
      </c>
      <c r="X3015" s="43">
        <f t="shared" si="245"/>
        <v>758050</v>
      </c>
    </row>
    <row r="3016" spans="1:24" ht="15" x14ac:dyDescent="0.25">
      <c r="A3016" s="44">
        <v>3013</v>
      </c>
      <c r="B3016" s="3" t="s">
        <v>3650</v>
      </c>
      <c r="C3016" s="3" t="s">
        <v>3701</v>
      </c>
      <c r="D3016" s="3" t="s">
        <v>3702</v>
      </c>
      <c r="E3016" s="3">
        <v>2012</v>
      </c>
      <c r="F3016" s="3" t="s">
        <v>3645</v>
      </c>
      <c r="G3016" s="3" t="s">
        <v>3000</v>
      </c>
      <c r="H3016" s="3">
        <v>1</v>
      </c>
      <c r="I3016" s="5">
        <v>9789586828383</v>
      </c>
      <c r="J3016" s="5">
        <v>3</v>
      </c>
      <c r="K3016" s="8">
        <v>21735</v>
      </c>
      <c r="L3016" s="9">
        <v>21735</v>
      </c>
      <c r="M3016" s="17">
        <v>27000</v>
      </c>
      <c r="N3016" s="17">
        <v>27000</v>
      </c>
      <c r="O3016" s="10">
        <v>23100</v>
      </c>
      <c r="P3016" s="10">
        <v>23100</v>
      </c>
      <c r="Q3016" s="11">
        <v>28000</v>
      </c>
      <c r="R3016" s="11">
        <v>28000</v>
      </c>
      <c r="S3016" s="12">
        <v>25000</v>
      </c>
      <c r="T3016" s="12">
        <v>25000</v>
      </c>
      <c r="U3016" s="9">
        <v>31500</v>
      </c>
      <c r="V3016" s="9">
        <f t="shared" si="244"/>
        <v>31500</v>
      </c>
      <c r="W3016" s="43">
        <f t="shared" si="246"/>
        <v>26056</v>
      </c>
      <c r="X3016" s="43">
        <f t="shared" si="245"/>
        <v>78168</v>
      </c>
    </row>
    <row r="3017" spans="1:24" ht="15" x14ac:dyDescent="0.25">
      <c r="A3017" s="44">
        <v>3014</v>
      </c>
      <c r="B3017" s="3" t="s">
        <v>7345</v>
      </c>
      <c r="C3017" s="3" t="s">
        <v>10226</v>
      </c>
      <c r="D3017" s="3" t="s">
        <v>10960</v>
      </c>
      <c r="E3017" s="3">
        <v>2021</v>
      </c>
      <c r="F3017" s="3" t="s">
        <v>23</v>
      </c>
      <c r="G3017" s="3" t="s">
        <v>7348</v>
      </c>
      <c r="H3017" s="3" t="s">
        <v>7388</v>
      </c>
      <c r="I3017" s="5">
        <v>9788413660424</v>
      </c>
      <c r="J3017" s="3">
        <v>2</v>
      </c>
      <c r="K3017" s="8"/>
      <c r="L3017" s="9"/>
      <c r="M3017" s="17">
        <v>300000</v>
      </c>
      <c r="N3017" s="17">
        <v>300000</v>
      </c>
      <c r="O3017" s="10">
        <v>371500</v>
      </c>
      <c r="P3017" s="10">
        <v>371500</v>
      </c>
      <c r="Q3017" s="11">
        <v>309000</v>
      </c>
      <c r="R3017" s="11">
        <v>309000</v>
      </c>
      <c r="S3017" s="12">
        <v>287000</v>
      </c>
      <c r="T3017" s="12">
        <v>287000</v>
      </c>
      <c r="U3017" s="9">
        <v>417528</v>
      </c>
      <c r="V3017" s="9">
        <f t="shared" si="244"/>
        <v>417528</v>
      </c>
      <c r="W3017" s="43">
        <f t="shared" si="246"/>
        <v>337006</v>
      </c>
      <c r="X3017" s="43">
        <f t="shared" si="245"/>
        <v>674012</v>
      </c>
    </row>
    <row r="3018" spans="1:24" ht="15" x14ac:dyDescent="0.25">
      <c r="A3018" s="44">
        <v>3015</v>
      </c>
      <c r="B3018" s="3" t="s">
        <v>9240</v>
      </c>
      <c r="C3018" s="3" t="s">
        <v>9251</v>
      </c>
      <c r="D3018" s="3" t="s">
        <v>9252</v>
      </c>
      <c r="E3018" s="3">
        <v>2022</v>
      </c>
      <c r="F3018" s="3" t="s">
        <v>1531</v>
      </c>
      <c r="G3018" s="3" t="s">
        <v>9250</v>
      </c>
      <c r="H3018" s="3"/>
      <c r="I3018" s="5">
        <v>9788419067036</v>
      </c>
      <c r="J3018" s="3">
        <v>1</v>
      </c>
      <c r="K3018" s="8"/>
      <c r="L3018" s="9"/>
      <c r="M3018" s="17">
        <v>186000</v>
      </c>
      <c r="N3018" s="17">
        <v>186000</v>
      </c>
      <c r="O3018" s="10"/>
      <c r="P3018" s="10"/>
      <c r="Q3018" s="11">
        <v>191000</v>
      </c>
      <c r="R3018" s="11">
        <v>191000</v>
      </c>
      <c r="S3018" s="12">
        <v>178000</v>
      </c>
      <c r="T3018" s="12">
        <v>178000</v>
      </c>
      <c r="U3018" s="9">
        <v>183600</v>
      </c>
      <c r="V3018" s="9">
        <f t="shared" si="244"/>
        <v>183600</v>
      </c>
      <c r="W3018" s="43">
        <f t="shared" si="246"/>
        <v>184650</v>
      </c>
      <c r="X3018" s="43">
        <f t="shared" si="245"/>
        <v>184650</v>
      </c>
    </row>
    <row r="3019" spans="1:24" ht="15" x14ac:dyDescent="0.25">
      <c r="A3019" s="44">
        <v>3016</v>
      </c>
      <c r="B3019" s="3" t="s">
        <v>10900</v>
      </c>
      <c r="C3019" s="3" t="s">
        <v>10288</v>
      </c>
      <c r="D3019" s="3" t="s">
        <v>3427</v>
      </c>
      <c r="E3019" s="3">
        <v>2023</v>
      </c>
      <c r="F3019" s="3" t="s">
        <v>23</v>
      </c>
      <c r="G3019" s="3" t="s">
        <v>249</v>
      </c>
      <c r="H3019" s="3">
        <v>1</v>
      </c>
      <c r="I3019" s="5">
        <v>9789587925692</v>
      </c>
      <c r="J3019" s="88">
        <v>18</v>
      </c>
      <c r="K3019" s="8"/>
      <c r="L3019" s="9"/>
      <c r="M3019" s="17">
        <v>95000</v>
      </c>
      <c r="N3019" s="17">
        <v>95000</v>
      </c>
      <c r="O3019" s="10">
        <v>81400</v>
      </c>
      <c r="P3019" s="10">
        <v>81400</v>
      </c>
      <c r="Q3019" s="11">
        <v>97000</v>
      </c>
      <c r="R3019" s="11">
        <v>97000</v>
      </c>
      <c r="S3019" s="12">
        <v>89000</v>
      </c>
      <c r="T3019" s="12">
        <v>89000</v>
      </c>
      <c r="U3019" s="9">
        <v>111000</v>
      </c>
      <c r="V3019" s="9">
        <f t="shared" si="244"/>
        <v>111000</v>
      </c>
      <c r="W3019" s="43">
        <f t="shared" si="246"/>
        <v>94680</v>
      </c>
      <c r="X3019" s="43">
        <f t="shared" si="245"/>
        <v>1704240</v>
      </c>
    </row>
    <row r="3020" spans="1:24" ht="15" x14ac:dyDescent="0.25">
      <c r="A3020" s="44">
        <v>3017</v>
      </c>
      <c r="B3020" s="3" t="s">
        <v>5349</v>
      </c>
      <c r="C3020" s="58" t="s">
        <v>12759</v>
      </c>
      <c r="D3020" s="3" t="s">
        <v>12497</v>
      </c>
      <c r="E3020" s="3">
        <v>2022</v>
      </c>
      <c r="F3020" s="3" t="s">
        <v>1346</v>
      </c>
      <c r="G3020" s="3" t="s">
        <v>2526</v>
      </c>
      <c r="H3020" s="3"/>
      <c r="I3020" s="5">
        <v>9789587923988</v>
      </c>
      <c r="J3020" s="88">
        <v>10</v>
      </c>
      <c r="K3020" s="8"/>
      <c r="L3020" s="9"/>
      <c r="M3020" s="17">
        <v>76000</v>
      </c>
      <c r="N3020" s="17">
        <v>76000</v>
      </c>
      <c r="O3020" s="10">
        <v>64900</v>
      </c>
      <c r="P3020" s="10">
        <v>64900</v>
      </c>
      <c r="Q3020" s="11">
        <v>77000</v>
      </c>
      <c r="R3020" s="11">
        <v>77000</v>
      </c>
      <c r="S3020" s="12">
        <v>71000</v>
      </c>
      <c r="T3020" s="12">
        <v>71000</v>
      </c>
      <c r="U3020" s="9">
        <v>88500</v>
      </c>
      <c r="V3020" s="9">
        <f t="shared" si="244"/>
        <v>88500</v>
      </c>
      <c r="W3020" s="43">
        <f t="shared" si="246"/>
        <v>75480</v>
      </c>
      <c r="X3020" s="43">
        <f t="shared" si="245"/>
        <v>754800</v>
      </c>
    </row>
    <row r="3021" spans="1:24" ht="15" x14ac:dyDescent="0.25">
      <c r="A3021" s="44">
        <v>3018</v>
      </c>
      <c r="B3021" s="3" t="s">
        <v>10900</v>
      </c>
      <c r="C3021" s="3" t="s">
        <v>9751</v>
      </c>
      <c r="D3021" s="3" t="s">
        <v>11170</v>
      </c>
      <c r="E3021" s="3">
        <v>2023</v>
      </c>
      <c r="F3021" s="3" t="s">
        <v>23</v>
      </c>
      <c r="G3021" s="3" t="s">
        <v>249</v>
      </c>
      <c r="H3021" s="3">
        <v>1</v>
      </c>
      <c r="I3021" s="5">
        <v>9789587925715</v>
      </c>
      <c r="J3021" s="88">
        <v>15</v>
      </c>
      <c r="K3021" s="8"/>
      <c r="L3021" s="9"/>
      <c r="M3021" s="17">
        <v>105000</v>
      </c>
      <c r="N3021" s="17">
        <v>105000</v>
      </c>
      <c r="O3021" s="10">
        <v>90200</v>
      </c>
      <c r="P3021" s="10">
        <v>90200</v>
      </c>
      <c r="Q3021" s="11">
        <v>107000</v>
      </c>
      <c r="R3021" s="11">
        <v>107000</v>
      </c>
      <c r="S3021" s="12">
        <v>98000</v>
      </c>
      <c r="T3021" s="12">
        <v>98000</v>
      </c>
      <c r="U3021" s="9">
        <v>123000</v>
      </c>
      <c r="V3021" s="9">
        <f t="shared" si="244"/>
        <v>123000</v>
      </c>
      <c r="W3021" s="43">
        <f t="shared" si="246"/>
        <v>104640</v>
      </c>
      <c r="X3021" s="43">
        <f t="shared" si="245"/>
        <v>1569600</v>
      </c>
    </row>
    <row r="3022" spans="1:24" ht="15" x14ac:dyDescent="0.25">
      <c r="A3022" s="44">
        <v>3019</v>
      </c>
      <c r="B3022" s="3" t="s">
        <v>7345</v>
      </c>
      <c r="C3022" s="3" t="s">
        <v>10223</v>
      </c>
      <c r="D3022" s="3" t="s">
        <v>7377</v>
      </c>
      <c r="E3022" s="3">
        <v>2022</v>
      </c>
      <c r="F3022" s="3" t="s">
        <v>23</v>
      </c>
      <c r="G3022" s="3" t="s">
        <v>7348</v>
      </c>
      <c r="H3022" s="3" t="s">
        <v>7352</v>
      </c>
      <c r="I3022" s="5">
        <v>9788413661506</v>
      </c>
      <c r="J3022" s="7">
        <v>1</v>
      </c>
      <c r="K3022" s="8"/>
      <c r="L3022" s="9"/>
      <c r="M3022" s="17">
        <v>246000</v>
      </c>
      <c r="N3022" s="17">
        <v>246000</v>
      </c>
      <c r="O3022" s="10">
        <v>312400</v>
      </c>
      <c r="P3022" s="10">
        <v>312400</v>
      </c>
      <c r="Q3022" s="11">
        <v>253000</v>
      </c>
      <c r="R3022" s="11">
        <v>253000</v>
      </c>
      <c r="S3022" s="12">
        <v>236000</v>
      </c>
      <c r="T3022" s="12">
        <v>236000</v>
      </c>
      <c r="U3022" s="9">
        <v>259200</v>
      </c>
      <c r="V3022" s="9">
        <f t="shared" si="244"/>
        <v>259200</v>
      </c>
      <c r="W3022" s="43">
        <f t="shared" si="246"/>
        <v>261320</v>
      </c>
      <c r="X3022" s="43">
        <f t="shared" si="245"/>
        <v>261320</v>
      </c>
    </row>
    <row r="3023" spans="1:24" ht="15" x14ac:dyDescent="0.25">
      <c r="A3023" s="44">
        <v>3020</v>
      </c>
      <c r="B3023" s="3" t="s">
        <v>1201</v>
      </c>
      <c r="C3023" s="3" t="s">
        <v>10598</v>
      </c>
      <c r="D3023" s="3" t="s">
        <v>12375</v>
      </c>
      <c r="E3023" s="3">
        <v>2024</v>
      </c>
      <c r="F3023" s="3" t="s">
        <v>656</v>
      </c>
      <c r="G3023" s="3" t="s">
        <v>296</v>
      </c>
      <c r="H3023" s="3">
        <v>2</v>
      </c>
      <c r="I3023" s="5">
        <v>9788428363112</v>
      </c>
      <c r="J3023" s="5">
        <v>1</v>
      </c>
      <c r="K3023" s="8"/>
      <c r="L3023" s="9"/>
      <c r="M3023" s="17">
        <v>233000</v>
      </c>
      <c r="N3023" s="17">
        <v>233000</v>
      </c>
      <c r="O3023" s="10">
        <v>304400</v>
      </c>
      <c r="P3023" s="10">
        <v>304400</v>
      </c>
      <c r="Q3023" s="11">
        <v>240000</v>
      </c>
      <c r="R3023" s="11">
        <v>240000</v>
      </c>
      <c r="S3023" s="12">
        <v>223000</v>
      </c>
      <c r="T3023" s="12">
        <v>223000</v>
      </c>
      <c r="U3023" s="9">
        <v>244800</v>
      </c>
      <c r="V3023" s="9">
        <f t="shared" si="244"/>
        <v>244800</v>
      </c>
      <c r="W3023" s="43">
        <f t="shared" si="246"/>
        <v>249040</v>
      </c>
      <c r="X3023" s="43">
        <f t="shared" si="245"/>
        <v>249040</v>
      </c>
    </row>
    <row r="3024" spans="1:24" ht="15" x14ac:dyDescent="0.25">
      <c r="A3024" s="44">
        <v>3021</v>
      </c>
      <c r="B3024" s="3" t="s">
        <v>2613</v>
      </c>
      <c r="C3024" s="3" t="s">
        <v>11664</v>
      </c>
      <c r="D3024" s="3" t="s">
        <v>8331</v>
      </c>
      <c r="E3024" s="3">
        <v>2012</v>
      </c>
      <c r="F3024" s="3" t="s">
        <v>656</v>
      </c>
      <c r="G3024" s="3" t="s">
        <v>249</v>
      </c>
      <c r="H3024" s="3"/>
      <c r="I3024" s="5">
        <v>9789587620467</v>
      </c>
      <c r="J3024" s="5">
        <v>1</v>
      </c>
      <c r="K3024" s="8"/>
      <c r="L3024" s="9"/>
      <c r="M3024" s="17">
        <v>36000</v>
      </c>
      <c r="N3024" s="17">
        <v>36000</v>
      </c>
      <c r="O3024" s="10">
        <v>30800</v>
      </c>
      <c r="P3024" s="10">
        <v>30800</v>
      </c>
      <c r="Q3024" s="11">
        <v>37000</v>
      </c>
      <c r="R3024" s="11">
        <v>37000</v>
      </c>
      <c r="S3024" s="12">
        <v>34000</v>
      </c>
      <c r="T3024" s="12">
        <v>34000</v>
      </c>
      <c r="U3024" s="9">
        <v>42000</v>
      </c>
      <c r="V3024" s="9">
        <f t="shared" si="244"/>
        <v>42000</v>
      </c>
      <c r="W3024" s="43">
        <f t="shared" si="246"/>
        <v>35960</v>
      </c>
      <c r="X3024" s="43">
        <f t="shared" si="245"/>
        <v>35960</v>
      </c>
    </row>
    <row r="3025" spans="1:24" ht="15" x14ac:dyDescent="0.25">
      <c r="A3025" s="44">
        <v>3022</v>
      </c>
      <c r="B3025" s="3" t="s">
        <v>5359</v>
      </c>
      <c r="C3025" s="3" t="s">
        <v>11324</v>
      </c>
      <c r="D3025" s="3" t="s">
        <v>5363</v>
      </c>
      <c r="E3025" s="3">
        <v>2024</v>
      </c>
      <c r="F3025" s="3" t="s">
        <v>1531</v>
      </c>
      <c r="G3025" s="3" t="s">
        <v>5364</v>
      </c>
      <c r="H3025" s="3"/>
      <c r="I3025" s="5">
        <v>9788412636550</v>
      </c>
      <c r="J3025" s="5">
        <v>3</v>
      </c>
      <c r="K3025" s="8"/>
      <c r="L3025" s="9"/>
      <c r="M3025" s="17">
        <v>302000</v>
      </c>
      <c r="N3025" s="17">
        <v>302000</v>
      </c>
      <c r="O3025" s="10"/>
      <c r="P3025" s="10"/>
      <c r="Q3025" s="11">
        <v>310000</v>
      </c>
      <c r="R3025" s="11">
        <v>310000</v>
      </c>
      <c r="S3025" s="12">
        <v>290000</v>
      </c>
      <c r="T3025" s="12">
        <v>290000</v>
      </c>
      <c r="U3025" s="9">
        <v>270900</v>
      </c>
      <c r="V3025" s="9">
        <f t="shared" si="244"/>
        <v>270900</v>
      </c>
      <c r="W3025" s="43">
        <f t="shared" si="246"/>
        <v>293225</v>
      </c>
      <c r="X3025" s="43">
        <f t="shared" si="245"/>
        <v>879675</v>
      </c>
    </row>
    <row r="3026" spans="1:24" ht="15" x14ac:dyDescent="0.25">
      <c r="A3026" s="44">
        <v>3023</v>
      </c>
      <c r="B3026" s="3" t="s">
        <v>12651</v>
      </c>
      <c r="C3026" s="3" t="s">
        <v>11610</v>
      </c>
      <c r="D3026" s="3" t="s">
        <v>7888</v>
      </c>
      <c r="E3026" s="3">
        <v>2019</v>
      </c>
      <c r="F3026" s="3" t="s">
        <v>656</v>
      </c>
      <c r="G3026" s="3" t="s">
        <v>249</v>
      </c>
      <c r="H3026" s="3"/>
      <c r="I3026" s="5">
        <v>9789587629262</v>
      </c>
      <c r="J3026" s="5">
        <v>2</v>
      </c>
      <c r="K3026" s="8"/>
      <c r="L3026" s="9"/>
      <c r="M3026" s="17">
        <v>83000</v>
      </c>
      <c r="N3026" s="17">
        <v>83000</v>
      </c>
      <c r="O3026" s="10">
        <v>71500</v>
      </c>
      <c r="P3026" s="10">
        <v>71500</v>
      </c>
      <c r="Q3026" s="11">
        <v>85000</v>
      </c>
      <c r="R3026" s="11">
        <v>85000</v>
      </c>
      <c r="S3026" s="12">
        <v>78000</v>
      </c>
      <c r="T3026" s="12">
        <v>78000</v>
      </c>
      <c r="U3026" s="9">
        <v>97500</v>
      </c>
      <c r="V3026" s="9">
        <f t="shared" si="244"/>
        <v>97500</v>
      </c>
      <c r="W3026" s="43">
        <f t="shared" si="246"/>
        <v>83000</v>
      </c>
      <c r="X3026" s="43">
        <f t="shared" si="245"/>
        <v>166000</v>
      </c>
    </row>
    <row r="3027" spans="1:24" ht="15" x14ac:dyDescent="0.25">
      <c r="A3027" s="44">
        <v>3024</v>
      </c>
      <c r="B3027" s="3" t="s">
        <v>11443</v>
      </c>
      <c r="C3027" s="3" t="s">
        <v>11452</v>
      </c>
      <c r="D3027" s="3" t="s">
        <v>12531</v>
      </c>
      <c r="E3027" s="3">
        <v>2019</v>
      </c>
      <c r="F3027" s="3" t="s">
        <v>1531</v>
      </c>
      <c r="G3027" s="3" t="s">
        <v>6488</v>
      </c>
      <c r="H3027" s="3"/>
      <c r="I3027" s="5">
        <v>9788417914295</v>
      </c>
      <c r="J3027" s="5">
        <v>1</v>
      </c>
      <c r="K3027" s="8"/>
      <c r="L3027" s="9"/>
      <c r="M3027" s="17">
        <v>186000</v>
      </c>
      <c r="N3027" s="17">
        <v>186000</v>
      </c>
      <c r="O3027" s="10">
        <v>254100</v>
      </c>
      <c r="P3027" s="10">
        <v>254100</v>
      </c>
      <c r="Q3027" s="11">
        <v>191000</v>
      </c>
      <c r="R3027" s="11">
        <v>191000</v>
      </c>
      <c r="S3027" s="12">
        <v>178000</v>
      </c>
      <c r="T3027" s="12">
        <v>178000</v>
      </c>
      <c r="U3027" s="9">
        <v>194400</v>
      </c>
      <c r="V3027" s="9">
        <f t="shared" si="244"/>
        <v>194400</v>
      </c>
      <c r="W3027" s="43">
        <f t="shared" si="246"/>
        <v>200700</v>
      </c>
      <c r="X3027" s="43">
        <f t="shared" si="245"/>
        <v>200700</v>
      </c>
    </row>
    <row r="3028" spans="1:24" ht="15" x14ac:dyDescent="0.25">
      <c r="A3028" s="44">
        <v>3025</v>
      </c>
      <c r="B3028" s="3" t="s">
        <v>5359</v>
      </c>
      <c r="C3028" s="3" t="s">
        <v>12224</v>
      </c>
      <c r="D3028" s="3" t="s">
        <v>11327</v>
      </c>
      <c r="E3028" s="3">
        <v>2023</v>
      </c>
      <c r="F3028" s="3" t="s">
        <v>5392</v>
      </c>
      <c r="G3028" s="3" t="s">
        <v>5393</v>
      </c>
      <c r="H3028" s="3">
        <v>1</v>
      </c>
      <c r="I3028" s="5">
        <v>9788419067128</v>
      </c>
      <c r="J3028" s="5">
        <v>3</v>
      </c>
      <c r="K3028" s="8"/>
      <c r="L3028" s="9"/>
      <c r="M3028" s="17">
        <v>196000</v>
      </c>
      <c r="N3028" s="17">
        <v>196000</v>
      </c>
      <c r="O3028" s="10"/>
      <c r="P3028" s="10"/>
      <c r="Q3028" s="11">
        <v>201000</v>
      </c>
      <c r="R3028" s="11">
        <v>201000</v>
      </c>
      <c r="S3028" s="12">
        <v>188000</v>
      </c>
      <c r="T3028" s="12">
        <v>188000</v>
      </c>
      <c r="U3028" s="9">
        <v>194040</v>
      </c>
      <c r="V3028" s="9">
        <f t="shared" si="244"/>
        <v>194040</v>
      </c>
      <c r="W3028" s="43">
        <f t="shared" si="246"/>
        <v>194760</v>
      </c>
      <c r="X3028" s="43">
        <f t="shared" si="245"/>
        <v>584280</v>
      </c>
    </row>
    <row r="3029" spans="1:24" ht="15" x14ac:dyDescent="0.25">
      <c r="A3029" s="44">
        <v>3026</v>
      </c>
      <c r="B3029" s="3" t="s">
        <v>3731</v>
      </c>
      <c r="C3029" s="3" t="s">
        <v>3732</v>
      </c>
      <c r="D3029" s="3" t="s">
        <v>3015</v>
      </c>
      <c r="E3029" s="3" t="s">
        <v>3733</v>
      </c>
      <c r="F3029" s="3" t="s">
        <v>3645</v>
      </c>
      <c r="G3029" s="3" t="s">
        <v>1614</v>
      </c>
      <c r="H3029" s="3"/>
      <c r="I3029" s="5" t="s">
        <v>3734</v>
      </c>
      <c r="J3029" s="5">
        <v>1</v>
      </c>
      <c r="K3029" s="8"/>
      <c r="L3029" s="9"/>
      <c r="M3029" s="17">
        <v>251000</v>
      </c>
      <c r="N3029" s="17">
        <v>251000</v>
      </c>
      <c r="O3029" s="10"/>
      <c r="P3029" s="10"/>
      <c r="Q3029" s="11">
        <v>257000</v>
      </c>
      <c r="R3029" s="11">
        <v>257000</v>
      </c>
      <c r="S3029" s="12">
        <v>235000</v>
      </c>
      <c r="T3029" s="12">
        <v>235000</v>
      </c>
      <c r="U3029" s="9"/>
      <c r="V3029" s="9"/>
      <c r="W3029" s="43">
        <f t="shared" si="246"/>
        <v>247667</v>
      </c>
      <c r="X3029" s="43">
        <f t="shared" si="245"/>
        <v>247667</v>
      </c>
    </row>
    <row r="3030" spans="1:24" ht="15" x14ac:dyDescent="0.25">
      <c r="A3030" s="44">
        <v>3027</v>
      </c>
      <c r="B3030" s="3" t="s">
        <v>9240</v>
      </c>
      <c r="C3030" s="3" t="s">
        <v>12315</v>
      </c>
      <c r="D3030" s="3" t="s">
        <v>9242</v>
      </c>
      <c r="E3030" s="3">
        <v>2016</v>
      </c>
      <c r="F3030" s="3" t="s">
        <v>1531</v>
      </c>
      <c r="G3030" s="3" t="s">
        <v>1216</v>
      </c>
      <c r="H3030" s="3"/>
      <c r="I3030" s="5">
        <v>9788426723192</v>
      </c>
      <c r="J3030" s="7">
        <v>2</v>
      </c>
      <c r="K3030" s="8"/>
      <c r="L3030" s="9"/>
      <c r="M3030" s="17">
        <v>350000</v>
      </c>
      <c r="N3030" s="17">
        <v>350000</v>
      </c>
      <c r="O3030" s="10">
        <v>411700</v>
      </c>
      <c r="P3030" s="10">
        <v>411700</v>
      </c>
      <c r="Q3030" s="11">
        <v>359000</v>
      </c>
      <c r="R3030" s="11">
        <v>359000</v>
      </c>
      <c r="S3030" s="12">
        <v>336000</v>
      </c>
      <c r="T3030" s="12">
        <v>336000</v>
      </c>
      <c r="U3030" s="9">
        <v>336960</v>
      </c>
      <c r="V3030" s="9">
        <f t="shared" ref="V3030:V3036" si="247">U3030</f>
        <v>336960</v>
      </c>
      <c r="W3030" s="43">
        <f t="shared" si="246"/>
        <v>358732</v>
      </c>
      <c r="X3030" s="43">
        <f t="shared" si="245"/>
        <v>717464</v>
      </c>
    </row>
    <row r="3031" spans="1:24" ht="15" x14ac:dyDescent="0.25">
      <c r="A3031" s="44">
        <v>3028</v>
      </c>
      <c r="B3031" s="3" t="s">
        <v>9240</v>
      </c>
      <c r="C3031" s="3" t="s">
        <v>9248</v>
      </c>
      <c r="D3031" s="3" t="s">
        <v>11735</v>
      </c>
      <c r="E3031" s="3">
        <v>2022</v>
      </c>
      <c r="F3031" s="3" t="s">
        <v>1531</v>
      </c>
      <c r="G3031" s="3" t="s">
        <v>9250</v>
      </c>
      <c r="H3031" s="3"/>
      <c r="I3031" s="5">
        <v>9788419067043</v>
      </c>
      <c r="J3031" s="3">
        <v>1</v>
      </c>
      <c r="K3031" s="8"/>
      <c r="L3031" s="9"/>
      <c r="M3031" s="17">
        <v>186000</v>
      </c>
      <c r="N3031" s="17">
        <v>186000</v>
      </c>
      <c r="O3031" s="10"/>
      <c r="P3031" s="10"/>
      <c r="Q3031" s="11">
        <v>191000</v>
      </c>
      <c r="R3031" s="11">
        <v>191000</v>
      </c>
      <c r="S3031" s="12">
        <v>178000</v>
      </c>
      <c r="T3031" s="12">
        <v>178000</v>
      </c>
      <c r="U3031" s="9">
        <v>183600</v>
      </c>
      <c r="V3031" s="9">
        <f t="shared" si="247"/>
        <v>183600</v>
      </c>
      <c r="W3031" s="43">
        <f t="shared" si="246"/>
        <v>184650</v>
      </c>
      <c r="X3031" s="43">
        <f t="shared" si="245"/>
        <v>184650</v>
      </c>
    </row>
    <row r="3032" spans="1:24" ht="15" x14ac:dyDescent="0.25">
      <c r="A3032" s="44">
        <v>3029</v>
      </c>
      <c r="B3032" s="3" t="s">
        <v>1204</v>
      </c>
      <c r="C3032" s="3" t="s">
        <v>12128</v>
      </c>
      <c r="D3032" s="3" t="s">
        <v>1206</v>
      </c>
      <c r="E3032" s="3">
        <v>2024</v>
      </c>
      <c r="F3032" s="3" t="s">
        <v>656</v>
      </c>
      <c r="G3032" s="3" t="s">
        <v>296</v>
      </c>
      <c r="H3032" s="3">
        <v>2</v>
      </c>
      <c r="I3032" s="5">
        <v>9788428363556</v>
      </c>
      <c r="J3032" s="5">
        <v>1</v>
      </c>
      <c r="K3032" s="8"/>
      <c r="L3032" s="9"/>
      <c r="M3032" s="17">
        <v>219000</v>
      </c>
      <c r="N3032" s="17">
        <v>219000</v>
      </c>
      <c r="O3032" s="10"/>
      <c r="P3032" s="10"/>
      <c r="Q3032" s="11">
        <v>226000</v>
      </c>
      <c r="R3032" s="11">
        <v>226000</v>
      </c>
      <c r="S3032" s="12">
        <v>210000</v>
      </c>
      <c r="T3032" s="12">
        <v>210000</v>
      </c>
      <c r="U3032" s="9">
        <v>230400</v>
      </c>
      <c r="V3032" s="9">
        <f t="shared" si="247"/>
        <v>230400</v>
      </c>
      <c r="W3032" s="43">
        <f t="shared" si="246"/>
        <v>221350</v>
      </c>
      <c r="X3032" s="43">
        <f t="shared" si="245"/>
        <v>221350</v>
      </c>
    </row>
    <row r="3033" spans="1:24" ht="13.5" customHeight="1" x14ac:dyDescent="0.25">
      <c r="A3033" s="44">
        <v>3030</v>
      </c>
      <c r="B3033" s="3" t="s">
        <v>9289</v>
      </c>
      <c r="C3033" s="3" t="s">
        <v>12323</v>
      </c>
      <c r="D3033" s="3" t="s">
        <v>7414</v>
      </c>
      <c r="E3033" s="3">
        <v>2016</v>
      </c>
      <c r="F3033" s="3" t="s">
        <v>5392</v>
      </c>
      <c r="G3033" s="3" t="s">
        <v>4327</v>
      </c>
      <c r="H3033" s="3">
        <v>1</v>
      </c>
      <c r="I3033" s="5" t="s">
        <v>9293</v>
      </c>
      <c r="J3033" s="5">
        <v>1</v>
      </c>
      <c r="K3033" s="8"/>
      <c r="L3033" s="9"/>
      <c r="M3033" s="17"/>
      <c r="N3033" s="17"/>
      <c r="O3033" s="10">
        <v>388200</v>
      </c>
      <c r="P3033" s="10">
        <v>388200</v>
      </c>
      <c r="Q3033" s="11"/>
      <c r="R3033" s="11"/>
      <c r="S3033" s="12"/>
      <c r="T3033" s="12"/>
      <c r="U3033" s="9">
        <v>292500</v>
      </c>
      <c r="V3033" s="9">
        <f t="shared" si="247"/>
        <v>292500</v>
      </c>
      <c r="W3033" s="43">
        <f t="shared" si="246"/>
        <v>340350</v>
      </c>
      <c r="X3033" s="43">
        <f t="shared" si="245"/>
        <v>340350</v>
      </c>
    </row>
    <row r="3034" spans="1:24" ht="15" x14ac:dyDescent="0.25">
      <c r="A3034" s="44">
        <v>3031</v>
      </c>
      <c r="B3034" s="3" t="s">
        <v>11622</v>
      </c>
      <c r="C3034" s="3" t="s">
        <v>10289</v>
      </c>
      <c r="D3034" s="3" t="s">
        <v>12574</v>
      </c>
      <c r="E3034" s="3">
        <v>2021</v>
      </c>
      <c r="F3034" s="3" t="s">
        <v>23</v>
      </c>
      <c r="G3034" s="3" t="s">
        <v>296</v>
      </c>
      <c r="H3034" s="3" t="s">
        <v>291</v>
      </c>
      <c r="I3034" s="5">
        <v>9788413660899</v>
      </c>
      <c r="J3034" s="3">
        <v>6</v>
      </c>
      <c r="K3034" s="8"/>
      <c r="L3034" s="9"/>
      <c r="M3034" s="17">
        <v>209000</v>
      </c>
      <c r="N3034" s="17">
        <v>209000</v>
      </c>
      <c r="O3034" s="10">
        <v>266800</v>
      </c>
      <c r="P3034" s="10">
        <v>266800</v>
      </c>
      <c r="Q3034" s="11">
        <v>215000</v>
      </c>
      <c r="R3034" s="11">
        <v>215000</v>
      </c>
      <c r="S3034" s="12">
        <v>200000</v>
      </c>
      <c r="T3034" s="12">
        <v>200000</v>
      </c>
      <c r="U3034" s="9">
        <v>209304</v>
      </c>
      <c r="V3034" s="9">
        <f t="shared" si="247"/>
        <v>209304</v>
      </c>
      <c r="W3034" s="43">
        <f t="shared" si="246"/>
        <v>220021</v>
      </c>
      <c r="X3034" s="43">
        <f t="shared" si="245"/>
        <v>1320126</v>
      </c>
    </row>
    <row r="3035" spans="1:24" ht="15" x14ac:dyDescent="0.25">
      <c r="A3035" s="44">
        <v>3032</v>
      </c>
      <c r="B3035" s="3" t="s">
        <v>6386</v>
      </c>
      <c r="C3035" s="3" t="s">
        <v>6387</v>
      </c>
      <c r="D3035" s="3" t="s">
        <v>6388</v>
      </c>
      <c r="E3035" s="3">
        <v>2023</v>
      </c>
      <c r="F3035" s="3" t="s">
        <v>1531</v>
      </c>
      <c r="G3035" s="3" t="s">
        <v>6389</v>
      </c>
      <c r="H3035" s="3"/>
      <c r="I3035" s="36">
        <v>9788494877575</v>
      </c>
      <c r="J3035" s="7">
        <v>4</v>
      </c>
      <c r="K3035" s="8"/>
      <c r="L3035" s="9"/>
      <c r="M3035" s="17">
        <v>231000</v>
      </c>
      <c r="N3035" s="17">
        <v>231000</v>
      </c>
      <c r="O3035" s="10">
        <v>345900</v>
      </c>
      <c r="P3035" s="10">
        <v>345900</v>
      </c>
      <c r="Q3035" s="11">
        <v>238000</v>
      </c>
      <c r="R3035" s="11">
        <v>238000</v>
      </c>
      <c r="S3035" s="12">
        <v>222000</v>
      </c>
      <c r="T3035" s="12">
        <v>222000</v>
      </c>
      <c r="U3035" s="9">
        <v>229680</v>
      </c>
      <c r="V3035" s="9">
        <f t="shared" si="247"/>
        <v>229680</v>
      </c>
      <c r="W3035" s="43">
        <f t="shared" si="246"/>
        <v>253316</v>
      </c>
      <c r="X3035" s="43">
        <f t="shared" si="245"/>
        <v>1013264</v>
      </c>
    </row>
    <row r="3036" spans="1:24" ht="15" x14ac:dyDescent="0.25">
      <c r="A3036" s="44">
        <v>3033</v>
      </c>
      <c r="B3036" s="3" t="s">
        <v>11567</v>
      </c>
      <c r="C3036" s="3" t="s">
        <v>11567</v>
      </c>
      <c r="D3036" s="3" t="s">
        <v>2777</v>
      </c>
      <c r="E3036" s="3">
        <v>2022</v>
      </c>
      <c r="F3036" s="3" t="s">
        <v>23</v>
      </c>
      <c r="G3036" s="3" t="s">
        <v>1371</v>
      </c>
      <c r="H3036" s="3">
        <v>1</v>
      </c>
      <c r="I3036" s="5">
        <v>9789585036659</v>
      </c>
      <c r="J3036" s="3">
        <v>3</v>
      </c>
      <c r="K3036" s="8"/>
      <c r="L3036" s="9"/>
      <c r="M3036" s="17">
        <v>143000</v>
      </c>
      <c r="N3036" s="17">
        <v>143000</v>
      </c>
      <c r="O3036" s="10">
        <v>123200</v>
      </c>
      <c r="P3036" s="10">
        <v>123200</v>
      </c>
      <c r="Q3036" s="11">
        <v>147000</v>
      </c>
      <c r="R3036" s="11">
        <v>147000</v>
      </c>
      <c r="S3036" s="12">
        <v>134000</v>
      </c>
      <c r="T3036" s="12">
        <v>134000</v>
      </c>
      <c r="U3036" s="9">
        <v>168000</v>
      </c>
      <c r="V3036" s="9">
        <f t="shared" si="247"/>
        <v>168000</v>
      </c>
      <c r="W3036" s="43">
        <f t="shared" si="246"/>
        <v>143040</v>
      </c>
      <c r="X3036" s="43">
        <f t="shared" si="245"/>
        <v>429120</v>
      </c>
    </row>
    <row r="3037" spans="1:24" ht="15" x14ac:dyDescent="0.25">
      <c r="A3037" s="44">
        <v>3034</v>
      </c>
      <c r="B3037" s="7" t="s">
        <v>12670</v>
      </c>
      <c r="C3037" s="3" t="s">
        <v>10273</v>
      </c>
      <c r="D3037" s="3" t="s">
        <v>12564</v>
      </c>
      <c r="E3037" s="7">
        <v>2024</v>
      </c>
      <c r="F3037" s="7" t="s">
        <v>1571</v>
      </c>
      <c r="G3037" s="3" t="s">
        <v>7645</v>
      </c>
      <c r="H3037" s="3"/>
      <c r="I3037" s="5" t="s">
        <v>5865</v>
      </c>
      <c r="J3037" s="80">
        <v>3</v>
      </c>
      <c r="K3037" s="8"/>
      <c r="L3037" s="9"/>
      <c r="M3037" s="17">
        <v>77000</v>
      </c>
      <c r="N3037" s="17">
        <v>77000</v>
      </c>
      <c r="O3037" s="10"/>
      <c r="P3037" s="10"/>
      <c r="Q3037" s="11">
        <v>79000</v>
      </c>
      <c r="R3037" s="11">
        <v>79000</v>
      </c>
      <c r="S3037" s="12">
        <v>72000</v>
      </c>
      <c r="T3037" s="12">
        <v>72000</v>
      </c>
      <c r="U3037" s="9"/>
      <c r="V3037" s="9"/>
      <c r="W3037" s="43">
        <f t="shared" si="246"/>
        <v>76000</v>
      </c>
      <c r="X3037" s="43">
        <f t="shared" si="245"/>
        <v>228000</v>
      </c>
    </row>
    <row r="3038" spans="1:24" ht="15" x14ac:dyDescent="0.25">
      <c r="A3038" s="44">
        <v>3035</v>
      </c>
      <c r="B3038" s="3" t="s">
        <v>11156</v>
      </c>
      <c r="C3038" s="3" t="s">
        <v>9752</v>
      </c>
      <c r="D3038" s="3" t="s">
        <v>3431</v>
      </c>
      <c r="E3038" s="3">
        <v>2023</v>
      </c>
      <c r="F3038" s="3" t="s">
        <v>23</v>
      </c>
      <c r="G3038" s="3" t="s">
        <v>249</v>
      </c>
      <c r="H3038" s="3">
        <v>1</v>
      </c>
      <c r="I3038" s="5">
        <v>9789587925371</v>
      </c>
      <c r="J3038" s="80">
        <v>11</v>
      </c>
      <c r="K3038" s="8"/>
      <c r="L3038" s="9"/>
      <c r="M3038" s="17">
        <v>120000</v>
      </c>
      <c r="N3038" s="17">
        <v>120000</v>
      </c>
      <c r="O3038" s="10">
        <v>103400</v>
      </c>
      <c r="P3038" s="10">
        <v>103400</v>
      </c>
      <c r="Q3038" s="11">
        <v>123000</v>
      </c>
      <c r="R3038" s="11">
        <v>123000</v>
      </c>
      <c r="S3038" s="12">
        <v>113000</v>
      </c>
      <c r="T3038" s="12">
        <v>113000</v>
      </c>
      <c r="U3038" s="9">
        <v>141000</v>
      </c>
      <c r="V3038" s="9">
        <f t="shared" ref="V3038:V3055" si="248">U3038</f>
        <v>141000</v>
      </c>
      <c r="W3038" s="43">
        <f t="shared" si="246"/>
        <v>120080</v>
      </c>
      <c r="X3038" s="43">
        <f t="shared" si="245"/>
        <v>1320880</v>
      </c>
    </row>
    <row r="3039" spans="1:24" ht="15" x14ac:dyDescent="0.25">
      <c r="A3039" s="44">
        <v>3036</v>
      </c>
      <c r="B3039" s="3" t="s">
        <v>433</v>
      </c>
      <c r="C3039" s="3" t="s">
        <v>12189</v>
      </c>
      <c r="D3039" s="3" t="s">
        <v>3537</v>
      </c>
      <c r="E3039" s="3">
        <v>2021</v>
      </c>
      <c r="F3039" s="3"/>
      <c r="G3039" s="3" t="s">
        <v>1225</v>
      </c>
      <c r="H3039" s="3"/>
      <c r="I3039" s="5" t="s">
        <v>3538</v>
      </c>
      <c r="J3039" s="5">
        <v>1</v>
      </c>
      <c r="K3039" s="8"/>
      <c r="L3039" s="9"/>
      <c r="M3039" s="17">
        <v>68000</v>
      </c>
      <c r="N3039" s="17">
        <v>68000</v>
      </c>
      <c r="O3039" s="10">
        <v>64900</v>
      </c>
      <c r="P3039" s="10">
        <v>64900</v>
      </c>
      <c r="Q3039" s="11">
        <v>69000</v>
      </c>
      <c r="R3039" s="11">
        <v>69000</v>
      </c>
      <c r="S3039" s="12">
        <v>64000</v>
      </c>
      <c r="T3039" s="12">
        <v>64000</v>
      </c>
      <c r="U3039" s="9">
        <v>88500</v>
      </c>
      <c r="V3039" s="9">
        <f t="shared" si="248"/>
        <v>88500</v>
      </c>
      <c r="W3039" s="43">
        <f t="shared" si="246"/>
        <v>70880</v>
      </c>
      <c r="X3039" s="43">
        <f t="shared" si="245"/>
        <v>70880</v>
      </c>
    </row>
    <row r="3040" spans="1:24" ht="15" x14ac:dyDescent="0.25">
      <c r="A3040" s="44">
        <v>3037</v>
      </c>
      <c r="B3040" s="3" t="s">
        <v>11534</v>
      </c>
      <c r="C3040" s="3" t="s">
        <v>10204</v>
      </c>
      <c r="D3040" s="3" t="s">
        <v>7179</v>
      </c>
      <c r="E3040" s="3">
        <v>2022</v>
      </c>
      <c r="F3040" s="3" t="s">
        <v>7180</v>
      </c>
      <c r="G3040" s="3" t="s">
        <v>7181</v>
      </c>
      <c r="H3040" s="3"/>
      <c r="I3040" s="5" t="s">
        <v>7182</v>
      </c>
      <c r="J3040" s="3">
        <v>1</v>
      </c>
      <c r="K3040" s="8"/>
      <c r="L3040" s="9"/>
      <c r="M3040" s="17">
        <v>104000</v>
      </c>
      <c r="N3040" s="17">
        <v>104000</v>
      </c>
      <c r="O3040" s="10">
        <v>86900</v>
      </c>
      <c r="P3040" s="10">
        <v>86900</v>
      </c>
      <c r="Q3040" s="11">
        <v>106000</v>
      </c>
      <c r="R3040" s="11">
        <v>106000</v>
      </c>
      <c r="S3040" s="12">
        <v>99000</v>
      </c>
      <c r="T3040" s="12">
        <v>99000</v>
      </c>
      <c r="U3040" s="9">
        <v>106785</v>
      </c>
      <c r="V3040" s="9">
        <f t="shared" si="248"/>
        <v>106785</v>
      </c>
      <c r="W3040" s="43">
        <f t="shared" si="246"/>
        <v>100537</v>
      </c>
      <c r="X3040" s="43">
        <f t="shared" si="245"/>
        <v>100537</v>
      </c>
    </row>
    <row r="3041" spans="1:24" ht="15" x14ac:dyDescent="0.25">
      <c r="A3041" s="44">
        <v>3038</v>
      </c>
      <c r="B3041" s="3" t="s">
        <v>657</v>
      </c>
      <c r="C3041" s="3" t="s">
        <v>11791</v>
      </c>
      <c r="D3041" s="3" t="s">
        <v>738</v>
      </c>
      <c r="E3041" s="3">
        <v>2024</v>
      </c>
      <c r="F3041" s="3" t="s">
        <v>656</v>
      </c>
      <c r="G3041" s="3" t="s">
        <v>249</v>
      </c>
      <c r="H3041" s="3"/>
      <c r="I3041" s="5">
        <v>9789587926989</v>
      </c>
      <c r="J3041" s="86">
        <v>18</v>
      </c>
      <c r="K3041" s="8"/>
      <c r="L3041" s="9"/>
      <c r="M3041" s="17">
        <v>195000</v>
      </c>
      <c r="N3041" s="17">
        <v>195000</v>
      </c>
      <c r="O3041" s="10">
        <v>167200</v>
      </c>
      <c r="P3041" s="10">
        <v>167200</v>
      </c>
      <c r="Q3041" s="11">
        <v>199000</v>
      </c>
      <c r="R3041" s="11">
        <v>199000</v>
      </c>
      <c r="S3041" s="12">
        <v>182000</v>
      </c>
      <c r="T3041" s="12">
        <v>182000</v>
      </c>
      <c r="U3041" s="9">
        <v>228000</v>
      </c>
      <c r="V3041" s="9">
        <f t="shared" si="248"/>
        <v>228000</v>
      </c>
      <c r="W3041" s="43">
        <f t="shared" si="246"/>
        <v>194240</v>
      </c>
      <c r="X3041" s="43">
        <f t="shared" si="245"/>
        <v>3496320</v>
      </c>
    </row>
    <row r="3042" spans="1:24" ht="15" x14ac:dyDescent="0.25">
      <c r="A3042" s="44">
        <v>3039</v>
      </c>
      <c r="B3042" s="3" t="s">
        <v>11156</v>
      </c>
      <c r="C3042" s="3" t="s">
        <v>9759</v>
      </c>
      <c r="D3042" s="3" t="s">
        <v>11072</v>
      </c>
      <c r="E3042" s="3">
        <v>2022</v>
      </c>
      <c r="F3042" s="3" t="s">
        <v>23</v>
      </c>
      <c r="G3042" s="3" t="s">
        <v>249</v>
      </c>
      <c r="H3042" s="3">
        <v>1</v>
      </c>
      <c r="I3042" s="5">
        <v>9789587923902</v>
      </c>
      <c r="J3042" s="80">
        <v>8</v>
      </c>
      <c r="K3042" s="8"/>
      <c r="L3042" s="9"/>
      <c r="M3042" s="17">
        <v>169000</v>
      </c>
      <c r="N3042" s="17">
        <v>169000</v>
      </c>
      <c r="O3042" s="10">
        <v>145200</v>
      </c>
      <c r="P3042" s="10">
        <v>145200</v>
      </c>
      <c r="Q3042" s="11">
        <v>173000</v>
      </c>
      <c r="R3042" s="11">
        <v>173000</v>
      </c>
      <c r="S3042" s="12">
        <v>158000</v>
      </c>
      <c r="T3042" s="12">
        <v>158000</v>
      </c>
      <c r="U3042" s="9">
        <v>198000</v>
      </c>
      <c r="V3042" s="9">
        <f t="shared" si="248"/>
        <v>198000</v>
      </c>
      <c r="W3042" s="43">
        <f t="shared" si="246"/>
        <v>168640</v>
      </c>
      <c r="X3042" s="43">
        <f t="shared" si="245"/>
        <v>1349120</v>
      </c>
    </row>
    <row r="3043" spans="1:24" ht="15" x14ac:dyDescent="0.25">
      <c r="A3043" s="44">
        <v>3040</v>
      </c>
      <c r="B3043" s="3" t="s">
        <v>776</v>
      </c>
      <c r="C3043" s="3" t="s">
        <v>12690</v>
      </c>
      <c r="D3043" s="3" t="s">
        <v>1309</v>
      </c>
      <c r="E3043" s="3"/>
      <c r="F3043" s="6" t="s">
        <v>656</v>
      </c>
      <c r="G3043" s="3" t="s">
        <v>1310</v>
      </c>
      <c r="H3043" s="3"/>
      <c r="I3043" s="5">
        <v>9788420456591</v>
      </c>
      <c r="J3043" s="5">
        <v>1</v>
      </c>
      <c r="K3043" s="8"/>
      <c r="L3043" s="9"/>
      <c r="M3043" s="17">
        <v>105000</v>
      </c>
      <c r="N3043" s="17">
        <v>105000</v>
      </c>
      <c r="O3043" s="10">
        <v>86900</v>
      </c>
      <c r="P3043" s="10">
        <v>86900</v>
      </c>
      <c r="Q3043" s="11">
        <v>108000</v>
      </c>
      <c r="R3043" s="11">
        <v>108000</v>
      </c>
      <c r="S3043" s="12">
        <v>100000</v>
      </c>
      <c r="T3043" s="12">
        <v>100000</v>
      </c>
      <c r="U3043" s="9">
        <v>165240</v>
      </c>
      <c r="V3043" s="9">
        <f t="shared" si="248"/>
        <v>165240</v>
      </c>
      <c r="W3043" s="43">
        <f t="shared" si="246"/>
        <v>113028</v>
      </c>
      <c r="X3043" s="43">
        <f t="shared" si="245"/>
        <v>113028</v>
      </c>
    </row>
    <row r="3044" spans="1:24" ht="15" x14ac:dyDescent="0.25">
      <c r="A3044" s="44">
        <v>3041</v>
      </c>
      <c r="B3044" s="3" t="s">
        <v>11448</v>
      </c>
      <c r="C3044" s="3" t="s">
        <v>11459</v>
      </c>
      <c r="D3044" s="3" t="s">
        <v>11458</v>
      </c>
      <c r="E3044" s="3">
        <v>2019</v>
      </c>
      <c r="F3044" s="3" t="s">
        <v>1531</v>
      </c>
      <c r="G3044" s="3" t="s">
        <v>296</v>
      </c>
      <c r="H3044" s="3" t="s">
        <v>11451</v>
      </c>
      <c r="I3044" s="5">
        <v>9788428341424</v>
      </c>
      <c r="J3044" s="5">
        <v>2</v>
      </c>
      <c r="K3044" s="8"/>
      <c r="L3044" s="9"/>
      <c r="M3044" s="17">
        <v>219000</v>
      </c>
      <c r="N3044" s="17">
        <v>219000</v>
      </c>
      <c r="O3044" s="10">
        <v>275200</v>
      </c>
      <c r="P3044" s="10">
        <v>275200</v>
      </c>
      <c r="Q3044" s="11">
        <v>226000</v>
      </c>
      <c r="R3044" s="11">
        <v>226000</v>
      </c>
      <c r="S3044" s="12">
        <v>210000</v>
      </c>
      <c r="T3044" s="12">
        <v>210000</v>
      </c>
      <c r="U3044" s="9">
        <v>209304</v>
      </c>
      <c r="V3044" s="9">
        <f t="shared" si="248"/>
        <v>209304</v>
      </c>
      <c r="W3044" s="43">
        <f t="shared" si="246"/>
        <v>227901</v>
      </c>
      <c r="X3044" s="43">
        <f t="shared" si="245"/>
        <v>455802</v>
      </c>
    </row>
    <row r="3045" spans="1:24" ht="15" x14ac:dyDescent="0.25">
      <c r="A3045" s="44">
        <v>3042</v>
      </c>
      <c r="B3045" s="3" t="s">
        <v>6402</v>
      </c>
      <c r="C3045" s="3" t="s">
        <v>10097</v>
      </c>
      <c r="D3045" s="3" t="s">
        <v>6533</v>
      </c>
      <c r="E3045" s="3">
        <v>2019</v>
      </c>
      <c r="F3045" s="3" t="s">
        <v>1531</v>
      </c>
      <c r="G3045" s="3" t="s">
        <v>6405</v>
      </c>
      <c r="H3045" s="3"/>
      <c r="I3045" s="36">
        <v>9788491985570</v>
      </c>
      <c r="J3045" s="36">
        <v>1</v>
      </c>
      <c r="K3045" s="8"/>
      <c r="L3045" s="9"/>
      <c r="M3045" s="17">
        <v>236000</v>
      </c>
      <c r="N3045" s="17">
        <v>236000</v>
      </c>
      <c r="O3045" s="10">
        <v>308600</v>
      </c>
      <c r="P3045" s="10">
        <v>308600</v>
      </c>
      <c r="Q3045" s="11">
        <v>243000</v>
      </c>
      <c r="R3045" s="11">
        <v>243000</v>
      </c>
      <c r="S3045" s="12">
        <v>226000</v>
      </c>
      <c r="T3045" s="12">
        <v>226000</v>
      </c>
      <c r="U3045" s="9">
        <v>248400</v>
      </c>
      <c r="V3045" s="9">
        <f t="shared" si="248"/>
        <v>248400</v>
      </c>
      <c r="W3045" s="43">
        <f t="shared" si="246"/>
        <v>252400</v>
      </c>
      <c r="X3045" s="43">
        <f t="shared" si="245"/>
        <v>252400</v>
      </c>
    </row>
    <row r="3046" spans="1:24" ht="15" x14ac:dyDescent="0.25">
      <c r="A3046" s="44">
        <v>3043</v>
      </c>
      <c r="B3046" s="3" t="s">
        <v>6402</v>
      </c>
      <c r="C3046" s="3" t="s">
        <v>11992</v>
      </c>
      <c r="D3046" s="3" t="s">
        <v>6531</v>
      </c>
      <c r="E3046" s="3">
        <v>2019</v>
      </c>
      <c r="F3046" s="3" t="s">
        <v>1531</v>
      </c>
      <c r="G3046" s="3" t="s">
        <v>6405</v>
      </c>
      <c r="H3046" s="3"/>
      <c r="I3046" s="36">
        <v>9788491984979</v>
      </c>
      <c r="J3046" s="36">
        <v>1</v>
      </c>
      <c r="K3046" s="8"/>
      <c r="L3046" s="9"/>
      <c r="M3046" s="17">
        <v>167000</v>
      </c>
      <c r="N3046" s="17">
        <v>167000</v>
      </c>
      <c r="O3046" s="10">
        <v>222800</v>
      </c>
      <c r="P3046" s="10">
        <v>222800</v>
      </c>
      <c r="Q3046" s="11">
        <v>172000</v>
      </c>
      <c r="R3046" s="11">
        <v>172000</v>
      </c>
      <c r="S3046" s="12">
        <v>160000</v>
      </c>
      <c r="T3046" s="12">
        <v>160000</v>
      </c>
      <c r="U3046" s="9">
        <v>174672.00000000003</v>
      </c>
      <c r="V3046" s="9">
        <f t="shared" si="248"/>
        <v>174672.00000000003</v>
      </c>
      <c r="W3046" s="43">
        <f t="shared" si="246"/>
        <v>179294</v>
      </c>
      <c r="X3046" s="43">
        <f t="shared" si="245"/>
        <v>179294</v>
      </c>
    </row>
    <row r="3047" spans="1:24" ht="15" x14ac:dyDescent="0.25">
      <c r="A3047" s="44">
        <v>3044</v>
      </c>
      <c r="B3047" s="3" t="s">
        <v>6402</v>
      </c>
      <c r="C3047" s="3" t="s">
        <v>10086</v>
      </c>
      <c r="D3047" s="3" t="s">
        <v>6404</v>
      </c>
      <c r="E3047" s="3">
        <v>2022</v>
      </c>
      <c r="F3047" s="3" t="s">
        <v>1531</v>
      </c>
      <c r="G3047" s="3" t="s">
        <v>6405</v>
      </c>
      <c r="H3047" s="3"/>
      <c r="I3047" s="36">
        <v>9788491985365</v>
      </c>
      <c r="J3047" s="7">
        <v>1</v>
      </c>
      <c r="K3047" s="8"/>
      <c r="L3047" s="9"/>
      <c r="M3047" s="17">
        <v>194000</v>
      </c>
      <c r="N3047" s="17">
        <v>194000</v>
      </c>
      <c r="O3047" s="10">
        <v>256300</v>
      </c>
      <c r="P3047" s="10">
        <v>256300</v>
      </c>
      <c r="Q3047" s="11">
        <v>200000</v>
      </c>
      <c r="R3047" s="11">
        <v>200000</v>
      </c>
      <c r="S3047" s="12">
        <v>186000</v>
      </c>
      <c r="T3047" s="12">
        <v>186000</v>
      </c>
      <c r="U3047" s="9">
        <v>203472</v>
      </c>
      <c r="V3047" s="9">
        <f t="shared" si="248"/>
        <v>203472</v>
      </c>
      <c r="W3047" s="43">
        <f t="shared" si="246"/>
        <v>207954</v>
      </c>
      <c r="X3047" s="43">
        <f t="shared" si="245"/>
        <v>207954</v>
      </c>
    </row>
    <row r="3048" spans="1:24" ht="15" x14ac:dyDescent="0.25">
      <c r="A3048" s="44">
        <v>3045</v>
      </c>
      <c r="B3048" s="3" t="s">
        <v>6452</v>
      </c>
      <c r="C3048" s="3" t="s">
        <v>11990</v>
      </c>
      <c r="D3048" s="3" t="s">
        <v>6521</v>
      </c>
      <c r="E3048" s="3">
        <v>2019</v>
      </c>
      <c r="F3048" s="3" t="s">
        <v>1531</v>
      </c>
      <c r="G3048" s="3" t="s">
        <v>6405</v>
      </c>
      <c r="H3048" s="3"/>
      <c r="I3048" s="36">
        <v>9788491985372</v>
      </c>
      <c r="J3048" s="36">
        <v>1</v>
      </c>
      <c r="K3048" s="8"/>
      <c r="L3048" s="9"/>
      <c r="M3048" s="17">
        <v>173000</v>
      </c>
      <c r="N3048" s="17">
        <v>173000</v>
      </c>
      <c r="O3048" s="10">
        <v>230300</v>
      </c>
      <c r="P3048" s="10">
        <v>230300</v>
      </c>
      <c r="Q3048" s="11">
        <v>178000</v>
      </c>
      <c r="R3048" s="11">
        <v>178000</v>
      </c>
      <c r="S3048" s="12">
        <v>166000</v>
      </c>
      <c r="T3048" s="12">
        <v>166000</v>
      </c>
      <c r="U3048" s="9">
        <v>181008</v>
      </c>
      <c r="V3048" s="9">
        <f t="shared" si="248"/>
        <v>181008</v>
      </c>
      <c r="W3048" s="43">
        <f t="shared" si="246"/>
        <v>185662</v>
      </c>
      <c r="X3048" s="43">
        <f t="shared" si="245"/>
        <v>185662</v>
      </c>
    </row>
    <row r="3049" spans="1:24" ht="15" x14ac:dyDescent="0.25">
      <c r="A3049" s="44">
        <v>3046</v>
      </c>
      <c r="B3049" s="3" t="s">
        <v>11448</v>
      </c>
      <c r="C3049" s="3" t="s">
        <v>11984</v>
      </c>
      <c r="D3049" s="3" t="s">
        <v>6459</v>
      </c>
      <c r="E3049" s="3">
        <v>2020</v>
      </c>
      <c r="F3049" s="3" t="s">
        <v>1531</v>
      </c>
      <c r="G3049" s="3" t="s">
        <v>296</v>
      </c>
      <c r="H3049" s="3"/>
      <c r="I3049" s="5">
        <v>9788428334938</v>
      </c>
      <c r="J3049" s="5">
        <v>4</v>
      </c>
      <c r="K3049" s="8"/>
      <c r="L3049" s="9"/>
      <c r="M3049" s="17">
        <v>196000</v>
      </c>
      <c r="N3049" s="17">
        <v>196000</v>
      </c>
      <c r="O3049" s="10">
        <v>258400</v>
      </c>
      <c r="P3049" s="10">
        <v>258400</v>
      </c>
      <c r="Q3049" s="11">
        <v>201000</v>
      </c>
      <c r="R3049" s="11">
        <v>201000</v>
      </c>
      <c r="S3049" s="12">
        <v>187000</v>
      </c>
      <c r="T3049" s="12">
        <v>187000</v>
      </c>
      <c r="U3049" s="9">
        <v>205200</v>
      </c>
      <c r="V3049" s="9">
        <f t="shared" si="248"/>
        <v>205200</v>
      </c>
      <c r="W3049" s="43">
        <f t="shared" si="246"/>
        <v>209520</v>
      </c>
      <c r="X3049" s="43">
        <f t="shared" si="245"/>
        <v>838080</v>
      </c>
    </row>
    <row r="3050" spans="1:24" ht="15" x14ac:dyDescent="0.25">
      <c r="A3050" s="44">
        <v>3047</v>
      </c>
      <c r="B3050" s="3" t="s">
        <v>11453</v>
      </c>
      <c r="C3050" s="3" t="s">
        <v>10101</v>
      </c>
      <c r="D3050" s="3" t="s">
        <v>6555</v>
      </c>
      <c r="E3050" s="3">
        <v>2018</v>
      </c>
      <c r="F3050" s="3" t="s">
        <v>1531</v>
      </c>
      <c r="G3050" s="3" t="s">
        <v>6201</v>
      </c>
      <c r="H3050" s="3"/>
      <c r="I3050" s="5">
        <v>9788441540644</v>
      </c>
      <c r="J3050" s="3">
        <v>2</v>
      </c>
      <c r="K3050" s="8"/>
      <c r="L3050" s="9"/>
      <c r="M3050" s="17">
        <v>226000</v>
      </c>
      <c r="N3050" s="17">
        <v>226000</v>
      </c>
      <c r="O3050" s="10">
        <v>238200</v>
      </c>
      <c r="P3050" s="10">
        <v>238200</v>
      </c>
      <c r="Q3050" s="11">
        <v>232000</v>
      </c>
      <c r="R3050" s="11">
        <v>232000</v>
      </c>
      <c r="S3050" s="12">
        <v>216000</v>
      </c>
      <c r="T3050" s="12">
        <v>216000</v>
      </c>
      <c r="U3050" s="9">
        <v>237240</v>
      </c>
      <c r="V3050" s="9">
        <f t="shared" si="248"/>
        <v>237240</v>
      </c>
      <c r="W3050" s="43">
        <f t="shared" si="246"/>
        <v>229888</v>
      </c>
      <c r="X3050" s="43">
        <f t="shared" si="245"/>
        <v>459776</v>
      </c>
    </row>
    <row r="3051" spans="1:24" ht="15" x14ac:dyDescent="0.25">
      <c r="A3051" s="44">
        <v>3048</v>
      </c>
      <c r="B3051" s="3" t="s">
        <v>4059</v>
      </c>
      <c r="C3051" s="3" t="s">
        <v>11903</v>
      </c>
      <c r="D3051" s="3" t="s">
        <v>4079</v>
      </c>
      <c r="E3051" s="3">
        <v>2017</v>
      </c>
      <c r="F3051" s="3" t="s">
        <v>23</v>
      </c>
      <c r="G3051" s="3" t="s">
        <v>1538</v>
      </c>
      <c r="H3051" s="3">
        <v>1</v>
      </c>
      <c r="I3051" s="5">
        <v>9788426725486</v>
      </c>
      <c r="J3051" s="5">
        <v>1</v>
      </c>
      <c r="K3051" s="8"/>
      <c r="L3051" s="9"/>
      <c r="M3051" s="17">
        <v>326000</v>
      </c>
      <c r="N3051" s="17">
        <v>326000</v>
      </c>
      <c r="O3051" s="10"/>
      <c r="P3051" s="10"/>
      <c r="Q3051" s="11">
        <v>335000</v>
      </c>
      <c r="R3051" s="11">
        <v>335000</v>
      </c>
      <c r="S3051" s="12">
        <v>313000</v>
      </c>
      <c r="T3051" s="12">
        <v>313000</v>
      </c>
      <c r="U3051" s="9">
        <v>322560</v>
      </c>
      <c r="V3051" s="9">
        <f t="shared" si="248"/>
        <v>322560</v>
      </c>
      <c r="W3051" s="43">
        <f t="shared" si="246"/>
        <v>324140</v>
      </c>
      <c r="X3051" s="43">
        <f t="shared" si="245"/>
        <v>324140</v>
      </c>
    </row>
    <row r="3052" spans="1:24" ht="15" x14ac:dyDescent="0.25">
      <c r="A3052" s="44">
        <v>3049</v>
      </c>
      <c r="B3052" s="3" t="s">
        <v>4059</v>
      </c>
      <c r="C3052" s="3" t="s">
        <v>11902</v>
      </c>
      <c r="D3052" s="3" t="s">
        <v>11228</v>
      </c>
      <c r="E3052" s="3">
        <v>2023</v>
      </c>
      <c r="F3052" s="3" t="s">
        <v>4062</v>
      </c>
      <c r="G3052" s="3" t="s">
        <v>1538</v>
      </c>
      <c r="H3052" s="3" t="s">
        <v>4063</v>
      </c>
      <c r="I3052" s="5">
        <v>9788426718013</v>
      </c>
      <c r="J3052" s="5">
        <v>3</v>
      </c>
      <c r="K3052" s="8"/>
      <c r="L3052" s="9"/>
      <c r="M3052" s="17">
        <v>252000</v>
      </c>
      <c r="N3052" s="17">
        <v>252000</v>
      </c>
      <c r="O3052" s="10">
        <v>299900</v>
      </c>
      <c r="P3052" s="10">
        <v>299900</v>
      </c>
      <c r="Q3052" s="11">
        <v>258000</v>
      </c>
      <c r="R3052" s="11">
        <v>258000</v>
      </c>
      <c r="S3052" s="12">
        <v>241000</v>
      </c>
      <c r="T3052" s="12">
        <v>241000</v>
      </c>
      <c r="U3052" s="9">
        <v>240840</v>
      </c>
      <c r="V3052" s="9">
        <f t="shared" si="248"/>
        <v>240840</v>
      </c>
      <c r="W3052" s="43">
        <f t="shared" si="246"/>
        <v>258348</v>
      </c>
      <c r="X3052" s="43">
        <f t="shared" si="245"/>
        <v>775044</v>
      </c>
    </row>
    <row r="3053" spans="1:24" ht="15" x14ac:dyDescent="0.25">
      <c r="A3053" s="44">
        <v>3050</v>
      </c>
      <c r="B3053" s="3" t="s">
        <v>4059</v>
      </c>
      <c r="C3053" s="3" t="s">
        <v>4092</v>
      </c>
      <c r="D3053" s="5" t="s">
        <v>11210</v>
      </c>
      <c r="E3053" s="5">
        <v>2014</v>
      </c>
      <c r="F3053" s="3" t="s">
        <v>12450</v>
      </c>
      <c r="G3053" s="3" t="s">
        <v>2407</v>
      </c>
      <c r="H3053" s="5">
        <v>1</v>
      </c>
      <c r="I3053" s="5">
        <v>9789587783261</v>
      </c>
      <c r="J3053" s="5">
        <v>1</v>
      </c>
      <c r="K3053" s="8"/>
      <c r="L3053" s="9"/>
      <c r="M3053" s="17">
        <v>228000</v>
      </c>
      <c r="N3053" s="17">
        <v>228000</v>
      </c>
      <c r="O3053" s="10">
        <v>97900</v>
      </c>
      <c r="P3053" s="10">
        <v>97900</v>
      </c>
      <c r="Q3053" s="11">
        <v>234000</v>
      </c>
      <c r="R3053" s="11">
        <v>234000</v>
      </c>
      <c r="S3053" s="12">
        <v>216000</v>
      </c>
      <c r="T3053" s="12">
        <v>216000</v>
      </c>
      <c r="U3053" s="9">
        <v>105000</v>
      </c>
      <c r="V3053" s="9">
        <f t="shared" si="248"/>
        <v>105000</v>
      </c>
      <c r="W3053" s="43">
        <f t="shared" si="246"/>
        <v>176180</v>
      </c>
      <c r="X3053" s="43">
        <f t="shared" si="245"/>
        <v>176180</v>
      </c>
    </row>
    <row r="3054" spans="1:24" ht="15" x14ac:dyDescent="0.25">
      <c r="A3054" s="44">
        <v>3051</v>
      </c>
      <c r="B3054" s="3" t="s">
        <v>4059</v>
      </c>
      <c r="C3054" s="3" t="s">
        <v>11905</v>
      </c>
      <c r="D3054" s="3" t="s">
        <v>11228</v>
      </c>
      <c r="E3054" s="3">
        <v>2024</v>
      </c>
      <c r="F3054" s="3" t="s">
        <v>4062</v>
      </c>
      <c r="G3054" s="3" t="s">
        <v>1538</v>
      </c>
      <c r="H3054" s="3" t="s">
        <v>4063</v>
      </c>
      <c r="I3054" s="5">
        <v>9788426738370</v>
      </c>
      <c r="J3054" s="5">
        <v>3</v>
      </c>
      <c r="K3054" s="8"/>
      <c r="L3054" s="9"/>
      <c r="M3054" s="17">
        <v>311000</v>
      </c>
      <c r="N3054" s="17">
        <v>311000</v>
      </c>
      <c r="O3054" s="10">
        <v>367300</v>
      </c>
      <c r="P3054" s="10">
        <v>367300</v>
      </c>
      <c r="Q3054" s="11">
        <v>319000</v>
      </c>
      <c r="R3054" s="11">
        <v>319000</v>
      </c>
      <c r="S3054" s="12">
        <v>298000</v>
      </c>
      <c r="T3054" s="12">
        <v>298000</v>
      </c>
      <c r="U3054" s="9">
        <v>298800</v>
      </c>
      <c r="V3054" s="9">
        <f t="shared" si="248"/>
        <v>298800</v>
      </c>
      <c r="W3054" s="43">
        <f t="shared" si="246"/>
        <v>318820</v>
      </c>
      <c r="X3054" s="43">
        <f t="shared" si="245"/>
        <v>956460</v>
      </c>
    </row>
    <row r="3055" spans="1:24" ht="15" x14ac:dyDescent="0.25">
      <c r="A3055" s="44">
        <v>3052</v>
      </c>
      <c r="B3055" s="3" t="s">
        <v>11453</v>
      </c>
      <c r="C3055" s="3" t="s">
        <v>10108</v>
      </c>
      <c r="D3055" s="3" t="s">
        <v>11475</v>
      </c>
      <c r="E3055" s="3">
        <v>2016</v>
      </c>
      <c r="F3055" s="3" t="s">
        <v>1531</v>
      </c>
      <c r="G3055" s="3" t="s">
        <v>1997</v>
      </c>
      <c r="H3055" s="3"/>
      <c r="I3055" s="5">
        <v>9789587783827</v>
      </c>
      <c r="J3055" s="5">
        <v>1</v>
      </c>
      <c r="K3055" s="8">
        <v>92115</v>
      </c>
      <c r="L3055" s="9">
        <v>92115</v>
      </c>
      <c r="M3055" s="17"/>
      <c r="N3055" s="17"/>
      <c r="O3055" s="10">
        <v>97900</v>
      </c>
      <c r="P3055" s="10">
        <v>97900</v>
      </c>
      <c r="Q3055" s="11"/>
      <c r="R3055" s="11"/>
      <c r="S3055" s="12"/>
      <c r="T3055" s="12"/>
      <c r="U3055" s="9">
        <v>102000</v>
      </c>
      <c r="V3055" s="9">
        <f t="shared" si="248"/>
        <v>102000</v>
      </c>
      <c r="W3055" s="43">
        <f t="shared" si="246"/>
        <v>97338</v>
      </c>
      <c r="X3055" s="43">
        <f t="shared" si="245"/>
        <v>97338</v>
      </c>
    </row>
    <row r="3056" spans="1:24" ht="15" x14ac:dyDescent="0.25">
      <c r="A3056" s="44">
        <v>3053</v>
      </c>
      <c r="B3056" s="3" t="s">
        <v>11706</v>
      </c>
      <c r="C3056" s="3" t="s">
        <v>10527</v>
      </c>
      <c r="D3056" s="3" t="s">
        <v>9047</v>
      </c>
      <c r="E3056" s="3">
        <v>2020</v>
      </c>
      <c r="F3056" s="3" t="s">
        <v>23</v>
      </c>
      <c r="G3056" s="3" t="s">
        <v>7957</v>
      </c>
      <c r="H3056" s="3"/>
      <c r="I3056" s="5">
        <v>9789584286376</v>
      </c>
      <c r="J3056" s="3">
        <v>1</v>
      </c>
      <c r="K3056" s="8"/>
      <c r="L3056" s="9"/>
      <c r="M3056" s="17">
        <v>54000</v>
      </c>
      <c r="N3056" s="17">
        <v>54000</v>
      </c>
      <c r="O3056" s="10">
        <v>46200</v>
      </c>
      <c r="P3056" s="10">
        <v>46200</v>
      </c>
      <c r="Q3056" s="11">
        <v>55000</v>
      </c>
      <c r="R3056" s="11">
        <v>55000</v>
      </c>
      <c r="S3056" s="12">
        <v>50000</v>
      </c>
      <c r="T3056" s="12">
        <v>50000</v>
      </c>
      <c r="U3056" s="9"/>
      <c r="V3056" s="9"/>
      <c r="W3056" s="43">
        <f t="shared" si="246"/>
        <v>51300</v>
      </c>
      <c r="X3056" s="43">
        <f t="shared" si="245"/>
        <v>51300</v>
      </c>
    </row>
    <row r="3057" spans="1:24" ht="15" x14ac:dyDescent="0.25">
      <c r="A3057" s="44">
        <v>3054</v>
      </c>
      <c r="B3057" s="3" t="s">
        <v>11156</v>
      </c>
      <c r="C3057" s="3" t="s">
        <v>11877</v>
      </c>
      <c r="D3057" s="3" t="s">
        <v>3433</v>
      </c>
      <c r="E3057" s="3">
        <v>2023</v>
      </c>
      <c r="F3057" s="3" t="s">
        <v>23</v>
      </c>
      <c r="G3057" s="3" t="s">
        <v>249</v>
      </c>
      <c r="H3057" s="3">
        <v>1</v>
      </c>
      <c r="I3057" s="5">
        <v>9789587925630</v>
      </c>
      <c r="J3057" s="80">
        <v>12</v>
      </c>
      <c r="K3057" s="8"/>
      <c r="L3057" s="9"/>
      <c r="M3057" s="17">
        <v>54000</v>
      </c>
      <c r="N3057" s="17">
        <v>54000</v>
      </c>
      <c r="O3057" s="10">
        <v>46200</v>
      </c>
      <c r="P3057" s="10">
        <v>46200</v>
      </c>
      <c r="Q3057" s="11">
        <v>55000</v>
      </c>
      <c r="R3057" s="11">
        <v>55000</v>
      </c>
      <c r="S3057" s="12">
        <v>50000</v>
      </c>
      <c r="T3057" s="12">
        <v>50000</v>
      </c>
      <c r="U3057" s="9">
        <v>63000</v>
      </c>
      <c r="V3057" s="9">
        <f>U3057</f>
        <v>63000</v>
      </c>
      <c r="W3057" s="43">
        <f t="shared" si="246"/>
        <v>53640</v>
      </c>
      <c r="X3057" s="43">
        <f t="shared" si="245"/>
        <v>643680</v>
      </c>
    </row>
    <row r="3058" spans="1:24" ht="15" x14ac:dyDescent="0.25">
      <c r="A3058" s="44">
        <v>3055</v>
      </c>
      <c r="B3058" s="3" t="s">
        <v>12409</v>
      </c>
      <c r="C3058" s="3" t="s">
        <v>11109</v>
      </c>
      <c r="D3058" s="3" t="s">
        <v>2802</v>
      </c>
      <c r="E3058" s="3">
        <v>2017</v>
      </c>
      <c r="F3058" s="3" t="s">
        <v>23</v>
      </c>
      <c r="G3058" s="3" t="s">
        <v>249</v>
      </c>
      <c r="H3058" s="3">
        <v>1</v>
      </c>
      <c r="I3058" s="5">
        <v>9789587632255</v>
      </c>
      <c r="J3058" s="79">
        <v>8</v>
      </c>
      <c r="K3058" s="8"/>
      <c r="L3058" s="9"/>
      <c r="M3058" s="17">
        <v>67000</v>
      </c>
      <c r="N3058" s="17">
        <v>67000</v>
      </c>
      <c r="O3058" s="10">
        <v>57200</v>
      </c>
      <c r="P3058" s="10">
        <v>57200</v>
      </c>
      <c r="Q3058" s="11">
        <v>68000</v>
      </c>
      <c r="R3058" s="11">
        <v>68000</v>
      </c>
      <c r="S3058" s="12">
        <v>62000</v>
      </c>
      <c r="T3058" s="12">
        <v>62000</v>
      </c>
      <c r="U3058" s="9">
        <v>78000</v>
      </c>
      <c r="V3058" s="9">
        <f>U3058</f>
        <v>78000</v>
      </c>
      <c r="W3058" s="43">
        <f t="shared" si="246"/>
        <v>66440</v>
      </c>
      <c r="X3058" s="43">
        <f t="shared" si="245"/>
        <v>531520</v>
      </c>
    </row>
    <row r="3059" spans="1:24" ht="15" x14ac:dyDescent="0.25">
      <c r="A3059" s="44">
        <v>3056</v>
      </c>
      <c r="B3059" s="3" t="s">
        <v>8795</v>
      </c>
      <c r="C3059" s="3" t="s">
        <v>10498</v>
      </c>
      <c r="D3059" s="3" t="s">
        <v>8955</v>
      </c>
      <c r="E3059" s="3">
        <v>2025</v>
      </c>
      <c r="F3059" s="3" t="s">
        <v>23</v>
      </c>
      <c r="G3059" s="3" t="s">
        <v>12386</v>
      </c>
      <c r="H3059" s="3"/>
      <c r="I3059" s="5">
        <v>9788490525487</v>
      </c>
      <c r="J3059" s="3">
        <v>1</v>
      </c>
      <c r="K3059" s="8"/>
      <c r="L3059" s="9"/>
      <c r="M3059" s="17">
        <v>292000</v>
      </c>
      <c r="N3059" s="17">
        <v>292000</v>
      </c>
      <c r="O3059" s="10">
        <v>250800</v>
      </c>
      <c r="P3059" s="10">
        <v>250800</v>
      </c>
      <c r="Q3059" s="11">
        <v>299000</v>
      </c>
      <c r="R3059" s="11">
        <v>299000</v>
      </c>
      <c r="S3059" s="12">
        <v>274000</v>
      </c>
      <c r="T3059" s="12">
        <v>274000</v>
      </c>
      <c r="U3059" s="9">
        <v>288000</v>
      </c>
      <c r="V3059" s="9">
        <f>U3059</f>
        <v>288000</v>
      </c>
      <c r="W3059" s="43">
        <f t="shared" si="246"/>
        <v>280760</v>
      </c>
      <c r="X3059" s="43">
        <f t="shared" si="245"/>
        <v>280760</v>
      </c>
    </row>
    <row r="3060" spans="1:24" ht="15" x14ac:dyDescent="0.25">
      <c r="A3060" s="44">
        <v>3057</v>
      </c>
      <c r="B3060" s="3" t="s">
        <v>10846</v>
      </c>
      <c r="C3060" s="3" t="s">
        <v>9474</v>
      </c>
      <c r="D3060" s="21" t="s">
        <v>378</v>
      </c>
      <c r="E3060" s="3">
        <v>2023</v>
      </c>
      <c r="F3060" s="3" t="s">
        <v>23</v>
      </c>
      <c r="G3060" s="62" t="s">
        <v>379</v>
      </c>
      <c r="H3060" s="62"/>
      <c r="I3060" s="5">
        <v>9788436848373</v>
      </c>
      <c r="J3060" s="16">
        <v>1</v>
      </c>
      <c r="K3060" s="8"/>
      <c r="L3060" s="9"/>
      <c r="M3060" s="17">
        <v>179000</v>
      </c>
      <c r="N3060" s="17">
        <v>179000</v>
      </c>
      <c r="O3060" s="10">
        <v>197400</v>
      </c>
      <c r="P3060" s="10">
        <v>197400</v>
      </c>
      <c r="Q3060" s="11">
        <v>184000</v>
      </c>
      <c r="R3060" s="11">
        <v>184000</v>
      </c>
      <c r="S3060" s="12">
        <v>171000</v>
      </c>
      <c r="T3060" s="12">
        <v>171000</v>
      </c>
      <c r="U3060" s="9">
        <v>186840</v>
      </c>
      <c r="V3060" s="9">
        <f>U3060</f>
        <v>186840</v>
      </c>
      <c r="W3060" s="43">
        <f t="shared" si="246"/>
        <v>183648</v>
      </c>
      <c r="X3060" s="43">
        <f t="shared" si="245"/>
        <v>183648</v>
      </c>
    </row>
    <row r="3061" spans="1:24" ht="15" x14ac:dyDescent="0.25">
      <c r="A3061" s="44">
        <v>3058</v>
      </c>
      <c r="B3061" s="3" t="s">
        <v>7708</v>
      </c>
      <c r="C3061" s="3" t="s">
        <v>7724</v>
      </c>
      <c r="D3061" s="3" t="s">
        <v>7725</v>
      </c>
      <c r="E3061" s="3">
        <v>2025</v>
      </c>
      <c r="F3061" s="3" t="s">
        <v>1346</v>
      </c>
      <c r="G3061" s="3" t="s">
        <v>817</v>
      </c>
      <c r="H3061" s="3" t="s">
        <v>7609</v>
      </c>
      <c r="I3061" s="5">
        <v>9786287778245</v>
      </c>
      <c r="J3061" s="3">
        <v>3</v>
      </c>
      <c r="K3061" s="8"/>
      <c r="L3061" s="9"/>
      <c r="M3061" s="17">
        <v>79000</v>
      </c>
      <c r="N3061" s="17">
        <v>79000</v>
      </c>
      <c r="O3061" s="10">
        <v>68200</v>
      </c>
      <c r="P3061" s="10">
        <v>68200</v>
      </c>
      <c r="Q3061" s="11">
        <v>81000</v>
      </c>
      <c r="R3061" s="11">
        <v>81000</v>
      </c>
      <c r="S3061" s="12">
        <v>74000</v>
      </c>
      <c r="T3061" s="12">
        <v>74000</v>
      </c>
      <c r="U3061" s="9">
        <v>93000</v>
      </c>
      <c r="V3061" s="9">
        <f>U3061</f>
        <v>93000</v>
      </c>
      <c r="W3061" s="43">
        <f t="shared" si="246"/>
        <v>79040</v>
      </c>
      <c r="X3061" s="43">
        <f t="shared" si="245"/>
        <v>237120</v>
      </c>
    </row>
    <row r="3062" spans="1:24" ht="15" x14ac:dyDescent="0.25">
      <c r="A3062" s="44">
        <v>3059</v>
      </c>
      <c r="B3062" s="3" t="s">
        <v>3694</v>
      </c>
      <c r="C3062" s="3" t="s">
        <v>10731</v>
      </c>
      <c r="D3062" s="3" t="s">
        <v>7162</v>
      </c>
      <c r="E3062" s="3">
        <v>2022</v>
      </c>
      <c r="F3062" s="3" t="s">
        <v>3133</v>
      </c>
      <c r="G3062" s="3" t="s">
        <v>351</v>
      </c>
      <c r="H3062" s="3"/>
      <c r="I3062" s="5">
        <v>9789585581937</v>
      </c>
      <c r="J3062" s="3">
        <v>1</v>
      </c>
      <c r="K3062" s="8"/>
      <c r="L3062" s="9"/>
      <c r="M3062" s="17">
        <v>37000</v>
      </c>
      <c r="N3062" s="17">
        <v>37000</v>
      </c>
      <c r="O3062" s="10">
        <v>31900</v>
      </c>
      <c r="P3062" s="10">
        <v>31900</v>
      </c>
      <c r="Q3062" s="11">
        <v>38000</v>
      </c>
      <c r="R3062" s="11">
        <v>38000</v>
      </c>
      <c r="S3062" s="12">
        <v>35000</v>
      </c>
      <c r="T3062" s="12">
        <v>35000</v>
      </c>
      <c r="U3062" s="9"/>
      <c r="V3062" s="9"/>
      <c r="W3062" s="43">
        <f t="shared" si="246"/>
        <v>35475</v>
      </c>
      <c r="X3062" s="43">
        <f t="shared" si="245"/>
        <v>35475</v>
      </c>
    </row>
    <row r="3063" spans="1:24" ht="15" x14ac:dyDescent="0.25">
      <c r="A3063" s="44">
        <v>3060</v>
      </c>
      <c r="B3063" s="3" t="s">
        <v>9159</v>
      </c>
      <c r="C3063" s="3" t="s">
        <v>11727</v>
      </c>
      <c r="D3063" s="3" t="s">
        <v>5196</v>
      </c>
      <c r="E3063" s="3">
        <v>2022</v>
      </c>
      <c r="F3063" s="3" t="s">
        <v>529</v>
      </c>
      <c r="G3063" s="3" t="s">
        <v>9161</v>
      </c>
      <c r="H3063" s="3"/>
      <c r="I3063" s="5" t="s">
        <v>5199</v>
      </c>
      <c r="J3063" s="80">
        <v>2</v>
      </c>
      <c r="K3063" s="8"/>
      <c r="L3063" s="9"/>
      <c r="M3063" s="17">
        <v>2416000</v>
      </c>
      <c r="N3063" s="17">
        <v>2416000</v>
      </c>
      <c r="O3063" s="10">
        <v>3626400</v>
      </c>
      <c r="P3063" s="10">
        <v>3626400</v>
      </c>
      <c r="Q3063" s="11">
        <v>2484000</v>
      </c>
      <c r="R3063" s="11">
        <v>2484000</v>
      </c>
      <c r="S3063" s="12">
        <v>2279000</v>
      </c>
      <c r="T3063" s="12">
        <v>2279000</v>
      </c>
      <c r="U3063" s="9">
        <v>2910600</v>
      </c>
      <c r="V3063" s="9">
        <f>U3063</f>
        <v>2910600</v>
      </c>
      <c r="W3063" s="43">
        <f t="shared" si="246"/>
        <v>2743200</v>
      </c>
      <c r="X3063" s="43">
        <f t="shared" si="245"/>
        <v>5486400</v>
      </c>
    </row>
    <row r="3064" spans="1:24" ht="15" x14ac:dyDescent="0.25">
      <c r="A3064" s="44">
        <v>3061</v>
      </c>
      <c r="B3064" s="3" t="s">
        <v>9265</v>
      </c>
      <c r="C3064" s="3" t="s">
        <v>10552</v>
      </c>
      <c r="D3064" s="3" t="s">
        <v>282</v>
      </c>
      <c r="E3064" s="3">
        <v>2016</v>
      </c>
      <c r="F3064" s="3"/>
      <c r="G3064" s="3" t="s">
        <v>7973</v>
      </c>
      <c r="H3064" s="3" t="s">
        <v>3121</v>
      </c>
      <c r="I3064" s="5">
        <v>9788416476596</v>
      </c>
      <c r="J3064" s="3">
        <v>1</v>
      </c>
      <c r="K3064" s="8"/>
      <c r="L3064" s="9"/>
      <c r="M3064" s="17">
        <v>374000</v>
      </c>
      <c r="N3064" s="17">
        <v>374000</v>
      </c>
      <c r="O3064" s="10">
        <v>163900</v>
      </c>
      <c r="P3064" s="10">
        <v>163900</v>
      </c>
      <c r="Q3064" s="11">
        <v>384000</v>
      </c>
      <c r="R3064" s="11">
        <v>384000</v>
      </c>
      <c r="S3064" s="12">
        <v>359000</v>
      </c>
      <c r="T3064" s="12">
        <v>359000</v>
      </c>
      <c r="U3064" s="9">
        <v>374400</v>
      </c>
      <c r="V3064" s="9">
        <f>U3064</f>
        <v>374400</v>
      </c>
      <c r="W3064" s="43">
        <f t="shared" si="246"/>
        <v>331060</v>
      </c>
      <c r="X3064" s="43">
        <f t="shared" si="245"/>
        <v>331060</v>
      </c>
    </row>
    <row r="3065" spans="1:24" ht="15" x14ac:dyDescent="0.25">
      <c r="A3065" s="44">
        <v>3062</v>
      </c>
      <c r="B3065" s="3" t="s">
        <v>12658</v>
      </c>
      <c r="C3065" s="3" t="s">
        <v>12007</v>
      </c>
      <c r="D3065" s="3" t="s">
        <v>7016</v>
      </c>
      <c r="E3065" s="3">
        <v>2021</v>
      </c>
      <c r="F3065" s="3" t="s">
        <v>656</v>
      </c>
      <c r="G3065" s="3" t="s">
        <v>456</v>
      </c>
      <c r="H3065" s="3">
        <v>1</v>
      </c>
      <c r="I3065" s="5">
        <v>9788441541627</v>
      </c>
      <c r="J3065" s="5">
        <v>3</v>
      </c>
      <c r="K3065" s="8"/>
      <c r="L3065" s="9"/>
      <c r="M3065" s="17">
        <v>209000</v>
      </c>
      <c r="N3065" s="17">
        <v>209000</v>
      </c>
      <c r="O3065" s="10">
        <v>223900</v>
      </c>
      <c r="P3065" s="10">
        <v>223900</v>
      </c>
      <c r="Q3065" s="11">
        <v>215000</v>
      </c>
      <c r="R3065" s="11">
        <v>215000</v>
      </c>
      <c r="S3065" s="12">
        <v>200000</v>
      </c>
      <c r="T3065" s="12">
        <v>200000</v>
      </c>
      <c r="U3065" s="9">
        <v>219600</v>
      </c>
      <c r="V3065" s="9">
        <f>U3065</f>
        <v>219600</v>
      </c>
      <c r="W3065" s="43">
        <f t="shared" si="246"/>
        <v>213500</v>
      </c>
      <c r="X3065" s="43">
        <f t="shared" si="245"/>
        <v>640500</v>
      </c>
    </row>
    <row r="3066" spans="1:24" ht="15" x14ac:dyDescent="0.25">
      <c r="A3066" s="44">
        <v>3063</v>
      </c>
      <c r="B3066" s="3" t="s">
        <v>11542</v>
      </c>
      <c r="C3066" s="3" t="s">
        <v>10219</v>
      </c>
      <c r="D3066" s="3" t="s">
        <v>7301</v>
      </c>
      <c r="E3066" s="3">
        <v>2024</v>
      </c>
      <c r="F3066" s="3" t="s">
        <v>2434</v>
      </c>
      <c r="G3066" s="3" t="s">
        <v>1725</v>
      </c>
      <c r="H3066" s="3" t="s">
        <v>7296</v>
      </c>
      <c r="I3066" s="5" t="s">
        <v>7302</v>
      </c>
      <c r="J3066" s="3">
        <v>2</v>
      </c>
      <c r="K3066" s="8"/>
      <c r="L3066" s="9"/>
      <c r="M3066" s="17">
        <v>135000</v>
      </c>
      <c r="N3066" s="17">
        <v>135000</v>
      </c>
      <c r="O3066" s="10"/>
      <c r="P3066" s="10"/>
      <c r="Q3066" s="11">
        <v>139000</v>
      </c>
      <c r="R3066" s="11">
        <v>139000</v>
      </c>
      <c r="S3066" s="12">
        <v>128000</v>
      </c>
      <c r="T3066" s="12">
        <v>128000</v>
      </c>
      <c r="U3066" s="9"/>
      <c r="V3066" s="9"/>
      <c r="W3066" s="43">
        <f t="shared" si="246"/>
        <v>134000</v>
      </c>
      <c r="X3066" s="43">
        <f t="shared" si="245"/>
        <v>268000</v>
      </c>
    </row>
    <row r="3067" spans="1:24" ht="15" x14ac:dyDescent="0.25">
      <c r="A3067" s="44">
        <v>3064</v>
      </c>
      <c r="B3067" s="3" t="s">
        <v>1204</v>
      </c>
      <c r="C3067" s="3" t="s">
        <v>12129</v>
      </c>
      <c r="D3067" s="3" t="s">
        <v>1206</v>
      </c>
      <c r="E3067" s="3">
        <v>2024</v>
      </c>
      <c r="F3067" s="3" t="s">
        <v>656</v>
      </c>
      <c r="G3067" s="3" t="s">
        <v>296</v>
      </c>
      <c r="H3067" s="3">
        <v>2</v>
      </c>
      <c r="I3067" s="5">
        <v>9788428363761</v>
      </c>
      <c r="J3067" s="5">
        <v>1</v>
      </c>
      <c r="K3067" s="8"/>
      <c r="L3067" s="9"/>
      <c r="M3067" s="17">
        <v>260000</v>
      </c>
      <c r="N3067" s="17">
        <v>260000</v>
      </c>
      <c r="O3067" s="10">
        <v>338000</v>
      </c>
      <c r="P3067" s="10">
        <v>338000</v>
      </c>
      <c r="Q3067" s="11">
        <v>267000</v>
      </c>
      <c r="R3067" s="11">
        <v>267000</v>
      </c>
      <c r="S3067" s="12">
        <v>249000</v>
      </c>
      <c r="T3067" s="12">
        <v>249000</v>
      </c>
      <c r="U3067" s="9">
        <v>260640</v>
      </c>
      <c r="V3067" s="9">
        <f>U3067</f>
        <v>260640</v>
      </c>
      <c r="W3067" s="43">
        <f t="shared" si="246"/>
        <v>274928</v>
      </c>
      <c r="X3067" s="43">
        <f t="shared" si="245"/>
        <v>274928</v>
      </c>
    </row>
    <row r="3068" spans="1:24" ht="15" x14ac:dyDescent="0.25">
      <c r="A3068" s="44">
        <v>3065</v>
      </c>
      <c r="B3068" s="27" t="s">
        <v>11085</v>
      </c>
      <c r="C3068" s="3" t="s">
        <v>11848</v>
      </c>
      <c r="D3068" s="3" t="s">
        <v>2688</v>
      </c>
      <c r="E3068" s="3">
        <v>2022</v>
      </c>
      <c r="F3068" s="3" t="s">
        <v>23</v>
      </c>
      <c r="G3068" s="3" t="s">
        <v>2689</v>
      </c>
      <c r="H3068" s="3"/>
      <c r="I3068" s="5">
        <v>9789587464993</v>
      </c>
      <c r="J3068" s="79">
        <v>4</v>
      </c>
      <c r="K3068" s="8"/>
      <c r="L3068" s="9"/>
      <c r="M3068" s="17">
        <v>54000</v>
      </c>
      <c r="N3068" s="17">
        <v>54000</v>
      </c>
      <c r="O3068" s="10">
        <v>46200</v>
      </c>
      <c r="P3068" s="10">
        <v>46200</v>
      </c>
      <c r="Q3068" s="11">
        <v>55000</v>
      </c>
      <c r="R3068" s="11">
        <v>55000</v>
      </c>
      <c r="S3068" s="12">
        <v>50000</v>
      </c>
      <c r="T3068" s="12">
        <v>50000</v>
      </c>
      <c r="U3068" s="9">
        <v>63000</v>
      </c>
      <c r="V3068" s="9">
        <f>U3068</f>
        <v>63000</v>
      </c>
      <c r="W3068" s="43">
        <f t="shared" si="246"/>
        <v>53640</v>
      </c>
      <c r="X3068" s="43">
        <f t="shared" si="245"/>
        <v>214560</v>
      </c>
    </row>
    <row r="3069" spans="1:24" ht="15" x14ac:dyDescent="0.25">
      <c r="A3069" s="44">
        <v>3066</v>
      </c>
      <c r="B3069" s="3" t="s">
        <v>776</v>
      </c>
      <c r="C3069" s="3" t="s">
        <v>897</v>
      </c>
      <c r="D3069" s="3" t="s">
        <v>898</v>
      </c>
      <c r="E3069" s="3">
        <v>2021</v>
      </c>
      <c r="F3069" s="3" t="s">
        <v>656</v>
      </c>
      <c r="G3069" s="3" t="s">
        <v>791</v>
      </c>
      <c r="H3069" s="3" t="s">
        <v>745</v>
      </c>
      <c r="I3069" s="5" t="s">
        <v>899</v>
      </c>
      <c r="J3069" s="3">
        <v>1</v>
      </c>
      <c r="K3069" s="8"/>
      <c r="L3069" s="9"/>
      <c r="M3069" s="17">
        <v>73000</v>
      </c>
      <c r="N3069" s="17">
        <v>73000</v>
      </c>
      <c r="O3069" s="10">
        <v>62700</v>
      </c>
      <c r="P3069" s="10">
        <v>62700</v>
      </c>
      <c r="Q3069" s="11">
        <v>75000</v>
      </c>
      <c r="R3069" s="11">
        <v>75000</v>
      </c>
      <c r="S3069" s="12">
        <v>68000</v>
      </c>
      <c r="T3069" s="12">
        <v>68000</v>
      </c>
      <c r="U3069" s="9"/>
      <c r="V3069" s="9"/>
      <c r="W3069" s="43">
        <f t="shared" si="246"/>
        <v>69675</v>
      </c>
      <c r="X3069" s="43">
        <f t="shared" si="245"/>
        <v>69675</v>
      </c>
    </row>
    <row r="3070" spans="1:24" ht="15" x14ac:dyDescent="0.25">
      <c r="A3070" s="44">
        <v>3067</v>
      </c>
      <c r="B3070" s="3" t="s">
        <v>407</v>
      </c>
      <c r="C3070" s="3" t="s">
        <v>11540</v>
      </c>
      <c r="D3070" s="3" t="s">
        <v>7260</v>
      </c>
      <c r="E3070" s="3">
        <v>2018</v>
      </c>
      <c r="F3070" s="3" t="s">
        <v>12450</v>
      </c>
      <c r="G3070" s="3" t="s">
        <v>7074</v>
      </c>
      <c r="H3070" s="3"/>
      <c r="I3070" s="5">
        <v>9789587833645</v>
      </c>
      <c r="J3070" s="3">
        <v>1</v>
      </c>
      <c r="K3070" s="8"/>
      <c r="L3070" s="9"/>
      <c r="M3070" s="17"/>
      <c r="N3070" s="17"/>
      <c r="O3070" s="10">
        <v>55000</v>
      </c>
      <c r="P3070" s="10">
        <v>55000</v>
      </c>
      <c r="Q3070" s="11"/>
      <c r="R3070" s="11"/>
      <c r="S3070" s="12"/>
      <c r="T3070" s="12"/>
      <c r="U3070" s="9">
        <v>75000</v>
      </c>
      <c r="V3070" s="9">
        <f>U3070</f>
        <v>75000</v>
      </c>
      <c r="W3070" s="43">
        <f t="shared" si="246"/>
        <v>65000</v>
      </c>
      <c r="X3070" s="43">
        <f t="shared" si="245"/>
        <v>65000</v>
      </c>
    </row>
    <row r="3071" spans="1:24" ht="15" x14ac:dyDescent="0.25">
      <c r="A3071" s="44">
        <v>3068</v>
      </c>
      <c r="B3071" s="3" t="s">
        <v>7557</v>
      </c>
      <c r="C3071" s="3" t="s">
        <v>10242</v>
      </c>
      <c r="D3071" s="3" t="s">
        <v>7559</v>
      </c>
      <c r="E3071" s="3">
        <v>2025</v>
      </c>
      <c r="F3071" s="3" t="s">
        <v>4407</v>
      </c>
      <c r="G3071" s="3" t="s">
        <v>249</v>
      </c>
      <c r="H3071" s="3">
        <v>1</v>
      </c>
      <c r="I3071" s="5" t="s">
        <v>7560</v>
      </c>
      <c r="J3071" s="86">
        <v>18</v>
      </c>
      <c r="K3071" s="8"/>
      <c r="L3071" s="9"/>
      <c r="M3071" s="17">
        <v>92000</v>
      </c>
      <c r="N3071" s="17">
        <v>92000</v>
      </c>
      <c r="O3071" s="10"/>
      <c r="P3071" s="10"/>
      <c r="Q3071" s="11">
        <v>94000</v>
      </c>
      <c r="R3071" s="11">
        <v>94000</v>
      </c>
      <c r="S3071" s="12">
        <v>86000</v>
      </c>
      <c r="T3071" s="12">
        <v>86000</v>
      </c>
      <c r="U3071" s="9"/>
      <c r="V3071" s="9"/>
      <c r="W3071" s="43">
        <f t="shared" si="246"/>
        <v>90667</v>
      </c>
      <c r="X3071" s="43">
        <f t="shared" si="245"/>
        <v>1632006</v>
      </c>
    </row>
    <row r="3072" spans="1:24" ht="15" x14ac:dyDescent="0.25">
      <c r="A3072" s="44">
        <v>3069</v>
      </c>
      <c r="B3072" s="3" t="s">
        <v>5972</v>
      </c>
      <c r="C3072" s="3" t="s">
        <v>11395</v>
      </c>
      <c r="D3072" s="3" t="s">
        <v>6006</v>
      </c>
      <c r="E3072" s="3">
        <v>2022</v>
      </c>
      <c r="F3072" s="3" t="s">
        <v>23</v>
      </c>
      <c r="G3072" s="3" t="s">
        <v>6007</v>
      </c>
      <c r="H3072" s="3"/>
      <c r="I3072" s="5">
        <v>9789583032189</v>
      </c>
      <c r="J3072" s="3">
        <v>1</v>
      </c>
      <c r="K3072" s="8"/>
      <c r="L3072" s="9"/>
      <c r="M3072" s="17">
        <v>76000</v>
      </c>
      <c r="N3072" s="17">
        <v>76000</v>
      </c>
      <c r="O3072" s="10">
        <v>54500</v>
      </c>
      <c r="P3072" s="10">
        <v>54500</v>
      </c>
      <c r="Q3072" s="11">
        <v>78000</v>
      </c>
      <c r="R3072" s="11">
        <v>78000</v>
      </c>
      <c r="S3072" s="12">
        <v>72000</v>
      </c>
      <c r="T3072" s="12">
        <v>72000</v>
      </c>
      <c r="U3072" s="9">
        <v>75000</v>
      </c>
      <c r="V3072" s="9">
        <f>U3072</f>
        <v>75000</v>
      </c>
      <c r="W3072" s="43">
        <f t="shared" si="246"/>
        <v>71100</v>
      </c>
      <c r="X3072" s="43">
        <f t="shared" si="245"/>
        <v>71100</v>
      </c>
    </row>
    <row r="3073" spans="1:24" ht="15" x14ac:dyDescent="0.25">
      <c r="A3073" s="44">
        <v>3070</v>
      </c>
      <c r="B3073" s="3" t="s">
        <v>5697</v>
      </c>
      <c r="C3073" s="3" t="s">
        <v>10018</v>
      </c>
      <c r="D3073" s="3" t="s">
        <v>5769</v>
      </c>
      <c r="E3073" s="3">
        <v>2013</v>
      </c>
      <c r="F3073" s="3" t="s">
        <v>1346</v>
      </c>
      <c r="G3073" s="3" t="s">
        <v>5770</v>
      </c>
      <c r="H3073" s="3" t="s">
        <v>11369</v>
      </c>
      <c r="I3073" s="5">
        <v>9786078406975</v>
      </c>
      <c r="J3073" s="3">
        <v>2</v>
      </c>
      <c r="K3073" s="8"/>
      <c r="L3073" s="9"/>
      <c r="M3073" s="17">
        <v>189000</v>
      </c>
      <c r="N3073" s="17">
        <v>189000</v>
      </c>
      <c r="O3073" s="10"/>
      <c r="P3073" s="10"/>
      <c r="Q3073" s="11">
        <v>194000</v>
      </c>
      <c r="R3073" s="11">
        <v>194000</v>
      </c>
      <c r="S3073" s="12">
        <v>179000</v>
      </c>
      <c r="T3073" s="12">
        <v>179000</v>
      </c>
      <c r="U3073" s="9"/>
      <c r="V3073" s="9"/>
      <c r="W3073" s="43">
        <f t="shared" si="246"/>
        <v>187333</v>
      </c>
      <c r="X3073" s="43">
        <f t="shared" si="245"/>
        <v>374666</v>
      </c>
    </row>
    <row r="3074" spans="1:24" ht="15" x14ac:dyDescent="0.25">
      <c r="A3074" s="44">
        <v>3071</v>
      </c>
      <c r="B3074" s="27" t="s">
        <v>1544</v>
      </c>
      <c r="C3074" s="3" t="s">
        <v>11838</v>
      </c>
      <c r="D3074" s="3" t="s">
        <v>1848</v>
      </c>
      <c r="E3074" s="3">
        <v>2007</v>
      </c>
      <c r="F3074" s="3" t="s">
        <v>1346</v>
      </c>
      <c r="G3074" s="3" t="s">
        <v>1849</v>
      </c>
      <c r="H3074" s="3">
        <v>1</v>
      </c>
      <c r="I3074" s="5">
        <v>9789682477904</v>
      </c>
      <c r="J3074" s="3">
        <v>1</v>
      </c>
      <c r="K3074" s="8"/>
      <c r="L3074" s="9"/>
      <c r="M3074" s="17">
        <v>83000</v>
      </c>
      <c r="N3074" s="17">
        <v>83000</v>
      </c>
      <c r="O3074" s="10"/>
      <c r="P3074" s="10"/>
      <c r="Q3074" s="11">
        <v>85000</v>
      </c>
      <c r="R3074" s="11">
        <v>85000</v>
      </c>
      <c r="S3074" s="12">
        <v>78000</v>
      </c>
      <c r="T3074" s="12">
        <v>78000</v>
      </c>
      <c r="U3074" s="9">
        <v>222840</v>
      </c>
      <c r="V3074" s="9">
        <f>U3074</f>
        <v>222840</v>
      </c>
      <c r="W3074" s="43">
        <f t="shared" si="246"/>
        <v>117210</v>
      </c>
      <c r="X3074" s="43">
        <f t="shared" si="245"/>
        <v>117210</v>
      </c>
    </row>
    <row r="3075" spans="1:24" ht="15" x14ac:dyDescent="0.25">
      <c r="A3075" s="44">
        <v>3072</v>
      </c>
      <c r="B3075" s="3" t="s">
        <v>12424</v>
      </c>
      <c r="C3075" s="3" t="s">
        <v>3059</v>
      </c>
      <c r="D3075" s="3" t="s">
        <v>3060</v>
      </c>
      <c r="E3075" s="3">
        <v>2014</v>
      </c>
      <c r="F3075" s="3" t="s">
        <v>2883</v>
      </c>
      <c r="G3075" s="3" t="s">
        <v>2888</v>
      </c>
      <c r="H3075" s="3" t="s">
        <v>2839</v>
      </c>
      <c r="I3075" s="5">
        <v>9786071717160</v>
      </c>
      <c r="J3075" s="3">
        <v>2</v>
      </c>
      <c r="K3075" s="8"/>
      <c r="L3075" s="9"/>
      <c r="M3075" s="17">
        <v>179000</v>
      </c>
      <c r="N3075" s="17">
        <v>179000</v>
      </c>
      <c r="O3075" s="10">
        <v>176000</v>
      </c>
      <c r="P3075" s="10">
        <v>176000</v>
      </c>
      <c r="Q3075" s="11">
        <v>183000</v>
      </c>
      <c r="R3075" s="11">
        <v>183000</v>
      </c>
      <c r="S3075" s="12">
        <v>168000</v>
      </c>
      <c r="T3075" s="12">
        <v>168000</v>
      </c>
      <c r="U3075" s="9"/>
      <c r="V3075" s="9"/>
      <c r="W3075" s="43">
        <f t="shared" si="246"/>
        <v>176500</v>
      </c>
      <c r="X3075" s="43">
        <f t="shared" si="245"/>
        <v>353000</v>
      </c>
    </row>
    <row r="3076" spans="1:24" ht="15" x14ac:dyDescent="0.25">
      <c r="A3076" s="44">
        <v>3073</v>
      </c>
      <c r="B3076" s="3" t="s">
        <v>11706</v>
      </c>
      <c r="C3076" s="3" t="s">
        <v>10509</v>
      </c>
      <c r="D3076" s="3" t="s">
        <v>8997</v>
      </c>
      <c r="E3076" s="3">
        <v>2016</v>
      </c>
      <c r="F3076" s="3" t="s">
        <v>6912</v>
      </c>
      <c r="G3076" s="3" t="s">
        <v>3502</v>
      </c>
      <c r="H3076" s="3"/>
      <c r="I3076" s="5">
        <v>9788426403278</v>
      </c>
      <c r="J3076" s="3">
        <v>1</v>
      </c>
      <c r="K3076" s="8"/>
      <c r="L3076" s="9"/>
      <c r="M3076" s="17">
        <v>203000</v>
      </c>
      <c r="N3076" s="17">
        <v>203000</v>
      </c>
      <c r="O3076" s="10">
        <v>119900</v>
      </c>
      <c r="P3076" s="10">
        <v>119900</v>
      </c>
      <c r="Q3076" s="11">
        <v>208000</v>
      </c>
      <c r="R3076" s="11">
        <v>208000</v>
      </c>
      <c r="S3076" s="12">
        <v>195000</v>
      </c>
      <c r="T3076" s="12">
        <v>195000</v>
      </c>
      <c r="U3076" s="9">
        <v>200880</v>
      </c>
      <c r="V3076" s="9">
        <f>U3076</f>
        <v>200880</v>
      </c>
      <c r="W3076" s="43">
        <f t="shared" si="246"/>
        <v>185356</v>
      </c>
      <c r="X3076" s="43">
        <f t="shared" ref="X3076:X3139" si="249">W3076*J3076</f>
        <v>185356</v>
      </c>
    </row>
    <row r="3077" spans="1:24" ht="15" x14ac:dyDescent="0.25">
      <c r="A3077" s="44">
        <v>3074</v>
      </c>
      <c r="B3077" s="3" t="s">
        <v>2831</v>
      </c>
      <c r="C3077" s="3" t="s">
        <v>12287</v>
      </c>
      <c r="D3077" s="3" t="s">
        <v>8220</v>
      </c>
      <c r="E3077" s="3">
        <v>2011</v>
      </c>
      <c r="F3077" s="3" t="s">
        <v>656</v>
      </c>
      <c r="G3077" s="3" t="s">
        <v>249</v>
      </c>
      <c r="H3077" s="3"/>
      <c r="I3077" s="5">
        <v>9789588692210</v>
      </c>
      <c r="J3077" s="5">
        <v>1</v>
      </c>
      <c r="K3077" s="8"/>
      <c r="L3077" s="9"/>
      <c r="M3077" s="17">
        <v>35000</v>
      </c>
      <c r="N3077" s="17">
        <v>35000</v>
      </c>
      <c r="O3077" s="10">
        <v>29700</v>
      </c>
      <c r="P3077" s="10">
        <v>29700</v>
      </c>
      <c r="Q3077" s="11">
        <v>35000</v>
      </c>
      <c r="R3077" s="11">
        <v>35000</v>
      </c>
      <c r="S3077" s="12">
        <v>32000</v>
      </c>
      <c r="T3077" s="12">
        <v>32000</v>
      </c>
      <c r="U3077" s="9">
        <v>40500</v>
      </c>
      <c r="V3077" s="9">
        <f>U3077</f>
        <v>40500</v>
      </c>
      <c r="W3077" s="43">
        <f t="shared" ref="W3077:W3140" si="250">ROUND(AVERAGE(K3077,M3077,O3077,Q3077,S3077,U3077),0)</f>
        <v>34440</v>
      </c>
      <c r="X3077" s="43">
        <f t="shared" si="249"/>
        <v>34440</v>
      </c>
    </row>
    <row r="3078" spans="1:24" ht="15" x14ac:dyDescent="0.25">
      <c r="A3078" s="44">
        <v>3075</v>
      </c>
      <c r="B3078" s="3" t="s">
        <v>776</v>
      </c>
      <c r="C3078" s="3" t="s">
        <v>9919</v>
      </c>
      <c r="D3078" s="3" t="s">
        <v>5075</v>
      </c>
      <c r="E3078" s="3">
        <v>2023</v>
      </c>
      <c r="F3078" s="3"/>
      <c r="G3078" s="3" t="s">
        <v>1565</v>
      </c>
      <c r="H3078" s="3">
        <v>1</v>
      </c>
      <c r="I3078" s="5" t="s">
        <v>5076</v>
      </c>
      <c r="J3078" s="5">
        <v>4</v>
      </c>
      <c r="K3078" s="8"/>
      <c r="L3078" s="9"/>
      <c r="M3078" s="17">
        <v>145000</v>
      </c>
      <c r="N3078" s="17">
        <v>145000</v>
      </c>
      <c r="O3078" s="10">
        <v>93500</v>
      </c>
      <c r="P3078" s="10">
        <v>93500</v>
      </c>
      <c r="Q3078" s="11">
        <v>149000</v>
      </c>
      <c r="R3078" s="11">
        <v>149000</v>
      </c>
      <c r="S3078" s="12">
        <v>138000</v>
      </c>
      <c r="T3078" s="12">
        <v>138000</v>
      </c>
      <c r="U3078" s="9">
        <v>150480</v>
      </c>
      <c r="V3078" s="9">
        <f>U3078</f>
        <v>150480</v>
      </c>
      <c r="W3078" s="43">
        <f t="shared" si="250"/>
        <v>135196</v>
      </c>
      <c r="X3078" s="43">
        <f t="shared" si="249"/>
        <v>540784</v>
      </c>
    </row>
    <row r="3079" spans="1:24" ht="15" x14ac:dyDescent="0.25">
      <c r="A3079" s="44">
        <v>3076</v>
      </c>
      <c r="B3079" s="3" t="s">
        <v>3694</v>
      </c>
      <c r="C3079" s="3" t="s">
        <v>10206</v>
      </c>
      <c r="D3079" s="3" t="s">
        <v>7184</v>
      </c>
      <c r="E3079" s="3">
        <v>2021</v>
      </c>
      <c r="F3079" s="3" t="s">
        <v>7185</v>
      </c>
      <c r="G3079" s="3" t="s">
        <v>351</v>
      </c>
      <c r="H3079" s="3"/>
      <c r="I3079" s="5">
        <v>9786287513068</v>
      </c>
      <c r="J3079" s="3">
        <v>1</v>
      </c>
      <c r="K3079" s="8"/>
      <c r="L3079" s="9"/>
      <c r="M3079" s="17">
        <v>67000</v>
      </c>
      <c r="N3079" s="17">
        <v>67000</v>
      </c>
      <c r="O3079" s="10">
        <v>57200</v>
      </c>
      <c r="P3079" s="10">
        <v>57200</v>
      </c>
      <c r="Q3079" s="11">
        <v>68000</v>
      </c>
      <c r="R3079" s="11">
        <v>68000</v>
      </c>
      <c r="S3079" s="12">
        <v>62000</v>
      </c>
      <c r="T3079" s="12">
        <v>62000</v>
      </c>
      <c r="U3079" s="9"/>
      <c r="V3079" s="9"/>
      <c r="W3079" s="43">
        <f t="shared" si="250"/>
        <v>63550</v>
      </c>
      <c r="X3079" s="43">
        <f t="shared" si="249"/>
        <v>63550</v>
      </c>
    </row>
    <row r="3080" spans="1:24" ht="15" x14ac:dyDescent="0.25">
      <c r="A3080" s="44">
        <v>3077</v>
      </c>
      <c r="B3080" s="3" t="s">
        <v>5866</v>
      </c>
      <c r="C3080" s="3" t="s">
        <v>12235</v>
      </c>
      <c r="D3080" s="3" t="s">
        <v>5873</v>
      </c>
      <c r="E3080" s="3">
        <v>2023</v>
      </c>
      <c r="F3080" s="3" t="s">
        <v>5869</v>
      </c>
      <c r="G3080" s="3" t="s">
        <v>999</v>
      </c>
      <c r="H3080" s="3">
        <v>2</v>
      </c>
      <c r="I3080" s="5">
        <v>9789585036536</v>
      </c>
      <c r="J3080" s="3">
        <v>1</v>
      </c>
      <c r="K3080" s="8"/>
      <c r="L3080" s="9"/>
      <c r="M3080" s="17">
        <v>132000</v>
      </c>
      <c r="N3080" s="17">
        <v>132000</v>
      </c>
      <c r="O3080" s="10">
        <v>113300</v>
      </c>
      <c r="P3080" s="10">
        <v>113300</v>
      </c>
      <c r="Q3080" s="11">
        <v>135000</v>
      </c>
      <c r="R3080" s="11">
        <v>135000</v>
      </c>
      <c r="S3080" s="12">
        <v>124000</v>
      </c>
      <c r="T3080" s="12">
        <v>124000</v>
      </c>
      <c r="U3080" s="9">
        <v>154500</v>
      </c>
      <c r="V3080" s="9">
        <f>U3080</f>
        <v>154500</v>
      </c>
      <c r="W3080" s="43">
        <f t="shared" si="250"/>
        <v>131760</v>
      </c>
      <c r="X3080" s="43">
        <f t="shared" si="249"/>
        <v>131760</v>
      </c>
    </row>
    <row r="3081" spans="1:24" ht="15" x14ac:dyDescent="0.25">
      <c r="A3081" s="44">
        <v>3078</v>
      </c>
      <c r="B3081" s="3" t="s">
        <v>5972</v>
      </c>
      <c r="C3081" s="3" t="s">
        <v>6008</v>
      </c>
      <c r="D3081" s="3" t="s">
        <v>6009</v>
      </c>
      <c r="E3081" s="3">
        <v>2022</v>
      </c>
      <c r="F3081" s="3" t="s">
        <v>23</v>
      </c>
      <c r="G3081" s="3" t="s">
        <v>6010</v>
      </c>
      <c r="H3081" s="3"/>
      <c r="I3081" s="5">
        <v>9788441541139</v>
      </c>
      <c r="J3081" s="3">
        <v>1</v>
      </c>
      <c r="K3081" s="8"/>
      <c r="L3081" s="9"/>
      <c r="M3081" s="17">
        <v>340000</v>
      </c>
      <c r="N3081" s="17">
        <v>340000</v>
      </c>
      <c r="O3081" s="10">
        <v>337400</v>
      </c>
      <c r="P3081" s="10">
        <v>337400</v>
      </c>
      <c r="Q3081" s="11">
        <v>350000</v>
      </c>
      <c r="R3081" s="11">
        <v>350000</v>
      </c>
      <c r="S3081" s="12">
        <v>326000</v>
      </c>
      <c r="T3081" s="12">
        <v>326000</v>
      </c>
      <c r="U3081" s="9">
        <v>359640</v>
      </c>
      <c r="V3081" s="9">
        <f>U3081</f>
        <v>359640</v>
      </c>
      <c r="W3081" s="43">
        <f t="shared" si="250"/>
        <v>342608</v>
      </c>
      <c r="X3081" s="43">
        <f t="shared" si="249"/>
        <v>342608</v>
      </c>
    </row>
    <row r="3082" spans="1:24" ht="15" x14ac:dyDescent="0.25">
      <c r="A3082" s="44">
        <v>3079</v>
      </c>
      <c r="B3082" s="3" t="s">
        <v>1473</v>
      </c>
      <c r="C3082" s="3" t="s">
        <v>12286</v>
      </c>
      <c r="D3082" s="3" t="s">
        <v>2414</v>
      </c>
      <c r="E3082" s="3">
        <v>2017</v>
      </c>
      <c r="F3082" s="3" t="s">
        <v>1341</v>
      </c>
      <c r="G3082" s="3" t="s">
        <v>2415</v>
      </c>
      <c r="H3082" s="3"/>
      <c r="I3082" s="5">
        <v>9789588879215</v>
      </c>
      <c r="J3082" s="5">
        <v>6</v>
      </c>
      <c r="K3082" s="8"/>
      <c r="L3082" s="9"/>
      <c r="M3082" s="17">
        <v>99000</v>
      </c>
      <c r="N3082" s="17">
        <v>99000</v>
      </c>
      <c r="O3082" s="10">
        <v>84700</v>
      </c>
      <c r="P3082" s="10">
        <v>84700</v>
      </c>
      <c r="Q3082" s="11">
        <v>101000</v>
      </c>
      <c r="R3082" s="11">
        <v>101000</v>
      </c>
      <c r="S3082" s="12">
        <v>92000</v>
      </c>
      <c r="T3082" s="12">
        <v>92000</v>
      </c>
      <c r="U3082" s="9"/>
      <c r="V3082" s="9"/>
      <c r="W3082" s="43">
        <f t="shared" si="250"/>
        <v>94175</v>
      </c>
      <c r="X3082" s="43">
        <f t="shared" si="249"/>
        <v>565050</v>
      </c>
    </row>
    <row r="3083" spans="1:24" ht="15" x14ac:dyDescent="0.25">
      <c r="A3083" s="44">
        <v>3080</v>
      </c>
      <c r="B3083" s="4" t="s">
        <v>11342</v>
      </c>
      <c r="C3083" s="3" t="s">
        <v>5651</v>
      </c>
      <c r="D3083" s="4" t="s">
        <v>5652</v>
      </c>
      <c r="E3083" s="4" t="s">
        <v>2874</v>
      </c>
      <c r="F3083" s="4"/>
      <c r="G3083" s="4" t="s">
        <v>2407</v>
      </c>
      <c r="H3083" s="4" t="s">
        <v>202</v>
      </c>
      <c r="I3083" s="4" t="s">
        <v>5653</v>
      </c>
      <c r="J3083" s="4" t="s">
        <v>5603</v>
      </c>
      <c r="K3083" s="8">
        <v>50715</v>
      </c>
      <c r="L3083" s="9">
        <v>50715</v>
      </c>
      <c r="M3083" s="17">
        <v>63000</v>
      </c>
      <c r="N3083" s="17">
        <v>63000</v>
      </c>
      <c r="O3083" s="10">
        <v>53900</v>
      </c>
      <c r="P3083" s="10">
        <v>53900</v>
      </c>
      <c r="Q3083" s="11">
        <v>64000</v>
      </c>
      <c r="R3083" s="11">
        <v>64000</v>
      </c>
      <c r="S3083" s="12">
        <v>59000</v>
      </c>
      <c r="T3083" s="12">
        <v>59000</v>
      </c>
      <c r="U3083" s="9">
        <v>73500</v>
      </c>
      <c r="V3083" s="9">
        <f t="shared" ref="V3083:V3089" si="251">U3083</f>
        <v>73500</v>
      </c>
      <c r="W3083" s="43">
        <f t="shared" si="250"/>
        <v>60686</v>
      </c>
      <c r="X3083" s="43">
        <f t="shared" si="249"/>
        <v>182058</v>
      </c>
    </row>
    <row r="3084" spans="1:24" ht="15" x14ac:dyDescent="0.25">
      <c r="A3084" s="44">
        <v>3081</v>
      </c>
      <c r="B3084" s="3" t="s">
        <v>12672</v>
      </c>
      <c r="C3084" s="3" t="s">
        <v>12292</v>
      </c>
      <c r="D3084" s="3" t="s">
        <v>8275</v>
      </c>
      <c r="E3084" s="3">
        <v>2019</v>
      </c>
      <c r="F3084" s="3" t="s">
        <v>656</v>
      </c>
      <c r="G3084" s="3" t="s">
        <v>249</v>
      </c>
      <c r="H3084" s="3"/>
      <c r="I3084" s="5">
        <v>9789587920611</v>
      </c>
      <c r="J3084" s="5">
        <v>1</v>
      </c>
      <c r="K3084" s="8"/>
      <c r="L3084" s="9"/>
      <c r="M3084" s="17">
        <v>56000</v>
      </c>
      <c r="N3084" s="17">
        <v>56000</v>
      </c>
      <c r="O3084" s="10">
        <v>48400</v>
      </c>
      <c r="P3084" s="10">
        <v>48400</v>
      </c>
      <c r="Q3084" s="11">
        <v>58000</v>
      </c>
      <c r="R3084" s="11">
        <v>58000</v>
      </c>
      <c r="S3084" s="12">
        <v>53000</v>
      </c>
      <c r="T3084" s="12">
        <v>53000</v>
      </c>
      <c r="U3084" s="9">
        <v>66000</v>
      </c>
      <c r="V3084" s="9">
        <f t="shared" si="251"/>
        <v>66000</v>
      </c>
      <c r="W3084" s="43">
        <f t="shared" si="250"/>
        <v>56280</v>
      </c>
      <c r="X3084" s="43">
        <f t="shared" si="249"/>
        <v>56280</v>
      </c>
    </row>
    <row r="3085" spans="1:24" ht="15" x14ac:dyDescent="0.25">
      <c r="A3085" s="44">
        <v>3082</v>
      </c>
      <c r="B3085" s="3" t="s">
        <v>9280</v>
      </c>
      <c r="C3085" s="3" t="s">
        <v>12321</v>
      </c>
      <c r="D3085" s="3" t="s">
        <v>5715</v>
      </c>
      <c r="E3085" s="3">
        <v>2017</v>
      </c>
      <c r="F3085" s="3"/>
      <c r="G3085" s="3" t="s">
        <v>9282</v>
      </c>
      <c r="H3085" s="3">
        <v>1</v>
      </c>
      <c r="I3085" s="5">
        <v>9788416504725</v>
      </c>
      <c r="J3085" s="3">
        <v>1</v>
      </c>
      <c r="K3085" s="8"/>
      <c r="L3085" s="9"/>
      <c r="M3085" s="17">
        <v>243000</v>
      </c>
      <c r="N3085" s="17">
        <v>243000</v>
      </c>
      <c r="O3085" s="10"/>
      <c r="P3085" s="10"/>
      <c r="Q3085" s="11">
        <v>249000</v>
      </c>
      <c r="R3085" s="11">
        <v>249000</v>
      </c>
      <c r="S3085" s="12">
        <v>228000</v>
      </c>
      <c r="T3085" s="12">
        <v>228000</v>
      </c>
      <c r="U3085" s="9">
        <v>230040</v>
      </c>
      <c r="V3085" s="9">
        <f t="shared" si="251"/>
        <v>230040</v>
      </c>
      <c r="W3085" s="43">
        <f t="shared" si="250"/>
        <v>237510</v>
      </c>
      <c r="X3085" s="43">
        <f t="shared" si="249"/>
        <v>237510</v>
      </c>
    </row>
    <row r="3086" spans="1:24" ht="15" x14ac:dyDescent="0.25">
      <c r="A3086" s="44">
        <v>3083</v>
      </c>
      <c r="B3086" s="3" t="s">
        <v>9265</v>
      </c>
      <c r="C3086" s="3" t="s">
        <v>12318</v>
      </c>
      <c r="D3086" s="3" t="s">
        <v>9277</v>
      </c>
      <c r="E3086" s="3">
        <v>2014</v>
      </c>
      <c r="F3086" s="3" t="s">
        <v>3645</v>
      </c>
      <c r="G3086" s="3" t="s">
        <v>748</v>
      </c>
      <c r="H3086" s="3"/>
      <c r="I3086" s="5">
        <v>9788415967132</v>
      </c>
      <c r="J3086" s="3">
        <v>2</v>
      </c>
      <c r="K3086" s="8"/>
      <c r="L3086" s="9"/>
      <c r="M3086" s="17">
        <v>243000</v>
      </c>
      <c r="N3086" s="17">
        <v>243000</v>
      </c>
      <c r="O3086" s="10"/>
      <c r="P3086" s="10"/>
      <c r="Q3086" s="11">
        <v>249000</v>
      </c>
      <c r="R3086" s="11">
        <v>249000</v>
      </c>
      <c r="S3086" s="12">
        <v>228000</v>
      </c>
      <c r="T3086" s="12">
        <v>228000</v>
      </c>
      <c r="U3086" s="9">
        <v>230040</v>
      </c>
      <c r="V3086" s="9">
        <f t="shared" si="251"/>
        <v>230040</v>
      </c>
      <c r="W3086" s="43">
        <f t="shared" si="250"/>
        <v>237510</v>
      </c>
      <c r="X3086" s="43">
        <f t="shared" si="249"/>
        <v>475020</v>
      </c>
    </row>
    <row r="3087" spans="1:24" ht="15" x14ac:dyDescent="0.25">
      <c r="A3087" s="44">
        <v>3084</v>
      </c>
      <c r="B3087" s="3" t="s">
        <v>9265</v>
      </c>
      <c r="C3087" s="3" t="s">
        <v>12319</v>
      </c>
      <c r="D3087" s="3" t="s">
        <v>5715</v>
      </c>
      <c r="E3087" s="3">
        <v>2016</v>
      </c>
      <c r="F3087" s="3" t="s">
        <v>3645</v>
      </c>
      <c r="G3087" s="3" t="s">
        <v>748</v>
      </c>
      <c r="H3087" s="3"/>
      <c r="I3087" s="5">
        <v>9788415967699</v>
      </c>
      <c r="J3087" s="3">
        <v>1</v>
      </c>
      <c r="K3087" s="8"/>
      <c r="L3087" s="9"/>
      <c r="M3087" s="17">
        <v>243000</v>
      </c>
      <c r="N3087" s="17">
        <v>243000</v>
      </c>
      <c r="O3087" s="10"/>
      <c r="P3087" s="10"/>
      <c r="Q3087" s="11">
        <v>249000</v>
      </c>
      <c r="R3087" s="11">
        <v>249000</v>
      </c>
      <c r="S3087" s="12">
        <v>228000</v>
      </c>
      <c r="T3087" s="12">
        <v>228000</v>
      </c>
      <c r="U3087" s="9">
        <v>230040</v>
      </c>
      <c r="V3087" s="9">
        <f t="shared" si="251"/>
        <v>230040</v>
      </c>
      <c r="W3087" s="43">
        <f t="shared" si="250"/>
        <v>237510</v>
      </c>
      <c r="X3087" s="43">
        <f t="shared" si="249"/>
        <v>237510</v>
      </c>
    </row>
    <row r="3088" spans="1:24" ht="15" x14ac:dyDescent="0.25">
      <c r="A3088" s="44">
        <v>3085</v>
      </c>
      <c r="B3088" s="3" t="s">
        <v>9265</v>
      </c>
      <c r="C3088" s="3" t="s">
        <v>12320</v>
      </c>
      <c r="D3088" s="3" t="s">
        <v>5715</v>
      </c>
      <c r="E3088" s="3">
        <v>2016</v>
      </c>
      <c r="F3088" s="3" t="s">
        <v>3645</v>
      </c>
      <c r="G3088" s="3" t="s">
        <v>748</v>
      </c>
      <c r="H3088" s="3"/>
      <c r="I3088" s="5">
        <v>9788416504220</v>
      </c>
      <c r="J3088" s="3">
        <v>1</v>
      </c>
      <c r="K3088" s="8"/>
      <c r="L3088" s="9"/>
      <c r="M3088" s="17">
        <v>243000</v>
      </c>
      <c r="N3088" s="17">
        <v>243000</v>
      </c>
      <c r="O3088" s="10"/>
      <c r="P3088" s="10"/>
      <c r="Q3088" s="11">
        <v>249000</v>
      </c>
      <c r="R3088" s="11">
        <v>249000</v>
      </c>
      <c r="S3088" s="12">
        <v>228000</v>
      </c>
      <c r="T3088" s="12">
        <v>228000</v>
      </c>
      <c r="U3088" s="9">
        <v>216000</v>
      </c>
      <c r="V3088" s="9">
        <f t="shared" si="251"/>
        <v>216000</v>
      </c>
      <c r="W3088" s="43">
        <f t="shared" si="250"/>
        <v>234000</v>
      </c>
      <c r="X3088" s="43">
        <f t="shared" si="249"/>
        <v>234000</v>
      </c>
    </row>
    <row r="3089" spans="1:24" ht="15" x14ac:dyDescent="0.25">
      <c r="A3089" s="44">
        <v>3086</v>
      </c>
      <c r="B3089" s="3" t="s">
        <v>11235</v>
      </c>
      <c r="C3089" s="3" t="s">
        <v>10003</v>
      </c>
      <c r="D3089" s="3" t="s">
        <v>5715</v>
      </c>
      <c r="E3089" s="3">
        <v>2019</v>
      </c>
      <c r="F3089" s="3" t="s">
        <v>1346</v>
      </c>
      <c r="G3089" s="3" t="s">
        <v>748</v>
      </c>
      <c r="H3089" s="3" t="s">
        <v>10928</v>
      </c>
      <c r="I3089" s="5">
        <v>9788416851621</v>
      </c>
      <c r="J3089" s="5">
        <v>6</v>
      </c>
      <c r="K3089" s="8"/>
      <c r="L3089" s="9"/>
      <c r="M3089" s="17">
        <v>269000</v>
      </c>
      <c r="N3089" s="17">
        <v>269000</v>
      </c>
      <c r="O3089" s="10"/>
      <c r="P3089" s="10"/>
      <c r="Q3089" s="11">
        <v>275000</v>
      </c>
      <c r="R3089" s="11">
        <v>275000</v>
      </c>
      <c r="S3089" s="12">
        <v>252000</v>
      </c>
      <c r="T3089" s="12">
        <v>252000</v>
      </c>
      <c r="U3089" s="9">
        <v>266400</v>
      </c>
      <c r="V3089" s="9">
        <f t="shared" si="251"/>
        <v>266400</v>
      </c>
      <c r="W3089" s="43">
        <f t="shared" si="250"/>
        <v>265600</v>
      </c>
      <c r="X3089" s="43">
        <f t="shared" si="249"/>
        <v>1593600</v>
      </c>
    </row>
    <row r="3090" spans="1:24" ht="15" x14ac:dyDescent="0.25">
      <c r="A3090" s="44">
        <v>3087</v>
      </c>
      <c r="B3090" s="3" t="s">
        <v>11431</v>
      </c>
      <c r="C3090" s="3" t="s">
        <v>12254</v>
      </c>
      <c r="D3090" s="20" t="s">
        <v>6614</v>
      </c>
      <c r="E3090" s="3">
        <v>2019</v>
      </c>
      <c r="F3090" s="3" t="s">
        <v>1531</v>
      </c>
      <c r="G3090" s="3" t="s">
        <v>748</v>
      </c>
      <c r="H3090" s="3"/>
      <c r="I3090" s="5">
        <v>9788416851621</v>
      </c>
      <c r="J3090" s="3">
        <v>4</v>
      </c>
      <c r="K3090" s="8"/>
      <c r="L3090" s="9"/>
      <c r="M3090" s="17">
        <v>269000</v>
      </c>
      <c r="N3090" s="17">
        <v>269000</v>
      </c>
      <c r="O3090" s="10"/>
      <c r="P3090" s="10"/>
      <c r="Q3090" s="11">
        <v>275000</v>
      </c>
      <c r="R3090" s="11">
        <v>275000</v>
      </c>
      <c r="S3090" s="12">
        <v>252000</v>
      </c>
      <c r="T3090" s="12">
        <v>252000</v>
      </c>
      <c r="U3090" s="9"/>
      <c r="V3090" s="9"/>
      <c r="W3090" s="43">
        <f t="shared" si="250"/>
        <v>265333</v>
      </c>
      <c r="X3090" s="43">
        <f t="shared" si="249"/>
        <v>1061332</v>
      </c>
    </row>
    <row r="3091" spans="1:24" ht="15" x14ac:dyDescent="0.25">
      <c r="A3091" s="44">
        <v>3088</v>
      </c>
      <c r="B3091" s="3" t="s">
        <v>5034</v>
      </c>
      <c r="C3091" s="3" t="s">
        <v>9910</v>
      </c>
      <c r="D3091" s="3" t="s">
        <v>5039</v>
      </c>
      <c r="E3091" s="3"/>
      <c r="F3091" s="3"/>
      <c r="G3091" s="3" t="s">
        <v>1216</v>
      </c>
      <c r="H3091" s="3"/>
      <c r="I3091" s="5">
        <v>9788426714404</v>
      </c>
      <c r="J3091" s="5">
        <v>2</v>
      </c>
      <c r="K3091" s="8"/>
      <c r="L3091" s="9"/>
      <c r="M3091" s="17">
        <v>130000</v>
      </c>
      <c r="N3091" s="17">
        <v>130000</v>
      </c>
      <c r="O3091" s="10">
        <v>162100</v>
      </c>
      <c r="P3091" s="10">
        <v>162100</v>
      </c>
      <c r="Q3091" s="11">
        <v>133000</v>
      </c>
      <c r="R3091" s="11">
        <v>133000</v>
      </c>
      <c r="S3091" s="12">
        <v>124000</v>
      </c>
      <c r="T3091" s="12">
        <v>124000</v>
      </c>
      <c r="U3091" s="9">
        <v>122400</v>
      </c>
      <c r="V3091" s="9">
        <f>U3091</f>
        <v>122400</v>
      </c>
      <c r="W3091" s="43">
        <f t="shared" si="250"/>
        <v>134300</v>
      </c>
      <c r="X3091" s="43">
        <f t="shared" si="249"/>
        <v>268600</v>
      </c>
    </row>
    <row r="3092" spans="1:24" ht="15" x14ac:dyDescent="0.25">
      <c r="A3092" s="44">
        <v>3089</v>
      </c>
      <c r="B3092" s="3" t="s">
        <v>3710</v>
      </c>
      <c r="C3092" s="3" t="s">
        <v>3720</v>
      </c>
      <c r="D3092" s="3" t="s">
        <v>3721</v>
      </c>
      <c r="E3092" s="3" t="s">
        <v>3713</v>
      </c>
      <c r="F3092" s="3" t="s">
        <v>3645</v>
      </c>
      <c r="G3092" s="3" t="s">
        <v>3714</v>
      </c>
      <c r="H3092" s="3"/>
      <c r="I3092" s="5">
        <v>9789588879512</v>
      </c>
      <c r="J3092" s="5">
        <v>1</v>
      </c>
      <c r="K3092" s="8"/>
      <c r="L3092" s="9"/>
      <c r="M3092" s="17">
        <v>175000</v>
      </c>
      <c r="N3092" s="17">
        <v>175000</v>
      </c>
      <c r="O3092" s="10">
        <v>150700</v>
      </c>
      <c r="P3092" s="10">
        <v>150700</v>
      </c>
      <c r="Q3092" s="11">
        <v>179000</v>
      </c>
      <c r="R3092" s="11">
        <v>179000</v>
      </c>
      <c r="S3092" s="12">
        <v>164000</v>
      </c>
      <c r="T3092" s="12">
        <v>164000</v>
      </c>
      <c r="U3092" s="9"/>
      <c r="V3092" s="9"/>
      <c r="W3092" s="43">
        <f t="shared" si="250"/>
        <v>167175</v>
      </c>
      <c r="X3092" s="43">
        <f t="shared" si="249"/>
        <v>167175</v>
      </c>
    </row>
    <row r="3093" spans="1:24" ht="15" x14ac:dyDescent="0.25">
      <c r="A3093" s="44">
        <v>3090</v>
      </c>
      <c r="B3093" s="3" t="s">
        <v>11448</v>
      </c>
      <c r="C3093" s="3" t="s">
        <v>12258</v>
      </c>
      <c r="D3093" s="3" t="s">
        <v>12540</v>
      </c>
      <c r="E3093" s="3">
        <v>2017</v>
      </c>
      <c r="F3093" s="3" t="s">
        <v>1531</v>
      </c>
      <c r="G3093" s="3" t="s">
        <v>1216</v>
      </c>
      <c r="H3093" s="3"/>
      <c r="I3093" s="5">
        <v>9788426724731</v>
      </c>
      <c r="J3093" s="5">
        <v>2</v>
      </c>
      <c r="K3093" s="8"/>
      <c r="L3093" s="9"/>
      <c r="M3093" s="17">
        <v>166000</v>
      </c>
      <c r="N3093" s="17">
        <v>166000</v>
      </c>
      <c r="O3093" s="10">
        <v>203500</v>
      </c>
      <c r="P3093" s="10">
        <v>203500</v>
      </c>
      <c r="Q3093" s="11">
        <v>171000</v>
      </c>
      <c r="R3093" s="11">
        <v>171000</v>
      </c>
      <c r="S3093" s="12">
        <v>159000</v>
      </c>
      <c r="T3093" s="12">
        <v>159000</v>
      </c>
      <c r="U3093" s="9"/>
      <c r="V3093" s="9"/>
      <c r="W3093" s="43">
        <f t="shared" si="250"/>
        <v>174875</v>
      </c>
      <c r="X3093" s="43">
        <f t="shared" si="249"/>
        <v>349750</v>
      </c>
    </row>
    <row r="3094" spans="1:24" ht="15" x14ac:dyDescent="0.25">
      <c r="A3094" s="44">
        <v>3091</v>
      </c>
      <c r="B3094" s="27" t="s">
        <v>12380</v>
      </c>
      <c r="C3094" s="3" t="s">
        <v>12153</v>
      </c>
      <c r="D3094" s="3" t="s">
        <v>2420</v>
      </c>
      <c r="E3094" s="3">
        <v>2012</v>
      </c>
      <c r="F3094" s="3" t="s">
        <v>1410</v>
      </c>
      <c r="G3094" s="3" t="s">
        <v>1658</v>
      </c>
      <c r="H3094" s="3"/>
      <c r="I3094" s="5">
        <v>9788428307468</v>
      </c>
      <c r="J3094" s="3">
        <v>1</v>
      </c>
      <c r="K3094" s="8"/>
      <c r="L3094" s="9"/>
      <c r="M3094" s="17">
        <v>219000</v>
      </c>
      <c r="N3094" s="17">
        <v>219000</v>
      </c>
      <c r="O3094" s="10">
        <v>275200</v>
      </c>
      <c r="P3094" s="10">
        <v>275200</v>
      </c>
      <c r="Q3094" s="11">
        <v>225000</v>
      </c>
      <c r="R3094" s="11">
        <v>225000</v>
      </c>
      <c r="S3094" s="12">
        <v>210000</v>
      </c>
      <c r="T3094" s="12">
        <v>210000</v>
      </c>
      <c r="U3094" s="9">
        <v>230040</v>
      </c>
      <c r="V3094" s="9">
        <f>U3094</f>
        <v>230040</v>
      </c>
      <c r="W3094" s="43">
        <f t="shared" si="250"/>
        <v>231848</v>
      </c>
      <c r="X3094" s="43">
        <f t="shared" si="249"/>
        <v>231848</v>
      </c>
    </row>
    <row r="3095" spans="1:24" ht="15" x14ac:dyDescent="0.25">
      <c r="A3095" s="44">
        <v>3092</v>
      </c>
      <c r="B3095" s="3" t="s">
        <v>5158</v>
      </c>
      <c r="C3095" s="3" t="s">
        <v>12219</v>
      </c>
      <c r="D3095" s="3" t="s">
        <v>5160</v>
      </c>
      <c r="E3095" s="3">
        <v>2018</v>
      </c>
      <c r="F3095" s="3"/>
      <c r="G3095" s="3" t="s">
        <v>748</v>
      </c>
      <c r="H3095" s="3">
        <v>1</v>
      </c>
      <c r="I3095" s="15">
        <v>9788416851256</v>
      </c>
      <c r="J3095" s="5">
        <v>3</v>
      </c>
      <c r="K3095" s="8"/>
      <c r="L3095" s="9"/>
      <c r="M3095" s="17">
        <v>205000</v>
      </c>
      <c r="N3095" s="17">
        <v>205000</v>
      </c>
      <c r="O3095" s="10"/>
      <c r="P3095" s="10"/>
      <c r="Q3095" s="11">
        <v>210000</v>
      </c>
      <c r="R3095" s="11">
        <v>210000</v>
      </c>
      <c r="S3095" s="12">
        <v>192000</v>
      </c>
      <c r="T3095" s="12">
        <v>192000</v>
      </c>
      <c r="U3095" s="9">
        <v>230040</v>
      </c>
      <c r="V3095" s="9">
        <f>U3095</f>
        <v>230040</v>
      </c>
      <c r="W3095" s="43">
        <f t="shared" si="250"/>
        <v>209260</v>
      </c>
      <c r="X3095" s="43">
        <f t="shared" si="249"/>
        <v>627780</v>
      </c>
    </row>
    <row r="3096" spans="1:24" ht="15" x14ac:dyDescent="0.25">
      <c r="A3096" s="44">
        <v>3093</v>
      </c>
      <c r="B3096" s="3" t="s">
        <v>7033</v>
      </c>
      <c r="C3096" s="3" t="s">
        <v>10163</v>
      </c>
      <c r="D3096" s="3" t="s">
        <v>7068</v>
      </c>
      <c r="E3096" s="3">
        <v>2019</v>
      </c>
      <c r="F3096" s="3" t="s">
        <v>656</v>
      </c>
      <c r="G3096" s="3" t="s">
        <v>296</v>
      </c>
      <c r="H3096" s="3" t="s">
        <v>11520</v>
      </c>
      <c r="I3096" s="5">
        <v>9788428340724</v>
      </c>
      <c r="J3096" s="3">
        <v>1</v>
      </c>
      <c r="K3096" s="8"/>
      <c r="L3096" s="9"/>
      <c r="M3096" s="17">
        <v>166000</v>
      </c>
      <c r="N3096" s="17">
        <v>166000</v>
      </c>
      <c r="O3096" s="10">
        <v>220700</v>
      </c>
      <c r="P3096" s="10">
        <v>220700</v>
      </c>
      <c r="Q3096" s="11">
        <v>170000</v>
      </c>
      <c r="R3096" s="11">
        <v>170000</v>
      </c>
      <c r="S3096" s="12">
        <v>158000</v>
      </c>
      <c r="T3096" s="12">
        <v>158000</v>
      </c>
      <c r="U3096" s="9">
        <v>172800</v>
      </c>
      <c r="V3096" s="9">
        <f>U3096</f>
        <v>172800</v>
      </c>
      <c r="W3096" s="43">
        <f t="shared" si="250"/>
        <v>177500</v>
      </c>
      <c r="X3096" s="43">
        <f t="shared" si="249"/>
        <v>177500</v>
      </c>
    </row>
    <row r="3097" spans="1:24" ht="15" x14ac:dyDescent="0.25">
      <c r="A3097" s="44">
        <v>3094</v>
      </c>
      <c r="B3097" s="3" t="s">
        <v>12653</v>
      </c>
      <c r="C3097" s="3" t="s">
        <v>6332</v>
      </c>
      <c r="D3097" s="3" t="s">
        <v>3894</v>
      </c>
      <c r="E3097" s="3">
        <v>2017</v>
      </c>
      <c r="F3097" s="3" t="s">
        <v>656</v>
      </c>
      <c r="G3097" s="3" t="s">
        <v>6072</v>
      </c>
      <c r="H3097" s="3"/>
      <c r="I3097" s="5">
        <v>9789587783056</v>
      </c>
      <c r="J3097" s="5">
        <v>2</v>
      </c>
      <c r="K3097" s="8">
        <v>51750</v>
      </c>
      <c r="L3097" s="9">
        <v>51750</v>
      </c>
      <c r="M3097" s="17">
        <v>64000</v>
      </c>
      <c r="N3097" s="17">
        <v>64000</v>
      </c>
      <c r="O3097" s="10">
        <v>55000</v>
      </c>
      <c r="P3097" s="10">
        <v>55000</v>
      </c>
      <c r="Q3097" s="11">
        <v>66000</v>
      </c>
      <c r="R3097" s="11">
        <v>66000</v>
      </c>
      <c r="S3097" s="12">
        <v>60000</v>
      </c>
      <c r="T3097" s="12">
        <v>60000</v>
      </c>
      <c r="U3097" s="9">
        <v>75000</v>
      </c>
      <c r="V3097" s="9">
        <f>U3097</f>
        <v>75000</v>
      </c>
      <c r="W3097" s="43">
        <f t="shared" si="250"/>
        <v>61958</v>
      </c>
      <c r="X3097" s="43">
        <f t="shared" si="249"/>
        <v>123916</v>
      </c>
    </row>
    <row r="3098" spans="1:24" ht="15" x14ac:dyDescent="0.25">
      <c r="A3098" s="44">
        <v>3095</v>
      </c>
      <c r="B3098" s="3" t="s">
        <v>6398</v>
      </c>
      <c r="C3098" s="3" t="s">
        <v>12248</v>
      </c>
      <c r="D3098" s="3" t="s">
        <v>6400</v>
      </c>
      <c r="E3098" s="3">
        <v>2022</v>
      </c>
      <c r="F3098" s="3" t="s">
        <v>1531</v>
      </c>
      <c r="G3098" s="3" t="s">
        <v>6401</v>
      </c>
      <c r="H3098" s="3"/>
      <c r="I3098" s="36">
        <v>9788429160536</v>
      </c>
      <c r="J3098" s="7">
        <v>1</v>
      </c>
      <c r="K3098" s="8"/>
      <c r="L3098" s="9"/>
      <c r="M3098" s="17">
        <v>272000</v>
      </c>
      <c r="N3098" s="17">
        <v>272000</v>
      </c>
      <c r="O3098" s="10">
        <v>335200</v>
      </c>
      <c r="P3098" s="10">
        <v>335200</v>
      </c>
      <c r="Q3098" s="11">
        <v>280000</v>
      </c>
      <c r="R3098" s="11">
        <v>280000</v>
      </c>
      <c r="S3098" s="12">
        <v>261000</v>
      </c>
      <c r="T3098" s="12">
        <v>261000</v>
      </c>
      <c r="U3098" s="9">
        <v>271224</v>
      </c>
      <c r="V3098" s="9">
        <f>U3098</f>
        <v>271224</v>
      </c>
      <c r="W3098" s="43">
        <f t="shared" si="250"/>
        <v>283885</v>
      </c>
      <c r="X3098" s="43">
        <f t="shared" si="249"/>
        <v>283885</v>
      </c>
    </row>
    <row r="3099" spans="1:24" ht="15" x14ac:dyDescent="0.25">
      <c r="A3099" s="44">
        <v>3096</v>
      </c>
      <c r="B3099" s="27" t="s">
        <v>11276</v>
      </c>
      <c r="C3099" s="3" t="s">
        <v>12213</v>
      </c>
      <c r="D3099" s="3" t="s">
        <v>4561</v>
      </c>
      <c r="E3099" s="3">
        <v>2020</v>
      </c>
      <c r="F3099" s="3" t="s">
        <v>4562</v>
      </c>
      <c r="G3099" s="3" t="s">
        <v>4563</v>
      </c>
      <c r="H3099" s="3" t="s">
        <v>4531</v>
      </c>
      <c r="I3099" s="5">
        <v>9789588879512</v>
      </c>
      <c r="J3099" s="5">
        <v>3</v>
      </c>
      <c r="K3099" s="8"/>
      <c r="L3099" s="9"/>
      <c r="M3099" s="17">
        <v>175000</v>
      </c>
      <c r="N3099" s="17">
        <v>175000</v>
      </c>
      <c r="O3099" s="10">
        <v>150700</v>
      </c>
      <c r="P3099" s="10">
        <v>150700</v>
      </c>
      <c r="Q3099" s="11">
        <v>179000</v>
      </c>
      <c r="R3099" s="11">
        <v>179000</v>
      </c>
      <c r="S3099" s="12">
        <v>164000</v>
      </c>
      <c r="T3099" s="12">
        <v>164000</v>
      </c>
      <c r="U3099" s="9"/>
      <c r="V3099" s="9"/>
      <c r="W3099" s="43">
        <f t="shared" si="250"/>
        <v>167175</v>
      </c>
      <c r="X3099" s="43">
        <f t="shared" si="249"/>
        <v>501525</v>
      </c>
    </row>
    <row r="3100" spans="1:24" ht="15" x14ac:dyDescent="0.25">
      <c r="A3100" s="44">
        <v>3097</v>
      </c>
      <c r="B3100" s="27" t="s">
        <v>12380</v>
      </c>
      <c r="C3100" s="3" t="s">
        <v>12154</v>
      </c>
      <c r="D3100" s="3" t="s">
        <v>2422</v>
      </c>
      <c r="E3100" s="3">
        <v>2001</v>
      </c>
      <c r="F3100" s="3" t="s">
        <v>1341</v>
      </c>
      <c r="G3100" s="3" t="s">
        <v>1658</v>
      </c>
      <c r="H3100" s="3"/>
      <c r="I3100" s="5">
        <v>9788497320498</v>
      </c>
      <c r="J3100" s="3">
        <v>1</v>
      </c>
      <c r="K3100" s="8"/>
      <c r="L3100" s="9"/>
      <c r="M3100" s="17">
        <v>219000</v>
      </c>
      <c r="N3100" s="17">
        <v>219000</v>
      </c>
      <c r="O3100" s="10">
        <v>55000</v>
      </c>
      <c r="P3100" s="10">
        <v>55000</v>
      </c>
      <c r="Q3100" s="11">
        <v>226000</v>
      </c>
      <c r="R3100" s="11">
        <v>226000</v>
      </c>
      <c r="S3100" s="12">
        <v>210000</v>
      </c>
      <c r="T3100" s="12">
        <v>210000</v>
      </c>
      <c r="U3100" s="9">
        <v>230400</v>
      </c>
      <c r="V3100" s="9">
        <f>U3100</f>
        <v>230400</v>
      </c>
      <c r="W3100" s="43">
        <f t="shared" si="250"/>
        <v>188080</v>
      </c>
      <c r="X3100" s="43">
        <f t="shared" si="249"/>
        <v>188080</v>
      </c>
    </row>
    <row r="3101" spans="1:24" ht="15" x14ac:dyDescent="0.25">
      <c r="A3101" s="44">
        <v>3098</v>
      </c>
      <c r="B3101" s="27" t="s">
        <v>10979</v>
      </c>
      <c r="C3101" s="3" t="s">
        <v>2423</v>
      </c>
      <c r="D3101" s="3" t="s">
        <v>2424</v>
      </c>
      <c r="E3101" s="3">
        <v>1992</v>
      </c>
      <c r="F3101" s="3" t="s">
        <v>1341</v>
      </c>
      <c r="G3101" s="3" t="s">
        <v>2425</v>
      </c>
      <c r="H3101" s="3">
        <v>1</v>
      </c>
      <c r="I3101" s="5">
        <v>9788429114355</v>
      </c>
      <c r="J3101" s="3">
        <v>1</v>
      </c>
      <c r="K3101" s="8"/>
      <c r="L3101" s="9"/>
      <c r="M3101" s="17">
        <v>331000</v>
      </c>
      <c r="N3101" s="17">
        <v>331000</v>
      </c>
      <c r="O3101" s="10">
        <v>404100</v>
      </c>
      <c r="P3101" s="10">
        <v>404100</v>
      </c>
      <c r="Q3101" s="11">
        <v>340000</v>
      </c>
      <c r="R3101" s="11">
        <v>340000</v>
      </c>
      <c r="S3101" s="12">
        <v>317000</v>
      </c>
      <c r="T3101" s="12">
        <v>317000</v>
      </c>
      <c r="U3101" s="9">
        <v>324000</v>
      </c>
      <c r="V3101" s="9">
        <f t="shared" ref="V3101:V3108" si="252">U3101</f>
        <v>324000</v>
      </c>
      <c r="W3101" s="43">
        <f t="shared" si="250"/>
        <v>343220</v>
      </c>
      <c r="X3101" s="43">
        <f t="shared" si="249"/>
        <v>343220</v>
      </c>
    </row>
    <row r="3102" spans="1:24" ht="15" x14ac:dyDescent="0.25">
      <c r="A3102" s="44">
        <v>3099</v>
      </c>
      <c r="B3102" s="3" t="s">
        <v>4212</v>
      </c>
      <c r="C3102" s="3" t="s">
        <v>4213</v>
      </c>
      <c r="D3102" s="3" t="s">
        <v>4214</v>
      </c>
      <c r="E3102" s="3">
        <v>2010</v>
      </c>
      <c r="F3102" s="3" t="s">
        <v>1571</v>
      </c>
      <c r="G3102" s="3" t="s">
        <v>296</v>
      </c>
      <c r="H3102" s="3"/>
      <c r="I3102" s="5">
        <v>9788428332101</v>
      </c>
      <c r="J3102" s="5">
        <v>2</v>
      </c>
      <c r="K3102" s="8"/>
      <c r="L3102" s="9"/>
      <c r="M3102" s="17">
        <v>354000</v>
      </c>
      <c r="N3102" s="17">
        <v>354000</v>
      </c>
      <c r="O3102" s="10">
        <v>434300</v>
      </c>
      <c r="P3102" s="10">
        <v>434300</v>
      </c>
      <c r="Q3102" s="11">
        <v>364000</v>
      </c>
      <c r="R3102" s="11">
        <v>364000</v>
      </c>
      <c r="S3102" s="12">
        <v>339000</v>
      </c>
      <c r="T3102" s="12">
        <v>339000</v>
      </c>
      <c r="U3102" s="9">
        <v>374040</v>
      </c>
      <c r="V3102" s="9">
        <f t="shared" si="252"/>
        <v>374040</v>
      </c>
      <c r="W3102" s="43">
        <f t="shared" si="250"/>
        <v>373068</v>
      </c>
      <c r="X3102" s="43">
        <f t="shared" si="249"/>
        <v>746136</v>
      </c>
    </row>
    <row r="3103" spans="1:24" ht="15" x14ac:dyDescent="0.25">
      <c r="A3103" s="44">
        <v>3100</v>
      </c>
      <c r="B3103" s="27" t="s">
        <v>1397</v>
      </c>
      <c r="C3103" s="3" t="s">
        <v>9634</v>
      </c>
      <c r="D3103" s="3" t="s">
        <v>11056</v>
      </c>
      <c r="E3103" s="3" t="s">
        <v>1985</v>
      </c>
      <c r="F3103" s="3" t="s">
        <v>1450</v>
      </c>
      <c r="G3103" s="3" t="s">
        <v>2428</v>
      </c>
      <c r="H3103" s="3"/>
      <c r="I3103" s="5">
        <v>9788485441723</v>
      </c>
      <c r="J3103" s="3">
        <v>1</v>
      </c>
      <c r="K3103" s="8"/>
      <c r="L3103" s="9"/>
      <c r="M3103" s="17">
        <v>134000</v>
      </c>
      <c r="N3103" s="17">
        <v>134000</v>
      </c>
      <c r="O3103" s="10">
        <v>162100</v>
      </c>
      <c r="P3103" s="10">
        <v>162100</v>
      </c>
      <c r="Q3103" s="11">
        <v>137000</v>
      </c>
      <c r="R3103" s="11">
        <v>137000</v>
      </c>
      <c r="S3103" s="12">
        <v>129000</v>
      </c>
      <c r="T3103" s="12">
        <v>129000</v>
      </c>
      <c r="U3103" s="9">
        <v>122400</v>
      </c>
      <c r="V3103" s="9">
        <f t="shared" si="252"/>
        <v>122400</v>
      </c>
      <c r="W3103" s="43">
        <f t="shared" si="250"/>
        <v>136900</v>
      </c>
      <c r="X3103" s="43">
        <f t="shared" si="249"/>
        <v>136900</v>
      </c>
    </row>
    <row r="3104" spans="1:24" ht="15" x14ac:dyDescent="0.25">
      <c r="A3104" s="44">
        <v>3101</v>
      </c>
      <c r="B3104" s="34"/>
      <c r="C3104" s="3" t="s">
        <v>4890</v>
      </c>
      <c r="D3104" s="3" t="s">
        <v>1035</v>
      </c>
      <c r="E3104" s="3">
        <v>2023</v>
      </c>
      <c r="F3104" s="3" t="s">
        <v>656</v>
      </c>
      <c r="G3104" s="3" t="s">
        <v>253</v>
      </c>
      <c r="H3104" s="3">
        <v>1</v>
      </c>
      <c r="I3104" s="5">
        <v>9789587789041</v>
      </c>
      <c r="J3104" s="5">
        <v>2</v>
      </c>
      <c r="K3104" s="8">
        <v>82800</v>
      </c>
      <c r="L3104" s="9">
        <v>82800</v>
      </c>
      <c r="M3104" s="17">
        <v>102000</v>
      </c>
      <c r="N3104" s="17">
        <v>102000</v>
      </c>
      <c r="O3104" s="10">
        <v>88000</v>
      </c>
      <c r="P3104" s="10">
        <v>88000</v>
      </c>
      <c r="Q3104" s="11">
        <v>105000</v>
      </c>
      <c r="R3104" s="11">
        <v>105000</v>
      </c>
      <c r="S3104" s="12">
        <v>96000</v>
      </c>
      <c r="T3104" s="12">
        <v>96000</v>
      </c>
      <c r="U3104" s="9">
        <v>120000</v>
      </c>
      <c r="V3104" s="9">
        <f t="shared" si="252"/>
        <v>120000</v>
      </c>
      <c r="W3104" s="43">
        <f t="shared" si="250"/>
        <v>98967</v>
      </c>
      <c r="X3104" s="43">
        <f t="shared" si="249"/>
        <v>197934</v>
      </c>
    </row>
    <row r="3105" spans="1:24" ht="15" x14ac:dyDescent="0.25">
      <c r="A3105" s="44">
        <v>3102</v>
      </c>
      <c r="B3105" s="3" t="s">
        <v>12642</v>
      </c>
      <c r="C3105" s="3" t="s">
        <v>10679</v>
      </c>
      <c r="D3105" s="3" t="s">
        <v>4493</v>
      </c>
      <c r="E3105" s="3">
        <v>2020</v>
      </c>
      <c r="F3105" s="3" t="s">
        <v>4407</v>
      </c>
      <c r="G3105" s="3" t="s">
        <v>2531</v>
      </c>
      <c r="H3105" s="3">
        <v>2020</v>
      </c>
      <c r="I3105" s="22">
        <v>9789587922059</v>
      </c>
      <c r="J3105" s="22">
        <v>6</v>
      </c>
      <c r="K3105" s="8"/>
      <c r="L3105" s="9"/>
      <c r="M3105" s="17">
        <v>72000</v>
      </c>
      <c r="N3105" s="17">
        <v>72000</v>
      </c>
      <c r="O3105" s="10">
        <v>61600</v>
      </c>
      <c r="P3105" s="10">
        <v>61600</v>
      </c>
      <c r="Q3105" s="11">
        <v>73000</v>
      </c>
      <c r="R3105" s="11">
        <v>73000</v>
      </c>
      <c r="S3105" s="12">
        <v>67000</v>
      </c>
      <c r="T3105" s="12">
        <v>67000</v>
      </c>
      <c r="U3105" s="9">
        <v>84000</v>
      </c>
      <c r="V3105" s="9">
        <f t="shared" si="252"/>
        <v>84000</v>
      </c>
      <c r="W3105" s="43">
        <f t="shared" si="250"/>
        <v>71520</v>
      </c>
      <c r="X3105" s="43">
        <f t="shared" si="249"/>
        <v>429120</v>
      </c>
    </row>
    <row r="3106" spans="1:24" ht="15" x14ac:dyDescent="0.25">
      <c r="A3106" s="44">
        <v>3103</v>
      </c>
      <c r="B3106" s="3" t="s">
        <v>11438</v>
      </c>
      <c r="C3106" s="3" t="s">
        <v>10088</v>
      </c>
      <c r="D3106" s="3" t="s">
        <v>12528</v>
      </c>
      <c r="E3106" s="3">
        <v>2021</v>
      </c>
      <c r="F3106" s="3" t="s">
        <v>1531</v>
      </c>
      <c r="G3106" s="3" t="s">
        <v>6418</v>
      </c>
      <c r="H3106" s="3"/>
      <c r="I3106" s="36">
        <v>9789587324426</v>
      </c>
      <c r="J3106" s="7">
        <v>1</v>
      </c>
      <c r="K3106" s="8"/>
      <c r="L3106" s="9"/>
      <c r="M3106" s="17">
        <v>51000</v>
      </c>
      <c r="N3106" s="17">
        <v>51000</v>
      </c>
      <c r="O3106" s="10">
        <v>44000</v>
      </c>
      <c r="P3106" s="10">
        <v>44000</v>
      </c>
      <c r="Q3106" s="11">
        <v>52000</v>
      </c>
      <c r="R3106" s="11">
        <v>52000</v>
      </c>
      <c r="S3106" s="12">
        <v>48000</v>
      </c>
      <c r="T3106" s="12">
        <v>48000</v>
      </c>
      <c r="U3106" s="9">
        <v>60000</v>
      </c>
      <c r="V3106" s="9">
        <f t="shared" si="252"/>
        <v>60000</v>
      </c>
      <c r="W3106" s="43">
        <f t="shared" si="250"/>
        <v>51000</v>
      </c>
      <c r="X3106" s="43">
        <f t="shared" si="249"/>
        <v>51000</v>
      </c>
    </row>
    <row r="3107" spans="1:24" ht="15" x14ac:dyDescent="0.25">
      <c r="A3107" s="44">
        <v>3104</v>
      </c>
      <c r="B3107" s="3" t="s">
        <v>3913</v>
      </c>
      <c r="C3107" s="3" t="s">
        <v>3914</v>
      </c>
      <c r="D3107" s="3" t="s">
        <v>3915</v>
      </c>
      <c r="E3107" s="3">
        <v>2021</v>
      </c>
      <c r="F3107" s="3" t="s">
        <v>3645</v>
      </c>
      <c r="G3107" s="3" t="s">
        <v>3000</v>
      </c>
      <c r="H3107" s="3">
        <v>1</v>
      </c>
      <c r="I3107" s="5">
        <v>9789587787023</v>
      </c>
      <c r="J3107" s="5">
        <v>5</v>
      </c>
      <c r="K3107" s="8">
        <v>62100</v>
      </c>
      <c r="L3107" s="9">
        <v>62100</v>
      </c>
      <c r="M3107" s="17">
        <v>77000</v>
      </c>
      <c r="N3107" s="17">
        <v>77000</v>
      </c>
      <c r="O3107" s="10">
        <v>66000</v>
      </c>
      <c r="P3107" s="10">
        <v>66000</v>
      </c>
      <c r="Q3107" s="11">
        <v>79000</v>
      </c>
      <c r="R3107" s="11">
        <v>79000</v>
      </c>
      <c r="S3107" s="12">
        <v>72000</v>
      </c>
      <c r="T3107" s="12">
        <v>72000</v>
      </c>
      <c r="U3107" s="9">
        <v>90000</v>
      </c>
      <c r="V3107" s="9">
        <f t="shared" si="252"/>
        <v>90000</v>
      </c>
      <c r="W3107" s="43">
        <f t="shared" si="250"/>
        <v>74350</v>
      </c>
      <c r="X3107" s="43">
        <f t="shared" si="249"/>
        <v>371750</v>
      </c>
    </row>
    <row r="3108" spans="1:24" ht="15" x14ac:dyDescent="0.25">
      <c r="A3108" s="44">
        <v>3105</v>
      </c>
      <c r="B3108" s="3" t="s">
        <v>6051</v>
      </c>
      <c r="C3108" s="3" t="s">
        <v>9683</v>
      </c>
      <c r="D3108" s="5" t="s">
        <v>2827</v>
      </c>
      <c r="E3108" s="3">
        <v>2024</v>
      </c>
      <c r="F3108" s="3" t="s">
        <v>656</v>
      </c>
      <c r="G3108" s="3" t="s">
        <v>249</v>
      </c>
      <c r="H3108" s="3"/>
      <c r="I3108" s="3" t="s">
        <v>249</v>
      </c>
      <c r="J3108" s="3">
        <v>11</v>
      </c>
      <c r="K3108" s="8"/>
      <c r="L3108" s="9"/>
      <c r="M3108" s="17">
        <v>101000</v>
      </c>
      <c r="N3108" s="17">
        <v>101000</v>
      </c>
      <c r="O3108" s="10">
        <v>86900</v>
      </c>
      <c r="P3108" s="10">
        <v>86900</v>
      </c>
      <c r="Q3108" s="11">
        <v>103000</v>
      </c>
      <c r="R3108" s="11">
        <v>103000</v>
      </c>
      <c r="S3108" s="12">
        <v>95000</v>
      </c>
      <c r="T3108" s="12">
        <v>95000</v>
      </c>
      <c r="U3108" s="9">
        <v>118500</v>
      </c>
      <c r="V3108" s="9">
        <f t="shared" si="252"/>
        <v>118500</v>
      </c>
      <c r="W3108" s="43">
        <f t="shared" si="250"/>
        <v>100880</v>
      </c>
      <c r="X3108" s="43">
        <f t="shared" si="249"/>
        <v>1109680</v>
      </c>
    </row>
    <row r="3109" spans="1:24" ht="15" x14ac:dyDescent="0.25">
      <c r="A3109" s="44">
        <v>3106</v>
      </c>
      <c r="B3109" s="3" t="s">
        <v>254</v>
      </c>
      <c r="C3109" s="3" t="s">
        <v>10566</v>
      </c>
      <c r="D3109" s="3" t="s">
        <v>9371</v>
      </c>
      <c r="E3109" s="3">
        <v>2022</v>
      </c>
      <c r="F3109" s="3" t="s">
        <v>2883</v>
      </c>
      <c r="G3109" s="3" t="s">
        <v>9372</v>
      </c>
      <c r="H3109" s="3">
        <v>1</v>
      </c>
      <c r="I3109" s="5">
        <v>9789584958587</v>
      </c>
      <c r="J3109" s="5">
        <v>2</v>
      </c>
      <c r="K3109" s="8"/>
      <c r="L3109" s="9"/>
      <c r="M3109" s="17">
        <v>72000</v>
      </c>
      <c r="N3109" s="17">
        <v>72000</v>
      </c>
      <c r="O3109" s="10"/>
      <c r="P3109" s="10"/>
      <c r="Q3109" s="11">
        <v>74000</v>
      </c>
      <c r="R3109" s="11">
        <v>74000</v>
      </c>
      <c r="S3109" s="12">
        <v>68000</v>
      </c>
      <c r="T3109" s="12">
        <v>68000</v>
      </c>
      <c r="U3109" s="9"/>
      <c r="V3109" s="9"/>
      <c r="W3109" s="43">
        <f t="shared" si="250"/>
        <v>71333</v>
      </c>
      <c r="X3109" s="43">
        <f t="shared" si="249"/>
        <v>142666</v>
      </c>
    </row>
    <row r="3110" spans="1:24" ht="15" x14ac:dyDescent="0.25">
      <c r="A3110" s="44">
        <v>3107</v>
      </c>
      <c r="B3110" s="5" t="s">
        <v>10837</v>
      </c>
      <c r="C3110" s="3" t="s">
        <v>10866</v>
      </c>
      <c r="D3110" s="3" t="s">
        <v>560</v>
      </c>
      <c r="E3110" s="3">
        <v>2021</v>
      </c>
      <c r="F3110" s="3" t="s">
        <v>23</v>
      </c>
      <c r="G3110" s="3" t="s">
        <v>456</v>
      </c>
      <c r="H3110" s="3"/>
      <c r="I3110" s="5">
        <v>9788441542716</v>
      </c>
      <c r="J3110" s="16">
        <v>1</v>
      </c>
      <c r="K3110" s="8"/>
      <c r="L3110" s="9"/>
      <c r="M3110" s="17">
        <v>158000</v>
      </c>
      <c r="N3110" s="17">
        <v>158000</v>
      </c>
      <c r="O3110" s="10">
        <v>179800</v>
      </c>
      <c r="P3110" s="10">
        <v>179800</v>
      </c>
      <c r="Q3110" s="11">
        <v>163000</v>
      </c>
      <c r="R3110" s="11">
        <v>163000</v>
      </c>
      <c r="S3110" s="12">
        <v>152000</v>
      </c>
      <c r="T3110" s="12">
        <v>152000</v>
      </c>
      <c r="U3110" s="9">
        <v>165240</v>
      </c>
      <c r="V3110" s="9">
        <f>U3110</f>
        <v>165240</v>
      </c>
      <c r="W3110" s="43">
        <f t="shared" si="250"/>
        <v>163608</v>
      </c>
      <c r="X3110" s="43">
        <f t="shared" si="249"/>
        <v>163608</v>
      </c>
    </row>
    <row r="3111" spans="1:24" ht="15" x14ac:dyDescent="0.25">
      <c r="A3111" s="44">
        <v>3108</v>
      </c>
      <c r="B3111" s="3" t="s">
        <v>776</v>
      </c>
      <c r="C3111" s="3" t="s">
        <v>11065</v>
      </c>
      <c r="D3111" s="3" t="s">
        <v>2567</v>
      </c>
      <c r="E3111" s="3">
        <v>2021</v>
      </c>
      <c r="F3111" s="3" t="s">
        <v>2502</v>
      </c>
      <c r="G3111" s="3" t="s">
        <v>2526</v>
      </c>
      <c r="H3111" s="3" t="s">
        <v>291</v>
      </c>
      <c r="I3111" s="5">
        <v>9788490523551</v>
      </c>
      <c r="J3111" s="3">
        <v>5</v>
      </c>
      <c r="K3111" s="8"/>
      <c r="L3111" s="9"/>
      <c r="M3111" s="17">
        <v>125000</v>
      </c>
      <c r="N3111" s="17">
        <v>125000</v>
      </c>
      <c r="O3111" s="10"/>
      <c r="P3111" s="10"/>
      <c r="Q3111" s="11">
        <v>129000</v>
      </c>
      <c r="R3111" s="11">
        <v>129000</v>
      </c>
      <c r="S3111" s="12">
        <v>120000</v>
      </c>
      <c r="T3111" s="12">
        <v>120000</v>
      </c>
      <c r="U3111" s="9">
        <v>129600</v>
      </c>
      <c r="V3111" s="9">
        <f>U3111</f>
        <v>129600</v>
      </c>
      <c r="W3111" s="43">
        <f t="shared" si="250"/>
        <v>125900</v>
      </c>
      <c r="X3111" s="43">
        <f t="shared" si="249"/>
        <v>629500</v>
      </c>
    </row>
    <row r="3112" spans="1:24" ht="15" x14ac:dyDescent="0.25">
      <c r="A3112" s="44">
        <v>3109</v>
      </c>
      <c r="B3112" s="3" t="s">
        <v>11253</v>
      </c>
      <c r="C3112" s="3" t="s">
        <v>4353</v>
      </c>
      <c r="D3112" s="3" t="s">
        <v>4354</v>
      </c>
      <c r="E3112" s="3">
        <v>2006</v>
      </c>
      <c r="F3112" s="3" t="s">
        <v>1547</v>
      </c>
      <c r="G3112" s="3" t="s">
        <v>4352</v>
      </c>
      <c r="H3112" s="3" t="s">
        <v>4350</v>
      </c>
      <c r="I3112" s="5">
        <v>9788497042703</v>
      </c>
      <c r="J3112" s="5">
        <v>2</v>
      </c>
      <c r="K3112" s="8"/>
      <c r="L3112" s="9"/>
      <c r="M3112" s="17">
        <v>206000</v>
      </c>
      <c r="N3112" s="17">
        <v>206000</v>
      </c>
      <c r="O3112" s="10"/>
      <c r="P3112" s="10"/>
      <c r="Q3112" s="11">
        <v>212000</v>
      </c>
      <c r="R3112" s="11">
        <v>212000</v>
      </c>
      <c r="S3112" s="12">
        <v>197000</v>
      </c>
      <c r="T3112" s="12">
        <v>197000</v>
      </c>
      <c r="U3112" s="9">
        <v>216000</v>
      </c>
      <c r="V3112" s="9">
        <f>U3112</f>
        <v>216000</v>
      </c>
      <c r="W3112" s="43">
        <f t="shared" si="250"/>
        <v>207750</v>
      </c>
      <c r="X3112" s="43">
        <f t="shared" si="249"/>
        <v>415500</v>
      </c>
    </row>
    <row r="3113" spans="1:24" ht="15" x14ac:dyDescent="0.25">
      <c r="A3113" s="44">
        <v>3110</v>
      </c>
      <c r="B3113" s="3" t="s">
        <v>433</v>
      </c>
      <c r="C3113" s="3" t="s">
        <v>9707</v>
      </c>
      <c r="D3113" s="3" t="s">
        <v>3146</v>
      </c>
      <c r="E3113" s="3">
        <v>2020</v>
      </c>
      <c r="F3113" s="3" t="s">
        <v>3144</v>
      </c>
      <c r="G3113" s="3" t="s">
        <v>278</v>
      </c>
      <c r="H3113" s="3"/>
      <c r="I3113" s="5">
        <v>9789584284754</v>
      </c>
      <c r="J3113" s="5">
        <v>7</v>
      </c>
      <c r="K3113" s="8"/>
      <c r="L3113" s="9"/>
      <c r="M3113" s="17">
        <v>50000</v>
      </c>
      <c r="N3113" s="17">
        <v>50000</v>
      </c>
      <c r="O3113" s="10">
        <v>42900</v>
      </c>
      <c r="P3113" s="10">
        <v>42900</v>
      </c>
      <c r="Q3113" s="11">
        <v>51000</v>
      </c>
      <c r="R3113" s="11">
        <v>51000</v>
      </c>
      <c r="S3113" s="12">
        <v>47000</v>
      </c>
      <c r="T3113" s="12">
        <v>47000</v>
      </c>
      <c r="U3113" s="9"/>
      <c r="V3113" s="9"/>
      <c r="W3113" s="43">
        <f t="shared" si="250"/>
        <v>47725</v>
      </c>
      <c r="X3113" s="43">
        <f t="shared" si="249"/>
        <v>334075</v>
      </c>
    </row>
    <row r="3114" spans="1:24" ht="15" x14ac:dyDescent="0.25">
      <c r="A3114" s="44">
        <v>3111</v>
      </c>
      <c r="B3114" s="3" t="s">
        <v>4976</v>
      </c>
      <c r="C3114" s="3" t="s">
        <v>4979</v>
      </c>
      <c r="D3114" s="3" t="s">
        <v>4980</v>
      </c>
      <c r="E3114" s="3">
        <v>2024</v>
      </c>
      <c r="F3114" s="3"/>
      <c r="G3114" s="3"/>
      <c r="H3114" s="3"/>
      <c r="I3114" s="5">
        <v>9789585082922</v>
      </c>
      <c r="J3114" s="5">
        <v>1</v>
      </c>
      <c r="K3114" s="8"/>
      <c r="L3114" s="9"/>
      <c r="M3114" s="17">
        <v>88000</v>
      </c>
      <c r="N3114" s="17">
        <v>88000</v>
      </c>
      <c r="O3114" s="10">
        <v>75900</v>
      </c>
      <c r="P3114" s="10">
        <v>75900</v>
      </c>
      <c r="Q3114" s="11">
        <v>90000</v>
      </c>
      <c r="R3114" s="11">
        <v>90000</v>
      </c>
      <c r="S3114" s="12">
        <v>83000</v>
      </c>
      <c r="T3114" s="12">
        <v>83000</v>
      </c>
      <c r="U3114" s="9"/>
      <c r="V3114" s="9"/>
      <c r="W3114" s="43">
        <f t="shared" si="250"/>
        <v>84225</v>
      </c>
      <c r="X3114" s="43">
        <f t="shared" si="249"/>
        <v>84225</v>
      </c>
    </row>
    <row r="3115" spans="1:24" ht="15" x14ac:dyDescent="0.25">
      <c r="A3115" s="44">
        <v>3112</v>
      </c>
      <c r="B3115" s="27" t="s">
        <v>11276</v>
      </c>
      <c r="C3115" s="3" t="s">
        <v>10680</v>
      </c>
      <c r="D3115" s="5" t="s">
        <v>4524</v>
      </c>
      <c r="E3115" s="3">
        <v>2017</v>
      </c>
      <c r="F3115" s="3" t="s">
        <v>23</v>
      </c>
      <c r="G3115" s="3" t="s">
        <v>249</v>
      </c>
      <c r="H3115" s="3">
        <v>1</v>
      </c>
      <c r="I3115" s="15">
        <v>9789587626308</v>
      </c>
      <c r="J3115" s="15">
        <v>3</v>
      </c>
      <c r="K3115" s="8"/>
      <c r="L3115" s="9"/>
      <c r="M3115" s="17">
        <v>84000</v>
      </c>
      <c r="N3115" s="17">
        <v>84000</v>
      </c>
      <c r="O3115" s="10">
        <v>72600</v>
      </c>
      <c r="P3115" s="10">
        <v>72600</v>
      </c>
      <c r="Q3115" s="11">
        <v>86000</v>
      </c>
      <c r="R3115" s="11">
        <v>86000</v>
      </c>
      <c r="S3115" s="12">
        <v>79000</v>
      </c>
      <c r="T3115" s="12">
        <v>79000</v>
      </c>
      <c r="U3115" s="9">
        <v>99000</v>
      </c>
      <c r="V3115" s="9">
        <f>U3115</f>
        <v>99000</v>
      </c>
      <c r="W3115" s="43">
        <f t="shared" si="250"/>
        <v>84120</v>
      </c>
      <c r="X3115" s="43">
        <f t="shared" si="249"/>
        <v>252360</v>
      </c>
    </row>
    <row r="3116" spans="1:24" ht="15" x14ac:dyDescent="0.25">
      <c r="A3116" s="44">
        <v>3113</v>
      </c>
      <c r="B3116" s="3" t="s">
        <v>6032</v>
      </c>
      <c r="C3116" s="3" t="s">
        <v>10707</v>
      </c>
      <c r="D3116" s="3" t="s">
        <v>12509</v>
      </c>
      <c r="E3116" s="3">
        <v>2020</v>
      </c>
      <c r="F3116" s="3" t="s">
        <v>23</v>
      </c>
      <c r="G3116" s="3" t="s">
        <v>6044</v>
      </c>
      <c r="H3116" s="3"/>
      <c r="I3116" s="5">
        <v>9786071700803</v>
      </c>
      <c r="J3116" s="3">
        <v>1</v>
      </c>
      <c r="K3116" s="8"/>
      <c r="L3116" s="9"/>
      <c r="M3116" s="17">
        <v>135000</v>
      </c>
      <c r="N3116" s="17">
        <v>135000</v>
      </c>
      <c r="O3116" s="10"/>
      <c r="P3116" s="10"/>
      <c r="Q3116" s="11">
        <v>139000</v>
      </c>
      <c r="R3116" s="11">
        <v>139000</v>
      </c>
      <c r="S3116" s="12">
        <v>128000</v>
      </c>
      <c r="T3116" s="12">
        <v>128000</v>
      </c>
      <c r="U3116" s="9"/>
      <c r="V3116" s="9"/>
      <c r="W3116" s="43">
        <f t="shared" si="250"/>
        <v>134000</v>
      </c>
      <c r="X3116" s="43">
        <f t="shared" si="249"/>
        <v>134000</v>
      </c>
    </row>
    <row r="3117" spans="1:24" ht="15" x14ac:dyDescent="0.25">
      <c r="A3117" s="44">
        <v>3114</v>
      </c>
      <c r="B3117" s="3" t="s">
        <v>53</v>
      </c>
      <c r="C3117" s="3" t="s">
        <v>10569</v>
      </c>
      <c r="D3117" s="4" t="s">
        <v>12330</v>
      </c>
      <c r="E3117" s="5">
        <v>2022</v>
      </c>
      <c r="F3117" s="6" t="s">
        <v>23</v>
      </c>
      <c r="G3117" s="6" t="s">
        <v>12326</v>
      </c>
      <c r="H3117" s="6" t="s">
        <v>29</v>
      </c>
      <c r="I3117" s="5">
        <v>9788490522950</v>
      </c>
      <c r="J3117" s="7">
        <v>5</v>
      </c>
      <c r="K3117" s="8"/>
      <c r="L3117" s="9"/>
      <c r="M3117" s="17">
        <v>296000</v>
      </c>
      <c r="N3117" s="17">
        <v>296000</v>
      </c>
      <c r="O3117" s="10">
        <v>254100</v>
      </c>
      <c r="P3117" s="10">
        <v>254100</v>
      </c>
      <c r="Q3117" s="11">
        <v>303000</v>
      </c>
      <c r="R3117" s="11">
        <v>303000</v>
      </c>
      <c r="S3117" s="12">
        <v>277000</v>
      </c>
      <c r="T3117" s="12">
        <v>277000</v>
      </c>
      <c r="U3117" s="9">
        <v>244800</v>
      </c>
      <c r="V3117" s="9">
        <f>U3117</f>
        <v>244800</v>
      </c>
      <c r="W3117" s="43">
        <f t="shared" si="250"/>
        <v>274980</v>
      </c>
      <c r="X3117" s="43">
        <f t="shared" si="249"/>
        <v>1374900</v>
      </c>
    </row>
    <row r="3118" spans="1:24" ht="15" x14ac:dyDescent="0.25">
      <c r="A3118" s="44">
        <v>3115</v>
      </c>
      <c r="B3118" s="3" t="s">
        <v>11526</v>
      </c>
      <c r="C3118" s="3" t="s">
        <v>10170</v>
      </c>
      <c r="D3118" s="3" t="s">
        <v>5942</v>
      </c>
      <c r="E3118" s="3">
        <v>2019</v>
      </c>
      <c r="F3118" s="3" t="s">
        <v>656</v>
      </c>
      <c r="G3118" s="3" t="s">
        <v>1048</v>
      </c>
      <c r="H3118" s="3" t="s">
        <v>7104</v>
      </c>
      <c r="I3118" s="5">
        <v>9781456269821</v>
      </c>
      <c r="J3118" s="3">
        <v>1</v>
      </c>
      <c r="K3118" s="8"/>
      <c r="L3118" s="9"/>
      <c r="M3118" s="17">
        <v>143000</v>
      </c>
      <c r="N3118" s="17">
        <v>143000</v>
      </c>
      <c r="O3118" s="10">
        <v>123200</v>
      </c>
      <c r="P3118" s="10">
        <v>123200</v>
      </c>
      <c r="Q3118" s="11">
        <v>147000</v>
      </c>
      <c r="R3118" s="11">
        <v>147000</v>
      </c>
      <c r="S3118" s="12">
        <v>134000</v>
      </c>
      <c r="T3118" s="12">
        <v>134000</v>
      </c>
      <c r="U3118" s="9"/>
      <c r="V3118" s="9"/>
      <c r="W3118" s="43">
        <f t="shared" si="250"/>
        <v>136800</v>
      </c>
      <c r="X3118" s="43">
        <f t="shared" si="249"/>
        <v>136800</v>
      </c>
    </row>
    <row r="3119" spans="1:24" ht="15" x14ac:dyDescent="0.25">
      <c r="A3119" s="44">
        <v>3116</v>
      </c>
      <c r="B3119" s="27" t="s">
        <v>12380</v>
      </c>
      <c r="C3119" s="3" t="s">
        <v>2437</v>
      </c>
      <c r="D3119" s="3" t="s">
        <v>2438</v>
      </c>
      <c r="E3119" s="3">
        <v>2011</v>
      </c>
      <c r="F3119" s="3" t="s">
        <v>1341</v>
      </c>
      <c r="G3119" s="3" t="s">
        <v>1427</v>
      </c>
      <c r="H3119" s="3"/>
      <c r="I3119" s="5">
        <v>9788496699663</v>
      </c>
      <c r="J3119" s="3">
        <v>2</v>
      </c>
      <c r="K3119" s="8"/>
      <c r="L3119" s="9"/>
      <c r="M3119" s="17">
        <v>289000</v>
      </c>
      <c r="N3119" s="17">
        <v>289000</v>
      </c>
      <c r="O3119" s="10"/>
      <c r="P3119" s="10"/>
      <c r="Q3119" s="11">
        <v>297000</v>
      </c>
      <c r="R3119" s="11">
        <v>297000</v>
      </c>
      <c r="S3119" s="12">
        <v>278000</v>
      </c>
      <c r="T3119" s="12">
        <v>278000</v>
      </c>
      <c r="U3119" s="9"/>
      <c r="V3119" s="9"/>
      <c r="W3119" s="43">
        <f t="shared" si="250"/>
        <v>288000</v>
      </c>
      <c r="X3119" s="43">
        <f t="shared" si="249"/>
        <v>576000</v>
      </c>
    </row>
    <row r="3120" spans="1:24" ht="15" x14ac:dyDescent="0.25">
      <c r="A3120" s="44">
        <v>3117</v>
      </c>
      <c r="B3120" s="3" t="s">
        <v>11435</v>
      </c>
      <c r="C3120" s="3" t="s">
        <v>6631</v>
      </c>
      <c r="D3120" s="3" t="s">
        <v>12538</v>
      </c>
      <c r="E3120" s="3">
        <v>2018</v>
      </c>
      <c r="F3120" s="3" t="s">
        <v>1531</v>
      </c>
      <c r="G3120" s="3" t="s">
        <v>253</v>
      </c>
      <c r="H3120" s="3"/>
      <c r="I3120" s="5">
        <v>9789587784398</v>
      </c>
      <c r="J3120" s="5">
        <v>1</v>
      </c>
      <c r="K3120" s="8">
        <v>93150</v>
      </c>
      <c r="L3120" s="9">
        <v>93150</v>
      </c>
      <c r="M3120" s="17">
        <v>115000</v>
      </c>
      <c r="N3120" s="17">
        <v>115000</v>
      </c>
      <c r="O3120" s="10">
        <v>99000</v>
      </c>
      <c r="P3120" s="10">
        <v>99000</v>
      </c>
      <c r="Q3120" s="11">
        <v>118000</v>
      </c>
      <c r="R3120" s="11">
        <v>118000</v>
      </c>
      <c r="S3120" s="12">
        <v>108000</v>
      </c>
      <c r="T3120" s="12">
        <v>108000</v>
      </c>
      <c r="U3120" s="9">
        <v>178560</v>
      </c>
      <c r="V3120" s="9">
        <f>U3120</f>
        <v>178560</v>
      </c>
      <c r="W3120" s="43">
        <f t="shared" si="250"/>
        <v>118618</v>
      </c>
      <c r="X3120" s="43">
        <f t="shared" si="249"/>
        <v>118618</v>
      </c>
    </row>
    <row r="3121" spans="1:24" ht="15" x14ac:dyDescent="0.25">
      <c r="A3121" s="44">
        <v>3118</v>
      </c>
      <c r="B3121" s="27" t="s">
        <v>11012</v>
      </c>
      <c r="C3121" s="3" t="s">
        <v>10627</v>
      </c>
      <c r="D3121" s="3" t="s">
        <v>2440</v>
      </c>
      <c r="E3121" s="3">
        <v>2001</v>
      </c>
      <c r="F3121" s="3" t="s">
        <v>1346</v>
      </c>
      <c r="G3121" s="3" t="s">
        <v>2357</v>
      </c>
      <c r="H3121" s="3">
        <v>1</v>
      </c>
      <c r="I3121" s="5">
        <v>8480196122</v>
      </c>
      <c r="J3121" s="3">
        <v>1</v>
      </c>
      <c r="K3121" s="8"/>
      <c r="L3121" s="9"/>
      <c r="M3121" s="17">
        <v>278000</v>
      </c>
      <c r="N3121" s="17">
        <v>278000</v>
      </c>
      <c r="O3121" s="10"/>
      <c r="P3121" s="10"/>
      <c r="Q3121" s="11">
        <v>286000</v>
      </c>
      <c r="R3121" s="11">
        <v>286000</v>
      </c>
      <c r="S3121" s="12">
        <v>267000</v>
      </c>
      <c r="T3121" s="12">
        <v>267000</v>
      </c>
      <c r="U3121" s="9"/>
      <c r="V3121" s="9"/>
      <c r="W3121" s="43">
        <f t="shared" si="250"/>
        <v>277000</v>
      </c>
      <c r="X3121" s="43">
        <f t="shared" si="249"/>
        <v>277000</v>
      </c>
    </row>
    <row r="3122" spans="1:24" ht="15" x14ac:dyDescent="0.25">
      <c r="A3122" s="44">
        <v>3119</v>
      </c>
      <c r="B3122" s="3" t="s">
        <v>6032</v>
      </c>
      <c r="C3122" s="3" t="s">
        <v>12237</v>
      </c>
      <c r="D3122" s="3" t="s">
        <v>6046</v>
      </c>
      <c r="E3122" s="3">
        <v>2020</v>
      </c>
      <c r="F3122" s="3" t="s">
        <v>23</v>
      </c>
      <c r="G3122" s="3" t="s">
        <v>6047</v>
      </c>
      <c r="H3122" s="3"/>
      <c r="I3122" s="5">
        <v>9788499100906</v>
      </c>
      <c r="J3122" s="3">
        <v>2</v>
      </c>
      <c r="K3122" s="8"/>
      <c r="L3122" s="9"/>
      <c r="M3122" s="17">
        <v>167000</v>
      </c>
      <c r="N3122" s="17">
        <v>167000</v>
      </c>
      <c r="O3122" s="10">
        <v>189100</v>
      </c>
      <c r="P3122" s="10">
        <v>189100</v>
      </c>
      <c r="Q3122" s="11">
        <v>172000</v>
      </c>
      <c r="R3122" s="11">
        <v>172000</v>
      </c>
      <c r="S3122" s="12">
        <v>160000</v>
      </c>
      <c r="T3122" s="12">
        <v>160000</v>
      </c>
      <c r="U3122" s="9">
        <v>164880</v>
      </c>
      <c r="V3122" s="9">
        <f>U3122</f>
        <v>164880</v>
      </c>
      <c r="W3122" s="43">
        <f t="shared" si="250"/>
        <v>170596</v>
      </c>
      <c r="X3122" s="43">
        <f t="shared" si="249"/>
        <v>341192</v>
      </c>
    </row>
    <row r="3123" spans="1:24" ht="15" x14ac:dyDescent="0.25">
      <c r="A3123" s="44">
        <v>3120</v>
      </c>
      <c r="B3123" s="3" t="s">
        <v>7469</v>
      </c>
      <c r="C3123" s="3" t="s">
        <v>12020</v>
      </c>
      <c r="D3123" s="3" t="s">
        <v>12663</v>
      </c>
      <c r="E3123" s="3">
        <v>2023</v>
      </c>
      <c r="F3123" s="3" t="s">
        <v>23</v>
      </c>
      <c r="G3123" s="3" t="s">
        <v>578</v>
      </c>
      <c r="H3123" s="3">
        <v>1</v>
      </c>
      <c r="I3123" s="5">
        <v>9789585036475</v>
      </c>
      <c r="J3123" s="3">
        <v>4</v>
      </c>
      <c r="K3123" s="8"/>
      <c r="L3123" s="9"/>
      <c r="M3123" s="17">
        <v>206000</v>
      </c>
      <c r="N3123" s="17">
        <v>206000</v>
      </c>
      <c r="O3123" s="10">
        <v>177100</v>
      </c>
      <c r="P3123" s="10">
        <v>177100</v>
      </c>
      <c r="Q3123" s="11">
        <v>211000</v>
      </c>
      <c r="R3123" s="11">
        <v>211000</v>
      </c>
      <c r="S3123" s="12">
        <v>193000</v>
      </c>
      <c r="T3123" s="12">
        <v>193000</v>
      </c>
      <c r="U3123" s="9">
        <v>241500</v>
      </c>
      <c r="V3123" s="9">
        <f>U3123</f>
        <v>241500</v>
      </c>
      <c r="W3123" s="43">
        <f t="shared" si="250"/>
        <v>205720</v>
      </c>
      <c r="X3123" s="43">
        <f t="shared" si="249"/>
        <v>822880</v>
      </c>
    </row>
    <row r="3124" spans="1:24" ht="15" x14ac:dyDescent="0.25">
      <c r="A3124" s="44">
        <v>3121</v>
      </c>
      <c r="B3124" s="3" t="s">
        <v>7469</v>
      </c>
      <c r="C3124" s="3" t="s">
        <v>12021</v>
      </c>
      <c r="D3124" s="3" t="s">
        <v>12663</v>
      </c>
      <c r="E3124" s="3">
        <v>2023</v>
      </c>
      <c r="F3124" s="3" t="s">
        <v>23</v>
      </c>
      <c r="G3124" s="3" t="s">
        <v>578</v>
      </c>
      <c r="H3124" s="3">
        <v>1</v>
      </c>
      <c r="I3124" s="5">
        <v>9789585036499</v>
      </c>
      <c r="J3124" s="3">
        <v>4</v>
      </c>
      <c r="K3124" s="8"/>
      <c r="L3124" s="9"/>
      <c r="M3124" s="17">
        <v>206000</v>
      </c>
      <c r="N3124" s="17">
        <v>206000</v>
      </c>
      <c r="O3124" s="10">
        <v>177100</v>
      </c>
      <c r="P3124" s="10">
        <v>177100</v>
      </c>
      <c r="Q3124" s="11">
        <v>211000</v>
      </c>
      <c r="R3124" s="11">
        <v>211000</v>
      </c>
      <c r="S3124" s="12">
        <v>193000</v>
      </c>
      <c r="T3124" s="12">
        <v>193000</v>
      </c>
      <c r="U3124" s="9">
        <v>241500</v>
      </c>
      <c r="V3124" s="9">
        <f>U3124</f>
        <v>241500</v>
      </c>
      <c r="W3124" s="43">
        <f t="shared" si="250"/>
        <v>205720</v>
      </c>
      <c r="X3124" s="43">
        <f t="shared" si="249"/>
        <v>822880</v>
      </c>
    </row>
    <row r="3125" spans="1:24" ht="15" x14ac:dyDescent="0.25">
      <c r="A3125" s="44">
        <v>3122</v>
      </c>
      <c r="B3125" s="3" t="s">
        <v>11309</v>
      </c>
      <c r="C3125" s="3" t="s">
        <v>11943</v>
      </c>
      <c r="D3125" s="3" t="s">
        <v>5114</v>
      </c>
      <c r="E3125" s="3">
        <v>2021</v>
      </c>
      <c r="F3125" s="3" t="s">
        <v>1346</v>
      </c>
      <c r="G3125" s="3" t="s">
        <v>11311</v>
      </c>
      <c r="H3125" s="3" t="s">
        <v>5064</v>
      </c>
      <c r="I3125" s="5">
        <v>9788417701604</v>
      </c>
      <c r="J3125" s="26">
        <v>3</v>
      </c>
      <c r="K3125" s="8"/>
      <c r="L3125" s="9"/>
      <c r="M3125" s="17">
        <v>361000</v>
      </c>
      <c r="N3125" s="17">
        <v>361000</v>
      </c>
      <c r="O3125" s="10"/>
      <c r="P3125" s="10"/>
      <c r="Q3125" s="11">
        <v>371000</v>
      </c>
      <c r="R3125" s="11">
        <v>371000</v>
      </c>
      <c r="S3125" s="12">
        <v>345000</v>
      </c>
      <c r="T3125" s="12">
        <v>345000</v>
      </c>
      <c r="U3125" s="9"/>
      <c r="V3125" s="9"/>
      <c r="W3125" s="43">
        <f t="shared" si="250"/>
        <v>359000</v>
      </c>
      <c r="X3125" s="43">
        <f t="shared" si="249"/>
        <v>1077000</v>
      </c>
    </row>
    <row r="3126" spans="1:24" ht="15" x14ac:dyDescent="0.25">
      <c r="A3126" s="44">
        <v>3123</v>
      </c>
      <c r="B3126" s="3" t="s">
        <v>407</v>
      </c>
      <c r="C3126" s="3" t="s">
        <v>12100</v>
      </c>
      <c r="D3126" s="3" t="s">
        <v>409</v>
      </c>
      <c r="E3126" s="3">
        <v>2023</v>
      </c>
      <c r="F3126" s="3" t="s">
        <v>23</v>
      </c>
      <c r="G3126" s="62" t="s">
        <v>410</v>
      </c>
      <c r="H3126" s="62"/>
      <c r="I3126" s="5">
        <v>9786287505551</v>
      </c>
      <c r="J3126" s="16">
        <v>1</v>
      </c>
      <c r="K3126" s="8"/>
      <c r="L3126" s="9"/>
      <c r="M3126" s="17">
        <v>129000</v>
      </c>
      <c r="N3126" s="17">
        <v>129000</v>
      </c>
      <c r="O3126" s="10">
        <v>102900</v>
      </c>
      <c r="P3126" s="10">
        <v>102900</v>
      </c>
      <c r="Q3126" s="11">
        <v>132000</v>
      </c>
      <c r="R3126" s="11">
        <v>132000</v>
      </c>
      <c r="S3126" s="12">
        <v>122000</v>
      </c>
      <c r="T3126" s="12">
        <v>122000</v>
      </c>
      <c r="U3126" s="9">
        <v>140250</v>
      </c>
      <c r="V3126" s="9">
        <f t="shared" ref="V3126:V3130" si="253">U3126</f>
        <v>140250</v>
      </c>
      <c r="W3126" s="43">
        <f t="shared" si="250"/>
        <v>125230</v>
      </c>
      <c r="X3126" s="43">
        <f t="shared" si="249"/>
        <v>125230</v>
      </c>
    </row>
    <row r="3127" spans="1:24" ht="15" x14ac:dyDescent="0.25">
      <c r="A3127" s="44">
        <v>3124</v>
      </c>
      <c r="B3127" s="3" t="s">
        <v>8171</v>
      </c>
      <c r="C3127" s="3" t="s">
        <v>10766</v>
      </c>
      <c r="D3127" s="3" t="s">
        <v>8333</v>
      </c>
      <c r="E3127" s="3">
        <v>2023</v>
      </c>
      <c r="F3127" s="3" t="s">
        <v>656</v>
      </c>
      <c r="G3127" s="3" t="s">
        <v>249</v>
      </c>
      <c r="H3127" s="3"/>
      <c r="I3127" s="5">
        <v>9789585351783</v>
      </c>
      <c r="J3127" s="5">
        <v>1</v>
      </c>
      <c r="K3127" s="8"/>
      <c r="L3127" s="9"/>
      <c r="M3127" s="17">
        <v>70000</v>
      </c>
      <c r="N3127" s="17">
        <v>70000</v>
      </c>
      <c r="O3127" s="10">
        <v>60500</v>
      </c>
      <c r="P3127" s="10">
        <v>60500</v>
      </c>
      <c r="Q3127" s="11">
        <v>72000</v>
      </c>
      <c r="R3127" s="11">
        <v>72000</v>
      </c>
      <c r="S3127" s="12">
        <v>66000</v>
      </c>
      <c r="T3127" s="12">
        <v>66000</v>
      </c>
      <c r="U3127" s="9">
        <v>82500</v>
      </c>
      <c r="V3127" s="9">
        <f t="shared" si="253"/>
        <v>82500</v>
      </c>
      <c r="W3127" s="43">
        <f t="shared" si="250"/>
        <v>70200</v>
      </c>
      <c r="X3127" s="43">
        <f t="shared" si="249"/>
        <v>70200</v>
      </c>
    </row>
    <row r="3128" spans="1:24" ht="15" x14ac:dyDescent="0.25">
      <c r="A3128" s="44">
        <v>3125</v>
      </c>
      <c r="B3128" s="3" t="s">
        <v>3798</v>
      </c>
      <c r="C3128" s="3" t="s">
        <v>3882</v>
      </c>
      <c r="D3128" s="3" t="s">
        <v>3883</v>
      </c>
      <c r="E3128" s="3">
        <v>2022</v>
      </c>
      <c r="F3128" s="3" t="s">
        <v>3645</v>
      </c>
      <c r="G3128" s="3" t="s">
        <v>3000</v>
      </c>
      <c r="H3128" s="3">
        <v>1</v>
      </c>
      <c r="I3128" s="5">
        <v>9789587787429</v>
      </c>
      <c r="J3128" s="5">
        <v>7</v>
      </c>
      <c r="K3128" s="8">
        <v>98325</v>
      </c>
      <c r="L3128" s="9">
        <v>98325</v>
      </c>
      <c r="M3128" s="17">
        <v>122000</v>
      </c>
      <c r="N3128" s="17">
        <v>122000</v>
      </c>
      <c r="O3128" s="10">
        <v>104500</v>
      </c>
      <c r="P3128" s="10">
        <v>104500</v>
      </c>
      <c r="Q3128" s="11">
        <v>124000</v>
      </c>
      <c r="R3128" s="11">
        <v>124000</v>
      </c>
      <c r="S3128" s="12">
        <v>114000</v>
      </c>
      <c r="T3128" s="12">
        <v>114000</v>
      </c>
      <c r="U3128" s="9">
        <v>142500</v>
      </c>
      <c r="V3128" s="9">
        <f t="shared" si="253"/>
        <v>142500</v>
      </c>
      <c r="W3128" s="43">
        <f t="shared" si="250"/>
        <v>117554</v>
      </c>
      <c r="X3128" s="43">
        <f t="shared" si="249"/>
        <v>822878</v>
      </c>
    </row>
    <row r="3129" spans="1:24" ht="15" x14ac:dyDescent="0.25">
      <c r="A3129" s="44">
        <v>3126</v>
      </c>
      <c r="B3129" s="3" t="s">
        <v>6032</v>
      </c>
      <c r="C3129" s="3" t="s">
        <v>11398</v>
      </c>
      <c r="D3129" s="3" t="s">
        <v>6049</v>
      </c>
      <c r="E3129" s="3">
        <v>2020</v>
      </c>
      <c r="F3129" s="3" t="s">
        <v>23</v>
      </c>
      <c r="G3129" s="3" t="s">
        <v>6050</v>
      </c>
      <c r="H3129" s="3"/>
      <c r="I3129" s="5">
        <v>9789588269993</v>
      </c>
      <c r="J3129" s="3">
        <v>1</v>
      </c>
      <c r="K3129" s="8"/>
      <c r="L3129" s="9"/>
      <c r="M3129" s="17">
        <v>111000</v>
      </c>
      <c r="N3129" s="17">
        <v>111000</v>
      </c>
      <c r="O3129" s="10">
        <v>82500</v>
      </c>
      <c r="P3129" s="10">
        <v>82500</v>
      </c>
      <c r="Q3129" s="11">
        <v>114000</v>
      </c>
      <c r="R3129" s="11">
        <v>114000</v>
      </c>
      <c r="S3129" s="12">
        <v>104000</v>
      </c>
      <c r="T3129" s="12">
        <v>104000</v>
      </c>
      <c r="U3129" s="9">
        <v>265248.00000000006</v>
      </c>
      <c r="V3129" s="9">
        <f t="shared" si="253"/>
        <v>265248.00000000006</v>
      </c>
      <c r="W3129" s="43">
        <f t="shared" si="250"/>
        <v>135350</v>
      </c>
      <c r="X3129" s="43">
        <f t="shared" si="249"/>
        <v>135350</v>
      </c>
    </row>
    <row r="3130" spans="1:24" ht="15" x14ac:dyDescent="0.25">
      <c r="A3130" s="44">
        <v>3127</v>
      </c>
      <c r="B3130" s="3" t="s">
        <v>12424</v>
      </c>
      <c r="C3130" s="3" t="s">
        <v>3042</v>
      </c>
      <c r="D3130" s="5" t="s">
        <v>3043</v>
      </c>
      <c r="E3130" s="5" t="s">
        <v>2897</v>
      </c>
      <c r="F3130" s="3" t="s">
        <v>2883</v>
      </c>
      <c r="G3130" s="3" t="s">
        <v>2875</v>
      </c>
      <c r="H3130" s="3" t="s">
        <v>2893</v>
      </c>
      <c r="I3130" s="5" t="s">
        <v>3044</v>
      </c>
      <c r="J3130" s="6">
        <v>1</v>
      </c>
      <c r="K3130" s="8"/>
      <c r="L3130" s="9"/>
      <c r="M3130" s="17">
        <v>51000</v>
      </c>
      <c r="N3130" s="17">
        <v>51000</v>
      </c>
      <c r="O3130" s="10">
        <v>44000</v>
      </c>
      <c r="P3130" s="10">
        <v>44000</v>
      </c>
      <c r="Q3130" s="11">
        <v>52000</v>
      </c>
      <c r="R3130" s="11">
        <v>52000</v>
      </c>
      <c r="S3130" s="12">
        <v>48000</v>
      </c>
      <c r="T3130" s="12">
        <v>48000</v>
      </c>
      <c r="U3130" s="9">
        <v>60000</v>
      </c>
      <c r="V3130" s="9">
        <f t="shared" si="253"/>
        <v>60000</v>
      </c>
      <c r="W3130" s="43">
        <f t="shared" si="250"/>
        <v>51000</v>
      </c>
      <c r="X3130" s="43">
        <f t="shared" si="249"/>
        <v>51000</v>
      </c>
    </row>
    <row r="3131" spans="1:24" ht="15" x14ac:dyDescent="0.25">
      <c r="A3131" s="44">
        <v>3128</v>
      </c>
      <c r="B3131" s="3" t="s">
        <v>4646</v>
      </c>
      <c r="C3131" s="3" t="s">
        <v>9875</v>
      </c>
      <c r="D3131" s="3" t="s">
        <v>2118</v>
      </c>
      <c r="E3131" s="3">
        <v>2023</v>
      </c>
      <c r="F3131" s="3" t="s">
        <v>1394</v>
      </c>
      <c r="G3131" s="3" t="s">
        <v>4649</v>
      </c>
      <c r="H3131" s="3">
        <v>1</v>
      </c>
      <c r="I3131" s="5">
        <v>9789354409004</v>
      </c>
      <c r="J3131" s="5">
        <v>3</v>
      </c>
      <c r="K3131" s="8"/>
      <c r="L3131" s="9"/>
      <c r="M3131" s="17">
        <v>138000</v>
      </c>
      <c r="N3131" s="17">
        <v>138000</v>
      </c>
      <c r="O3131" s="10"/>
      <c r="P3131" s="10"/>
      <c r="Q3131" s="11">
        <v>141000</v>
      </c>
      <c r="R3131" s="11">
        <v>141000</v>
      </c>
      <c r="S3131" s="12">
        <v>131000</v>
      </c>
      <c r="T3131" s="12">
        <v>131000</v>
      </c>
      <c r="U3131" s="9"/>
      <c r="V3131" s="9"/>
      <c r="W3131" s="43">
        <f t="shared" si="250"/>
        <v>136667</v>
      </c>
      <c r="X3131" s="43">
        <f t="shared" si="249"/>
        <v>410001</v>
      </c>
    </row>
    <row r="3132" spans="1:24" ht="15" x14ac:dyDescent="0.25">
      <c r="A3132" s="44">
        <v>3129</v>
      </c>
      <c r="B3132" s="3" t="s">
        <v>11723</v>
      </c>
      <c r="C3132" s="3" t="s">
        <v>12310</v>
      </c>
      <c r="D3132" s="3" t="s">
        <v>9089</v>
      </c>
      <c r="E3132" s="3">
        <v>2020</v>
      </c>
      <c r="F3132" s="3" t="s">
        <v>1873</v>
      </c>
      <c r="G3132" s="3" t="s">
        <v>9079</v>
      </c>
      <c r="H3132" s="3"/>
      <c r="I3132" s="5">
        <v>9781506713205</v>
      </c>
      <c r="J3132" s="3">
        <v>1</v>
      </c>
      <c r="K3132" s="8"/>
      <c r="L3132" s="9"/>
      <c r="M3132" s="17">
        <v>358000</v>
      </c>
      <c r="N3132" s="17">
        <v>358000</v>
      </c>
      <c r="O3132" s="10">
        <v>426600</v>
      </c>
      <c r="P3132" s="10">
        <v>426600</v>
      </c>
      <c r="Q3132" s="11">
        <v>367000</v>
      </c>
      <c r="R3132" s="11">
        <v>367000</v>
      </c>
      <c r="S3132" s="12">
        <v>338000</v>
      </c>
      <c r="T3132" s="12">
        <v>338000</v>
      </c>
      <c r="U3132" s="9">
        <v>343368</v>
      </c>
      <c r="V3132" s="9">
        <f>U3132</f>
        <v>343368</v>
      </c>
      <c r="W3132" s="43">
        <f t="shared" si="250"/>
        <v>366594</v>
      </c>
      <c r="X3132" s="43">
        <f t="shared" si="249"/>
        <v>366594</v>
      </c>
    </row>
    <row r="3133" spans="1:24" ht="13.5" customHeight="1" x14ac:dyDescent="0.25">
      <c r="A3133" s="44">
        <v>3130</v>
      </c>
      <c r="B3133" s="3" t="s">
        <v>11723</v>
      </c>
      <c r="C3133" s="3" t="s">
        <v>10532</v>
      </c>
      <c r="D3133" s="3" t="s">
        <v>9078</v>
      </c>
      <c r="E3133" s="3">
        <v>2013</v>
      </c>
      <c r="F3133" s="3" t="s">
        <v>1873</v>
      </c>
      <c r="G3133" s="3" t="s">
        <v>9079</v>
      </c>
      <c r="H3133" s="3">
        <v>1</v>
      </c>
      <c r="I3133" s="5">
        <v>9781616551643</v>
      </c>
      <c r="J3133" s="3">
        <v>1</v>
      </c>
      <c r="K3133" s="8"/>
      <c r="L3133" s="9"/>
      <c r="M3133" s="17">
        <v>358000</v>
      </c>
      <c r="N3133" s="17">
        <v>358000</v>
      </c>
      <c r="O3133" s="10">
        <v>341000</v>
      </c>
      <c r="P3133" s="10">
        <v>341000</v>
      </c>
      <c r="Q3133" s="11">
        <v>367000</v>
      </c>
      <c r="R3133" s="11">
        <v>367000</v>
      </c>
      <c r="S3133" s="12">
        <v>338000</v>
      </c>
      <c r="T3133" s="12">
        <v>338000</v>
      </c>
      <c r="U3133" s="9">
        <v>362520</v>
      </c>
      <c r="V3133" s="9">
        <f>U3133</f>
        <v>362520</v>
      </c>
      <c r="W3133" s="43">
        <f t="shared" si="250"/>
        <v>353304</v>
      </c>
      <c r="X3133" s="43">
        <f t="shared" si="249"/>
        <v>353304</v>
      </c>
    </row>
    <row r="3134" spans="1:24" ht="15" x14ac:dyDescent="0.25">
      <c r="A3134" s="44">
        <v>3131</v>
      </c>
      <c r="B3134" s="3" t="s">
        <v>11723</v>
      </c>
      <c r="C3134" s="3" t="s">
        <v>10533</v>
      </c>
      <c r="D3134" s="3" t="s">
        <v>9081</v>
      </c>
      <c r="E3134" s="3">
        <v>2020</v>
      </c>
      <c r="F3134" s="3" t="s">
        <v>1873</v>
      </c>
      <c r="G3134" s="3" t="s">
        <v>9079</v>
      </c>
      <c r="H3134" s="3">
        <v>1</v>
      </c>
      <c r="I3134" s="5">
        <v>9781506713762</v>
      </c>
      <c r="J3134" s="3">
        <v>1</v>
      </c>
      <c r="K3134" s="8"/>
      <c r="L3134" s="9"/>
      <c r="M3134" s="17">
        <v>358000</v>
      </c>
      <c r="N3134" s="17">
        <v>358000</v>
      </c>
      <c r="O3134" s="10">
        <v>426600</v>
      </c>
      <c r="P3134" s="10">
        <v>426600</v>
      </c>
      <c r="Q3134" s="11">
        <v>367000</v>
      </c>
      <c r="R3134" s="11">
        <v>367000</v>
      </c>
      <c r="S3134" s="12">
        <v>338000</v>
      </c>
      <c r="T3134" s="12">
        <v>338000</v>
      </c>
      <c r="U3134" s="9">
        <v>343368</v>
      </c>
      <c r="V3134" s="9">
        <f>U3134</f>
        <v>343368</v>
      </c>
      <c r="W3134" s="43">
        <f t="shared" si="250"/>
        <v>366594</v>
      </c>
      <c r="X3134" s="43">
        <f t="shared" si="249"/>
        <v>366594</v>
      </c>
    </row>
    <row r="3135" spans="1:24" ht="15" x14ac:dyDescent="0.25">
      <c r="A3135" s="44">
        <v>3132</v>
      </c>
      <c r="B3135" s="3" t="s">
        <v>4215</v>
      </c>
      <c r="C3135" s="3" t="s">
        <v>4299</v>
      </c>
      <c r="D3135" s="3" t="s">
        <v>4300</v>
      </c>
      <c r="E3135" s="3">
        <v>2022</v>
      </c>
      <c r="F3135" s="3" t="s">
        <v>1571</v>
      </c>
      <c r="G3135" s="3" t="s">
        <v>4301</v>
      </c>
      <c r="H3135" s="3"/>
      <c r="I3135" s="5" t="s">
        <v>4302</v>
      </c>
      <c r="J3135" s="5">
        <v>1</v>
      </c>
      <c r="K3135" s="8"/>
      <c r="L3135" s="9"/>
      <c r="M3135" s="17">
        <v>211000</v>
      </c>
      <c r="N3135" s="17">
        <v>211000</v>
      </c>
      <c r="O3135" s="10"/>
      <c r="P3135" s="10"/>
      <c r="Q3135" s="11">
        <v>217000</v>
      </c>
      <c r="R3135" s="11">
        <v>217000</v>
      </c>
      <c r="S3135" s="12">
        <v>200000</v>
      </c>
      <c r="T3135" s="12">
        <v>200000</v>
      </c>
      <c r="U3135" s="9"/>
      <c r="V3135" s="9"/>
      <c r="W3135" s="43">
        <f t="shared" si="250"/>
        <v>209333</v>
      </c>
      <c r="X3135" s="43">
        <f t="shared" si="249"/>
        <v>209333</v>
      </c>
    </row>
    <row r="3136" spans="1:24" ht="15" x14ac:dyDescent="0.25">
      <c r="A3136" s="44">
        <v>3133</v>
      </c>
      <c r="B3136" s="3" t="s">
        <v>3124</v>
      </c>
      <c r="C3136" s="3" t="s">
        <v>10559</v>
      </c>
      <c r="D3136" s="3" t="s">
        <v>9342</v>
      </c>
      <c r="E3136" s="3">
        <v>2019</v>
      </c>
      <c r="F3136" s="3" t="s">
        <v>23</v>
      </c>
      <c r="G3136" s="3" t="s">
        <v>9342</v>
      </c>
      <c r="H3136" s="3">
        <v>1</v>
      </c>
      <c r="I3136" s="5">
        <v>978844710441</v>
      </c>
      <c r="J3136" s="5">
        <v>2</v>
      </c>
      <c r="K3136" s="8"/>
      <c r="L3136" s="9"/>
      <c r="M3136" s="17">
        <v>167000</v>
      </c>
      <c r="N3136" s="17">
        <v>167000</v>
      </c>
      <c r="O3136" s="10"/>
      <c r="P3136" s="10"/>
      <c r="Q3136" s="11">
        <v>171000</v>
      </c>
      <c r="R3136" s="11">
        <v>171000</v>
      </c>
      <c r="S3136" s="12">
        <v>158000</v>
      </c>
      <c r="T3136" s="12">
        <v>158000</v>
      </c>
      <c r="U3136" s="9"/>
      <c r="V3136" s="9"/>
      <c r="W3136" s="43">
        <f t="shared" si="250"/>
        <v>165333</v>
      </c>
      <c r="X3136" s="43">
        <f t="shared" si="249"/>
        <v>330666</v>
      </c>
    </row>
    <row r="3137" spans="1:24" ht="15" x14ac:dyDescent="0.25">
      <c r="A3137" s="44">
        <v>3134</v>
      </c>
      <c r="B3137" s="3" t="s">
        <v>6522</v>
      </c>
      <c r="C3137" s="3" t="s">
        <v>10095</v>
      </c>
      <c r="D3137" s="3" t="s">
        <v>6524</v>
      </c>
      <c r="E3137" s="3">
        <v>2019</v>
      </c>
      <c r="F3137" s="3" t="s">
        <v>1531</v>
      </c>
      <c r="G3137" s="3" t="s">
        <v>6524</v>
      </c>
      <c r="H3137" s="3"/>
      <c r="I3137" s="36">
        <v>9789887710974</v>
      </c>
      <c r="J3137" s="36">
        <v>2</v>
      </c>
      <c r="K3137" s="8"/>
      <c r="L3137" s="9"/>
      <c r="M3137" s="17">
        <v>272000</v>
      </c>
      <c r="N3137" s="17">
        <v>272000</v>
      </c>
      <c r="O3137" s="10"/>
      <c r="P3137" s="10"/>
      <c r="Q3137" s="11">
        <v>279000</v>
      </c>
      <c r="R3137" s="11">
        <v>279000</v>
      </c>
      <c r="S3137" s="12">
        <v>257000</v>
      </c>
      <c r="T3137" s="12">
        <v>257000</v>
      </c>
      <c r="U3137" s="9"/>
      <c r="V3137" s="9"/>
      <c r="W3137" s="43">
        <f t="shared" si="250"/>
        <v>269333</v>
      </c>
      <c r="X3137" s="43">
        <f t="shared" si="249"/>
        <v>538666</v>
      </c>
    </row>
    <row r="3138" spans="1:24" ht="15" x14ac:dyDescent="0.25">
      <c r="A3138" s="44">
        <v>3135</v>
      </c>
      <c r="B3138" s="3" t="s">
        <v>4646</v>
      </c>
      <c r="C3138" s="3" t="s">
        <v>9880</v>
      </c>
      <c r="D3138" s="3" t="s">
        <v>4664</v>
      </c>
      <c r="E3138" s="3">
        <v>2023</v>
      </c>
      <c r="F3138" s="3" t="s">
        <v>1394</v>
      </c>
      <c r="G3138" s="3" t="s">
        <v>4649</v>
      </c>
      <c r="H3138" s="3">
        <v>1</v>
      </c>
      <c r="I3138" s="5">
        <v>9789354400643</v>
      </c>
      <c r="J3138" s="5">
        <v>3</v>
      </c>
      <c r="K3138" s="8"/>
      <c r="L3138" s="9"/>
      <c r="M3138" s="17">
        <v>83000</v>
      </c>
      <c r="N3138" s="17">
        <v>83000</v>
      </c>
      <c r="O3138" s="10"/>
      <c r="P3138" s="10"/>
      <c r="Q3138" s="11">
        <v>85000</v>
      </c>
      <c r="R3138" s="11">
        <v>85000</v>
      </c>
      <c r="S3138" s="12">
        <v>78000</v>
      </c>
      <c r="T3138" s="12">
        <v>78000</v>
      </c>
      <c r="U3138" s="9"/>
      <c r="V3138" s="9"/>
      <c r="W3138" s="43">
        <f t="shared" si="250"/>
        <v>82000</v>
      </c>
      <c r="X3138" s="43">
        <f t="shared" si="249"/>
        <v>246000</v>
      </c>
    </row>
    <row r="3139" spans="1:24" ht="15" x14ac:dyDescent="0.25">
      <c r="A3139" s="44">
        <v>3136</v>
      </c>
      <c r="B3139" s="3" t="s">
        <v>4646</v>
      </c>
      <c r="C3139" s="3" t="s">
        <v>9878</v>
      </c>
      <c r="D3139" s="3" t="s">
        <v>4660</v>
      </c>
      <c r="E3139" s="3">
        <v>2023</v>
      </c>
      <c r="F3139" s="3" t="s">
        <v>1394</v>
      </c>
      <c r="G3139" s="3" t="s">
        <v>4649</v>
      </c>
      <c r="H3139" s="3">
        <v>1</v>
      </c>
      <c r="I3139" s="5">
        <v>9788172345679</v>
      </c>
      <c r="J3139" s="5">
        <v>3</v>
      </c>
      <c r="K3139" s="8"/>
      <c r="L3139" s="9"/>
      <c r="M3139" s="17">
        <v>83000</v>
      </c>
      <c r="N3139" s="17">
        <v>83000</v>
      </c>
      <c r="O3139" s="10"/>
      <c r="P3139" s="10"/>
      <c r="Q3139" s="11">
        <v>85000</v>
      </c>
      <c r="R3139" s="11">
        <v>85000</v>
      </c>
      <c r="S3139" s="12">
        <v>78000</v>
      </c>
      <c r="T3139" s="12">
        <v>78000</v>
      </c>
      <c r="U3139" s="9"/>
      <c r="V3139" s="9"/>
      <c r="W3139" s="43">
        <f t="shared" si="250"/>
        <v>82000</v>
      </c>
      <c r="X3139" s="43">
        <f t="shared" si="249"/>
        <v>246000</v>
      </c>
    </row>
    <row r="3140" spans="1:24" ht="15" x14ac:dyDescent="0.25">
      <c r="A3140" s="44">
        <v>3137</v>
      </c>
      <c r="B3140" s="3" t="s">
        <v>3694</v>
      </c>
      <c r="C3140" s="3" t="s">
        <v>11968</v>
      </c>
      <c r="D3140" s="3" t="s">
        <v>6208</v>
      </c>
      <c r="E3140" s="3">
        <v>2021</v>
      </c>
      <c r="F3140" s="3" t="s">
        <v>1040</v>
      </c>
      <c r="G3140" s="3" t="s">
        <v>4222</v>
      </c>
      <c r="H3140" s="3">
        <v>1</v>
      </c>
      <c r="I3140" s="5">
        <v>9781689004527</v>
      </c>
      <c r="J3140" s="3">
        <v>1</v>
      </c>
      <c r="K3140" s="8"/>
      <c r="L3140" s="9"/>
      <c r="M3140" s="17">
        <v>316000</v>
      </c>
      <c r="N3140" s="17">
        <v>316000</v>
      </c>
      <c r="O3140" s="10"/>
      <c r="P3140" s="10"/>
      <c r="Q3140" s="11">
        <v>324000</v>
      </c>
      <c r="R3140" s="11">
        <v>324000</v>
      </c>
      <c r="S3140" s="12">
        <v>299000</v>
      </c>
      <c r="T3140" s="12">
        <v>299000</v>
      </c>
      <c r="U3140" s="9"/>
      <c r="V3140" s="9"/>
      <c r="W3140" s="43">
        <f t="shared" si="250"/>
        <v>313000</v>
      </c>
      <c r="X3140" s="43">
        <f t="shared" ref="X3140:X3203" si="254">W3140*J3140</f>
        <v>313000</v>
      </c>
    </row>
    <row r="3141" spans="1:24" ht="15" x14ac:dyDescent="0.25">
      <c r="A3141" s="44">
        <v>3138</v>
      </c>
      <c r="B3141" s="3" t="s">
        <v>5194</v>
      </c>
      <c r="C3141" s="3" t="s">
        <v>9938</v>
      </c>
      <c r="D3141" s="4" t="s">
        <v>5211</v>
      </c>
      <c r="E3141" s="5">
        <v>2021</v>
      </c>
      <c r="F3141" s="6" t="s">
        <v>23</v>
      </c>
      <c r="G3141" s="6" t="s">
        <v>5212</v>
      </c>
      <c r="H3141" s="6"/>
      <c r="I3141" s="5" t="s">
        <v>5131</v>
      </c>
      <c r="J3141" s="26">
        <v>4</v>
      </c>
      <c r="K3141" s="8"/>
      <c r="L3141" s="9"/>
      <c r="M3141" s="17">
        <v>370000</v>
      </c>
      <c r="N3141" s="17">
        <v>370000</v>
      </c>
      <c r="O3141" s="10"/>
      <c r="P3141" s="10"/>
      <c r="Q3141" s="11">
        <v>380000</v>
      </c>
      <c r="R3141" s="11">
        <v>380000</v>
      </c>
      <c r="S3141" s="12">
        <v>350000</v>
      </c>
      <c r="T3141" s="12">
        <v>350000</v>
      </c>
      <c r="U3141" s="9"/>
      <c r="V3141" s="9"/>
      <c r="W3141" s="43">
        <f t="shared" ref="W3141:W3204" si="255">ROUND(AVERAGE(K3141,M3141,O3141,Q3141,S3141,U3141),0)</f>
        <v>366667</v>
      </c>
      <c r="X3141" s="43">
        <f t="shared" si="254"/>
        <v>1466668</v>
      </c>
    </row>
    <row r="3142" spans="1:24" ht="15" x14ac:dyDescent="0.25">
      <c r="A3142" s="44">
        <v>3139</v>
      </c>
      <c r="B3142" s="3" t="s">
        <v>4646</v>
      </c>
      <c r="C3142" s="3" t="s">
        <v>9885</v>
      </c>
      <c r="D3142" s="5" t="s">
        <v>1409</v>
      </c>
      <c r="E3142" s="3">
        <v>2023</v>
      </c>
      <c r="F3142" s="3" t="s">
        <v>1394</v>
      </c>
      <c r="G3142" s="3" t="s">
        <v>4649</v>
      </c>
      <c r="H3142" s="3">
        <v>1</v>
      </c>
      <c r="I3142" s="5">
        <v>9789354402357</v>
      </c>
      <c r="J3142" s="5">
        <v>3</v>
      </c>
      <c r="K3142" s="8"/>
      <c r="L3142" s="9"/>
      <c r="M3142" s="17">
        <v>83000</v>
      </c>
      <c r="N3142" s="17">
        <v>83000</v>
      </c>
      <c r="O3142" s="10"/>
      <c r="P3142" s="10"/>
      <c r="Q3142" s="11">
        <v>85000</v>
      </c>
      <c r="R3142" s="11">
        <v>85000</v>
      </c>
      <c r="S3142" s="12">
        <v>78000</v>
      </c>
      <c r="T3142" s="12">
        <v>78000</v>
      </c>
      <c r="U3142" s="9"/>
      <c r="V3142" s="9"/>
      <c r="W3142" s="43">
        <f t="shared" si="255"/>
        <v>82000</v>
      </c>
      <c r="X3142" s="43">
        <f t="shared" si="254"/>
        <v>246000</v>
      </c>
    </row>
    <row r="3143" spans="1:24" ht="15" x14ac:dyDescent="0.25">
      <c r="A3143" s="44">
        <v>3140</v>
      </c>
      <c r="B3143" s="3" t="s">
        <v>4646</v>
      </c>
      <c r="C3143" s="3" t="s">
        <v>9877</v>
      </c>
      <c r="D3143" s="3" t="s">
        <v>4658</v>
      </c>
      <c r="E3143" s="3">
        <v>2023</v>
      </c>
      <c r="F3143" s="3" t="s">
        <v>1394</v>
      </c>
      <c r="G3143" s="3" t="s">
        <v>4649</v>
      </c>
      <c r="H3143" s="3">
        <v>1</v>
      </c>
      <c r="I3143" s="5">
        <v>9789358561678</v>
      </c>
      <c r="J3143" s="5">
        <v>3</v>
      </c>
      <c r="K3143" s="8"/>
      <c r="L3143" s="9"/>
      <c r="M3143" s="17">
        <v>138000</v>
      </c>
      <c r="N3143" s="17">
        <v>138000</v>
      </c>
      <c r="O3143" s="10"/>
      <c r="P3143" s="10"/>
      <c r="Q3143" s="11">
        <v>141000</v>
      </c>
      <c r="R3143" s="11">
        <v>141000</v>
      </c>
      <c r="S3143" s="12">
        <v>131000</v>
      </c>
      <c r="T3143" s="12">
        <v>131000</v>
      </c>
      <c r="U3143" s="9"/>
      <c r="V3143" s="9"/>
      <c r="W3143" s="43">
        <f t="shared" si="255"/>
        <v>136667</v>
      </c>
      <c r="X3143" s="43">
        <f t="shared" si="254"/>
        <v>410001</v>
      </c>
    </row>
    <row r="3144" spans="1:24" ht="15" x14ac:dyDescent="0.25">
      <c r="A3144" s="44">
        <v>3141</v>
      </c>
      <c r="B3144" s="3" t="s">
        <v>5359</v>
      </c>
      <c r="C3144" s="3" t="s">
        <v>9956</v>
      </c>
      <c r="D3144" s="3" t="s">
        <v>5366</v>
      </c>
      <c r="E3144" s="3">
        <v>2024</v>
      </c>
      <c r="F3144" s="3" t="s">
        <v>1531</v>
      </c>
      <c r="G3144" s="3" t="s">
        <v>296</v>
      </c>
      <c r="H3144" s="3"/>
      <c r="I3144" s="5" t="s">
        <v>5367</v>
      </c>
      <c r="J3144" s="5">
        <v>3</v>
      </c>
      <c r="K3144" s="8"/>
      <c r="L3144" s="9"/>
      <c r="M3144" s="17">
        <v>133000</v>
      </c>
      <c r="N3144" s="17">
        <v>133000</v>
      </c>
      <c r="O3144" s="10"/>
      <c r="P3144" s="10"/>
      <c r="Q3144" s="11">
        <v>137000</v>
      </c>
      <c r="R3144" s="11">
        <v>137000</v>
      </c>
      <c r="S3144" s="12">
        <v>126000</v>
      </c>
      <c r="T3144" s="12">
        <v>126000</v>
      </c>
      <c r="U3144" s="9"/>
      <c r="V3144" s="9"/>
      <c r="W3144" s="43">
        <f t="shared" si="255"/>
        <v>132000</v>
      </c>
      <c r="X3144" s="43">
        <f t="shared" si="254"/>
        <v>396000</v>
      </c>
    </row>
    <row r="3145" spans="1:24" ht="15" x14ac:dyDescent="0.25">
      <c r="A3145" s="44">
        <v>3142</v>
      </c>
      <c r="B3145" s="3" t="s">
        <v>5087</v>
      </c>
      <c r="C3145" s="3" t="s">
        <v>9936</v>
      </c>
      <c r="D3145" s="5" t="s">
        <v>5188</v>
      </c>
      <c r="E3145" s="3">
        <v>2018</v>
      </c>
      <c r="F3145" s="3" t="s">
        <v>529</v>
      </c>
      <c r="G3145" s="3" t="s">
        <v>5189</v>
      </c>
      <c r="H3145" s="3" t="s">
        <v>5091</v>
      </c>
      <c r="I3145" s="15" t="s">
        <v>5190</v>
      </c>
      <c r="J3145" s="15">
        <v>4</v>
      </c>
      <c r="K3145" s="8"/>
      <c r="L3145" s="9"/>
      <c r="M3145" s="17">
        <v>250000</v>
      </c>
      <c r="N3145" s="17">
        <v>250000</v>
      </c>
      <c r="O3145" s="10"/>
      <c r="P3145" s="10"/>
      <c r="Q3145" s="11">
        <v>257000</v>
      </c>
      <c r="R3145" s="11">
        <v>257000</v>
      </c>
      <c r="S3145" s="12">
        <v>237000</v>
      </c>
      <c r="T3145" s="12">
        <v>237000</v>
      </c>
      <c r="U3145" s="9"/>
      <c r="V3145" s="9"/>
      <c r="W3145" s="43">
        <f t="shared" si="255"/>
        <v>248000</v>
      </c>
      <c r="X3145" s="43">
        <f t="shared" si="254"/>
        <v>992000</v>
      </c>
    </row>
    <row r="3146" spans="1:24" ht="15" x14ac:dyDescent="0.25">
      <c r="A3146" s="44">
        <v>3143</v>
      </c>
      <c r="B3146" s="3" t="s">
        <v>3124</v>
      </c>
      <c r="C3146" s="3" t="s">
        <v>10417</v>
      </c>
      <c r="D3146" s="3" t="s">
        <v>8651</v>
      </c>
      <c r="E3146" s="3">
        <v>2019</v>
      </c>
      <c r="F3146" s="3" t="s">
        <v>2883</v>
      </c>
      <c r="G3146" s="3" t="s">
        <v>5029</v>
      </c>
      <c r="H3146" s="3">
        <v>1</v>
      </c>
      <c r="I3146" s="36">
        <v>9781077285675</v>
      </c>
      <c r="J3146" s="3">
        <v>1</v>
      </c>
      <c r="K3146" s="8"/>
      <c r="L3146" s="9"/>
      <c r="M3146" s="17">
        <v>218000</v>
      </c>
      <c r="N3146" s="17">
        <v>218000</v>
      </c>
      <c r="O3146" s="10"/>
      <c r="P3146" s="10"/>
      <c r="Q3146" s="11">
        <v>224000</v>
      </c>
      <c r="R3146" s="11">
        <v>224000</v>
      </c>
      <c r="S3146" s="12">
        <v>206000</v>
      </c>
      <c r="T3146" s="12">
        <v>206000</v>
      </c>
      <c r="U3146" s="9"/>
      <c r="V3146" s="9"/>
      <c r="W3146" s="43">
        <f t="shared" si="255"/>
        <v>216000</v>
      </c>
      <c r="X3146" s="43">
        <f t="shared" si="254"/>
        <v>216000</v>
      </c>
    </row>
    <row r="3147" spans="1:24" ht="15" x14ac:dyDescent="0.25">
      <c r="A3147" s="44">
        <v>3144</v>
      </c>
      <c r="B3147" s="3" t="s">
        <v>12672</v>
      </c>
      <c r="C3147" s="3" t="s">
        <v>12050</v>
      </c>
      <c r="D3147" s="3" t="s">
        <v>8277</v>
      </c>
      <c r="E3147" s="3">
        <v>2015</v>
      </c>
      <c r="F3147" s="3" t="s">
        <v>656</v>
      </c>
      <c r="G3147" s="3" t="s">
        <v>249</v>
      </c>
      <c r="H3147" s="3"/>
      <c r="I3147" s="5">
        <v>9789587623970</v>
      </c>
      <c r="J3147" s="5">
        <v>1</v>
      </c>
      <c r="K3147" s="8"/>
      <c r="L3147" s="9"/>
      <c r="M3147" s="17">
        <v>56000</v>
      </c>
      <c r="N3147" s="17">
        <v>56000</v>
      </c>
      <c r="O3147" s="10">
        <v>48400</v>
      </c>
      <c r="P3147" s="10">
        <v>48400</v>
      </c>
      <c r="Q3147" s="11">
        <v>58000</v>
      </c>
      <c r="R3147" s="11">
        <v>58000</v>
      </c>
      <c r="S3147" s="12">
        <v>53000</v>
      </c>
      <c r="T3147" s="12">
        <v>53000</v>
      </c>
      <c r="U3147" s="9">
        <v>66000</v>
      </c>
      <c r="V3147" s="9">
        <f>U3147</f>
        <v>66000</v>
      </c>
      <c r="W3147" s="43">
        <f t="shared" si="255"/>
        <v>56280</v>
      </c>
      <c r="X3147" s="43">
        <f t="shared" si="254"/>
        <v>56280</v>
      </c>
    </row>
    <row r="3148" spans="1:24" ht="15" x14ac:dyDescent="0.25">
      <c r="A3148" s="44">
        <v>3145</v>
      </c>
      <c r="B3148" s="3" t="s">
        <v>433</v>
      </c>
      <c r="C3148" s="3" t="s">
        <v>9730</v>
      </c>
      <c r="D3148" s="3" t="s">
        <v>3284</v>
      </c>
      <c r="E3148" s="3">
        <v>2014</v>
      </c>
      <c r="F3148" s="3" t="s">
        <v>3144</v>
      </c>
      <c r="G3148" s="3" t="s">
        <v>3285</v>
      </c>
      <c r="H3148" s="3"/>
      <c r="I3148" s="5">
        <v>9786070750427</v>
      </c>
      <c r="J3148" s="5">
        <v>5</v>
      </c>
      <c r="K3148" s="8"/>
      <c r="L3148" s="9"/>
      <c r="M3148" s="17">
        <v>94000</v>
      </c>
      <c r="N3148" s="17">
        <v>94000</v>
      </c>
      <c r="O3148" s="10"/>
      <c r="P3148" s="10"/>
      <c r="Q3148" s="11">
        <v>96000</v>
      </c>
      <c r="R3148" s="11">
        <v>96000</v>
      </c>
      <c r="S3148" s="12">
        <v>89000</v>
      </c>
      <c r="T3148" s="12">
        <v>89000</v>
      </c>
      <c r="U3148" s="9"/>
      <c r="V3148" s="9"/>
      <c r="W3148" s="43">
        <f t="shared" si="255"/>
        <v>93000</v>
      </c>
      <c r="X3148" s="43">
        <f t="shared" si="254"/>
        <v>465000</v>
      </c>
    </row>
    <row r="3149" spans="1:24" ht="15" x14ac:dyDescent="0.25">
      <c r="A3149" s="44">
        <v>3146</v>
      </c>
      <c r="B3149" s="3" t="s">
        <v>776</v>
      </c>
      <c r="C3149" s="3" t="s">
        <v>9658</v>
      </c>
      <c r="D3149" s="3" t="s">
        <v>11083</v>
      </c>
      <c r="E3149" s="3">
        <v>2023</v>
      </c>
      <c r="F3149" s="3" t="s">
        <v>23</v>
      </c>
      <c r="G3149" s="3" t="s">
        <v>249</v>
      </c>
      <c r="H3149" s="3">
        <v>1</v>
      </c>
      <c r="I3149" s="5">
        <v>9789587925678</v>
      </c>
      <c r="J3149" s="3">
        <v>16</v>
      </c>
      <c r="K3149" s="8"/>
      <c r="L3149" s="9"/>
      <c r="M3149" s="17">
        <v>59000</v>
      </c>
      <c r="N3149" s="17">
        <v>59000</v>
      </c>
      <c r="O3149" s="10">
        <v>50600</v>
      </c>
      <c r="P3149" s="10">
        <v>50600</v>
      </c>
      <c r="Q3149" s="11">
        <v>60000</v>
      </c>
      <c r="R3149" s="11">
        <v>60000</v>
      </c>
      <c r="S3149" s="12">
        <v>55000</v>
      </c>
      <c r="T3149" s="12">
        <v>55000</v>
      </c>
      <c r="U3149" s="9">
        <v>69000</v>
      </c>
      <c r="V3149" s="9">
        <f>U3149</f>
        <v>69000</v>
      </c>
      <c r="W3149" s="43">
        <f t="shared" si="255"/>
        <v>58720</v>
      </c>
      <c r="X3149" s="43">
        <f t="shared" si="254"/>
        <v>939520</v>
      </c>
    </row>
    <row r="3150" spans="1:24" ht="15" x14ac:dyDescent="0.25">
      <c r="A3150" s="44">
        <v>3147</v>
      </c>
      <c r="B3150" s="3" t="s">
        <v>776</v>
      </c>
      <c r="C3150" s="3" t="s">
        <v>10586</v>
      </c>
      <c r="D3150" s="3" t="s">
        <v>912</v>
      </c>
      <c r="E3150" s="3">
        <v>2021</v>
      </c>
      <c r="F3150" s="3" t="s">
        <v>656</v>
      </c>
      <c r="G3150" s="3" t="s">
        <v>278</v>
      </c>
      <c r="H3150" s="3" t="s">
        <v>745</v>
      </c>
      <c r="I3150" s="5">
        <v>9788499429670</v>
      </c>
      <c r="J3150" s="3">
        <v>1</v>
      </c>
      <c r="K3150" s="8"/>
      <c r="L3150" s="9"/>
      <c r="M3150" s="17">
        <v>146000</v>
      </c>
      <c r="N3150" s="17">
        <v>146000</v>
      </c>
      <c r="O3150" s="10"/>
      <c r="P3150" s="10"/>
      <c r="Q3150" s="11">
        <v>150000</v>
      </c>
      <c r="R3150" s="11">
        <v>150000</v>
      </c>
      <c r="S3150" s="12">
        <v>140000</v>
      </c>
      <c r="T3150" s="12">
        <v>140000</v>
      </c>
      <c r="U3150" s="9">
        <v>143280</v>
      </c>
      <c r="V3150" s="9">
        <f>U3150</f>
        <v>143280</v>
      </c>
      <c r="W3150" s="43">
        <f t="shared" si="255"/>
        <v>144820</v>
      </c>
      <c r="X3150" s="43">
        <f t="shared" si="254"/>
        <v>144820</v>
      </c>
    </row>
    <row r="3151" spans="1:24" ht="15" x14ac:dyDescent="0.25">
      <c r="A3151" s="44">
        <v>3148</v>
      </c>
      <c r="B3151" s="3" t="s">
        <v>12493</v>
      </c>
      <c r="C3151" s="3" t="s">
        <v>12222</v>
      </c>
      <c r="D3151" s="3" t="s">
        <v>5328</v>
      </c>
      <c r="E3151" s="3" t="s">
        <v>5329</v>
      </c>
      <c r="F3151" s="3" t="s">
        <v>1346</v>
      </c>
      <c r="G3151" s="3" t="s">
        <v>1574</v>
      </c>
      <c r="H3151" s="3" t="s">
        <v>5329</v>
      </c>
      <c r="I3151" s="5">
        <v>9786071714794</v>
      </c>
      <c r="J3151" s="5">
        <v>2</v>
      </c>
      <c r="K3151" s="8"/>
      <c r="L3151" s="9"/>
      <c r="M3151" s="17">
        <v>206000</v>
      </c>
      <c r="N3151" s="17">
        <v>206000</v>
      </c>
      <c r="O3151" s="10"/>
      <c r="P3151" s="10"/>
      <c r="Q3151" s="11">
        <v>211000</v>
      </c>
      <c r="R3151" s="11">
        <v>211000</v>
      </c>
      <c r="S3151" s="12">
        <v>193000</v>
      </c>
      <c r="T3151" s="12">
        <v>193000</v>
      </c>
      <c r="U3151" s="9"/>
      <c r="V3151" s="9"/>
      <c r="W3151" s="43">
        <f t="shared" si="255"/>
        <v>203333</v>
      </c>
      <c r="X3151" s="43">
        <f t="shared" si="254"/>
        <v>406666</v>
      </c>
    </row>
    <row r="3152" spans="1:24" ht="15" x14ac:dyDescent="0.25">
      <c r="A3152" s="44">
        <v>3149</v>
      </c>
      <c r="B3152" s="3" t="s">
        <v>12424</v>
      </c>
      <c r="C3152" s="3" t="s">
        <v>3053</v>
      </c>
      <c r="D3152" s="3" t="s">
        <v>3054</v>
      </c>
      <c r="E3152" s="3">
        <v>2015</v>
      </c>
      <c r="F3152" s="3" t="s">
        <v>2883</v>
      </c>
      <c r="G3152" s="3" t="s">
        <v>2888</v>
      </c>
      <c r="H3152" s="3" t="s">
        <v>2839</v>
      </c>
      <c r="I3152" s="5">
        <v>9786071720481</v>
      </c>
      <c r="J3152" s="3">
        <v>1</v>
      </c>
      <c r="K3152" s="8"/>
      <c r="L3152" s="9"/>
      <c r="M3152" s="17">
        <v>197000</v>
      </c>
      <c r="N3152" s="17">
        <v>197000</v>
      </c>
      <c r="O3152" s="10"/>
      <c r="P3152" s="10"/>
      <c r="Q3152" s="11">
        <v>202000</v>
      </c>
      <c r="R3152" s="11">
        <v>202000</v>
      </c>
      <c r="S3152" s="12">
        <v>185000</v>
      </c>
      <c r="T3152" s="12">
        <v>185000</v>
      </c>
      <c r="U3152" s="9"/>
      <c r="V3152" s="9"/>
      <c r="W3152" s="43">
        <f t="shared" si="255"/>
        <v>194667</v>
      </c>
      <c r="X3152" s="43">
        <f t="shared" si="254"/>
        <v>194667</v>
      </c>
    </row>
    <row r="3153" spans="1:24" ht="15" x14ac:dyDescent="0.25">
      <c r="A3153" s="44">
        <v>3150</v>
      </c>
      <c r="B3153" s="3" t="s">
        <v>3694</v>
      </c>
      <c r="C3153" s="3" t="s">
        <v>12239</v>
      </c>
      <c r="D3153" s="3" t="s">
        <v>6195</v>
      </c>
      <c r="E3153" s="3">
        <v>2023</v>
      </c>
      <c r="F3153" s="3" t="s">
        <v>1040</v>
      </c>
      <c r="G3153" s="3" t="s">
        <v>6195</v>
      </c>
      <c r="H3153" s="3">
        <v>1</v>
      </c>
      <c r="I3153" s="5">
        <v>9798987644027</v>
      </c>
      <c r="J3153" s="3">
        <v>1</v>
      </c>
      <c r="K3153" s="8"/>
      <c r="L3153" s="9"/>
      <c r="M3153" s="17">
        <v>219000</v>
      </c>
      <c r="N3153" s="17">
        <v>219000</v>
      </c>
      <c r="O3153" s="10"/>
      <c r="P3153" s="10"/>
      <c r="Q3153" s="11">
        <v>225000</v>
      </c>
      <c r="R3153" s="11">
        <v>225000</v>
      </c>
      <c r="S3153" s="12">
        <v>208000</v>
      </c>
      <c r="T3153" s="12">
        <v>208000</v>
      </c>
      <c r="U3153" s="9"/>
      <c r="V3153" s="9"/>
      <c r="W3153" s="43">
        <f t="shared" si="255"/>
        <v>217333</v>
      </c>
      <c r="X3153" s="43">
        <f t="shared" si="254"/>
        <v>217333</v>
      </c>
    </row>
    <row r="3154" spans="1:24" ht="15" x14ac:dyDescent="0.25">
      <c r="A3154" s="44">
        <v>3151</v>
      </c>
      <c r="B3154" s="3" t="s">
        <v>6913</v>
      </c>
      <c r="C3154" s="3" t="s">
        <v>6981</v>
      </c>
      <c r="D3154" s="3" t="s">
        <v>6982</v>
      </c>
      <c r="E3154" s="3">
        <v>2019</v>
      </c>
      <c r="F3154" s="3" t="s">
        <v>6912</v>
      </c>
      <c r="G3154" s="3" t="s">
        <v>3000</v>
      </c>
      <c r="H3154" s="3">
        <v>1</v>
      </c>
      <c r="I3154" s="5">
        <v>9789587785463</v>
      </c>
      <c r="J3154" s="3">
        <v>2</v>
      </c>
      <c r="K3154" s="8">
        <v>47610</v>
      </c>
      <c r="L3154" s="9">
        <v>47610</v>
      </c>
      <c r="M3154" s="17">
        <v>59000</v>
      </c>
      <c r="N3154" s="17">
        <v>59000</v>
      </c>
      <c r="O3154" s="10">
        <v>50600</v>
      </c>
      <c r="P3154" s="10">
        <v>50600</v>
      </c>
      <c r="Q3154" s="11">
        <v>60000</v>
      </c>
      <c r="R3154" s="11">
        <v>60000</v>
      </c>
      <c r="S3154" s="12">
        <v>55000</v>
      </c>
      <c r="T3154" s="12">
        <v>55000</v>
      </c>
      <c r="U3154" s="9">
        <v>69000</v>
      </c>
      <c r="V3154" s="9">
        <f>U3154</f>
        <v>69000</v>
      </c>
      <c r="W3154" s="43">
        <f t="shared" si="255"/>
        <v>56868</v>
      </c>
      <c r="X3154" s="43">
        <f t="shared" si="254"/>
        <v>113736</v>
      </c>
    </row>
    <row r="3155" spans="1:24" ht="15" x14ac:dyDescent="0.25">
      <c r="A3155" s="44">
        <v>3152</v>
      </c>
      <c r="B3155" s="27" t="s">
        <v>11014</v>
      </c>
      <c r="C3155" s="3" t="s">
        <v>2449</v>
      </c>
      <c r="D3155" s="3"/>
      <c r="E3155" s="3">
        <v>2014</v>
      </c>
      <c r="F3155" s="3" t="s">
        <v>1410</v>
      </c>
      <c r="G3155" s="3" t="s">
        <v>2448</v>
      </c>
      <c r="H3155" s="3">
        <v>1</v>
      </c>
      <c r="I3155" s="5">
        <v>9788498259322</v>
      </c>
      <c r="J3155" s="3">
        <v>1</v>
      </c>
      <c r="K3155" s="8"/>
      <c r="L3155" s="9"/>
      <c r="M3155" s="17"/>
      <c r="N3155" s="17"/>
      <c r="O3155" s="10">
        <v>83600</v>
      </c>
      <c r="P3155" s="10">
        <v>83600</v>
      </c>
      <c r="Q3155" s="11"/>
      <c r="R3155" s="11"/>
      <c r="S3155" s="12"/>
      <c r="T3155" s="12"/>
      <c r="U3155" s="9">
        <v>114000</v>
      </c>
      <c r="V3155" s="9">
        <f>U3155</f>
        <v>114000</v>
      </c>
      <c r="W3155" s="43">
        <f t="shared" si="255"/>
        <v>98800</v>
      </c>
      <c r="X3155" s="43">
        <f t="shared" si="254"/>
        <v>98800</v>
      </c>
    </row>
    <row r="3156" spans="1:24" ht="15" x14ac:dyDescent="0.25">
      <c r="A3156" s="44">
        <v>3153</v>
      </c>
      <c r="B3156" s="27" t="s">
        <v>11014</v>
      </c>
      <c r="C3156" s="3" t="s">
        <v>2450</v>
      </c>
      <c r="D3156" s="3"/>
      <c r="E3156" s="3">
        <v>2015</v>
      </c>
      <c r="F3156" s="3" t="s">
        <v>1410</v>
      </c>
      <c r="G3156" s="3" t="s">
        <v>2448</v>
      </c>
      <c r="H3156" s="3">
        <v>1</v>
      </c>
      <c r="I3156" s="5">
        <v>9788498258738</v>
      </c>
      <c r="J3156" s="3">
        <v>1</v>
      </c>
      <c r="K3156" s="8"/>
      <c r="L3156" s="9"/>
      <c r="M3156" s="17"/>
      <c r="N3156" s="17"/>
      <c r="O3156" s="10">
        <v>121000</v>
      </c>
      <c r="P3156" s="10">
        <v>121000</v>
      </c>
      <c r="Q3156" s="11"/>
      <c r="R3156" s="11"/>
      <c r="S3156" s="12"/>
      <c r="T3156" s="12"/>
      <c r="U3156" s="9">
        <v>121680</v>
      </c>
      <c r="V3156" s="9">
        <f>U3156</f>
        <v>121680</v>
      </c>
      <c r="W3156" s="43">
        <f t="shared" si="255"/>
        <v>121340</v>
      </c>
      <c r="X3156" s="43">
        <f t="shared" si="254"/>
        <v>121340</v>
      </c>
    </row>
    <row r="3157" spans="1:24" ht="15" x14ac:dyDescent="0.25">
      <c r="A3157" s="44">
        <v>3154</v>
      </c>
      <c r="B3157" s="3" t="s">
        <v>7039</v>
      </c>
      <c r="C3157" s="3" t="s">
        <v>10162</v>
      </c>
      <c r="D3157" s="3" t="s">
        <v>7057</v>
      </c>
      <c r="E3157" s="3">
        <v>2020</v>
      </c>
      <c r="F3157" s="3" t="s">
        <v>1873</v>
      </c>
      <c r="G3157" s="3" t="s">
        <v>7058</v>
      </c>
      <c r="H3157" s="3" t="s">
        <v>11517</v>
      </c>
      <c r="I3157" s="5">
        <v>8408224093</v>
      </c>
      <c r="J3157" s="5">
        <v>4</v>
      </c>
      <c r="K3157" s="8"/>
      <c r="L3157" s="9"/>
      <c r="M3157" s="17">
        <v>232000</v>
      </c>
      <c r="N3157" s="17">
        <v>232000</v>
      </c>
      <c r="O3157" s="10"/>
      <c r="P3157" s="10"/>
      <c r="Q3157" s="11">
        <v>238000</v>
      </c>
      <c r="R3157" s="11">
        <v>238000</v>
      </c>
      <c r="S3157" s="12">
        <v>222000</v>
      </c>
      <c r="T3157" s="12">
        <v>222000</v>
      </c>
      <c r="U3157" s="9"/>
      <c r="V3157" s="9"/>
      <c r="W3157" s="43">
        <f t="shared" si="255"/>
        <v>230667</v>
      </c>
      <c r="X3157" s="43">
        <f t="shared" si="254"/>
        <v>922668</v>
      </c>
    </row>
    <row r="3158" spans="1:24" ht="15" x14ac:dyDescent="0.25">
      <c r="A3158" s="44">
        <v>3155</v>
      </c>
      <c r="B3158" s="3" t="s">
        <v>776</v>
      </c>
      <c r="C3158" s="3" t="s">
        <v>10491</v>
      </c>
      <c r="D3158" s="3" t="s">
        <v>8913</v>
      </c>
      <c r="E3158" s="3">
        <v>2019</v>
      </c>
      <c r="F3158" s="3" t="s">
        <v>656</v>
      </c>
      <c r="G3158" s="3" t="s">
        <v>8159</v>
      </c>
      <c r="H3158" s="3" t="s">
        <v>2839</v>
      </c>
      <c r="I3158" s="5">
        <v>9789585211780</v>
      </c>
      <c r="J3158" s="3">
        <v>1</v>
      </c>
      <c r="K3158" s="8"/>
      <c r="L3158" s="9"/>
      <c r="M3158" s="17">
        <v>142000</v>
      </c>
      <c r="N3158" s="17">
        <v>142000</v>
      </c>
      <c r="O3158" s="10">
        <v>68200</v>
      </c>
      <c r="P3158" s="10">
        <v>68200</v>
      </c>
      <c r="Q3158" s="11">
        <v>146000</v>
      </c>
      <c r="R3158" s="11">
        <v>146000</v>
      </c>
      <c r="S3158" s="12">
        <v>135000</v>
      </c>
      <c r="T3158" s="12">
        <v>135000</v>
      </c>
      <c r="U3158" s="9"/>
      <c r="V3158" s="9"/>
      <c r="W3158" s="43">
        <f t="shared" si="255"/>
        <v>122800</v>
      </c>
      <c r="X3158" s="43">
        <f t="shared" si="254"/>
        <v>122800</v>
      </c>
    </row>
    <row r="3159" spans="1:24" ht="15" x14ac:dyDescent="0.25">
      <c r="A3159" s="44">
        <v>3156</v>
      </c>
      <c r="B3159" s="3" t="s">
        <v>9240</v>
      </c>
      <c r="C3159" s="3" t="s">
        <v>10548</v>
      </c>
      <c r="D3159" s="3" t="s">
        <v>9245</v>
      </c>
      <c r="E3159" s="3">
        <v>2019</v>
      </c>
      <c r="F3159" s="3" t="s">
        <v>7335</v>
      </c>
      <c r="G3159" s="3" t="s">
        <v>9246</v>
      </c>
      <c r="H3159" s="3"/>
      <c r="I3159" s="5">
        <v>9788491344889</v>
      </c>
      <c r="J3159" s="3">
        <v>1</v>
      </c>
      <c r="K3159" s="8"/>
      <c r="L3159" s="9"/>
      <c r="M3159" s="17">
        <v>102000</v>
      </c>
      <c r="N3159" s="17">
        <v>102000</v>
      </c>
      <c r="O3159" s="10">
        <v>107800</v>
      </c>
      <c r="P3159" s="10">
        <v>107800</v>
      </c>
      <c r="Q3159" s="11">
        <v>105000</v>
      </c>
      <c r="R3159" s="11">
        <v>105000</v>
      </c>
      <c r="S3159" s="12">
        <v>97000</v>
      </c>
      <c r="T3159" s="12">
        <v>97000</v>
      </c>
      <c r="U3159" s="9">
        <v>104400</v>
      </c>
      <c r="V3159" s="9">
        <f>U3159</f>
        <v>104400</v>
      </c>
      <c r="W3159" s="43">
        <f t="shared" si="255"/>
        <v>103240</v>
      </c>
      <c r="X3159" s="43">
        <f t="shared" si="254"/>
        <v>103240</v>
      </c>
    </row>
    <row r="3160" spans="1:24" ht="15" x14ac:dyDescent="0.25">
      <c r="A3160" s="44">
        <v>3157</v>
      </c>
      <c r="B3160" s="3" t="s">
        <v>776</v>
      </c>
      <c r="C3160" s="3" t="s">
        <v>905</v>
      </c>
      <c r="D3160" s="3" t="s">
        <v>906</v>
      </c>
      <c r="E3160" s="3">
        <v>2021</v>
      </c>
      <c r="F3160" s="3" t="s">
        <v>656</v>
      </c>
      <c r="G3160" s="3" t="s">
        <v>278</v>
      </c>
      <c r="H3160" s="3"/>
      <c r="I3160" s="5">
        <v>9789584293640</v>
      </c>
      <c r="J3160" s="3">
        <v>1</v>
      </c>
      <c r="K3160" s="8"/>
      <c r="L3160" s="9"/>
      <c r="M3160" s="17">
        <v>70000</v>
      </c>
      <c r="N3160" s="17">
        <v>70000</v>
      </c>
      <c r="O3160" s="10"/>
      <c r="P3160" s="10"/>
      <c r="Q3160" s="11">
        <v>72000</v>
      </c>
      <c r="R3160" s="11">
        <v>72000</v>
      </c>
      <c r="S3160" s="12">
        <v>66000</v>
      </c>
      <c r="T3160" s="12">
        <v>66000</v>
      </c>
      <c r="U3160" s="9"/>
      <c r="V3160" s="9"/>
      <c r="W3160" s="43">
        <f t="shared" si="255"/>
        <v>69333</v>
      </c>
      <c r="X3160" s="43">
        <f t="shared" si="254"/>
        <v>69333</v>
      </c>
    </row>
    <row r="3161" spans="1:24" ht="15" x14ac:dyDescent="0.25">
      <c r="A3161" s="44">
        <v>3158</v>
      </c>
      <c r="B3161" s="3" t="s">
        <v>776</v>
      </c>
      <c r="C3161" s="3" t="s">
        <v>10472</v>
      </c>
      <c r="D3161" s="3" t="s">
        <v>8721</v>
      </c>
      <c r="E3161" s="3">
        <v>2021</v>
      </c>
      <c r="F3161" s="3" t="s">
        <v>656</v>
      </c>
      <c r="G3161" s="3" t="s">
        <v>278</v>
      </c>
      <c r="H3161" s="3" t="s">
        <v>2839</v>
      </c>
      <c r="I3161" s="5">
        <v>9789584285300</v>
      </c>
      <c r="J3161" s="3">
        <v>1</v>
      </c>
      <c r="K3161" s="8"/>
      <c r="L3161" s="9"/>
      <c r="M3161" s="17">
        <v>88000</v>
      </c>
      <c r="N3161" s="17">
        <v>88000</v>
      </c>
      <c r="O3161" s="10">
        <v>75900</v>
      </c>
      <c r="P3161" s="10">
        <v>75900</v>
      </c>
      <c r="Q3161" s="11">
        <v>90000</v>
      </c>
      <c r="R3161" s="11">
        <v>90000</v>
      </c>
      <c r="S3161" s="12">
        <v>83000</v>
      </c>
      <c r="T3161" s="12">
        <v>83000</v>
      </c>
      <c r="U3161" s="9"/>
      <c r="V3161" s="9"/>
      <c r="W3161" s="43">
        <f t="shared" si="255"/>
        <v>84225</v>
      </c>
      <c r="X3161" s="43">
        <f t="shared" si="254"/>
        <v>84225</v>
      </c>
    </row>
    <row r="3162" spans="1:24" ht="15" x14ac:dyDescent="0.25">
      <c r="A3162" s="44">
        <v>3159</v>
      </c>
      <c r="B3162" s="3" t="s">
        <v>433</v>
      </c>
      <c r="C3162" s="3" t="s">
        <v>9706</v>
      </c>
      <c r="D3162" s="3" t="s">
        <v>3166</v>
      </c>
      <c r="E3162" s="3">
        <v>2020</v>
      </c>
      <c r="F3162" s="3" t="s">
        <v>3144</v>
      </c>
      <c r="G3162" s="3" t="s">
        <v>1442</v>
      </c>
      <c r="H3162" s="3">
        <v>1</v>
      </c>
      <c r="I3162" s="5">
        <v>9789584285553</v>
      </c>
      <c r="J3162" s="5">
        <v>4</v>
      </c>
      <c r="K3162" s="8"/>
      <c r="L3162" s="9"/>
      <c r="M3162" s="17">
        <v>170000</v>
      </c>
      <c r="N3162" s="17">
        <v>170000</v>
      </c>
      <c r="O3162" s="10">
        <v>53900</v>
      </c>
      <c r="P3162" s="10">
        <v>53900</v>
      </c>
      <c r="Q3162" s="11">
        <v>174000</v>
      </c>
      <c r="R3162" s="11">
        <v>174000</v>
      </c>
      <c r="S3162" s="12">
        <v>161000</v>
      </c>
      <c r="T3162" s="12">
        <v>161000</v>
      </c>
      <c r="U3162" s="9">
        <v>73500</v>
      </c>
      <c r="V3162" s="9">
        <f>U3162</f>
        <v>73500</v>
      </c>
      <c r="W3162" s="43">
        <f t="shared" si="255"/>
        <v>126480</v>
      </c>
      <c r="X3162" s="43">
        <f t="shared" si="254"/>
        <v>505920</v>
      </c>
    </row>
    <row r="3163" spans="1:24" ht="15" x14ac:dyDescent="0.25">
      <c r="A3163" s="44">
        <v>3160</v>
      </c>
      <c r="B3163" s="3" t="s">
        <v>776</v>
      </c>
      <c r="C3163" s="3" t="s">
        <v>10479</v>
      </c>
      <c r="D3163" s="3" t="s">
        <v>8721</v>
      </c>
      <c r="E3163" s="3">
        <v>2021</v>
      </c>
      <c r="F3163" s="3" t="s">
        <v>656</v>
      </c>
      <c r="G3163" s="3" t="s">
        <v>278</v>
      </c>
      <c r="H3163" s="3" t="s">
        <v>2839</v>
      </c>
      <c r="I3163" s="5">
        <v>9789584298645</v>
      </c>
      <c r="J3163" s="3">
        <v>1</v>
      </c>
      <c r="K3163" s="8"/>
      <c r="L3163" s="9"/>
      <c r="M3163" s="17">
        <v>88000</v>
      </c>
      <c r="N3163" s="17">
        <v>88000</v>
      </c>
      <c r="O3163" s="10">
        <v>68200</v>
      </c>
      <c r="P3163" s="10">
        <v>68200</v>
      </c>
      <c r="Q3163" s="11">
        <v>90000</v>
      </c>
      <c r="R3163" s="11">
        <v>90000</v>
      </c>
      <c r="S3163" s="12">
        <v>83000</v>
      </c>
      <c r="T3163" s="12">
        <v>83000</v>
      </c>
      <c r="U3163" s="9"/>
      <c r="V3163" s="9"/>
      <c r="W3163" s="43">
        <f t="shared" si="255"/>
        <v>82300</v>
      </c>
      <c r="X3163" s="43">
        <f t="shared" si="254"/>
        <v>82300</v>
      </c>
    </row>
    <row r="3164" spans="1:24" ht="15" x14ac:dyDescent="0.25">
      <c r="A3164" s="44">
        <v>3161</v>
      </c>
      <c r="B3164" s="3" t="s">
        <v>776</v>
      </c>
      <c r="C3164" s="3" t="s">
        <v>12071</v>
      </c>
      <c r="D3164" s="3" t="s">
        <v>8848</v>
      </c>
      <c r="E3164" s="3">
        <v>2020</v>
      </c>
      <c r="F3164" s="3" t="s">
        <v>656</v>
      </c>
      <c r="G3164" s="3" t="s">
        <v>8761</v>
      </c>
      <c r="H3164" s="3" t="s">
        <v>2839</v>
      </c>
      <c r="I3164" s="5">
        <v>9788491818212</v>
      </c>
      <c r="J3164" s="3">
        <v>1</v>
      </c>
      <c r="K3164" s="8"/>
      <c r="L3164" s="9"/>
      <c r="M3164" s="17">
        <v>145000</v>
      </c>
      <c r="N3164" s="17">
        <v>145000</v>
      </c>
      <c r="O3164" s="10">
        <v>171400</v>
      </c>
      <c r="P3164" s="10">
        <v>171400</v>
      </c>
      <c r="Q3164" s="11">
        <v>149000</v>
      </c>
      <c r="R3164" s="11">
        <v>149000</v>
      </c>
      <c r="S3164" s="12">
        <v>139000</v>
      </c>
      <c r="T3164" s="12">
        <v>139000</v>
      </c>
      <c r="U3164" s="9">
        <v>150840</v>
      </c>
      <c r="V3164" s="9">
        <f>U3164</f>
        <v>150840</v>
      </c>
      <c r="W3164" s="43">
        <f t="shared" si="255"/>
        <v>151048</v>
      </c>
      <c r="X3164" s="43">
        <f t="shared" si="254"/>
        <v>151048</v>
      </c>
    </row>
    <row r="3165" spans="1:24" ht="15" x14ac:dyDescent="0.25">
      <c r="A3165" s="44">
        <v>3162</v>
      </c>
      <c r="B3165" s="3" t="s">
        <v>776</v>
      </c>
      <c r="C3165" s="3" t="s">
        <v>10443</v>
      </c>
      <c r="D3165" s="3" t="s">
        <v>8776</v>
      </c>
      <c r="E3165" s="3">
        <v>2021</v>
      </c>
      <c r="F3165" s="3" t="s">
        <v>656</v>
      </c>
      <c r="G3165" s="3" t="s">
        <v>8774</v>
      </c>
      <c r="H3165" s="3" t="s">
        <v>2839</v>
      </c>
      <c r="I3165" s="5">
        <v>9788418027192</v>
      </c>
      <c r="J3165" s="3">
        <v>1</v>
      </c>
      <c r="K3165" s="8"/>
      <c r="L3165" s="9"/>
      <c r="M3165" s="17">
        <v>135000</v>
      </c>
      <c r="N3165" s="17">
        <v>135000</v>
      </c>
      <c r="O3165" s="10">
        <v>162300</v>
      </c>
      <c r="P3165" s="10">
        <v>162300</v>
      </c>
      <c r="Q3165" s="11">
        <v>139000</v>
      </c>
      <c r="R3165" s="11">
        <v>139000</v>
      </c>
      <c r="S3165" s="12">
        <v>130000</v>
      </c>
      <c r="T3165" s="12">
        <v>130000</v>
      </c>
      <c r="U3165" s="9">
        <v>140400</v>
      </c>
      <c r="V3165" s="9">
        <f>U3165</f>
        <v>140400</v>
      </c>
      <c r="W3165" s="43">
        <f t="shared" si="255"/>
        <v>141340</v>
      </c>
      <c r="X3165" s="43">
        <f t="shared" si="254"/>
        <v>141340</v>
      </c>
    </row>
    <row r="3166" spans="1:24" ht="15" x14ac:dyDescent="0.25">
      <c r="A3166" s="44">
        <v>3163</v>
      </c>
      <c r="B3166" s="3" t="s">
        <v>4598</v>
      </c>
      <c r="C3166" s="3" t="s">
        <v>9861</v>
      </c>
      <c r="D3166" s="3" t="s">
        <v>4600</v>
      </c>
      <c r="E3166" s="3" t="s">
        <v>4601</v>
      </c>
      <c r="F3166" s="3" t="s">
        <v>1501</v>
      </c>
      <c r="G3166" s="3" t="s">
        <v>4601</v>
      </c>
      <c r="H3166" s="3" t="s">
        <v>4531</v>
      </c>
      <c r="I3166" s="3" t="s">
        <v>4622</v>
      </c>
      <c r="J3166" s="3">
        <v>5</v>
      </c>
      <c r="K3166" s="8"/>
      <c r="L3166" s="9"/>
      <c r="M3166" s="17">
        <v>63000</v>
      </c>
      <c r="N3166" s="17">
        <v>63000</v>
      </c>
      <c r="O3166" s="10">
        <v>60500</v>
      </c>
      <c r="P3166" s="10">
        <v>60500</v>
      </c>
      <c r="Q3166" s="11">
        <v>65000</v>
      </c>
      <c r="R3166" s="11">
        <v>65000</v>
      </c>
      <c r="S3166" s="12">
        <v>60000</v>
      </c>
      <c r="T3166" s="12">
        <v>60000</v>
      </c>
      <c r="U3166" s="9">
        <v>82500</v>
      </c>
      <c r="V3166" s="9">
        <f>U3166</f>
        <v>82500</v>
      </c>
      <c r="W3166" s="43">
        <f t="shared" si="255"/>
        <v>66200</v>
      </c>
      <c r="X3166" s="43">
        <f t="shared" si="254"/>
        <v>331000</v>
      </c>
    </row>
    <row r="3167" spans="1:24" ht="15" x14ac:dyDescent="0.25">
      <c r="A3167" s="44">
        <v>3164</v>
      </c>
      <c r="B3167" s="3" t="s">
        <v>5529</v>
      </c>
      <c r="C3167" s="3" t="s">
        <v>10314</v>
      </c>
      <c r="D3167" s="3" t="s">
        <v>8164</v>
      </c>
      <c r="E3167" s="3">
        <v>2024</v>
      </c>
      <c r="F3167" s="3" t="s">
        <v>529</v>
      </c>
      <c r="G3167" s="3" t="s">
        <v>278</v>
      </c>
      <c r="H3167" s="3"/>
      <c r="I3167" s="5">
        <v>9786287665828</v>
      </c>
      <c r="J3167" s="5">
        <v>1</v>
      </c>
      <c r="K3167" s="8"/>
      <c r="L3167" s="9"/>
      <c r="M3167" s="17">
        <v>101000</v>
      </c>
      <c r="N3167" s="17">
        <v>101000</v>
      </c>
      <c r="O3167" s="10">
        <v>86900</v>
      </c>
      <c r="P3167" s="10">
        <v>86900</v>
      </c>
      <c r="Q3167" s="11">
        <v>103000</v>
      </c>
      <c r="R3167" s="11">
        <v>103000</v>
      </c>
      <c r="S3167" s="12">
        <v>95000</v>
      </c>
      <c r="T3167" s="12">
        <v>95000</v>
      </c>
      <c r="U3167" s="9"/>
      <c r="V3167" s="9"/>
      <c r="W3167" s="43">
        <f t="shared" si="255"/>
        <v>96475</v>
      </c>
      <c r="X3167" s="43">
        <f t="shared" si="254"/>
        <v>96475</v>
      </c>
    </row>
    <row r="3168" spans="1:24" ht="15" x14ac:dyDescent="0.25">
      <c r="A3168" s="44">
        <v>3165</v>
      </c>
      <c r="B3168" s="3" t="s">
        <v>11563</v>
      </c>
      <c r="C3168" s="3" t="s">
        <v>4738</v>
      </c>
      <c r="D3168" s="3" t="s">
        <v>11564</v>
      </c>
      <c r="E3168" s="3">
        <v>2023</v>
      </c>
      <c r="F3168" s="3" t="s">
        <v>23</v>
      </c>
      <c r="G3168" s="3" t="s">
        <v>578</v>
      </c>
      <c r="H3168" s="3">
        <v>1</v>
      </c>
      <c r="I3168" s="5">
        <v>9789585036413</v>
      </c>
      <c r="J3168" s="3">
        <v>5</v>
      </c>
      <c r="K3168" s="8"/>
      <c r="L3168" s="9"/>
      <c r="M3168" s="17">
        <v>193000</v>
      </c>
      <c r="N3168" s="17">
        <v>193000</v>
      </c>
      <c r="O3168" s="10">
        <v>166100</v>
      </c>
      <c r="P3168" s="10">
        <v>166100</v>
      </c>
      <c r="Q3168" s="11">
        <v>198000</v>
      </c>
      <c r="R3168" s="11">
        <v>198000</v>
      </c>
      <c r="S3168" s="12">
        <v>181000</v>
      </c>
      <c r="T3168" s="12">
        <v>181000</v>
      </c>
      <c r="U3168" s="9">
        <v>226500</v>
      </c>
      <c r="V3168" s="9">
        <f>U3168</f>
        <v>226500</v>
      </c>
      <c r="W3168" s="43">
        <f t="shared" si="255"/>
        <v>192920</v>
      </c>
      <c r="X3168" s="43">
        <f t="shared" si="254"/>
        <v>964600</v>
      </c>
    </row>
    <row r="3169" spans="1:24" ht="15" x14ac:dyDescent="0.25">
      <c r="A3169" s="44">
        <v>3166</v>
      </c>
      <c r="B3169" s="3" t="s">
        <v>11411</v>
      </c>
      <c r="C3169" s="3" t="s">
        <v>10710</v>
      </c>
      <c r="D3169" s="3" t="s">
        <v>12519</v>
      </c>
      <c r="E3169" s="3">
        <v>2019</v>
      </c>
      <c r="F3169" s="3" t="s">
        <v>1346</v>
      </c>
      <c r="G3169" s="3" t="s">
        <v>999</v>
      </c>
      <c r="H3169" s="3" t="s">
        <v>275</v>
      </c>
      <c r="I3169" s="5">
        <v>9789587717778</v>
      </c>
      <c r="J3169" s="3">
        <v>1</v>
      </c>
      <c r="K3169" s="8"/>
      <c r="L3169" s="9"/>
      <c r="M3169" s="17">
        <v>81000</v>
      </c>
      <c r="N3169" s="17">
        <v>81000</v>
      </c>
      <c r="O3169" s="10">
        <v>69300</v>
      </c>
      <c r="P3169" s="10">
        <v>69300</v>
      </c>
      <c r="Q3169" s="11">
        <v>83000</v>
      </c>
      <c r="R3169" s="11">
        <v>83000</v>
      </c>
      <c r="S3169" s="12">
        <v>76000</v>
      </c>
      <c r="T3169" s="12">
        <v>76000</v>
      </c>
      <c r="U3169" s="9">
        <v>94500</v>
      </c>
      <c r="V3169" s="9">
        <f>U3169</f>
        <v>94500</v>
      </c>
      <c r="W3169" s="43">
        <f t="shared" si="255"/>
        <v>80760</v>
      </c>
      <c r="X3169" s="43">
        <f t="shared" si="254"/>
        <v>80760</v>
      </c>
    </row>
    <row r="3170" spans="1:24" ht="15" x14ac:dyDescent="0.25">
      <c r="A3170" s="44">
        <v>3167</v>
      </c>
      <c r="B3170" s="3" t="s">
        <v>4738</v>
      </c>
      <c r="C3170" s="3" t="s">
        <v>11928</v>
      </c>
      <c r="D3170" s="3" t="s">
        <v>4740</v>
      </c>
      <c r="E3170" s="3">
        <v>2018</v>
      </c>
      <c r="F3170" s="3" t="s">
        <v>4713</v>
      </c>
      <c r="G3170" s="3" t="s">
        <v>4741</v>
      </c>
      <c r="H3170" s="3"/>
      <c r="I3170" s="5">
        <v>9788417289133</v>
      </c>
      <c r="J3170" s="5">
        <v>1</v>
      </c>
      <c r="K3170" s="8"/>
      <c r="L3170" s="9"/>
      <c r="M3170" s="17">
        <v>218000</v>
      </c>
      <c r="N3170" s="17">
        <v>218000</v>
      </c>
      <c r="O3170" s="10">
        <v>170400</v>
      </c>
      <c r="P3170" s="10">
        <v>170400</v>
      </c>
      <c r="Q3170" s="11">
        <v>224000</v>
      </c>
      <c r="R3170" s="11">
        <v>224000</v>
      </c>
      <c r="S3170" s="12">
        <v>209000</v>
      </c>
      <c r="T3170" s="12">
        <v>209000</v>
      </c>
      <c r="U3170" s="9">
        <v>129600</v>
      </c>
      <c r="V3170" s="9">
        <f>U3170</f>
        <v>129600</v>
      </c>
      <c r="W3170" s="43">
        <f t="shared" si="255"/>
        <v>190200</v>
      </c>
      <c r="X3170" s="43">
        <f t="shared" si="254"/>
        <v>190200</v>
      </c>
    </row>
    <row r="3171" spans="1:24" ht="15" x14ac:dyDescent="0.25">
      <c r="A3171" s="44">
        <v>3168</v>
      </c>
      <c r="B3171" s="3" t="s">
        <v>4738</v>
      </c>
      <c r="C3171" s="3" t="s">
        <v>4772</v>
      </c>
      <c r="D3171" s="3" t="s">
        <v>4773</v>
      </c>
      <c r="E3171" s="3">
        <v>2003</v>
      </c>
      <c r="F3171" s="3" t="s">
        <v>4713</v>
      </c>
      <c r="G3171" s="3"/>
      <c r="H3171" s="3"/>
      <c r="I3171" s="5"/>
      <c r="J3171" s="5">
        <v>1</v>
      </c>
      <c r="K3171" s="8"/>
      <c r="L3171" s="9"/>
      <c r="M3171" s="17">
        <v>2105000</v>
      </c>
      <c r="N3171" s="17">
        <v>2105000</v>
      </c>
      <c r="O3171" s="10"/>
      <c r="P3171" s="10"/>
      <c r="Q3171" s="11">
        <v>2164000</v>
      </c>
      <c r="R3171" s="11">
        <v>2164000</v>
      </c>
      <c r="S3171" s="12">
        <v>1986000</v>
      </c>
      <c r="T3171" s="12">
        <v>1986000</v>
      </c>
      <c r="U3171" s="9"/>
      <c r="V3171" s="9"/>
      <c r="W3171" s="43">
        <f t="shared" si="255"/>
        <v>2085000</v>
      </c>
      <c r="X3171" s="43">
        <f t="shared" si="254"/>
        <v>2085000</v>
      </c>
    </row>
    <row r="3172" spans="1:24" ht="15" x14ac:dyDescent="0.25">
      <c r="A3172" s="44">
        <v>3169</v>
      </c>
      <c r="B3172" s="3" t="s">
        <v>5087</v>
      </c>
      <c r="C3172" s="3" t="s">
        <v>11944</v>
      </c>
      <c r="D3172" s="5" t="s">
        <v>2456</v>
      </c>
      <c r="E3172" s="3">
        <v>2020</v>
      </c>
      <c r="F3172" s="3" t="s">
        <v>1346</v>
      </c>
      <c r="G3172" s="3" t="s">
        <v>5145</v>
      </c>
      <c r="H3172" s="3" t="s">
        <v>5091</v>
      </c>
      <c r="I3172" s="15" t="s">
        <v>5146</v>
      </c>
      <c r="J3172" s="5">
        <v>4</v>
      </c>
      <c r="K3172" s="8"/>
      <c r="L3172" s="9"/>
      <c r="M3172" s="17">
        <v>135000</v>
      </c>
      <c r="N3172" s="17">
        <v>135000</v>
      </c>
      <c r="O3172" s="10">
        <v>153500</v>
      </c>
      <c r="P3172" s="10">
        <v>153500</v>
      </c>
      <c r="Q3172" s="11">
        <v>139000</v>
      </c>
      <c r="R3172" s="11">
        <v>139000</v>
      </c>
      <c r="S3172" s="12">
        <v>128000</v>
      </c>
      <c r="T3172" s="12">
        <v>128000</v>
      </c>
      <c r="U3172" s="9">
        <v>106911</v>
      </c>
      <c r="V3172" s="9">
        <f t="shared" ref="V3172:V3182" si="256">U3172</f>
        <v>106911</v>
      </c>
      <c r="W3172" s="43">
        <f t="shared" si="255"/>
        <v>132482</v>
      </c>
      <c r="X3172" s="43">
        <f t="shared" si="254"/>
        <v>529928</v>
      </c>
    </row>
    <row r="3173" spans="1:24" ht="15" x14ac:dyDescent="0.25">
      <c r="A3173" s="44">
        <v>3170</v>
      </c>
      <c r="B3173" s="3" t="s">
        <v>407</v>
      </c>
      <c r="C3173" s="3" t="s">
        <v>12013</v>
      </c>
      <c r="D3173" s="3" t="s">
        <v>7263</v>
      </c>
      <c r="E3173" s="3">
        <v>2017</v>
      </c>
      <c r="F3173" s="3" t="s">
        <v>12450</v>
      </c>
      <c r="G3173" s="3" t="s">
        <v>410</v>
      </c>
      <c r="H3173" s="3"/>
      <c r="I3173" s="5">
        <v>9789588843551</v>
      </c>
      <c r="J3173" s="3">
        <v>1</v>
      </c>
      <c r="K3173" s="8"/>
      <c r="L3173" s="9"/>
      <c r="M3173" s="17">
        <v>96000</v>
      </c>
      <c r="N3173" s="17">
        <v>96000</v>
      </c>
      <c r="O3173" s="10">
        <v>70400</v>
      </c>
      <c r="P3173" s="10">
        <v>70400</v>
      </c>
      <c r="Q3173" s="11">
        <v>98000</v>
      </c>
      <c r="R3173" s="11">
        <v>98000</v>
      </c>
      <c r="S3173" s="12">
        <v>91000</v>
      </c>
      <c r="T3173" s="12">
        <v>91000</v>
      </c>
      <c r="U3173" s="9">
        <v>96000</v>
      </c>
      <c r="V3173" s="9">
        <f t="shared" si="256"/>
        <v>96000</v>
      </c>
      <c r="W3173" s="43">
        <f t="shared" si="255"/>
        <v>90280</v>
      </c>
      <c r="X3173" s="43">
        <f t="shared" si="254"/>
        <v>90280</v>
      </c>
    </row>
    <row r="3174" spans="1:24" ht="15" x14ac:dyDescent="0.25">
      <c r="A3174" s="44">
        <v>3171</v>
      </c>
      <c r="B3174" s="3" t="s">
        <v>31</v>
      </c>
      <c r="C3174" s="3" t="s">
        <v>10570</v>
      </c>
      <c r="D3174" s="3" t="s">
        <v>33</v>
      </c>
      <c r="E3174" s="5">
        <v>2024</v>
      </c>
      <c r="F3174" s="6" t="s">
        <v>23</v>
      </c>
      <c r="G3174" s="6" t="s">
        <v>12326</v>
      </c>
      <c r="H3174" s="6" t="s">
        <v>34</v>
      </c>
      <c r="I3174" s="13">
        <v>9788490524794</v>
      </c>
      <c r="J3174" s="81">
        <v>6</v>
      </c>
      <c r="K3174" s="8"/>
      <c r="L3174" s="9"/>
      <c r="M3174" s="17">
        <v>576000</v>
      </c>
      <c r="N3174" s="17">
        <v>576000</v>
      </c>
      <c r="O3174" s="10">
        <v>495000</v>
      </c>
      <c r="P3174" s="10">
        <v>495000</v>
      </c>
      <c r="Q3174" s="11">
        <v>590000</v>
      </c>
      <c r="R3174" s="11">
        <v>590000</v>
      </c>
      <c r="S3174" s="12">
        <v>540000</v>
      </c>
      <c r="T3174" s="12">
        <v>540000</v>
      </c>
      <c r="U3174" s="9">
        <v>626400</v>
      </c>
      <c r="V3174" s="9">
        <f t="shared" si="256"/>
        <v>626400</v>
      </c>
      <c r="W3174" s="43">
        <f t="shared" si="255"/>
        <v>565480</v>
      </c>
      <c r="X3174" s="43">
        <f t="shared" si="254"/>
        <v>3392880</v>
      </c>
    </row>
    <row r="3175" spans="1:24" ht="15" x14ac:dyDescent="0.25">
      <c r="A3175" s="44">
        <v>3172</v>
      </c>
      <c r="B3175" s="3" t="s">
        <v>4716</v>
      </c>
      <c r="C3175" s="3" t="s">
        <v>4790</v>
      </c>
      <c r="D3175" s="3" t="s">
        <v>4718</v>
      </c>
      <c r="E3175" s="3">
        <v>2009</v>
      </c>
      <c r="F3175" s="3" t="s">
        <v>4713</v>
      </c>
      <c r="G3175" s="3" t="s">
        <v>4719</v>
      </c>
      <c r="H3175" s="3"/>
      <c r="I3175" s="5">
        <v>9788483642030</v>
      </c>
      <c r="J3175" s="5">
        <v>1</v>
      </c>
      <c r="K3175" s="8"/>
      <c r="L3175" s="9"/>
      <c r="M3175" s="17">
        <v>143000</v>
      </c>
      <c r="N3175" s="17">
        <v>143000</v>
      </c>
      <c r="O3175" s="10">
        <v>123600</v>
      </c>
      <c r="P3175" s="10">
        <v>123600</v>
      </c>
      <c r="Q3175" s="11">
        <v>147000</v>
      </c>
      <c r="R3175" s="11">
        <v>147000</v>
      </c>
      <c r="S3175" s="12">
        <v>137000</v>
      </c>
      <c r="T3175" s="12">
        <v>137000</v>
      </c>
      <c r="U3175" s="9">
        <v>148680</v>
      </c>
      <c r="V3175" s="9">
        <f t="shared" si="256"/>
        <v>148680</v>
      </c>
      <c r="W3175" s="43">
        <f t="shared" si="255"/>
        <v>139856</v>
      </c>
      <c r="X3175" s="43">
        <f t="shared" si="254"/>
        <v>139856</v>
      </c>
    </row>
    <row r="3176" spans="1:24" ht="15" x14ac:dyDescent="0.25">
      <c r="A3176" s="44">
        <v>3173</v>
      </c>
      <c r="B3176" s="3" t="s">
        <v>5721</v>
      </c>
      <c r="C3176" s="3" t="s">
        <v>10005</v>
      </c>
      <c r="D3176" s="3" t="s">
        <v>5723</v>
      </c>
      <c r="E3176" s="3">
        <v>2019</v>
      </c>
      <c r="F3176" s="3" t="s">
        <v>1346</v>
      </c>
      <c r="G3176" s="3" t="s">
        <v>5724</v>
      </c>
      <c r="H3176" s="3" t="s">
        <v>10928</v>
      </c>
      <c r="I3176" s="5">
        <v>9788417782993</v>
      </c>
      <c r="J3176" s="3">
        <v>2</v>
      </c>
      <c r="K3176" s="8"/>
      <c r="L3176" s="9"/>
      <c r="M3176" s="17">
        <v>125000</v>
      </c>
      <c r="N3176" s="17">
        <v>125000</v>
      </c>
      <c r="O3176" s="10"/>
      <c r="P3176" s="10"/>
      <c r="Q3176" s="11">
        <v>128000</v>
      </c>
      <c r="R3176" s="11">
        <v>128000</v>
      </c>
      <c r="S3176" s="12">
        <v>119000</v>
      </c>
      <c r="T3176" s="12">
        <v>119000</v>
      </c>
      <c r="U3176" s="9">
        <v>121680</v>
      </c>
      <c r="V3176" s="9">
        <f t="shared" si="256"/>
        <v>121680</v>
      </c>
      <c r="W3176" s="43">
        <f t="shared" si="255"/>
        <v>123420</v>
      </c>
      <c r="X3176" s="43">
        <f t="shared" si="254"/>
        <v>246840</v>
      </c>
    </row>
    <row r="3177" spans="1:24" ht="15" x14ac:dyDescent="0.25">
      <c r="A3177" s="44">
        <v>3174</v>
      </c>
      <c r="B3177" s="3" t="s">
        <v>1005</v>
      </c>
      <c r="C3177" s="3" t="s">
        <v>9544</v>
      </c>
      <c r="D3177" s="3" t="s">
        <v>1007</v>
      </c>
      <c r="E3177" s="3">
        <v>2025</v>
      </c>
      <c r="F3177" s="3" t="s">
        <v>656</v>
      </c>
      <c r="G3177" s="3" t="s">
        <v>249</v>
      </c>
      <c r="H3177" s="3">
        <v>1</v>
      </c>
      <c r="I3177" s="5">
        <v>9789587927962</v>
      </c>
      <c r="J3177" s="5">
        <v>4</v>
      </c>
      <c r="K3177" s="8"/>
      <c r="L3177" s="9"/>
      <c r="M3177" s="17">
        <v>95000</v>
      </c>
      <c r="N3177" s="17">
        <v>95000</v>
      </c>
      <c r="O3177" s="10">
        <v>81400</v>
      </c>
      <c r="P3177" s="10">
        <v>81400</v>
      </c>
      <c r="Q3177" s="11">
        <v>97000</v>
      </c>
      <c r="R3177" s="11">
        <v>97000</v>
      </c>
      <c r="S3177" s="12">
        <v>89000</v>
      </c>
      <c r="T3177" s="12">
        <v>89000</v>
      </c>
      <c r="U3177" s="9">
        <v>111000</v>
      </c>
      <c r="V3177" s="9">
        <f t="shared" si="256"/>
        <v>111000</v>
      </c>
      <c r="W3177" s="43">
        <f t="shared" si="255"/>
        <v>94680</v>
      </c>
      <c r="X3177" s="43">
        <f t="shared" si="254"/>
        <v>378720</v>
      </c>
    </row>
    <row r="3178" spans="1:24" ht="15" x14ac:dyDescent="0.25">
      <c r="A3178" s="44">
        <v>3175</v>
      </c>
      <c r="B3178" s="27" t="s">
        <v>2216</v>
      </c>
      <c r="C3178" s="3" t="s">
        <v>9635</v>
      </c>
      <c r="D3178" s="3" t="s">
        <v>12407</v>
      </c>
      <c r="E3178" s="3">
        <v>2011</v>
      </c>
      <c r="F3178" s="3" t="s">
        <v>1346</v>
      </c>
      <c r="G3178" s="3" t="s">
        <v>2460</v>
      </c>
      <c r="H3178" s="3">
        <v>1</v>
      </c>
      <c r="I3178" s="3">
        <v>8493961841</v>
      </c>
      <c r="J3178" s="3">
        <v>1</v>
      </c>
      <c r="K3178" s="8"/>
      <c r="L3178" s="9"/>
      <c r="M3178" s="17">
        <v>145000</v>
      </c>
      <c r="N3178" s="17">
        <v>145000</v>
      </c>
      <c r="O3178" s="10"/>
      <c r="P3178" s="10"/>
      <c r="Q3178" s="11">
        <v>150000</v>
      </c>
      <c r="R3178" s="11">
        <v>150000</v>
      </c>
      <c r="S3178" s="12">
        <v>139000</v>
      </c>
      <c r="T3178" s="12">
        <v>139000</v>
      </c>
      <c r="U3178" s="9">
        <v>266553</v>
      </c>
      <c r="V3178" s="9">
        <f t="shared" si="256"/>
        <v>266553</v>
      </c>
      <c r="W3178" s="43">
        <f t="shared" si="255"/>
        <v>175138</v>
      </c>
      <c r="X3178" s="43">
        <f t="shared" si="254"/>
        <v>175138</v>
      </c>
    </row>
    <row r="3179" spans="1:24" ht="15" x14ac:dyDescent="0.25">
      <c r="A3179" s="44">
        <v>3176</v>
      </c>
      <c r="B3179" s="3" t="s">
        <v>5359</v>
      </c>
      <c r="C3179" s="3" t="s">
        <v>12225</v>
      </c>
      <c r="D3179" s="3" t="s">
        <v>11328</v>
      </c>
      <c r="E3179" s="3">
        <v>2023</v>
      </c>
      <c r="F3179" s="3" t="s">
        <v>5392</v>
      </c>
      <c r="G3179" s="3" t="s">
        <v>5393</v>
      </c>
      <c r="H3179" s="3">
        <v>1</v>
      </c>
      <c r="I3179" s="5">
        <v>9788419067111</v>
      </c>
      <c r="J3179" s="5">
        <v>3</v>
      </c>
      <c r="K3179" s="8"/>
      <c r="L3179" s="9"/>
      <c r="M3179" s="17">
        <v>196000</v>
      </c>
      <c r="N3179" s="17">
        <v>196000</v>
      </c>
      <c r="O3179" s="10"/>
      <c r="P3179" s="10"/>
      <c r="Q3179" s="11">
        <v>201000</v>
      </c>
      <c r="R3179" s="11">
        <v>201000</v>
      </c>
      <c r="S3179" s="12">
        <v>188000</v>
      </c>
      <c r="T3179" s="12">
        <v>188000</v>
      </c>
      <c r="U3179" s="9">
        <v>194040</v>
      </c>
      <c r="V3179" s="9">
        <f t="shared" si="256"/>
        <v>194040</v>
      </c>
      <c r="W3179" s="43">
        <f t="shared" si="255"/>
        <v>194760</v>
      </c>
      <c r="X3179" s="43">
        <f t="shared" si="254"/>
        <v>584280</v>
      </c>
    </row>
    <row r="3180" spans="1:24" ht="15" x14ac:dyDescent="0.25">
      <c r="A3180" s="44">
        <v>3177</v>
      </c>
      <c r="B3180" s="3" t="s">
        <v>2831</v>
      </c>
      <c r="C3180" s="3" t="s">
        <v>11640</v>
      </c>
      <c r="D3180" s="3" t="s">
        <v>8214</v>
      </c>
      <c r="E3180" s="3">
        <v>2016</v>
      </c>
      <c r="F3180" s="3" t="s">
        <v>656</v>
      </c>
      <c r="G3180" s="3" t="s">
        <v>249</v>
      </c>
      <c r="H3180" s="3"/>
      <c r="I3180" s="5">
        <v>9789587625967</v>
      </c>
      <c r="J3180" s="5">
        <v>1</v>
      </c>
      <c r="K3180" s="8"/>
      <c r="L3180" s="9"/>
      <c r="M3180" s="17">
        <v>46000</v>
      </c>
      <c r="N3180" s="17">
        <v>46000</v>
      </c>
      <c r="O3180" s="10">
        <v>39600</v>
      </c>
      <c r="P3180" s="10">
        <v>39600</v>
      </c>
      <c r="Q3180" s="11">
        <v>47000</v>
      </c>
      <c r="R3180" s="11">
        <v>47000</v>
      </c>
      <c r="S3180" s="12">
        <v>43000</v>
      </c>
      <c r="T3180" s="12">
        <v>43000</v>
      </c>
      <c r="U3180" s="9">
        <v>54000</v>
      </c>
      <c r="V3180" s="9">
        <f t="shared" si="256"/>
        <v>54000</v>
      </c>
      <c r="W3180" s="43">
        <f t="shared" si="255"/>
        <v>45920</v>
      </c>
      <c r="X3180" s="43">
        <f t="shared" si="254"/>
        <v>45920</v>
      </c>
    </row>
    <row r="3181" spans="1:24" ht="15" x14ac:dyDescent="0.25">
      <c r="A3181" s="44">
        <v>3178</v>
      </c>
      <c r="B3181" s="3" t="s">
        <v>2831</v>
      </c>
      <c r="C3181" s="3" t="s">
        <v>11260</v>
      </c>
      <c r="D3181" s="3" t="s">
        <v>3417</v>
      </c>
      <c r="E3181" s="3">
        <v>2023</v>
      </c>
      <c r="F3181" s="3" t="s">
        <v>656</v>
      </c>
      <c r="G3181" s="3" t="s">
        <v>249</v>
      </c>
      <c r="H3181" s="3" t="s">
        <v>291</v>
      </c>
      <c r="I3181" s="5">
        <v>9789587925173</v>
      </c>
      <c r="J3181" s="88">
        <v>15</v>
      </c>
      <c r="K3181" s="8"/>
      <c r="L3181" s="9"/>
      <c r="M3181" s="17">
        <v>114000</v>
      </c>
      <c r="N3181" s="17">
        <v>114000</v>
      </c>
      <c r="O3181" s="10">
        <v>97900</v>
      </c>
      <c r="P3181" s="10">
        <v>97900</v>
      </c>
      <c r="Q3181" s="11">
        <v>117000</v>
      </c>
      <c r="R3181" s="11">
        <v>117000</v>
      </c>
      <c r="S3181" s="12">
        <v>107000</v>
      </c>
      <c r="T3181" s="12">
        <v>107000</v>
      </c>
      <c r="U3181" s="9">
        <v>133500</v>
      </c>
      <c r="V3181" s="9">
        <f t="shared" si="256"/>
        <v>133500</v>
      </c>
      <c r="W3181" s="43">
        <f t="shared" si="255"/>
        <v>113880</v>
      </c>
      <c r="X3181" s="43">
        <f t="shared" si="254"/>
        <v>1708200</v>
      </c>
    </row>
    <row r="3182" spans="1:24" ht="15" x14ac:dyDescent="0.25">
      <c r="A3182" s="44">
        <v>3179</v>
      </c>
      <c r="B3182" s="3" t="s">
        <v>2831</v>
      </c>
      <c r="C3182" s="3" t="s">
        <v>10321</v>
      </c>
      <c r="D3182" s="3" t="s">
        <v>8214</v>
      </c>
      <c r="E3182" s="3">
        <v>2011</v>
      </c>
      <c r="F3182" s="3" t="s">
        <v>656</v>
      </c>
      <c r="G3182" s="3" t="s">
        <v>249</v>
      </c>
      <c r="H3182" s="3"/>
      <c r="I3182" s="5">
        <v>9789588675664</v>
      </c>
      <c r="J3182" s="5">
        <v>1</v>
      </c>
      <c r="K3182" s="8"/>
      <c r="L3182" s="9"/>
      <c r="M3182" s="17">
        <v>52000</v>
      </c>
      <c r="N3182" s="17">
        <v>52000</v>
      </c>
      <c r="O3182" s="10">
        <v>45100</v>
      </c>
      <c r="P3182" s="10">
        <v>45100</v>
      </c>
      <c r="Q3182" s="11">
        <v>54000</v>
      </c>
      <c r="R3182" s="11">
        <v>54000</v>
      </c>
      <c r="S3182" s="12">
        <v>49000</v>
      </c>
      <c r="T3182" s="12">
        <v>49000</v>
      </c>
      <c r="U3182" s="9">
        <v>61500</v>
      </c>
      <c r="V3182" s="9">
        <f t="shared" si="256"/>
        <v>61500</v>
      </c>
      <c r="W3182" s="43">
        <f t="shared" si="255"/>
        <v>52320</v>
      </c>
      <c r="X3182" s="43">
        <f t="shared" si="254"/>
        <v>52320</v>
      </c>
    </row>
    <row r="3183" spans="1:24" ht="15" x14ac:dyDescent="0.25">
      <c r="A3183" s="44">
        <v>3180</v>
      </c>
      <c r="B3183" s="3" t="s">
        <v>433</v>
      </c>
      <c r="C3183" s="3" t="s">
        <v>10105</v>
      </c>
      <c r="D3183" s="3" t="s">
        <v>6589</v>
      </c>
      <c r="E3183" s="3">
        <v>2006</v>
      </c>
      <c r="F3183" s="3" t="s">
        <v>1346</v>
      </c>
      <c r="G3183" s="3" t="s">
        <v>6590</v>
      </c>
      <c r="H3183" s="3"/>
      <c r="I3183" s="36">
        <v>9788433966438</v>
      </c>
      <c r="J3183" s="7">
        <v>1</v>
      </c>
      <c r="K3183" s="8"/>
      <c r="L3183" s="9"/>
      <c r="M3183" s="17">
        <v>92000</v>
      </c>
      <c r="N3183" s="17">
        <v>92000</v>
      </c>
      <c r="O3183" s="10">
        <v>79200</v>
      </c>
      <c r="P3183" s="10">
        <v>79200</v>
      </c>
      <c r="Q3183" s="11">
        <v>94000</v>
      </c>
      <c r="R3183" s="11">
        <v>94000</v>
      </c>
      <c r="S3183" s="12">
        <v>86000</v>
      </c>
      <c r="T3183" s="12">
        <v>86000</v>
      </c>
      <c r="U3183" s="9"/>
      <c r="V3183" s="9"/>
      <c r="W3183" s="43">
        <f t="shared" si="255"/>
        <v>87800</v>
      </c>
      <c r="X3183" s="43">
        <f t="shared" si="254"/>
        <v>87800</v>
      </c>
    </row>
    <row r="3184" spans="1:24" ht="15" x14ac:dyDescent="0.25">
      <c r="A3184" s="44">
        <v>3181</v>
      </c>
      <c r="B3184" s="3" t="s">
        <v>11069</v>
      </c>
      <c r="C3184" s="3" t="s">
        <v>9829</v>
      </c>
      <c r="D3184" s="5" t="s">
        <v>11072</v>
      </c>
      <c r="E3184" s="3">
        <v>2022</v>
      </c>
      <c r="F3184" s="3" t="s">
        <v>23</v>
      </c>
      <c r="G3184" s="3" t="s">
        <v>249</v>
      </c>
      <c r="H3184" s="3">
        <v>1</v>
      </c>
      <c r="I3184" s="15">
        <v>9789587923889</v>
      </c>
      <c r="J3184" s="88">
        <v>15</v>
      </c>
      <c r="K3184" s="8"/>
      <c r="L3184" s="9"/>
      <c r="M3184" s="17">
        <v>105000</v>
      </c>
      <c r="N3184" s="17">
        <v>105000</v>
      </c>
      <c r="O3184" s="10">
        <v>90200</v>
      </c>
      <c r="P3184" s="10">
        <v>90200</v>
      </c>
      <c r="Q3184" s="11">
        <v>107000</v>
      </c>
      <c r="R3184" s="11">
        <v>107000</v>
      </c>
      <c r="S3184" s="12">
        <v>98000</v>
      </c>
      <c r="T3184" s="12">
        <v>98000</v>
      </c>
      <c r="U3184" s="9">
        <v>123000</v>
      </c>
      <c r="V3184" s="9">
        <f>U3184</f>
        <v>123000</v>
      </c>
      <c r="W3184" s="43">
        <f t="shared" si="255"/>
        <v>104640</v>
      </c>
      <c r="X3184" s="43">
        <f t="shared" si="254"/>
        <v>1569600</v>
      </c>
    </row>
    <row r="3185" spans="1:24" ht="15" x14ac:dyDescent="0.25">
      <c r="A3185" s="44">
        <v>3182</v>
      </c>
      <c r="B3185" s="3" t="s">
        <v>4119</v>
      </c>
      <c r="C3185" s="3" t="s">
        <v>12197</v>
      </c>
      <c r="D3185" s="3" t="s">
        <v>341</v>
      </c>
      <c r="E3185" s="3">
        <v>2015</v>
      </c>
      <c r="F3185" s="3"/>
      <c r="G3185" s="3" t="s">
        <v>4140</v>
      </c>
      <c r="H3185" s="3"/>
      <c r="I3185" s="5">
        <v>9788416277308</v>
      </c>
      <c r="J3185" s="5">
        <v>2</v>
      </c>
      <c r="K3185" s="8"/>
      <c r="L3185" s="9"/>
      <c r="M3185" s="17">
        <v>172000</v>
      </c>
      <c r="N3185" s="17">
        <v>172000</v>
      </c>
      <c r="O3185" s="10">
        <v>199000</v>
      </c>
      <c r="P3185" s="10">
        <v>199000</v>
      </c>
      <c r="Q3185" s="11">
        <v>176000</v>
      </c>
      <c r="R3185" s="11">
        <v>176000</v>
      </c>
      <c r="S3185" s="12">
        <v>164000</v>
      </c>
      <c r="T3185" s="12">
        <v>164000</v>
      </c>
      <c r="U3185" s="9">
        <v>372078</v>
      </c>
      <c r="V3185" s="9">
        <f>U3185</f>
        <v>372078</v>
      </c>
      <c r="W3185" s="43">
        <f t="shared" si="255"/>
        <v>216616</v>
      </c>
      <c r="X3185" s="43">
        <f t="shared" si="254"/>
        <v>433232</v>
      </c>
    </row>
    <row r="3186" spans="1:24" ht="15" x14ac:dyDescent="0.25">
      <c r="A3186" s="44">
        <v>3183</v>
      </c>
      <c r="B3186" s="3" t="s">
        <v>53</v>
      </c>
      <c r="C3186" s="3" t="s">
        <v>10812</v>
      </c>
      <c r="D3186" s="3" t="s">
        <v>95</v>
      </c>
      <c r="E3186" s="5">
        <v>2024</v>
      </c>
      <c r="F3186" s="6" t="s">
        <v>23</v>
      </c>
      <c r="G3186" s="6" t="s">
        <v>12326</v>
      </c>
      <c r="H3186" s="6" t="s">
        <v>47</v>
      </c>
      <c r="I3186" s="13">
        <v>9788490525173</v>
      </c>
      <c r="J3186" s="7">
        <v>13</v>
      </c>
      <c r="K3186" s="8"/>
      <c r="L3186" s="9"/>
      <c r="M3186" s="17">
        <v>218000</v>
      </c>
      <c r="N3186" s="17">
        <v>218000</v>
      </c>
      <c r="O3186" s="10">
        <v>187000</v>
      </c>
      <c r="P3186" s="10">
        <v>187000</v>
      </c>
      <c r="Q3186" s="11">
        <v>223000</v>
      </c>
      <c r="R3186" s="11">
        <v>223000</v>
      </c>
      <c r="S3186" s="12">
        <v>204000</v>
      </c>
      <c r="T3186" s="12">
        <v>204000</v>
      </c>
      <c r="U3186" s="9">
        <v>223200</v>
      </c>
      <c r="V3186" s="9">
        <f>U3186</f>
        <v>223200</v>
      </c>
      <c r="W3186" s="43">
        <f t="shared" si="255"/>
        <v>211040</v>
      </c>
      <c r="X3186" s="43">
        <f t="shared" si="254"/>
        <v>2743520</v>
      </c>
    </row>
    <row r="3187" spans="1:24" ht="15" x14ac:dyDescent="0.25">
      <c r="A3187" s="44">
        <v>3184</v>
      </c>
      <c r="B3187" s="27" t="s">
        <v>1397</v>
      </c>
      <c r="C3187" s="3" t="s">
        <v>2461</v>
      </c>
      <c r="D3187" s="3" t="s">
        <v>2462</v>
      </c>
      <c r="E3187" s="3">
        <v>2018</v>
      </c>
      <c r="F3187" s="3" t="s">
        <v>1410</v>
      </c>
      <c r="G3187" s="3" t="s">
        <v>1485</v>
      </c>
      <c r="H3187" s="3"/>
      <c r="I3187" s="5">
        <v>9788417225988</v>
      </c>
      <c r="J3187" s="3">
        <v>1</v>
      </c>
      <c r="K3187" s="8"/>
      <c r="L3187" s="9"/>
      <c r="M3187" s="17">
        <v>388000</v>
      </c>
      <c r="N3187" s="17">
        <v>388000</v>
      </c>
      <c r="O3187" s="10"/>
      <c r="P3187" s="10"/>
      <c r="Q3187" s="11">
        <v>399000</v>
      </c>
      <c r="R3187" s="11">
        <v>399000</v>
      </c>
      <c r="S3187" s="12">
        <v>371000</v>
      </c>
      <c r="T3187" s="12">
        <v>371000</v>
      </c>
      <c r="U3187" s="9">
        <v>133200</v>
      </c>
      <c r="V3187" s="9">
        <f>U3187</f>
        <v>133200</v>
      </c>
      <c r="W3187" s="43">
        <f t="shared" si="255"/>
        <v>322800</v>
      </c>
      <c r="X3187" s="43">
        <f t="shared" si="254"/>
        <v>322800</v>
      </c>
    </row>
    <row r="3188" spans="1:24" ht="15" x14ac:dyDescent="0.25">
      <c r="A3188" s="44">
        <v>3185</v>
      </c>
      <c r="B3188" s="3" t="s">
        <v>433</v>
      </c>
      <c r="C3188" s="3" t="s">
        <v>10104</v>
      </c>
      <c r="D3188" s="3" t="s">
        <v>6586</v>
      </c>
      <c r="E3188" s="3">
        <v>2025</v>
      </c>
      <c r="F3188" s="3" t="s">
        <v>1501</v>
      </c>
      <c r="G3188" s="3" t="s">
        <v>6587</v>
      </c>
      <c r="H3188" s="3"/>
      <c r="I3188" s="36">
        <v>9788410257733</v>
      </c>
      <c r="J3188" s="7">
        <v>1</v>
      </c>
      <c r="K3188" s="8"/>
      <c r="L3188" s="9"/>
      <c r="M3188" s="17">
        <v>167000</v>
      </c>
      <c r="N3188" s="17">
        <v>167000</v>
      </c>
      <c r="O3188" s="10"/>
      <c r="P3188" s="10"/>
      <c r="Q3188" s="11">
        <v>172000</v>
      </c>
      <c r="R3188" s="11">
        <v>172000</v>
      </c>
      <c r="S3188" s="12">
        <v>160000</v>
      </c>
      <c r="T3188" s="12">
        <v>160000</v>
      </c>
      <c r="U3188" s="9"/>
      <c r="V3188" s="9"/>
      <c r="W3188" s="43">
        <f t="shared" si="255"/>
        <v>166333</v>
      </c>
      <c r="X3188" s="43">
        <f t="shared" si="254"/>
        <v>166333</v>
      </c>
    </row>
    <row r="3189" spans="1:24" ht="15" x14ac:dyDescent="0.25">
      <c r="A3189" s="44">
        <v>3186</v>
      </c>
      <c r="B3189" s="3" t="s">
        <v>12672</v>
      </c>
      <c r="C3189" s="3" t="s">
        <v>10328</v>
      </c>
      <c r="D3189" s="3" t="s">
        <v>8290</v>
      </c>
      <c r="E3189" s="3">
        <v>2015</v>
      </c>
      <c r="F3189" s="3" t="s">
        <v>656</v>
      </c>
      <c r="G3189" s="3" t="s">
        <v>249</v>
      </c>
      <c r="H3189" s="3"/>
      <c r="I3189" s="5">
        <v>9789587623963</v>
      </c>
      <c r="J3189" s="5">
        <v>1</v>
      </c>
      <c r="K3189" s="8"/>
      <c r="L3189" s="9"/>
      <c r="M3189" s="17">
        <v>47000</v>
      </c>
      <c r="N3189" s="17">
        <v>47000</v>
      </c>
      <c r="O3189" s="10">
        <v>40700</v>
      </c>
      <c r="P3189" s="10">
        <v>40700</v>
      </c>
      <c r="Q3189" s="11">
        <v>48000</v>
      </c>
      <c r="R3189" s="11">
        <v>48000</v>
      </c>
      <c r="S3189" s="12">
        <v>44000</v>
      </c>
      <c r="T3189" s="12">
        <v>44000</v>
      </c>
      <c r="U3189" s="9">
        <v>55500</v>
      </c>
      <c r="V3189" s="9">
        <f>U3189</f>
        <v>55500</v>
      </c>
      <c r="W3189" s="43">
        <f t="shared" si="255"/>
        <v>47040</v>
      </c>
      <c r="X3189" s="43">
        <f t="shared" si="254"/>
        <v>47040</v>
      </c>
    </row>
    <row r="3190" spans="1:24" ht="15" x14ac:dyDescent="0.25">
      <c r="A3190" s="44">
        <v>3187</v>
      </c>
      <c r="B3190" s="3" t="s">
        <v>4766</v>
      </c>
      <c r="C3190" s="3" t="s">
        <v>11931</v>
      </c>
      <c r="D3190" s="3" t="s">
        <v>4718</v>
      </c>
      <c r="E3190" s="3">
        <v>2023</v>
      </c>
      <c r="F3190" s="3" t="s">
        <v>4713</v>
      </c>
      <c r="G3190" s="3" t="s">
        <v>601</v>
      </c>
      <c r="H3190" s="3"/>
      <c r="I3190" s="5">
        <v>9788412774719</v>
      </c>
      <c r="J3190" s="5">
        <v>1</v>
      </c>
      <c r="K3190" s="8"/>
      <c r="L3190" s="9"/>
      <c r="M3190" s="17">
        <v>218000</v>
      </c>
      <c r="N3190" s="17">
        <v>218000</v>
      </c>
      <c r="O3190" s="10">
        <v>271600</v>
      </c>
      <c r="P3190" s="10">
        <v>271600</v>
      </c>
      <c r="Q3190" s="11">
        <v>224000</v>
      </c>
      <c r="R3190" s="11">
        <v>224000</v>
      </c>
      <c r="S3190" s="12">
        <v>209000</v>
      </c>
      <c r="T3190" s="12">
        <v>209000</v>
      </c>
      <c r="U3190" s="9">
        <v>216000</v>
      </c>
      <c r="V3190" s="9">
        <f>U3190</f>
        <v>216000</v>
      </c>
      <c r="W3190" s="43">
        <f t="shared" si="255"/>
        <v>227720</v>
      </c>
      <c r="X3190" s="43">
        <f t="shared" si="254"/>
        <v>227720</v>
      </c>
    </row>
    <row r="3191" spans="1:24" ht="15" x14ac:dyDescent="0.25">
      <c r="A3191" s="44">
        <v>3188</v>
      </c>
      <c r="B3191" s="3" t="s">
        <v>5866</v>
      </c>
      <c r="C3191" s="3" t="s">
        <v>10248</v>
      </c>
      <c r="D3191" s="3" t="s">
        <v>7607</v>
      </c>
      <c r="E3191" s="3">
        <v>2024</v>
      </c>
      <c r="F3191" s="3" t="s">
        <v>1873</v>
      </c>
      <c r="G3191" s="3" t="s">
        <v>7608</v>
      </c>
      <c r="H3191" s="3" t="s">
        <v>7609</v>
      </c>
      <c r="I3191" s="5">
        <v>9788409601349</v>
      </c>
      <c r="J3191" s="3">
        <v>3</v>
      </c>
      <c r="K3191" s="8"/>
      <c r="L3191" s="9"/>
      <c r="M3191" s="17">
        <v>556000</v>
      </c>
      <c r="N3191" s="17">
        <v>556000</v>
      </c>
      <c r="O3191" s="10"/>
      <c r="P3191" s="10"/>
      <c r="Q3191" s="11">
        <v>572000</v>
      </c>
      <c r="R3191" s="11">
        <v>572000</v>
      </c>
      <c r="S3191" s="12">
        <v>532000</v>
      </c>
      <c r="T3191" s="12">
        <v>532000</v>
      </c>
      <c r="U3191" s="9"/>
      <c r="V3191" s="9"/>
      <c r="W3191" s="43">
        <f t="shared" si="255"/>
        <v>553333</v>
      </c>
      <c r="X3191" s="43">
        <f t="shared" si="254"/>
        <v>1659999</v>
      </c>
    </row>
    <row r="3192" spans="1:24" ht="13.5" customHeight="1" x14ac:dyDescent="0.25">
      <c r="A3192" s="44">
        <v>3189</v>
      </c>
      <c r="B3192" s="3" t="s">
        <v>10895</v>
      </c>
      <c r="C3192" s="3" t="s">
        <v>10581</v>
      </c>
      <c r="D3192" s="3" t="s">
        <v>12358</v>
      </c>
      <c r="E3192" s="3">
        <v>2023</v>
      </c>
      <c r="F3192" s="3" t="s">
        <v>656</v>
      </c>
      <c r="G3192" s="3" t="s">
        <v>744</v>
      </c>
      <c r="H3192" s="3" t="s">
        <v>745</v>
      </c>
      <c r="I3192" s="5">
        <v>9788417656645</v>
      </c>
      <c r="J3192" s="3">
        <v>1</v>
      </c>
      <c r="K3192" s="8"/>
      <c r="L3192" s="9"/>
      <c r="M3192" s="17">
        <v>230000</v>
      </c>
      <c r="N3192" s="17">
        <v>230000</v>
      </c>
      <c r="O3192" s="10">
        <v>198000</v>
      </c>
      <c r="P3192" s="10">
        <v>198000</v>
      </c>
      <c r="Q3192" s="11">
        <v>236000</v>
      </c>
      <c r="R3192" s="11">
        <v>236000</v>
      </c>
      <c r="S3192" s="12">
        <v>216000</v>
      </c>
      <c r="T3192" s="12">
        <v>216000</v>
      </c>
      <c r="U3192" s="9"/>
      <c r="V3192" s="9"/>
      <c r="W3192" s="43">
        <f t="shared" si="255"/>
        <v>220000</v>
      </c>
      <c r="X3192" s="43">
        <f t="shared" si="254"/>
        <v>220000</v>
      </c>
    </row>
    <row r="3193" spans="1:24" ht="15" x14ac:dyDescent="0.25">
      <c r="A3193" s="44">
        <v>3190</v>
      </c>
      <c r="B3193" s="3" t="s">
        <v>776</v>
      </c>
      <c r="C3193" s="3" t="s">
        <v>10957</v>
      </c>
      <c r="D3193" s="3" t="s">
        <v>1188</v>
      </c>
      <c r="E3193" s="3">
        <v>2024</v>
      </c>
      <c r="F3193" s="3" t="s">
        <v>656</v>
      </c>
      <c r="G3193" s="3" t="s">
        <v>1189</v>
      </c>
      <c r="H3193" s="3"/>
      <c r="I3193" s="5">
        <v>9789586658232</v>
      </c>
      <c r="J3193" s="5">
        <v>1</v>
      </c>
      <c r="K3193" s="8"/>
      <c r="L3193" s="9"/>
      <c r="M3193" s="17">
        <v>146000</v>
      </c>
      <c r="N3193" s="17">
        <v>146000</v>
      </c>
      <c r="O3193" s="10">
        <v>125400</v>
      </c>
      <c r="P3193" s="10">
        <v>125400</v>
      </c>
      <c r="Q3193" s="11">
        <v>149000</v>
      </c>
      <c r="R3193" s="11">
        <v>149000</v>
      </c>
      <c r="S3193" s="12">
        <v>137000</v>
      </c>
      <c r="T3193" s="12">
        <v>137000</v>
      </c>
      <c r="U3193" s="9"/>
      <c r="V3193" s="9"/>
      <c r="W3193" s="43">
        <f t="shared" si="255"/>
        <v>139350</v>
      </c>
      <c r="X3193" s="43">
        <f t="shared" si="254"/>
        <v>139350</v>
      </c>
    </row>
    <row r="3194" spans="1:24" ht="15" x14ac:dyDescent="0.25">
      <c r="A3194" s="44">
        <v>3191</v>
      </c>
      <c r="B3194" s="3" t="s">
        <v>7469</v>
      </c>
      <c r="C3194" s="3" t="s">
        <v>10740</v>
      </c>
      <c r="D3194" s="3" t="s">
        <v>189</v>
      </c>
      <c r="E3194" s="3">
        <v>2021</v>
      </c>
      <c r="F3194" s="3" t="s">
        <v>23</v>
      </c>
      <c r="G3194" s="3" t="s">
        <v>12340</v>
      </c>
      <c r="H3194" s="3">
        <v>1</v>
      </c>
      <c r="I3194" s="5">
        <v>9789588060132</v>
      </c>
      <c r="J3194" s="3">
        <v>2</v>
      </c>
      <c r="K3194" s="8"/>
      <c r="L3194" s="9"/>
      <c r="M3194" s="17">
        <v>183000</v>
      </c>
      <c r="N3194" s="17">
        <v>183000</v>
      </c>
      <c r="O3194" s="10"/>
      <c r="P3194" s="10"/>
      <c r="Q3194" s="11">
        <v>188000</v>
      </c>
      <c r="R3194" s="11">
        <v>188000</v>
      </c>
      <c r="S3194" s="12">
        <v>174000</v>
      </c>
      <c r="T3194" s="12">
        <v>174000</v>
      </c>
      <c r="U3194" s="9"/>
      <c r="V3194" s="9"/>
      <c r="W3194" s="43">
        <f t="shared" si="255"/>
        <v>181667</v>
      </c>
      <c r="X3194" s="43">
        <f t="shared" si="254"/>
        <v>363334</v>
      </c>
    </row>
    <row r="3195" spans="1:24" ht="15" x14ac:dyDescent="0.25">
      <c r="A3195" s="44">
        <v>3192</v>
      </c>
      <c r="B3195" s="7" t="s">
        <v>11480</v>
      </c>
      <c r="C3195" s="3" t="s">
        <v>10121</v>
      </c>
      <c r="D3195" s="3" t="s">
        <v>6728</v>
      </c>
      <c r="E3195" s="3">
        <v>2017</v>
      </c>
      <c r="F3195" s="3" t="s">
        <v>1346</v>
      </c>
      <c r="G3195" s="3" t="s">
        <v>1671</v>
      </c>
      <c r="H3195" s="3" t="s">
        <v>6686</v>
      </c>
      <c r="I3195" s="36">
        <v>9788417086275</v>
      </c>
      <c r="J3195" s="3">
        <v>3</v>
      </c>
      <c r="K3195" s="8"/>
      <c r="L3195" s="9"/>
      <c r="M3195" s="17">
        <v>81000</v>
      </c>
      <c r="N3195" s="17">
        <v>81000</v>
      </c>
      <c r="O3195" s="10"/>
      <c r="P3195" s="10"/>
      <c r="Q3195" s="11">
        <v>83000</v>
      </c>
      <c r="R3195" s="11">
        <v>83000</v>
      </c>
      <c r="S3195" s="12">
        <v>77000</v>
      </c>
      <c r="T3195" s="12">
        <v>77000</v>
      </c>
      <c r="U3195" s="9">
        <v>48000</v>
      </c>
      <c r="V3195" s="9">
        <f>U3195</f>
        <v>48000</v>
      </c>
      <c r="W3195" s="43">
        <f t="shared" si="255"/>
        <v>72250</v>
      </c>
      <c r="X3195" s="43">
        <f t="shared" si="254"/>
        <v>216750</v>
      </c>
    </row>
    <row r="3196" spans="1:24" ht="15" x14ac:dyDescent="0.25">
      <c r="A3196" s="44">
        <v>3193</v>
      </c>
      <c r="B3196" s="3" t="s">
        <v>12545</v>
      </c>
      <c r="C3196" s="3" t="s">
        <v>12003</v>
      </c>
      <c r="D3196" s="3" t="s">
        <v>6899</v>
      </c>
      <c r="E3196" s="3">
        <v>2020</v>
      </c>
      <c r="F3196" s="3" t="s">
        <v>2502</v>
      </c>
      <c r="G3196" s="3" t="s">
        <v>6900</v>
      </c>
      <c r="H3196" s="3" t="s">
        <v>11505</v>
      </c>
      <c r="I3196" s="5">
        <v>9786074488340</v>
      </c>
      <c r="J3196" s="5">
        <v>1</v>
      </c>
      <c r="K3196" s="8"/>
      <c r="L3196" s="9"/>
      <c r="M3196" s="17">
        <v>735000</v>
      </c>
      <c r="N3196" s="17">
        <v>735000</v>
      </c>
      <c r="O3196" s="10">
        <v>411400</v>
      </c>
      <c r="P3196" s="10">
        <v>411400</v>
      </c>
      <c r="Q3196" s="11">
        <v>752000</v>
      </c>
      <c r="R3196" s="11">
        <v>752000</v>
      </c>
      <c r="S3196" s="12">
        <v>689000</v>
      </c>
      <c r="T3196" s="12">
        <v>689000</v>
      </c>
      <c r="U3196" s="9"/>
      <c r="V3196" s="9"/>
      <c r="W3196" s="43">
        <f t="shared" si="255"/>
        <v>646850</v>
      </c>
      <c r="X3196" s="43">
        <f t="shared" si="254"/>
        <v>646850</v>
      </c>
    </row>
    <row r="3197" spans="1:24" ht="15" x14ac:dyDescent="0.25">
      <c r="A3197" s="44">
        <v>3194</v>
      </c>
      <c r="B3197" s="27" t="s">
        <v>1355</v>
      </c>
      <c r="C3197" s="3" t="s">
        <v>9636</v>
      </c>
      <c r="D3197" s="3" t="s">
        <v>1798</v>
      </c>
      <c r="E3197" s="3"/>
      <c r="F3197" s="3" t="s">
        <v>1346</v>
      </c>
      <c r="G3197" s="3" t="s">
        <v>1070</v>
      </c>
      <c r="H3197" s="3"/>
      <c r="I3197" s="5">
        <v>9789586397421</v>
      </c>
      <c r="J3197" s="3">
        <v>2</v>
      </c>
      <c r="K3197" s="8"/>
      <c r="L3197" s="9"/>
      <c r="M3197" s="17">
        <v>70000</v>
      </c>
      <c r="N3197" s="17">
        <v>70000</v>
      </c>
      <c r="O3197" s="10">
        <v>60500</v>
      </c>
      <c r="P3197" s="10">
        <v>60500</v>
      </c>
      <c r="Q3197" s="11">
        <v>72000</v>
      </c>
      <c r="R3197" s="11">
        <v>72000</v>
      </c>
      <c r="S3197" s="12">
        <v>66000</v>
      </c>
      <c r="T3197" s="12">
        <v>66000</v>
      </c>
      <c r="U3197" s="9">
        <v>82500</v>
      </c>
      <c r="V3197" s="9">
        <f>U3197</f>
        <v>82500</v>
      </c>
      <c r="W3197" s="43">
        <f t="shared" si="255"/>
        <v>70200</v>
      </c>
      <c r="X3197" s="43">
        <f t="shared" si="254"/>
        <v>140400</v>
      </c>
    </row>
    <row r="3198" spans="1:24" ht="15" x14ac:dyDescent="0.25">
      <c r="A3198" s="44">
        <v>3195</v>
      </c>
      <c r="B3198" s="3" t="s">
        <v>11448</v>
      </c>
      <c r="C3198" s="3" t="s">
        <v>10090</v>
      </c>
      <c r="D3198" s="3"/>
      <c r="E3198" s="3">
        <v>2020</v>
      </c>
      <c r="F3198" s="3" t="s">
        <v>1531</v>
      </c>
      <c r="G3198" s="3" t="s">
        <v>296</v>
      </c>
      <c r="H3198" s="3" t="s">
        <v>11449</v>
      </c>
      <c r="I3198" s="5">
        <v>9788497324427</v>
      </c>
      <c r="J3198" s="5">
        <v>2</v>
      </c>
      <c r="K3198" s="8"/>
      <c r="L3198" s="9"/>
      <c r="M3198" s="17"/>
      <c r="N3198" s="17"/>
      <c r="O3198" s="10">
        <v>33000</v>
      </c>
      <c r="P3198" s="10">
        <v>33000</v>
      </c>
      <c r="Q3198" s="11"/>
      <c r="R3198" s="11"/>
      <c r="S3198" s="12"/>
      <c r="T3198" s="12"/>
      <c r="U3198" s="9">
        <v>194400</v>
      </c>
      <c r="V3198" s="9">
        <f>U3198</f>
        <v>194400</v>
      </c>
      <c r="W3198" s="43">
        <f t="shared" si="255"/>
        <v>113700</v>
      </c>
      <c r="X3198" s="43">
        <f t="shared" si="254"/>
        <v>227400</v>
      </c>
    </row>
    <row r="3199" spans="1:24" ht="15" x14ac:dyDescent="0.25">
      <c r="A3199" s="44">
        <v>3196</v>
      </c>
      <c r="B3199" s="3" t="s">
        <v>776</v>
      </c>
      <c r="C3199" s="3" t="s">
        <v>10953</v>
      </c>
      <c r="D3199" s="3" t="s">
        <v>1164</v>
      </c>
      <c r="E3199" s="3">
        <v>2024</v>
      </c>
      <c r="F3199" s="3" t="s">
        <v>656</v>
      </c>
      <c r="G3199" s="3" t="s">
        <v>1165</v>
      </c>
      <c r="H3199" s="3"/>
      <c r="I3199" s="5">
        <v>9789585297531</v>
      </c>
      <c r="J3199" s="5">
        <v>1</v>
      </c>
      <c r="K3199" s="8"/>
      <c r="L3199" s="9"/>
      <c r="M3199" s="17">
        <v>147000</v>
      </c>
      <c r="N3199" s="17">
        <v>147000</v>
      </c>
      <c r="O3199" s="10">
        <v>126500</v>
      </c>
      <c r="P3199" s="10">
        <v>126500</v>
      </c>
      <c r="Q3199" s="11">
        <v>151000</v>
      </c>
      <c r="R3199" s="11">
        <v>151000</v>
      </c>
      <c r="S3199" s="12">
        <v>138000</v>
      </c>
      <c r="T3199" s="12">
        <v>138000</v>
      </c>
      <c r="U3199" s="9"/>
      <c r="V3199" s="9"/>
      <c r="W3199" s="43">
        <f t="shared" si="255"/>
        <v>140625</v>
      </c>
      <c r="X3199" s="43">
        <f t="shared" si="254"/>
        <v>140625</v>
      </c>
    </row>
    <row r="3200" spans="1:24" ht="15" x14ac:dyDescent="0.25">
      <c r="A3200" s="44">
        <v>3197</v>
      </c>
      <c r="B3200" s="3" t="s">
        <v>776</v>
      </c>
      <c r="C3200" s="3" t="s">
        <v>10772</v>
      </c>
      <c r="D3200" s="3" t="s">
        <v>8758</v>
      </c>
      <c r="E3200" s="3">
        <v>2022</v>
      </c>
      <c r="F3200" s="3"/>
      <c r="G3200" s="7" t="s">
        <v>5276</v>
      </c>
      <c r="H3200" s="3"/>
      <c r="I3200" s="5">
        <v>9788413145556</v>
      </c>
      <c r="J3200" s="3">
        <v>1</v>
      </c>
      <c r="K3200" s="8"/>
      <c r="L3200" s="9"/>
      <c r="M3200" s="17">
        <v>295000</v>
      </c>
      <c r="N3200" s="17">
        <v>295000</v>
      </c>
      <c r="O3200" s="10">
        <v>286500</v>
      </c>
      <c r="P3200" s="10">
        <v>286500</v>
      </c>
      <c r="Q3200" s="11">
        <v>303000</v>
      </c>
      <c r="R3200" s="11">
        <v>303000</v>
      </c>
      <c r="S3200" s="12">
        <v>283000</v>
      </c>
      <c r="T3200" s="12">
        <v>283000</v>
      </c>
      <c r="U3200" s="9">
        <v>294120</v>
      </c>
      <c r="V3200" s="9">
        <f>U3200</f>
        <v>294120</v>
      </c>
      <c r="W3200" s="43">
        <f t="shared" si="255"/>
        <v>292324</v>
      </c>
      <c r="X3200" s="43">
        <f t="shared" si="254"/>
        <v>292324</v>
      </c>
    </row>
    <row r="3201" spans="1:24" ht="15" x14ac:dyDescent="0.25">
      <c r="A3201" s="44">
        <v>3198</v>
      </c>
      <c r="B3201" s="3" t="s">
        <v>11629</v>
      </c>
      <c r="C3201" s="3" t="s">
        <v>10768</v>
      </c>
      <c r="D3201" s="3" t="s">
        <v>8661</v>
      </c>
      <c r="E3201" s="3">
        <v>2022</v>
      </c>
      <c r="F3201" s="3" t="s">
        <v>8598</v>
      </c>
      <c r="G3201" s="3" t="s">
        <v>278</v>
      </c>
      <c r="H3201" s="3">
        <v>1</v>
      </c>
      <c r="I3201" s="5">
        <v>9786280000169</v>
      </c>
      <c r="J3201" s="3">
        <v>1</v>
      </c>
      <c r="K3201" s="8"/>
      <c r="L3201" s="9"/>
      <c r="M3201" s="17">
        <v>96000</v>
      </c>
      <c r="N3201" s="17">
        <v>96000</v>
      </c>
      <c r="O3201" s="10">
        <v>136200</v>
      </c>
      <c r="P3201" s="10">
        <v>136200</v>
      </c>
      <c r="Q3201" s="11">
        <v>98000</v>
      </c>
      <c r="R3201" s="11">
        <v>98000</v>
      </c>
      <c r="S3201" s="12">
        <v>90000</v>
      </c>
      <c r="T3201" s="12">
        <v>90000</v>
      </c>
      <c r="U3201" s="9"/>
      <c r="V3201" s="9"/>
      <c r="W3201" s="43">
        <f t="shared" si="255"/>
        <v>105050</v>
      </c>
      <c r="X3201" s="43">
        <f t="shared" si="254"/>
        <v>105050</v>
      </c>
    </row>
    <row r="3202" spans="1:24" ht="15" x14ac:dyDescent="0.25">
      <c r="A3202" s="44">
        <v>3199</v>
      </c>
      <c r="B3202" s="3" t="s">
        <v>11629</v>
      </c>
      <c r="C3202" s="3" t="s">
        <v>10769</v>
      </c>
      <c r="D3202" s="3" t="s">
        <v>8661</v>
      </c>
      <c r="E3202" s="3">
        <v>2022</v>
      </c>
      <c r="F3202" s="3" t="s">
        <v>8598</v>
      </c>
      <c r="G3202" s="3" t="s">
        <v>278</v>
      </c>
      <c r="H3202" s="3">
        <v>1</v>
      </c>
      <c r="I3202" s="5">
        <v>9786280003108</v>
      </c>
      <c r="J3202" s="3">
        <v>1</v>
      </c>
      <c r="K3202" s="8"/>
      <c r="L3202" s="9"/>
      <c r="M3202" s="17">
        <v>83000</v>
      </c>
      <c r="N3202" s="17">
        <v>83000</v>
      </c>
      <c r="O3202" s="10">
        <v>71500</v>
      </c>
      <c r="P3202" s="10">
        <v>71500</v>
      </c>
      <c r="Q3202" s="11">
        <v>85000</v>
      </c>
      <c r="R3202" s="11">
        <v>85000</v>
      </c>
      <c r="S3202" s="12">
        <v>78000</v>
      </c>
      <c r="T3202" s="12">
        <v>78000</v>
      </c>
      <c r="U3202" s="9"/>
      <c r="V3202" s="9"/>
      <c r="W3202" s="43">
        <f t="shared" si="255"/>
        <v>79375</v>
      </c>
      <c r="X3202" s="43">
        <f t="shared" si="254"/>
        <v>79375</v>
      </c>
    </row>
    <row r="3203" spans="1:24" ht="15" x14ac:dyDescent="0.25">
      <c r="A3203" s="44">
        <v>3200</v>
      </c>
      <c r="B3203" s="3" t="s">
        <v>776</v>
      </c>
      <c r="C3203" s="3" t="s">
        <v>10771</v>
      </c>
      <c r="D3203" s="3" t="s">
        <v>8754</v>
      </c>
      <c r="E3203" s="3">
        <v>2021</v>
      </c>
      <c r="F3203" s="3"/>
      <c r="G3203" s="7" t="s">
        <v>1070</v>
      </c>
      <c r="H3203" s="3"/>
      <c r="I3203" s="5">
        <v>9788413143187</v>
      </c>
      <c r="J3203" s="3">
        <v>1</v>
      </c>
      <c r="K3203" s="8"/>
      <c r="L3203" s="9"/>
      <c r="M3203" s="17">
        <v>295000</v>
      </c>
      <c r="N3203" s="17">
        <v>295000</v>
      </c>
      <c r="O3203" s="10">
        <v>361800</v>
      </c>
      <c r="P3203" s="10">
        <v>361800</v>
      </c>
      <c r="Q3203" s="11">
        <v>303000</v>
      </c>
      <c r="R3203" s="11">
        <v>303000</v>
      </c>
      <c r="S3203" s="12">
        <v>283000</v>
      </c>
      <c r="T3203" s="12">
        <v>283000</v>
      </c>
      <c r="U3203" s="9">
        <v>294120</v>
      </c>
      <c r="V3203" s="9">
        <f>U3203</f>
        <v>294120</v>
      </c>
      <c r="W3203" s="43">
        <f t="shared" si="255"/>
        <v>307384</v>
      </c>
      <c r="X3203" s="43">
        <f t="shared" si="254"/>
        <v>307384</v>
      </c>
    </row>
    <row r="3204" spans="1:24" ht="15" x14ac:dyDescent="0.25">
      <c r="A3204" s="44">
        <v>3201</v>
      </c>
      <c r="B3204" s="3" t="s">
        <v>776</v>
      </c>
      <c r="C3204" s="3" t="s">
        <v>10774</v>
      </c>
      <c r="D3204" s="3" t="s">
        <v>8770</v>
      </c>
      <c r="E3204" s="3">
        <v>2019</v>
      </c>
      <c r="F3204" s="3"/>
      <c r="G3204" s="7" t="s">
        <v>8771</v>
      </c>
      <c r="H3204" s="3"/>
      <c r="I3204" s="5">
        <v>9788418002526</v>
      </c>
      <c r="J3204" s="3">
        <v>1</v>
      </c>
      <c r="K3204" s="8"/>
      <c r="L3204" s="9"/>
      <c r="M3204" s="17">
        <v>424000</v>
      </c>
      <c r="N3204" s="17">
        <v>424000</v>
      </c>
      <c r="O3204" s="10"/>
      <c r="P3204" s="10"/>
      <c r="Q3204" s="11">
        <v>436000</v>
      </c>
      <c r="R3204" s="11">
        <v>436000</v>
      </c>
      <c r="S3204" s="12">
        <v>407000</v>
      </c>
      <c r="T3204" s="12">
        <v>407000</v>
      </c>
      <c r="U3204" s="9">
        <v>424800</v>
      </c>
      <c r="V3204" s="9">
        <f>U3204</f>
        <v>424800</v>
      </c>
      <c r="W3204" s="43">
        <f t="shared" si="255"/>
        <v>422950</v>
      </c>
      <c r="X3204" s="43">
        <f t="shared" ref="X3204:X3267" si="257">W3204*J3204</f>
        <v>422950</v>
      </c>
    </row>
    <row r="3205" spans="1:24" ht="15" x14ac:dyDescent="0.25">
      <c r="A3205" s="44">
        <v>3202</v>
      </c>
      <c r="B3205" s="3" t="s">
        <v>53</v>
      </c>
      <c r="C3205" s="3" t="s">
        <v>11762</v>
      </c>
      <c r="D3205" s="3" t="s">
        <v>105</v>
      </c>
      <c r="E3205" s="5">
        <v>2022</v>
      </c>
      <c r="F3205" s="6" t="s">
        <v>23</v>
      </c>
      <c r="G3205" s="6" t="s">
        <v>12326</v>
      </c>
      <c r="H3205" s="6" t="s">
        <v>29</v>
      </c>
      <c r="I3205" s="5">
        <v>9788490524527</v>
      </c>
      <c r="J3205" s="7">
        <v>5</v>
      </c>
      <c r="K3205" s="8"/>
      <c r="L3205" s="9"/>
      <c r="M3205" s="17">
        <v>225000</v>
      </c>
      <c r="N3205" s="17">
        <v>225000</v>
      </c>
      <c r="O3205" s="10">
        <v>193600</v>
      </c>
      <c r="P3205" s="10">
        <v>193600</v>
      </c>
      <c r="Q3205" s="11">
        <v>231000</v>
      </c>
      <c r="R3205" s="11">
        <v>231000</v>
      </c>
      <c r="S3205" s="12">
        <v>211000</v>
      </c>
      <c r="T3205" s="12">
        <v>211000</v>
      </c>
      <c r="U3205" s="9">
        <v>208800</v>
      </c>
      <c r="V3205" s="9">
        <f>U3205</f>
        <v>208800</v>
      </c>
      <c r="W3205" s="43">
        <f t="shared" ref="W3205:W3268" si="258">ROUND(AVERAGE(K3205,M3205,O3205,Q3205,S3205,U3205),0)</f>
        <v>213880</v>
      </c>
      <c r="X3205" s="43">
        <f t="shared" si="257"/>
        <v>1069400</v>
      </c>
    </row>
    <row r="3206" spans="1:24" ht="15" x14ac:dyDescent="0.25">
      <c r="A3206" s="44">
        <v>3203</v>
      </c>
      <c r="B3206" s="3" t="s">
        <v>776</v>
      </c>
      <c r="C3206" s="3" t="s">
        <v>842</v>
      </c>
      <c r="D3206" s="3" t="s">
        <v>843</v>
      </c>
      <c r="E3206" s="3">
        <v>2022</v>
      </c>
      <c r="F3206" s="3" t="s">
        <v>656</v>
      </c>
      <c r="G3206" s="3" t="s">
        <v>278</v>
      </c>
      <c r="H3206" s="3" t="s">
        <v>745</v>
      </c>
      <c r="I3206" s="5">
        <v>9786280001036</v>
      </c>
      <c r="J3206" s="3">
        <v>1</v>
      </c>
      <c r="K3206" s="8"/>
      <c r="L3206" s="9"/>
      <c r="M3206" s="17">
        <v>76000</v>
      </c>
      <c r="N3206" s="17">
        <v>76000</v>
      </c>
      <c r="O3206" s="10">
        <v>64900</v>
      </c>
      <c r="P3206" s="10">
        <v>64900</v>
      </c>
      <c r="Q3206" s="11">
        <v>77000</v>
      </c>
      <c r="R3206" s="11">
        <v>77000</v>
      </c>
      <c r="S3206" s="12">
        <v>71000</v>
      </c>
      <c r="T3206" s="12">
        <v>71000</v>
      </c>
      <c r="U3206" s="9"/>
      <c r="V3206" s="9"/>
      <c r="W3206" s="43">
        <f t="shared" si="258"/>
        <v>72225</v>
      </c>
      <c r="X3206" s="43">
        <f t="shared" si="257"/>
        <v>72225</v>
      </c>
    </row>
    <row r="3207" spans="1:24" ht="15" x14ac:dyDescent="0.25">
      <c r="A3207" s="44">
        <v>3204</v>
      </c>
      <c r="B3207" s="3" t="s">
        <v>12341</v>
      </c>
      <c r="C3207" s="3" t="s">
        <v>491</v>
      </c>
      <c r="D3207" s="5" t="s">
        <v>492</v>
      </c>
      <c r="E3207" s="5">
        <v>2022</v>
      </c>
      <c r="F3207" s="3" t="s">
        <v>23</v>
      </c>
      <c r="G3207" s="3" t="s">
        <v>253</v>
      </c>
      <c r="H3207" s="3"/>
      <c r="I3207" s="5">
        <v>9789587788440</v>
      </c>
      <c r="J3207" s="16">
        <v>4</v>
      </c>
      <c r="K3207" s="8">
        <v>82800</v>
      </c>
      <c r="L3207" s="9">
        <v>82800</v>
      </c>
      <c r="M3207" s="17">
        <v>102000</v>
      </c>
      <c r="N3207" s="17">
        <v>102000</v>
      </c>
      <c r="O3207" s="10">
        <v>88000</v>
      </c>
      <c r="P3207" s="10">
        <v>88000</v>
      </c>
      <c r="Q3207" s="11">
        <v>105000</v>
      </c>
      <c r="R3207" s="11">
        <v>105000</v>
      </c>
      <c r="S3207" s="12">
        <v>96000</v>
      </c>
      <c r="T3207" s="12">
        <v>96000</v>
      </c>
      <c r="U3207" s="9">
        <v>120000</v>
      </c>
      <c r="V3207" s="9">
        <f>U3207</f>
        <v>120000</v>
      </c>
      <c r="W3207" s="43">
        <f t="shared" si="258"/>
        <v>98967</v>
      </c>
      <c r="X3207" s="43">
        <f t="shared" si="257"/>
        <v>395868</v>
      </c>
    </row>
    <row r="3208" spans="1:24" ht="15" x14ac:dyDescent="0.25">
      <c r="A3208" s="44">
        <v>3205</v>
      </c>
      <c r="B3208" s="3" t="s">
        <v>433</v>
      </c>
      <c r="C3208" s="3" t="s">
        <v>9714</v>
      </c>
      <c r="D3208" s="3" t="s">
        <v>3217</v>
      </c>
      <c r="E3208" s="3">
        <v>2019</v>
      </c>
      <c r="F3208" s="3" t="s">
        <v>3144</v>
      </c>
      <c r="G3208" s="3" t="s">
        <v>3218</v>
      </c>
      <c r="H3208" s="3"/>
      <c r="I3208" s="5">
        <v>9789584277688</v>
      </c>
      <c r="J3208" s="5">
        <v>5</v>
      </c>
      <c r="K3208" s="8"/>
      <c r="L3208" s="9"/>
      <c r="M3208" s="17">
        <v>54000</v>
      </c>
      <c r="N3208" s="17">
        <v>54000</v>
      </c>
      <c r="O3208" s="10">
        <v>46200</v>
      </c>
      <c r="P3208" s="10">
        <v>46200</v>
      </c>
      <c r="Q3208" s="11">
        <v>55000</v>
      </c>
      <c r="R3208" s="11">
        <v>55000</v>
      </c>
      <c r="S3208" s="12">
        <v>50000</v>
      </c>
      <c r="T3208" s="12">
        <v>50000</v>
      </c>
      <c r="U3208" s="9">
        <v>63000</v>
      </c>
      <c r="V3208" s="9">
        <f>U3208</f>
        <v>63000</v>
      </c>
      <c r="W3208" s="43">
        <f t="shared" si="258"/>
        <v>53640</v>
      </c>
      <c r="X3208" s="43">
        <f t="shared" si="257"/>
        <v>268200</v>
      </c>
    </row>
    <row r="3209" spans="1:24" ht="15" x14ac:dyDescent="0.25">
      <c r="A3209" s="44">
        <v>3206</v>
      </c>
      <c r="B3209" s="3" t="s">
        <v>6011</v>
      </c>
      <c r="C3209" s="3" t="s">
        <v>6012</v>
      </c>
      <c r="D3209" s="3" t="s">
        <v>11129</v>
      </c>
      <c r="E3209" s="3">
        <v>2022</v>
      </c>
      <c r="F3209" s="3" t="s">
        <v>23</v>
      </c>
      <c r="G3209" s="3" t="s">
        <v>3000</v>
      </c>
      <c r="H3209" s="3">
        <v>1</v>
      </c>
      <c r="I3209" s="5">
        <v>9789587787603</v>
      </c>
      <c r="J3209" s="3">
        <v>10</v>
      </c>
      <c r="K3209" s="8">
        <v>91080</v>
      </c>
      <c r="L3209" s="9">
        <v>91080</v>
      </c>
      <c r="M3209" s="17">
        <v>113000</v>
      </c>
      <c r="N3209" s="17">
        <v>113000</v>
      </c>
      <c r="O3209" s="10">
        <v>96800</v>
      </c>
      <c r="P3209" s="10">
        <v>96800</v>
      </c>
      <c r="Q3209" s="11">
        <v>115000</v>
      </c>
      <c r="R3209" s="11">
        <v>115000</v>
      </c>
      <c r="S3209" s="12">
        <v>106000</v>
      </c>
      <c r="T3209" s="12">
        <v>106000</v>
      </c>
      <c r="U3209" s="9">
        <v>132000</v>
      </c>
      <c r="V3209" s="9">
        <f>U3209</f>
        <v>132000</v>
      </c>
      <c r="W3209" s="43">
        <f t="shared" si="258"/>
        <v>108980</v>
      </c>
      <c r="X3209" s="43">
        <f t="shared" si="257"/>
        <v>1089800</v>
      </c>
    </row>
    <row r="3210" spans="1:24" ht="15" x14ac:dyDescent="0.25">
      <c r="A3210" s="44">
        <v>3207</v>
      </c>
      <c r="B3210" s="3" t="s">
        <v>9177</v>
      </c>
      <c r="C3210" s="3" t="s">
        <v>10544</v>
      </c>
      <c r="D3210" s="3" t="s">
        <v>9179</v>
      </c>
      <c r="E3210" s="3">
        <v>2014</v>
      </c>
      <c r="F3210" s="3" t="s">
        <v>1531</v>
      </c>
      <c r="G3210" s="3" t="s">
        <v>5881</v>
      </c>
      <c r="H3210" s="3"/>
      <c r="I3210" s="5">
        <v>9789587781649</v>
      </c>
      <c r="J3210" s="5">
        <v>1</v>
      </c>
      <c r="K3210" s="8">
        <v>82800</v>
      </c>
      <c r="L3210" s="9">
        <v>82800</v>
      </c>
      <c r="M3210" s="17">
        <v>102000</v>
      </c>
      <c r="N3210" s="17">
        <v>102000</v>
      </c>
      <c r="O3210" s="10">
        <v>88000</v>
      </c>
      <c r="P3210" s="10">
        <v>88000</v>
      </c>
      <c r="Q3210" s="11">
        <v>105000</v>
      </c>
      <c r="R3210" s="11">
        <v>105000</v>
      </c>
      <c r="S3210" s="12">
        <v>96000</v>
      </c>
      <c r="T3210" s="12">
        <v>96000</v>
      </c>
      <c r="U3210" s="9">
        <v>120000</v>
      </c>
      <c r="V3210" s="9">
        <f>U3210</f>
        <v>120000</v>
      </c>
      <c r="W3210" s="43">
        <f t="shared" si="258"/>
        <v>98967</v>
      </c>
      <c r="X3210" s="43">
        <f t="shared" si="257"/>
        <v>98967</v>
      </c>
    </row>
    <row r="3211" spans="1:24" ht="15" x14ac:dyDescent="0.25">
      <c r="A3211" s="44">
        <v>3208</v>
      </c>
      <c r="B3211" s="27" t="s">
        <v>10984</v>
      </c>
      <c r="C3211" s="3" t="s">
        <v>9637</v>
      </c>
      <c r="D3211" s="3" t="s">
        <v>2465</v>
      </c>
      <c r="E3211" s="3">
        <v>2018</v>
      </c>
      <c r="F3211" s="3" t="s">
        <v>1450</v>
      </c>
      <c r="G3211" s="3" t="s">
        <v>1795</v>
      </c>
      <c r="H3211" s="3">
        <v>1</v>
      </c>
      <c r="I3211" s="5" t="s">
        <v>2466</v>
      </c>
      <c r="J3211" s="3">
        <v>2</v>
      </c>
      <c r="K3211" s="8"/>
      <c r="L3211" s="9"/>
      <c r="M3211" s="17">
        <v>216000</v>
      </c>
      <c r="N3211" s="17">
        <v>216000</v>
      </c>
      <c r="O3211" s="10">
        <v>283500</v>
      </c>
      <c r="P3211" s="10">
        <v>283500</v>
      </c>
      <c r="Q3211" s="11">
        <v>222000</v>
      </c>
      <c r="R3211" s="11">
        <v>222000</v>
      </c>
      <c r="S3211" s="12">
        <v>207000</v>
      </c>
      <c r="T3211" s="12">
        <v>207000</v>
      </c>
      <c r="U3211" s="9"/>
      <c r="V3211" s="9"/>
      <c r="W3211" s="43">
        <f t="shared" si="258"/>
        <v>232125</v>
      </c>
      <c r="X3211" s="43">
        <f t="shared" si="257"/>
        <v>464250</v>
      </c>
    </row>
    <row r="3212" spans="1:24" ht="15" x14ac:dyDescent="0.25">
      <c r="A3212" s="44">
        <v>3209</v>
      </c>
      <c r="B3212" s="7" t="s">
        <v>2522</v>
      </c>
      <c r="C3212" s="3" t="s">
        <v>10568</v>
      </c>
      <c r="D3212" s="3" t="s">
        <v>9415</v>
      </c>
      <c r="E3212" s="3">
        <v>2020</v>
      </c>
      <c r="F3212" s="3" t="s">
        <v>1571</v>
      </c>
      <c r="G3212" s="3" t="s">
        <v>1849</v>
      </c>
      <c r="H3212" s="3" t="s">
        <v>275</v>
      </c>
      <c r="I3212" s="5">
        <v>9789682485053</v>
      </c>
      <c r="J3212" s="7">
        <v>1</v>
      </c>
      <c r="K3212" s="8"/>
      <c r="L3212" s="9"/>
      <c r="M3212" s="17">
        <v>197000</v>
      </c>
      <c r="N3212" s="17">
        <v>197000</v>
      </c>
      <c r="O3212" s="10"/>
      <c r="P3212" s="10"/>
      <c r="Q3212" s="11">
        <v>202000</v>
      </c>
      <c r="R3212" s="11">
        <v>202000</v>
      </c>
      <c r="S3212" s="12">
        <v>185000</v>
      </c>
      <c r="T3212" s="12">
        <v>185000</v>
      </c>
      <c r="U3212" s="9">
        <v>212247</v>
      </c>
      <c r="V3212" s="9">
        <f>U3212</f>
        <v>212247</v>
      </c>
      <c r="W3212" s="43">
        <f t="shared" si="258"/>
        <v>199062</v>
      </c>
      <c r="X3212" s="43">
        <f t="shared" si="257"/>
        <v>199062</v>
      </c>
    </row>
    <row r="3213" spans="1:24" ht="15" x14ac:dyDescent="0.25">
      <c r="A3213" s="44">
        <v>3210</v>
      </c>
      <c r="B3213" s="3" t="s">
        <v>8437</v>
      </c>
      <c r="C3213" s="3" t="s">
        <v>11676</v>
      </c>
      <c r="D3213" s="3" t="s">
        <v>8512</v>
      </c>
      <c r="E3213" s="3" t="s">
        <v>8419</v>
      </c>
      <c r="F3213" s="3" t="s">
        <v>8410</v>
      </c>
      <c r="G3213" s="3" t="s">
        <v>8420</v>
      </c>
      <c r="H3213" s="3" t="s">
        <v>11667</v>
      </c>
      <c r="I3213" s="5">
        <v>9789682469367</v>
      </c>
      <c r="J3213" s="3">
        <v>1</v>
      </c>
      <c r="K3213" s="8"/>
      <c r="L3213" s="9"/>
      <c r="M3213" s="17">
        <v>92000</v>
      </c>
      <c r="N3213" s="17">
        <v>92000</v>
      </c>
      <c r="O3213" s="10">
        <v>140800</v>
      </c>
      <c r="P3213" s="10">
        <v>140800</v>
      </c>
      <c r="Q3213" s="11">
        <v>94000</v>
      </c>
      <c r="R3213" s="11">
        <v>94000</v>
      </c>
      <c r="S3213" s="12">
        <v>86000</v>
      </c>
      <c r="T3213" s="12">
        <v>86000</v>
      </c>
      <c r="U3213" s="9">
        <v>192000</v>
      </c>
      <c r="V3213" s="9">
        <f>U3213</f>
        <v>192000</v>
      </c>
      <c r="W3213" s="43">
        <f t="shared" si="258"/>
        <v>120960</v>
      </c>
      <c r="X3213" s="43">
        <f t="shared" si="257"/>
        <v>120960</v>
      </c>
    </row>
    <row r="3214" spans="1:24" ht="15" x14ac:dyDescent="0.25">
      <c r="A3214" s="44">
        <v>3211</v>
      </c>
      <c r="B3214" s="3" t="s">
        <v>12606</v>
      </c>
      <c r="C3214" s="3" t="s">
        <v>9453</v>
      </c>
      <c r="D3214" s="3" t="s">
        <v>231</v>
      </c>
      <c r="E3214" s="16" t="s">
        <v>232</v>
      </c>
      <c r="F3214" s="3" t="s">
        <v>23</v>
      </c>
      <c r="G3214" s="19" t="s">
        <v>233</v>
      </c>
      <c r="H3214" s="3" t="s">
        <v>234</v>
      </c>
      <c r="I3214" s="5" t="s">
        <v>235</v>
      </c>
      <c r="J3214" s="16">
        <v>1</v>
      </c>
      <c r="K3214" s="8"/>
      <c r="L3214" s="9"/>
      <c r="M3214" s="17">
        <v>160000</v>
      </c>
      <c r="N3214" s="17">
        <v>160000</v>
      </c>
      <c r="O3214" s="10"/>
      <c r="P3214" s="10"/>
      <c r="Q3214" s="11">
        <v>164000</v>
      </c>
      <c r="R3214" s="11">
        <v>164000</v>
      </c>
      <c r="S3214" s="12">
        <v>154000</v>
      </c>
      <c r="T3214" s="12">
        <v>154000</v>
      </c>
      <c r="U3214" s="9">
        <v>186000</v>
      </c>
      <c r="V3214" s="9">
        <f>U3214</f>
        <v>186000</v>
      </c>
      <c r="W3214" s="43">
        <f t="shared" si="258"/>
        <v>166000</v>
      </c>
      <c r="X3214" s="43">
        <f t="shared" si="257"/>
        <v>166000</v>
      </c>
    </row>
    <row r="3215" spans="1:24" ht="15" x14ac:dyDescent="0.25">
      <c r="A3215" s="44">
        <v>3212</v>
      </c>
      <c r="B3215" s="3" t="s">
        <v>7039</v>
      </c>
      <c r="C3215" s="3" t="s">
        <v>10166</v>
      </c>
      <c r="D3215" s="3" t="s">
        <v>7083</v>
      </c>
      <c r="E3215" s="3">
        <v>2019</v>
      </c>
      <c r="F3215" s="3" t="s">
        <v>1873</v>
      </c>
      <c r="G3215" s="3" t="s">
        <v>7084</v>
      </c>
      <c r="H3215" s="3" t="s">
        <v>11517</v>
      </c>
      <c r="I3215" s="5">
        <v>9781838660222</v>
      </c>
      <c r="J3215" s="3">
        <v>1</v>
      </c>
      <c r="K3215" s="8"/>
      <c r="L3215" s="9"/>
      <c r="M3215" s="17">
        <v>345000</v>
      </c>
      <c r="N3215" s="17">
        <v>345000</v>
      </c>
      <c r="O3215" s="10"/>
      <c r="P3215" s="10"/>
      <c r="Q3215" s="11">
        <v>354000</v>
      </c>
      <c r="R3215" s="11">
        <v>354000</v>
      </c>
      <c r="S3215" s="12">
        <v>326000</v>
      </c>
      <c r="T3215" s="12">
        <v>326000</v>
      </c>
      <c r="U3215" s="9"/>
      <c r="V3215" s="9"/>
      <c r="W3215" s="43">
        <f t="shared" si="258"/>
        <v>341667</v>
      </c>
      <c r="X3215" s="43">
        <f t="shared" si="257"/>
        <v>341667</v>
      </c>
    </row>
    <row r="3216" spans="1:24" ht="15" x14ac:dyDescent="0.25">
      <c r="A3216" s="44">
        <v>3213</v>
      </c>
      <c r="B3216" s="3" t="s">
        <v>776</v>
      </c>
      <c r="C3216" s="3" t="s">
        <v>10916</v>
      </c>
      <c r="D3216" s="3" t="s">
        <v>930</v>
      </c>
      <c r="E3216" s="3">
        <v>2007</v>
      </c>
      <c r="F3216" s="3" t="s">
        <v>656</v>
      </c>
      <c r="G3216" s="3" t="s">
        <v>931</v>
      </c>
      <c r="H3216" s="3"/>
      <c r="I3216" s="5">
        <v>9789586394789</v>
      </c>
      <c r="J3216" s="3">
        <v>3</v>
      </c>
      <c r="K3216" s="8"/>
      <c r="L3216" s="9"/>
      <c r="M3216" s="17">
        <v>63000</v>
      </c>
      <c r="N3216" s="17">
        <v>63000</v>
      </c>
      <c r="O3216" s="10">
        <v>53900</v>
      </c>
      <c r="P3216" s="10">
        <v>53900</v>
      </c>
      <c r="Q3216" s="11">
        <v>64000</v>
      </c>
      <c r="R3216" s="11">
        <v>64000</v>
      </c>
      <c r="S3216" s="12">
        <v>59000</v>
      </c>
      <c r="T3216" s="12">
        <v>59000</v>
      </c>
      <c r="U3216" s="9">
        <v>73500</v>
      </c>
      <c r="V3216" s="9">
        <f>U3216</f>
        <v>73500</v>
      </c>
      <c r="W3216" s="43">
        <f t="shared" si="258"/>
        <v>62680</v>
      </c>
      <c r="X3216" s="43">
        <f t="shared" si="257"/>
        <v>188040</v>
      </c>
    </row>
    <row r="3217" spans="1:24" ht="15" x14ac:dyDescent="0.25">
      <c r="A3217" s="44">
        <v>3214</v>
      </c>
      <c r="B3217" s="3" t="s">
        <v>4059</v>
      </c>
      <c r="C3217" s="3" t="s">
        <v>11226</v>
      </c>
      <c r="D3217" s="3" t="s">
        <v>12446</v>
      </c>
      <c r="E3217" s="3">
        <v>2020</v>
      </c>
      <c r="F3217" s="3" t="s">
        <v>4062</v>
      </c>
      <c r="G3217" s="3" t="s">
        <v>1538</v>
      </c>
      <c r="H3217" s="3" t="s">
        <v>4063</v>
      </c>
      <c r="I3217" s="5">
        <v>9788426728814</v>
      </c>
      <c r="J3217" s="5">
        <v>2</v>
      </c>
      <c r="K3217" s="8"/>
      <c r="L3217" s="9"/>
      <c r="M3217" s="17">
        <v>143000</v>
      </c>
      <c r="N3217" s="17">
        <v>143000</v>
      </c>
      <c r="O3217" s="10">
        <v>177100</v>
      </c>
      <c r="P3217" s="10">
        <v>177100</v>
      </c>
      <c r="Q3217" s="11">
        <v>147000</v>
      </c>
      <c r="R3217" s="11">
        <v>147000</v>
      </c>
      <c r="S3217" s="12">
        <v>137000</v>
      </c>
      <c r="T3217" s="12">
        <v>137000</v>
      </c>
      <c r="U3217" s="9">
        <v>135360</v>
      </c>
      <c r="V3217" s="9">
        <f>U3217</f>
        <v>135360</v>
      </c>
      <c r="W3217" s="43">
        <f t="shared" si="258"/>
        <v>147892</v>
      </c>
      <c r="X3217" s="43">
        <f t="shared" si="257"/>
        <v>295784</v>
      </c>
    </row>
    <row r="3218" spans="1:24" ht="15" x14ac:dyDescent="0.25">
      <c r="A3218" s="44">
        <v>3215</v>
      </c>
      <c r="B3218" s="27" t="s">
        <v>12380</v>
      </c>
      <c r="C3218" s="3" t="s">
        <v>12155</v>
      </c>
      <c r="D3218" s="3" t="s">
        <v>1475</v>
      </c>
      <c r="E3218" s="3">
        <v>2012</v>
      </c>
      <c r="F3218" s="3" t="s">
        <v>1341</v>
      </c>
      <c r="G3218" s="3" t="s">
        <v>1692</v>
      </c>
      <c r="H3218" s="3"/>
      <c r="I3218" s="5">
        <v>9788415569268</v>
      </c>
      <c r="J3218" s="3">
        <v>1</v>
      </c>
      <c r="K3218" s="8"/>
      <c r="L3218" s="9"/>
      <c r="M3218" s="17">
        <v>240000</v>
      </c>
      <c r="N3218" s="17">
        <v>240000</v>
      </c>
      <c r="O3218" s="10"/>
      <c r="P3218" s="10"/>
      <c r="Q3218" s="11">
        <v>246000</v>
      </c>
      <c r="R3218" s="11">
        <v>246000</v>
      </c>
      <c r="S3218" s="12">
        <v>231000</v>
      </c>
      <c r="T3218" s="12">
        <v>231000</v>
      </c>
      <c r="U3218" s="9">
        <v>222840</v>
      </c>
      <c r="V3218" s="9">
        <f>U3218</f>
        <v>222840</v>
      </c>
      <c r="W3218" s="43">
        <f t="shared" si="258"/>
        <v>234960</v>
      </c>
      <c r="X3218" s="43">
        <f t="shared" si="257"/>
        <v>234960</v>
      </c>
    </row>
    <row r="3219" spans="1:24" ht="15" x14ac:dyDescent="0.25">
      <c r="A3219" s="44">
        <v>3216</v>
      </c>
      <c r="B3219" s="3" t="s">
        <v>6445</v>
      </c>
      <c r="C3219" s="3" t="s">
        <v>12250</v>
      </c>
      <c r="D3219" s="3" t="s">
        <v>12533</v>
      </c>
      <c r="E3219" s="3">
        <v>2019</v>
      </c>
      <c r="F3219" s="3" t="s">
        <v>1531</v>
      </c>
      <c r="G3219" s="3" t="s">
        <v>6405</v>
      </c>
      <c r="H3219" s="3"/>
      <c r="I3219" s="5">
        <v>9788491984955</v>
      </c>
      <c r="J3219" s="5">
        <v>1</v>
      </c>
      <c r="K3219" s="8"/>
      <c r="L3219" s="9"/>
      <c r="M3219" s="17">
        <v>158000</v>
      </c>
      <c r="N3219" s="17">
        <v>158000</v>
      </c>
      <c r="O3219" s="10"/>
      <c r="P3219" s="10"/>
      <c r="Q3219" s="11">
        <v>162000</v>
      </c>
      <c r="R3219" s="11">
        <v>162000</v>
      </c>
      <c r="S3219" s="12">
        <v>151000</v>
      </c>
      <c r="T3219" s="12">
        <v>151000</v>
      </c>
      <c r="U3219" s="9">
        <v>164160</v>
      </c>
      <c r="V3219" s="9">
        <f>U3219</f>
        <v>164160</v>
      </c>
      <c r="W3219" s="43">
        <f t="shared" si="258"/>
        <v>158790</v>
      </c>
      <c r="X3219" s="43">
        <f t="shared" si="257"/>
        <v>158790</v>
      </c>
    </row>
    <row r="3220" spans="1:24" ht="15" x14ac:dyDescent="0.25">
      <c r="A3220" s="44">
        <v>3217</v>
      </c>
      <c r="B3220" s="3" t="s">
        <v>6445</v>
      </c>
      <c r="C3220" s="3" t="s">
        <v>11988</v>
      </c>
      <c r="D3220" s="3" t="s">
        <v>6506</v>
      </c>
      <c r="E3220" s="3">
        <v>2019</v>
      </c>
      <c r="F3220" s="3" t="s">
        <v>1531</v>
      </c>
      <c r="G3220" s="3" t="s">
        <v>6405</v>
      </c>
      <c r="H3220" s="3" t="s">
        <v>11457</v>
      </c>
      <c r="I3220" s="5">
        <v>9788491984924</v>
      </c>
      <c r="J3220" s="5">
        <v>1</v>
      </c>
      <c r="K3220" s="8"/>
      <c r="L3220" s="9"/>
      <c r="M3220" s="17">
        <v>102000</v>
      </c>
      <c r="N3220" s="17">
        <v>102000</v>
      </c>
      <c r="O3220" s="10"/>
      <c r="P3220" s="10"/>
      <c r="Q3220" s="11">
        <v>105000</v>
      </c>
      <c r="R3220" s="11">
        <v>105000</v>
      </c>
      <c r="S3220" s="12">
        <v>98000</v>
      </c>
      <c r="T3220" s="12">
        <v>98000</v>
      </c>
      <c r="U3220" s="9">
        <v>104976</v>
      </c>
      <c r="V3220" s="9">
        <f>U3220</f>
        <v>104976</v>
      </c>
      <c r="W3220" s="43">
        <f t="shared" si="258"/>
        <v>102494</v>
      </c>
      <c r="X3220" s="43">
        <f t="shared" si="257"/>
        <v>102494</v>
      </c>
    </row>
    <row r="3221" spans="1:24" ht="15" x14ac:dyDescent="0.25">
      <c r="A3221" s="44">
        <v>3218</v>
      </c>
      <c r="B3221" s="3" t="s">
        <v>12475</v>
      </c>
      <c r="C3221" s="3" t="s">
        <v>11283</v>
      </c>
      <c r="D3221" s="3" t="s">
        <v>4579</v>
      </c>
      <c r="E3221" s="14">
        <v>2024</v>
      </c>
      <c r="F3221" s="3" t="s">
        <v>1541</v>
      </c>
      <c r="G3221" s="3" t="s">
        <v>4528</v>
      </c>
      <c r="H3221" s="3" t="s">
        <v>4531</v>
      </c>
      <c r="I3221" s="13">
        <v>9788411853026</v>
      </c>
      <c r="J3221" s="13">
        <v>1</v>
      </c>
      <c r="K3221" s="8"/>
      <c r="L3221" s="9"/>
      <c r="M3221" s="17">
        <v>146000</v>
      </c>
      <c r="N3221" s="17">
        <v>146000</v>
      </c>
      <c r="O3221" s="10"/>
      <c r="P3221" s="10"/>
      <c r="Q3221" s="11">
        <v>150000</v>
      </c>
      <c r="R3221" s="11">
        <v>150000</v>
      </c>
      <c r="S3221" s="12">
        <v>139000</v>
      </c>
      <c r="T3221" s="12">
        <v>139000</v>
      </c>
      <c r="U3221" s="9"/>
      <c r="V3221" s="9"/>
      <c r="W3221" s="43">
        <f t="shared" si="258"/>
        <v>145000</v>
      </c>
      <c r="X3221" s="43">
        <f t="shared" si="257"/>
        <v>145000</v>
      </c>
    </row>
    <row r="3222" spans="1:24" ht="15" x14ac:dyDescent="0.25">
      <c r="A3222" s="44">
        <v>3219</v>
      </c>
      <c r="B3222" s="3" t="s">
        <v>12475</v>
      </c>
      <c r="C3222" s="3" t="s">
        <v>10682</v>
      </c>
      <c r="D3222" s="14" t="s">
        <v>12476</v>
      </c>
      <c r="E3222" s="14">
        <v>2024</v>
      </c>
      <c r="F3222" s="3" t="s">
        <v>1501</v>
      </c>
      <c r="G3222" s="3" t="s">
        <v>4528</v>
      </c>
      <c r="H3222" s="3" t="s">
        <v>4531</v>
      </c>
      <c r="I3222" s="15">
        <v>9788411853019</v>
      </c>
      <c r="J3222" s="15">
        <v>1</v>
      </c>
      <c r="K3222" s="8"/>
      <c r="L3222" s="9"/>
      <c r="M3222" s="17">
        <v>125000</v>
      </c>
      <c r="N3222" s="17">
        <v>125000</v>
      </c>
      <c r="O3222" s="10"/>
      <c r="P3222" s="10"/>
      <c r="Q3222" s="11">
        <v>129000</v>
      </c>
      <c r="R3222" s="11">
        <v>129000</v>
      </c>
      <c r="S3222" s="12">
        <v>120000</v>
      </c>
      <c r="T3222" s="12">
        <v>120000</v>
      </c>
      <c r="U3222" s="9"/>
      <c r="V3222" s="9"/>
      <c r="W3222" s="43">
        <f t="shared" si="258"/>
        <v>124667</v>
      </c>
      <c r="X3222" s="43">
        <f t="shared" si="257"/>
        <v>124667</v>
      </c>
    </row>
    <row r="3223" spans="1:24" ht="15" x14ac:dyDescent="0.25">
      <c r="A3223" s="44">
        <v>3220</v>
      </c>
      <c r="B3223" s="3" t="s">
        <v>12475</v>
      </c>
      <c r="C3223" s="3" t="s">
        <v>11284</v>
      </c>
      <c r="D3223" s="14" t="s">
        <v>4586</v>
      </c>
      <c r="E3223" s="14">
        <v>2024</v>
      </c>
      <c r="F3223" s="3" t="s">
        <v>1501</v>
      </c>
      <c r="G3223" s="3" t="s">
        <v>4528</v>
      </c>
      <c r="H3223" s="3" t="s">
        <v>4531</v>
      </c>
      <c r="I3223" s="13">
        <v>9788411853040</v>
      </c>
      <c r="J3223" s="13">
        <v>1</v>
      </c>
      <c r="K3223" s="8"/>
      <c r="L3223" s="9"/>
      <c r="M3223" s="17">
        <v>145000</v>
      </c>
      <c r="N3223" s="17">
        <v>145000</v>
      </c>
      <c r="O3223" s="10"/>
      <c r="P3223" s="10"/>
      <c r="Q3223" s="11">
        <v>150000</v>
      </c>
      <c r="R3223" s="11">
        <v>150000</v>
      </c>
      <c r="S3223" s="12">
        <v>139000</v>
      </c>
      <c r="T3223" s="12">
        <v>139000</v>
      </c>
      <c r="U3223" s="9"/>
      <c r="V3223" s="9"/>
      <c r="W3223" s="43">
        <f t="shared" si="258"/>
        <v>144667</v>
      </c>
      <c r="X3223" s="43">
        <f t="shared" si="257"/>
        <v>144667</v>
      </c>
    </row>
    <row r="3224" spans="1:24" ht="15" x14ac:dyDescent="0.25">
      <c r="A3224" s="44">
        <v>3221</v>
      </c>
      <c r="B3224" s="3" t="s">
        <v>12475</v>
      </c>
      <c r="C3224" s="3" t="s">
        <v>11281</v>
      </c>
      <c r="D3224" s="14" t="s">
        <v>4571</v>
      </c>
      <c r="E3224" s="14">
        <v>2024</v>
      </c>
      <c r="F3224" s="3" t="s">
        <v>1501</v>
      </c>
      <c r="G3224" s="3" t="s">
        <v>4528</v>
      </c>
      <c r="H3224" s="3" t="s">
        <v>4531</v>
      </c>
      <c r="I3224" s="13">
        <v>9788411853064</v>
      </c>
      <c r="J3224" s="13">
        <v>3</v>
      </c>
      <c r="K3224" s="8"/>
      <c r="L3224" s="9"/>
      <c r="M3224" s="17">
        <v>108000</v>
      </c>
      <c r="N3224" s="17">
        <v>108000</v>
      </c>
      <c r="O3224" s="10"/>
      <c r="P3224" s="10"/>
      <c r="Q3224" s="11">
        <v>111000</v>
      </c>
      <c r="R3224" s="11">
        <v>111000</v>
      </c>
      <c r="S3224" s="12">
        <v>104000</v>
      </c>
      <c r="T3224" s="12">
        <v>104000</v>
      </c>
      <c r="U3224" s="9"/>
      <c r="V3224" s="9"/>
      <c r="W3224" s="43">
        <f t="shared" si="258"/>
        <v>107667</v>
      </c>
      <c r="X3224" s="43">
        <f t="shared" si="257"/>
        <v>323001</v>
      </c>
    </row>
    <row r="3225" spans="1:24" ht="15" x14ac:dyDescent="0.25">
      <c r="A3225" s="44">
        <v>3222</v>
      </c>
      <c r="B3225" s="3" t="s">
        <v>11232</v>
      </c>
      <c r="C3225" s="3" t="s">
        <v>12202</v>
      </c>
      <c r="D3225" s="3" t="s">
        <v>4188</v>
      </c>
      <c r="E3225" s="3">
        <v>2016</v>
      </c>
      <c r="F3225" s="3" t="s">
        <v>1571</v>
      </c>
      <c r="G3225" s="3" t="s">
        <v>296</v>
      </c>
      <c r="H3225" s="3"/>
      <c r="I3225" s="5">
        <v>9788428334662</v>
      </c>
      <c r="J3225" s="5">
        <v>2</v>
      </c>
      <c r="K3225" s="8"/>
      <c r="L3225" s="9"/>
      <c r="M3225" s="17">
        <v>172000</v>
      </c>
      <c r="N3225" s="17">
        <v>172000</v>
      </c>
      <c r="O3225" s="10">
        <v>229100</v>
      </c>
      <c r="P3225" s="10">
        <v>229100</v>
      </c>
      <c r="Q3225" s="11">
        <v>177000</v>
      </c>
      <c r="R3225" s="11">
        <v>177000</v>
      </c>
      <c r="S3225" s="12">
        <v>165000</v>
      </c>
      <c r="T3225" s="12">
        <v>165000</v>
      </c>
      <c r="U3225" s="9">
        <v>180000</v>
      </c>
      <c r="V3225" s="9">
        <f>U3225</f>
        <v>180000</v>
      </c>
      <c r="W3225" s="43">
        <f t="shared" si="258"/>
        <v>184620</v>
      </c>
      <c r="X3225" s="43">
        <f t="shared" si="257"/>
        <v>369240</v>
      </c>
    </row>
    <row r="3226" spans="1:24" ht="15" x14ac:dyDescent="0.25">
      <c r="A3226" s="44">
        <v>3223</v>
      </c>
      <c r="B3226" s="3" t="s">
        <v>3246</v>
      </c>
      <c r="C3226" s="3" t="s">
        <v>12176</v>
      </c>
      <c r="D3226" s="3" t="s">
        <v>3248</v>
      </c>
      <c r="E3226" s="3">
        <v>2015</v>
      </c>
      <c r="F3226" s="3" t="s">
        <v>23</v>
      </c>
      <c r="G3226" s="3" t="s">
        <v>3249</v>
      </c>
      <c r="H3226" s="3" t="s">
        <v>10928</v>
      </c>
      <c r="I3226" s="5">
        <v>9788428336444</v>
      </c>
      <c r="J3226" s="5">
        <v>2</v>
      </c>
      <c r="K3226" s="8"/>
      <c r="L3226" s="9"/>
      <c r="M3226" s="17">
        <v>95000</v>
      </c>
      <c r="N3226" s="17">
        <v>95000</v>
      </c>
      <c r="O3226" s="10">
        <v>132700</v>
      </c>
      <c r="P3226" s="10">
        <v>132700</v>
      </c>
      <c r="Q3226" s="11">
        <v>98000</v>
      </c>
      <c r="R3226" s="11">
        <v>98000</v>
      </c>
      <c r="S3226" s="12">
        <v>91000</v>
      </c>
      <c r="T3226" s="12">
        <v>91000</v>
      </c>
      <c r="U3226" s="9">
        <v>97200</v>
      </c>
      <c r="V3226" s="9">
        <f>U3226</f>
        <v>97200</v>
      </c>
      <c r="W3226" s="43">
        <f t="shared" si="258"/>
        <v>102780</v>
      </c>
      <c r="X3226" s="43">
        <f t="shared" si="257"/>
        <v>205560</v>
      </c>
    </row>
    <row r="3227" spans="1:24" ht="15" x14ac:dyDescent="0.25">
      <c r="A3227" s="44">
        <v>3224</v>
      </c>
      <c r="B3227" s="3" t="s">
        <v>8595</v>
      </c>
      <c r="C3227" s="3" t="s">
        <v>11688</v>
      </c>
      <c r="D3227" s="3" t="s">
        <v>5873</v>
      </c>
      <c r="E3227" s="3">
        <v>2019</v>
      </c>
      <c r="F3227" s="3" t="s">
        <v>2883</v>
      </c>
      <c r="G3227" s="3" t="s">
        <v>1671</v>
      </c>
      <c r="H3227" s="3">
        <v>1</v>
      </c>
      <c r="I3227" s="5">
        <v>9788491985846</v>
      </c>
      <c r="J3227" s="3">
        <v>1</v>
      </c>
      <c r="K3227" s="8"/>
      <c r="L3227" s="9"/>
      <c r="M3227" s="17">
        <v>132000</v>
      </c>
      <c r="N3227" s="17">
        <v>132000</v>
      </c>
      <c r="O3227" s="10">
        <v>178800</v>
      </c>
      <c r="P3227" s="10">
        <v>178800</v>
      </c>
      <c r="Q3227" s="11">
        <v>136000</v>
      </c>
      <c r="R3227" s="11">
        <v>136000</v>
      </c>
      <c r="S3227" s="12">
        <v>126000</v>
      </c>
      <c r="T3227" s="12">
        <v>126000</v>
      </c>
      <c r="U3227" s="9">
        <v>136800</v>
      </c>
      <c r="V3227" s="9">
        <f>U3227</f>
        <v>136800</v>
      </c>
      <c r="W3227" s="43">
        <f t="shared" si="258"/>
        <v>141920</v>
      </c>
      <c r="X3227" s="43">
        <f t="shared" si="257"/>
        <v>141920</v>
      </c>
    </row>
    <row r="3228" spans="1:24" ht="15" x14ac:dyDescent="0.25">
      <c r="A3228" s="44">
        <v>3225</v>
      </c>
      <c r="B3228" s="3" t="s">
        <v>776</v>
      </c>
      <c r="C3228" s="3" t="s">
        <v>10423</v>
      </c>
      <c r="D3228" s="3" t="s">
        <v>8711</v>
      </c>
      <c r="E3228" s="3">
        <v>2024</v>
      </c>
      <c r="F3228" s="3"/>
      <c r="G3228" s="3" t="s">
        <v>8712</v>
      </c>
      <c r="H3228" s="3"/>
      <c r="I3228" s="5">
        <v>9781476753188</v>
      </c>
      <c r="J3228" s="3">
        <v>1</v>
      </c>
      <c r="K3228" s="8"/>
      <c r="L3228" s="9"/>
      <c r="M3228" s="17">
        <v>148000</v>
      </c>
      <c r="N3228" s="17">
        <v>148000</v>
      </c>
      <c r="O3228" s="10">
        <v>172300</v>
      </c>
      <c r="P3228" s="10">
        <v>172300</v>
      </c>
      <c r="Q3228" s="11">
        <v>152000</v>
      </c>
      <c r="R3228" s="11">
        <v>152000</v>
      </c>
      <c r="S3228" s="12">
        <v>140000</v>
      </c>
      <c r="T3228" s="12">
        <v>140000</v>
      </c>
      <c r="U3228" s="9"/>
      <c r="V3228" s="9"/>
      <c r="W3228" s="43">
        <f t="shared" si="258"/>
        <v>153075</v>
      </c>
      <c r="X3228" s="43">
        <f t="shared" si="257"/>
        <v>153075</v>
      </c>
    </row>
    <row r="3229" spans="1:24" ht="15" x14ac:dyDescent="0.25">
      <c r="A3229" s="44">
        <v>3226</v>
      </c>
      <c r="B3229" s="3" t="s">
        <v>12660</v>
      </c>
      <c r="C3229" s="3" t="s">
        <v>10202</v>
      </c>
      <c r="D3229" s="3" t="s">
        <v>7150</v>
      </c>
      <c r="E3229" s="3">
        <v>2022</v>
      </c>
      <c r="F3229" s="3" t="s">
        <v>1873</v>
      </c>
      <c r="G3229" s="3" t="s">
        <v>413</v>
      </c>
      <c r="H3229" s="3"/>
      <c r="I3229" s="5">
        <v>9788497945424</v>
      </c>
      <c r="J3229" s="3">
        <v>1</v>
      </c>
      <c r="K3229" s="8"/>
      <c r="L3229" s="9"/>
      <c r="M3229" s="17">
        <v>126000</v>
      </c>
      <c r="N3229" s="17">
        <v>126000</v>
      </c>
      <c r="O3229" s="10">
        <v>97900</v>
      </c>
      <c r="P3229" s="10">
        <v>97900</v>
      </c>
      <c r="Q3229" s="11">
        <v>130000</v>
      </c>
      <c r="R3229" s="11">
        <v>130000</v>
      </c>
      <c r="S3229" s="12">
        <v>121000</v>
      </c>
      <c r="T3229" s="12">
        <v>121000</v>
      </c>
      <c r="U3229" s="9">
        <v>122112</v>
      </c>
      <c r="V3229" s="9">
        <f>U3229</f>
        <v>122112</v>
      </c>
      <c r="W3229" s="43">
        <f t="shared" si="258"/>
        <v>119402</v>
      </c>
      <c r="X3229" s="43">
        <f t="shared" si="257"/>
        <v>119402</v>
      </c>
    </row>
    <row r="3230" spans="1:24" ht="15" x14ac:dyDescent="0.25">
      <c r="A3230" s="44">
        <v>3227</v>
      </c>
      <c r="B3230" s="27" t="s">
        <v>1355</v>
      </c>
      <c r="C3230" s="3" t="s">
        <v>2484</v>
      </c>
      <c r="D3230" s="3" t="s">
        <v>1831</v>
      </c>
      <c r="E3230" s="3"/>
      <c r="F3230" s="3" t="s">
        <v>1346</v>
      </c>
      <c r="G3230" s="3" t="s">
        <v>2485</v>
      </c>
      <c r="H3230" s="3"/>
      <c r="I3230" s="5">
        <v>9788490701232</v>
      </c>
      <c r="J3230" s="3">
        <v>1</v>
      </c>
      <c r="K3230" s="8"/>
      <c r="L3230" s="9"/>
      <c r="M3230" s="17">
        <v>111000</v>
      </c>
      <c r="N3230" s="17">
        <v>111000</v>
      </c>
      <c r="O3230" s="10">
        <v>62700</v>
      </c>
      <c r="P3230" s="10">
        <v>62700</v>
      </c>
      <c r="Q3230" s="11">
        <v>114000</v>
      </c>
      <c r="R3230" s="11">
        <v>114000</v>
      </c>
      <c r="S3230" s="12">
        <v>106000</v>
      </c>
      <c r="T3230" s="12">
        <v>106000</v>
      </c>
      <c r="U3230" s="9">
        <v>85500</v>
      </c>
      <c r="V3230" s="9">
        <f>U3230</f>
        <v>85500</v>
      </c>
      <c r="W3230" s="43">
        <f t="shared" si="258"/>
        <v>95840</v>
      </c>
      <c r="X3230" s="43">
        <f t="shared" si="257"/>
        <v>95840</v>
      </c>
    </row>
    <row r="3231" spans="1:24" ht="15" x14ac:dyDescent="0.25">
      <c r="A3231" s="44">
        <v>3228</v>
      </c>
      <c r="B3231" s="27" t="s">
        <v>2622</v>
      </c>
      <c r="C3231" s="3" t="s">
        <v>11854</v>
      </c>
      <c r="D3231" s="3" t="s">
        <v>2677</v>
      </c>
      <c r="E3231" s="3">
        <v>2018</v>
      </c>
      <c r="F3231" s="3" t="s">
        <v>23</v>
      </c>
      <c r="G3231" s="3"/>
      <c r="H3231" s="3">
        <v>1</v>
      </c>
      <c r="I3231" s="5">
        <v>9786070744761</v>
      </c>
      <c r="J3231" s="3">
        <v>2</v>
      </c>
      <c r="K3231" s="8"/>
      <c r="L3231" s="9"/>
      <c r="M3231" s="17">
        <v>109000</v>
      </c>
      <c r="N3231" s="17">
        <v>109000</v>
      </c>
      <c r="O3231" s="10">
        <v>42900</v>
      </c>
      <c r="P3231" s="10">
        <v>42900</v>
      </c>
      <c r="Q3231" s="11">
        <v>112000</v>
      </c>
      <c r="R3231" s="11">
        <v>112000</v>
      </c>
      <c r="S3231" s="12">
        <v>104000</v>
      </c>
      <c r="T3231" s="12">
        <v>104000</v>
      </c>
      <c r="U3231" s="9"/>
      <c r="V3231" s="9"/>
      <c r="W3231" s="43">
        <f t="shared" si="258"/>
        <v>91975</v>
      </c>
      <c r="X3231" s="43">
        <f t="shared" si="257"/>
        <v>183950</v>
      </c>
    </row>
    <row r="3232" spans="1:24" ht="15" x14ac:dyDescent="0.25">
      <c r="A3232" s="44">
        <v>3229</v>
      </c>
      <c r="B3232" s="3" t="s">
        <v>3694</v>
      </c>
      <c r="C3232" s="3" t="s">
        <v>10184</v>
      </c>
      <c r="D3232" s="3" t="s">
        <v>7142</v>
      </c>
      <c r="E3232" s="3">
        <v>2023</v>
      </c>
      <c r="F3232" s="3" t="s">
        <v>3133</v>
      </c>
      <c r="G3232" s="3" t="s">
        <v>351</v>
      </c>
      <c r="H3232" s="3"/>
      <c r="I3232" s="5">
        <v>9789585404908</v>
      </c>
      <c r="J3232" s="3">
        <v>1</v>
      </c>
      <c r="K3232" s="8"/>
      <c r="L3232" s="9"/>
      <c r="M3232" s="17">
        <v>88000</v>
      </c>
      <c r="N3232" s="17">
        <v>88000</v>
      </c>
      <c r="O3232" s="10">
        <v>75900</v>
      </c>
      <c r="P3232" s="10">
        <v>75900</v>
      </c>
      <c r="Q3232" s="11">
        <v>90000</v>
      </c>
      <c r="R3232" s="11">
        <v>90000</v>
      </c>
      <c r="S3232" s="12">
        <v>83000</v>
      </c>
      <c r="T3232" s="12">
        <v>83000</v>
      </c>
      <c r="U3232" s="9"/>
      <c r="V3232" s="9"/>
      <c r="W3232" s="43">
        <f t="shared" si="258"/>
        <v>84225</v>
      </c>
      <c r="X3232" s="43">
        <f t="shared" si="257"/>
        <v>84225</v>
      </c>
    </row>
    <row r="3233" spans="1:24" ht="15" x14ac:dyDescent="0.25">
      <c r="A3233" s="44">
        <v>3230</v>
      </c>
      <c r="B3233" s="27" t="s">
        <v>1355</v>
      </c>
      <c r="C3233" s="3" t="s">
        <v>2486</v>
      </c>
      <c r="D3233" s="3" t="s">
        <v>1831</v>
      </c>
      <c r="E3233" s="3"/>
      <c r="F3233" s="3" t="s">
        <v>1346</v>
      </c>
      <c r="G3233" s="3" t="s">
        <v>1832</v>
      </c>
      <c r="H3233" s="3"/>
      <c r="I3233" s="5">
        <v>9789585672390</v>
      </c>
      <c r="J3233" s="3">
        <v>1</v>
      </c>
      <c r="K3233" s="8"/>
      <c r="L3233" s="9"/>
      <c r="M3233" s="17">
        <v>70000</v>
      </c>
      <c r="N3233" s="17">
        <v>70000</v>
      </c>
      <c r="O3233" s="10">
        <v>60500</v>
      </c>
      <c r="P3233" s="10">
        <v>60500</v>
      </c>
      <c r="Q3233" s="11">
        <v>72000</v>
      </c>
      <c r="R3233" s="11">
        <v>72000</v>
      </c>
      <c r="S3233" s="12">
        <v>66000</v>
      </c>
      <c r="T3233" s="12">
        <v>66000</v>
      </c>
      <c r="U3233" s="9">
        <v>82500</v>
      </c>
      <c r="V3233" s="9">
        <f t="shared" ref="V3233:V3238" si="259">U3233</f>
        <v>82500</v>
      </c>
      <c r="W3233" s="43">
        <f t="shared" si="258"/>
        <v>70200</v>
      </c>
      <c r="X3233" s="43">
        <f t="shared" si="257"/>
        <v>70200</v>
      </c>
    </row>
    <row r="3234" spans="1:24" ht="15" x14ac:dyDescent="0.25">
      <c r="A3234" s="44">
        <v>3231</v>
      </c>
      <c r="B3234" s="3" t="s">
        <v>776</v>
      </c>
      <c r="C3234" s="3" t="s">
        <v>10432</v>
      </c>
      <c r="D3234" s="3" t="s">
        <v>8736</v>
      </c>
      <c r="E3234" s="3">
        <v>2024</v>
      </c>
      <c r="F3234" s="3"/>
      <c r="G3234" s="3" t="s">
        <v>5249</v>
      </c>
      <c r="H3234" s="3"/>
      <c r="I3234" s="5">
        <v>9786287634312</v>
      </c>
      <c r="J3234" s="3">
        <v>1</v>
      </c>
      <c r="K3234" s="8"/>
      <c r="L3234" s="9"/>
      <c r="M3234" s="17">
        <v>99000</v>
      </c>
      <c r="N3234" s="17">
        <v>99000</v>
      </c>
      <c r="O3234" s="10">
        <v>84700</v>
      </c>
      <c r="P3234" s="10">
        <v>84700</v>
      </c>
      <c r="Q3234" s="11">
        <v>101000</v>
      </c>
      <c r="R3234" s="11">
        <v>101000</v>
      </c>
      <c r="S3234" s="12">
        <v>92000</v>
      </c>
      <c r="T3234" s="12">
        <v>92000</v>
      </c>
      <c r="U3234" s="9">
        <v>115500</v>
      </c>
      <c r="V3234" s="9">
        <f t="shared" si="259"/>
        <v>115500</v>
      </c>
      <c r="W3234" s="43">
        <f t="shared" si="258"/>
        <v>98440</v>
      </c>
      <c r="X3234" s="43">
        <f t="shared" si="257"/>
        <v>98440</v>
      </c>
    </row>
    <row r="3235" spans="1:24" ht="15" x14ac:dyDescent="0.25">
      <c r="A3235" s="44">
        <v>3232</v>
      </c>
      <c r="B3235" s="3" t="s">
        <v>776</v>
      </c>
      <c r="C3235" s="3" t="s">
        <v>9596</v>
      </c>
      <c r="D3235" s="3" t="s">
        <v>1323</v>
      </c>
      <c r="E3235" s="3">
        <v>2013</v>
      </c>
      <c r="F3235" s="3" t="s">
        <v>656</v>
      </c>
      <c r="G3235" s="3" t="s">
        <v>1070</v>
      </c>
      <c r="H3235" s="3"/>
      <c r="I3235" s="5">
        <v>9789588773612</v>
      </c>
      <c r="J3235" s="5">
        <v>3</v>
      </c>
      <c r="K3235" s="8"/>
      <c r="L3235" s="9"/>
      <c r="M3235" s="17">
        <v>63000</v>
      </c>
      <c r="N3235" s="17">
        <v>63000</v>
      </c>
      <c r="O3235" s="10">
        <v>53900</v>
      </c>
      <c r="P3235" s="10">
        <v>53900</v>
      </c>
      <c r="Q3235" s="11">
        <v>64000</v>
      </c>
      <c r="R3235" s="11">
        <v>64000</v>
      </c>
      <c r="S3235" s="12">
        <v>59000</v>
      </c>
      <c r="T3235" s="12">
        <v>59000</v>
      </c>
      <c r="U3235" s="9">
        <v>73500</v>
      </c>
      <c r="V3235" s="9">
        <f t="shared" si="259"/>
        <v>73500</v>
      </c>
      <c r="W3235" s="43">
        <f t="shared" si="258"/>
        <v>62680</v>
      </c>
      <c r="X3235" s="43">
        <f t="shared" si="257"/>
        <v>188040</v>
      </c>
    </row>
    <row r="3236" spans="1:24" ht="15" x14ac:dyDescent="0.25">
      <c r="A3236" s="44">
        <v>3233</v>
      </c>
      <c r="B3236" s="3" t="s">
        <v>776</v>
      </c>
      <c r="C3236" s="3" t="s">
        <v>7569</v>
      </c>
      <c r="D3236" s="3" t="s">
        <v>7570</v>
      </c>
      <c r="E3236" s="3">
        <v>2024</v>
      </c>
      <c r="F3236" s="3" t="s">
        <v>1346</v>
      </c>
      <c r="G3236" s="3" t="s">
        <v>7571</v>
      </c>
      <c r="H3236" s="3">
        <v>1</v>
      </c>
      <c r="I3236" s="5">
        <v>9788409603299</v>
      </c>
      <c r="J3236" s="3">
        <v>2</v>
      </c>
      <c r="K3236" s="8"/>
      <c r="L3236" s="9"/>
      <c r="M3236" s="17">
        <v>152000</v>
      </c>
      <c r="N3236" s="17">
        <v>152000</v>
      </c>
      <c r="O3236" s="10"/>
      <c r="P3236" s="10"/>
      <c r="Q3236" s="11">
        <v>156000</v>
      </c>
      <c r="R3236" s="11">
        <v>156000</v>
      </c>
      <c r="S3236" s="12">
        <v>145000</v>
      </c>
      <c r="T3236" s="12">
        <v>145000</v>
      </c>
      <c r="U3236" s="9">
        <v>149040</v>
      </c>
      <c r="V3236" s="9">
        <f t="shared" si="259"/>
        <v>149040</v>
      </c>
      <c r="W3236" s="43">
        <f t="shared" si="258"/>
        <v>150510</v>
      </c>
      <c r="X3236" s="43">
        <f t="shared" si="257"/>
        <v>301020</v>
      </c>
    </row>
    <row r="3237" spans="1:24" ht="15" x14ac:dyDescent="0.25">
      <c r="A3237" s="44">
        <v>3234</v>
      </c>
      <c r="B3237" s="3" t="s">
        <v>3650</v>
      </c>
      <c r="C3237" s="3" t="s">
        <v>3703</v>
      </c>
      <c r="D3237" s="3" t="s">
        <v>3702</v>
      </c>
      <c r="E3237" s="3">
        <v>2011</v>
      </c>
      <c r="F3237" s="3" t="s">
        <v>3645</v>
      </c>
      <c r="G3237" s="3" t="s">
        <v>3000</v>
      </c>
      <c r="H3237" s="3">
        <v>1</v>
      </c>
      <c r="I3237" s="5">
        <v>9789586828253</v>
      </c>
      <c r="J3237" s="5">
        <v>2</v>
      </c>
      <c r="K3237" s="8">
        <v>21735</v>
      </c>
      <c r="L3237" s="9">
        <v>21735</v>
      </c>
      <c r="M3237" s="17">
        <v>27000</v>
      </c>
      <c r="N3237" s="17">
        <v>27000</v>
      </c>
      <c r="O3237" s="10">
        <v>23100</v>
      </c>
      <c r="P3237" s="10">
        <v>23100</v>
      </c>
      <c r="Q3237" s="11">
        <v>28000</v>
      </c>
      <c r="R3237" s="11">
        <v>28000</v>
      </c>
      <c r="S3237" s="12">
        <v>25000</v>
      </c>
      <c r="T3237" s="12">
        <v>25000</v>
      </c>
      <c r="U3237" s="9">
        <v>31500</v>
      </c>
      <c r="V3237" s="9">
        <f t="shared" si="259"/>
        <v>31500</v>
      </c>
      <c r="W3237" s="43">
        <f t="shared" si="258"/>
        <v>26056</v>
      </c>
      <c r="X3237" s="43">
        <f t="shared" si="257"/>
        <v>52112</v>
      </c>
    </row>
    <row r="3238" spans="1:24" ht="15" x14ac:dyDescent="0.25">
      <c r="A3238" s="44">
        <v>3235</v>
      </c>
      <c r="B3238" s="3" t="s">
        <v>11706</v>
      </c>
      <c r="C3238" s="3" t="s">
        <v>10508</v>
      </c>
      <c r="D3238" s="3" t="s">
        <v>3946</v>
      </c>
      <c r="E3238" s="3">
        <v>2024</v>
      </c>
      <c r="F3238" s="3" t="s">
        <v>6912</v>
      </c>
      <c r="G3238" s="3" t="s">
        <v>1225</v>
      </c>
      <c r="H3238" s="3" t="s">
        <v>11369</v>
      </c>
      <c r="I3238" s="5">
        <v>9789584297983</v>
      </c>
      <c r="J3238" s="3">
        <v>1</v>
      </c>
      <c r="K3238" s="8"/>
      <c r="L3238" s="9"/>
      <c r="M3238" s="17">
        <v>127000</v>
      </c>
      <c r="N3238" s="17">
        <v>127000</v>
      </c>
      <c r="O3238" s="10">
        <v>108900</v>
      </c>
      <c r="P3238" s="10">
        <v>108900</v>
      </c>
      <c r="Q3238" s="11">
        <v>130000</v>
      </c>
      <c r="R3238" s="11">
        <v>130000</v>
      </c>
      <c r="S3238" s="12">
        <v>119000</v>
      </c>
      <c r="T3238" s="12">
        <v>119000</v>
      </c>
      <c r="U3238" s="9">
        <v>148500</v>
      </c>
      <c r="V3238" s="9">
        <f t="shared" si="259"/>
        <v>148500</v>
      </c>
      <c r="W3238" s="43">
        <f t="shared" si="258"/>
        <v>126680</v>
      </c>
      <c r="X3238" s="43">
        <f t="shared" si="257"/>
        <v>126680</v>
      </c>
    </row>
    <row r="3239" spans="1:24" ht="15" x14ac:dyDescent="0.25">
      <c r="A3239" s="44">
        <v>3236</v>
      </c>
      <c r="B3239" s="3" t="s">
        <v>254</v>
      </c>
      <c r="C3239" s="3" t="s">
        <v>9799</v>
      </c>
      <c r="D3239" s="3" t="s">
        <v>3946</v>
      </c>
      <c r="E3239" s="3">
        <v>2019</v>
      </c>
      <c r="F3239" s="3" t="s">
        <v>23</v>
      </c>
      <c r="G3239" s="3" t="s">
        <v>11214</v>
      </c>
      <c r="H3239" s="3"/>
      <c r="I3239" s="5">
        <v>9789584278319</v>
      </c>
      <c r="J3239" s="5">
        <v>1</v>
      </c>
      <c r="K3239" s="8"/>
      <c r="L3239" s="9"/>
      <c r="M3239" s="17">
        <v>70000</v>
      </c>
      <c r="N3239" s="17">
        <v>70000</v>
      </c>
      <c r="O3239" s="10"/>
      <c r="P3239" s="10"/>
      <c r="Q3239" s="11">
        <v>72000</v>
      </c>
      <c r="R3239" s="11">
        <v>72000</v>
      </c>
      <c r="S3239" s="12">
        <v>66000</v>
      </c>
      <c r="T3239" s="12">
        <v>66000</v>
      </c>
      <c r="U3239" s="9"/>
      <c r="V3239" s="9"/>
      <c r="W3239" s="43">
        <f t="shared" si="258"/>
        <v>69333</v>
      </c>
      <c r="X3239" s="43">
        <f t="shared" si="257"/>
        <v>69333</v>
      </c>
    </row>
    <row r="3240" spans="1:24" ht="13.5" customHeight="1" x14ac:dyDescent="0.25">
      <c r="A3240" s="44">
        <v>3237</v>
      </c>
      <c r="B3240" s="3" t="s">
        <v>11706</v>
      </c>
      <c r="C3240" s="3" t="s">
        <v>10507</v>
      </c>
      <c r="D3240" s="3" t="s">
        <v>3946</v>
      </c>
      <c r="E3240" s="3">
        <v>2024</v>
      </c>
      <c r="F3240" s="3" t="s">
        <v>6912</v>
      </c>
      <c r="G3240" s="3" t="s">
        <v>1225</v>
      </c>
      <c r="H3240" s="3" t="s">
        <v>11369</v>
      </c>
      <c r="I3240" s="5">
        <v>9786287732247</v>
      </c>
      <c r="J3240" s="3">
        <v>1</v>
      </c>
      <c r="K3240" s="8"/>
      <c r="L3240" s="9"/>
      <c r="M3240" s="17">
        <v>127000</v>
      </c>
      <c r="N3240" s="17">
        <v>127000</v>
      </c>
      <c r="O3240" s="10">
        <v>75900</v>
      </c>
      <c r="P3240" s="10">
        <v>75900</v>
      </c>
      <c r="Q3240" s="11">
        <v>130000</v>
      </c>
      <c r="R3240" s="11">
        <v>130000</v>
      </c>
      <c r="S3240" s="12">
        <v>119000</v>
      </c>
      <c r="T3240" s="12">
        <v>119000</v>
      </c>
      <c r="U3240" s="9">
        <v>103500</v>
      </c>
      <c r="V3240" s="9">
        <f>U3240</f>
        <v>103500</v>
      </c>
      <c r="W3240" s="43">
        <f t="shared" si="258"/>
        <v>111080</v>
      </c>
      <c r="X3240" s="43">
        <f t="shared" si="257"/>
        <v>111080</v>
      </c>
    </row>
    <row r="3241" spans="1:24" ht="15" x14ac:dyDescent="0.25">
      <c r="A3241" s="44">
        <v>3238</v>
      </c>
      <c r="B3241" s="3" t="s">
        <v>433</v>
      </c>
      <c r="C3241" s="3" t="s">
        <v>10012</v>
      </c>
      <c r="D3241" s="3" t="s">
        <v>3946</v>
      </c>
      <c r="E3241" s="3">
        <v>2016</v>
      </c>
      <c r="F3241" s="3" t="s">
        <v>1346</v>
      </c>
      <c r="G3241" s="3"/>
      <c r="H3241" s="3" t="s">
        <v>10928</v>
      </c>
      <c r="I3241" s="5">
        <v>9789584249081</v>
      </c>
      <c r="J3241" s="5">
        <v>2</v>
      </c>
      <c r="K3241" s="8"/>
      <c r="L3241" s="9"/>
      <c r="M3241" s="17">
        <v>96000</v>
      </c>
      <c r="N3241" s="17">
        <v>96000</v>
      </c>
      <c r="O3241" s="10"/>
      <c r="P3241" s="10"/>
      <c r="Q3241" s="11">
        <v>98000</v>
      </c>
      <c r="R3241" s="11">
        <v>98000</v>
      </c>
      <c r="S3241" s="12">
        <v>90000</v>
      </c>
      <c r="T3241" s="12">
        <v>90000</v>
      </c>
      <c r="U3241" s="9"/>
      <c r="V3241" s="9"/>
      <c r="W3241" s="43">
        <f t="shared" si="258"/>
        <v>94667</v>
      </c>
      <c r="X3241" s="43">
        <f t="shared" si="257"/>
        <v>189334</v>
      </c>
    </row>
    <row r="3242" spans="1:24" ht="15" x14ac:dyDescent="0.25">
      <c r="A3242" s="44">
        <v>3239</v>
      </c>
      <c r="B3242" s="3" t="s">
        <v>776</v>
      </c>
      <c r="C3242" s="3" t="s">
        <v>12205</v>
      </c>
      <c r="D3242" s="3" t="s">
        <v>4233</v>
      </c>
      <c r="E3242" s="3">
        <v>2020</v>
      </c>
      <c r="F3242" s="3" t="s">
        <v>1571</v>
      </c>
      <c r="G3242" s="3" t="s">
        <v>4231</v>
      </c>
      <c r="H3242" s="3"/>
      <c r="I3242" s="5" t="s">
        <v>4234</v>
      </c>
      <c r="J3242" s="5">
        <v>1</v>
      </c>
      <c r="K3242" s="8"/>
      <c r="L3242" s="9"/>
      <c r="M3242" s="17">
        <v>122000</v>
      </c>
      <c r="N3242" s="17">
        <v>122000</v>
      </c>
      <c r="O3242" s="10">
        <v>148000</v>
      </c>
      <c r="P3242" s="10">
        <v>148000</v>
      </c>
      <c r="Q3242" s="11">
        <v>125000</v>
      </c>
      <c r="R3242" s="11">
        <v>125000</v>
      </c>
      <c r="S3242" s="12">
        <v>117000</v>
      </c>
      <c r="T3242" s="12">
        <v>117000</v>
      </c>
      <c r="U3242" s="9">
        <v>126000</v>
      </c>
      <c r="V3242" s="9">
        <f>U3242</f>
        <v>126000</v>
      </c>
      <c r="W3242" s="43">
        <f t="shared" si="258"/>
        <v>127600</v>
      </c>
      <c r="X3242" s="43">
        <f t="shared" si="257"/>
        <v>127600</v>
      </c>
    </row>
    <row r="3243" spans="1:24" ht="15" x14ac:dyDescent="0.25">
      <c r="A3243" s="44">
        <v>3240</v>
      </c>
      <c r="B3243" s="3" t="s">
        <v>7030</v>
      </c>
      <c r="C3243" s="3" t="s">
        <v>11529</v>
      </c>
      <c r="D3243" s="3" t="s">
        <v>7106</v>
      </c>
      <c r="E3243" s="3">
        <v>2019</v>
      </c>
      <c r="F3243" s="3" t="s">
        <v>656</v>
      </c>
      <c r="G3243" s="3" t="s">
        <v>7107</v>
      </c>
      <c r="H3243" s="3" t="s">
        <v>11517</v>
      </c>
      <c r="I3243" s="5">
        <v>9781098768379</v>
      </c>
      <c r="J3243" s="3">
        <v>2</v>
      </c>
      <c r="K3243" s="8"/>
      <c r="L3243" s="9"/>
      <c r="M3243" s="17">
        <v>94000</v>
      </c>
      <c r="N3243" s="17">
        <v>94000</v>
      </c>
      <c r="O3243" s="10"/>
      <c r="P3243" s="10"/>
      <c r="Q3243" s="11">
        <v>96000</v>
      </c>
      <c r="R3243" s="11">
        <v>96000</v>
      </c>
      <c r="S3243" s="12">
        <v>89000</v>
      </c>
      <c r="T3243" s="12">
        <v>89000</v>
      </c>
      <c r="U3243" s="9"/>
      <c r="V3243" s="9"/>
      <c r="W3243" s="43">
        <f t="shared" si="258"/>
        <v>93000</v>
      </c>
      <c r="X3243" s="43">
        <f t="shared" si="257"/>
        <v>186000</v>
      </c>
    </row>
    <row r="3244" spans="1:24" ht="15" x14ac:dyDescent="0.25">
      <c r="A3244" s="44">
        <v>3241</v>
      </c>
      <c r="B3244" s="3" t="s">
        <v>3694</v>
      </c>
      <c r="C3244" s="3" t="s">
        <v>11530</v>
      </c>
      <c r="D3244" s="3" t="s">
        <v>7119</v>
      </c>
      <c r="E3244" s="3">
        <v>2024</v>
      </c>
      <c r="F3244" s="3" t="s">
        <v>3133</v>
      </c>
      <c r="G3244" s="3" t="s">
        <v>351</v>
      </c>
      <c r="H3244" s="3"/>
      <c r="I3244" s="5">
        <v>9789585573369</v>
      </c>
      <c r="J3244" s="5">
        <v>2</v>
      </c>
      <c r="K3244" s="8"/>
      <c r="L3244" s="9"/>
      <c r="M3244" s="17">
        <v>50000</v>
      </c>
      <c r="N3244" s="17">
        <v>50000</v>
      </c>
      <c r="O3244" s="10">
        <v>42900</v>
      </c>
      <c r="P3244" s="10">
        <v>42900</v>
      </c>
      <c r="Q3244" s="11">
        <v>51000</v>
      </c>
      <c r="R3244" s="11">
        <v>51000</v>
      </c>
      <c r="S3244" s="12">
        <v>47000</v>
      </c>
      <c r="T3244" s="12">
        <v>47000</v>
      </c>
      <c r="U3244" s="9"/>
      <c r="V3244" s="9"/>
      <c r="W3244" s="43">
        <f t="shared" si="258"/>
        <v>47725</v>
      </c>
      <c r="X3244" s="43">
        <f t="shared" si="257"/>
        <v>95450</v>
      </c>
    </row>
    <row r="3245" spans="1:24" ht="15" x14ac:dyDescent="0.25">
      <c r="A3245" s="44">
        <v>3242</v>
      </c>
      <c r="B3245" s="3" t="s">
        <v>776</v>
      </c>
      <c r="C3245" s="3" t="s">
        <v>10442</v>
      </c>
      <c r="D3245" s="3" t="s">
        <v>8773</v>
      </c>
      <c r="E3245" s="3">
        <v>2020</v>
      </c>
      <c r="F3245" s="3" t="s">
        <v>656</v>
      </c>
      <c r="G3245" s="3" t="s">
        <v>8774</v>
      </c>
      <c r="H3245" s="3" t="s">
        <v>2839</v>
      </c>
      <c r="I3245" s="5">
        <v>9788418027130</v>
      </c>
      <c r="J3245" s="3">
        <v>1</v>
      </c>
      <c r="K3245" s="8"/>
      <c r="L3245" s="9"/>
      <c r="M3245" s="17">
        <v>135000</v>
      </c>
      <c r="N3245" s="17">
        <v>135000</v>
      </c>
      <c r="O3245" s="10">
        <v>162300</v>
      </c>
      <c r="P3245" s="10">
        <v>162300</v>
      </c>
      <c r="Q3245" s="11">
        <v>139000</v>
      </c>
      <c r="R3245" s="11">
        <v>139000</v>
      </c>
      <c r="S3245" s="12">
        <v>130000</v>
      </c>
      <c r="T3245" s="12">
        <v>130000</v>
      </c>
      <c r="U3245" s="9">
        <v>140400</v>
      </c>
      <c r="V3245" s="9">
        <f>U3245</f>
        <v>140400</v>
      </c>
      <c r="W3245" s="43">
        <f t="shared" si="258"/>
        <v>141340</v>
      </c>
      <c r="X3245" s="43">
        <f t="shared" si="257"/>
        <v>141340</v>
      </c>
    </row>
    <row r="3246" spans="1:24" ht="15" x14ac:dyDescent="0.25">
      <c r="A3246" s="44">
        <v>3243</v>
      </c>
      <c r="B3246" s="28" t="s">
        <v>1575</v>
      </c>
      <c r="C3246" s="3" t="s">
        <v>2487</v>
      </c>
      <c r="D3246" s="3" t="s">
        <v>2488</v>
      </c>
      <c r="E3246" s="3">
        <v>2013</v>
      </c>
      <c r="F3246" s="3" t="s">
        <v>1578</v>
      </c>
      <c r="G3246" s="3" t="s">
        <v>2489</v>
      </c>
      <c r="H3246" s="3">
        <v>1</v>
      </c>
      <c r="I3246" s="29">
        <v>9781607380658</v>
      </c>
      <c r="J3246" s="3">
        <v>1</v>
      </c>
      <c r="K3246" s="8"/>
      <c r="L3246" s="9"/>
      <c r="M3246" s="17">
        <v>275000</v>
      </c>
      <c r="N3246" s="17">
        <v>275000</v>
      </c>
      <c r="O3246" s="10"/>
      <c r="P3246" s="10"/>
      <c r="Q3246" s="11">
        <v>282000</v>
      </c>
      <c r="R3246" s="11">
        <v>282000</v>
      </c>
      <c r="S3246" s="12">
        <v>260000</v>
      </c>
      <c r="T3246" s="12">
        <v>260000</v>
      </c>
      <c r="U3246" s="9">
        <v>136440</v>
      </c>
      <c r="V3246" s="9">
        <f>U3246</f>
        <v>136440</v>
      </c>
      <c r="W3246" s="43">
        <f t="shared" si="258"/>
        <v>238360</v>
      </c>
      <c r="X3246" s="43">
        <f t="shared" si="257"/>
        <v>238360</v>
      </c>
    </row>
    <row r="3247" spans="1:24" ht="15" x14ac:dyDescent="0.25">
      <c r="A3247" s="44">
        <v>3244</v>
      </c>
      <c r="B3247" s="3" t="s">
        <v>12653</v>
      </c>
      <c r="C3247" s="3" t="s">
        <v>6331</v>
      </c>
      <c r="D3247" s="3" t="s">
        <v>6328</v>
      </c>
      <c r="E3247" s="3">
        <v>2017</v>
      </c>
      <c r="F3247" s="3" t="s">
        <v>656</v>
      </c>
      <c r="G3247" s="3" t="s">
        <v>6072</v>
      </c>
      <c r="H3247" s="3"/>
      <c r="I3247" s="5">
        <v>9789587783032</v>
      </c>
      <c r="J3247" s="5">
        <v>2</v>
      </c>
      <c r="K3247" s="8">
        <v>53820</v>
      </c>
      <c r="L3247" s="9">
        <v>53820</v>
      </c>
      <c r="M3247" s="17">
        <v>67000</v>
      </c>
      <c r="N3247" s="17">
        <v>67000</v>
      </c>
      <c r="O3247" s="10">
        <v>57200</v>
      </c>
      <c r="P3247" s="10">
        <v>57200</v>
      </c>
      <c r="Q3247" s="11">
        <v>68000</v>
      </c>
      <c r="R3247" s="11">
        <v>68000</v>
      </c>
      <c r="S3247" s="12">
        <v>62000</v>
      </c>
      <c r="T3247" s="12">
        <v>62000</v>
      </c>
      <c r="U3247" s="9">
        <v>78000</v>
      </c>
      <c r="V3247" s="9">
        <f>U3247</f>
        <v>78000</v>
      </c>
      <c r="W3247" s="43">
        <f t="shared" si="258"/>
        <v>64337</v>
      </c>
      <c r="X3247" s="43">
        <f t="shared" si="257"/>
        <v>128674</v>
      </c>
    </row>
    <row r="3248" spans="1:24" ht="15" x14ac:dyDescent="0.25">
      <c r="A3248" s="44">
        <v>3245</v>
      </c>
      <c r="B3248" s="3" t="s">
        <v>3115</v>
      </c>
      <c r="C3248" s="3" t="s">
        <v>9708</v>
      </c>
      <c r="D3248" s="5" t="s">
        <v>3170</v>
      </c>
      <c r="E3248" s="3">
        <v>2019</v>
      </c>
      <c r="F3248" s="3" t="s">
        <v>23</v>
      </c>
      <c r="G3248" s="3" t="s">
        <v>249</v>
      </c>
      <c r="H3248" s="3">
        <v>1</v>
      </c>
      <c r="I3248" s="5">
        <v>9789587921168</v>
      </c>
      <c r="J3248" s="5">
        <v>3</v>
      </c>
      <c r="K3248" s="8"/>
      <c r="L3248" s="9"/>
      <c r="M3248" s="17">
        <v>123000</v>
      </c>
      <c r="N3248" s="17">
        <v>123000</v>
      </c>
      <c r="O3248" s="10">
        <v>105600</v>
      </c>
      <c r="P3248" s="10">
        <v>105600</v>
      </c>
      <c r="Q3248" s="11">
        <v>126000</v>
      </c>
      <c r="R3248" s="11">
        <v>126000</v>
      </c>
      <c r="S3248" s="12">
        <v>115000</v>
      </c>
      <c r="T3248" s="12">
        <v>115000</v>
      </c>
      <c r="U3248" s="9">
        <v>144000</v>
      </c>
      <c r="V3248" s="9">
        <f>U3248</f>
        <v>144000</v>
      </c>
      <c r="W3248" s="43">
        <f t="shared" si="258"/>
        <v>122720</v>
      </c>
      <c r="X3248" s="43">
        <f t="shared" si="257"/>
        <v>368160</v>
      </c>
    </row>
    <row r="3249" spans="1:24" ht="15" x14ac:dyDescent="0.25">
      <c r="A3249" s="44">
        <v>3246</v>
      </c>
      <c r="B3249" s="3" t="s">
        <v>7708</v>
      </c>
      <c r="C3249" s="3" t="s">
        <v>7740</v>
      </c>
      <c r="D3249" s="3" t="s">
        <v>7741</v>
      </c>
      <c r="E3249" s="3">
        <v>2020</v>
      </c>
      <c r="F3249" s="3" t="s">
        <v>1346</v>
      </c>
      <c r="G3249" s="3" t="s">
        <v>841</v>
      </c>
      <c r="H3249" s="3" t="s">
        <v>7609</v>
      </c>
      <c r="I3249" s="5">
        <v>9789584284372</v>
      </c>
      <c r="J3249" s="3">
        <v>8</v>
      </c>
      <c r="K3249" s="8"/>
      <c r="L3249" s="9"/>
      <c r="M3249" s="17">
        <v>114000</v>
      </c>
      <c r="N3249" s="17">
        <v>114000</v>
      </c>
      <c r="O3249" s="10">
        <v>97900</v>
      </c>
      <c r="P3249" s="10">
        <v>97900</v>
      </c>
      <c r="Q3249" s="11">
        <v>117000</v>
      </c>
      <c r="R3249" s="11">
        <v>117000</v>
      </c>
      <c r="S3249" s="12">
        <v>107000</v>
      </c>
      <c r="T3249" s="12">
        <v>107000</v>
      </c>
      <c r="U3249" s="9"/>
      <c r="V3249" s="9"/>
      <c r="W3249" s="43">
        <f t="shared" si="258"/>
        <v>108975</v>
      </c>
      <c r="X3249" s="43">
        <f t="shared" si="257"/>
        <v>871800</v>
      </c>
    </row>
    <row r="3250" spans="1:24" ht="15" x14ac:dyDescent="0.25">
      <c r="A3250" s="44">
        <v>3247</v>
      </c>
      <c r="B3250" s="3" t="s">
        <v>5861</v>
      </c>
      <c r="C3250" s="3" t="s">
        <v>12723</v>
      </c>
      <c r="D3250" s="3" t="s">
        <v>5935</v>
      </c>
      <c r="E3250" s="3">
        <v>2021</v>
      </c>
      <c r="F3250" s="3" t="s">
        <v>5869</v>
      </c>
      <c r="G3250" s="3" t="s">
        <v>1614</v>
      </c>
      <c r="H3250" s="3">
        <v>1</v>
      </c>
      <c r="I3250" s="5" t="s">
        <v>5936</v>
      </c>
      <c r="J3250" s="3">
        <v>1</v>
      </c>
      <c r="K3250" s="8"/>
      <c r="L3250" s="9"/>
      <c r="M3250" s="17">
        <v>184000</v>
      </c>
      <c r="N3250" s="17">
        <v>184000</v>
      </c>
      <c r="O3250" s="10"/>
      <c r="P3250" s="10"/>
      <c r="Q3250" s="11">
        <v>189000</v>
      </c>
      <c r="R3250" s="11">
        <v>189000</v>
      </c>
      <c r="S3250" s="12">
        <v>173000</v>
      </c>
      <c r="T3250" s="12">
        <v>173000</v>
      </c>
      <c r="U3250" s="9"/>
      <c r="V3250" s="9"/>
      <c r="W3250" s="43">
        <f t="shared" si="258"/>
        <v>182000</v>
      </c>
      <c r="X3250" s="43">
        <f t="shared" si="257"/>
        <v>182000</v>
      </c>
    </row>
    <row r="3251" spans="1:24" ht="15" x14ac:dyDescent="0.25">
      <c r="A3251" s="44">
        <v>3248</v>
      </c>
      <c r="B3251" s="3" t="s">
        <v>433</v>
      </c>
      <c r="C3251" s="3" t="s">
        <v>5794</v>
      </c>
      <c r="D3251" s="3" t="s">
        <v>1774</v>
      </c>
      <c r="E3251" s="3"/>
      <c r="F3251" s="3" t="s">
        <v>1346</v>
      </c>
      <c r="G3251" s="3" t="s">
        <v>1070</v>
      </c>
      <c r="H3251" s="3" t="s">
        <v>11353</v>
      </c>
      <c r="I3251" s="5">
        <v>9789585433700</v>
      </c>
      <c r="J3251" s="5">
        <v>1</v>
      </c>
      <c r="K3251" s="8"/>
      <c r="L3251" s="9"/>
      <c r="M3251" s="17">
        <v>73000</v>
      </c>
      <c r="N3251" s="17">
        <v>73000</v>
      </c>
      <c r="O3251" s="10">
        <v>62700</v>
      </c>
      <c r="P3251" s="10">
        <v>62700</v>
      </c>
      <c r="Q3251" s="11">
        <v>75000</v>
      </c>
      <c r="R3251" s="11">
        <v>75000</v>
      </c>
      <c r="S3251" s="12">
        <v>68000</v>
      </c>
      <c r="T3251" s="12">
        <v>68000</v>
      </c>
      <c r="U3251" s="9">
        <v>85500</v>
      </c>
      <c r="V3251" s="9">
        <f t="shared" ref="V3251:V3257" si="260">U3251</f>
        <v>85500</v>
      </c>
      <c r="W3251" s="43">
        <f t="shared" si="258"/>
        <v>72840</v>
      </c>
      <c r="X3251" s="43">
        <f t="shared" si="257"/>
        <v>72840</v>
      </c>
    </row>
    <row r="3252" spans="1:24" ht="15" x14ac:dyDescent="0.25">
      <c r="A3252" s="44">
        <v>3249</v>
      </c>
      <c r="B3252" s="3" t="s">
        <v>3115</v>
      </c>
      <c r="C3252" s="3" t="s">
        <v>10640</v>
      </c>
      <c r="D3252" s="5" t="s">
        <v>711</v>
      </c>
      <c r="E3252" s="3">
        <v>2019</v>
      </c>
      <c r="F3252" s="3" t="s">
        <v>23</v>
      </c>
      <c r="G3252" s="3" t="s">
        <v>249</v>
      </c>
      <c r="H3252" s="3">
        <v>1</v>
      </c>
      <c r="I3252" s="5">
        <v>9789587629248</v>
      </c>
      <c r="J3252" s="5">
        <v>5</v>
      </c>
      <c r="K3252" s="8"/>
      <c r="L3252" s="9"/>
      <c r="M3252" s="17">
        <v>63000</v>
      </c>
      <c r="N3252" s="17">
        <v>63000</v>
      </c>
      <c r="O3252" s="10">
        <v>53900</v>
      </c>
      <c r="P3252" s="10">
        <v>53900</v>
      </c>
      <c r="Q3252" s="11">
        <v>64000</v>
      </c>
      <c r="R3252" s="11">
        <v>64000</v>
      </c>
      <c r="S3252" s="12">
        <v>59000</v>
      </c>
      <c r="T3252" s="12">
        <v>59000</v>
      </c>
      <c r="U3252" s="9">
        <v>73500</v>
      </c>
      <c r="V3252" s="9">
        <f t="shared" si="260"/>
        <v>73500</v>
      </c>
      <c r="W3252" s="43">
        <f t="shared" si="258"/>
        <v>62680</v>
      </c>
      <c r="X3252" s="43">
        <f t="shared" si="257"/>
        <v>313400</v>
      </c>
    </row>
    <row r="3253" spans="1:24" ht="15" x14ac:dyDescent="0.25">
      <c r="A3253" s="44">
        <v>3250</v>
      </c>
      <c r="B3253" s="3" t="s">
        <v>3115</v>
      </c>
      <c r="C3253" s="3" t="s">
        <v>12698</v>
      </c>
      <c r="D3253" s="5" t="s">
        <v>3173</v>
      </c>
      <c r="E3253" s="3">
        <v>2019</v>
      </c>
      <c r="F3253" s="3" t="s">
        <v>23</v>
      </c>
      <c r="G3253" s="3" t="s">
        <v>249</v>
      </c>
      <c r="H3253" s="3">
        <v>1</v>
      </c>
      <c r="I3253" s="5">
        <v>9789587624830</v>
      </c>
      <c r="J3253" s="5">
        <v>3</v>
      </c>
      <c r="K3253" s="8"/>
      <c r="L3253" s="9"/>
      <c r="M3253" s="17">
        <v>50000</v>
      </c>
      <c r="N3253" s="17">
        <v>50000</v>
      </c>
      <c r="O3253" s="10">
        <v>42900</v>
      </c>
      <c r="P3253" s="10">
        <v>42900</v>
      </c>
      <c r="Q3253" s="11">
        <v>51000</v>
      </c>
      <c r="R3253" s="11">
        <v>51000</v>
      </c>
      <c r="S3253" s="12">
        <v>47000</v>
      </c>
      <c r="T3253" s="12">
        <v>47000</v>
      </c>
      <c r="U3253" s="9">
        <v>58500</v>
      </c>
      <c r="V3253" s="9">
        <f t="shared" si="260"/>
        <v>58500</v>
      </c>
      <c r="W3253" s="43">
        <f t="shared" si="258"/>
        <v>49880</v>
      </c>
      <c r="X3253" s="43">
        <f t="shared" si="257"/>
        <v>149640</v>
      </c>
    </row>
    <row r="3254" spans="1:24" ht="15" x14ac:dyDescent="0.25">
      <c r="A3254" s="44">
        <v>3251</v>
      </c>
      <c r="B3254" s="3" t="s">
        <v>332</v>
      </c>
      <c r="C3254" s="3" t="s">
        <v>10878</v>
      </c>
      <c r="D3254" s="3" t="s">
        <v>642</v>
      </c>
      <c r="E3254" s="3">
        <v>2020</v>
      </c>
      <c r="F3254" s="3" t="s">
        <v>23</v>
      </c>
      <c r="G3254" s="3" t="s">
        <v>533</v>
      </c>
      <c r="H3254" s="3"/>
      <c r="I3254" s="5">
        <v>9788418020148</v>
      </c>
      <c r="J3254" s="16">
        <v>2</v>
      </c>
      <c r="K3254" s="8"/>
      <c r="L3254" s="9"/>
      <c r="M3254" s="17">
        <v>421000</v>
      </c>
      <c r="N3254" s="17">
        <v>421000</v>
      </c>
      <c r="O3254" s="10"/>
      <c r="P3254" s="10"/>
      <c r="Q3254" s="11">
        <v>433000</v>
      </c>
      <c r="R3254" s="11">
        <v>433000</v>
      </c>
      <c r="S3254" s="12">
        <v>403000</v>
      </c>
      <c r="T3254" s="12">
        <v>403000</v>
      </c>
      <c r="U3254" s="9">
        <v>446400</v>
      </c>
      <c r="V3254" s="9">
        <f t="shared" si="260"/>
        <v>446400</v>
      </c>
      <c r="W3254" s="43">
        <f t="shared" si="258"/>
        <v>425850</v>
      </c>
      <c r="X3254" s="43">
        <f t="shared" si="257"/>
        <v>851700</v>
      </c>
    </row>
    <row r="3255" spans="1:24" ht="15" x14ac:dyDescent="0.25">
      <c r="A3255" s="44">
        <v>3252</v>
      </c>
      <c r="B3255" s="3" t="s">
        <v>11436</v>
      </c>
      <c r="C3255" s="3" t="s">
        <v>11437</v>
      </c>
      <c r="D3255" s="3" t="s">
        <v>6410</v>
      </c>
      <c r="E3255" s="3">
        <v>2022</v>
      </c>
      <c r="F3255" s="3" t="s">
        <v>1531</v>
      </c>
      <c r="G3255" s="3" t="s">
        <v>296</v>
      </c>
      <c r="H3255" s="3"/>
      <c r="I3255" s="36">
        <v>9788413661391</v>
      </c>
      <c r="J3255" s="7">
        <v>1</v>
      </c>
      <c r="K3255" s="8"/>
      <c r="L3255" s="9"/>
      <c r="M3255" s="17">
        <v>129000</v>
      </c>
      <c r="N3255" s="17">
        <v>129000</v>
      </c>
      <c r="O3255" s="10">
        <v>174600</v>
      </c>
      <c r="P3255" s="10">
        <v>174600</v>
      </c>
      <c r="Q3255" s="11">
        <v>132000</v>
      </c>
      <c r="R3255" s="11">
        <v>132000</v>
      </c>
      <c r="S3255" s="12">
        <v>123000</v>
      </c>
      <c r="T3255" s="12">
        <v>123000</v>
      </c>
      <c r="U3255" s="9">
        <v>133200</v>
      </c>
      <c r="V3255" s="9">
        <f t="shared" si="260"/>
        <v>133200</v>
      </c>
      <c r="W3255" s="43">
        <f t="shared" si="258"/>
        <v>138360</v>
      </c>
      <c r="X3255" s="43">
        <f t="shared" si="257"/>
        <v>138360</v>
      </c>
    </row>
    <row r="3256" spans="1:24" ht="15" x14ac:dyDescent="0.25">
      <c r="A3256" s="44">
        <v>3253</v>
      </c>
      <c r="B3256" s="3" t="s">
        <v>12468</v>
      </c>
      <c r="C3256" s="3" t="s">
        <v>11977</v>
      </c>
      <c r="D3256" s="3" t="s">
        <v>711</v>
      </c>
      <c r="E3256" s="3">
        <v>2021</v>
      </c>
      <c r="F3256" s="3" t="s">
        <v>656</v>
      </c>
      <c r="G3256" s="3" t="s">
        <v>249</v>
      </c>
      <c r="H3256" s="3"/>
      <c r="I3256" s="5">
        <v>9789590000000</v>
      </c>
      <c r="J3256" s="5">
        <v>7</v>
      </c>
      <c r="K3256" s="8"/>
      <c r="L3256" s="9"/>
      <c r="M3256" s="17">
        <v>95000</v>
      </c>
      <c r="N3256" s="17">
        <v>95000</v>
      </c>
      <c r="O3256" s="10"/>
      <c r="P3256" s="10"/>
      <c r="Q3256" s="11">
        <v>97000</v>
      </c>
      <c r="R3256" s="11">
        <v>97000</v>
      </c>
      <c r="S3256" s="12">
        <v>89000</v>
      </c>
      <c r="T3256" s="12">
        <v>89000</v>
      </c>
      <c r="U3256" s="9">
        <v>111000</v>
      </c>
      <c r="V3256" s="9">
        <f t="shared" si="260"/>
        <v>111000</v>
      </c>
      <c r="W3256" s="43">
        <f t="shared" si="258"/>
        <v>98000</v>
      </c>
      <c r="X3256" s="43">
        <f t="shared" si="257"/>
        <v>686000</v>
      </c>
    </row>
    <row r="3257" spans="1:24" ht="15" x14ac:dyDescent="0.25">
      <c r="A3257" s="44">
        <v>3254</v>
      </c>
      <c r="B3257" s="3" t="s">
        <v>332</v>
      </c>
      <c r="C3257" s="3" t="s">
        <v>10860</v>
      </c>
      <c r="D3257" s="3" t="s">
        <v>532</v>
      </c>
      <c r="E3257" s="3">
        <v>2022</v>
      </c>
      <c r="F3257" s="3" t="s">
        <v>23</v>
      </c>
      <c r="G3257" s="3" t="s">
        <v>533</v>
      </c>
      <c r="H3257" s="3"/>
      <c r="I3257" s="5">
        <v>9788418498961</v>
      </c>
      <c r="J3257" s="16">
        <v>1</v>
      </c>
      <c r="K3257" s="8"/>
      <c r="L3257" s="9"/>
      <c r="M3257" s="17">
        <v>388000</v>
      </c>
      <c r="N3257" s="17">
        <v>388000</v>
      </c>
      <c r="O3257" s="10"/>
      <c r="P3257" s="10"/>
      <c r="Q3257" s="11">
        <v>399000</v>
      </c>
      <c r="R3257" s="11">
        <v>399000</v>
      </c>
      <c r="S3257" s="12">
        <v>371000</v>
      </c>
      <c r="T3257" s="12">
        <v>371000</v>
      </c>
      <c r="U3257" s="9">
        <v>410400</v>
      </c>
      <c r="V3257" s="9">
        <f t="shared" si="260"/>
        <v>410400</v>
      </c>
      <c r="W3257" s="43">
        <f t="shared" si="258"/>
        <v>392100</v>
      </c>
      <c r="X3257" s="43">
        <f t="shared" si="257"/>
        <v>392100</v>
      </c>
    </row>
    <row r="3258" spans="1:24" ht="15" x14ac:dyDescent="0.25">
      <c r="A3258" s="44">
        <v>3255</v>
      </c>
      <c r="B3258" s="3" t="s">
        <v>3731</v>
      </c>
      <c r="C3258" s="3" t="s">
        <v>3790</v>
      </c>
      <c r="D3258" s="3" t="s">
        <v>3736</v>
      </c>
      <c r="E3258" s="3" t="s">
        <v>3785</v>
      </c>
      <c r="F3258" s="3" t="s">
        <v>3645</v>
      </c>
      <c r="G3258" s="3" t="s">
        <v>1614</v>
      </c>
      <c r="H3258" s="3"/>
      <c r="I3258" s="5" t="s">
        <v>3791</v>
      </c>
      <c r="J3258" s="5">
        <v>1</v>
      </c>
      <c r="K3258" s="8"/>
      <c r="L3258" s="9"/>
      <c r="M3258" s="17">
        <v>170000</v>
      </c>
      <c r="N3258" s="17">
        <v>170000</v>
      </c>
      <c r="O3258" s="10"/>
      <c r="P3258" s="10"/>
      <c r="Q3258" s="11">
        <v>174000</v>
      </c>
      <c r="R3258" s="11">
        <v>174000</v>
      </c>
      <c r="S3258" s="12">
        <v>160000</v>
      </c>
      <c r="T3258" s="12">
        <v>160000</v>
      </c>
      <c r="U3258" s="9"/>
      <c r="V3258" s="9"/>
      <c r="W3258" s="43">
        <f t="shared" si="258"/>
        <v>168000</v>
      </c>
      <c r="X3258" s="43">
        <f t="shared" si="257"/>
        <v>168000</v>
      </c>
    </row>
    <row r="3259" spans="1:24" ht="15" x14ac:dyDescent="0.25">
      <c r="A3259" s="44">
        <v>3256</v>
      </c>
      <c r="B3259" s="3" t="s">
        <v>3731</v>
      </c>
      <c r="C3259" s="3" t="s">
        <v>3735</v>
      </c>
      <c r="D3259" s="3" t="s">
        <v>3736</v>
      </c>
      <c r="E3259" s="3" t="s">
        <v>3737</v>
      </c>
      <c r="F3259" s="3" t="s">
        <v>3645</v>
      </c>
      <c r="G3259" s="3" t="s">
        <v>1614</v>
      </c>
      <c r="H3259" s="3"/>
      <c r="I3259" s="5" t="s">
        <v>3738</v>
      </c>
      <c r="J3259" s="5">
        <v>1</v>
      </c>
      <c r="K3259" s="8"/>
      <c r="L3259" s="9"/>
      <c r="M3259" s="17">
        <v>394000</v>
      </c>
      <c r="N3259" s="17">
        <v>394000</v>
      </c>
      <c r="O3259" s="10"/>
      <c r="P3259" s="10"/>
      <c r="Q3259" s="11">
        <v>403000</v>
      </c>
      <c r="R3259" s="11">
        <v>403000</v>
      </c>
      <c r="S3259" s="12">
        <v>370000</v>
      </c>
      <c r="T3259" s="12">
        <v>370000</v>
      </c>
      <c r="U3259" s="9"/>
      <c r="V3259" s="9"/>
      <c r="W3259" s="43">
        <f t="shared" si="258"/>
        <v>389000</v>
      </c>
      <c r="X3259" s="43">
        <f t="shared" si="257"/>
        <v>389000</v>
      </c>
    </row>
    <row r="3260" spans="1:24" ht="15" x14ac:dyDescent="0.25">
      <c r="A3260" s="44">
        <v>3257</v>
      </c>
      <c r="B3260" s="3" t="s">
        <v>741</v>
      </c>
      <c r="C3260" s="3" t="s">
        <v>4264</v>
      </c>
      <c r="D3260" s="3" t="s">
        <v>4265</v>
      </c>
      <c r="E3260" s="3">
        <v>2021</v>
      </c>
      <c r="F3260" s="3" t="s">
        <v>1571</v>
      </c>
      <c r="G3260" s="3" t="s">
        <v>4266</v>
      </c>
      <c r="H3260" s="3"/>
      <c r="I3260" s="5">
        <v>9788418049552</v>
      </c>
      <c r="J3260" s="5">
        <v>2</v>
      </c>
      <c r="K3260" s="8"/>
      <c r="L3260" s="9"/>
      <c r="M3260" s="17">
        <v>196000</v>
      </c>
      <c r="N3260" s="17">
        <v>196000</v>
      </c>
      <c r="O3260" s="10"/>
      <c r="P3260" s="10"/>
      <c r="Q3260" s="11">
        <v>202000</v>
      </c>
      <c r="R3260" s="11">
        <v>202000</v>
      </c>
      <c r="S3260" s="12">
        <v>188000</v>
      </c>
      <c r="T3260" s="12">
        <v>188000</v>
      </c>
      <c r="U3260" s="9">
        <v>194400</v>
      </c>
      <c r="V3260" s="9">
        <f t="shared" ref="V3260:V3267" si="261">U3260</f>
        <v>194400</v>
      </c>
      <c r="W3260" s="43">
        <f t="shared" si="258"/>
        <v>195100</v>
      </c>
      <c r="X3260" s="43">
        <f t="shared" si="257"/>
        <v>390200</v>
      </c>
    </row>
    <row r="3261" spans="1:24" ht="15" x14ac:dyDescent="0.25">
      <c r="A3261" s="44">
        <v>3258</v>
      </c>
      <c r="B3261" s="3" t="s">
        <v>2831</v>
      </c>
      <c r="C3261" s="3" t="s">
        <v>12042</v>
      </c>
      <c r="D3261" s="3" t="s">
        <v>8203</v>
      </c>
      <c r="E3261" s="3">
        <v>2018</v>
      </c>
      <c r="F3261" s="3" t="s">
        <v>656</v>
      </c>
      <c r="G3261" s="3" t="s">
        <v>249</v>
      </c>
      <c r="H3261" s="3"/>
      <c r="I3261" s="5">
        <v>9789587627732</v>
      </c>
      <c r="J3261" s="5">
        <v>1</v>
      </c>
      <c r="K3261" s="8"/>
      <c r="L3261" s="9"/>
      <c r="M3261" s="17">
        <v>88000</v>
      </c>
      <c r="N3261" s="17">
        <v>88000</v>
      </c>
      <c r="O3261" s="10">
        <v>75900</v>
      </c>
      <c r="P3261" s="10">
        <v>75900</v>
      </c>
      <c r="Q3261" s="11">
        <v>90000</v>
      </c>
      <c r="R3261" s="11">
        <v>90000</v>
      </c>
      <c r="S3261" s="12">
        <v>83000</v>
      </c>
      <c r="T3261" s="12">
        <v>83000</v>
      </c>
      <c r="U3261" s="9">
        <v>103500</v>
      </c>
      <c r="V3261" s="9">
        <f t="shared" si="261"/>
        <v>103500</v>
      </c>
      <c r="W3261" s="43">
        <f t="shared" si="258"/>
        <v>88080</v>
      </c>
      <c r="X3261" s="43">
        <f t="shared" si="257"/>
        <v>88080</v>
      </c>
    </row>
    <row r="3262" spans="1:24" ht="15" x14ac:dyDescent="0.25">
      <c r="A3262" s="44">
        <v>3259</v>
      </c>
      <c r="B3262" s="3" t="s">
        <v>1042</v>
      </c>
      <c r="C3262" s="3" t="s">
        <v>10962</v>
      </c>
      <c r="D3262" s="3" t="s">
        <v>12374</v>
      </c>
      <c r="E3262" s="3">
        <v>2024</v>
      </c>
      <c r="F3262" s="3" t="s">
        <v>656</v>
      </c>
      <c r="G3262" s="3" t="s">
        <v>296</v>
      </c>
      <c r="H3262" s="3"/>
      <c r="I3262" s="5">
        <v>9788428360517</v>
      </c>
      <c r="J3262" s="5">
        <v>1</v>
      </c>
      <c r="K3262" s="8"/>
      <c r="L3262" s="9"/>
      <c r="M3262" s="17">
        <v>233000</v>
      </c>
      <c r="N3262" s="17">
        <v>233000</v>
      </c>
      <c r="O3262" s="10"/>
      <c r="P3262" s="10"/>
      <c r="Q3262" s="11">
        <v>240000</v>
      </c>
      <c r="R3262" s="11">
        <v>240000</v>
      </c>
      <c r="S3262" s="12">
        <v>223000</v>
      </c>
      <c r="T3262" s="12">
        <v>223000</v>
      </c>
      <c r="U3262" s="9">
        <v>244800</v>
      </c>
      <c r="V3262" s="9">
        <f t="shared" si="261"/>
        <v>244800</v>
      </c>
      <c r="W3262" s="43">
        <f t="shared" si="258"/>
        <v>235200</v>
      </c>
      <c r="X3262" s="43">
        <f t="shared" si="257"/>
        <v>235200</v>
      </c>
    </row>
    <row r="3263" spans="1:24" ht="15" x14ac:dyDescent="0.25">
      <c r="A3263" s="44">
        <v>3260</v>
      </c>
      <c r="B3263" s="3" t="s">
        <v>3643</v>
      </c>
      <c r="C3263" s="3" t="s">
        <v>3648</v>
      </c>
      <c r="D3263" s="5" t="s">
        <v>3649</v>
      </c>
      <c r="E3263" s="5">
        <v>2023</v>
      </c>
      <c r="F3263" s="3" t="s">
        <v>3645</v>
      </c>
      <c r="G3263" s="3" t="s">
        <v>3000</v>
      </c>
      <c r="H3263" s="5">
        <v>1</v>
      </c>
      <c r="I3263" s="5">
        <v>9789587789225</v>
      </c>
      <c r="J3263" s="5">
        <v>7</v>
      </c>
      <c r="K3263" s="8">
        <v>72450</v>
      </c>
      <c r="L3263" s="9">
        <v>72450</v>
      </c>
      <c r="M3263" s="17">
        <v>90000</v>
      </c>
      <c r="N3263" s="17">
        <v>90000</v>
      </c>
      <c r="O3263" s="10">
        <v>77000</v>
      </c>
      <c r="P3263" s="10">
        <v>77000</v>
      </c>
      <c r="Q3263" s="11">
        <v>92000</v>
      </c>
      <c r="R3263" s="11">
        <v>92000</v>
      </c>
      <c r="S3263" s="12">
        <v>84000</v>
      </c>
      <c r="T3263" s="12">
        <v>84000</v>
      </c>
      <c r="U3263" s="9">
        <v>105000</v>
      </c>
      <c r="V3263" s="9">
        <f t="shared" si="261"/>
        <v>105000</v>
      </c>
      <c r="W3263" s="43">
        <f t="shared" si="258"/>
        <v>86742</v>
      </c>
      <c r="X3263" s="43">
        <f t="shared" si="257"/>
        <v>607194</v>
      </c>
    </row>
    <row r="3264" spans="1:24" ht="15" x14ac:dyDescent="0.25">
      <c r="A3264" s="44">
        <v>3261</v>
      </c>
      <c r="B3264" s="3" t="s">
        <v>9240</v>
      </c>
      <c r="C3264" s="3" t="s">
        <v>9257</v>
      </c>
      <c r="D3264" s="3" t="s">
        <v>1107</v>
      </c>
      <c r="E3264" s="3">
        <v>2019</v>
      </c>
      <c r="F3264" s="3" t="s">
        <v>1531</v>
      </c>
      <c r="G3264" s="3" t="s">
        <v>296</v>
      </c>
      <c r="H3264" s="3"/>
      <c r="I3264" s="5">
        <v>9788428343039</v>
      </c>
      <c r="J3264" s="3">
        <v>7</v>
      </c>
      <c r="K3264" s="8"/>
      <c r="L3264" s="9"/>
      <c r="M3264" s="17">
        <v>233000</v>
      </c>
      <c r="N3264" s="17">
        <v>233000</v>
      </c>
      <c r="O3264" s="10">
        <v>291900</v>
      </c>
      <c r="P3264" s="10">
        <v>291900</v>
      </c>
      <c r="Q3264" s="11">
        <v>240000</v>
      </c>
      <c r="R3264" s="11">
        <v>240000</v>
      </c>
      <c r="S3264" s="12">
        <v>223000</v>
      </c>
      <c r="T3264" s="12">
        <v>223000</v>
      </c>
      <c r="U3264" s="9">
        <v>244800</v>
      </c>
      <c r="V3264" s="9">
        <f t="shared" si="261"/>
        <v>244800</v>
      </c>
      <c r="W3264" s="43">
        <f t="shared" si="258"/>
        <v>246540</v>
      </c>
      <c r="X3264" s="43">
        <f t="shared" si="257"/>
        <v>1725780</v>
      </c>
    </row>
    <row r="3265" spans="1:24" ht="15" x14ac:dyDescent="0.25">
      <c r="A3265" s="44">
        <v>3262</v>
      </c>
      <c r="B3265" s="3" t="s">
        <v>11618</v>
      </c>
      <c r="C3265" s="3" t="s">
        <v>12282</v>
      </c>
      <c r="D3265" s="3" t="s">
        <v>12571</v>
      </c>
      <c r="E3265" s="3">
        <v>2022</v>
      </c>
      <c r="F3265" s="3" t="s">
        <v>6297</v>
      </c>
      <c r="G3265" s="3" t="s">
        <v>11619</v>
      </c>
      <c r="H3265" s="3" t="s">
        <v>291</v>
      </c>
      <c r="I3265" s="5">
        <v>9789587225907</v>
      </c>
      <c r="J3265" s="3">
        <v>2</v>
      </c>
      <c r="K3265" s="8"/>
      <c r="L3265" s="9"/>
      <c r="M3265" s="17">
        <v>92000</v>
      </c>
      <c r="N3265" s="17">
        <v>92000</v>
      </c>
      <c r="O3265" s="10">
        <v>66000</v>
      </c>
      <c r="P3265" s="10">
        <v>66000</v>
      </c>
      <c r="Q3265" s="11">
        <v>94000</v>
      </c>
      <c r="R3265" s="11">
        <v>94000</v>
      </c>
      <c r="S3265" s="12">
        <v>87000</v>
      </c>
      <c r="T3265" s="12">
        <v>87000</v>
      </c>
      <c r="U3265" s="9">
        <v>90000</v>
      </c>
      <c r="V3265" s="9">
        <f t="shared" si="261"/>
        <v>90000</v>
      </c>
      <c r="W3265" s="43">
        <f t="shared" si="258"/>
        <v>85800</v>
      </c>
      <c r="X3265" s="43">
        <f t="shared" si="257"/>
        <v>171600</v>
      </c>
    </row>
    <row r="3266" spans="1:24" ht="15" x14ac:dyDescent="0.25">
      <c r="A3266" s="44">
        <v>3263</v>
      </c>
      <c r="B3266" s="3" t="s">
        <v>8679</v>
      </c>
      <c r="C3266" s="3" t="s">
        <v>12065</v>
      </c>
      <c r="D3266" s="3" t="s">
        <v>8696</v>
      </c>
      <c r="E3266" s="3">
        <v>2025</v>
      </c>
      <c r="F3266" s="3" t="s">
        <v>4407</v>
      </c>
      <c r="G3266" s="3" t="s">
        <v>8697</v>
      </c>
      <c r="H3266" s="3">
        <v>19</v>
      </c>
      <c r="I3266" s="5">
        <v>9788411064484</v>
      </c>
      <c r="J3266" s="3">
        <v>1</v>
      </c>
      <c r="K3266" s="8"/>
      <c r="L3266" s="9"/>
      <c r="M3266" s="17">
        <v>591000</v>
      </c>
      <c r="N3266" s="17">
        <v>591000</v>
      </c>
      <c r="O3266" s="10"/>
      <c r="P3266" s="10"/>
      <c r="Q3266" s="11">
        <v>605000</v>
      </c>
      <c r="R3266" s="11">
        <v>605000</v>
      </c>
      <c r="S3266" s="12">
        <v>554000</v>
      </c>
      <c r="T3266" s="12">
        <v>554000</v>
      </c>
      <c r="U3266" s="9">
        <v>732600</v>
      </c>
      <c r="V3266" s="9">
        <f t="shared" si="261"/>
        <v>732600</v>
      </c>
      <c r="W3266" s="43">
        <f t="shared" si="258"/>
        <v>620650</v>
      </c>
      <c r="X3266" s="43">
        <f t="shared" si="257"/>
        <v>620650</v>
      </c>
    </row>
    <row r="3267" spans="1:24" ht="15" x14ac:dyDescent="0.25">
      <c r="A3267" s="44">
        <v>3264</v>
      </c>
      <c r="B3267" s="3" t="s">
        <v>53</v>
      </c>
      <c r="C3267" s="3" t="s">
        <v>11764</v>
      </c>
      <c r="D3267" s="3" t="s">
        <v>10823</v>
      </c>
      <c r="E3267" s="5">
        <v>2023</v>
      </c>
      <c r="F3267" s="3" t="s">
        <v>23</v>
      </c>
      <c r="G3267" s="3" t="s">
        <v>12326</v>
      </c>
      <c r="H3267" s="3" t="s">
        <v>29</v>
      </c>
      <c r="I3267" s="13">
        <v>9788490525098</v>
      </c>
      <c r="J3267" s="3">
        <v>4</v>
      </c>
      <c r="K3267" s="8"/>
      <c r="L3267" s="9"/>
      <c r="M3267" s="17">
        <v>141000</v>
      </c>
      <c r="N3267" s="17">
        <v>141000</v>
      </c>
      <c r="O3267" s="10">
        <v>121000</v>
      </c>
      <c r="P3267" s="10">
        <v>121000</v>
      </c>
      <c r="Q3267" s="11">
        <v>144000</v>
      </c>
      <c r="R3267" s="11">
        <v>144000</v>
      </c>
      <c r="S3267" s="12">
        <v>132000</v>
      </c>
      <c r="T3267" s="12">
        <v>132000</v>
      </c>
      <c r="U3267" s="9">
        <v>151200</v>
      </c>
      <c r="V3267" s="9">
        <f t="shared" si="261"/>
        <v>151200</v>
      </c>
      <c r="W3267" s="43">
        <f t="shared" si="258"/>
        <v>137840</v>
      </c>
      <c r="X3267" s="43">
        <f t="shared" si="257"/>
        <v>551360</v>
      </c>
    </row>
    <row r="3268" spans="1:24" ht="15" x14ac:dyDescent="0.25">
      <c r="A3268" s="44">
        <v>3265</v>
      </c>
      <c r="B3268" s="27" t="s">
        <v>5500</v>
      </c>
      <c r="C3268" s="3" t="s">
        <v>12228</v>
      </c>
      <c r="D3268" s="3" t="s">
        <v>4381</v>
      </c>
      <c r="E3268" s="3">
        <v>2017</v>
      </c>
      <c r="F3268" s="3" t="s">
        <v>2883</v>
      </c>
      <c r="G3268" s="3" t="s">
        <v>3619</v>
      </c>
      <c r="H3268" s="3">
        <v>2021</v>
      </c>
      <c r="I3268" s="5">
        <v>9789584270221</v>
      </c>
      <c r="J3268" s="3">
        <v>3</v>
      </c>
      <c r="K3268" s="8"/>
      <c r="L3268" s="9"/>
      <c r="M3268" s="17">
        <v>70000</v>
      </c>
      <c r="N3268" s="17">
        <v>70000</v>
      </c>
      <c r="O3268" s="10"/>
      <c r="P3268" s="10"/>
      <c r="Q3268" s="11">
        <v>72000</v>
      </c>
      <c r="R3268" s="11">
        <v>72000</v>
      </c>
      <c r="S3268" s="12">
        <v>66000</v>
      </c>
      <c r="T3268" s="12">
        <v>66000</v>
      </c>
      <c r="U3268" s="9"/>
      <c r="V3268" s="9"/>
      <c r="W3268" s="43">
        <f t="shared" si="258"/>
        <v>69333</v>
      </c>
      <c r="X3268" s="43">
        <f t="shared" ref="X3268:X3305" si="262">W3268*J3268</f>
        <v>207999</v>
      </c>
    </row>
    <row r="3269" spans="1:24" ht="15" x14ac:dyDescent="0.25">
      <c r="A3269" s="44">
        <v>3266</v>
      </c>
      <c r="B3269" s="3" t="s">
        <v>10898</v>
      </c>
      <c r="C3269" s="3" t="s">
        <v>10639</v>
      </c>
      <c r="D3269" s="5" t="s">
        <v>2933</v>
      </c>
      <c r="E3269" s="3">
        <v>2022</v>
      </c>
      <c r="F3269" s="3" t="s">
        <v>2883</v>
      </c>
      <c r="G3269" s="3" t="s">
        <v>1388</v>
      </c>
      <c r="H3269" s="3" t="s">
        <v>2839</v>
      </c>
      <c r="I3269" s="15">
        <v>9789587924466</v>
      </c>
      <c r="J3269" s="79">
        <v>13</v>
      </c>
      <c r="K3269" s="8"/>
      <c r="L3269" s="9"/>
      <c r="M3269" s="17">
        <v>101000</v>
      </c>
      <c r="N3269" s="17">
        <v>101000</v>
      </c>
      <c r="O3269" s="10">
        <v>86900</v>
      </c>
      <c r="P3269" s="10">
        <v>86900</v>
      </c>
      <c r="Q3269" s="11">
        <v>103000</v>
      </c>
      <c r="R3269" s="11">
        <v>103000</v>
      </c>
      <c r="S3269" s="12">
        <v>95000</v>
      </c>
      <c r="T3269" s="12">
        <v>95000</v>
      </c>
      <c r="U3269" s="9">
        <v>118500</v>
      </c>
      <c r="V3269" s="9">
        <f>U3269</f>
        <v>118500</v>
      </c>
      <c r="W3269" s="43">
        <f t="shared" ref="W3269:W3305" si="263">ROUND(AVERAGE(K3269,M3269,O3269,Q3269,S3269,U3269),0)</f>
        <v>100880</v>
      </c>
      <c r="X3269" s="43">
        <f t="shared" si="262"/>
        <v>1311440</v>
      </c>
    </row>
    <row r="3270" spans="1:24" ht="15" x14ac:dyDescent="0.25">
      <c r="A3270" s="44">
        <v>3267</v>
      </c>
      <c r="B3270" s="3" t="s">
        <v>11706</v>
      </c>
      <c r="C3270" s="3" t="s">
        <v>10780</v>
      </c>
      <c r="D3270" s="3" t="s">
        <v>9030</v>
      </c>
      <c r="E3270" s="3">
        <v>2024</v>
      </c>
      <c r="F3270" s="3" t="s">
        <v>6912</v>
      </c>
      <c r="G3270" s="3" t="s">
        <v>9031</v>
      </c>
      <c r="H3270" s="3"/>
      <c r="I3270" s="5">
        <v>9788408282600</v>
      </c>
      <c r="J3270" s="3">
        <v>1</v>
      </c>
      <c r="K3270" s="8"/>
      <c r="L3270" s="9"/>
      <c r="M3270" s="17">
        <v>146000</v>
      </c>
      <c r="N3270" s="17">
        <v>146000</v>
      </c>
      <c r="O3270" s="10">
        <v>193200</v>
      </c>
      <c r="P3270" s="10">
        <v>193200</v>
      </c>
      <c r="Q3270" s="11">
        <v>150000</v>
      </c>
      <c r="R3270" s="11">
        <v>150000</v>
      </c>
      <c r="S3270" s="12">
        <v>140000</v>
      </c>
      <c r="T3270" s="12">
        <v>140000</v>
      </c>
      <c r="U3270" s="9">
        <v>143640</v>
      </c>
      <c r="V3270" s="9">
        <f>U3270</f>
        <v>143640</v>
      </c>
      <c r="W3270" s="43">
        <f t="shared" si="263"/>
        <v>154568</v>
      </c>
      <c r="X3270" s="43">
        <f t="shared" si="262"/>
        <v>154568</v>
      </c>
    </row>
    <row r="3271" spans="1:24" ht="15" x14ac:dyDescent="0.25">
      <c r="A3271" s="44">
        <v>3268</v>
      </c>
      <c r="B3271" s="3" t="s">
        <v>4379</v>
      </c>
      <c r="C3271" s="3" t="s">
        <v>9833</v>
      </c>
      <c r="D3271" s="3"/>
      <c r="E3271" s="3">
        <v>2019</v>
      </c>
      <c r="F3271" s="3" t="s">
        <v>1547</v>
      </c>
      <c r="G3271" s="3" t="s">
        <v>278</v>
      </c>
      <c r="H3271" s="3"/>
      <c r="I3271" s="5">
        <v>9789584277015</v>
      </c>
      <c r="J3271" s="5">
        <v>2</v>
      </c>
      <c r="K3271" s="8"/>
      <c r="L3271" s="9"/>
      <c r="M3271" s="17">
        <v>58000</v>
      </c>
      <c r="N3271" s="17">
        <v>58000</v>
      </c>
      <c r="O3271" s="10">
        <v>49500</v>
      </c>
      <c r="P3271" s="10">
        <v>49500</v>
      </c>
      <c r="Q3271" s="11">
        <v>59000</v>
      </c>
      <c r="R3271" s="11">
        <v>59000</v>
      </c>
      <c r="S3271" s="12">
        <v>54000</v>
      </c>
      <c r="T3271" s="12">
        <v>54000</v>
      </c>
      <c r="U3271" s="9"/>
      <c r="V3271" s="9"/>
      <c r="W3271" s="43">
        <f t="shared" si="263"/>
        <v>55125</v>
      </c>
      <c r="X3271" s="43">
        <f t="shared" si="262"/>
        <v>110250</v>
      </c>
    </row>
    <row r="3272" spans="1:24" ht="15" x14ac:dyDescent="0.25">
      <c r="A3272" s="44">
        <v>3269</v>
      </c>
      <c r="B3272" s="3" t="s">
        <v>11158</v>
      </c>
      <c r="C3272" s="3" t="s">
        <v>11194</v>
      </c>
      <c r="D3272" s="3" t="s">
        <v>3587</v>
      </c>
      <c r="E3272" s="3">
        <v>2020</v>
      </c>
      <c r="F3272" s="3" t="s">
        <v>23</v>
      </c>
      <c r="G3272" s="3" t="s">
        <v>249</v>
      </c>
      <c r="H3272" s="3">
        <v>2</v>
      </c>
      <c r="I3272" s="5">
        <v>9789587921182</v>
      </c>
      <c r="J3272" s="5">
        <v>8</v>
      </c>
      <c r="K3272" s="8"/>
      <c r="L3272" s="9"/>
      <c r="M3272" s="17">
        <v>82000</v>
      </c>
      <c r="N3272" s="17">
        <v>82000</v>
      </c>
      <c r="O3272" s="10">
        <v>70400</v>
      </c>
      <c r="P3272" s="10">
        <v>70400</v>
      </c>
      <c r="Q3272" s="11">
        <v>84000</v>
      </c>
      <c r="R3272" s="11">
        <v>84000</v>
      </c>
      <c r="S3272" s="12">
        <v>77000</v>
      </c>
      <c r="T3272" s="12">
        <v>77000</v>
      </c>
      <c r="U3272" s="9">
        <v>96000</v>
      </c>
      <c r="V3272" s="9">
        <f>U3272</f>
        <v>96000</v>
      </c>
      <c r="W3272" s="43">
        <f t="shared" si="263"/>
        <v>81880</v>
      </c>
      <c r="X3272" s="43">
        <f t="shared" si="262"/>
        <v>655040</v>
      </c>
    </row>
    <row r="3273" spans="1:24" ht="15" x14ac:dyDescent="0.25">
      <c r="A3273" s="44">
        <v>3270</v>
      </c>
      <c r="B3273" s="3" t="s">
        <v>433</v>
      </c>
      <c r="C3273" s="3" t="s">
        <v>10244</v>
      </c>
      <c r="D3273" s="3" t="s">
        <v>6715</v>
      </c>
      <c r="E3273" s="3">
        <v>2022</v>
      </c>
      <c r="F3273" s="3" t="s">
        <v>656</v>
      </c>
      <c r="G3273" s="3" t="s">
        <v>278</v>
      </c>
      <c r="H3273" s="3">
        <v>1</v>
      </c>
      <c r="I3273" s="5">
        <v>9786280001333</v>
      </c>
      <c r="J3273" s="3">
        <v>2</v>
      </c>
      <c r="K3273" s="8"/>
      <c r="L3273" s="9"/>
      <c r="M3273" s="17">
        <v>70000</v>
      </c>
      <c r="N3273" s="17">
        <v>70000</v>
      </c>
      <c r="O3273" s="10">
        <v>53900</v>
      </c>
      <c r="P3273" s="10">
        <v>53900</v>
      </c>
      <c r="Q3273" s="11">
        <v>72000</v>
      </c>
      <c r="R3273" s="11">
        <v>72000</v>
      </c>
      <c r="S3273" s="12">
        <v>66000</v>
      </c>
      <c r="T3273" s="12">
        <v>66000</v>
      </c>
      <c r="U3273" s="9"/>
      <c r="V3273" s="9"/>
      <c r="W3273" s="43">
        <f t="shared" si="263"/>
        <v>65475</v>
      </c>
      <c r="X3273" s="43">
        <f t="shared" si="262"/>
        <v>130950</v>
      </c>
    </row>
    <row r="3274" spans="1:24" ht="15" x14ac:dyDescent="0.25">
      <c r="A3274" s="44">
        <v>3271</v>
      </c>
      <c r="B3274" s="5" t="s">
        <v>280</v>
      </c>
      <c r="C3274" s="3" t="s">
        <v>9495</v>
      </c>
      <c r="D3274" s="3" t="s">
        <v>566</v>
      </c>
      <c r="E3274" s="3">
        <v>2021</v>
      </c>
      <c r="F3274" s="3" t="s">
        <v>23</v>
      </c>
      <c r="G3274" s="3" t="s">
        <v>544</v>
      </c>
      <c r="H3274" s="3"/>
      <c r="I3274" s="5">
        <v>9788491583738</v>
      </c>
      <c r="J3274" s="16">
        <v>1</v>
      </c>
      <c r="K3274" s="8"/>
      <c r="L3274" s="9"/>
      <c r="M3274" s="17"/>
      <c r="N3274" s="17"/>
      <c r="O3274" s="10">
        <v>179800</v>
      </c>
      <c r="P3274" s="10">
        <v>179800</v>
      </c>
      <c r="Q3274" s="11"/>
      <c r="R3274" s="11"/>
      <c r="S3274" s="12"/>
      <c r="T3274" s="12"/>
      <c r="U3274" s="9">
        <v>158040</v>
      </c>
      <c r="V3274" s="9">
        <f>U3274</f>
        <v>158040</v>
      </c>
      <c r="W3274" s="43">
        <f t="shared" si="263"/>
        <v>168920</v>
      </c>
      <c r="X3274" s="43">
        <f t="shared" si="262"/>
        <v>168920</v>
      </c>
    </row>
    <row r="3275" spans="1:24" ht="15" x14ac:dyDescent="0.25">
      <c r="A3275" s="44">
        <v>3272</v>
      </c>
      <c r="B3275" s="5" t="s">
        <v>280</v>
      </c>
      <c r="C3275" s="3" t="s">
        <v>9491</v>
      </c>
      <c r="D3275" s="3" t="s">
        <v>543</v>
      </c>
      <c r="E3275" s="3">
        <v>2021</v>
      </c>
      <c r="F3275" s="3" t="s">
        <v>23</v>
      </c>
      <c r="G3275" s="3" t="s">
        <v>544</v>
      </c>
      <c r="H3275" s="3"/>
      <c r="I3275" s="5">
        <v>9788491583653</v>
      </c>
      <c r="J3275" s="16">
        <v>1</v>
      </c>
      <c r="K3275" s="8"/>
      <c r="L3275" s="9"/>
      <c r="M3275" s="17"/>
      <c r="N3275" s="17"/>
      <c r="O3275" s="10">
        <v>197400</v>
      </c>
      <c r="P3275" s="10">
        <v>197400</v>
      </c>
      <c r="Q3275" s="11"/>
      <c r="R3275" s="11"/>
      <c r="S3275" s="12"/>
      <c r="T3275" s="12"/>
      <c r="U3275" s="9">
        <v>179640</v>
      </c>
      <c r="V3275" s="9">
        <f>U3275</f>
        <v>179640</v>
      </c>
      <c r="W3275" s="43">
        <f t="shared" si="263"/>
        <v>188520</v>
      </c>
      <c r="X3275" s="43">
        <f t="shared" si="262"/>
        <v>188520</v>
      </c>
    </row>
    <row r="3276" spans="1:24" ht="15" x14ac:dyDescent="0.25">
      <c r="A3276" s="44">
        <v>3273</v>
      </c>
      <c r="B3276" s="3" t="s">
        <v>7490</v>
      </c>
      <c r="C3276" s="3" t="s">
        <v>11571</v>
      </c>
      <c r="D3276" s="3" t="s">
        <v>7500</v>
      </c>
      <c r="E3276" s="3">
        <v>2020</v>
      </c>
      <c r="F3276" s="3" t="s">
        <v>23</v>
      </c>
      <c r="G3276" s="3" t="s">
        <v>11572</v>
      </c>
      <c r="H3276" s="3">
        <v>1</v>
      </c>
      <c r="I3276" s="5">
        <v>9788417946241</v>
      </c>
      <c r="J3276" s="3">
        <v>2</v>
      </c>
      <c r="K3276" s="8"/>
      <c r="L3276" s="9"/>
      <c r="M3276" s="17">
        <v>196000</v>
      </c>
      <c r="N3276" s="17">
        <v>196000</v>
      </c>
      <c r="O3276" s="10">
        <v>216700</v>
      </c>
      <c r="P3276" s="10">
        <v>216700</v>
      </c>
      <c r="Q3276" s="11">
        <v>202000</v>
      </c>
      <c r="R3276" s="11">
        <v>202000</v>
      </c>
      <c r="S3276" s="12">
        <v>188000</v>
      </c>
      <c r="T3276" s="12">
        <v>188000</v>
      </c>
      <c r="U3276" s="9">
        <v>205344</v>
      </c>
      <c r="V3276" s="9">
        <f>U3276</f>
        <v>205344</v>
      </c>
      <c r="W3276" s="43">
        <f t="shared" si="263"/>
        <v>201609</v>
      </c>
      <c r="X3276" s="43">
        <f t="shared" si="262"/>
        <v>403218</v>
      </c>
    </row>
    <row r="3277" spans="1:24" ht="15" x14ac:dyDescent="0.25">
      <c r="A3277" s="44">
        <v>3274</v>
      </c>
      <c r="B3277" s="3" t="s">
        <v>7439</v>
      </c>
      <c r="C3277" s="3" t="s">
        <v>7440</v>
      </c>
      <c r="D3277" s="3" t="s">
        <v>3100</v>
      </c>
      <c r="E3277" s="3">
        <v>2020</v>
      </c>
      <c r="F3277" s="3" t="s">
        <v>3645</v>
      </c>
      <c r="G3277" s="3" t="s">
        <v>3000</v>
      </c>
      <c r="H3277" s="3">
        <v>1</v>
      </c>
      <c r="I3277" s="5">
        <v>9789587786583</v>
      </c>
      <c r="J3277" s="5">
        <v>2</v>
      </c>
      <c r="K3277" s="8">
        <v>116955</v>
      </c>
      <c r="L3277" s="9">
        <v>116955</v>
      </c>
      <c r="M3277" s="17">
        <v>145000</v>
      </c>
      <c r="N3277" s="17">
        <v>145000</v>
      </c>
      <c r="O3277" s="10">
        <v>124300</v>
      </c>
      <c r="P3277" s="10">
        <v>124300</v>
      </c>
      <c r="Q3277" s="11">
        <v>148000</v>
      </c>
      <c r="R3277" s="11">
        <v>148000</v>
      </c>
      <c r="S3277" s="12">
        <v>136000</v>
      </c>
      <c r="T3277" s="12">
        <v>136000</v>
      </c>
      <c r="U3277" s="9">
        <v>169500</v>
      </c>
      <c r="V3277" s="9">
        <f>U3277</f>
        <v>169500</v>
      </c>
      <c r="W3277" s="43">
        <f t="shared" si="263"/>
        <v>139959</v>
      </c>
      <c r="X3277" s="43">
        <f t="shared" si="262"/>
        <v>279918</v>
      </c>
    </row>
    <row r="3278" spans="1:24" ht="15" x14ac:dyDescent="0.25">
      <c r="A3278" s="44">
        <v>3275</v>
      </c>
      <c r="B3278" s="3" t="s">
        <v>12424</v>
      </c>
      <c r="C3278" s="3" t="s">
        <v>3032</v>
      </c>
      <c r="D3278" s="3" t="s">
        <v>3033</v>
      </c>
      <c r="E3278" s="3">
        <v>2009</v>
      </c>
      <c r="F3278" s="3" t="s">
        <v>2883</v>
      </c>
      <c r="G3278" s="3" t="s">
        <v>2888</v>
      </c>
      <c r="H3278" s="3" t="s">
        <v>2839</v>
      </c>
      <c r="I3278" s="5">
        <v>9786071702067</v>
      </c>
      <c r="J3278" s="3">
        <v>1</v>
      </c>
      <c r="K3278" s="8"/>
      <c r="L3278" s="9"/>
      <c r="M3278" s="17">
        <v>141000</v>
      </c>
      <c r="N3278" s="17">
        <v>141000</v>
      </c>
      <c r="O3278" s="10"/>
      <c r="P3278" s="10"/>
      <c r="Q3278" s="11">
        <v>144000</v>
      </c>
      <c r="R3278" s="11">
        <v>144000</v>
      </c>
      <c r="S3278" s="12">
        <v>132000</v>
      </c>
      <c r="T3278" s="12">
        <v>132000</v>
      </c>
      <c r="U3278" s="9"/>
      <c r="V3278" s="9"/>
      <c r="W3278" s="43">
        <f t="shared" si="263"/>
        <v>139000</v>
      </c>
      <c r="X3278" s="43">
        <f t="shared" si="262"/>
        <v>139000</v>
      </c>
    </row>
    <row r="3279" spans="1:24" ht="15" x14ac:dyDescent="0.25">
      <c r="A3279" s="44">
        <v>3276</v>
      </c>
      <c r="B3279" s="27" t="s">
        <v>2622</v>
      </c>
      <c r="C3279" s="3" t="s">
        <v>9665</v>
      </c>
      <c r="D3279" s="3" t="s">
        <v>2684</v>
      </c>
      <c r="E3279" s="3">
        <v>2022</v>
      </c>
      <c r="F3279" s="3" t="s">
        <v>23</v>
      </c>
      <c r="G3279" s="3" t="s">
        <v>2685</v>
      </c>
      <c r="H3279" s="3">
        <v>1</v>
      </c>
      <c r="I3279" s="5">
        <v>9789585457614</v>
      </c>
      <c r="J3279" s="6">
        <v>5</v>
      </c>
      <c r="K3279" s="8"/>
      <c r="L3279" s="9"/>
      <c r="M3279" s="17">
        <v>92000</v>
      </c>
      <c r="N3279" s="17">
        <v>92000</v>
      </c>
      <c r="O3279" s="10">
        <v>79200</v>
      </c>
      <c r="P3279" s="10">
        <v>79200</v>
      </c>
      <c r="Q3279" s="11">
        <v>94000</v>
      </c>
      <c r="R3279" s="11">
        <v>94000</v>
      </c>
      <c r="S3279" s="12">
        <v>86000</v>
      </c>
      <c r="T3279" s="12">
        <v>86000</v>
      </c>
      <c r="U3279" s="9"/>
      <c r="V3279" s="9"/>
      <c r="W3279" s="43">
        <f t="shared" si="263"/>
        <v>87800</v>
      </c>
      <c r="X3279" s="43">
        <f t="shared" si="262"/>
        <v>439000</v>
      </c>
    </row>
    <row r="3280" spans="1:24" ht="15" x14ac:dyDescent="0.25">
      <c r="A3280" s="44">
        <v>3277</v>
      </c>
      <c r="B3280" s="3" t="s">
        <v>776</v>
      </c>
      <c r="C3280" s="3" t="s">
        <v>8070</v>
      </c>
      <c r="D3280" s="3" t="s">
        <v>8069</v>
      </c>
      <c r="E3280" s="3">
        <v>2025</v>
      </c>
      <c r="F3280" s="3" t="s">
        <v>23</v>
      </c>
      <c r="G3280" s="3" t="s">
        <v>841</v>
      </c>
      <c r="H3280" s="3" t="s">
        <v>291</v>
      </c>
      <c r="I3280" s="5">
        <v>9786287779143</v>
      </c>
      <c r="J3280" s="5">
        <v>4</v>
      </c>
      <c r="K3280" s="8"/>
      <c r="L3280" s="9"/>
      <c r="M3280" s="17">
        <v>83000</v>
      </c>
      <c r="N3280" s="17">
        <v>83000</v>
      </c>
      <c r="O3280" s="10"/>
      <c r="P3280" s="10"/>
      <c r="Q3280" s="11">
        <v>85000</v>
      </c>
      <c r="R3280" s="11">
        <v>85000</v>
      </c>
      <c r="S3280" s="12">
        <v>78000</v>
      </c>
      <c r="T3280" s="12">
        <v>78000</v>
      </c>
      <c r="U3280" s="9"/>
      <c r="V3280" s="9"/>
      <c r="W3280" s="43">
        <f t="shared" si="263"/>
        <v>82000</v>
      </c>
      <c r="X3280" s="43">
        <f t="shared" si="262"/>
        <v>328000</v>
      </c>
    </row>
    <row r="3281" spans="1:24" ht="15" x14ac:dyDescent="0.25">
      <c r="A3281" s="44">
        <v>3278</v>
      </c>
      <c r="B3281" s="3" t="s">
        <v>7694</v>
      </c>
      <c r="C3281" s="3" t="s">
        <v>12733</v>
      </c>
      <c r="D3281" s="3" t="s">
        <v>7698</v>
      </c>
      <c r="E3281" s="3">
        <v>2025</v>
      </c>
      <c r="F3281" s="3" t="s">
        <v>1346</v>
      </c>
      <c r="G3281" s="3" t="s">
        <v>7699</v>
      </c>
      <c r="H3281" s="3" t="s">
        <v>7609</v>
      </c>
      <c r="I3281" s="5">
        <v>9786287578777</v>
      </c>
      <c r="J3281" s="3">
        <v>3</v>
      </c>
      <c r="K3281" s="8"/>
      <c r="L3281" s="9"/>
      <c r="M3281" s="17">
        <v>63000</v>
      </c>
      <c r="N3281" s="17">
        <v>63000</v>
      </c>
      <c r="O3281" s="10"/>
      <c r="P3281" s="10"/>
      <c r="Q3281" s="11">
        <v>64000</v>
      </c>
      <c r="R3281" s="11">
        <v>64000</v>
      </c>
      <c r="S3281" s="12">
        <v>59000</v>
      </c>
      <c r="T3281" s="12">
        <v>59000</v>
      </c>
      <c r="U3281" s="9"/>
      <c r="V3281" s="9"/>
      <c r="W3281" s="43">
        <f t="shared" si="263"/>
        <v>62000</v>
      </c>
      <c r="X3281" s="43">
        <f t="shared" si="262"/>
        <v>186000</v>
      </c>
    </row>
    <row r="3282" spans="1:24" ht="15" x14ac:dyDescent="0.25">
      <c r="A3282" s="44">
        <v>3279</v>
      </c>
      <c r="B3282" s="3" t="s">
        <v>6425</v>
      </c>
      <c r="C3282" s="3" t="s">
        <v>11441</v>
      </c>
      <c r="D3282" s="3" t="s">
        <v>12529</v>
      </c>
      <c r="E3282" s="3">
        <v>2021</v>
      </c>
      <c r="F3282" s="3" t="s">
        <v>1531</v>
      </c>
      <c r="G3282" s="3" t="s">
        <v>1216</v>
      </c>
      <c r="H3282" s="3"/>
      <c r="I3282" s="36">
        <v>9788426733269</v>
      </c>
      <c r="J3282" s="7">
        <v>1</v>
      </c>
      <c r="K3282" s="8"/>
      <c r="L3282" s="9"/>
      <c r="M3282" s="17">
        <v>277000</v>
      </c>
      <c r="N3282" s="17">
        <v>277000</v>
      </c>
      <c r="O3282" s="10">
        <v>329200</v>
      </c>
      <c r="P3282" s="10">
        <v>329200</v>
      </c>
      <c r="Q3282" s="11">
        <v>285000</v>
      </c>
      <c r="R3282" s="11">
        <v>285000</v>
      </c>
      <c r="S3282" s="12">
        <v>266000</v>
      </c>
      <c r="T3282" s="12">
        <v>266000</v>
      </c>
      <c r="U3282" s="9">
        <v>266040</v>
      </c>
      <c r="V3282" s="9">
        <f t="shared" ref="V3282:V3296" si="264">U3282</f>
        <v>266040</v>
      </c>
      <c r="W3282" s="43">
        <f t="shared" si="263"/>
        <v>284648</v>
      </c>
      <c r="X3282" s="43">
        <f t="shared" si="262"/>
        <v>284648</v>
      </c>
    </row>
    <row r="3283" spans="1:24" ht="15" x14ac:dyDescent="0.25">
      <c r="A3283" s="44">
        <v>3280</v>
      </c>
      <c r="B3283" s="3" t="s">
        <v>2613</v>
      </c>
      <c r="C3283" s="3" t="s">
        <v>9652</v>
      </c>
      <c r="D3283" s="5" t="s">
        <v>2615</v>
      </c>
      <c r="E3283" s="3">
        <v>2016</v>
      </c>
      <c r="F3283" s="3" t="s">
        <v>23</v>
      </c>
      <c r="G3283" s="3" t="s">
        <v>249</v>
      </c>
      <c r="H3283" s="3">
        <v>1</v>
      </c>
      <c r="I3283" s="15">
        <v>9786079727000</v>
      </c>
      <c r="J3283" s="5">
        <v>4</v>
      </c>
      <c r="K3283" s="8"/>
      <c r="L3283" s="9"/>
      <c r="M3283" s="17">
        <v>90000</v>
      </c>
      <c r="N3283" s="17">
        <v>90000</v>
      </c>
      <c r="O3283" s="10">
        <v>77000</v>
      </c>
      <c r="P3283" s="10">
        <v>77000</v>
      </c>
      <c r="Q3283" s="11">
        <v>92000</v>
      </c>
      <c r="R3283" s="11">
        <v>92000</v>
      </c>
      <c r="S3283" s="12">
        <v>84000</v>
      </c>
      <c r="T3283" s="12">
        <v>84000</v>
      </c>
      <c r="U3283" s="9">
        <v>105000</v>
      </c>
      <c r="V3283" s="9">
        <f t="shared" si="264"/>
        <v>105000</v>
      </c>
      <c r="W3283" s="43">
        <f t="shared" si="263"/>
        <v>89600</v>
      </c>
      <c r="X3283" s="43">
        <f t="shared" si="262"/>
        <v>358400</v>
      </c>
    </row>
    <row r="3284" spans="1:24" ht="15" x14ac:dyDescent="0.25">
      <c r="A3284" s="44">
        <v>3281</v>
      </c>
      <c r="B3284" s="3" t="s">
        <v>9185</v>
      </c>
      <c r="C3284" s="3" t="s">
        <v>9186</v>
      </c>
      <c r="D3284" s="3" t="s">
        <v>9187</v>
      </c>
      <c r="E3284" s="3">
        <v>2018</v>
      </c>
      <c r="F3284" s="3" t="s">
        <v>1531</v>
      </c>
      <c r="G3284" s="3" t="s">
        <v>9188</v>
      </c>
      <c r="H3284" s="3"/>
      <c r="I3284" s="5">
        <v>9789063694999</v>
      </c>
      <c r="J3284" s="5">
        <v>2</v>
      </c>
      <c r="K3284" s="8"/>
      <c r="L3284" s="9"/>
      <c r="M3284" s="17">
        <v>186000</v>
      </c>
      <c r="N3284" s="17">
        <v>186000</v>
      </c>
      <c r="O3284" s="10"/>
      <c r="P3284" s="10"/>
      <c r="Q3284" s="11">
        <v>191000</v>
      </c>
      <c r="R3284" s="11">
        <v>191000</v>
      </c>
      <c r="S3284" s="12">
        <v>176000</v>
      </c>
      <c r="T3284" s="12">
        <v>176000</v>
      </c>
      <c r="U3284" s="9">
        <v>189000</v>
      </c>
      <c r="V3284" s="9">
        <f t="shared" si="264"/>
        <v>189000</v>
      </c>
      <c r="W3284" s="43">
        <f t="shared" si="263"/>
        <v>185500</v>
      </c>
      <c r="X3284" s="43">
        <f t="shared" si="262"/>
        <v>371000</v>
      </c>
    </row>
    <row r="3285" spans="1:24" ht="13.5" customHeight="1" x14ac:dyDescent="0.25">
      <c r="A3285" s="44">
        <v>3282</v>
      </c>
      <c r="B3285" s="3" t="s">
        <v>657</v>
      </c>
      <c r="C3285" s="3" t="s">
        <v>9515</v>
      </c>
      <c r="D3285" s="3" t="s">
        <v>740</v>
      </c>
      <c r="E3285" s="3">
        <v>2024</v>
      </c>
      <c r="F3285" s="3" t="s">
        <v>656</v>
      </c>
      <c r="G3285" s="3" t="s">
        <v>249</v>
      </c>
      <c r="H3285" s="3"/>
      <c r="I3285" s="5">
        <v>9789587926491</v>
      </c>
      <c r="J3285" s="86">
        <v>20</v>
      </c>
      <c r="K3285" s="8"/>
      <c r="L3285" s="9"/>
      <c r="M3285" s="17">
        <v>87000</v>
      </c>
      <c r="N3285" s="17">
        <v>87000</v>
      </c>
      <c r="O3285" s="10">
        <v>74800</v>
      </c>
      <c r="P3285" s="10">
        <v>74800</v>
      </c>
      <c r="Q3285" s="11">
        <v>89000</v>
      </c>
      <c r="R3285" s="11">
        <v>89000</v>
      </c>
      <c r="S3285" s="12">
        <v>82000</v>
      </c>
      <c r="T3285" s="12">
        <v>82000</v>
      </c>
      <c r="U3285" s="9">
        <v>102000</v>
      </c>
      <c r="V3285" s="9">
        <f t="shared" si="264"/>
        <v>102000</v>
      </c>
      <c r="W3285" s="43">
        <f t="shared" si="263"/>
        <v>86960</v>
      </c>
      <c r="X3285" s="43">
        <f t="shared" si="262"/>
        <v>1739200</v>
      </c>
    </row>
    <row r="3286" spans="1:24" ht="15" x14ac:dyDescent="0.25">
      <c r="A3286" s="44">
        <v>3283</v>
      </c>
      <c r="B3286" s="3" t="s">
        <v>8171</v>
      </c>
      <c r="C3286" s="3" t="s">
        <v>10333</v>
      </c>
      <c r="D3286" s="3" t="s">
        <v>163</v>
      </c>
      <c r="E3286" s="3">
        <v>2018</v>
      </c>
      <c r="F3286" s="3" t="s">
        <v>656</v>
      </c>
      <c r="G3286" s="3" t="s">
        <v>249</v>
      </c>
      <c r="H3286" s="3"/>
      <c r="I3286" s="5">
        <v>9789587628067</v>
      </c>
      <c r="J3286" s="5">
        <v>1</v>
      </c>
      <c r="K3286" s="8"/>
      <c r="L3286" s="9"/>
      <c r="M3286" s="17">
        <v>47000</v>
      </c>
      <c r="N3286" s="17">
        <v>47000</v>
      </c>
      <c r="O3286" s="10">
        <v>40700</v>
      </c>
      <c r="P3286" s="10">
        <v>40700</v>
      </c>
      <c r="Q3286" s="11">
        <v>48000</v>
      </c>
      <c r="R3286" s="11">
        <v>48000</v>
      </c>
      <c r="S3286" s="12">
        <v>44000</v>
      </c>
      <c r="T3286" s="12">
        <v>44000</v>
      </c>
      <c r="U3286" s="9">
        <v>55500</v>
      </c>
      <c r="V3286" s="9">
        <f t="shared" si="264"/>
        <v>55500</v>
      </c>
      <c r="W3286" s="43">
        <f t="shared" si="263"/>
        <v>47040</v>
      </c>
      <c r="X3286" s="43">
        <f t="shared" si="262"/>
        <v>47040</v>
      </c>
    </row>
    <row r="3287" spans="1:24" ht="15" x14ac:dyDescent="0.25">
      <c r="A3287" s="44">
        <v>3284</v>
      </c>
      <c r="B3287" s="3" t="s">
        <v>776</v>
      </c>
      <c r="C3287" s="3" t="s">
        <v>10245</v>
      </c>
      <c r="D3287" s="3" t="s">
        <v>7595</v>
      </c>
      <c r="E3287" s="3">
        <v>2022</v>
      </c>
      <c r="F3287" s="3" t="s">
        <v>4407</v>
      </c>
      <c r="G3287" s="3" t="s">
        <v>7596</v>
      </c>
      <c r="H3287" s="3">
        <v>1</v>
      </c>
      <c r="I3287" s="5">
        <v>9788416620791</v>
      </c>
      <c r="J3287" s="3">
        <v>1</v>
      </c>
      <c r="K3287" s="8"/>
      <c r="L3287" s="9"/>
      <c r="M3287" s="17">
        <v>109000</v>
      </c>
      <c r="N3287" s="17">
        <v>109000</v>
      </c>
      <c r="O3287" s="10">
        <v>82500</v>
      </c>
      <c r="P3287" s="10">
        <v>82500</v>
      </c>
      <c r="Q3287" s="11">
        <v>111000</v>
      </c>
      <c r="R3287" s="11">
        <v>111000</v>
      </c>
      <c r="S3287" s="12">
        <v>102000</v>
      </c>
      <c r="T3287" s="12">
        <v>102000</v>
      </c>
      <c r="U3287" s="9">
        <v>147600</v>
      </c>
      <c r="V3287" s="9">
        <f t="shared" si="264"/>
        <v>147600</v>
      </c>
      <c r="W3287" s="43">
        <f t="shared" si="263"/>
        <v>110420</v>
      </c>
      <c r="X3287" s="43">
        <f t="shared" si="262"/>
        <v>110420</v>
      </c>
    </row>
    <row r="3288" spans="1:24" ht="15" x14ac:dyDescent="0.25">
      <c r="A3288" s="44">
        <v>3285</v>
      </c>
      <c r="B3288" s="3" t="s">
        <v>433</v>
      </c>
      <c r="C3288" s="3" t="s">
        <v>10026</v>
      </c>
      <c r="D3288" s="3" t="s">
        <v>5801</v>
      </c>
      <c r="E3288" s="3"/>
      <c r="F3288" s="3" t="s">
        <v>1346</v>
      </c>
      <c r="G3288" s="3" t="s">
        <v>1070</v>
      </c>
      <c r="H3288" s="3" t="s">
        <v>11353</v>
      </c>
      <c r="I3288" s="5">
        <v>9789588886138</v>
      </c>
      <c r="J3288" s="3">
        <v>2</v>
      </c>
      <c r="K3288" s="8"/>
      <c r="L3288" s="9"/>
      <c r="M3288" s="17">
        <v>70000</v>
      </c>
      <c r="N3288" s="17">
        <v>70000</v>
      </c>
      <c r="O3288" s="10">
        <v>60500</v>
      </c>
      <c r="P3288" s="10">
        <v>60500</v>
      </c>
      <c r="Q3288" s="11">
        <v>72000</v>
      </c>
      <c r="R3288" s="11">
        <v>72000</v>
      </c>
      <c r="S3288" s="12">
        <v>66000</v>
      </c>
      <c r="T3288" s="12">
        <v>66000</v>
      </c>
      <c r="U3288" s="9">
        <v>82500</v>
      </c>
      <c r="V3288" s="9">
        <f t="shared" si="264"/>
        <v>82500</v>
      </c>
      <c r="W3288" s="43">
        <f t="shared" si="263"/>
        <v>70200</v>
      </c>
      <c r="X3288" s="43">
        <f t="shared" si="262"/>
        <v>140400</v>
      </c>
    </row>
    <row r="3289" spans="1:24" ht="15" x14ac:dyDescent="0.25">
      <c r="A3289" s="44">
        <v>3286</v>
      </c>
      <c r="B3289" s="3" t="s">
        <v>10898</v>
      </c>
      <c r="C3289" s="3" t="s">
        <v>12700</v>
      </c>
      <c r="D3289" s="3" t="s">
        <v>3379</v>
      </c>
      <c r="E3289" s="3">
        <v>2024</v>
      </c>
      <c r="F3289" s="3" t="s">
        <v>23</v>
      </c>
      <c r="G3289" s="3" t="s">
        <v>249</v>
      </c>
      <c r="H3289" s="3">
        <v>1</v>
      </c>
      <c r="I3289" s="5">
        <v>9789587927191</v>
      </c>
      <c r="J3289" s="88">
        <v>15</v>
      </c>
      <c r="K3289" s="8"/>
      <c r="L3289" s="9"/>
      <c r="M3289" s="17">
        <v>59000</v>
      </c>
      <c r="N3289" s="17">
        <v>59000</v>
      </c>
      <c r="O3289" s="10">
        <v>50600</v>
      </c>
      <c r="P3289" s="10">
        <v>50600</v>
      </c>
      <c r="Q3289" s="11">
        <v>60000</v>
      </c>
      <c r="R3289" s="11">
        <v>60000</v>
      </c>
      <c r="S3289" s="12">
        <v>55000</v>
      </c>
      <c r="T3289" s="12">
        <v>55000</v>
      </c>
      <c r="U3289" s="9">
        <v>69000</v>
      </c>
      <c r="V3289" s="9">
        <f t="shared" si="264"/>
        <v>69000</v>
      </c>
      <c r="W3289" s="43">
        <f t="shared" si="263"/>
        <v>58720</v>
      </c>
      <c r="X3289" s="43">
        <f t="shared" si="262"/>
        <v>880800</v>
      </c>
    </row>
    <row r="3290" spans="1:24" ht="15" x14ac:dyDescent="0.25">
      <c r="A3290" s="44">
        <v>3287</v>
      </c>
      <c r="B3290" s="27" t="s">
        <v>2622</v>
      </c>
      <c r="C3290" s="3" t="s">
        <v>9661</v>
      </c>
      <c r="D3290" s="3" t="s">
        <v>2674</v>
      </c>
      <c r="E3290" s="3">
        <v>2022</v>
      </c>
      <c r="F3290" s="3" t="s">
        <v>23</v>
      </c>
      <c r="G3290" s="3" t="s">
        <v>2675</v>
      </c>
      <c r="H3290" s="3"/>
      <c r="I3290" s="5">
        <v>9789687277073</v>
      </c>
      <c r="J3290" s="3">
        <v>2</v>
      </c>
      <c r="K3290" s="8"/>
      <c r="L3290" s="9"/>
      <c r="M3290" s="17">
        <v>132000</v>
      </c>
      <c r="N3290" s="17">
        <v>132000</v>
      </c>
      <c r="O3290" s="10"/>
      <c r="P3290" s="10"/>
      <c r="Q3290" s="11">
        <v>135000</v>
      </c>
      <c r="R3290" s="11">
        <v>135000</v>
      </c>
      <c r="S3290" s="12">
        <v>124000</v>
      </c>
      <c r="T3290" s="12">
        <v>124000</v>
      </c>
      <c r="U3290" s="9">
        <v>154650</v>
      </c>
      <c r="V3290" s="9">
        <f t="shared" si="264"/>
        <v>154650</v>
      </c>
      <c r="W3290" s="43">
        <f t="shared" si="263"/>
        <v>136413</v>
      </c>
      <c r="X3290" s="43">
        <f t="shared" si="262"/>
        <v>272826</v>
      </c>
    </row>
    <row r="3291" spans="1:24" ht="15" x14ac:dyDescent="0.25">
      <c r="A3291" s="44">
        <v>3288</v>
      </c>
      <c r="B3291" s="3" t="s">
        <v>8798</v>
      </c>
      <c r="C3291" s="3" t="s">
        <v>10499</v>
      </c>
      <c r="D3291" s="3" t="s">
        <v>8957</v>
      </c>
      <c r="E3291" s="3">
        <v>2024</v>
      </c>
      <c r="F3291" s="3" t="s">
        <v>2883</v>
      </c>
      <c r="G3291" s="3" t="s">
        <v>6527</v>
      </c>
      <c r="H3291" s="3" t="s">
        <v>6308</v>
      </c>
      <c r="I3291" s="5">
        <v>9788441549937</v>
      </c>
      <c r="J3291" s="3">
        <v>1</v>
      </c>
      <c r="K3291" s="8"/>
      <c r="L3291" s="9"/>
      <c r="M3291" s="17">
        <v>226000</v>
      </c>
      <c r="N3291" s="17">
        <v>226000</v>
      </c>
      <c r="O3291" s="10">
        <v>230900</v>
      </c>
      <c r="P3291" s="10">
        <v>230900</v>
      </c>
      <c r="Q3291" s="11">
        <v>232000</v>
      </c>
      <c r="R3291" s="11">
        <v>232000</v>
      </c>
      <c r="S3291" s="12">
        <v>216000</v>
      </c>
      <c r="T3291" s="12">
        <v>216000</v>
      </c>
      <c r="U3291" s="9">
        <v>237240</v>
      </c>
      <c r="V3291" s="9">
        <f t="shared" si="264"/>
        <v>237240</v>
      </c>
      <c r="W3291" s="43">
        <f t="shared" si="263"/>
        <v>228428</v>
      </c>
      <c r="X3291" s="43">
        <f t="shared" si="262"/>
        <v>228428</v>
      </c>
    </row>
    <row r="3292" spans="1:24" ht="15" x14ac:dyDescent="0.25">
      <c r="A3292" s="44">
        <v>3289</v>
      </c>
      <c r="B3292" s="3" t="s">
        <v>11460</v>
      </c>
      <c r="C3292" s="3" t="s">
        <v>10094</v>
      </c>
      <c r="D3292" s="3" t="s">
        <v>282</v>
      </c>
      <c r="E3292" s="3">
        <v>2019</v>
      </c>
      <c r="F3292" s="3" t="s">
        <v>1531</v>
      </c>
      <c r="G3292" s="3" t="s">
        <v>6516</v>
      </c>
      <c r="H3292" s="3"/>
      <c r="I3292" s="36">
        <v>9781643220147</v>
      </c>
      <c r="J3292" s="36">
        <v>1</v>
      </c>
      <c r="K3292" s="8"/>
      <c r="L3292" s="9"/>
      <c r="M3292" s="17">
        <v>1277000</v>
      </c>
      <c r="N3292" s="17">
        <v>1277000</v>
      </c>
      <c r="O3292" s="10">
        <v>2370000</v>
      </c>
      <c r="P3292" s="10">
        <v>2370000</v>
      </c>
      <c r="Q3292" s="11">
        <v>1312000</v>
      </c>
      <c r="R3292" s="11">
        <v>1312000</v>
      </c>
      <c r="S3292" s="12">
        <v>1206000</v>
      </c>
      <c r="T3292" s="12">
        <v>1206000</v>
      </c>
      <c r="U3292" s="9">
        <v>1627200</v>
      </c>
      <c r="V3292" s="9">
        <f t="shared" si="264"/>
        <v>1627200</v>
      </c>
      <c r="W3292" s="43">
        <f t="shared" si="263"/>
        <v>1558440</v>
      </c>
      <c r="X3292" s="43">
        <f t="shared" si="262"/>
        <v>1558440</v>
      </c>
    </row>
    <row r="3293" spans="1:24" ht="15" x14ac:dyDescent="0.25">
      <c r="A3293" s="44">
        <v>3290</v>
      </c>
      <c r="B3293" s="3" t="s">
        <v>776</v>
      </c>
      <c r="C3293" s="3" t="s">
        <v>10435</v>
      </c>
      <c r="D3293" s="3" t="s">
        <v>8742</v>
      </c>
      <c r="E3293" s="3">
        <v>2023</v>
      </c>
      <c r="F3293" s="3"/>
      <c r="G3293" s="3" t="s">
        <v>1310</v>
      </c>
      <c r="H3293" s="3"/>
      <c r="I3293" s="5">
        <v>9786287659278</v>
      </c>
      <c r="J3293" s="3">
        <v>1</v>
      </c>
      <c r="K3293" s="8"/>
      <c r="L3293" s="9"/>
      <c r="M3293" s="17">
        <v>79000</v>
      </c>
      <c r="N3293" s="17">
        <v>79000</v>
      </c>
      <c r="O3293" s="10">
        <v>68200</v>
      </c>
      <c r="P3293" s="10">
        <v>68200</v>
      </c>
      <c r="Q3293" s="11">
        <v>81000</v>
      </c>
      <c r="R3293" s="11">
        <v>81000</v>
      </c>
      <c r="S3293" s="12">
        <v>74000</v>
      </c>
      <c r="T3293" s="12">
        <v>74000</v>
      </c>
      <c r="U3293" s="9">
        <v>93000</v>
      </c>
      <c r="V3293" s="9">
        <f t="shared" si="264"/>
        <v>93000</v>
      </c>
      <c r="W3293" s="43">
        <f t="shared" si="263"/>
        <v>79040</v>
      </c>
      <c r="X3293" s="43">
        <f t="shared" si="262"/>
        <v>79040</v>
      </c>
    </row>
    <row r="3294" spans="1:24" ht="15" x14ac:dyDescent="0.25">
      <c r="A3294" s="44">
        <v>3291</v>
      </c>
      <c r="B3294" s="3" t="s">
        <v>3174</v>
      </c>
      <c r="C3294" s="3" t="s">
        <v>9709</v>
      </c>
      <c r="D3294" s="5" t="s">
        <v>3176</v>
      </c>
      <c r="E3294" s="3">
        <v>2019</v>
      </c>
      <c r="F3294" s="3" t="s">
        <v>23</v>
      </c>
      <c r="G3294" s="3" t="s">
        <v>249</v>
      </c>
      <c r="H3294" s="3">
        <v>1</v>
      </c>
      <c r="I3294" s="5">
        <v>9789587629743</v>
      </c>
      <c r="J3294" s="5">
        <v>4</v>
      </c>
      <c r="K3294" s="8"/>
      <c r="L3294" s="9"/>
      <c r="M3294" s="17">
        <v>51000</v>
      </c>
      <c r="N3294" s="17">
        <v>51000</v>
      </c>
      <c r="O3294" s="10">
        <v>44000</v>
      </c>
      <c r="P3294" s="10">
        <v>44000</v>
      </c>
      <c r="Q3294" s="11">
        <v>52000</v>
      </c>
      <c r="R3294" s="11">
        <v>52000</v>
      </c>
      <c r="S3294" s="12">
        <v>48000</v>
      </c>
      <c r="T3294" s="12">
        <v>48000</v>
      </c>
      <c r="U3294" s="9">
        <v>60000</v>
      </c>
      <c r="V3294" s="9">
        <f t="shared" si="264"/>
        <v>60000</v>
      </c>
      <c r="W3294" s="43">
        <f t="shared" si="263"/>
        <v>51000</v>
      </c>
      <c r="X3294" s="43">
        <f t="shared" si="262"/>
        <v>204000</v>
      </c>
    </row>
    <row r="3295" spans="1:24" ht="15" x14ac:dyDescent="0.25">
      <c r="A3295" s="44">
        <v>3292</v>
      </c>
      <c r="B3295" s="3" t="s">
        <v>481</v>
      </c>
      <c r="C3295" s="3" t="s">
        <v>9484</v>
      </c>
      <c r="D3295" s="3" t="s">
        <v>483</v>
      </c>
      <c r="E3295" s="3">
        <v>2022</v>
      </c>
      <c r="F3295" s="3" t="s">
        <v>23</v>
      </c>
      <c r="G3295" s="3" t="s">
        <v>214</v>
      </c>
      <c r="H3295" s="3"/>
      <c r="I3295" s="5">
        <v>9788419271105</v>
      </c>
      <c r="J3295" s="16">
        <v>1</v>
      </c>
      <c r="K3295" s="8"/>
      <c r="L3295" s="9"/>
      <c r="M3295" s="17">
        <v>120000</v>
      </c>
      <c r="N3295" s="17">
        <v>120000</v>
      </c>
      <c r="O3295" s="10">
        <v>99000</v>
      </c>
      <c r="P3295" s="10">
        <v>99000</v>
      </c>
      <c r="Q3295" s="11">
        <v>123000</v>
      </c>
      <c r="R3295" s="11">
        <v>123000</v>
      </c>
      <c r="S3295" s="12">
        <v>113000</v>
      </c>
      <c r="T3295" s="12">
        <v>113000</v>
      </c>
      <c r="U3295" s="9">
        <v>154800</v>
      </c>
      <c r="V3295" s="9">
        <f t="shared" si="264"/>
        <v>154800</v>
      </c>
      <c r="W3295" s="43">
        <f t="shared" si="263"/>
        <v>121960</v>
      </c>
      <c r="X3295" s="43">
        <f t="shared" si="262"/>
        <v>121960</v>
      </c>
    </row>
    <row r="3296" spans="1:24" ht="15" x14ac:dyDescent="0.25">
      <c r="A3296" s="44">
        <v>3293</v>
      </c>
      <c r="B3296" s="3" t="s">
        <v>3811</v>
      </c>
      <c r="C3296" s="3" t="s">
        <v>3885</v>
      </c>
      <c r="D3296" s="3" t="s">
        <v>3886</v>
      </c>
      <c r="E3296" s="3">
        <v>2022</v>
      </c>
      <c r="F3296" s="3" t="s">
        <v>3645</v>
      </c>
      <c r="G3296" s="3" t="s">
        <v>3000</v>
      </c>
      <c r="H3296" s="3">
        <v>1</v>
      </c>
      <c r="I3296" s="5">
        <v>9789587788549</v>
      </c>
      <c r="J3296" s="5">
        <v>9</v>
      </c>
      <c r="K3296" s="8">
        <v>64170</v>
      </c>
      <c r="L3296" s="9">
        <v>64170</v>
      </c>
      <c r="M3296" s="17">
        <v>79000</v>
      </c>
      <c r="N3296" s="17">
        <v>79000</v>
      </c>
      <c r="O3296" s="10">
        <v>68200</v>
      </c>
      <c r="P3296" s="10">
        <v>68200</v>
      </c>
      <c r="Q3296" s="11">
        <v>81000</v>
      </c>
      <c r="R3296" s="11">
        <v>81000</v>
      </c>
      <c r="S3296" s="12">
        <v>74000</v>
      </c>
      <c r="T3296" s="12">
        <v>74000</v>
      </c>
      <c r="U3296" s="9">
        <v>93000</v>
      </c>
      <c r="V3296" s="9">
        <f t="shared" si="264"/>
        <v>93000</v>
      </c>
      <c r="W3296" s="43">
        <f t="shared" si="263"/>
        <v>76562</v>
      </c>
      <c r="X3296" s="43">
        <f t="shared" si="262"/>
        <v>689058</v>
      </c>
    </row>
    <row r="3297" spans="1:28" ht="15" x14ac:dyDescent="0.25">
      <c r="A3297" s="44">
        <v>3294</v>
      </c>
      <c r="B3297" s="3" t="s">
        <v>433</v>
      </c>
      <c r="C3297" s="3" t="s">
        <v>11196</v>
      </c>
      <c r="D3297" s="3" t="s">
        <v>3451</v>
      </c>
      <c r="E3297" s="3">
        <v>2020</v>
      </c>
      <c r="F3297" s="3" t="s">
        <v>23</v>
      </c>
      <c r="G3297" s="3" t="s">
        <v>329</v>
      </c>
      <c r="H3297" s="3">
        <v>1</v>
      </c>
      <c r="I3297" s="5">
        <v>9789584286635</v>
      </c>
      <c r="J3297" s="5">
        <v>1</v>
      </c>
      <c r="K3297" s="8"/>
      <c r="L3297" s="9"/>
      <c r="M3297" s="17">
        <v>88000</v>
      </c>
      <c r="N3297" s="17">
        <v>88000</v>
      </c>
      <c r="O3297" s="10">
        <v>118100</v>
      </c>
      <c r="P3297" s="10">
        <v>118100</v>
      </c>
      <c r="Q3297" s="11">
        <v>90000</v>
      </c>
      <c r="R3297" s="11">
        <v>90000</v>
      </c>
      <c r="S3297" s="12">
        <v>83000</v>
      </c>
      <c r="T3297" s="12">
        <v>83000</v>
      </c>
      <c r="U3297" s="9"/>
      <c r="V3297" s="9"/>
      <c r="W3297" s="43">
        <f t="shared" si="263"/>
        <v>94775</v>
      </c>
      <c r="X3297" s="43">
        <f t="shared" si="262"/>
        <v>94775</v>
      </c>
    </row>
    <row r="3298" spans="1:28" ht="15" x14ac:dyDescent="0.25">
      <c r="A3298" s="44">
        <v>3295</v>
      </c>
      <c r="B3298" s="3" t="s">
        <v>776</v>
      </c>
      <c r="C3298" s="3" t="s">
        <v>9578</v>
      </c>
      <c r="D3298" s="3" t="s">
        <v>1251</v>
      </c>
      <c r="E3298" s="3">
        <v>2018</v>
      </c>
      <c r="F3298" s="3" t="s">
        <v>656</v>
      </c>
      <c r="G3298" s="3" t="s">
        <v>1070</v>
      </c>
      <c r="H3298" s="3"/>
      <c r="I3298" s="5">
        <v>9788466331395</v>
      </c>
      <c r="J3298" s="5">
        <v>3</v>
      </c>
      <c r="K3298" s="8"/>
      <c r="L3298" s="9"/>
      <c r="M3298" s="17">
        <v>98000</v>
      </c>
      <c r="N3298" s="17">
        <v>98000</v>
      </c>
      <c r="O3298" s="10"/>
      <c r="P3298" s="10"/>
      <c r="Q3298" s="11">
        <v>101000</v>
      </c>
      <c r="R3298" s="11">
        <v>101000</v>
      </c>
      <c r="S3298" s="12">
        <v>94000</v>
      </c>
      <c r="T3298" s="12">
        <v>94000</v>
      </c>
      <c r="U3298" s="9">
        <v>100440</v>
      </c>
      <c r="V3298" s="9">
        <f>U3298</f>
        <v>100440</v>
      </c>
      <c r="W3298" s="43">
        <f t="shared" si="263"/>
        <v>98360</v>
      </c>
      <c r="X3298" s="43">
        <f t="shared" si="262"/>
        <v>295080</v>
      </c>
    </row>
    <row r="3299" spans="1:28" ht="15" x14ac:dyDescent="0.25">
      <c r="A3299" s="44">
        <v>3296</v>
      </c>
      <c r="B3299" s="3" t="s">
        <v>7862</v>
      </c>
      <c r="C3299" s="3" t="s">
        <v>10269</v>
      </c>
      <c r="D3299" s="3" t="s">
        <v>1251</v>
      </c>
      <c r="E3299" s="3">
        <v>2023</v>
      </c>
      <c r="F3299" s="3" t="s">
        <v>2434</v>
      </c>
      <c r="G3299" s="3" t="s">
        <v>1070</v>
      </c>
      <c r="H3299" s="3">
        <v>1</v>
      </c>
      <c r="I3299" s="5">
        <v>9786287641396</v>
      </c>
      <c r="J3299" s="3">
        <v>1</v>
      </c>
      <c r="K3299" s="8"/>
      <c r="L3299" s="9"/>
      <c r="M3299" s="17">
        <v>73000</v>
      </c>
      <c r="N3299" s="17">
        <v>73000</v>
      </c>
      <c r="O3299" s="10">
        <v>62700</v>
      </c>
      <c r="P3299" s="10">
        <v>62700</v>
      </c>
      <c r="Q3299" s="11">
        <v>75000</v>
      </c>
      <c r="R3299" s="11">
        <v>75000</v>
      </c>
      <c r="S3299" s="12">
        <v>68000</v>
      </c>
      <c r="T3299" s="12">
        <v>68000</v>
      </c>
      <c r="U3299" s="9">
        <v>85500</v>
      </c>
      <c r="V3299" s="9">
        <f>U3299</f>
        <v>85500</v>
      </c>
      <c r="W3299" s="43">
        <f t="shared" si="263"/>
        <v>72840</v>
      </c>
      <c r="X3299" s="43">
        <f t="shared" si="262"/>
        <v>72840</v>
      </c>
    </row>
    <row r="3300" spans="1:28" ht="15" x14ac:dyDescent="0.25">
      <c r="A3300" s="44">
        <v>3297</v>
      </c>
      <c r="B3300" s="3" t="s">
        <v>4598</v>
      </c>
      <c r="C3300" s="3" t="s">
        <v>9860</v>
      </c>
      <c r="D3300" s="3" t="s">
        <v>4600</v>
      </c>
      <c r="E3300" s="3" t="s">
        <v>4601</v>
      </c>
      <c r="F3300" s="3" t="s">
        <v>1501</v>
      </c>
      <c r="G3300" s="3" t="s">
        <v>4601</v>
      </c>
      <c r="H3300" s="3" t="s">
        <v>4531</v>
      </c>
      <c r="I3300" s="3" t="s">
        <v>4620</v>
      </c>
      <c r="J3300" s="3">
        <v>1</v>
      </c>
      <c r="K3300" s="8"/>
      <c r="L3300" s="9"/>
      <c r="M3300" s="17">
        <v>52000</v>
      </c>
      <c r="N3300" s="17">
        <v>52000</v>
      </c>
      <c r="O3300" s="10">
        <v>49500</v>
      </c>
      <c r="P3300" s="10">
        <v>49500</v>
      </c>
      <c r="Q3300" s="11">
        <v>53000</v>
      </c>
      <c r="R3300" s="11">
        <v>53000</v>
      </c>
      <c r="S3300" s="12">
        <v>49000</v>
      </c>
      <c r="T3300" s="12">
        <v>49000</v>
      </c>
      <c r="U3300" s="9">
        <v>67500</v>
      </c>
      <c r="V3300" s="9">
        <f>U3300</f>
        <v>67500</v>
      </c>
      <c r="W3300" s="43">
        <f t="shared" si="263"/>
        <v>54200</v>
      </c>
      <c r="X3300" s="43">
        <f t="shared" si="262"/>
        <v>54200</v>
      </c>
    </row>
    <row r="3301" spans="1:28" ht="32.450000000000003" customHeight="1" x14ac:dyDescent="0.25">
      <c r="A3301" s="44">
        <v>3298</v>
      </c>
      <c r="B3301" s="3" t="s">
        <v>776</v>
      </c>
      <c r="C3301" s="3" t="s">
        <v>9584</v>
      </c>
      <c r="D3301" s="3" t="s">
        <v>1269</v>
      </c>
      <c r="E3301" s="3">
        <v>2013</v>
      </c>
      <c r="F3301" s="3" t="s">
        <v>656</v>
      </c>
      <c r="G3301" s="3" t="s">
        <v>1270</v>
      </c>
      <c r="H3301" s="3"/>
      <c r="I3301" s="5">
        <v>9786073147385</v>
      </c>
      <c r="J3301" s="5">
        <v>1</v>
      </c>
      <c r="K3301" s="8"/>
      <c r="L3301" s="9"/>
      <c r="M3301" s="17">
        <v>148000</v>
      </c>
      <c r="N3301" s="17">
        <v>148000</v>
      </c>
      <c r="O3301" s="10"/>
      <c r="P3301" s="10"/>
      <c r="Q3301" s="11">
        <v>152000</v>
      </c>
      <c r="R3301" s="11">
        <v>152000</v>
      </c>
      <c r="S3301" s="12">
        <v>141000</v>
      </c>
      <c r="T3301" s="12">
        <v>141000</v>
      </c>
      <c r="U3301" s="9"/>
      <c r="V3301" s="9"/>
      <c r="W3301" s="43">
        <f t="shared" si="263"/>
        <v>147000</v>
      </c>
      <c r="X3301" s="43">
        <f t="shared" si="262"/>
        <v>147000</v>
      </c>
    </row>
    <row r="3302" spans="1:28" ht="19.5" customHeight="1" x14ac:dyDescent="0.25">
      <c r="A3302" s="44">
        <v>3299</v>
      </c>
      <c r="B3302" s="3" t="s">
        <v>4511</v>
      </c>
      <c r="C3302" s="3" t="s">
        <v>12757</v>
      </c>
      <c r="D3302" s="3" t="s">
        <v>4588</v>
      </c>
      <c r="E3302" s="3">
        <v>2023</v>
      </c>
      <c r="F3302" s="3" t="s">
        <v>1501</v>
      </c>
      <c r="G3302" s="3" t="s">
        <v>4589</v>
      </c>
      <c r="H3302" s="3" t="s">
        <v>4531</v>
      </c>
      <c r="I3302" s="5">
        <v>9789876673266</v>
      </c>
      <c r="J3302" s="5">
        <v>3</v>
      </c>
      <c r="K3302" s="8"/>
      <c r="L3302" s="9"/>
      <c r="M3302" s="17">
        <v>141000</v>
      </c>
      <c r="N3302" s="17">
        <v>141000</v>
      </c>
      <c r="O3302" s="10">
        <v>173800</v>
      </c>
      <c r="P3302" s="10">
        <v>173800</v>
      </c>
      <c r="Q3302" s="11">
        <v>145000</v>
      </c>
      <c r="R3302" s="11">
        <v>145000</v>
      </c>
      <c r="S3302" s="12">
        <v>134000</v>
      </c>
      <c r="T3302" s="12">
        <v>134000</v>
      </c>
      <c r="U3302" s="9">
        <v>107100</v>
      </c>
      <c r="V3302" s="9">
        <f>U3302</f>
        <v>107100</v>
      </c>
      <c r="W3302" s="43">
        <f t="shared" si="263"/>
        <v>140180</v>
      </c>
      <c r="X3302" s="43">
        <f t="shared" si="262"/>
        <v>420540</v>
      </c>
    </row>
    <row r="3303" spans="1:28" ht="51.95" customHeight="1" x14ac:dyDescent="0.25">
      <c r="A3303" s="44">
        <v>3300</v>
      </c>
      <c r="B3303" s="3" t="s">
        <v>776</v>
      </c>
      <c r="C3303" s="3" t="s">
        <v>10451</v>
      </c>
      <c r="D3303" s="3" t="s">
        <v>8802</v>
      </c>
      <c r="E3303" s="3">
        <v>2020</v>
      </c>
      <c r="F3303" s="3"/>
      <c r="G3303" s="3" t="s">
        <v>8803</v>
      </c>
      <c r="H3303" s="3"/>
      <c r="I3303" s="5">
        <v>9788433916433</v>
      </c>
      <c r="J3303" s="3">
        <v>1</v>
      </c>
      <c r="K3303" s="8"/>
      <c r="L3303" s="9"/>
      <c r="M3303" s="17">
        <v>70000</v>
      </c>
      <c r="N3303" s="17">
        <v>70000</v>
      </c>
      <c r="O3303" s="10">
        <v>60500</v>
      </c>
      <c r="P3303" s="10">
        <v>60500</v>
      </c>
      <c r="Q3303" s="11">
        <v>72000</v>
      </c>
      <c r="R3303" s="11">
        <v>72000</v>
      </c>
      <c r="S3303" s="12">
        <v>66000</v>
      </c>
      <c r="T3303" s="12">
        <v>66000</v>
      </c>
      <c r="U3303" s="9">
        <v>100080</v>
      </c>
      <c r="V3303" s="9">
        <f>U3303</f>
        <v>100080</v>
      </c>
      <c r="W3303" s="43">
        <f t="shared" si="263"/>
        <v>73716</v>
      </c>
      <c r="X3303" s="43">
        <f t="shared" si="262"/>
        <v>73716</v>
      </c>
    </row>
    <row r="3304" spans="1:28" ht="69.599999999999994" customHeight="1" x14ac:dyDescent="0.25">
      <c r="A3304" s="44">
        <v>3301</v>
      </c>
      <c r="B3304" s="3" t="s">
        <v>6913</v>
      </c>
      <c r="C3304" s="3" t="s">
        <v>6918</v>
      </c>
      <c r="D3304" s="3" t="s">
        <v>4933</v>
      </c>
      <c r="E3304" s="3">
        <v>2023</v>
      </c>
      <c r="F3304" s="3" t="s">
        <v>6912</v>
      </c>
      <c r="G3304" s="3" t="s">
        <v>3000</v>
      </c>
      <c r="H3304" s="3">
        <v>1</v>
      </c>
      <c r="I3304" s="5">
        <v>9789587788662</v>
      </c>
      <c r="J3304" s="5">
        <v>3</v>
      </c>
      <c r="K3304" s="8">
        <v>64170</v>
      </c>
      <c r="L3304" s="9">
        <v>64170</v>
      </c>
      <c r="M3304" s="17">
        <v>79000</v>
      </c>
      <c r="N3304" s="17">
        <v>79000</v>
      </c>
      <c r="O3304" s="10">
        <v>68200</v>
      </c>
      <c r="P3304" s="10">
        <v>68200</v>
      </c>
      <c r="Q3304" s="11">
        <v>81000</v>
      </c>
      <c r="R3304" s="11">
        <v>81000</v>
      </c>
      <c r="S3304" s="12">
        <v>74000</v>
      </c>
      <c r="T3304" s="12">
        <v>74000</v>
      </c>
      <c r="U3304" s="9">
        <v>93000</v>
      </c>
      <c r="V3304" s="9">
        <f>U3304</f>
        <v>93000</v>
      </c>
      <c r="W3304" s="43">
        <f t="shared" si="263"/>
        <v>76562</v>
      </c>
      <c r="X3304" s="43">
        <f t="shared" si="262"/>
        <v>229686</v>
      </c>
    </row>
    <row r="3305" spans="1:28" ht="52.5" customHeight="1" x14ac:dyDescent="0.25">
      <c r="A3305" s="44">
        <v>3302</v>
      </c>
      <c r="B3305" s="3" t="s">
        <v>53</v>
      </c>
      <c r="C3305" s="3" t="s">
        <v>9443</v>
      </c>
      <c r="D3305" s="4" t="s">
        <v>141</v>
      </c>
      <c r="E3305" s="5">
        <v>2021</v>
      </c>
      <c r="F3305" s="3" t="s">
        <v>23</v>
      </c>
      <c r="G3305" s="3" t="s">
        <v>12326</v>
      </c>
      <c r="H3305" s="3" t="s">
        <v>47</v>
      </c>
      <c r="I3305" s="5">
        <v>9788490523162</v>
      </c>
      <c r="J3305" s="79">
        <v>4</v>
      </c>
      <c r="K3305" s="8"/>
      <c r="L3305" s="9"/>
      <c r="M3305" s="17">
        <v>169000</v>
      </c>
      <c r="N3305" s="17">
        <v>169000</v>
      </c>
      <c r="O3305" s="10">
        <v>145200</v>
      </c>
      <c r="P3305" s="10">
        <v>145200</v>
      </c>
      <c r="Q3305" s="11">
        <v>173000</v>
      </c>
      <c r="R3305" s="11">
        <v>173000</v>
      </c>
      <c r="S3305" s="12">
        <v>158000</v>
      </c>
      <c r="T3305" s="12">
        <v>158000</v>
      </c>
      <c r="U3305" s="9">
        <v>172800</v>
      </c>
      <c r="V3305" s="9">
        <f>U3305</f>
        <v>172800</v>
      </c>
      <c r="W3305" s="43">
        <f t="shared" si="263"/>
        <v>163600</v>
      </c>
      <c r="X3305" s="43">
        <f t="shared" si="262"/>
        <v>654400</v>
      </c>
    </row>
    <row r="3306" spans="1:28" ht="50.25" customHeight="1" x14ac:dyDescent="0.25">
      <c r="V3306" s="112" t="s">
        <v>9429</v>
      </c>
      <c r="W3306" s="112"/>
      <c r="X3306" s="43">
        <f>SUM(X4:X3305)</f>
        <v>1499993347</v>
      </c>
      <c r="AA3306" s="51" t="s">
        <v>9430</v>
      </c>
      <c r="AB3306" s="43">
        <v>1500000000</v>
      </c>
    </row>
    <row r="3307" spans="1:28" ht="21" x14ac:dyDescent="0.25">
      <c r="AA3307" s="56"/>
      <c r="AB3307" s="57"/>
    </row>
    <row r="3310" spans="1:28" x14ac:dyDescent="0.25">
      <c r="Z3310" s="85">
        <f>X3306-AB3306</f>
        <v>-6653</v>
      </c>
    </row>
  </sheetData>
  <autoFilter ref="A3:AD3306" xr:uid="{FF29559A-9406-4FE2-A811-03D55B5A139D}"/>
  <mergeCells count="1">
    <mergeCell ref="V3306:W3306"/>
  </mergeCells>
  <conditionalFormatting sqref="C3:C1048576">
    <cfRule type="duplicateValues" dxfId="401" priority="344"/>
  </conditionalFormatting>
  <conditionalFormatting sqref="I4:I21">
    <cfRule type="duplicateValues" dxfId="400" priority="285"/>
    <cfRule type="duplicateValues" dxfId="399" priority="286"/>
  </conditionalFormatting>
  <conditionalFormatting sqref="I22">
    <cfRule type="duplicateValues" dxfId="398" priority="284"/>
    <cfRule type="duplicateValues" dxfId="397" priority="283"/>
  </conditionalFormatting>
  <conditionalFormatting sqref="I76:I85">
    <cfRule type="duplicateValues" dxfId="396" priority="326"/>
  </conditionalFormatting>
  <conditionalFormatting sqref="I86:I106">
    <cfRule type="duplicateValues" dxfId="395" priority="370"/>
  </conditionalFormatting>
  <conditionalFormatting sqref="I86:I123">
    <cfRule type="duplicateValues" dxfId="394" priority="372"/>
  </conditionalFormatting>
  <conditionalFormatting sqref="I107:I115">
    <cfRule type="duplicateValues" dxfId="393" priority="58"/>
  </conditionalFormatting>
  <conditionalFormatting sqref="I116:I123">
    <cfRule type="duplicateValues" dxfId="392" priority="371"/>
  </conditionalFormatting>
  <conditionalFormatting sqref="I124:I128">
    <cfRule type="duplicateValues" dxfId="391" priority="57"/>
  </conditionalFormatting>
  <conditionalFormatting sqref="I129:I136">
    <cfRule type="duplicateValues" dxfId="390" priority="298"/>
  </conditionalFormatting>
  <conditionalFormatting sqref="I137:I138">
    <cfRule type="duplicateValues" dxfId="389" priority="59"/>
  </conditionalFormatting>
  <conditionalFormatting sqref="I139">
    <cfRule type="duplicateValues" dxfId="388" priority="56"/>
  </conditionalFormatting>
  <conditionalFormatting sqref="I145:I147">
    <cfRule type="duplicateValues" dxfId="387" priority="331"/>
  </conditionalFormatting>
  <conditionalFormatting sqref="I186:I223 I174:I181 I74:I75">
    <cfRule type="duplicateValues" dxfId="386" priority="332"/>
    <cfRule type="duplicateValues" dxfId="385" priority="333"/>
  </conditionalFormatting>
  <conditionalFormatting sqref="I270:I340">
    <cfRule type="duplicateValues" dxfId="384" priority="373"/>
  </conditionalFormatting>
  <conditionalFormatting sqref="I335:I338 I300:I301 I270:I291 I293:I297 I303:I308 I310:I313 I315:I327 I329:I332">
    <cfRule type="duplicateValues" dxfId="383" priority="289"/>
  </conditionalFormatting>
  <conditionalFormatting sqref="I367:I386">
    <cfRule type="duplicateValues" dxfId="382" priority="374"/>
  </conditionalFormatting>
  <conditionalFormatting sqref="I447 I449:I453 I457:I470">
    <cfRule type="duplicateValues" dxfId="381" priority="375"/>
  </conditionalFormatting>
  <conditionalFormatting sqref="I449:I455 I367:I447 I457:I471">
    <cfRule type="duplicateValues" dxfId="380" priority="376"/>
  </conditionalFormatting>
  <conditionalFormatting sqref="I454:I455 I367:I446">
    <cfRule type="duplicateValues" dxfId="379" priority="54"/>
  </conditionalFormatting>
  <conditionalFormatting sqref="I471">
    <cfRule type="duplicateValues" dxfId="378" priority="55"/>
  </conditionalFormatting>
  <conditionalFormatting sqref="I487:I488">
    <cfRule type="duplicateValues" dxfId="377" priority="52"/>
    <cfRule type="duplicateValues" dxfId="376" priority="51"/>
    <cfRule type="duplicateValues" dxfId="375" priority="50"/>
  </conditionalFormatting>
  <conditionalFormatting sqref="I489:I494 I367:I486">
    <cfRule type="duplicateValues" dxfId="374" priority="53"/>
  </conditionalFormatting>
  <conditionalFormatting sqref="I497">
    <cfRule type="duplicateValues" dxfId="373" priority="280"/>
    <cfRule type="duplicateValues" dxfId="372" priority="281"/>
    <cfRule type="duplicateValues" dxfId="371" priority="282"/>
  </conditionalFormatting>
  <conditionalFormatting sqref="I502">
    <cfRule type="duplicateValues" dxfId="370" priority="278"/>
    <cfRule type="duplicateValues" dxfId="369" priority="279"/>
    <cfRule type="duplicateValues" dxfId="368" priority="277"/>
  </conditionalFormatting>
  <conditionalFormatting sqref="I511">
    <cfRule type="duplicateValues" dxfId="367" priority="276"/>
    <cfRule type="duplicateValues" dxfId="366" priority="275"/>
    <cfRule type="duplicateValues" dxfId="365" priority="274"/>
  </conditionalFormatting>
  <conditionalFormatting sqref="I521">
    <cfRule type="duplicateValues" dxfId="364" priority="273"/>
    <cfRule type="duplicateValues" dxfId="363" priority="271"/>
    <cfRule type="duplicateValues" dxfId="362" priority="272"/>
  </conditionalFormatting>
  <conditionalFormatting sqref="I522">
    <cfRule type="duplicateValues" dxfId="361" priority="269"/>
    <cfRule type="duplicateValues" dxfId="360" priority="268"/>
    <cfRule type="duplicateValues" dxfId="359" priority="270"/>
  </conditionalFormatting>
  <conditionalFormatting sqref="I526">
    <cfRule type="duplicateValues" dxfId="358" priority="267"/>
    <cfRule type="duplicateValues" dxfId="357" priority="266"/>
    <cfRule type="duplicateValues" dxfId="356" priority="265"/>
  </conditionalFormatting>
  <conditionalFormatting sqref="I527">
    <cfRule type="duplicateValues" dxfId="355" priority="264"/>
    <cfRule type="duplicateValues" dxfId="354" priority="263"/>
    <cfRule type="duplicateValues" dxfId="353" priority="262"/>
  </conditionalFormatting>
  <conditionalFormatting sqref="I528">
    <cfRule type="duplicateValues" dxfId="352" priority="261"/>
    <cfRule type="duplicateValues" dxfId="351" priority="260"/>
    <cfRule type="duplicateValues" dxfId="350" priority="259"/>
  </conditionalFormatting>
  <conditionalFormatting sqref="I547">
    <cfRule type="duplicateValues" dxfId="349" priority="258"/>
    <cfRule type="duplicateValues" dxfId="348" priority="257"/>
    <cfRule type="duplicateValues" dxfId="347" priority="256"/>
  </conditionalFormatting>
  <conditionalFormatting sqref="I548">
    <cfRule type="duplicateValues" dxfId="346" priority="255"/>
    <cfRule type="duplicateValues" dxfId="345" priority="254"/>
    <cfRule type="duplicateValues" dxfId="344" priority="253"/>
  </conditionalFormatting>
  <conditionalFormatting sqref="I561">
    <cfRule type="duplicateValues" dxfId="343" priority="252"/>
    <cfRule type="duplicateValues" dxfId="342" priority="251"/>
    <cfRule type="duplicateValues" dxfId="341" priority="250"/>
  </conditionalFormatting>
  <conditionalFormatting sqref="I566">
    <cfRule type="duplicateValues" dxfId="340" priority="247"/>
    <cfRule type="duplicateValues" dxfId="339" priority="249"/>
    <cfRule type="duplicateValues" dxfId="338" priority="248"/>
  </conditionalFormatting>
  <conditionalFormatting sqref="I567">
    <cfRule type="duplicateValues" dxfId="337" priority="246"/>
    <cfRule type="duplicateValues" dxfId="336" priority="244"/>
    <cfRule type="duplicateValues" dxfId="335" priority="245"/>
  </conditionalFormatting>
  <conditionalFormatting sqref="I578">
    <cfRule type="duplicateValues" dxfId="334" priority="241"/>
    <cfRule type="duplicateValues" dxfId="333" priority="242"/>
    <cfRule type="duplicateValues" dxfId="332" priority="243"/>
  </conditionalFormatting>
  <conditionalFormatting sqref="I579">
    <cfRule type="duplicateValues" dxfId="331" priority="238"/>
    <cfRule type="duplicateValues" dxfId="330" priority="239"/>
    <cfRule type="duplicateValues" dxfId="329" priority="240"/>
  </conditionalFormatting>
  <conditionalFormatting sqref="I580">
    <cfRule type="duplicateValues" dxfId="328" priority="235"/>
    <cfRule type="duplicateValues" dxfId="327" priority="236"/>
    <cfRule type="duplicateValues" dxfId="326" priority="237"/>
  </conditionalFormatting>
  <conditionalFormatting sqref="I581">
    <cfRule type="duplicateValues" dxfId="325" priority="232"/>
    <cfRule type="duplicateValues" dxfId="324" priority="233"/>
    <cfRule type="duplicateValues" dxfId="323" priority="234"/>
  </conditionalFormatting>
  <conditionalFormatting sqref="I582">
    <cfRule type="duplicateValues" dxfId="322" priority="231"/>
    <cfRule type="duplicateValues" dxfId="321" priority="230"/>
    <cfRule type="duplicateValues" dxfId="320" priority="229"/>
  </conditionalFormatting>
  <conditionalFormatting sqref="I583">
    <cfRule type="duplicateValues" dxfId="319" priority="228"/>
    <cfRule type="duplicateValues" dxfId="318" priority="227"/>
    <cfRule type="duplicateValues" dxfId="317" priority="226"/>
  </conditionalFormatting>
  <conditionalFormatting sqref="I585">
    <cfRule type="duplicateValues" dxfId="316" priority="223"/>
    <cfRule type="duplicateValues" dxfId="315" priority="225"/>
    <cfRule type="duplicateValues" dxfId="314" priority="224"/>
  </conditionalFormatting>
  <conditionalFormatting sqref="I586">
    <cfRule type="duplicateValues" dxfId="313" priority="222"/>
    <cfRule type="duplicateValues" dxfId="312" priority="221"/>
    <cfRule type="duplicateValues" dxfId="311" priority="220"/>
  </conditionalFormatting>
  <conditionalFormatting sqref="I596">
    <cfRule type="duplicateValues" dxfId="310" priority="219"/>
    <cfRule type="duplicateValues" dxfId="309" priority="218"/>
    <cfRule type="duplicateValues" dxfId="308" priority="217"/>
  </conditionalFormatting>
  <conditionalFormatting sqref="I597">
    <cfRule type="duplicateValues" dxfId="307" priority="216"/>
    <cfRule type="duplicateValues" dxfId="306" priority="215"/>
    <cfRule type="duplicateValues" dxfId="305" priority="214"/>
  </conditionalFormatting>
  <conditionalFormatting sqref="I598">
    <cfRule type="duplicateValues" dxfId="304" priority="213"/>
    <cfRule type="duplicateValues" dxfId="303" priority="212"/>
    <cfRule type="duplicateValues" dxfId="302" priority="211"/>
  </conditionalFormatting>
  <conditionalFormatting sqref="I602">
    <cfRule type="duplicateValues" dxfId="301" priority="208"/>
    <cfRule type="duplicateValues" dxfId="300" priority="209"/>
    <cfRule type="duplicateValues" dxfId="299" priority="210"/>
  </conditionalFormatting>
  <conditionalFormatting sqref="I615">
    <cfRule type="duplicateValues" dxfId="298" priority="206"/>
    <cfRule type="duplicateValues" dxfId="297" priority="207"/>
    <cfRule type="duplicateValues" dxfId="296" priority="205"/>
  </conditionalFormatting>
  <conditionalFormatting sqref="I617">
    <cfRule type="duplicateValues" dxfId="295" priority="204"/>
    <cfRule type="duplicateValues" dxfId="294" priority="202"/>
    <cfRule type="duplicateValues" dxfId="293" priority="203"/>
  </conditionalFormatting>
  <conditionalFormatting sqref="I623">
    <cfRule type="duplicateValues" dxfId="292" priority="199"/>
    <cfRule type="duplicateValues" dxfId="291" priority="200"/>
    <cfRule type="duplicateValues" dxfId="290" priority="201"/>
  </conditionalFormatting>
  <conditionalFormatting sqref="I626">
    <cfRule type="duplicateValues" dxfId="289" priority="198"/>
    <cfRule type="duplicateValues" dxfId="288" priority="196"/>
    <cfRule type="duplicateValues" dxfId="287" priority="197"/>
  </conditionalFormatting>
  <conditionalFormatting sqref="I631">
    <cfRule type="duplicateValues" dxfId="286" priority="193"/>
    <cfRule type="duplicateValues" dxfId="285" priority="194"/>
    <cfRule type="duplicateValues" dxfId="284" priority="195"/>
  </conditionalFormatting>
  <conditionalFormatting sqref="I633:I634">
    <cfRule type="duplicateValues" dxfId="283" priority="190"/>
    <cfRule type="duplicateValues" dxfId="282" priority="192"/>
    <cfRule type="duplicateValues" dxfId="281" priority="191"/>
  </conditionalFormatting>
  <conditionalFormatting sqref="I645">
    <cfRule type="duplicateValues" dxfId="280" priority="189"/>
    <cfRule type="duplicateValues" dxfId="279" priority="188"/>
    <cfRule type="duplicateValues" dxfId="278" priority="187"/>
  </conditionalFormatting>
  <conditionalFormatting sqref="I647">
    <cfRule type="duplicateValues" dxfId="277" priority="184"/>
    <cfRule type="duplicateValues" dxfId="276" priority="185"/>
    <cfRule type="duplicateValues" dxfId="275" priority="186"/>
  </conditionalFormatting>
  <conditionalFormatting sqref="I661">
    <cfRule type="duplicateValues" dxfId="274" priority="181"/>
    <cfRule type="duplicateValues" dxfId="273" priority="182"/>
    <cfRule type="duplicateValues" dxfId="272" priority="183"/>
  </conditionalFormatting>
  <conditionalFormatting sqref="I662:I741 I648:I660 I646 I632 I627:I630 I599:I601 I562:I565 I549:I560 I512:I520 I498:I501 I495:I496 I523:I525 I529:I546 I568:I577 I584 I587:I595 I603:I614 I616 I618:I622 I624:I625 I503:I510 I635:I644">
    <cfRule type="duplicateValues" dxfId="271" priority="377"/>
    <cfRule type="duplicateValues" dxfId="270" priority="378"/>
    <cfRule type="duplicateValues" dxfId="269" priority="379"/>
  </conditionalFormatting>
  <conditionalFormatting sqref="I742:I804">
    <cfRule type="duplicateValues" dxfId="268" priority="381"/>
    <cfRule type="duplicateValues" dxfId="267" priority="380"/>
  </conditionalFormatting>
  <conditionalFormatting sqref="I842:I851">
    <cfRule type="duplicateValues" dxfId="266" priority="346"/>
    <cfRule type="duplicateValues" dxfId="265" priority="345"/>
  </conditionalFormatting>
  <conditionalFormatting sqref="I939 I941:I950">
    <cfRule type="duplicateValues" dxfId="264" priority="347"/>
  </conditionalFormatting>
  <conditionalFormatting sqref="I939">
    <cfRule type="duplicateValues" dxfId="263" priority="178"/>
    <cfRule type="duplicateValues" dxfId="262" priority="179"/>
  </conditionalFormatting>
  <conditionalFormatting sqref="I940">
    <cfRule type="duplicateValues" dxfId="261" priority="165"/>
    <cfRule type="duplicateValues" dxfId="260" priority="164"/>
    <cfRule type="duplicateValues" dxfId="259" priority="163"/>
  </conditionalFormatting>
  <conditionalFormatting sqref="I941">
    <cfRule type="duplicateValues" dxfId="258" priority="176"/>
    <cfRule type="duplicateValues" dxfId="257" priority="177"/>
  </conditionalFormatting>
  <conditionalFormatting sqref="I942">
    <cfRule type="duplicateValues" dxfId="256" priority="174"/>
    <cfRule type="duplicateValues" dxfId="255" priority="175"/>
  </conditionalFormatting>
  <conditionalFormatting sqref="I943">
    <cfRule type="duplicateValues" dxfId="254" priority="172"/>
    <cfRule type="duplicateValues" dxfId="253" priority="173"/>
  </conditionalFormatting>
  <conditionalFormatting sqref="I944 I947">
    <cfRule type="duplicateValues" dxfId="252" priority="327"/>
    <cfRule type="duplicateValues" dxfId="251" priority="328"/>
  </conditionalFormatting>
  <conditionalFormatting sqref="I946">
    <cfRule type="duplicateValues" dxfId="250" priority="348"/>
    <cfRule type="duplicateValues" dxfId="249" priority="349"/>
  </conditionalFormatting>
  <conditionalFormatting sqref="I948">
    <cfRule type="duplicateValues" dxfId="248" priority="168"/>
    <cfRule type="duplicateValues" dxfId="247" priority="169"/>
  </conditionalFormatting>
  <conditionalFormatting sqref="I949">
    <cfRule type="duplicateValues" dxfId="246" priority="167"/>
    <cfRule type="duplicateValues" dxfId="245" priority="166"/>
  </conditionalFormatting>
  <conditionalFormatting sqref="I950 I945">
    <cfRule type="duplicateValues" dxfId="244" priority="170"/>
    <cfRule type="duplicateValues" dxfId="243" priority="171"/>
  </conditionalFormatting>
  <conditionalFormatting sqref="I997">
    <cfRule type="duplicateValues" dxfId="242" priority="161"/>
  </conditionalFormatting>
  <conditionalFormatting sqref="I1001">
    <cfRule type="duplicateValues" dxfId="241" priority="160"/>
  </conditionalFormatting>
  <conditionalFormatting sqref="I1768">
    <cfRule type="duplicateValues" dxfId="240" priority="36"/>
    <cfRule type="duplicateValues" dxfId="239" priority="37"/>
    <cfRule type="duplicateValues" dxfId="238" priority="38"/>
    <cfRule type="duplicateValues" dxfId="237" priority="35"/>
  </conditionalFormatting>
  <conditionalFormatting sqref="I1769">
    <cfRule type="duplicateValues" dxfId="236" priority="33"/>
    <cfRule type="duplicateValues" dxfId="235" priority="31"/>
    <cfRule type="duplicateValues" dxfId="234" priority="32"/>
    <cfRule type="duplicateValues" dxfId="233" priority="34"/>
  </conditionalFormatting>
  <conditionalFormatting sqref="I1780:I1781 I1773:J1779 I1770">
    <cfRule type="duplicateValues" dxfId="232" priority="337"/>
    <cfRule type="duplicateValues" dxfId="231" priority="336"/>
  </conditionalFormatting>
  <conditionalFormatting sqref="I1782">
    <cfRule type="duplicateValues" dxfId="230" priority="26"/>
    <cfRule type="duplicateValues" dxfId="229" priority="27"/>
    <cfRule type="duplicateValues" dxfId="228" priority="28"/>
    <cfRule type="duplicateValues" dxfId="227" priority="25"/>
  </conditionalFormatting>
  <conditionalFormatting sqref="I1783">
    <cfRule type="duplicateValues" dxfId="226" priority="23"/>
    <cfRule type="duplicateValues" dxfId="225" priority="24"/>
  </conditionalFormatting>
  <conditionalFormatting sqref="I1805:I1807">
    <cfRule type="duplicateValues" dxfId="224" priority="300"/>
    <cfRule type="duplicateValues" dxfId="223" priority="299"/>
  </conditionalFormatting>
  <conditionalFormatting sqref="I1860">
    <cfRule type="duplicateValues" dxfId="222" priority="341"/>
    <cfRule type="duplicateValues" dxfId="221" priority="340"/>
  </conditionalFormatting>
  <conditionalFormatting sqref="I1899">
    <cfRule type="duplicateValues" dxfId="220" priority="9"/>
  </conditionalFormatting>
  <conditionalFormatting sqref="I1900">
    <cfRule type="duplicateValues" dxfId="219" priority="8"/>
  </conditionalFormatting>
  <conditionalFormatting sqref="I1901">
    <cfRule type="duplicateValues" dxfId="218" priority="7"/>
  </conditionalFormatting>
  <conditionalFormatting sqref="I1902">
    <cfRule type="duplicateValues" dxfId="217" priority="6"/>
  </conditionalFormatting>
  <conditionalFormatting sqref="I1903">
    <cfRule type="duplicateValues" dxfId="216" priority="5"/>
  </conditionalFormatting>
  <conditionalFormatting sqref="I1904">
    <cfRule type="duplicateValues" dxfId="215" priority="4"/>
  </conditionalFormatting>
  <conditionalFormatting sqref="I1905:I1912">
    <cfRule type="duplicateValues" dxfId="214" priority="3"/>
  </conditionalFormatting>
  <conditionalFormatting sqref="I1913:I1919">
    <cfRule type="duplicateValues" dxfId="213" priority="2"/>
  </conditionalFormatting>
  <conditionalFormatting sqref="I2034:I2035 I1971:J1971 I1976:J1980 I1972:I1975 I1989:J1990 I1981:I1988 I1994:J1997 I1991:I1993 I2014:J2017 I1998:I2013 I2028:J2028 I2018:I2027 I2033:J2033 I2029:I2032">
    <cfRule type="duplicateValues" dxfId="212" priority="321"/>
    <cfRule type="duplicateValues" dxfId="211" priority="322"/>
    <cfRule type="duplicateValues" dxfId="210" priority="323"/>
  </conditionalFormatting>
  <conditionalFormatting sqref="I3:J3">
    <cfRule type="duplicateValues" dxfId="209" priority="288"/>
    <cfRule type="duplicateValues" dxfId="208" priority="287"/>
  </conditionalFormatting>
  <conditionalFormatting sqref="I1033:J1034">
    <cfRule type="duplicateValues" dxfId="207" priority="162"/>
  </conditionalFormatting>
  <conditionalFormatting sqref="I1035:J1042 I1032:J1032 I1023:I1031">
    <cfRule type="duplicateValues" dxfId="206" priority="180"/>
  </conditionalFormatting>
  <conditionalFormatting sqref="I1043:J1043">
    <cfRule type="duplicateValues" dxfId="205" priority="159"/>
    <cfRule type="duplicateValues" dxfId="204" priority="158"/>
  </conditionalFormatting>
  <conditionalFormatting sqref="I1044:J1045">
    <cfRule type="duplicateValues" dxfId="203" priority="157"/>
    <cfRule type="duplicateValues" dxfId="202" priority="156"/>
  </conditionalFormatting>
  <conditionalFormatting sqref="I1046:J1047">
    <cfRule type="duplicateValues" dxfId="201" priority="155"/>
    <cfRule type="duplicateValues" dxfId="200" priority="154"/>
  </conditionalFormatting>
  <conditionalFormatting sqref="I1048:J1048">
    <cfRule type="duplicateValues" dxfId="199" priority="311"/>
    <cfRule type="duplicateValues" dxfId="198" priority="310"/>
  </conditionalFormatting>
  <conditionalFormatting sqref="I1049:J1049">
    <cfRule type="duplicateValues" dxfId="197" priority="153"/>
    <cfRule type="duplicateValues" dxfId="196" priority="152"/>
  </conditionalFormatting>
  <conditionalFormatting sqref="I1050:J1050">
    <cfRule type="duplicateValues" dxfId="195" priority="150"/>
    <cfRule type="duplicateValues" dxfId="194" priority="151"/>
  </conditionalFormatting>
  <conditionalFormatting sqref="I1051:J1051">
    <cfRule type="duplicateValues" dxfId="193" priority="149"/>
    <cfRule type="duplicateValues" dxfId="192" priority="148"/>
  </conditionalFormatting>
  <conditionalFormatting sqref="I1052:J1052">
    <cfRule type="duplicateValues" dxfId="191" priority="146"/>
    <cfRule type="duplicateValues" dxfId="190" priority="147"/>
  </conditionalFormatting>
  <conditionalFormatting sqref="I1053:J1055">
    <cfRule type="duplicateValues" dxfId="189" priority="350"/>
    <cfRule type="duplicateValues" dxfId="188" priority="351"/>
  </conditionalFormatting>
  <conditionalFormatting sqref="I1056:J1056">
    <cfRule type="duplicateValues" dxfId="187" priority="145"/>
    <cfRule type="duplicateValues" dxfId="186" priority="144"/>
  </conditionalFormatting>
  <conditionalFormatting sqref="I1057:J1060">
    <cfRule type="duplicateValues" dxfId="185" priority="142"/>
    <cfRule type="duplicateValues" dxfId="184" priority="143"/>
  </conditionalFormatting>
  <conditionalFormatting sqref="I1061:J1063">
    <cfRule type="duplicateValues" dxfId="183" priority="352"/>
    <cfRule type="duplicateValues" dxfId="182" priority="353"/>
  </conditionalFormatting>
  <conditionalFormatting sqref="I1064:J1065">
    <cfRule type="duplicateValues" dxfId="181" priority="140"/>
    <cfRule type="duplicateValues" dxfId="180" priority="141"/>
  </conditionalFormatting>
  <conditionalFormatting sqref="I1066:J1066">
    <cfRule type="duplicateValues" dxfId="179" priority="138"/>
    <cfRule type="duplicateValues" dxfId="178" priority="139"/>
  </conditionalFormatting>
  <conditionalFormatting sqref="I1067:J1067">
    <cfRule type="duplicateValues" dxfId="177" priority="325"/>
    <cfRule type="duplicateValues" dxfId="176" priority="324"/>
  </conditionalFormatting>
  <conditionalFormatting sqref="I1068:J1072">
    <cfRule type="duplicateValues" dxfId="175" priority="136"/>
    <cfRule type="duplicateValues" dxfId="174" priority="137"/>
  </conditionalFormatting>
  <conditionalFormatting sqref="I1073:J1073">
    <cfRule type="duplicateValues" dxfId="173" priority="134"/>
    <cfRule type="duplicateValues" dxfId="172" priority="135"/>
  </conditionalFormatting>
  <conditionalFormatting sqref="I1074:J1074">
    <cfRule type="duplicateValues" dxfId="171" priority="314"/>
    <cfRule type="duplicateValues" dxfId="170" priority="313"/>
  </conditionalFormatting>
  <conditionalFormatting sqref="I1075:J1075">
    <cfRule type="duplicateValues" dxfId="169" priority="132"/>
    <cfRule type="duplicateValues" dxfId="168" priority="133"/>
  </conditionalFormatting>
  <conditionalFormatting sqref="I1076:J1076">
    <cfRule type="duplicateValues" dxfId="167" priority="130"/>
    <cfRule type="duplicateValues" dxfId="166" priority="131"/>
  </conditionalFormatting>
  <conditionalFormatting sqref="I1077:J1079">
    <cfRule type="duplicateValues" dxfId="165" priority="301"/>
    <cfRule type="duplicateValues" dxfId="164" priority="302"/>
  </conditionalFormatting>
  <conditionalFormatting sqref="I1080:J1080">
    <cfRule type="duplicateValues" dxfId="163" priority="129"/>
    <cfRule type="duplicateValues" dxfId="162" priority="128"/>
  </conditionalFormatting>
  <conditionalFormatting sqref="I1081:J1081">
    <cfRule type="duplicateValues" dxfId="161" priority="126"/>
    <cfRule type="duplicateValues" dxfId="160" priority="127"/>
  </conditionalFormatting>
  <conditionalFormatting sqref="I1082:J1082">
    <cfRule type="duplicateValues" dxfId="159" priority="125"/>
    <cfRule type="duplicateValues" dxfId="158" priority="124"/>
  </conditionalFormatting>
  <conditionalFormatting sqref="I1083:J1083">
    <cfRule type="duplicateValues" dxfId="157" priority="122"/>
    <cfRule type="duplicateValues" dxfId="156" priority="123"/>
  </conditionalFormatting>
  <conditionalFormatting sqref="I1084:J1084">
    <cfRule type="duplicateValues" dxfId="155" priority="120"/>
    <cfRule type="duplicateValues" dxfId="154" priority="121"/>
  </conditionalFormatting>
  <conditionalFormatting sqref="I1085:J1085">
    <cfRule type="duplicateValues" dxfId="153" priority="119"/>
    <cfRule type="duplicateValues" dxfId="152" priority="118"/>
  </conditionalFormatting>
  <conditionalFormatting sqref="I1086:J1089">
    <cfRule type="duplicateValues" dxfId="151" priority="117"/>
    <cfRule type="duplicateValues" dxfId="150" priority="116"/>
  </conditionalFormatting>
  <conditionalFormatting sqref="I1257:J1259">
    <cfRule type="duplicateValues" dxfId="149" priority="99"/>
  </conditionalFormatting>
  <conditionalFormatting sqref="I1260:J1261">
    <cfRule type="duplicateValues" dxfId="148" priority="98"/>
  </conditionalFormatting>
  <conditionalFormatting sqref="I1262:J1262">
    <cfRule type="duplicateValues" dxfId="147" priority="97"/>
  </conditionalFormatting>
  <conditionalFormatting sqref="I1263:J1263">
    <cfRule type="duplicateValues" dxfId="146" priority="96"/>
  </conditionalFormatting>
  <conditionalFormatting sqref="I1264:J1264">
    <cfRule type="duplicateValues" dxfId="145" priority="114"/>
    <cfRule type="duplicateValues" dxfId="144" priority="115"/>
  </conditionalFormatting>
  <conditionalFormatting sqref="I1265:J1265">
    <cfRule type="duplicateValues" dxfId="143" priority="112"/>
    <cfRule type="duplicateValues" dxfId="142" priority="113"/>
  </conditionalFormatting>
  <conditionalFormatting sqref="I1266:J1266">
    <cfRule type="duplicateValues" dxfId="141" priority="111"/>
    <cfRule type="duplicateValues" dxfId="140" priority="110"/>
  </conditionalFormatting>
  <conditionalFormatting sqref="I1267:J1267">
    <cfRule type="duplicateValues" dxfId="139" priority="109"/>
    <cfRule type="duplicateValues" dxfId="138" priority="108"/>
  </conditionalFormatting>
  <conditionalFormatting sqref="I1268:J1268">
    <cfRule type="duplicateValues" dxfId="137" priority="106"/>
    <cfRule type="duplicateValues" dxfId="136" priority="107"/>
  </conditionalFormatting>
  <conditionalFormatting sqref="I1269:J1270">
    <cfRule type="duplicateValues" dxfId="135" priority="104"/>
    <cfRule type="duplicateValues" dxfId="134" priority="105"/>
  </conditionalFormatting>
  <conditionalFormatting sqref="I1271:J1271">
    <cfRule type="duplicateValues" dxfId="133" priority="102"/>
    <cfRule type="duplicateValues" dxfId="132" priority="103"/>
  </conditionalFormatting>
  <conditionalFormatting sqref="I1272:J1272">
    <cfRule type="duplicateValues" dxfId="131" priority="100"/>
    <cfRule type="duplicateValues" dxfId="130" priority="101"/>
  </conditionalFormatting>
  <conditionalFormatting sqref="I1273:J1274">
    <cfRule type="duplicateValues" dxfId="129" priority="382"/>
  </conditionalFormatting>
  <conditionalFormatting sqref="I1275:J1275">
    <cfRule type="duplicateValues" dxfId="128" priority="309"/>
  </conditionalFormatting>
  <conditionalFormatting sqref="I1276:J1276">
    <cfRule type="duplicateValues" dxfId="127" priority="94"/>
    <cfRule type="duplicateValues" dxfId="126" priority="95"/>
  </conditionalFormatting>
  <conditionalFormatting sqref="I1277:J1279">
    <cfRule type="duplicateValues" dxfId="125" priority="355"/>
    <cfRule type="duplicateValues" dxfId="124" priority="354"/>
  </conditionalFormatting>
  <conditionalFormatting sqref="I1296:J1296">
    <cfRule type="duplicateValues" dxfId="123" priority="92"/>
  </conditionalFormatting>
  <conditionalFormatting sqref="I1311:J1334">
    <cfRule type="duplicateValues" dxfId="122" priority="356"/>
    <cfRule type="duplicateValues" dxfId="121" priority="357"/>
  </conditionalFormatting>
  <conditionalFormatting sqref="I1342:J1342">
    <cfRule type="duplicateValues" dxfId="120" priority="93"/>
  </conditionalFormatting>
  <conditionalFormatting sqref="I1343:J1400">
    <cfRule type="duplicateValues" dxfId="119" priority="383"/>
  </conditionalFormatting>
  <conditionalFormatting sqref="I1401:J1414 I1293:J1295 I1283:J1291 I1297:J1310">
    <cfRule type="duplicateValues" dxfId="118" priority="385"/>
    <cfRule type="duplicateValues" dxfId="117" priority="384"/>
  </conditionalFormatting>
  <conditionalFormatting sqref="I1415:J1423">
    <cfRule type="duplicateValues" dxfId="116" priority="315"/>
    <cfRule type="duplicateValues" dxfId="115" priority="316"/>
  </conditionalFormatting>
  <conditionalFormatting sqref="I1424:J1424">
    <cfRule type="duplicateValues" dxfId="114" priority="49"/>
    <cfRule type="duplicateValues" dxfId="113" priority="48"/>
  </conditionalFormatting>
  <conditionalFormatting sqref="I1425:J1426">
    <cfRule type="duplicateValues" dxfId="112" priority="359"/>
    <cfRule type="duplicateValues" dxfId="111" priority="358"/>
  </conditionalFormatting>
  <conditionalFormatting sqref="I1429:J1440">
    <cfRule type="duplicateValues" dxfId="110" priority="47"/>
  </conditionalFormatting>
  <conditionalFormatting sqref="I1441:J1452">
    <cfRule type="duplicateValues" dxfId="109" priority="386"/>
    <cfRule type="duplicateValues" dxfId="108" priority="387"/>
  </conditionalFormatting>
  <conditionalFormatting sqref="I1453:J1456">
    <cfRule type="duplicateValues" dxfId="107" priority="361"/>
    <cfRule type="duplicateValues" dxfId="106" priority="360"/>
  </conditionalFormatting>
  <conditionalFormatting sqref="I1458:J1470">
    <cfRule type="duplicateValues" dxfId="105" priority="388"/>
    <cfRule type="duplicateValues" dxfId="104" priority="389"/>
  </conditionalFormatting>
  <conditionalFormatting sqref="I1471:J1472">
    <cfRule type="duplicateValues" dxfId="103" priority="46"/>
    <cfRule type="duplicateValues" dxfId="102" priority="45"/>
  </conditionalFormatting>
  <conditionalFormatting sqref="I1473:J1496 I1498:J1514 I1497">
    <cfRule type="duplicateValues" dxfId="101" priority="391"/>
    <cfRule type="duplicateValues" dxfId="100" priority="390"/>
  </conditionalFormatting>
  <conditionalFormatting sqref="I1515:J1522">
    <cfRule type="duplicateValues" dxfId="99" priority="392"/>
    <cfRule type="duplicateValues" dxfId="98" priority="393"/>
  </conditionalFormatting>
  <conditionalFormatting sqref="I1540:J1543">
    <cfRule type="duplicateValues" dxfId="97" priority="303"/>
    <cfRule type="duplicateValues" dxfId="96" priority="304"/>
  </conditionalFormatting>
  <conditionalFormatting sqref="I1546:J1546 I1544:J1544 I1523:J1538 I1547">
    <cfRule type="duplicateValues" dxfId="95" priority="305"/>
    <cfRule type="duplicateValues" dxfId="94" priority="306"/>
  </conditionalFormatting>
  <conditionalFormatting sqref="I1548:J1556">
    <cfRule type="duplicateValues" dxfId="93" priority="362"/>
    <cfRule type="duplicateValues" dxfId="92" priority="363"/>
  </conditionalFormatting>
  <conditionalFormatting sqref="I1557:J1557">
    <cfRule type="duplicateValues" dxfId="91" priority="91"/>
    <cfRule type="duplicateValues" dxfId="90" priority="90"/>
  </conditionalFormatting>
  <conditionalFormatting sqref="I1558:J1558">
    <cfRule type="duplicateValues" dxfId="89" priority="89"/>
    <cfRule type="duplicateValues" dxfId="88" priority="88"/>
  </conditionalFormatting>
  <conditionalFormatting sqref="I1559:J1559">
    <cfRule type="duplicateValues" dxfId="87" priority="85"/>
    <cfRule type="duplicateValues" dxfId="86" priority="84"/>
  </conditionalFormatting>
  <conditionalFormatting sqref="I1560:J1560">
    <cfRule type="duplicateValues" dxfId="85" priority="87"/>
    <cfRule type="duplicateValues" dxfId="84" priority="86"/>
  </conditionalFormatting>
  <conditionalFormatting sqref="I1561:J1561">
    <cfRule type="duplicateValues" dxfId="83" priority="83"/>
  </conditionalFormatting>
  <conditionalFormatting sqref="I1562:J1562">
    <cfRule type="duplicateValues" dxfId="82" priority="82"/>
    <cfRule type="duplicateValues" dxfId="81" priority="81"/>
  </conditionalFormatting>
  <conditionalFormatting sqref="I1563:J1563">
    <cfRule type="duplicateValues" dxfId="80" priority="80"/>
    <cfRule type="duplicateValues" dxfId="79" priority="79"/>
  </conditionalFormatting>
  <conditionalFormatting sqref="I1564:J1564">
    <cfRule type="duplicateValues" dxfId="78" priority="44"/>
  </conditionalFormatting>
  <conditionalFormatting sqref="I1565:J1570">
    <cfRule type="duplicateValues" dxfId="77" priority="394"/>
    <cfRule type="duplicateValues" dxfId="76" priority="395"/>
  </conditionalFormatting>
  <conditionalFormatting sqref="I1575:J1576 I1571:J1572">
    <cfRule type="duplicateValues" dxfId="75" priority="308"/>
    <cfRule type="duplicateValues" dxfId="74" priority="307"/>
  </conditionalFormatting>
  <conditionalFormatting sqref="I1580:J1590">
    <cfRule type="duplicateValues" dxfId="73" priority="365"/>
    <cfRule type="duplicateValues" dxfId="72" priority="364"/>
  </conditionalFormatting>
  <conditionalFormatting sqref="I1591:J1591">
    <cfRule type="duplicateValues" dxfId="71" priority="293"/>
    <cfRule type="duplicateValues" dxfId="70" priority="292"/>
    <cfRule type="duplicateValues" dxfId="69" priority="294"/>
    <cfRule type="duplicateValues" dxfId="68" priority="295"/>
  </conditionalFormatting>
  <conditionalFormatting sqref="I1609:J1609">
    <cfRule type="duplicateValues" dxfId="67" priority="72"/>
    <cfRule type="duplicateValues" dxfId="66" priority="73" stopIfTrue="1"/>
  </conditionalFormatting>
  <conditionalFormatting sqref="I1610:J1610">
    <cfRule type="duplicateValues" dxfId="65" priority="69" stopIfTrue="1"/>
    <cfRule type="duplicateValues" dxfId="64" priority="68"/>
  </conditionalFormatting>
  <conditionalFormatting sqref="I1611:J1611">
    <cfRule type="duplicateValues" dxfId="63" priority="71" stopIfTrue="1"/>
    <cfRule type="duplicateValues" dxfId="62" priority="70"/>
  </conditionalFormatting>
  <conditionalFormatting sqref="I1612:J1612">
    <cfRule type="duplicateValues" dxfId="61" priority="67" stopIfTrue="1"/>
    <cfRule type="duplicateValues" dxfId="60" priority="66"/>
  </conditionalFormatting>
  <conditionalFormatting sqref="I1613:J1613">
    <cfRule type="duplicateValues" dxfId="59" priority="65" stopIfTrue="1"/>
    <cfRule type="duplicateValues" dxfId="58" priority="64"/>
  </conditionalFormatting>
  <conditionalFormatting sqref="I1614:J1614">
    <cfRule type="duplicateValues" dxfId="57" priority="63" stopIfTrue="1"/>
    <cfRule type="duplicateValues" dxfId="56" priority="62"/>
  </conditionalFormatting>
  <conditionalFormatting sqref="I1615:J1615">
    <cfRule type="duplicateValues" dxfId="55" priority="60"/>
    <cfRule type="duplicateValues" dxfId="54" priority="61" stopIfTrue="1"/>
  </conditionalFormatting>
  <conditionalFormatting sqref="I1616:J1654 I1580:J1590 I1592:J1612">
    <cfRule type="duplicateValues" dxfId="53" priority="396"/>
  </conditionalFormatting>
  <conditionalFormatting sqref="I1641:J1647">
    <cfRule type="duplicateValues" dxfId="52" priority="76"/>
    <cfRule type="duplicateValues" dxfId="51" priority="78"/>
    <cfRule type="duplicateValues" dxfId="50" priority="77"/>
    <cfRule type="duplicateValues" dxfId="49" priority="74"/>
    <cfRule type="duplicateValues" dxfId="48" priority="75"/>
  </conditionalFormatting>
  <conditionalFormatting sqref="I1641:J1654">
    <cfRule type="duplicateValues" dxfId="47" priority="397"/>
    <cfRule type="duplicateValues" dxfId="46" priority="398"/>
  </conditionalFormatting>
  <conditionalFormatting sqref="I1648:J1654">
    <cfRule type="duplicateValues" dxfId="45" priority="402"/>
    <cfRule type="duplicateValues" dxfId="44" priority="399"/>
    <cfRule type="duplicateValues" dxfId="43" priority="400"/>
    <cfRule type="duplicateValues" dxfId="42" priority="401"/>
  </conditionalFormatting>
  <conditionalFormatting sqref="I1655:J1655">
    <cfRule type="duplicateValues" dxfId="41" priority="312"/>
  </conditionalFormatting>
  <conditionalFormatting sqref="I1703:J1703 I1699:I1702 I1693:I1695 I1678:J1678 I1662:J1665 I1687:I1690 I1681:J1683 I1707:I1708 I1712 I1667:J1676 I1684">
    <cfRule type="duplicateValues" dxfId="40" priority="42"/>
    <cfRule type="duplicateValues" dxfId="39" priority="43"/>
  </conditionalFormatting>
  <conditionalFormatting sqref="I1731:J1731">
    <cfRule type="duplicateValues" dxfId="38" priority="39"/>
  </conditionalFormatting>
  <conditionalFormatting sqref="I1737:J1738 I1715:J1715 I1713:I1714 I1716:I1718">
    <cfRule type="duplicateValues" dxfId="37" priority="40"/>
    <cfRule type="duplicateValues" dxfId="36" priority="41"/>
  </conditionalFormatting>
  <conditionalFormatting sqref="I1763:J1763 I1751:J1757 I1744:I1750 I1758:I1762">
    <cfRule type="duplicateValues" dxfId="35" priority="318"/>
    <cfRule type="duplicateValues" dxfId="34" priority="317"/>
  </conditionalFormatting>
  <conditionalFormatting sqref="I1771:J1771">
    <cfRule type="duplicateValues" dxfId="33" priority="290"/>
    <cfRule type="duplicateValues" dxfId="32" priority="291"/>
  </conditionalFormatting>
  <conditionalFormatting sqref="I1772:J1772">
    <cfRule type="duplicateValues" dxfId="31" priority="30"/>
    <cfRule type="duplicateValues" dxfId="30" priority="29"/>
  </conditionalFormatting>
  <conditionalFormatting sqref="I1786:J1787 I1784:I1785">
    <cfRule type="duplicateValues" dxfId="29" priority="334"/>
    <cfRule type="duplicateValues" dxfId="28" priority="335"/>
  </conditionalFormatting>
  <conditionalFormatting sqref="I1792:J1792">
    <cfRule type="duplicateValues" dxfId="27" priority="319"/>
    <cfRule type="duplicateValues" dxfId="26" priority="320"/>
  </conditionalFormatting>
  <conditionalFormatting sqref="I1793:J1793">
    <cfRule type="duplicateValues" dxfId="25" priority="21"/>
    <cfRule type="duplicateValues" dxfId="24" priority="22"/>
  </conditionalFormatting>
  <conditionalFormatting sqref="I1794:J1794">
    <cfRule type="duplicateValues" dxfId="23" priority="15"/>
    <cfRule type="duplicateValues" dxfId="22" priority="16"/>
  </conditionalFormatting>
  <conditionalFormatting sqref="I1795:J1795">
    <cfRule type="duplicateValues" dxfId="21" priority="14"/>
    <cfRule type="duplicateValues" dxfId="20" priority="13"/>
  </conditionalFormatting>
  <conditionalFormatting sqref="I1796:J1796">
    <cfRule type="duplicateValues" dxfId="19" priority="20"/>
    <cfRule type="duplicateValues" dxfId="18" priority="19"/>
  </conditionalFormatting>
  <conditionalFormatting sqref="I1797:J1798">
    <cfRule type="duplicateValues" dxfId="17" priority="17"/>
    <cfRule type="duplicateValues" dxfId="16" priority="18"/>
  </conditionalFormatting>
  <conditionalFormatting sqref="I1799:J1800">
    <cfRule type="duplicateValues" dxfId="15" priority="366"/>
    <cfRule type="duplicateValues" dxfId="14" priority="367"/>
  </conditionalFormatting>
  <conditionalFormatting sqref="I1801:J1801 I1802:I1804">
    <cfRule type="duplicateValues" dxfId="13" priority="297"/>
    <cfRule type="duplicateValues" dxfId="12" priority="296"/>
  </conditionalFormatting>
  <conditionalFormatting sqref="I1824:J1824 I1809:J1809 I1788:J1788 I1808 I1810:I1823 I1825:I1829">
    <cfRule type="duplicateValues" dxfId="11" priority="369"/>
    <cfRule type="duplicateValues" dxfId="10" priority="368"/>
  </conditionalFormatting>
  <conditionalFormatting sqref="I1830:J1831">
    <cfRule type="duplicateValues" dxfId="9" priority="12"/>
    <cfRule type="duplicateValues" dxfId="8" priority="11"/>
  </conditionalFormatting>
  <conditionalFormatting sqref="I1832:J1833 I1834:I1836">
    <cfRule type="duplicateValues" dxfId="7" priority="339"/>
    <cfRule type="duplicateValues" dxfId="6" priority="338"/>
  </conditionalFormatting>
  <conditionalFormatting sqref="I1852:J1852 I1840 I1838 I1849:J1849 I1842:I1847 I1850:I1851 I1853:I1859">
    <cfRule type="duplicateValues" dxfId="5" priority="343"/>
    <cfRule type="duplicateValues" dxfId="4" priority="342"/>
  </conditionalFormatting>
  <conditionalFormatting sqref="I1890:J1891 I1876:J1876 I1861:I1875 I1881:J1883 I1877:I1880 I1884:I1889">
    <cfRule type="duplicateValues" dxfId="3" priority="329"/>
    <cfRule type="duplicateValues" dxfId="2" priority="330"/>
  </conditionalFormatting>
  <conditionalFormatting sqref="I1924:J1924 I1920:I1923">
    <cfRule type="duplicateValues" dxfId="1" priority="10"/>
  </conditionalFormatting>
  <conditionalFormatting sqref="J1547">
    <cfRule type="duplicateValues" dxfId="0" priority="1"/>
  </conditionalFormatting>
  <dataValidations count="3">
    <dataValidation allowBlank="1" showInputMessage="1" prompt="En caso de requerir más de un ejemplar, favor justificarlo en el campo de &quot;Observaciones&quot;. " sqref="Q4:R3305" xr:uid="{567A061F-64FE-49EC-BFAF-C6C9DCDA9211}"/>
    <dataValidation allowBlank="1" showInputMessage="1" showErrorMessage="1" prompt="Enter a ISBN10 or ISBN13" sqref="I682" xr:uid="{5E19001C-9F41-40E0-90D9-75579A095142}"/>
    <dataValidation allowBlank="1" showInputMessage="1" showErrorMessage="1" prompt="Enter the full name of the author or authors. Separate multiple authors with commas." sqref="D682" xr:uid="{EC7FDF34-582B-43BC-AF53-A582730DCD6E}"/>
  </dataValidations>
  <hyperlinks>
    <hyperlink ref="D1986" r:id="rId1" xr:uid="{38BF9F06-3C22-4B94-B76E-67F8D3AD6066}"/>
    <hyperlink ref="D1010" r:id="rId2" xr:uid="{1F454A51-7ED0-48B1-B2DB-3337584AD145}"/>
    <hyperlink ref="D2033" r:id="rId3" xr:uid="{47A755D4-422A-4080-8929-FEDD2A897A34}"/>
    <hyperlink ref="D146" r:id="rId4" xr:uid="{8E4B5A22-D6FA-450E-B015-73EAA5773BDB}"/>
    <hyperlink ref="D1889" r:id="rId5" xr:uid="{CB9E5932-35F4-4252-B4C1-A11DE34E9778}"/>
    <hyperlink ref="D1083" r:id="rId6" xr:uid="{578C846D-A752-4FFD-AE2B-8FFD6EFA686B}"/>
    <hyperlink ref="D2499" r:id="rId7" xr:uid="{6E2BDFC3-D290-4DF4-872A-DD749BC281FE}"/>
    <hyperlink ref="D1673" r:id="rId8" xr:uid="{1AA4B634-8238-4720-8960-D1D1A7426C02}"/>
    <hyperlink ref="G240" r:id="rId9" display="https://www.planetadelibros.com/editorial/ediciones-paidos/3" xr:uid="{F47939E0-2CE8-4AB0-BD56-FF4FAD2D2A9E}"/>
    <hyperlink ref="D240" r:id="rId10" display="https://www.planetadelibros.com/autor/adela-cortina-orts/000030242" xr:uid="{B3B5E0FF-3CDC-4989-8B86-EC53A8F44F9F}"/>
    <hyperlink ref="D1053" r:id="rId11" display="https://www.casadellibro.com.co/libros-ebooks/jean-francois-revel/26812" xr:uid="{189C08D4-C14C-4968-BEA6-6C12E60B37CB}"/>
    <hyperlink ref="D2523" r:id="rId12" display="https://www.casadellibro.com.co/libros-ebooks/zygmunt-bauman/41933" xr:uid="{389D5B69-40A1-47F8-B35B-5FC739B16E43}"/>
    <hyperlink ref="D2708" r:id="rId13" display="https://www.casadellibro.com.co/libros-ebooks/hugo-assmann/85701" xr:uid="{24EEEC80-C5AC-44AE-AA24-7F86C6273595}"/>
    <hyperlink ref="G1223" r:id="rId14" display="https://www.buscalibre.com.co/libros/editorial/marcombo" xr:uid="{4B8F4A0B-55BC-4424-BD16-36E9758A7D57}"/>
    <hyperlink ref="D1223" r:id="rId15" display="https://www.buscalibre.com.co/libros/autor/eva-molero-ana-pozo" xr:uid="{6620097E-3532-452A-A1C0-49DDADCE8AEE}"/>
    <hyperlink ref="G2430" r:id="rId16" display="https://celsus.com.co/catalogsearch/advanced/result/?manufacturer=5570" xr:uid="{C9B125F7-A1CB-4817-BEC5-2B80B81B8467}"/>
    <hyperlink ref="D3090" r:id="rId17" display="https://www.todostuslibros.com/autor/donnanno-antonio" xr:uid="{7A81EE30-05F1-4BB2-9435-DCE8562D7F68}"/>
    <hyperlink ref="G462" r:id="rId18" display="https://www.libreriadelau.com/libros-de-administracion-y-empresa/editorial-trillas" xr:uid="{DB52F797-123F-44F2-A6C3-EEC63E1E4CFB}"/>
    <hyperlink ref="D1018" r:id="rId19" display="https://www.buscalibre.com.co/libros/autor/fiodor-m-dostoievski" xr:uid="{836F558C-8AA4-472D-AF5E-9FA0ACB6465F}"/>
    <hyperlink ref="G958" r:id="rId20" display="Plutón Ediciones" xr:uid="{52F0F652-1BA0-4811-9196-F68C30C9CA58}"/>
    <hyperlink ref="G2739" r:id="rId21" xr:uid="{6BEBEBF9-4224-4C64-99DA-D1F89637C738}"/>
    <hyperlink ref="D2485" r:id="rId22" xr:uid="{07CAC0DD-E0F2-4DAB-B425-B63149E2FA7D}"/>
    <hyperlink ref="D1639" r:id="rId23" xr:uid="{B4CEA29D-BD5D-46BF-8121-2FA78E12F39F}"/>
    <hyperlink ref="G528" r:id="rId24" xr:uid="{47A60F4A-31CD-4030-A014-C0CF1EDD1A49}"/>
    <hyperlink ref="G3214" r:id="rId25" xr:uid="{22DA7683-969D-45DB-B6D6-14AEA6A040C6}"/>
    <hyperlink ref="G288" r:id="rId26" xr:uid="{11E70E78-3BD8-4CA8-9338-93F33C69A206}"/>
    <hyperlink ref="D1166" r:id="rId27" xr:uid="{C1F7F42C-577F-493C-8E7F-C83FF2B1FB3B}"/>
    <hyperlink ref="G1178" r:id="rId28" display="https://www.buscalibre.com.co/libros/editorial/planetalector" xr:uid="{7E04FFC2-09FB-42F2-9B79-643B00277865}"/>
    <hyperlink ref="D1178" r:id="rId29" display="https://www.buscalibre.com.co/libros/autor/patrick-suskind" xr:uid="{8BE0B4D1-C382-439D-8AAE-76942A4AD5F7}"/>
    <hyperlink ref="G3121" r:id="rId30" display="https://www.buscalibre.com.co/libros/editorial/paidotribo" xr:uid="{79E24CD2-5C1C-4707-B842-7B2271DB12C1}"/>
    <hyperlink ref="G517" r:id="rId31" xr:uid="{984D7DD0-4FC7-4329-83ED-0685B164A557}"/>
    <hyperlink ref="D517" r:id="rId32" xr:uid="{A9B3BB3A-4046-41D7-AC30-B677016C2D15}"/>
    <hyperlink ref="G3246" r:id="rId33" xr:uid="{C79466C8-E5FF-492B-B9DC-869B8E593A19}"/>
    <hyperlink ref="D3246" r:id="rId34" xr:uid="{BF667A41-5E06-450A-8653-22590711DA07}"/>
    <hyperlink ref="G1077" r:id="rId35" xr:uid="{66348872-8732-43B0-AFAC-10201CC240DA}"/>
    <hyperlink ref="D1077" r:id="rId36" xr:uid="{C183737B-A986-4F27-8E84-0D5B3DC5F9AF}"/>
    <hyperlink ref="G137" r:id="rId37" display="https://www.buscalibre.com.co/libros/editorial/anaya-multimedia" xr:uid="{868F305E-4D51-4D68-992D-DECE9D4A20AE}"/>
    <hyperlink ref="G549" r:id="rId38" display="Obelisco" xr:uid="{3E370DD6-5CB1-4680-8622-F0C7AF471A3E}"/>
    <hyperlink ref="I2970" r:id="rId39" tooltip="ISBN 10: 9681855361" display="https://www.iberlibro.com/products/isbn/9789681855369?cm_sp=bdp-_-ISBN10-_-PLP" xr:uid="{B7752132-E2B1-4B3D-9060-7A7D288564DE}"/>
    <hyperlink ref="D1994" r:id="rId40" display="https://www.librerianacional.com/perfil-autor/morgan-housel" xr:uid="{62CF1265-482A-4A5C-B7D6-46B5EF42B9C3}"/>
    <hyperlink ref="D2068" r:id="rId41" display="https://casatragaluz.com/autor/marcela-guiral/" xr:uid="{98CD680D-8634-4AFB-A908-658D622BA410}"/>
  </hyperlinks>
  <pageMargins left="0.7" right="0.7" top="0.75" bottom="0.75" header="0.3" footer="0.3"/>
  <pageSetup paperSize="9" orientation="portrait" r:id="rId42"/>
  <drawing r:id="rId4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EM Precio unitario real</vt:lpstr>
      <vt:lpstr>Necesidad real</vt:lpstr>
      <vt:lpstr>Necesidad ajustada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Africa Yalimeth Polo Castilla</dc:creator>
  <cp:lastModifiedBy>Adriana Lucia Martinez Cury</cp:lastModifiedBy>
  <dcterms:created xsi:type="dcterms:W3CDTF">2025-09-16T22:24:31Z</dcterms:created>
  <dcterms:modified xsi:type="dcterms:W3CDTF">2025-09-25T14:53:06Z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2025-09-16T22:28:08Z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ef0c0404-12ad-4735-b6d3-95061875845c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